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 defaultThemeVersion="153222"/>
  <mc:AlternateContent xmlns:mc="http://schemas.openxmlformats.org/markup-compatibility/2006">
    <mc:Choice Requires="x15">
      <x15ac:absPath xmlns:x15ac="http://schemas.microsoft.com/office/spreadsheetml/2010/11/ac" url="Z:\"/>
    </mc:Choice>
  </mc:AlternateContent>
  <bookViews>
    <workbookView xWindow="0" yWindow="0" windowWidth="28800" windowHeight="13635" activeTab="1"/>
  </bookViews>
  <sheets>
    <sheet name="Produkty" sheetId="1" r:id="rId1"/>
    <sheet name="Pracovní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2" l="1"/>
  <c r="F2" i="1" l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F16546" i="1"/>
  <c r="F16547" i="1"/>
  <c r="F16548" i="1"/>
  <c r="F16549" i="1"/>
  <c r="F16550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F16612" i="1"/>
  <c r="F16613" i="1"/>
  <c r="F16614" i="1"/>
  <c r="F16615" i="1"/>
  <c r="F16616" i="1"/>
  <c r="F16617" i="1"/>
  <c r="F16618" i="1"/>
  <c r="F16619" i="1"/>
  <c r="F16620" i="1"/>
  <c r="F16621" i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F16648" i="1"/>
  <c r="F16649" i="1"/>
  <c r="F16650" i="1"/>
  <c r="F16651" i="1"/>
  <c r="F16652" i="1"/>
  <c r="F16653" i="1"/>
  <c r="F16654" i="1"/>
  <c r="F16655" i="1"/>
  <c r="F16656" i="1"/>
  <c r="F16657" i="1"/>
  <c r="F16658" i="1"/>
  <c r="F16659" i="1"/>
  <c r="F16660" i="1"/>
  <c r="F16661" i="1"/>
  <c r="F16662" i="1"/>
  <c r="F16663" i="1"/>
  <c r="F16664" i="1"/>
  <c r="F16665" i="1"/>
  <c r="F16666" i="1"/>
  <c r="F16667" i="1"/>
  <c r="F16668" i="1"/>
  <c r="F16669" i="1"/>
  <c r="F16670" i="1"/>
  <c r="F16671" i="1"/>
  <c r="F16672" i="1"/>
  <c r="F16673" i="1"/>
  <c r="F16674" i="1"/>
  <c r="F16675" i="1"/>
  <c r="F16676" i="1"/>
  <c r="F16677" i="1"/>
  <c r="F16678" i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F16693" i="1"/>
  <c r="F16694" i="1"/>
  <c r="F16695" i="1"/>
  <c r="F16696" i="1"/>
  <c r="F16697" i="1"/>
  <c r="F16698" i="1"/>
  <c r="F16699" i="1"/>
  <c r="F16700" i="1"/>
  <c r="F16701" i="1"/>
  <c r="F16702" i="1"/>
  <c r="F16703" i="1"/>
  <c r="F16704" i="1"/>
  <c r="F16705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958" i="1"/>
  <c r="F16959" i="1"/>
  <c r="F16960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0" i="1"/>
  <c r="F17071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179" i="1"/>
  <c r="F17180" i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2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F17248" i="1"/>
  <c r="F17249" i="1"/>
  <c r="F17250" i="1"/>
  <c r="F17251" i="1"/>
  <c r="F17252" i="1"/>
  <c r="F17253" i="1"/>
  <c r="F17254" i="1"/>
  <c r="F17255" i="1"/>
  <c r="F17256" i="1"/>
  <c r="F17257" i="1"/>
  <c r="F17258" i="1"/>
  <c r="F17259" i="1"/>
  <c r="F17260" i="1"/>
  <c r="F17261" i="1"/>
  <c r="F17262" i="1"/>
  <c r="F17263" i="1"/>
  <c r="F17264" i="1"/>
  <c r="F17265" i="1"/>
  <c r="F17266" i="1"/>
  <c r="F17267" i="1"/>
  <c r="F17268" i="1"/>
  <c r="F17269" i="1"/>
  <c r="F17270" i="1"/>
  <c r="F17271" i="1"/>
  <c r="F17272" i="1"/>
  <c r="F17273" i="1"/>
  <c r="F17274" i="1"/>
  <c r="F17275" i="1"/>
  <c r="F17276" i="1"/>
  <c r="F17277" i="1"/>
  <c r="F17278" i="1"/>
  <c r="F17279" i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F17292" i="1"/>
  <c r="F17293" i="1"/>
  <c r="F17294" i="1"/>
  <c r="F17295" i="1"/>
  <c r="F17296" i="1"/>
  <c r="F17297" i="1"/>
  <c r="F17298" i="1"/>
  <c r="F17299" i="1"/>
  <c r="F17300" i="1"/>
  <c r="F17301" i="1"/>
  <c r="F17302" i="1"/>
  <c r="F17303" i="1"/>
  <c r="F17304" i="1"/>
  <c r="F17305" i="1"/>
  <c r="F17306" i="1"/>
  <c r="F17307" i="1"/>
  <c r="F17308" i="1"/>
  <c r="F17309" i="1"/>
  <c r="F17310" i="1"/>
  <c r="F17311" i="1"/>
  <c r="F17312" i="1"/>
  <c r="F17313" i="1"/>
  <c r="F17314" i="1"/>
  <c r="F17315" i="1"/>
  <c r="F17316" i="1"/>
  <c r="F17317" i="1"/>
  <c r="F17318" i="1"/>
  <c r="F17319" i="1"/>
  <c r="F17320" i="1"/>
  <c r="F17321" i="1"/>
  <c r="F17322" i="1"/>
  <c r="F17323" i="1"/>
  <c r="F17324" i="1"/>
  <c r="F17325" i="1"/>
  <c r="F17326" i="1"/>
  <c r="F17327" i="1"/>
  <c r="F17328" i="1"/>
  <c r="F17329" i="1"/>
  <c r="F17330" i="1"/>
  <c r="F17331" i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F17353" i="1"/>
  <c r="F17354" i="1"/>
  <c r="F17355" i="1"/>
  <c r="F17356" i="1"/>
  <c r="F17357" i="1"/>
  <c r="F17358" i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F17375" i="1"/>
  <c r="F17376" i="1"/>
  <c r="F17377" i="1"/>
  <c r="F17378" i="1"/>
  <c r="F17379" i="1"/>
  <c r="F17380" i="1"/>
  <c r="F17381" i="1"/>
  <c r="F17382" i="1"/>
  <c r="F17383" i="1"/>
  <c r="F17384" i="1"/>
  <c r="F17385" i="1"/>
  <c r="F17386" i="1"/>
  <c r="F17387" i="1"/>
  <c r="F17388" i="1"/>
  <c r="F17389" i="1"/>
  <c r="F17390" i="1"/>
  <c r="F17391" i="1"/>
  <c r="F17392" i="1"/>
  <c r="F17393" i="1"/>
  <c r="F17394" i="1"/>
  <c r="F17395" i="1"/>
  <c r="F17396" i="1"/>
  <c r="F17397" i="1"/>
  <c r="F17398" i="1"/>
  <c r="F17399" i="1"/>
  <c r="F17400" i="1"/>
  <c r="F17401" i="1"/>
  <c r="F17402" i="1"/>
  <c r="F17403" i="1"/>
  <c r="F17404" i="1"/>
  <c r="F17405" i="1"/>
  <c r="F17406" i="1"/>
  <c r="F17407" i="1"/>
  <c r="F17408" i="1"/>
  <c r="F17409" i="1"/>
  <c r="F17410" i="1"/>
  <c r="F17411" i="1"/>
  <c r="F17412" i="1"/>
  <c r="F17413" i="1"/>
  <c r="F17414" i="1"/>
  <c r="F17415" i="1"/>
  <c r="F17416" i="1"/>
  <c r="F17417" i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F17439" i="1"/>
  <c r="F17440" i="1"/>
  <c r="F17441" i="1"/>
  <c r="F17442" i="1"/>
  <c r="F17443" i="1"/>
  <c r="F17444" i="1"/>
  <c r="F17445" i="1"/>
  <c r="F17446" i="1"/>
  <c r="F17447" i="1"/>
  <c r="F17448" i="1"/>
  <c r="F17449" i="1"/>
  <c r="F17450" i="1"/>
  <c r="F17451" i="1"/>
  <c r="F17452" i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F17466" i="1"/>
  <c r="F17467" i="1"/>
  <c r="F17468" i="1"/>
  <c r="F17469" i="1"/>
  <c r="F17470" i="1"/>
  <c r="F17471" i="1"/>
  <c r="F17472" i="1"/>
  <c r="F17473" i="1"/>
  <c r="F17474" i="1"/>
  <c r="F17475" i="1"/>
  <c r="F17476" i="1"/>
  <c r="F17477" i="1"/>
  <c r="F17478" i="1"/>
  <c r="F17479" i="1"/>
  <c r="F17480" i="1"/>
  <c r="F17481" i="1"/>
  <c r="F17482" i="1"/>
  <c r="F17483" i="1"/>
  <c r="F17484" i="1"/>
  <c r="F17485" i="1"/>
  <c r="F17486" i="1"/>
  <c r="F17487" i="1"/>
  <c r="F17488" i="1"/>
  <c r="F17489" i="1"/>
  <c r="F17490" i="1"/>
  <c r="F17491" i="1"/>
  <c r="F17492" i="1"/>
  <c r="F17493" i="1"/>
  <c r="F17494" i="1"/>
  <c r="F17495" i="1"/>
  <c r="F17496" i="1"/>
  <c r="F17497" i="1"/>
  <c r="F17498" i="1"/>
  <c r="F17499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F17516" i="1"/>
  <c r="F17517" i="1"/>
  <c r="F17518" i="1"/>
  <c r="F17519" i="1"/>
  <c r="F17520" i="1"/>
  <c r="F17521" i="1"/>
  <c r="F17522" i="1"/>
  <c r="F17523" i="1"/>
  <c r="F17524" i="1"/>
  <c r="F17525" i="1"/>
  <c r="F17526" i="1"/>
  <c r="F17527" i="1"/>
  <c r="F17528" i="1"/>
  <c r="F17529" i="1"/>
  <c r="F17530" i="1"/>
  <c r="F17531" i="1"/>
  <c r="F17532" i="1"/>
  <c r="F17533" i="1"/>
  <c r="F17534" i="1"/>
  <c r="F17535" i="1"/>
  <c r="F17536" i="1"/>
  <c r="F17537" i="1"/>
  <c r="F17538" i="1"/>
  <c r="F17539" i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F17568" i="1"/>
  <c r="F17569" i="1"/>
  <c r="F17570" i="1"/>
  <c r="F17571" i="1"/>
  <c r="F17572" i="1"/>
  <c r="F17573" i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F17592" i="1"/>
  <c r="F17593" i="1"/>
  <c r="F17594" i="1"/>
  <c r="F17595" i="1"/>
  <c r="F17596" i="1"/>
  <c r="F17597" i="1"/>
  <c r="F17598" i="1"/>
  <c r="F17599" i="1"/>
  <c r="F17600" i="1"/>
  <c r="F17601" i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F17615" i="1"/>
  <c r="F17616" i="1"/>
  <c r="F17617" i="1"/>
  <c r="F17618" i="1"/>
  <c r="F17619" i="1"/>
  <c r="F17620" i="1"/>
  <c r="F17621" i="1"/>
  <c r="F17622" i="1"/>
  <c r="F17623" i="1"/>
  <c r="F17624" i="1"/>
  <c r="F17625" i="1"/>
  <c r="F17626" i="1"/>
  <c r="F17627" i="1"/>
  <c r="F17628" i="1"/>
  <c r="F17629" i="1"/>
  <c r="F17630" i="1"/>
  <c r="F17631" i="1"/>
  <c r="F17632" i="1"/>
  <c r="F17633" i="1"/>
  <c r="F17634" i="1"/>
  <c r="F17635" i="1"/>
  <c r="F17636" i="1"/>
  <c r="F17637" i="1"/>
  <c r="F17638" i="1"/>
  <c r="F17639" i="1"/>
  <c r="F17640" i="1"/>
  <c r="F17641" i="1"/>
  <c r="F17642" i="1"/>
  <c r="F17643" i="1"/>
  <c r="F17644" i="1"/>
  <c r="F17645" i="1"/>
  <c r="F17646" i="1"/>
  <c r="F17647" i="1"/>
  <c r="F17648" i="1"/>
  <c r="F17649" i="1"/>
  <c r="F17650" i="1"/>
  <c r="F17651" i="1"/>
  <c r="F17652" i="1"/>
  <c r="F17653" i="1"/>
  <c r="F17654" i="1"/>
  <c r="F17655" i="1"/>
  <c r="F17656" i="1"/>
  <c r="F17657" i="1"/>
  <c r="F17658" i="1"/>
  <c r="F17659" i="1"/>
  <c r="F17660" i="1"/>
  <c r="F17661" i="1"/>
  <c r="F17662" i="1"/>
  <c r="F17663" i="1"/>
  <c r="F17664" i="1"/>
  <c r="F17665" i="1"/>
  <c r="F17666" i="1"/>
  <c r="F17667" i="1"/>
  <c r="F17668" i="1"/>
  <c r="F17669" i="1"/>
  <c r="F17670" i="1"/>
  <c r="F17671" i="1"/>
  <c r="F17672" i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F17693" i="1"/>
  <c r="F17694" i="1"/>
  <c r="F17695" i="1"/>
  <c r="F17696" i="1"/>
  <c r="F17697" i="1"/>
  <c r="F17698" i="1"/>
  <c r="F17699" i="1"/>
  <c r="F17700" i="1"/>
  <c r="F17701" i="1"/>
  <c r="F17702" i="1"/>
  <c r="F17703" i="1"/>
  <c r="F17704" i="1"/>
  <c r="F17705" i="1"/>
  <c r="F17706" i="1"/>
  <c r="F17707" i="1"/>
  <c r="F17708" i="1"/>
  <c r="F17709" i="1"/>
  <c r="F17710" i="1"/>
  <c r="F17711" i="1"/>
  <c r="F17712" i="1"/>
  <c r="F17713" i="1"/>
  <c r="F17714" i="1"/>
  <c r="F17715" i="1"/>
  <c r="F17716" i="1"/>
  <c r="F17717" i="1"/>
  <c r="F17718" i="1"/>
  <c r="F17719" i="1"/>
  <c r="F17720" i="1"/>
  <c r="F17721" i="1"/>
  <c r="F17722" i="1"/>
  <c r="F17723" i="1"/>
  <c r="F17724" i="1"/>
  <c r="F17725" i="1"/>
  <c r="F17726" i="1"/>
  <c r="F17727" i="1"/>
  <c r="F17728" i="1"/>
  <c r="F17729" i="1"/>
  <c r="F17730" i="1"/>
  <c r="F17731" i="1"/>
  <c r="F17732" i="1"/>
  <c r="F17733" i="1"/>
  <c r="F17734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F17748" i="1"/>
  <c r="F17749" i="1"/>
  <c r="F17750" i="1"/>
  <c r="F17751" i="1"/>
  <c r="F17752" i="1"/>
  <c r="F17753" i="1"/>
  <c r="F17754" i="1"/>
  <c r="F17755" i="1"/>
  <c r="F17756" i="1"/>
  <c r="F17757" i="1"/>
  <c r="F17758" i="1"/>
  <c r="F17759" i="1"/>
  <c r="F17760" i="1"/>
  <c r="F17761" i="1"/>
  <c r="F17762" i="1"/>
  <c r="F17763" i="1"/>
  <c r="F17764" i="1"/>
  <c r="F17765" i="1"/>
  <c r="F17766" i="1"/>
  <c r="F17767" i="1"/>
  <c r="F17768" i="1"/>
  <c r="F17769" i="1"/>
  <c r="F17770" i="1"/>
  <c r="F17771" i="1"/>
  <c r="F17772" i="1"/>
  <c r="F17773" i="1"/>
  <c r="F17774" i="1"/>
  <c r="F17775" i="1"/>
  <c r="F17776" i="1"/>
  <c r="F17777" i="1"/>
  <c r="F17778" i="1"/>
  <c r="F17779" i="1"/>
  <c r="F17780" i="1"/>
  <c r="F17781" i="1"/>
  <c r="F17782" i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F17808" i="1"/>
  <c r="F17809" i="1"/>
  <c r="F17810" i="1"/>
  <c r="F17811" i="1"/>
  <c r="F17812" i="1"/>
  <c r="F17813" i="1"/>
  <c r="F17814" i="1"/>
  <c r="F17815" i="1"/>
  <c r="F17816" i="1"/>
  <c r="F17817" i="1"/>
  <c r="F17818" i="1"/>
  <c r="F17819" i="1"/>
  <c r="F17820" i="1"/>
  <c r="F17821" i="1"/>
  <c r="F17822" i="1"/>
  <c r="F17823" i="1"/>
  <c r="F17824" i="1"/>
  <c r="F17825" i="1"/>
  <c r="F17826" i="1"/>
  <c r="F17827" i="1"/>
  <c r="F17828" i="1"/>
  <c r="F17829" i="1"/>
  <c r="F17830" i="1"/>
  <c r="F17831" i="1"/>
  <c r="F17832" i="1"/>
  <c r="F17833" i="1"/>
  <c r="F17834" i="1"/>
  <c r="F17835" i="1"/>
  <c r="F17836" i="1"/>
  <c r="F17837" i="1"/>
  <c r="F17838" i="1"/>
  <c r="F17839" i="1"/>
  <c r="F17840" i="1"/>
  <c r="F17841" i="1"/>
  <c r="F17842" i="1"/>
  <c r="F17843" i="1"/>
  <c r="F17844" i="1"/>
  <c r="F17845" i="1"/>
  <c r="F17846" i="1"/>
  <c r="F17847" i="1"/>
  <c r="F17848" i="1"/>
  <c r="F17849" i="1"/>
  <c r="F17850" i="1"/>
  <c r="F17851" i="1"/>
  <c r="F17852" i="1"/>
  <c r="F17853" i="1"/>
  <c r="F17854" i="1"/>
  <c r="F17855" i="1"/>
  <c r="F17856" i="1"/>
  <c r="F17857" i="1"/>
  <c r="F17858" i="1"/>
  <c r="F17859" i="1"/>
  <c r="F17860" i="1"/>
  <c r="F17861" i="1"/>
  <c r="F17862" i="1"/>
  <c r="F17863" i="1"/>
  <c r="F17864" i="1"/>
  <c r="F17865" i="1"/>
  <c r="F17866" i="1"/>
  <c r="F17867" i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F17903" i="1"/>
  <c r="F17904" i="1"/>
  <c r="F17905" i="1"/>
  <c r="F17906" i="1"/>
  <c r="F17907" i="1"/>
  <c r="F17908" i="1"/>
  <c r="F17909" i="1"/>
  <c r="F17910" i="1"/>
  <c r="F17911" i="1"/>
  <c r="F17912" i="1"/>
  <c r="F17913" i="1"/>
  <c r="F17914" i="1"/>
  <c r="F17915" i="1"/>
  <c r="F17916" i="1"/>
  <c r="F17917" i="1"/>
  <c r="F17918" i="1"/>
  <c r="F17919" i="1"/>
  <c r="F17920" i="1"/>
  <c r="F17921" i="1"/>
  <c r="F17922" i="1"/>
  <c r="F17923" i="1"/>
  <c r="F17924" i="1"/>
  <c r="F17925" i="1"/>
  <c r="F17926" i="1"/>
  <c r="F17927" i="1"/>
  <c r="F17928" i="1"/>
  <c r="F17929" i="1"/>
  <c r="F17930" i="1"/>
  <c r="F17931" i="1"/>
  <c r="F17932" i="1"/>
  <c r="F17933" i="1"/>
  <c r="F17934" i="1"/>
  <c r="F17935" i="1"/>
  <c r="F17936" i="1"/>
  <c r="F17937" i="1"/>
  <c r="F17938" i="1"/>
  <c r="F17939" i="1"/>
  <c r="F17940" i="1"/>
  <c r="F17941" i="1"/>
  <c r="F17942" i="1"/>
  <c r="F17943" i="1"/>
  <c r="F17944" i="1"/>
  <c r="F17945" i="1"/>
  <c r="F17946" i="1"/>
  <c r="F17947" i="1"/>
  <c r="F17948" i="1"/>
  <c r="F17949" i="1"/>
  <c r="F17950" i="1"/>
  <c r="F17951" i="1"/>
  <c r="F17952" i="1"/>
  <c r="F17953" i="1"/>
  <c r="F17954" i="1"/>
  <c r="F17955" i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F17973" i="1"/>
  <c r="F17974" i="1"/>
  <c r="F17975" i="1"/>
  <c r="F17976" i="1"/>
  <c r="F17977" i="1"/>
  <c r="F17978" i="1"/>
  <c r="F17979" i="1"/>
  <c r="F17980" i="1"/>
  <c r="F17981" i="1"/>
  <c r="F17982" i="1"/>
  <c r="F17983" i="1"/>
  <c r="F17984" i="1"/>
  <c r="F17985" i="1"/>
  <c r="F17986" i="1"/>
  <c r="F17987" i="1"/>
  <c r="F17988" i="1"/>
  <c r="F17989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8001" i="1"/>
  <c r="F18002" i="1"/>
  <c r="F18003" i="1"/>
  <c r="F18004" i="1"/>
  <c r="F18005" i="1"/>
  <c r="F18006" i="1"/>
  <c r="F18007" i="1"/>
  <c r="F18008" i="1"/>
  <c r="F18009" i="1"/>
  <c r="F18010" i="1"/>
  <c r="F18011" i="1"/>
  <c r="F18012" i="1"/>
  <c r="F18013" i="1"/>
  <c r="F18014" i="1"/>
  <c r="F18015" i="1"/>
  <c r="F18016" i="1"/>
  <c r="F18017" i="1"/>
  <c r="F18018" i="1"/>
  <c r="F18019" i="1"/>
  <c r="F18020" i="1"/>
  <c r="F18021" i="1"/>
  <c r="F18022" i="1"/>
  <c r="F18023" i="1"/>
  <c r="F18024" i="1"/>
  <c r="F18025" i="1"/>
  <c r="F18026" i="1"/>
  <c r="F18027" i="1"/>
  <c r="F18028" i="1"/>
  <c r="F18029" i="1"/>
  <c r="F18030" i="1"/>
  <c r="F18031" i="1"/>
  <c r="F18032" i="1"/>
  <c r="F18033" i="1"/>
  <c r="F18034" i="1"/>
  <c r="F18035" i="1"/>
  <c r="F18036" i="1"/>
  <c r="F18037" i="1"/>
  <c r="F18038" i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F18055" i="1"/>
  <c r="F18056" i="1"/>
  <c r="F18057" i="1"/>
  <c r="F18058" i="1"/>
  <c r="F18059" i="1"/>
  <c r="F18060" i="1"/>
  <c r="F18061" i="1"/>
  <c r="F18062" i="1"/>
  <c r="F18063" i="1"/>
  <c r="F18064" i="1"/>
  <c r="F18065" i="1"/>
  <c r="F18066" i="1"/>
  <c r="F18067" i="1"/>
  <c r="F18068" i="1"/>
  <c r="F18069" i="1"/>
  <c r="F18070" i="1"/>
  <c r="F18071" i="1"/>
  <c r="F18072" i="1"/>
  <c r="F18073" i="1"/>
  <c r="F18074" i="1"/>
  <c r="F18075" i="1"/>
  <c r="F18076" i="1"/>
  <c r="F18077" i="1"/>
  <c r="F18078" i="1"/>
  <c r="F18079" i="1"/>
  <c r="F18080" i="1"/>
  <c r="F18081" i="1"/>
  <c r="F18082" i="1"/>
  <c r="F18083" i="1"/>
  <c r="F18084" i="1"/>
  <c r="F18085" i="1"/>
  <c r="F18086" i="1"/>
  <c r="F18087" i="1"/>
  <c r="F18088" i="1"/>
  <c r="F18089" i="1"/>
  <c r="F18090" i="1"/>
  <c r="F18091" i="1"/>
  <c r="F18092" i="1"/>
  <c r="F18093" i="1"/>
  <c r="F18094" i="1"/>
  <c r="F18095" i="1"/>
  <c r="F18096" i="1"/>
  <c r="F18097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F18136" i="1"/>
  <c r="F18137" i="1"/>
  <c r="F18138" i="1"/>
  <c r="F18139" i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F18174" i="1"/>
  <c r="F18175" i="1"/>
  <c r="F18176" i="1"/>
  <c r="F18177" i="1"/>
  <c r="F18178" i="1"/>
  <c r="F18179" i="1"/>
  <c r="F18180" i="1"/>
  <c r="F18181" i="1"/>
  <c r="F18182" i="1"/>
  <c r="F18183" i="1"/>
  <c r="F18184" i="1"/>
  <c r="F18185" i="1"/>
  <c r="F18186" i="1"/>
  <c r="F18187" i="1"/>
  <c r="F18188" i="1"/>
  <c r="F18189" i="1"/>
  <c r="F18190" i="1"/>
  <c r="F18191" i="1"/>
  <c r="F18192" i="1"/>
  <c r="F18193" i="1"/>
  <c r="F18194" i="1"/>
  <c r="F18195" i="1"/>
  <c r="F18196" i="1"/>
  <c r="F18197" i="1"/>
  <c r="F18198" i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F18216" i="1"/>
  <c r="F18217" i="1"/>
  <c r="F18218" i="1"/>
  <c r="F18219" i="1"/>
  <c r="F18220" i="1"/>
  <c r="F18221" i="1"/>
  <c r="F18222" i="1"/>
  <c r="F18223" i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F18236" i="1"/>
  <c r="F18237" i="1"/>
  <c r="F18238" i="1"/>
  <c r="F18239" i="1"/>
  <c r="F18240" i="1"/>
  <c r="F18241" i="1"/>
  <c r="F18242" i="1"/>
  <c r="F18243" i="1"/>
  <c r="F18244" i="1"/>
  <c r="F18245" i="1"/>
  <c r="F18246" i="1"/>
  <c r="F18247" i="1"/>
  <c r="F18248" i="1"/>
  <c r="F18249" i="1"/>
  <c r="F18250" i="1"/>
  <c r="F18251" i="1"/>
  <c r="F18252" i="1"/>
  <c r="F18253" i="1"/>
  <c r="F18254" i="1"/>
  <c r="F18255" i="1"/>
  <c r="F18256" i="1"/>
  <c r="F18257" i="1"/>
  <c r="F18258" i="1"/>
  <c r="F18259" i="1"/>
  <c r="F18260" i="1"/>
  <c r="F18261" i="1"/>
  <c r="F18262" i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F18303" i="1"/>
  <c r="F18304" i="1"/>
  <c r="F18305" i="1"/>
  <c r="F18306" i="1"/>
  <c r="F18307" i="1"/>
  <c r="F18308" i="1"/>
  <c r="F18309" i="1"/>
  <c r="F18310" i="1"/>
  <c r="F18311" i="1"/>
  <c r="F18312" i="1"/>
  <c r="F18313" i="1"/>
  <c r="F18314" i="1"/>
  <c r="F18315" i="1"/>
  <c r="F18316" i="1"/>
  <c r="F18317" i="1"/>
  <c r="F18318" i="1"/>
  <c r="F18319" i="1"/>
  <c r="F18320" i="1"/>
  <c r="F18321" i="1"/>
  <c r="F18322" i="1"/>
  <c r="F18323" i="1"/>
  <c r="F18324" i="1"/>
  <c r="F18325" i="1"/>
  <c r="F18326" i="1"/>
  <c r="F18327" i="1"/>
  <c r="F18328" i="1"/>
  <c r="F18329" i="1"/>
  <c r="F18330" i="1"/>
  <c r="F18331" i="1"/>
  <c r="F18332" i="1"/>
  <c r="F18333" i="1"/>
  <c r="F18334" i="1"/>
  <c r="F18335" i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F18431" i="1"/>
  <c r="F18432" i="1"/>
  <c r="F18433" i="1"/>
  <c r="F18434" i="1"/>
  <c r="F18435" i="1"/>
  <c r="F18436" i="1"/>
  <c r="F18437" i="1"/>
  <c r="F18438" i="1"/>
  <c r="F18439" i="1"/>
  <c r="F18440" i="1"/>
  <c r="F18441" i="1"/>
  <c r="F18442" i="1"/>
  <c r="F18443" i="1"/>
  <c r="F18444" i="1"/>
  <c r="F18445" i="1"/>
  <c r="F18446" i="1"/>
  <c r="F18447" i="1"/>
  <c r="F18448" i="1"/>
  <c r="F18449" i="1"/>
  <c r="F18450" i="1"/>
  <c r="F18451" i="1"/>
  <c r="F18452" i="1"/>
  <c r="F18453" i="1"/>
  <c r="F18454" i="1"/>
  <c r="F18455" i="1"/>
  <c r="F18456" i="1"/>
  <c r="F18457" i="1"/>
  <c r="F18458" i="1"/>
  <c r="F18459" i="1"/>
  <c r="F18460" i="1"/>
  <c r="F18461" i="1"/>
  <c r="F18462" i="1"/>
  <c r="F18463" i="1"/>
  <c r="F18464" i="1"/>
  <c r="F18465" i="1"/>
  <c r="F18466" i="1"/>
  <c r="F18467" i="1"/>
  <c r="F18468" i="1"/>
  <c r="F18469" i="1"/>
  <c r="F18470" i="1"/>
  <c r="F18471" i="1"/>
  <c r="F18472" i="1"/>
  <c r="F18473" i="1"/>
  <c r="F18474" i="1"/>
  <c r="F18475" i="1"/>
  <c r="F18476" i="1"/>
  <c r="F18477" i="1"/>
  <c r="F18478" i="1"/>
  <c r="F18479" i="1"/>
  <c r="F18480" i="1"/>
  <c r="F18481" i="1"/>
  <c r="F18482" i="1"/>
  <c r="F18483" i="1"/>
  <c r="F18484" i="1"/>
  <c r="F18485" i="1"/>
  <c r="F18486" i="1"/>
  <c r="F18487" i="1"/>
  <c r="F18488" i="1"/>
  <c r="F18489" i="1"/>
  <c r="F18490" i="1"/>
  <c r="F18491" i="1"/>
  <c r="F18492" i="1"/>
  <c r="F18493" i="1"/>
  <c r="F18494" i="1"/>
  <c r="F18495" i="1"/>
  <c r="F18496" i="1"/>
  <c r="F18497" i="1"/>
  <c r="F18498" i="1"/>
  <c r="F18499" i="1"/>
  <c r="F18500" i="1"/>
  <c r="F18501" i="1"/>
  <c r="F18502" i="1"/>
  <c r="F18503" i="1"/>
  <c r="F18504" i="1"/>
  <c r="F18505" i="1"/>
  <c r="F18506" i="1"/>
  <c r="F18507" i="1"/>
  <c r="F18508" i="1"/>
  <c r="F18509" i="1"/>
  <c r="F18510" i="1"/>
  <c r="F18511" i="1"/>
  <c r="F18512" i="1"/>
  <c r="F18513" i="1"/>
  <c r="F18514" i="1"/>
  <c r="F18515" i="1"/>
  <c r="F18516" i="1"/>
  <c r="F18517" i="1"/>
  <c r="F18518" i="1"/>
  <c r="F18519" i="1"/>
  <c r="F18520" i="1"/>
  <c r="F18521" i="1"/>
  <c r="F18522" i="1"/>
  <c r="F18523" i="1"/>
  <c r="F18524" i="1"/>
  <c r="F18525" i="1"/>
  <c r="F18526" i="1"/>
  <c r="F18527" i="1"/>
  <c r="F18528" i="1"/>
  <c r="F18529" i="1"/>
  <c r="F18530" i="1"/>
  <c r="F18531" i="1"/>
  <c r="F18532" i="1"/>
  <c r="F18533" i="1"/>
  <c r="F18534" i="1"/>
  <c r="F18535" i="1"/>
  <c r="F18536" i="1"/>
  <c r="F18537" i="1"/>
  <c r="F18538" i="1"/>
  <c r="F18539" i="1"/>
  <c r="F18540" i="1"/>
  <c r="F18541" i="1"/>
  <c r="F18542" i="1"/>
  <c r="F18543" i="1"/>
  <c r="F18544" i="1"/>
  <c r="F18545" i="1"/>
  <c r="F18546" i="1"/>
  <c r="F18547" i="1"/>
  <c r="F18548" i="1"/>
  <c r="F18549" i="1"/>
  <c r="F18550" i="1"/>
  <c r="F18551" i="1"/>
  <c r="F18552" i="1"/>
  <c r="F18553" i="1"/>
  <c r="F18554" i="1"/>
  <c r="F18555" i="1"/>
  <c r="F18556" i="1"/>
  <c r="F18557" i="1"/>
  <c r="F18558" i="1"/>
  <c r="F18559" i="1"/>
  <c r="F18560" i="1"/>
  <c r="F18561" i="1"/>
  <c r="F18562" i="1"/>
  <c r="F18563" i="1"/>
  <c r="F18564" i="1"/>
  <c r="F18565" i="1"/>
  <c r="F18566" i="1"/>
  <c r="F18567" i="1"/>
  <c r="F18568" i="1"/>
  <c r="F18569" i="1"/>
  <c r="F18570" i="1"/>
  <c r="F18571" i="1"/>
  <c r="F18572" i="1"/>
  <c r="F18573" i="1"/>
  <c r="F18574" i="1"/>
  <c r="F18575" i="1"/>
  <c r="F18576" i="1"/>
  <c r="F18577" i="1"/>
  <c r="F18578" i="1"/>
  <c r="F18579" i="1"/>
  <c r="F18580" i="1"/>
  <c r="F18581" i="1"/>
  <c r="F18582" i="1"/>
  <c r="F18583" i="1"/>
  <c r="F18584" i="1"/>
  <c r="F18585" i="1"/>
  <c r="F18586" i="1"/>
  <c r="F18587" i="1"/>
  <c r="F18588" i="1"/>
  <c r="F18589" i="1"/>
  <c r="F18590" i="1"/>
  <c r="F18591" i="1"/>
  <c r="F18592" i="1"/>
  <c r="F18593" i="1"/>
  <c r="F18594" i="1"/>
  <c r="F18595" i="1"/>
  <c r="F18596" i="1"/>
  <c r="F18597" i="1"/>
  <c r="F18598" i="1"/>
  <c r="F18599" i="1"/>
  <c r="F18600" i="1"/>
  <c r="F18601" i="1"/>
  <c r="F18602" i="1"/>
  <c r="F18603" i="1"/>
  <c r="F18604" i="1"/>
  <c r="F18605" i="1"/>
  <c r="F18606" i="1"/>
  <c r="F18607" i="1"/>
  <c r="F18608" i="1"/>
  <c r="F18609" i="1"/>
  <c r="F18610" i="1"/>
  <c r="F18611" i="1"/>
  <c r="F18612" i="1"/>
  <c r="F18613" i="1"/>
  <c r="F18614" i="1"/>
  <c r="F18615" i="1"/>
  <c r="F18616" i="1"/>
  <c r="F18617" i="1"/>
  <c r="F18618" i="1"/>
  <c r="F18619" i="1"/>
  <c r="F18620" i="1"/>
  <c r="F18621" i="1"/>
  <c r="F18622" i="1"/>
  <c r="F18623" i="1"/>
  <c r="F18624" i="1"/>
  <c r="F18625" i="1"/>
  <c r="F18626" i="1"/>
  <c r="F18627" i="1"/>
  <c r="F18628" i="1"/>
  <c r="F18629" i="1"/>
  <c r="F18630" i="1"/>
  <c r="F18631" i="1"/>
  <c r="F18632" i="1"/>
  <c r="F18633" i="1"/>
  <c r="F18634" i="1"/>
  <c r="F18635" i="1"/>
  <c r="F18636" i="1"/>
  <c r="F18637" i="1"/>
  <c r="F18638" i="1"/>
  <c r="F18639" i="1"/>
  <c r="F18640" i="1"/>
  <c r="F18641" i="1"/>
  <c r="F18642" i="1"/>
  <c r="F18643" i="1"/>
  <c r="F18644" i="1"/>
  <c r="F18645" i="1"/>
  <c r="F18646" i="1"/>
  <c r="F18647" i="1"/>
  <c r="F18648" i="1"/>
  <c r="F18649" i="1"/>
  <c r="F18650" i="1"/>
  <c r="F18651" i="1"/>
  <c r="F18652" i="1"/>
  <c r="F18653" i="1"/>
  <c r="F18654" i="1"/>
  <c r="F18655" i="1"/>
  <c r="F18656" i="1"/>
  <c r="F18657" i="1"/>
  <c r="F18658" i="1"/>
  <c r="F18659" i="1"/>
  <c r="F18660" i="1"/>
  <c r="F18661" i="1"/>
  <c r="F18662" i="1"/>
  <c r="F18663" i="1"/>
  <c r="F18664" i="1"/>
  <c r="F18665" i="1"/>
  <c r="F18666" i="1"/>
  <c r="F18667" i="1"/>
  <c r="F18668" i="1"/>
  <c r="F18669" i="1"/>
  <c r="F18670" i="1"/>
  <c r="F18671" i="1"/>
  <c r="F18672" i="1"/>
  <c r="F18673" i="1"/>
  <c r="F18674" i="1"/>
  <c r="F18675" i="1"/>
  <c r="F18676" i="1"/>
  <c r="F18677" i="1"/>
  <c r="F18678" i="1"/>
  <c r="F18679" i="1"/>
  <c r="F18680" i="1"/>
  <c r="F18681" i="1"/>
  <c r="F18682" i="1"/>
  <c r="F18683" i="1"/>
  <c r="F18684" i="1"/>
  <c r="F18685" i="1"/>
  <c r="F18686" i="1"/>
  <c r="F18687" i="1"/>
  <c r="F18688" i="1"/>
  <c r="F18689" i="1"/>
  <c r="F18690" i="1"/>
  <c r="F18691" i="1"/>
  <c r="F18692" i="1"/>
  <c r="F18693" i="1"/>
  <c r="F18694" i="1"/>
  <c r="F18695" i="1"/>
  <c r="F18696" i="1"/>
  <c r="F18697" i="1"/>
  <c r="F18698" i="1"/>
  <c r="F18699" i="1"/>
  <c r="F18700" i="1"/>
  <c r="F18701" i="1"/>
  <c r="F18702" i="1"/>
  <c r="F18703" i="1"/>
  <c r="F18704" i="1"/>
  <c r="F18705" i="1"/>
  <c r="F18706" i="1"/>
  <c r="F18707" i="1"/>
  <c r="F18708" i="1"/>
  <c r="F18709" i="1"/>
  <c r="F18710" i="1"/>
  <c r="F18711" i="1"/>
  <c r="F18712" i="1"/>
  <c r="F18713" i="1"/>
  <c r="F18714" i="1"/>
  <c r="F18715" i="1"/>
  <c r="F18716" i="1"/>
  <c r="F18717" i="1"/>
  <c r="F18718" i="1"/>
  <c r="F18719" i="1"/>
  <c r="F18720" i="1"/>
  <c r="F18721" i="1"/>
  <c r="F18722" i="1"/>
  <c r="F18723" i="1"/>
  <c r="F18724" i="1"/>
  <c r="F18725" i="1"/>
  <c r="F18726" i="1"/>
  <c r="F18727" i="1"/>
  <c r="F18728" i="1"/>
  <c r="F18729" i="1"/>
  <c r="F18730" i="1"/>
  <c r="F18731" i="1"/>
  <c r="F18732" i="1"/>
  <c r="F18733" i="1"/>
  <c r="F18734" i="1"/>
  <c r="F18735" i="1"/>
  <c r="F18736" i="1"/>
  <c r="F18737" i="1"/>
  <c r="F18738" i="1"/>
  <c r="F18739" i="1"/>
  <c r="F18740" i="1"/>
  <c r="F18741" i="1"/>
  <c r="F18742" i="1"/>
  <c r="F18743" i="1"/>
  <c r="F18744" i="1"/>
  <c r="F18745" i="1"/>
  <c r="F18746" i="1"/>
  <c r="F18747" i="1"/>
  <c r="F18748" i="1"/>
  <c r="F18749" i="1"/>
  <c r="F18750" i="1"/>
  <c r="F18751" i="1"/>
  <c r="F18752" i="1"/>
  <c r="F18753" i="1"/>
  <c r="F18754" i="1"/>
  <c r="F18755" i="1"/>
  <c r="F18756" i="1"/>
  <c r="F18757" i="1"/>
  <c r="F18758" i="1"/>
  <c r="F18759" i="1"/>
  <c r="F18760" i="1"/>
  <c r="F18761" i="1"/>
  <c r="F18762" i="1"/>
  <c r="F18763" i="1"/>
  <c r="F18764" i="1"/>
  <c r="F18765" i="1"/>
  <c r="F18766" i="1"/>
  <c r="F18767" i="1"/>
  <c r="F18768" i="1"/>
  <c r="F18769" i="1"/>
  <c r="F18770" i="1"/>
  <c r="F18771" i="1"/>
  <c r="F18772" i="1"/>
  <c r="F18773" i="1"/>
  <c r="F18774" i="1"/>
  <c r="F18775" i="1"/>
  <c r="F18776" i="1"/>
  <c r="F18777" i="1"/>
  <c r="F18778" i="1"/>
  <c r="F18779" i="1"/>
  <c r="F18780" i="1"/>
  <c r="F18781" i="1"/>
  <c r="F18782" i="1"/>
  <c r="F18783" i="1"/>
  <c r="F18784" i="1"/>
  <c r="F18785" i="1"/>
  <c r="F18786" i="1"/>
  <c r="F18787" i="1"/>
  <c r="F18788" i="1"/>
  <c r="F18789" i="1"/>
  <c r="F18790" i="1"/>
  <c r="F18791" i="1"/>
  <c r="F18792" i="1"/>
  <c r="F18793" i="1"/>
  <c r="F18794" i="1"/>
  <c r="F18795" i="1"/>
  <c r="F18796" i="1"/>
  <c r="F18797" i="1"/>
  <c r="F18798" i="1"/>
  <c r="F18799" i="1"/>
  <c r="F18800" i="1"/>
  <c r="F18801" i="1"/>
  <c r="F18802" i="1"/>
  <c r="F18803" i="1"/>
  <c r="F18804" i="1"/>
  <c r="F18805" i="1"/>
  <c r="F18806" i="1"/>
  <c r="F18807" i="1"/>
  <c r="F18808" i="1"/>
  <c r="F18809" i="1"/>
  <c r="F18810" i="1"/>
  <c r="F18811" i="1"/>
  <c r="F18812" i="1"/>
  <c r="F18813" i="1"/>
  <c r="F18814" i="1"/>
  <c r="F18815" i="1"/>
  <c r="F18816" i="1"/>
  <c r="F18817" i="1"/>
  <c r="F18818" i="1"/>
  <c r="F18819" i="1"/>
  <c r="F18820" i="1"/>
  <c r="F18821" i="1"/>
  <c r="F18822" i="1"/>
  <c r="F18823" i="1"/>
  <c r="F18824" i="1"/>
  <c r="F18825" i="1"/>
  <c r="F18826" i="1"/>
  <c r="F18827" i="1"/>
  <c r="F18828" i="1"/>
  <c r="F18829" i="1"/>
  <c r="F18830" i="1"/>
  <c r="F18831" i="1"/>
  <c r="F18832" i="1"/>
  <c r="F18833" i="1"/>
  <c r="F18834" i="1"/>
  <c r="F18835" i="1"/>
  <c r="F18836" i="1"/>
  <c r="F18837" i="1"/>
  <c r="F18838" i="1"/>
  <c r="F18839" i="1"/>
  <c r="F18840" i="1"/>
  <c r="F18841" i="1"/>
  <c r="F18842" i="1"/>
  <c r="F18843" i="1"/>
  <c r="F18844" i="1"/>
  <c r="F18845" i="1"/>
  <c r="F18846" i="1"/>
  <c r="F18847" i="1"/>
  <c r="F18848" i="1"/>
  <c r="F18849" i="1"/>
  <c r="F18850" i="1"/>
  <c r="F18851" i="1"/>
  <c r="F18852" i="1"/>
  <c r="F18853" i="1"/>
  <c r="F18854" i="1"/>
  <c r="F18855" i="1"/>
  <c r="F18856" i="1"/>
  <c r="F18857" i="1"/>
  <c r="F18858" i="1"/>
  <c r="F18859" i="1"/>
  <c r="F18860" i="1"/>
  <c r="F18861" i="1"/>
  <c r="F18862" i="1"/>
  <c r="F18863" i="1"/>
  <c r="F18864" i="1"/>
  <c r="F18865" i="1"/>
  <c r="F18866" i="1"/>
  <c r="F18867" i="1"/>
  <c r="F18868" i="1"/>
  <c r="F18869" i="1"/>
  <c r="F18870" i="1"/>
  <c r="F18871" i="1"/>
  <c r="F18872" i="1"/>
  <c r="F18873" i="1"/>
  <c r="F18874" i="1"/>
  <c r="F18875" i="1"/>
  <c r="F18876" i="1"/>
  <c r="F18877" i="1"/>
  <c r="F18878" i="1"/>
  <c r="F18879" i="1"/>
  <c r="F18880" i="1"/>
  <c r="F18881" i="1"/>
  <c r="F18882" i="1"/>
  <c r="F18883" i="1"/>
  <c r="F18884" i="1"/>
  <c r="F18885" i="1"/>
  <c r="F18886" i="1"/>
  <c r="F18887" i="1"/>
  <c r="F18888" i="1"/>
  <c r="F18889" i="1"/>
  <c r="F18890" i="1"/>
  <c r="F18891" i="1"/>
  <c r="F18892" i="1"/>
  <c r="F18893" i="1"/>
  <c r="F18894" i="1"/>
  <c r="F18895" i="1"/>
  <c r="F18896" i="1"/>
  <c r="F18897" i="1"/>
  <c r="F18898" i="1"/>
  <c r="F18899" i="1"/>
  <c r="F18900" i="1"/>
  <c r="F18901" i="1"/>
  <c r="F18902" i="1"/>
  <c r="F18903" i="1"/>
  <c r="F18904" i="1"/>
  <c r="F18905" i="1"/>
  <c r="F18906" i="1"/>
  <c r="F18907" i="1"/>
  <c r="F18908" i="1"/>
  <c r="F18909" i="1"/>
  <c r="F18910" i="1"/>
  <c r="F18911" i="1"/>
  <c r="F18912" i="1"/>
  <c r="F18913" i="1"/>
  <c r="F18914" i="1"/>
  <c r="F18915" i="1"/>
  <c r="F18916" i="1"/>
  <c r="F18917" i="1"/>
  <c r="F18918" i="1"/>
  <c r="F18919" i="1"/>
  <c r="F18920" i="1"/>
  <c r="F18921" i="1"/>
  <c r="F18922" i="1"/>
  <c r="F18923" i="1"/>
  <c r="F18924" i="1"/>
  <c r="F18925" i="1"/>
  <c r="F18926" i="1"/>
  <c r="F18927" i="1"/>
  <c r="F18928" i="1"/>
  <c r="F18929" i="1"/>
  <c r="F18930" i="1"/>
  <c r="F18931" i="1"/>
  <c r="F18932" i="1"/>
  <c r="F18933" i="1"/>
  <c r="F18934" i="1"/>
  <c r="F18935" i="1"/>
  <c r="F18936" i="1"/>
  <c r="F18937" i="1"/>
  <c r="F18938" i="1"/>
  <c r="F18939" i="1"/>
  <c r="F18940" i="1"/>
  <c r="F18941" i="1"/>
  <c r="F18942" i="1"/>
  <c r="F18943" i="1"/>
  <c r="F18944" i="1"/>
  <c r="F18945" i="1"/>
  <c r="F18946" i="1"/>
  <c r="F18947" i="1"/>
  <c r="F18948" i="1"/>
  <c r="F18949" i="1"/>
  <c r="F18950" i="1"/>
  <c r="F18951" i="1"/>
  <c r="F18952" i="1"/>
  <c r="F18953" i="1"/>
  <c r="F18954" i="1"/>
  <c r="F18955" i="1"/>
  <c r="F18956" i="1"/>
  <c r="F18957" i="1"/>
  <c r="F18958" i="1"/>
  <c r="F18959" i="1"/>
  <c r="F18960" i="1"/>
  <c r="F18961" i="1"/>
  <c r="F18962" i="1"/>
  <c r="F18963" i="1"/>
  <c r="F18964" i="1"/>
  <c r="F18965" i="1"/>
  <c r="F18966" i="1"/>
  <c r="F18967" i="1"/>
  <c r="F18968" i="1"/>
  <c r="F18969" i="1"/>
  <c r="F18970" i="1"/>
  <c r="F18971" i="1"/>
  <c r="F18972" i="1"/>
  <c r="F18973" i="1"/>
  <c r="F18974" i="1"/>
  <c r="F18975" i="1"/>
  <c r="F18976" i="1"/>
  <c r="F18977" i="1"/>
  <c r="F18978" i="1"/>
  <c r="F18979" i="1"/>
  <c r="F18980" i="1"/>
  <c r="F18981" i="1"/>
  <c r="F18982" i="1"/>
  <c r="F18983" i="1"/>
  <c r="F18984" i="1"/>
  <c r="F18985" i="1"/>
  <c r="F18986" i="1"/>
  <c r="F18987" i="1"/>
  <c r="F18988" i="1"/>
  <c r="F18989" i="1"/>
  <c r="F18990" i="1"/>
  <c r="F18991" i="1"/>
  <c r="F18992" i="1"/>
  <c r="F18993" i="1"/>
  <c r="F18994" i="1"/>
  <c r="F18995" i="1"/>
  <c r="F18996" i="1"/>
  <c r="F18997" i="1"/>
  <c r="F18998" i="1"/>
  <c r="F18999" i="1"/>
  <c r="F19000" i="1"/>
  <c r="F19001" i="1"/>
  <c r="F19002" i="1"/>
  <c r="F19003" i="1"/>
  <c r="F19004" i="1"/>
  <c r="F19005" i="1"/>
  <c r="F19006" i="1"/>
  <c r="F19007" i="1"/>
  <c r="F19008" i="1"/>
  <c r="F19009" i="1"/>
  <c r="F19010" i="1"/>
  <c r="F19011" i="1"/>
  <c r="F19012" i="1"/>
  <c r="F19013" i="1"/>
  <c r="F19014" i="1"/>
  <c r="F19015" i="1"/>
  <c r="F19016" i="1"/>
  <c r="F19017" i="1"/>
  <c r="F19018" i="1"/>
  <c r="F19019" i="1"/>
  <c r="F19020" i="1"/>
  <c r="F19021" i="1"/>
  <c r="F19022" i="1"/>
  <c r="F19023" i="1"/>
  <c r="F19024" i="1"/>
  <c r="F19025" i="1"/>
  <c r="F19026" i="1"/>
  <c r="F19027" i="1"/>
  <c r="F19028" i="1"/>
  <c r="F19029" i="1"/>
  <c r="F19030" i="1"/>
  <c r="F19031" i="1"/>
  <c r="F19032" i="1"/>
  <c r="F19033" i="1"/>
  <c r="F19034" i="1"/>
  <c r="F19035" i="1"/>
  <c r="F19036" i="1"/>
  <c r="F19037" i="1"/>
  <c r="F19038" i="1"/>
  <c r="F19039" i="1"/>
  <c r="F19040" i="1"/>
  <c r="F19041" i="1"/>
  <c r="F19042" i="1"/>
  <c r="F19043" i="1"/>
  <c r="F19044" i="1"/>
  <c r="F19045" i="1"/>
  <c r="F19046" i="1"/>
  <c r="F19047" i="1"/>
  <c r="F19048" i="1"/>
  <c r="F19049" i="1"/>
  <c r="F19050" i="1"/>
  <c r="F19051" i="1"/>
  <c r="F19052" i="1"/>
  <c r="F19053" i="1"/>
  <c r="F19054" i="1"/>
  <c r="F19055" i="1"/>
  <c r="F19056" i="1"/>
  <c r="F19057" i="1"/>
  <c r="F19058" i="1"/>
  <c r="F19059" i="1"/>
  <c r="F19060" i="1"/>
  <c r="F19061" i="1"/>
  <c r="F19062" i="1"/>
  <c r="F19063" i="1"/>
  <c r="F19064" i="1"/>
  <c r="F19065" i="1"/>
  <c r="F19066" i="1"/>
  <c r="F19067" i="1"/>
  <c r="F19068" i="1"/>
  <c r="F19069" i="1"/>
  <c r="F19070" i="1"/>
  <c r="F19071" i="1"/>
  <c r="F19072" i="1"/>
  <c r="F19073" i="1"/>
  <c r="F19074" i="1"/>
  <c r="F19075" i="1"/>
  <c r="F19076" i="1"/>
  <c r="F19077" i="1"/>
  <c r="F19078" i="1"/>
  <c r="F19079" i="1"/>
  <c r="F19080" i="1"/>
  <c r="F19081" i="1"/>
  <c r="F19082" i="1"/>
  <c r="F19083" i="1"/>
  <c r="F19084" i="1"/>
  <c r="F19085" i="1"/>
  <c r="F19086" i="1"/>
  <c r="F19087" i="1"/>
  <c r="F19088" i="1"/>
  <c r="F19089" i="1"/>
  <c r="F19090" i="1"/>
  <c r="F19091" i="1"/>
  <c r="F19092" i="1"/>
  <c r="F19093" i="1"/>
  <c r="F19094" i="1"/>
  <c r="F19095" i="1"/>
  <c r="F19096" i="1"/>
  <c r="F19097" i="1"/>
  <c r="F19098" i="1"/>
  <c r="F19099" i="1"/>
  <c r="F19100" i="1"/>
  <c r="F19101" i="1"/>
  <c r="F19102" i="1"/>
  <c r="F19103" i="1"/>
  <c r="F19104" i="1"/>
  <c r="F19105" i="1"/>
  <c r="F19106" i="1"/>
  <c r="F19107" i="1"/>
  <c r="F19108" i="1"/>
  <c r="F19109" i="1"/>
  <c r="F19110" i="1"/>
  <c r="F19111" i="1"/>
  <c r="F19112" i="1"/>
  <c r="F19113" i="1"/>
  <c r="F19114" i="1"/>
  <c r="F19115" i="1"/>
  <c r="F19116" i="1"/>
  <c r="F19117" i="1"/>
  <c r="F19118" i="1"/>
  <c r="F19119" i="1"/>
  <c r="F19120" i="1"/>
  <c r="F19121" i="1"/>
  <c r="F19122" i="1"/>
  <c r="F19123" i="1"/>
  <c r="F19124" i="1"/>
  <c r="F19125" i="1"/>
  <c r="F19126" i="1"/>
  <c r="F19127" i="1"/>
  <c r="F19128" i="1"/>
  <c r="F19129" i="1"/>
  <c r="F19130" i="1"/>
  <c r="F19131" i="1"/>
  <c r="F19132" i="1"/>
  <c r="F19133" i="1"/>
  <c r="F19134" i="1"/>
  <c r="F19135" i="1"/>
  <c r="F19136" i="1"/>
  <c r="F19137" i="1"/>
  <c r="F19138" i="1"/>
  <c r="F19139" i="1"/>
  <c r="F19140" i="1"/>
  <c r="F19141" i="1"/>
  <c r="F19142" i="1"/>
  <c r="F19143" i="1"/>
  <c r="F19144" i="1"/>
  <c r="F19145" i="1"/>
  <c r="F19146" i="1"/>
  <c r="F19147" i="1"/>
  <c r="F19148" i="1"/>
  <c r="F19149" i="1"/>
  <c r="F19150" i="1"/>
  <c r="F19151" i="1"/>
  <c r="F19152" i="1"/>
  <c r="F19153" i="1"/>
  <c r="F19154" i="1"/>
  <c r="F19155" i="1"/>
  <c r="F19156" i="1"/>
  <c r="F19157" i="1"/>
  <c r="F19158" i="1"/>
  <c r="F19159" i="1"/>
  <c r="F19160" i="1"/>
  <c r="F19161" i="1"/>
  <c r="F19162" i="1"/>
  <c r="F19163" i="1"/>
  <c r="F19164" i="1"/>
  <c r="F19165" i="1"/>
  <c r="F19166" i="1"/>
  <c r="F19167" i="1"/>
  <c r="F19168" i="1"/>
  <c r="F19169" i="1"/>
  <c r="F19170" i="1"/>
  <c r="F19171" i="1"/>
  <c r="F19172" i="1"/>
  <c r="F19173" i="1"/>
  <c r="F19174" i="1"/>
  <c r="F19175" i="1"/>
  <c r="F19176" i="1"/>
  <c r="F19177" i="1"/>
  <c r="F19178" i="1"/>
  <c r="F19179" i="1"/>
  <c r="F19180" i="1"/>
  <c r="F19181" i="1"/>
  <c r="F19182" i="1"/>
  <c r="F19183" i="1"/>
  <c r="F19184" i="1"/>
  <c r="F19185" i="1"/>
  <c r="F19186" i="1"/>
  <c r="F19187" i="1"/>
  <c r="F19188" i="1"/>
  <c r="F19189" i="1"/>
  <c r="F19190" i="1"/>
  <c r="F19191" i="1"/>
  <c r="F19192" i="1"/>
  <c r="F19193" i="1"/>
  <c r="F19194" i="1"/>
  <c r="F19195" i="1"/>
  <c r="F19196" i="1"/>
  <c r="F19197" i="1"/>
  <c r="F19198" i="1"/>
  <c r="F19199" i="1"/>
  <c r="F19200" i="1"/>
  <c r="F19201" i="1"/>
  <c r="F19202" i="1"/>
  <c r="F19203" i="1"/>
  <c r="F19204" i="1"/>
  <c r="F19205" i="1"/>
  <c r="F19206" i="1"/>
  <c r="F19207" i="1"/>
  <c r="F19208" i="1"/>
  <c r="F19209" i="1"/>
  <c r="F19210" i="1"/>
  <c r="F19211" i="1"/>
  <c r="F19212" i="1"/>
  <c r="F19213" i="1"/>
  <c r="F19214" i="1"/>
  <c r="F19215" i="1"/>
  <c r="F19216" i="1"/>
  <c r="F19217" i="1"/>
  <c r="F19218" i="1"/>
  <c r="F19219" i="1"/>
  <c r="F19220" i="1"/>
  <c r="F19221" i="1"/>
  <c r="F19222" i="1"/>
  <c r="F19223" i="1"/>
  <c r="F19224" i="1"/>
  <c r="F19225" i="1"/>
  <c r="F19226" i="1"/>
  <c r="F19227" i="1"/>
  <c r="F19228" i="1"/>
  <c r="F19229" i="1"/>
  <c r="F19230" i="1"/>
  <c r="F19231" i="1"/>
  <c r="F19232" i="1"/>
  <c r="F19233" i="1"/>
  <c r="F19234" i="1"/>
  <c r="F19235" i="1"/>
  <c r="F19236" i="1"/>
  <c r="F19237" i="1"/>
  <c r="F19238" i="1"/>
  <c r="F19239" i="1"/>
  <c r="F19240" i="1"/>
  <c r="F19241" i="1"/>
  <c r="F19242" i="1"/>
  <c r="F19243" i="1"/>
  <c r="F19244" i="1"/>
  <c r="F19245" i="1"/>
  <c r="F19246" i="1"/>
  <c r="F19247" i="1"/>
  <c r="F19248" i="1"/>
  <c r="F19249" i="1"/>
  <c r="F19250" i="1"/>
  <c r="F19251" i="1"/>
  <c r="F19252" i="1"/>
  <c r="F19253" i="1"/>
  <c r="F19254" i="1"/>
  <c r="F19255" i="1"/>
  <c r="F19256" i="1"/>
  <c r="F19257" i="1"/>
  <c r="F19258" i="1"/>
  <c r="F19259" i="1"/>
  <c r="F19260" i="1"/>
  <c r="F19261" i="1"/>
  <c r="F19262" i="1"/>
  <c r="F19263" i="1"/>
  <c r="F19264" i="1"/>
  <c r="F19265" i="1"/>
  <c r="F19266" i="1"/>
  <c r="F19267" i="1"/>
  <c r="F19268" i="1"/>
  <c r="F19269" i="1"/>
  <c r="F19270" i="1"/>
  <c r="F19271" i="1"/>
  <c r="F19272" i="1"/>
  <c r="F19273" i="1"/>
  <c r="F19274" i="1"/>
  <c r="F19275" i="1"/>
  <c r="F19276" i="1"/>
  <c r="F19277" i="1"/>
  <c r="F19278" i="1"/>
  <c r="F19279" i="1"/>
  <c r="F19280" i="1"/>
  <c r="F19281" i="1"/>
  <c r="F19282" i="1"/>
  <c r="F19283" i="1"/>
  <c r="F19284" i="1"/>
  <c r="F19285" i="1"/>
  <c r="F19286" i="1"/>
  <c r="F19287" i="1"/>
  <c r="F19288" i="1"/>
  <c r="F19289" i="1"/>
  <c r="F19290" i="1"/>
  <c r="F19291" i="1"/>
  <c r="F19292" i="1"/>
  <c r="F19293" i="1"/>
  <c r="F19294" i="1"/>
  <c r="F19295" i="1"/>
  <c r="F19296" i="1"/>
  <c r="F19297" i="1"/>
  <c r="F19298" i="1"/>
  <c r="F19299" i="1"/>
  <c r="F19300" i="1"/>
  <c r="F19301" i="1"/>
  <c r="F19302" i="1"/>
  <c r="F19303" i="1"/>
  <c r="F19304" i="1"/>
  <c r="F19305" i="1"/>
  <c r="F19306" i="1"/>
  <c r="F19307" i="1"/>
  <c r="F19308" i="1"/>
  <c r="F19309" i="1"/>
  <c r="F19310" i="1"/>
  <c r="F19311" i="1"/>
  <c r="F19312" i="1"/>
  <c r="F19313" i="1"/>
  <c r="F19314" i="1"/>
  <c r="F19315" i="1"/>
  <c r="F19316" i="1"/>
  <c r="F19317" i="1"/>
  <c r="F19318" i="1"/>
  <c r="F19319" i="1"/>
  <c r="F19320" i="1"/>
  <c r="F19321" i="1"/>
  <c r="F19322" i="1"/>
  <c r="F19323" i="1"/>
  <c r="F19324" i="1"/>
  <c r="F19325" i="1"/>
  <c r="F19326" i="1"/>
  <c r="F19327" i="1"/>
  <c r="F19328" i="1"/>
  <c r="F19329" i="1"/>
  <c r="F19330" i="1"/>
  <c r="F19331" i="1"/>
  <c r="F19332" i="1"/>
  <c r="F19333" i="1"/>
  <c r="F19334" i="1"/>
  <c r="F19335" i="1"/>
  <c r="F19336" i="1"/>
  <c r="F19337" i="1"/>
  <c r="F19338" i="1"/>
  <c r="F19339" i="1"/>
  <c r="F19340" i="1"/>
  <c r="F19341" i="1"/>
  <c r="F19342" i="1"/>
  <c r="F19343" i="1"/>
  <c r="F19344" i="1"/>
  <c r="F19345" i="1"/>
  <c r="F19346" i="1"/>
  <c r="F19347" i="1"/>
  <c r="F19348" i="1"/>
  <c r="F19349" i="1"/>
  <c r="F19350" i="1"/>
  <c r="F19351" i="1"/>
  <c r="F19352" i="1"/>
  <c r="F19353" i="1"/>
  <c r="F19354" i="1"/>
  <c r="F19355" i="1"/>
  <c r="F19356" i="1"/>
  <c r="F19357" i="1"/>
  <c r="F19358" i="1"/>
  <c r="F19359" i="1"/>
  <c r="F19360" i="1"/>
  <c r="F19361" i="1"/>
  <c r="F19362" i="1"/>
  <c r="F19363" i="1"/>
  <c r="F19364" i="1"/>
  <c r="F19365" i="1"/>
  <c r="F19366" i="1"/>
  <c r="F19367" i="1"/>
  <c r="F19368" i="1"/>
  <c r="F19369" i="1"/>
  <c r="F19370" i="1"/>
  <c r="F19371" i="1"/>
  <c r="F19372" i="1"/>
  <c r="F19373" i="1"/>
  <c r="F19374" i="1"/>
  <c r="F19375" i="1"/>
  <c r="F19376" i="1"/>
  <c r="F19377" i="1"/>
  <c r="F19378" i="1"/>
  <c r="F19379" i="1"/>
  <c r="F19380" i="1"/>
  <c r="F19381" i="1"/>
  <c r="F19382" i="1"/>
  <c r="F19383" i="1"/>
  <c r="F19384" i="1"/>
  <c r="F19385" i="1"/>
  <c r="F19386" i="1"/>
  <c r="F19387" i="1"/>
  <c r="F19388" i="1"/>
  <c r="F19389" i="1"/>
  <c r="F19390" i="1"/>
  <c r="F19391" i="1"/>
  <c r="F19392" i="1"/>
  <c r="F19393" i="1"/>
  <c r="F19394" i="1"/>
  <c r="F19395" i="1"/>
  <c r="F19396" i="1"/>
  <c r="F19397" i="1"/>
  <c r="F19398" i="1"/>
  <c r="F19399" i="1"/>
  <c r="F19400" i="1"/>
  <c r="F19401" i="1"/>
  <c r="F19402" i="1"/>
  <c r="F19403" i="1"/>
  <c r="F19404" i="1"/>
  <c r="F19405" i="1"/>
  <c r="F19406" i="1"/>
  <c r="F19407" i="1"/>
  <c r="F19408" i="1"/>
  <c r="F19409" i="1"/>
  <c r="F19410" i="1"/>
  <c r="F19411" i="1"/>
  <c r="F19412" i="1"/>
  <c r="F19413" i="1"/>
  <c r="F19414" i="1"/>
  <c r="F19415" i="1"/>
  <c r="F19416" i="1"/>
  <c r="F19417" i="1"/>
  <c r="F19418" i="1"/>
  <c r="F19419" i="1"/>
  <c r="F19420" i="1"/>
  <c r="F19421" i="1"/>
  <c r="F19422" i="1"/>
  <c r="F19423" i="1"/>
  <c r="F19424" i="1"/>
  <c r="F19425" i="1"/>
  <c r="F19426" i="1"/>
  <c r="F19427" i="1"/>
  <c r="F19428" i="1"/>
  <c r="F19429" i="1"/>
  <c r="F19430" i="1"/>
  <c r="F19431" i="1"/>
  <c r="F19432" i="1"/>
  <c r="F19433" i="1"/>
  <c r="F19434" i="1"/>
  <c r="F19435" i="1"/>
  <c r="F19436" i="1"/>
  <c r="F19437" i="1"/>
  <c r="F19438" i="1"/>
  <c r="F19439" i="1"/>
  <c r="F19440" i="1"/>
  <c r="F19441" i="1"/>
  <c r="F19442" i="1"/>
  <c r="F19443" i="1"/>
  <c r="F19444" i="1"/>
  <c r="F19445" i="1"/>
  <c r="F19446" i="1"/>
  <c r="F19447" i="1"/>
  <c r="F19448" i="1"/>
  <c r="F19449" i="1"/>
  <c r="F19450" i="1"/>
  <c r="F19451" i="1"/>
  <c r="F19452" i="1"/>
  <c r="F19453" i="1"/>
  <c r="F19454" i="1"/>
  <c r="F19455" i="1"/>
  <c r="F19456" i="1"/>
  <c r="F19457" i="1"/>
  <c r="F19458" i="1"/>
  <c r="F19459" i="1"/>
  <c r="F19460" i="1"/>
  <c r="F19461" i="1"/>
  <c r="F19462" i="1"/>
  <c r="F19463" i="1"/>
  <c r="F19464" i="1"/>
  <c r="F19465" i="1"/>
  <c r="F19466" i="1"/>
  <c r="F19467" i="1"/>
  <c r="F19468" i="1"/>
  <c r="F19469" i="1"/>
  <c r="F19470" i="1"/>
  <c r="F19471" i="1"/>
  <c r="F19472" i="1"/>
  <c r="F19473" i="1"/>
  <c r="F19474" i="1"/>
  <c r="F19475" i="1"/>
  <c r="F19476" i="1"/>
  <c r="F19477" i="1"/>
  <c r="F19478" i="1"/>
  <c r="F19479" i="1"/>
  <c r="F19480" i="1"/>
  <c r="F19481" i="1"/>
  <c r="F19482" i="1"/>
  <c r="F19483" i="1"/>
  <c r="F19484" i="1"/>
  <c r="F19485" i="1"/>
  <c r="F19486" i="1"/>
  <c r="F19487" i="1"/>
  <c r="F19488" i="1"/>
  <c r="F19489" i="1"/>
  <c r="F19490" i="1"/>
  <c r="F19491" i="1"/>
  <c r="F19492" i="1"/>
  <c r="F19493" i="1"/>
  <c r="F19494" i="1"/>
  <c r="F19495" i="1"/>
  <c r="F19496" i="1"/>
  <c r="F19497" i="1"/>
  <c r="F19498" i="1"/>
  <c r="F19499" i="1"/>
  <c r="F19500" i="1"/>
  <c r="F19501" i="1"/>
  <c r="F19502" i="1"/>
  <c r="F19503" i="1"/>
  <c r="F19504" i="1"/>
  <c r="F19505" i="1"/>
  <c r="F19506" i="1"/>
  <c r="F19507" i="1"/>
  <c r="F19508" i="1"/>
  <c r="F19509" i="1"/>
  <c r="F19510" i="1"/>
  <c r="F19511" i="1"/>
  <c r="F19512" i="1"/>
  <c r="F19513" i="1"/>
  <c r="F19514" i="1"/>
  <c r="F19515" i="1"/>
  <c r="F19516" i="1"/>
  <c r="F19517" i="1"/>
  <c r="F19518" i="1"/>
  <c r="F19519" i="1"/>
  <c r="F19520" i="1"/>
  <c r="F19521" i="1"/>
  <c r="F19522" i="1"/>
  <c r="F19523" i="1"/>
  <c r="F19524" i="1"/>
  <c r="F19525" i="1"/>
  <c r="F19526" i="1"/>
  <c r="F19527" i="1"/>
  <c r="F19528" i="1"/>
  <c r="F19529" i="1"/>
  <c r="F19530" i="1"/>
  <c r="F19531" i="1"/>
  <c r="F19532" i="1"/>
  <c r="F19533" i="1"/>
  <c r="F19534" i="1"/>
  <c r="F19535" i="1"/>
  <c r="F19536" i="1"/>
  <c r="F19537" i="1"/>
  <c r="F19538" i="1"/>
  <c r="F19539" i="1"/>
  <c r="F19540" i="1"/>
  <c r="F19541" i="1"/>
  <c r="F19542" i="1"/>
  <c r="F19543" i="1"/>
  <c r="F19544" i="1"/>
  <c r="F19545" i="1"/>
  <c r="F19546" i="1"/>
  <c r="F19547" i="1"/>
  <c r="F19548" i="1"/>
  <c r="F19549" i="1"/>
  <c r="F19550" i="1"/>
  <c r="F19551" i="1"/>
  <c r="F19552" i="1"/>
  <c r="F19553" i="1"/>
  <c r="F19554" i="1"/>
  <c r="F19555" i="1"/>
  <c r="F19556" i="1"/>
  <c r="F19557" i="1"/>
  <c r="F19558" i="1"/>
  <c r="F19559" i="1"/>
  <c r="F19560" i="1"/>
  <c r="F19561" i="1"/>
  <c r="F19562" i="1"/>
  <c r="F19563" i="1"/>
  <c r="F19564" i="1"/>
  <c r="F19565" i="1"/>
  <c r="F19566" i="1"/>
  <c r="F19567" i="1"/>
  <c r="F19568" i="1"/>
  <c r="F19569" i="1"/>
  <c r="F19570" i="1"/>
  <c r="F19571" i="1"/>
  <c r="F19572" i="1"/>
  <c r="F19573" i="1"/>
  <c r="F19574" i="1"/>
  <c r="F19575" i="1"/>
  <c r="F19576" i="1"/>
  <c r="F19577" i="1"/>
  <c r="F19578" i="1"/>
  <c r="F19579" i="1"/>
  <c r="F19580" i="1"/>
  <c r="F19581" i="1"/>
  <c r="F19582" i="1"/>
  <c r="F19583" i="1"/>
  <c r="F19584" i="1"/>
  <c r="F19585" i="1"/>
  <c r="F19586" i="1"/>
  <c r="F19587" i="1"/>
  <c r="F19588" i="1"/>
  <c r="F19589" i="1"/>
  <c r="F19590" i="1"/>
  <c r="F19591" i="1"/>
  <c r="F19592" i="1"/>
  <c r="F19593" i="1"/>
  <c r="F19594" i="1"/>
  <c r="F19595" i="1"/>
  <c r="F19596" i="1"/>
  <c r="F19597" i="1"/>
  <c r="F19598" i="1"/>
  <c r="F19599" i="1"/>
  <c r="F19600" i="1"/>
  <c r="F19601" i="1"/>
  <c r="F19602" i="1"/>
  <c r="F19603" i="1"/>
  <c r="F19604" i="1"/>
  <c r="F19605" i="1"/>
  <c r="F19606" i="1"/>
  <c r="F19607" i="1"/>
  <c r="F19608" i="1"/>
  <c r="F19609" i="1"/>
  <c r="F19610" i="1"/>
  <c r="F19611" i="1"/>
  <c r="F19612" i="1"/>
  <c r="F19613" i="1"/>
  <c r="F19614" i="1"/>
  <c r="F19615" i="1"/>
  <c r="F19616" i="1"/>
  <c r="F19617" i="1"/>
  <c r="F19618" i="1"/>
  <c r="F19619" i="1"/>
  <c r="F19620" i="1"/>
  <c r="F19621" i="1"/>
  <c r="F19622" i="1"/>
  <c r="F19623" i="1"/>
  <c r="F19624" i="1"/>
  <c r="F19625" i="1"/>
  <c r="F19626" i="1"/>
  <c r="F19627" i="1"/>
  <c r="F19628" i="1"/>
  <c r="F19629" i="1"/>
  <c r="F19630" i="1"/>
  <c r="F19631" i="1"/>
  <c r="F19632" i="1"/>
  <c r="F19633" i="1"/>
  <c r="F19634" i="1"/>
  <c r="F19635" i="1"/>
  <c r="F19636" i="1"/>
  <c r="F19637" i="1"/>
  <c r="F19638" i="1"/>
  <c r="F19639" i="1"/>
  <c r="F19640" i="1"/>
  <c r="F19641" i="1"/>
  <c r="F19642" i="1"/>
  <c r="F19643" i="1"/>
  <c r="F19644" i="1"/>
  <c r="F19645" i="1"/>
  <c r="F19646" i="1"/>
  <c r="F19647" i="1"/>
  <c r="F19648" i="1"/>
  <c r="F19649" i="1"/>
  <c r="F19650" i="1"/>
  <c r="F19651" i="1"/>
  <c r="F19652" i="1"/>
  <c r="F19653" i="1"/>
  <c r="F19654" i="1"/>
  <c r="F19655" i="1"/>
  <c r="F19656" i="1"/>
  <c r="F19657" i="1"/>
  <c r="F19658" i="1"/>
  <c r="F19659" i="1"/>
  <c r="F19660" i="1"/>
  <c r="F19661" i="1"/>
  <c r="F19662" i="1"/>
  <c r="F19663" i="1"/>
  <c r="F19664" i="1"/>
  <c r="F19665" i="1"/>
  <c r="F19666" i="1"/>
  <c r="F19667" i="1"/>
  <c r="F19668" i="1"/>
  <c r="F19669" i="1"/>
  <c r="F19670" i="1"/>
  <c r="F19671" i="1"/>
  <c r="F19672" i="1"/>
  <c r="F19673" i="1"/>
  <c r="F19674" i="1"/>
  <c r="F19675" i="1"/>
  <c r="F19676" i="1"/>
  <c r="F19677" i="1"/>
  <c r="F19678" i="1"/>
  <c r="F19679" i="1"/>
  <c r="F19680" i="1"/>
  <c r="F19681" i="1"/>
  <c r="F19682" i="1"/>
  <c r="F19683" i="1"/>
  <c r="F19684" i="1"/>
  <c r="F19685" i="1"/>
  <c r="F19686" i="1"/>
  <c r="F19687" i="1"/>
  <c r="F19688" i="1"/>
  <c r="F19689" i="1"/>
  <c r="F19690" i="1"/>
  <c r="F19691" i="1"/>
  <c r="F19692" i="1"/>
  <c r="F19693" i="1"/>
  <c r="F19694" i="1"/>
  <c r="F19695" i="1"/>
  <c r="F19696" i="1"/>
  <c r="F19697" i="1"/>
  <c r="F19698" i="1"/>
  <c r="F19699" i="1"/>
  <c r="F19700" i="1"/>
  <c r="F19701" i="1"/>
  <c r="F19702" i="1"/>
  <c r="F19703" i="1"/>
  <c r="F19704" i="1"/>
  <c r="F19705" i="1"/>
  <c r="F19706" i="1"/>
  <c r="F19707" i="1"/>
  <c r="F19708" i="1"/>
  <c r="F19709" i="1"/>
  <c r="F19710" i="1"/>
  <c r="F19711" i="1"/>
  <c r="F19712" i="1"/>
  <c r="F19713" i="1"/>
  <c r="F19714" i="1"/>
  <c r="F19715" i="1"/>
  <c r="F19716" i="1"/>
  <c r="F19717" i="1"/>
  <c r="F19718" i="1"/>
  <c r="F19719" i="1"/>
  <c r="F19720" i="1"/>
  <c r="F19721" i="1"/>
  <c r="F19722" i="1"/>
  <c r="F19723" i="1"/>
  <c r="F19724" i="1"/>
  <c r="F19725" i="1"/>
  <c r="F19726" i="1"/>
  <c r="F19727" i="1"/>
  <c r="F19728" i="1"/>
  <c r="F19729" i="1"/>
  <c r="F19730" i="1"/>
  <c r="F19731" i="1"/>
  <c r="F19732" i="1"/>
  <c r="F19733" i="1"/>
  <c r="F19734" i="1"/>
  <c r="F19735" i="1"/>
  <c r="F19736" i="1"/>
  <c r="F19737" i="1"/>
  <c r="F19738" i="1"/>
  <c r="F19739" i="1"/>
  <c r="F19740" i="1"/>
  <c r="F19741" i="1"/>
  <c r="F19742" i="1"/>
  <c r="F19743" i="1"/>
  <c r="F19744" i="1"/>
  <c r="F19745" i="1"/>
  <c r="F19746" i="1"/>
  <c r="F19747" i="1"/>
  <c r="F19748" i="1"/>
  <c r="F19749" i="1"/>
  <c r="F19750" i="1"/>
  <c r="F19751" i="1"/>
  <c r="F19752" i="1"/>
  <c r="F19753" i="1"/>
  <c r="F19754" i="1"/>
  <c r="F19755" i="1"/>
  <c r="F19756" i="1"/>
  <c r="F19757" i="1"/>
  <c r="F19758" i="1"/>
  <c r="F19759" i="1"/>
  <c r="F19760" i="1"/>
  <c r="F19761" i="1"/>
  <c r="F19762" i="1"/>
  <c r="F19763" i="1"/>
  <c r="F19764" i="1"/>
  <c r="F19765" i="1"/>
  <c r="F19766" i="1"/>
  <c r="F19767" i="1"/>
  <c r="F19768" i="1"/>
  <c r="F19769" i="1"/>
  <c r="F19770" i="1"/>
  <c r="F19771" i="1"/>
  <c r="F19772" i="1"/>
  <c r="F19773" i="1"/>
  <c r="F19774" i="1"/>
  <c r="F19775" i="1"/>
  <c r="F19776" i="1"/>
  <c r="F19777" i="1"/>
  <c r="F19778" i="1"/>
  <c r="F19779" i="1"/>
  <c r="F19780" i="1"/>
  <c r="F19781" i="1"/>
  <c r="F19782" i="1"/>
  <c r="F19783" i="1"/>
  <c r="F19784" i="1"/>
  <c r="F19785" i="1"/>
  <c r="F19786" i="1"/>
  <c r="F19787" i="1"/>
  <c r="F19788" i="1"/>
  <c r="F19789" i="1"/>
  <c r="F19790" i="1"/>
  <c r="F19791" i="1"/>
  <c r="F19792" i="1"/>
  <c r="F19793" i="1"/>
  <c r="F19794" i="1"/>
  <c r="F19795" i="1"/>
  <c r="F19796" i="1"/>
  <c r="F19797" i="1"/>
  <c r="F19798" i="1"/>
  <c r="F19799" i="1"/>
  <c r="F19800" i="1"/>
  <c r="F19801" i="1"/>
  <c r="F19802" i="1"/>
  <c r="F19803" i="1"/>
  <c r="F19804" i="1"/>
  <c r="F19805" i="1"/>
  <c r="F19806" i="1"/>
  <c r="F19807" i="1"/>
  <c r="F19808" i="1"/>
  <c r="F19809" i="1"/>
  <c r="F19810" i="1"/>
  <c r="F19811" i="1"/>
  <c r="F19812" i="1"/>
  <c r="F19813" i="1"/>
  <c r="F19814" i="1"/>
  <c r="F19815" i="1"/>
  <c r="F19816" i="1"/>
  <c r="F19817" i="1"/>
  <c r="F19818" i="1"/>
  <c r="F19819" i="1"/>
  <c r="F19820" i="1"/>
  <c r="F19821" i="1"/>
  <c r="F19822" i="1"/>
  <c r="F19823" i="1"/>
  <c r="F19824" i="1"/>
  <c r="F19825" i="1"/>
  <c r="F19826" i="1"/>
  <c r="F19827" i="1"/>
  <c r="F19828" i="1"/>
  <c r="F19829" i="1"/>
  <c r="F19830" i="1"/>
  <c r="F19831" i="1"/>
  <c r="F19832" i="1"/>
  <c r="F19833" i="1"/>
  <c r="F19834" i="1"/>
  <c r="F19835" i="1"/>
  <c r="F19836" i="1"/>
  <c r="F19837" i="1"/>
  <c r="F19838" i="1"/>
  <c r="F19839" i="1"/>
  <c r="F19840" i="1"/>
  <c r="F19841" i="1"/>
  <c r="F19842" i="1"/>
  <c r="F19843" i="1"/>
  <c r="F19844" i="1"/>
  <c r="F19845" i="1"/>
  <c r="F19846" i="1"/>
  <c r="F19847" i="1"/>
  <c r="F19848" i="1"/>
  <c r="F19849" i="1"/>
  <c r="F19850" i="1"/>
  <c r="F19851" i="1"/>
  <c r="F19852" i="1"/>
  <c r="F19853" i="1"/>
  <c r="F19854" i="1"/>
  <c r="F19855" i="1"/>
  <c r="F19856" i="1"/>
  <c r="F19857" i="1"/>
  <c r="F19858" i="1"/>
  <c r="F19859" i="1"/>
  <c r="F19860" i="1"/>
  <c r="F19861" i="1"/>
  <c r="F19862" i="1"/>
  <c r="F19863" i="1"/>
  <c r="F19864" i="1"/>
  <c r="F19865" i="1"/>
  <c r="F19866" i="1"/>
  <c r="F19867" i="1"/>
  <c r="F19868" i="1"/>
  <c r="F19869" i="1"/>
  <c r="F19870" i="1"/>
  <c r="F19871" i="1"/>
  <c r="F19872" i="1"/>
  <c r="F19873" i="1"/>
  <c r="F19874" i="1"/>
  <c r="F19875" i="1"/>
  <c r="F19876" i="1"/>
  <c r="F19877" i="1"/>
  <c r="F19878" i="1"/>
  <c r="F19879" i="1"/>
  <c r="F19880" i="1"/>
  <c r="F19881" i="1"/>
  <c r="F19882" i="1"/>
  <c r="F19883" i="1"/>
  <c r="F19884" i="1"/>
  <c r="F19885" i="1"/>
  <c r="F19886" i="1"/>
  <c r="F19887" i="1"/>
  <c r="F19888" i="1"/>
  <c r="F19889" i="1"/>
  <c r="F19890" i="1"/>
  <c r="F19891" i="1"/>
  <c r="F19892" i="1"/>
  <c r="F19893" i="1"/>
  <c r="F19894" i="1"/>
  <c r="F19895" i="1"/>
  <c r="F19896" i="1"/>
  <c r="F19897" i="1"/>
  <c r="F19898" i="1"/>
  <c r="F19899" i="1"/>
  <c r="F19900" i="1"/>
  <c r="F19901" i="1"/>
  <c r="F19902" i="1"/>
  <c r="F19903" i="1"/>
  <c r="F19904" i="1"/>
  <c r="F19905" i="1"/>
  <c r="F19906" i="1"/>
  <c r="F19907" i="1"/>
  <c r="F19908" i="1"/>
  <c r="F19909" i="1"/>
  <c r="F19910" i="1"/>
  <c r="F19911" i="1"/>
  <c r="F19912" i="1"/>
  <c r="F19913" i="1"/>
  <c r="F19914" i="1"/>
  <c r="F19915" i="1"/>
  <c r="F19916" i="1"/>
  <c r="F19917" i="1"/>
  <c r="F19918" i="1"/>
  <c r="F19919" i="1"/>
  <c r="F19920" i="1"/>
  <c r="F19921" i="1"/>
  <c r="F19922" i="1"/>
  <c r="F19923" i="1"/>
  <c r="F19924" i="1"/>
  <c r="F19925" i="1"/>
  <c r="F19926" i="1"/>
  <c r="F19927" i="1"/>
  <c r="F19928" i="1"/>
  <c r="F19929" i="1"/>
  <c r="F19930" i="1"/>
  <c r="F19931" i="1"/>
  <c r="F19932" i="1"/>
  <c r="F19933" i="1"/>
  <c r="F19934" i="1"/>
  <c r="F19935" i="1"/>
  <c r="F19936" i="1"/>
  <c r="F19937" i="1"/>
  <c r="F19938" i="1"/>
  <c r="F19939" i="1"/>
  <c r="F19940" i="1"/>
  <c r="F19941" i="1"/>
  <c r="F19942" i="1"/>
  <c r="F19943" i="1"/>
  <c r="F19944" i="1"/>
  <c r="F19945" i="1"/>
  <c r="F19946" i="1"/>
  <c r="F19947" i="1"/>
  <c r="F19948" i="1"/>
  <c r="F19949" i="1"/>
  <c r="F19950" i="1"/>
  <c r="F19951" i="1"/>
  <c r="F19952" i="1"/>
  <c r="F19953" i="1"/>
  <c r="F19954" i="1"/>
  <c r="F19955" i="1"/>
  <c r="F19956" i="1"/>
  <c r="F19957" i="1"/>
  <c r="F19958" i="1"/>
  <c r="F19959" i="1"/>
  <c r="F19960" i="1"/>
  <c r="F19961" i="1"/>
  <c r="F19962" i="1"/>
  <c r="F19963" i="1"/>
  <c r="F19964" i="1"/>
  <c r="F19965" i="1"/>
  <c r="F19966" i="1"/>
  <c r="F19967" i="1"/>
  <c r="F19968" i="1"/>
  <c r="F19969" i="1"/>
  <c r="F19970" i="1"/>
  <c r="F19971" i="1"/>
  <c r="F19972" i="1"/>
  <c r="F19973" i="1"/>
  <c r="F19974" i="1"/>
  <c r="F19975" i="1"/>
  <c r="F19976" i="1"/>
  <c r="F19977" i="1"/>
  <c r="F19978" i="1"/>
  <c r="F19979" i="1"/>
  <c r="F19980" i="1"/>
  <c r="F19981" i="1"/>
  <c r="F19982" i="1"/>
  <c r="F19983" i="1"/>
  <c r="F19984" i="1"/>
  <c r="F19985" i="1"/>
  <c r="F19986" i="1"/>
  <c r="F19987" i="1"/>
  <c r="F19988" i="1"/>
  <c r="F19989" i="1"/>
  <c r="F19990" i="1"/>
  <c r="F19991" i="1"/>
  <c r="F19992" i="1"/>
  <c r="F19993" i="1"/>
  <c r="F19994" i="1"/>
  <c r="F19995" i="1"/>
  <c r="F19996" i="1"/>
  <c r="F19997" i="1"/>
  <c r="F19998" i="1"/>
  <c r="F19999" i="1"/>
  <c r="F20000" i="1"/>
  <c r="H4" i="2" l="1"/>
  <c r="F4" i="2"/>
  <c r="G4" i="2"/>
  <c r="E4" i="2"/>
  <c r="C4" i="2"/>
  <c r="D4" i="2"/>
</calcChain>
</file>

<file path=xl/sharedStrings.xml><?xml version="1.0" encoding="utf-8"?>
<sst xmlns="http://schemas.openxmlformats.org/spreadsheetml/2006/main" count="60018" uniqueCount="20021">
  <si>
    <t>Produkt s nejstarší expirací</t>
  </si>
  <si>
    <t>ID</t>
  </si>
  <si>
    <t>Název</t>
  </si>
  <si>
    <t>Expirace</t>
  </si>
  <si>
    <t>Cena</t>
  </si>
  <si>
    <t>ABC</t>
  </si>
  <si>
    <t>Pom. Index</t>
  </si>
  <si>
    <t>Koeficient</t>
  </si>
  <si>
    <t>Zodpovědný</t>
  </si>
  <si>
    <t>Nadaný</t>
  </si>
  <si>
    <t>Bistrilka</t>
  </si>
  <si>
    <t>Všestránek</t>
  </si>
  <si>
    <t>Chytrá</t>
  </si>
  <si>
    <t>Rozumný</t>
  </si>
  <si>
    <t>Inteligent</t>
  </si>
  <si>
    <t>Eruda</t>
  </si>
  <si>
    <t>Elitář</t>
  </si>
  <si>
    <t>00001</t>
  </si>
  <si>
    <t>00002</t>
  </si>
  <si>
    <t>00003</t>
  </si>
  <si>
    <t>00004</t>
  </si>
  <si>
    <t>00005</t>
  </si>
  <si>
    <t>00006</t>
  </si>
  <si>
    <t>00007</t>
  </si>
  <si>
    <t>00008</t>
  </si>
  <si>
    <t>00009</t>
  </si>
  <si>
    <t>00010</t>
  </si>
  <si>
    <t>00011</t>
  </si>
  <si>
    <t>00012</t>
  </si>
  <si>
    <t>00013</t>
  </si>
  <si>
    <t>00014</t>
  </si>
  <si>
    <t>00015</t>
  </si>
  <si>
    <t>00016</t>
  </si>
  <si>
    <t>00017</t>
  </si>
  <si>
    <t>00018</t>
  </si>
  <si>
    <t>00019</t>
  </si>
  <si>
    <t>00020</t>
  </si>
  <si>
    <t>00021</t>
  </si>
  <si>
    <t>00022</t>
  </si>
  <si>
    <t>00023</t>
  </si>
  <si>
    <t>00024</t>
  </si>
  <si>
    <t>00025</t>
  </si>
  <si>
    <t>00026</t>
  </si>
  <si>
    <t>00027</t>
  </si>
  <si>
    <t>00028</t>
  </si>
  <si>
    <t>00029</t>
  </si>
  <si>
    <t>00030</t>
  </si>
  <si>
    <t>00031</t>
  </si>
  <si>
    <t>00032</t>
  </si>
  <si>
    <t>00033</t>
  </si>
  <si>
    <t>00034</t>
  </si>
  <si>
    <t>00035</t>
  </si>
  <si>
    <t>00036</t>
  </si>
  <si>
    <t>00037</t>
  </si>
  <si>
    <t>00038</t>
  </si>
  <si>
    <t>00039</t>
  </si>
  <si>
    <t>00040</t>
  </si>
  <si>
    <t>00041</t>
  </si>
  <si>
    <t>00042</t>
  </si>
  <si>
    <t>00043</t>
  </si>
  <si>
    <t>00044</t>
  </si>
  <si>
    <t>00045</t>
  </si>
  <si>
    <t>00046</t>
  </si>
  <si>
    <t>00047</t>
  </si>
  <si>
    <t>00048</t>
  </si>
  <si>
    <t>00049</t>
  </si>
  <si>
    <t>00050</t>
  </si>
  <si>
    <t>00051</t>
  </si>
  <si>
    <t>00052</t>
  </si>
  <si>
    <t>00053</t>
  </si>
  <si>
    <t>00054</t>
  </si>
  <si>
    <t>00055</t>
  </si>
  <si>
    <t>00056</t>
  </si>
  <si>
    <t>00057</t>
  </si>
  <si>
    <t>00058</t>
  </si>
  <si>
    <t>00059</t>
  </si>
  <si>
    <t>00060</t>
  </si>
  <si>
    <t>00061</t>
  </si>
  <si>
    <t>00062</t>
  </si>
  <si>
    <t>00063</t>
  </si>
  <si>
    <t>00064</t>
  </si>
  <si>
    <t>00065</t>
  </si>
  <si>
    <t>00066</t>
  </si>
  <si>
    <t>00067</t>
  </si>
  <si>
    <t>00068</t>
  </si>
  <si>
    <t>00069</t>
  </si>
  <si>
    <t>00070</t>
  </si>
  <si>
    <t>00071</t>
  </si>
  <si>
    <t>00072</t>
  </si>
  <si>
    <t>00073</t>
  </si>
  <si>
    <t>00074</t>
  </si>
  <si>
    <t>00075</t>
  </si>
  <si>
    <t>00076</t>
  </si>
  <si>
    <t>00077</t>
  </si>
  <si>
    <t>00078</t>
  </si>
  <si>
    <t>00079</t>
  </si>
  <si>
    <t>00080</t>
  </si>
  <si>
    <t>00081</t>
  </si>
  <si>
    <t>00082</t>
  </si>
  <si>
    <t>00083</t>
  </si>
  <si>
    <t>00084</t>
  </si>
  <si>
    <t>00085</t>
  </si>
  <si>
    <t>00086</t>
  </si>
  <si>
    <t>00087</t>
  </si>
  <si>
    <t>00088</t>
  </si>
  <si>
    <t>00089</t>
  </si>
  <si>
    <t>00090</t>
  </si>
  <si>
    <t>00091</t>
  </si>
  <si>
    <t>00092</t>
  </si>
  <si>
    <t>00093</t>
  </si>
  <si>
    <t>00094</t>
  </si>
  <si>
    <t>00095</t>
  </si>
  <si>
    <t>00096</t>
  </si>
  <si>
    <t>00097</t>
  </si>
  <si>
    <t>00098</t>
  </si>
  <si>
    <t>00099</t>
  </si>
  <si>
    <t>00100</t>
  </si>
  <si>
    <t>00101</t>
  </si>
  <si>
    <t>00102</t>
  </si>
  <si>
    <t>00103</t>
  </si>
  <si>
    <t>00104</t>
  </si>
  <si>
    <t>00105</t>
  </si>
  <si>
    <t>00106</t>
  </si>
  <si>
    <t>00107</t>
  </si>
  <si>
    <t>00108</t>
  </si>
  <si>
    <t>00109</t>
  </si>
  <si>
    <t>00110</t>
  </si>
  <si>
    <t>00111</t>
  </si>
  <si>
    <t>00112</t>
  </si>
  <si>
    <t>00113</t>
  </si>
  <si>
    <t>00114</t>
  </si>
  <si>
    <t>00115</t>
  </si>
  <si>
    <t>00116</t>
  </si>
  <si>
    <t>00117</t>
  </si>
  <si>
    <t>00118</t>
  </si>
  <si>
    <t>00119</t>
  </si>
  <si>
    <t>00120</t>
  </si>
  <si>
    <t>00121</t>
  </si>
  <si>
    <t>00122</t>
  </si>
  <si>
    <t>00123</t>
  </si>
  <si>
    <t>00124</t>
  </si>
  <si>
    <t>00125</t>
  </si>
  <si>
    <t>00126</t>
  </si>
  <si>
    <t>00127</t>
  </si>
  <si>
    <t>00128</t>
  </si>
  <si>
    <t>00129</t>
  </si>
  <si>
    <t>00130</t>
  </si>
  <si>
    <t>00131</t>
  </si>
  <si>
    <t>00132</t>
  </si>
  <si>
    <t>00133</t>
  </si>
  <si>
    <t>00134</t>
  </si>
  <si>
    <t>00135</t>
  </si>
  <si>
    <t>00136</t>
  </si>
  <si>
    <t>00137</t>
  </si>
  <si>
    <t>00138</t>
  </si>
  <si>
    <t>00139</t>
  </si>
  <si>
    <t>00140</t>
  </si>
  <si>
    <t>00141</t>
  </si>
  <si>
    <t>00142</t>
  </si>
  <si>
    <t>00143</t>
  </si>
  <si>
    <t>00144</t>
  </si>
  <si>
    <t>00145</t>
  </si>
  <si>
    <t>00146</t>
  </si>
  <si>
    <t>00147</t>
  </si>
  <si>
    <t>00148</t>
  </si>
  <si>
    <t>00149</t>
  </si>
  <si>
    <t>00150</t>
  </si>
  <si>
    <t>00151</t>
  </si>
  <si>
    <t>00152</t>
  </si>
  <si>
    <t>00153</t>
  </si>
  <si>
    <t>00154</t>
  </si>
  <si>
    <t>00155</t>
  </si>
  <si>
    <t>00156</t>
  </si>
  <si>
    <t>00157</t>
  </si>
  <si>
    <t>00158</t>
  </si>
  <si>
    <t>00159</t>
  </si>
  <si>
    <t>00160</t>
  </si>
  <si>
    <t>00161</t>
  </si>
  <si>
    <t>00162</t>
  </si>
  <si>
    <t>00163</t>
  </si>
  <si>
    <t>00164</t>
  </si>
  <si>
    <t>00165</t>
  </si>
  <si>
    <t>00166</t>
  </si>
  <si>
    <t>00167</t>
  </si>
  <si>
    <t>00168</t>
  </si>
  <si>
    <t>00169</t>
  </si>
  <si>
    <t>00170</t>
  </si>
  <si>
    <t>00171</t>
  </si>
  <si>
    <t>00172</t>
  </si>
  <si>
    <t>00173</t>
  </si>
  <si>
    <t>00174</t>
  </si>
  <si>
    <t>00175</t>
  </si>
  <si>
    <t>00176</t>
  </si>
  <si>
    <t>00177</t>
  </si>
  <si>
    <t>00178</t>
  </si>
  <si>
    <t>00179</t>
  </si>
  <si>
    <t>00180</t>
  </si>
  <si>
    <t>00181</t>
  </si>
  <si>
    <t>00182</t>
  </si>
  <si>
    <t>00183</t>
  </si>
  <si>
    <t>00184</t>
  </si>
  <si>
    <t>00185</t>
  </si>
  <si>
    <t>00186</t>
  </si>
  <si>
    <t>00187</t>
  </si>
  <si>
    <t>00188</t>
  </si>
  <si>
    <t>00189</t>
  </si>
  <si>
    <t>00190</t>
  </si>
  <si>
    <t>00191</t>
  </si>
  <si>
    <t>00192</t>
  </si>
  <si>
    <t>00193</t>
  </si>
  <si>
    <t>00194</t>
  </si>
  <si>
    <t>00195</t>
  </si>
  <si>
    <t>00196</t>
  </si>
  <si>
    <t>00197</t>
  </si>
  <si>
    <t>00198</t>
  </si>
  <si>
    <t>00199</t>
  </si>
  <si>
    <t>00200</t>
  </si>
  <si>
    <t>00201</t>
  </si>
  <si>
    <t>00202</t>
  </si>
  <si>
    <t>00203</t>
  </si>
  <si>
    <t>00204</t>
  </si>
  <si>
    <t>00205</t>
  </si>
  <si>
    <t>00206</t>
  </si>
  <si>
    <t>00207</t>
  </si>
  <si>
    <t>00208</t>
  </si>
  <si>
    <t>00209</t>
  </si>
  <si>
    <t>00210</t>
  </si>
  <si>
    <t>00211</t>
  </si>
  <si>
    <t>00212</t>
  </si>
  <si>
    <t>00213</t>
  </si>
  <si>
    <t>00214</t>
  </si>
  <si>
    <t>00215</t>
  </si>
  <si>
    <t>00216</t>
  </si>
  <si>
    <t>00217</t>
  </si>
  <si>
    <t>00218</t>
  </si>
  <si>
    <t>00219</t>
  </si>
  <si>
    <t>00220</t>
  </si>
  <si>
    <t>00221</t>
  </si>
  <si>
    <t>00222</t>
  </si>
  <si>
    <t>00223</t>
  </si>
  <si>
    <t>00224</t>
  </si>
  <si>
    <t>00225</t>
  </si>
  <si>
    <t>00226</t>
  </si>
  <si>
    <t>00227</t>
  </si>
  <si>
    <t>00228</t>
  </si>
  <si>
    <t>00229</t>
  </si>
  <si>
    <t>00230</t>
  </si>
  <si>
    <t>00231</t>
  </si>
  <si>
    <t>00232</t>
  </si>
  <si>
    <t>00233</t>
  </si>
  <si>
    <t>00234</t>
  </si>
  <si>
    <t>00235</t>
  </si>
  <si>
    <t>00236</t>
  </si>
  <si>
    <t>00237</t>
  </si>
  <si>
    <t>00238</t>
  </si>
  <si>
    <t>00239</t>
  </si>
  <si>
    <t>00240</t>
  </si>
  <si>
    <t>00241</t>
  </si>
  <si>
    <t>00242</t>
  </si>
  <si>
    <t>00243</t>
  </si>
  <si>
    <t>00244</t>
  </si>
  <si>
    <t>00245</t>
  </si>
  <si>
    <t>00246</t>
  </si>
  <si>
    <t>00247</t>
  </si>
  <si>
    <t>00248</t>
  </si>
  <si>
    <t>00249</t>
  </si>
  <si>
    <t>00250</t>
  </si>
  <si>
    <t>00251</t>
  </si>
  <si>
    <t>00252</t>
  </si>
  <si>
    <t>00253</t>
  </si>
  <si>
    <t>00254</t>
  </si>
  <si>
    <t>00255</t>
  </si>
  <si>
    <t>00256</t>
  </si>
  <si>
    <t>00257</t>
  </si>
  <si>
    <t>00258</t>
  </si>
  <si>
    <t>00259</t>
  </si>
  <si>
    <t>00260</t>
  </si>
  <si>
    <t>00261</t>
  </si>
  <si>
    <t>00262</t>
  </si>
  <si>
    <t>00263</t>
  </si>
  <si>
    <t>00264</t>
  </si>
  <si>
    <t>00265</t>
  </si>
  <si>
    <t>00266</t>
  </si>
  <si>
    <t>00267</t>
  </si>
  <si>
    <t>00268</t>
  </si>
  <si>
    <t>00269</t>
  </si>
  <si>
    <t>00270</t>
  </si>
  <si>
    <t>00271</t>
  </si>
  <si>
    <t>00272</t>
  </si>
  <si>
    <t>00273</t>
  </si>
  <si>
    <t>00274</t>
  </si>
  <si>
    <t>00275</t>
  </si>
  <si>
    <t>00276</t>
  </si>
  <si>
    <t>00277</t>
  </si>
  <si>
    <t>00278</t>
  </si>
  <si>
    <t>00279</t>
  </si>
  <si>
    <t>00280</t>
  </si>
  <si>
    <t>00281</t>
  </si>
  <si>
    <t>00282</t>
  </si>
  <si>
    <t>00283</t>
  </si>
  <si>
    <t>00284</t>
  </si>
  <si>
    <t>00285</t>
  </si>
  <si>
    <t>00286</t>
  </si>
  <si>
    <t>00287</t>
  </si>
  <si>
    <t>00288</t>
  </si>
  <si>
    <t>00289</t>
  </si>
  <si>
    <t>00290</t>
  </si>
  <si>
    <t>00291</t>
  </si>
  <si>
    <t>00292</t>
  </si>
  <si>
    <t>00293</t>
  </si>
  <si>
    <t>00294</t>
  </si>
  <si>
    <t>00295</t>
  </si>
  <si>
    <t>00296</t>
  </si>
  <si>
    <t>00297</t>
  </si>
  <si>
    <t>00298</t>
  </si>
  <si>
    <t>00299</t>
  </si>
  <si>
    <t>00300</t>
  </si>
  <si>
    <t>00301</t>
  </si>
  <si>
    <t>00302</t>
  </si>
  <si>
    <t>00303</t>
  </si>
  <si>
    <t>00304</t>
  </si>
  <si>
    <t>00305</t>
  </si>
  <si>
    <t>00306</t>
  </si>
  <si>
    <t>00307</t>
  </si>
  <si>
    <t>00308</t>
  </si>
  <si>
    <t>00309</t>
  </si>
  <si>
    <t>00310</t>
  </si>
  <si>
    <t>00311</t>
  </si>
  <si>
    <t>00312</t>
  </si>
  <si>
    <t>00313</t>
  </si>
  <si>
    <t>00314</t>
  </si>
  <si>
    <t>00315</t>
  </si>
  <si>
    <t>00316</t>
  </si>
  <si>
    <t>00317</t>
  </si>
  <si>
    <t>00318</t>
  </si>
  <si>
    <t>00319</t>
  </si>
  <si>
    <t>00320</t>
  </si>
  <si>
    <t>00321</t>
  </si>
  <si>
    <t>00322</t>
  </si>
  <si>
    <t>00323</t>
  </si>
  <si>
    <t>00324</t>
  </si>
  <si>
    <t>00325</t>
  </si>
  <si>
    <t>00326</t>
  </si>
  <si>
    <t>00327</t>
  </si>
  <si>
    <t>00328</t>
  </si>
  <si>
    <t>00329</t>
  </si>
  <si>
    <t>00330</t>
  </si>
  <si>
    <t>00331</t>
  </si>
  <si>
    <t>00332</t>
  </si>
  <si>
    <t>00333</t>
  </si>
  <si>
    <t>00334</t>
  </si>
  <si>
    <t>00335</t>
  </si>
  <si>
    <t>00336</t>
  </si>
  <si>
    <t>00337</t>
  </si>
  <si>
    <t>00338</t>
  </si>
  <si>
    <t>00339</t>
  </si>
  <si>
    <t>00340</t>
  </si>
  <si>
    <t>00341</t>
  </si>
  <si>
    <t>00342</t>
  </si>
  <si>
    <t>00343</t>
  </si>
  <si>
    <t>00344</t>
  </si>
  <si>
    <t>00345</t>
  </si>
  <si>
    <t>00346</t>
  </si>
  <si>
    <t>00347</t>
  </si>
  <si>
    <t>00348</t>
  </si>
  <si>
    <t>00349</t>
  </si>
  <si>
    <t>00350</t>
  </si>
  <si>
    <t>00351</t>
  </si>
  <si>
    <t>00352</t>
  </si>
  <si>
    <t>00353</t>
  </si>
  <si>
    <t>00354</t>
  </si>
  <si>
    <t>00355</t>
  </si>
  <si>
    <t>00356</t>
  </si>
  <si>
    <t>00357</t>
  </si>
  <si>
    <t>00358</t>
  </si>
  <si>
    <t>00359</t>
  </si>
  <si>
    <t>00360</t>
  </si>
  <si>
    <t>00361</t>
  </si>
  <si>
    <t>00362</t>
  </si>
  <si>
    <t>00363</t>
  </si>
  <si>
    <t>00364</t>
  </si>
  <si>
    <t>00365</t>
  </si>
  <si>
    <t>00366</t>
  </si>
  <si>
    <t>00367</t>
  </si>
  <si>
    <t>00368</t>
  </si>
  <si>
    <t>00369</t>
  </si>
  <si>
    <t>00370</t>
  </si>
  <si>
    <t>00371</t>
  </si>
  <si>
    <t>00372</t>
  </si>
  <si>
    <t>00373</t>
  </si>
  <si>
    <t>00374</t>
  </si>
  <si>
    <t>00375</t>
  </si>
  <si>
    <t>00376</t>
  </si>
  <si>
    <t>00377</t>
  </si>
  <si>
    <t>00378</t>
  </si>
  <si>
    <t>00379</t>
  </si>
  <si>
    <t>00380</t>
  </si>
  <si>
    <t>00381</t>
  </si>
  <si>
    <t>00382</t>
  </si>
  <si>
    <t>00383</t>
  </si>
  <si>
    <t>00384</t>
  </si>
  <si>
    <t>00385</t>
  </si>
  <si>
    <t>00386</t>
  </si>
  <si>
    <t>00387</t>
  </si>
  <si>
    <t>00388</t>
  </si>
  <si>
    <t>00389</t>
  </si>
  <si>
    <t>00390</t>
  </si>
  <si>
    <t>00391</t>
  </si>
  <si>
    <t>00392</t>
  </si>
  <si>
    <t>00393</t>
  </si>
  <si>
    <t>00394</t>
  </si>
  <si>
    <t>00395</t>
  </si>
  <si>
    <t>00396</t>
  </si>
  <si>
    <t>00397</t>
  </si>
  <si>
    <t>00398</t>
  </si>
  <si>
    <t>00399</t>
  </si>
  <si>
    <t>00400</t>
  </si>
  <si>
    <t>00401</t>
  </si>
  <si>
    <t>00402</t>
  </si>
  <si>
    <t>00403</t>
  </si>
  <si>
    <t>00404</t>
  </si>
  <si>
    <t>00405</t>
  </si>
  <si>
    <t>00406</t>
  </si>
  <si>
    <t>00407</t>
  </si>
  <si>
    <t>00408</t>
  </si>
  <si>
    <t>00409</t>
  </si>
  <si>
    <t>00410</t>
  </si>
  <si>
    <t>00411</t>
  </si>
  <si>
    <t>00412</t>
  </si>
  <si>
    <t>00413</t>
  </si>
  <si>
    <t>00414</t>
  </si>
  <si>
    <t>00415</t>
  </si>
  <si>
    <t>00416</t>
  </si>
  <si>
    <t>00417</t>
  </si>
  <si>
    <t>00418</t>
  </si>
  <si>
    <t>00419</t>
  </si>
  <si>
    <t>00420</t>
  </si>
  <si>
    <t>00421</t>
  </si>
  <si>
    <t>00422</t>
  </si>
  <si>
    <t>00423</t>
  </si>
  <si>
    <t>00424</t>
  </si>
  <si>
    <t>00425</t>
  </si>
  <si>
    <t>00426</t>
  </si>
  <si>
    <t>00427</t>
  </si>
  <si>
    <t>00428</t>
  </si>
  <si>
    <t>00429</t>
  </si>
  <si>
    <t>00430</t>
  </si>
  <si>
    <t>00431</t>
  </si>
  <si>
    <t>00432</t>
  </si>
  <si>
    <t>00433</t>
  </si>
  <si>
    <t>00434</t>
  </si>
  <si>
    <t>00435</t>
  </si>
  <si>
    <t>00436</t>
  </si>
  <si>
    <t>00437</t>
  </si>
  <si>
    <t>00438</t>
  </si>
  <si>
    <t>00439</t>
  </si>
  <si>
    <t>00440</t>
  </si>
  <si>
    <t>00441</t>
  </si>
  <si>
    <t>00442</t>
  </si>
  <si>
    <t>00443</t>
  </si>
  <si>
    <t>00444</t>
  </si>
  <si>
    <t>00445</t>
  </si>
  <si>
    <t>00446</t>
  </si>
  <si>
    <t>00447</t>
  </si>
  <si>
    <t>00448</t>
  </si>
  <si>
    <t>00449</t>
  </si>
  <si>
    <t>00450</t>
  </si>
  <si>
    <t>00451</t>
  </si>
  <si>
    <t>00452</t>
  </si>
  <si>
    <t>00453</t>
  </si>
  <si>
    <t>00454</t>
  </si>
  <si>
    <t>00455</t>
  </si>
  <si>
    <t>00456</t>
  </si>
  <si>
    <t>00457</t>
  </si>
  <si>
    <t>00458</t>
  </si>
  <si>
    <t>00459</t>
  </si>
  <si>
    <t>00460</t>
  </si>
  <si>
    <t>00461</t>
  </si>
  <si>
    <t>00462</t>
  </si>
  <si>
    <t>00463</t>
  </si>
  <si>
    <t>00464</t>
  </si>
  <si>
    <t>00465</t>
  </si>
  <si>
    <t>00466</t>
  </si>
  <si>
    <t>00467</t>
  </si>
  <si>
    <t>00468</t>
  </si>
  <si>
    <t>00469</t>
  </si>
  <si>
    <t>00470</t>
  </si>
  <si>
    <t>00471</t>
  </si>
  <si>
    <t>00472</t>
  </si>
  <si>
    <t>00473</t>
  </si>
  <si>
    <t>00474</t>
  </si>
  <si>
    <t>00475</t>
  </si>
  <si>
    <t>00476</t>
  </si>
  <si>
    <t>00477</t>
  </si>
  <si>
    <t>00478</t>
  </si>
  <si>
    <t>00479</t>
  </si>
  <si>
    <t>00480</t>
  </si>
  <si>
    <t>00481</t>
  </si>
  <si>
    <t>00482</t>
  </si>
  <si>
    <t>00483</t>
  </si>
  <si>
    <t>00484</t>
  </si>
  <si>
    <t>00485</t>
  </si>
  <si>
    <t>00486</t>
  </si>
  <si>
    <t>00487</t>
  </si>
  <si>
    <t>00488</t>
  </si>
  <si>
    <t>00489</t>
  </si>
  <si>
    <t>00490</t>
  </si>
  <si>
    <t>00491</t>
  </si>
  <si>
    <t>00492</t>
  </si>
  <si>
    <t>00493</t>
  </si>
  <si>
    <t>00494</t>
  </si>
  <si>
    <t>00495</t>
  </si>
  <si>
    <t>00496</t>
  </si>
  <si>
    <t>00497</t>
  </si>
  <si>
    <t>00498</t>
  </si>
  <si>
    <t>00499</t>
  </si>
  <si>
    <t>00500</t>
  </si>
  <si>
    <t>00501</t>
  </si>
  <si>
    <t>00502</t>
  </si>
  <si>
    <t>00503</t>
  </si>
  <si>
    <t>00504</t>
  </si>
  <si>
    <t>00505</t>
  </si>
  <si>
    <t>00506</t>
  </si>
  <si>
    <t>00507</t>
  </si>
  <si>
    <t>00508</t>
  </si>
  <si>
    <t>00509</t>
  </si>
  <si>
    <t>00510</t>
  </si>
  <si>
    <t>00511</t>
  </si>
  <si>
    <t>00512</t>
  </si>
  <si>
    <t>00513</t>
  </si>
  <si>
    <t>00514</t>
  </si>
  <si>
    <t>00515</t>
  </si>
  <si>
    <t>00516</t>
  </si>
  <si>
    <t>00517</t>
  </si>
  <si>
    <t>00518</t>
  </si>
  <si>
    <t>00519</t>
  </si>
  <si>
    <t>00520</t>
  </si>
  <si>
    <t>00521</t>
  </si>
  <si>
    <t>00522</t>
  </si>
  <si>
    <t>00523</t>
  </si>
  <si>
    <t>00524</t>
  </si>
  <si>
    <t>00525</t>
  </si>
  <si>
    <t>00526</t>
  </si>
  <si>
    <t>00527</t>
  </si>
  <si>
    <t>00528</t>
  </si>
  <si>
    <t>00529</t>
  </si>
  <si>
    <t>00530</t>
  </si>
  <si>
    <t>00531</t>
  </si>
  <si>
    <t>00532</t>
  </si>
  <si>
    <t>00533</t>
  </si>
  <si>
    <t>00534</t>
  </si>
  <si>
    <t>00535</t>
  </si>
  <si>
    <t>00536</t>
  </si>
  <si>
    <t>00537</t>
  </si>
  <si>
    <t>00538</t>
  </si>
  <si>
    <t>00539</t>
  </si>
  <si>
    <t>00540</t>
  </si>
  <si>
    <t>00541</t>
  </si>
  <si>
    <t>00542</t>
  </si>
  <si>
    <t>00543</t>
  </si>
  <si>
    <t>00544</t>
  </si>
  <si>
    <t>00545</t>
  </si>
  <si>
    <t>00546</t>
  </si>
  <si>
    <t>00547</t>
  </si>
  <si>
    <t>00548</t>
  </si>
  <si>
    <t>00549</t>
  </si>
  <si>
    <t>00550</t>
  </si>
  <si>
    <t>00551</t>
  </si>
  <si>
    <t>00552</t>
  </si>
  <si>
    <t>00553</t>
  </si>
  <si>
    <t>00554</t>
  </si>
  <si>
    <t>00555</t>
  </si>
  <si>
    <t>00556</t>
  </si>
  <si>
    <t>00557</t>
  </si>
  <si>
    <t>00558</t>
  </si>
  <si>
    <t>00559</t>
  </si>
  <si>
    <t>00560</t>
  </si>
  <si>
    <t>00561</t>
  </si>
  <si>
    <t>00562</t>
  </si>
  <si>
    <t>00563</t>
  </si>
  <si>
    <t>00564</t>
  </si>
  <si>
    <t>00565</t>
  </si>
  <si>
    <t>00566</t>
  </si>
  <si>
    <t>00567</t>
  </si>
  <si>
    <t>00568</t>
  </si>
  <si>
    <t>00569</t>
  </si>
  <si>
    <t>00570</t>
  </si>
  <si>
    <t>00571</t>
  </si>
  <si>
    <t>00572</t>
  </si>
  <si>
    <t>00573</t>
  </si>
  <si>
    <t>00574</t>
  </si>
  <si>
    <t>00575</t>
  </si>
  <si>
    <t>00576</t>
  </si>
  <si>
    <t>00577</t>
  </si>
  <si>
    <t>00578</t>
  </si>
  <si>
    <t>00579</t>
  </si>
  <si>
    <t>00580</t>
  </si>
  <si>
    <t>00581</t>
  </si>
  <si>
    <t>00582</t>
  </si>
  <si>
    <t>00583</t>
  </si>
  <si>
    <t>00584</t>
  </si>
  <si>
    <t>00585</t>
  </si>
  <si>
    <t>00586</t>
  </si>
  <si>
    <t>00587</t>
  </si>
  <si>
    <t>00588</t>
  </si>
  <si>
    <t>00589</t>
  </si>
  <si>
    <t>00590</t>
  </si>
  <si>
    <t>00591</t>
  </si>
  <si>
    <t>00592</t>
  </si>
  <si>
    <t>00593</t>
  </si>
  <si>
    <t>00594</t>
  </si>
  <si>
    <t>00595</t>
  </si>
  <si>
    <t>00596</t>
  </si>
  <si>
    <t>00597</t>
  </si>
  <si>
    <t>00598</t>
  </si>
  <si>
    <t>00599</t>
  </si>
  <si>
    <t>00600</t>
  </si>
  <si>
    <t>00601</t>
  </si>
  <si>
    <t>00602</t>
  </si>
  <si>
    <t>00603</t>
  </si>
  <si>
    <t>00604</t>
  </si>
  <si>
    <t>00605</t>
  </si>
  <si>
    <t>00606</t>
  </si>
  <si>
    <t>00607</t>
  </si>
  <si>
    <t>00608</t>
  </si>
  <si>
    <t>00609</t>
  </si>
  <si>
    <t>00610</t>
  </si>
  <si>
    <t>00611</t>
  </si>
  <si>
    <t>00612</t>
  </si>
  <si>
    <t>00613</t>
  </si>
  <si>
    <t>00614</t>
  </si>
  <si>
    <t>00615</t>
  </si>
  <si>
    <t>00616</t>
  </si>
  <si>
    <t>00617</t>
  </si>
  <si>
    <t>00618</t>
  </si>
  <si>
    <t>00619</t>
  </si>
  <si>
    <t>00620</t>
  </si>
  <si>
    <t>00621</t>
  </si>
  <si>
    <t>00622</t>
  </si>
  <si>
    <t>00623</t>
  </si>
  <si>
    <t>00624</t>
  </si>
  <si>
    <t>00625</t>
  </si>
  <si>
    <t>00626</t>
  </si>
  <si>
    <t>00627</t>
  </si>
  <si>
    <t>00628</t>
  </si>
  <si>
    <t>00629</t>
  </si>
  <si>
    <t>00630</t>
  </si>
  <si>
    <t>00631</t>
  </si>
  <si>
    <t>00632</t>
  </si>
  <si>
    <t>00633</t>
  </si>
  <si>
    <t>00634</t>
  </si>
  <si>
    <t>00635</t>
  </si>
  <si>
    <t>00636</t>
  </si>
  <si>
    <t>00637</t>
  </si>
  <si>
    <t>00638</t>
  </si>
  <si>
    <t>00639</t>
  </si>
  <si>
    <t>00640</t>
  </si>
  <si>
    <t>00641</t>
  </si>
  <si>
    <t>00642</t>
  </si>
  <si>
    <t>00643</t>
  </si>
  <si>
    <t>00644</t>
  </si>
  <si>
    <t>00645</t>
  </si>
  <si>
    <t>00646</t>
  </si>
  <si>
    <t>00647</t>
  </si>
  <si>
    <t>00648</t>
  </si>
  <si>
    <t>00649</t>
  </si>
  <si>
    <t>00650</t>
  </si>
  <si>
    <t>00651</t>
  </si>
  <si>
    <t>00652</t>
  </si>
  <si>
    <t>00653</t>
  </si>
  <si>
    <t>00654</t>
  </si>
  <si>
    <t>00655</t>
  </si>
  <si>
    <t>00656</t>
  </si>
  <si>
    <t>00657</t>
  </si>
  <si>
    <t>00658</t>
  </si>
  <si>
    <t>00659</t>
  </si>
  <si>
    <t>00660</t>
  </si>
  <si>
    <t>00661</t>
  </si>
  <si>
    <t>00662</t>
  </si>
  <si>
    <t>00663</t>
  </si>
  <si>
    <t>00664</t>
  </si>
  <si>
    <t>00665</t>
  </si>
  <si>
    <t>00666</t>
  </si>
  <si>
    <t>00667</t>
  </si>
  <si>
    <t>00668</t>
  </si>
  <si>
    <t>00669</t>
  </si>
  <si>
    <t>00670</t>
  </si>
  <si>
    <t>00671</t>
  </si>
  <si>
    <t>00672</t>
  </si>
  <si>
    <t>00673</t>
  </si>
  <si>
    <t>00674</t>
  </si>
  <si>
    <t>00675</t>
  </si>
  <si>
    <t>00676</t>
  </si>
  <si>
    <t>00677</t>
  </si>
  <si>
    <t>00678</t>
  </si>
  <si>
    <t>00679</t>
  </si>
  <si>
    <t>00680</t>
  </si>
  <si>
    <t>00681</t>
  </si>
  <si>
    <t>00682</t>
  </si>
  <si>
    <t>00683</t>
  </si>
  <si>
    <t>00684</t>
  </si>
  <si>
    <t>00685</t>
  </si>
  <si>
    <t>00686</t>
  </si>
  <si>
    <t>00687</t>
  </si>
  <si>
    <t>00688</t>
  </si>
  <si>
    <t>00689</t>
  </si>
  <si>
    <t>00690</t>
  </si>
  <si>
    <t>00691</t>
  </si>
  <si>
    <t>00692</t>
  </si>
  <si>
    <t>00693</t>
  </si>
  <si>
    <t>00694</t>
  </si>
  <si>
    <t>00695</t>
  </si>
  <si>
    <t>00696</t>
  </si>
  <si>
    <t>00697</t>
  </si>
  <si>
    <t>00698</t>
  </si>
  <si>
    <t>00699</t>
  </si>
  <si>
    <t>00700</t>
  </si>
  <si>
    <t>00701</t>
  </si>
  <si>
    <t>00702</t>
  </si>
  <si>
    <t>00703</t>
  </si>
  <si>
    <t>00704</t>
  </si>
  <si>
    <t>00705</t>
  </si>
  <si>
    <t>00706</t>
  </si>
  <si>
    <t>00707</t>
  </si>
  <si>
    <t>00708</t>
  </si>
  <si>
    <t>00709</t>
  </si>
  <si>
    <t>00710</t>
  </si>
  <si>
    <t>00711</t>
  </si>
  <si>
    <t>00712</t>
  </si>
  <si>
    <t>00713</t>
  </si>
  <si>
    <t>00714</t>
  </si>
  <si>
    <t>00715</t>
  </si>
  <si>
    <t>00716</t>
  </si>
  <si>
    <t>00717</t>
  </si>
  <si>
    <t>00718</t>
  </si>
  <si>
    <t>00719</t>
  </si>
  <si>
    <t>00720</t>
  </si>
  <si>
    <t>00721</t>
  </si>
  <si>
    <t>00722</t>
  </si>
  <si>
    <t>00723</t>
  </si>
  <si>
    <t>00724</t>
  </si>
  <si>
    <t>00725</t>
  </si>
  <si>
    <t>00726</t>
  </si>
  <si>
    <t>00727</t>
  </si>
  <si>
    <t>00728</t>
  </si>
  <si>
    <t>00729</t>
  </si>
  <si>
    <t>00730</t>
  </si>
  <si>
    <t>00731</t>
  </si>
  <si>
    <t>00732</t>
  </si>
  <si>
    <t>00733</t>
  </si>
  <si>
    <t>00734</t>
  </si>
  <si>
    <t>00735</t>
  </si>
  <si>
    <t>00736</t>
  </si>
  <si>
    <t>00737</t>
  </si>
  <si>
    <t>00738</t>
  </si>
  <si>
    <t>00739</t>
  </si>
  <si>
    <t>00740</t>
  </si>
  <si>
    <t>00741</t>
  </si>
  <si>
    <t>00742</t>
  </si>
  <si>
    <t>00743</t>
  </si>
  <si>
    <t>00744</t>
  </si>
  <si>
    <t>00745</t>
  </si>
  <si>
    <t>00746</t>
  </si>
  <si>
    <t>00747</t>
  </si>
  <si>
    <t>00748</t>
  </si>
  <si>
    <t>00749</t>
  </si>
  <si>
    <t>00750</t>
  </si>
  <si>
    <t>00751</t>
  </si>
  <si>
    <t>00752</t>
  </si>
  <si>
    <t>00753</t>
  </si>
  <si>
    <t>00754</t>
  </si>
  <si>
    <t>00755</t>
  </si>
  <si>
    <t>00756</t>
  </si>
  <si>
    <t>00757</t>
  </si>
  <si>
    <t>00758</t>
  </si>
  <si>
    <t>00759</t>
  </si>
  <si>
    <t>00760</t>
  </si>
  <si>
    <t>00761</t>
  </si>
  <si>
    <t>00762</t>
  </si>
  <si>
    <t>00763</t>
  </si>
  <si>
    <t>00764</t>
  </si>
  <si>
    <t>00765</t>
  </si>
  <si>
    <t>00766</t>
  </si>
  <si>
    <t>00767</t>
  </si>
  <si>
    <t>00768</t>
  </si>
  <si>
    <t>00769</t>
  </si>
  <si>
    <t>00770</t>
  </si>
  <si>
    <t>00771</t>
  </si>
  <si>
    <t>00772</t>
  </si>
  <si>
    <t>00773</t>
  </si>
  <si>
    <t>00774</t>
  </si>
  <si>
    <t>00775</t>
  </si>
  <si>
    <t>00776</t>
  </si>
  <si>
    <t>00777</t>
  </si>
  <si>
    <t>00778</t>
  </si>
  <si>
    <t>00779</t>
  </si>
  <si>
    <t>00780</t>
  </si>
  <si>
    <t>00781</t>
  </si>
  <si>
    <t>00782</t>
  </si>
  <si>
    <t>00783</t>
  </si>
  <si>
    <t>00784</t>
  </si>
  <si>
    <t>00785</t>
  </si>
  <si>
    <t>00786</t>
  </si>
  <si>
    <t>00787</t>
  </si>
  <si>
    <t>00788</t>
  </si>
  <si>
    <t>00789</t>
  </si>
  <si>
    <t>00790</t>
  </si>
  <si>
    <t>00791</t>
  </si>
  <si>
    <t>00792</t>
  </si>
  <si>
    <t>00793</t>
  </si>
  <si>
    <t>00794</t>
  </si>
  <si>
    <t>00795</t>
  </si>
  <si>
    <t>00796</t>
  </si>
  <si>
    <t>00797</t>
  </si>
  <si>
    <t>00798</t>
  </si>
  <si>
    <t>00799</t>
  </si>
  <si>
    <t>00800</t>
  </si>
  <si>
    <t>00801</t>
  </si>
  <si>
    <t>00802</t>
  </si>
  <si>
    <t>00803</t>
  </si>
  <si>
    <t>00804</t>
  </si>
  <si>
    <t>00805</t>
  </si>
  <si>
    <t>00806</t>
  </si>
  <si>
    <t>00807</t>
  </si>
  <si>
    <t>00808</t>
  </si>
  <si>
    <t>00809</t>
  </si>
  <si>
    <t>00810</t>
  </si>
  <si>
    <t>00811</t>
  </si>
  <si>
    <t>00812</t>
  </si>
  <si>
    <t>00813</t>
  </si>
  <si>
    <t>00814</t>
  </si>
  <si>
    <t>00815</t>
  </si>
  <si>
    <t>00816</t>
  </si>
  <si>
    <t>00817</t>
  </si>
  <si>
    <t>00818</t>
  </si>
  <si>
    <t>00819</t>
  </si>
  <si>
    <t>00820</t>
  </si>
  <si>
    <t>00821</t>
  </si>
  <si>
    <t>00822</t>
  </si>
  <si>
    <t>00823</t>
  </si>
  <si>
    <t>00824</t>
  </si>
  <si>
    <t>00825</t>
  </si>
  <si>
    <t>00826</t>
  </si>
  <si>
    <t>00827</t>
  </si>
  <si>
    <t>00828</t>
  </si>
  <si>
    <t>00829</t>
  </si>
  <si>
    <t>00830</t>
  </si>
  <si>
    <t>00831</t>
  </si>
  <si>
    <t>00832</t>
  </si>
  <si>
    <t>00833</t>
  </si>
  <si>
    <t>00834</t>
  </si>
  <si>
    <t>00835</t>
  </si>
  <si>
    <t>00836</t>
  </si>
  <si>
    <t>00837</t>
  </si>
  <si>
    <t>00838</t>
  </si>
  <si>
    <t>00839</t>
  </si>
  <si>
    <t>00840</t>
  </si>
  <si>
    <t>00841</t>
  </si>
  <si>
    <t>00842</t>
  </si>
  <si>
    <t>00843</t>
  </si>
  <si>
    <t>00844</t>
  </si>
  <si>
    <t>00845</t>
  </si>
  <si>
    <t>00846</t>
  </si>
  <si>
    <t>00847</t>
  </si>
  <si>
    <t>00848</t>
  </si>
  <si>
    <t>00849</t>
  </si>
  <si>
    <t>00850</t>
  </si>
  <si>
    <t>00851</t>
  </si>
  <si>
    <t>00852</t>
  </si>
  <si>
    <t>00853</t>
  </si>
  <si>
    <t>00854</t>
  </si>
  <si>
    <t>00855</t>
  </si>
  <si>
    <t>00856</t>
  </si>
  <si>
    <t>00857</t>
  </si>
  <si>
    <t>00858</t>
  </si>
  <si>
    <t>00859</t>
  </si>
  <si>
    <t>00860</t>
  </si>
  <si>
    <t>00861</t>
  </si>
  <si>
    <t>00862</t>
  </si>
  <si>
    <t>00863</t>
  </si>
  <si>
    <t>00864</t>
  </si>
  <si>
    <t>00865</t>
  </si>
  <si>
    <t>00866</t>
  </si>
  <si>
    <t>00867</t>
  </si>
  <si>
    <t>00868</t>
  </si>
  <si>
    <t>00869</t>
  </si>
  <si>
    <t>00870</t>
  </si>
  <si>
    <t>00871</t>
  </si>
  <si>
    <t>00872</t>
  </si>
  <si>
    <t>00873</t>
  </si>
  <si>
    <t>00874</t>
  </si>
  <si>
    <t>00875</t>
  </si>
  <si>
    <t>00876</t>
  </si>
  <si>
    <t>00877</t>
  </si>
  <si>
    <t>00878</t>
  </si>
  <si>
    <t>00879</t>
  </si>
  <si>
    <t>00880</t>
  </si>
  <si>
    <t>00881</t>
  </si>
  <si>
    <t>00882</t>
  </si>
  <si>
    <t>00883</t>
  </si>
  <si>
    <t>00884</t>
  </si>
  <si>
    <t>00885</t>
  </si>
  <si>
    <t>00886</t>
  </si>
  <si>
    <t>00887</t>
  </si>
  <si>
    <t>00888</t>
  </si>
  <si>
    <t>00889</t>
  </si>
  <si>
    <t>00890</t>
  </si>
  <si>
    <t>00891</t>
  </si>
  <si>
    <t>00892</t>
  </si>
  <si>
    <t>00893</t>
  </si>
  <si>
    <t>00894</t>
  </si>
  <si>
    <t>00895</t>
  </si>
  <si>
    <t>00896</t>
  </si>
  <si>
    <t>00897</t>
  </si>
  <si>
    <t>00898</t>
  </si>
  <si>
    <t>00899</t>
  </si>
  <si>
    <t>00900</t>
  </si>
  <si>
    <t>00901</t>
  </si>
  <si>
    <t>00902</t>
  </si>
  <si>
    <t>00903</t>
  </si>
  <si>
    <t>00904</t>
  </si>
  <si>
    <t>00905</t>
  </si>
  <si>
    <t>00906</t>
  </si>
  <si>
    <t>00907</t>
  </si>
  <si>
    <t>00908</t>
  </si>
  <si>
    <t>00909</t>
  </si>
  <si>
    <t>00910</t>
  </si>
  <si>
    <t>00911</t>
  </si>
  <si>
    <t>00912</t>
  </si>
  <si>
    <t>00913</t>
  </si>
  <si>
    <t>00914</t>
  </si>
  <si>
    <t>00915</t>
  </si>
  <si>
    <t>00916</t>
  </si>
  <si>
    <t>00917</t>
  </si>
  <si>
    <t>00918</t>
  </si>
  <si>
    <t>00919</t>
  </si>
  <si>
    <t>00920</t>
  </si>
  <si>
    <t>00921</t>
  </si>
  <si>
    <t>00922</t>
  </si>
  <si>
    <t>00923</t>
  </si>
  <si>
    <t>00924</t>
  </si>
  <si>
    <t>00925</t>
  </si>
  <si>
    <t>00926</t>
  </si>
  <si>
    <t>00927</t>
  </si>
  <si>
    <t>00928</t>
  </si>
  <si>
    <t>00929</t>
  </si>
  <si>
    <t>00930</t>
  </si>
  <si>
    <t>00931</t>
  </si>
  <si>
    <t>00932</t>
  </si>
  <si>
    <t>00933</t>
  </si>
  <si>
    <t>00934</t>
  </si>
  <si>
    <t>00935</t>
  </si>
  <si>
    <t>00936</t>
  </si>
  <si>
    <t>00937</t>
  </si>
  <si>
    <t>00938</t>
  </si>
  <si>
    <t>00939</t>
  </si>
  <si>
    <t>00940</t>
  </si>
  <si>
    <t>00941</t>
  </si>
  <si>
    <t>00942</t>
  </si>
  <si>
    <t>00943</t>
  </si>
  <si>
    <t>00944</t>
  </si>
  <si>
    <t>00945</t>
  </si>
  <si>
    <t>00946</t>
  </si>
  <si>
    <t>00947</t>
  </si>
  <si>
    <t>00948</t>
  </si>
  <si>
    <t>00949</t>
  </si>
  <si>
    <t>00950</t>
  </si>
  <si>
    <t>00951</t>
  </si>
  <si>
    <t>00952</t>
  </si>
  <si>
    <t>00953</t>
  </si>
  <si>
    <t>00954</t>
  </si>
  <si>
    <t>00955</t>
  </si>
  <si>
    <t>00956</t>
  </si>
  <si>
    <t>00957</t>
  </si>
  <si>
    <t>00958</t>
  </si>
  <si>
    <t>00959</t>
  </si>
  <si>
    <t>00960</t>
  </si>
  <si>
    <t>00961</t>
  </si>
  <si>
    <t>00962</t>
  </si>
  <si>
    <t>00963</t>
  </si>
  <si>
    <t>00964</t>
  </si>
  <si>
    <t>00965</t>
  </si>
  <si>
    <t>00966</t>
  </si>
  <si>
    <t>00967</t>
  </si>
  <si>
    <t>00968</t>
  </si>
  <si>
    <t>00969</t>
  </si>
  <si>
    <t>00970</t>
  </si>
  <si>
    <t>00971</t>
  </si>
  <si>
    <t>00972</t>
  </si>
  <si>
    <t>00973</t>
  </si>
  <si>
    <t>00974</t>
  </si>
  <si>
    <t>00975</t>
  </si>
  <si>
    <t>00976</t>
  </si>
  <si>
    <t>00977</t>
  </si>
  <si>
    <t>00978</t>
  </si>
  <si>
    <t>00979</t>
  </si>
  <si>
    <t>00980</t>
  </si>
  <si>
    <t>00981</t>
  </si>
  <si>
    <t>00982</t>
  </si>
  <si>
    <t>00983</t>
  </si>
  <si>
    <t>00984</t>
  </si>
  <si>
    <t>00985</t>
  </si>
  <si>
    <t>00986</t>
  </si>
  <si>
    <t>00987</t>
  </si>
  <si>
    <t>00988</t>
  </si>
  <si>
    <t>00989</t>
  </si>
  <si>
    <t>00990</t>
  </si>
  <si>
    <t>00991</t>
  </si>
  <si>
    <t>00992</t>
  </si>
  <si>
    <t>00993</t>
  </si>
  <si>
    <t>00994</t>
  </si>
  <si>
    <t>00995</t>
  </si>
  <si>
    <t>00996</t>
  </si>
  <si>
    <t>00997</t>
  </si>
  <si>
    <t>00998</t>
  </si>
  <si>
    <t>00999</t>
  </si>
  <si>
    <t>01000</t>
  </si>
  <si>
    <t>01001</t>
  </si>
  <si>
    <t>01002</t>
  </si>
  <si>
    <t>01003</t>
  </si>
  <si>
    <t>01004</t>
  </si>
  <si>
    <t>01005</t>
  </si>
  <si>
    <t>01006</t>
  </si>
  <si>
    <t>01007</t>
  </si>
  <si>
    <t>01008</t>
  </si>
  <si>
    <t>01009</t>
  </si>
  <si>
    <t>01010</t>
  </si>
  <si>
    <t>01011</t>
  </si>
  <si>
    <t>01012</t>
  </si>
  <si>
    <t>01013</t>
  </si>
  <si>
    <t>01014</t>
  </si>
  <si>
    <t>01015</t>
  </si>
  <si>
    <t>01016</t>
  </si>
  <si>
    <t>01017</t>
  </si>
  <si>
    <t>01018</t>
  </si>
  <si>
    <t>01019</t>
  </si>
  <si>
    <t>01020</t>
  </si>
  <si>
    <t>01021</t>
  </si>
  <si>
    <t>01022</t>
  </si>
  <si>
    <t>01023</t>
  </si>
  <si>
    <t>01024</t>
  </si>
  <si>
    <t>01025</t>
  </si>
  <si>
    <t>01026</t>
  </si>
  <si>
    <t>01027</t>
  </si>
  <si>
    <t>01028</t>
  </si>
  <si>
    <t>01029</t>
  </si>
  <si>
    <t>01030</t>
  </si>
  <si>
    <t>01031</t>
  </si>
  <si>
    <t>01032</t>
  </si>
  <si>
    <t>01033</t>
  </si>
  <si>
    <t>01034</t>
  </si>
  <si>
    <t>01035</t>
  </si>
  <si>
    <t>01036</t>
  </si>
  <si>
    <t>01037</t>
  </si>
  <si>
    <t>01038</t>
  </si>
  <si>
    <t>01039</t>
  </si>
  <si>
    <t>01040</t>
  </si>
  <si>
    <t>01041</t>
  </si>
  <si>
    <t>01042</t>
  </si>
  <si>
    <t>01043</t>
  </si>
  <si>
    <t>01044</t>
  </si>
  <si>
    <t>01045</t>
  </si>
  <si>
    <t>01046</t>
  </si>
  <si>
    <t>01047</t>
  </si>
  <si>
    <t>01048</t>
  </si>
  <si>
    <t>01049</t>
  </si>
  <si>
    <t>01050</t>
  </si>
  <si>
    <t>01051</t>
  </si>
  <si>
    <t>01052</t>
  </si>
  <si>
    <t>01053</t>
  </si>
  <si>
    <t>01054</t>
  </si>
  <si>
    <t>01055</t>
  </si>
  <si>
    <t>01056</t>
  </si>
  <si>
    <t>01057</t>
  </si>
  <si>
    <t>01058</t>
  </si>
  <si>
    <t>01059</t>
  </si>
  <si>
    <t>01060</t>
  </si>
  <si>
    <t>01061</t>
  </si>
  <si>
    <t>01062</t>
  </si>
  <si>
    <t>01063</t>
  </si>
  <si>
    <t>01064</t>
  </si>
  <si>
    <t>01065</t>
  </si>
  <si>
    <t>01066</t>
  </si>
  <si>
    <t>01067</t>
  </si>
  <si>
    <t>01068</t>
  </si>
  <si>
    <t>01069</t>
  </si>
  <si>
    <t>01070</t>
  </si>
  <si>
    <t>01071</t>
  </si>
  <si>
    <t>01072</t>
  </si>
  <si>
    <t>01073</t>
  </si>
  <si>
    <t>01074</t>
  </si>
  <si>
    <t>01075</t>
  </si>
  <si>
    <t>01076</t>
  </si>
  <si>
    <t>01077</t>
  </si>
  <si>
    <t>01078</t>
  </si>
  <si>
    <t>01079</t>
  </si>
  <si>
    <t>01080</t>
  </si>
  <si>
    <t>01081</t>
  </si>
  <si>
    <t>01082</t>
  </si>
  <si>
    <t>01083</t>
  </si>
  <si>
    <t>01084</t>
  </si>
  <si>
    <t>01085</t>
  </si>
  <si>
    <t>01086</t>
  </si>
  <si>
    <t>01087</t>
  </si>
  <si>
    <t>01088</t>
  </si>
  <si>
    <t>01089</t>
  </si>
  <si>
    <t>01090</t>
  </si>
  <si>
    <t>01091</t>
  </si>
  <si>
    <t>01092</t>
  </si>
  <si>
    <t>01093</t>
  </si>
  <si>
    <t>01094</t>
  </si>
  <si>
    <t>01095</t>
  </si>
  <si>
    <t>01096</t>
  </si>
  <si>
    <t>01097</t>
  </si>
  <si>
    <t>01098</t>
  </si>
  <si>
    <t>01099</t>
  </si>
  <si>
    <t>01100</t>
  </si>
  <si>
    <t>01101</t>
  </si>
  <si>
    <t>01102</t>
  </si>
  <si>
    <t>01103</t>
  </si>
  <si>
    <t>01104</t>
  </si>
  <si>
    <t>01105</t>
  </si>
  <si>
    <t>01106</t>
  </si>
  <si>
    <t>01107</t>
  </si>
  <si>
    <t>01108</t>
  </si>
  <si>
    <t>01109</t>
  </si>
  <si>
    <t>01110</t>
  </si>
  <si>
    <t>01111</t>
  </si>
  <si>
    <t>01112</t>
  </si>
  <si>
    <t>01113</t>
  </si>
  <si>
    <t>01114</t>
  </si>
  <si>
    <t>01115</t>
  </si>
  <si>
    <t>01116</t>
  </si>
  <si>
    <t>01117</t>
  </si>
  <si>
    <t>01118</t>
  </si>
  <si>
    <t>01119</t>
  </si>
  <si>
    <t>01120</t>
  </si>
  <si>
    <t>01121</t>
  </si>
  <si>
    <t>01122</t>
  </si>
  <si>
    <t>01123</t>
  </si>
  <si>
    <t>01124</t>
  </si>
  <si>
    <t>01125</t>
  </si>
  <si>
    <t>01126</t>
  </si>
  <si>
    <t>01127</t>
  </si>
  <si>
    <t>01128</t>
  </si>
  <si>
    <t>01129</t>
  </si>
  <si>
    <t>01130</t>
  </si>
  <si>
    <t>01131</t>
  </si>
  <si>
    <t>01132</t>
  </si>
  <si>
    <t>01133</t>
  </si>
  <si>
    <t>01134</t>
  </si>
  <si>
    <t>01135</t>
  </si>
  <si>
    <t>01136</t>
  </si>
  <si>
    <t>01137</t>
  </si>
  <si>
    <t>01138</t>
  </si>
  <si>
    <t>01139</t>
  </si>
  <si>
    <t>01140</t>
  </si>
  <si>
    <t>01141</t>
  </si>
  <si>
    <t>01142</t>
  </si>
  <si>
    <t>01143</t>
  </si>
  <si>
    <t>01144</t>
  </si>
  <si>
    <t>01145</t>
  </si>
  <si>
    <t>01146</t>
  </si>
  <si>
    <t>01147</t>
  </si>
  <si>
    <t>01148</t>
  </si>
  <si>
    <t>01149</t>
  </si>
  <si>
    <t>01150</t>
  </si>
  <si>
    <t>01151</t>
  </si>
  <si>
    <t>01152</t>
  </si>
  <si>
    <t>01153</t>
  </si>
  <si>
    <t>01154</t>
  </si>
  <si>
    <t>01155</t>
  </si>
  <si>
    <t>01156</t>
  </si>
  <si>
    <t>01157</t>
  </si>
  <si>
    <t>01158</t>
  </si>
  <si>
    <t>01159</t>
  </si>
  <si>
    <t>01160</t>
  </si>
  <si>
    <t>01161</t>
  </si>
  <si>
    <t>01162</t>
  </si>
  <si>
    <t>01163</t>
  </si>
  <si>
    <t>01164</t>
  </si>
  <si>
    <t>01165</t>
  </si>
  <si>
    <t>01166</t>
  </si>
  <si>
    <t>01167</t>
  </si>
  <si>
    <t>01168</t>
  </si>
  <si>
    <t>01169</t>
  </si>
  <si>
    <t>01170</t>
  </si>
  <si>
    <t>01171</t>
  </si>
  <si>
    <t>01172</t>
  </si>
  <si>
    <t>01173</t>
  </si>
  <si>
    <t>01174</t>
  </si>
  <si>
    <t>01175</t>
  </si>
  <si>
    <t>01176</t>
  </si>
  <si>
    <t>01177</t>
  </si>
  <si>
    <t>01178</t>
  </si>
  <si>
    <t>01179</t>
  </si>
  <si>
    <t>01180</t>
  </si>
  <si>
    <t>01181</t>
  </si>
  <si>
    <t>01182</t>
  </si>
  <si>
    <t>01183</t>
  </si>
  <si>
    <t>01184</t>
  </si>
  <si>
    <t>01185</t>
  </si>
  <si>
    <t>01186</t>
  </si>
  <si>
    <t>01187</t>
  </si>
  <si>
    <t>01188</t>
  </si>
  <si>
    <t>01189</t>
  </si>
  <si>
    <t>01190</t>
  </si>
  <si>
    <t>01191</t>
  </si>
  <si>
    <t>01192</t>
  </si>
  <si>
    <t>01193</t>
  </si>
  <si>
    <t>01194</t>
  </si>
  <si>
    <t>01195</t>
  </si>
  <si>
    <t>01196</t>
  </si>
  <si>
    <t>01197</t>
  </si>
  <si>
    <t>01198</t>
  </si>
  <si>
    <t>01199</t>
  </si>
  <si>
    <t>01200</t>
  </si>
  <si>
    <t>01201</t>
  </si>
  <si>
    <t>01202</t>
  </si>
  <si>
    <t>01203</t>
  </si>
  <si>
    <t>01204</t>
  </si>
  <si>
    <t>01205</t>
  </si>
  <si>
    <t>01206</t>
  </si>
  <si>
    <t>01207</t>
  </si>
  <si>
    <t>01208</t>
  </si>
  <si>
    <t>01209</t>
  </si>
  <si>
    <t>01210</t>
  </si>
  <si>
    <t>01211</t>
  </si>
  <si>
    <t>01212</t>
  </si>
  <si>
    <t>01213</t>
  </si>
  <si>
    <t>01214</t>
  </si>
  <si>
    <t>01215</t>
  </si>
  <si>
    <t>01216</t>
  </si>
  <si>
    <t>01217</t>
  </si>
  <si>
    <t>01218</t>
  </si>
  <si>
    <t>01219</t>
  </si>
  <si>
    <t>01220</t>
  </si>
  <si>
    <t>01221</t>
  </si>
  <si>
    <t>01222</t>
  </si>
  <si>
    <t>01223</t>
  </si>
  <si>
    <t>01224</t>
  </si>
  <si>
    <t>01225</t>
  </si>
  <si>
    <t>01226</t>
  </si>
  <si>
    <t>01227</t>
  </si>
  <si>
    <t>01228</t>
  </si>
  <si>
    <t>01229</t>
  </si>
  <si>
    <t>01230</t>
  </si>
  <si>
    <t>01231</t>
  </si>
  <si>
    <t>01232</t>
  </si>
  <si>
    <t>01233</t>
  </si>
  <si>
    <t>01234</t>
  </si>
  <si>
    <t>01235</t>
  </si>
  <si>
    <t>01236</t>
  </si>
  <si>
    <t>01237</t>
  </si>
  <si>
    <t>01238</t>
  </si>
  <si>
    <t>01239</t>
  </si>
  <si>
    <t>01240</t>
  </si>
  <si>
    <t>01241</t>
  </si>
  <si>
    <t>01242</t>
  </si>
  <si>
    <t>01243</t>
  </si>
  <si>
    <t>01244</t>
  </si>
  <si>
    <t>01245</t>
  </si>
  <si>
    <t>01246</t>
  </si>
  <si>
    <t>01247</t>
  </si>
  <si>
    <t>01248</t>
  </si>
  <si>
    <t>01249</t>
  </si>
  <si>
    <t>01250</t>
  </si>
  <si>
    <t>01251</t>
  </si>
  <si>
    <t>01252</t>
  </si>
  <si>
    <t>01253</t>
  </si>
  <si>
    <t>01254</t>
  </si>
  <si>
    <t>01255</t>
  </si>
  <si>
    <t>01256</t>
  </si>
  <si>
    <t>01257</t>
  </si>
  <si>
    <t>01258</t>
  </si>
  <si>
    <t>01259</t>
  </si>
  <si>
    <t>01260</t>
  </si>
  <si>
    <t>01261</t>
  </si>
  <si>
    <t>01262</t>
  </si>
  <si>
    <t>01263</t>
  </si>
  <si>
    <t>01264</t>
  </si>
  <si>
    <t>01265</t>
  </si>
  <si>
    <t>01266</t>
  </si>
  <si>
    <t>01267</t>
  </si>
  <si>
    <t>01268</t>
  </si>
  <si>
    <t>01269</t>
  </si>
  <si>
    <t>01270</t>
  </si>
  <si>
    <t>01271</t>
  </si>
  <si>
    <t>01272</t>
  </si>
  <si>
    <t>01273</t>
  </si>
  <si>
    <t>01274</t>
  </si>
  <si>
    <t>01275</t>
  </si>
  <si>
    <t>01276</t>
  </si>
  <si>
    <t>01277</t>
  </si>
  <si>
    <t>01278</t>
  </si>
  <si>
    <t>01279</t>
  </si>
  <si>
    <t>01280</t>
  </si>
  <si>
    <t>01281</t>
  </si>
  <si>
    <t>01282</t>
  </si>
  <si>
    <t>01283</t>
  </si>
  <si>
    <t>01284</t>
  </si>
  <si>
    <t>01285</t>
  </si>
  <si>
    <t>01286</t>
  </si>
  <si>
    <t>01287</t>
  </si>
  <si>
    <t>01288</t>
  </si>
  <si>
    <t>01289</t>
  </si>
  <si>
    <t>01290</t>
  </si>
  <si>
    <t>01291</t>
  </si>
  <si>
    <t>01292</t>
  </si>
  <si>
    <t>01293</t>
  </si>
  <si>
    <t>01294</t>
  </si>
  <si>
    <t>01295</t>
  </si>
  <si>
    <t>01296</t>
  </si>
  <si>
    <t>01297</t>
  </si>
  <si>
    <t>01298</t>
  </si>
  <si>
    <t>01299</t>
  </si>
  <si>
    <t>01300</t>
  </si>
  <si>
    <t>01301</t>
  </si>
  <si>
    <t>01302</t>
  </si>
  <si>
    <t>01303</t>
  </si>
  <si>
    <t>01304</t>
  </si>
  <si>
    <t>01305</t>
  </si>
  <si>
    <t>01306</t>
  </si>
  <si>
    <t>01307</t>
  </si>
  <si>
    <t>01308</t>
  </si>
  <si>
    <t>01309</t>
  </si>
  <si>
    <t>01310</t>
  </si>
  <si>
    <t>01311</t>
  </si>
  <si>
    <t>01312</t>
  </si>
  <si>
    <t>01313</t>
  </si>
  <si>
    <t>01314</t>
  </si>
  <si>
    <t>01315</t>
  </si>
  <si>
    <t>01316</t>
  </si>
  <si>
    <t>01317</t>
  </si>
  <si>
    <t>01318</t>
  </si>
  <si>
    <t>01319</t>
  </si>
  <si>
    <t>01320</t>
  </si>
  <si>
    <t>01321</t>
  </si>
  <si>
    <t>01322</t>
  </si>
  <si>
    <t>01323</t>
  </si>
  <si>
    <t>01324</t>
  </si>
  <si>
    <t>01325</t>
  </si>
  <si>
    <t>01326</t>
  </si>
  <si>
    <t>01327</t>
  </si>
  <si>
    <t>01328</t>
  </si>
  <si>
    <t>01329</t>
  </si>
  <si>
    <t>01330</t>
  </si>
  <si>
    <t>01331</t>
  </si>
  <si>
    <t>01332</t>
  </si>
  <si>
    <t>01333</t>
  </si>
  <si>
    <t>01334</t>
  </si>
  <si>
    <t>01335</t>
  </si>
  <si>
    <t>01336</t>
  </si>
  <si>
    <t>01337</t>
  </si>
  <si>
    <t>01338</t>
  </si>
  <si>
    <t>01339</t>
  </si>
  <si>
    <t>01340</t>
  </si>
  <si>
    <t>01341</t>
  </si>
  <si>
    <t>01342</t>
  </si>
  <si>
    <t>01343</t>
  </si>
  <si>
    <t>01344</t>
  </si>
  <si>
    <t>01345</t>
  </si>
  <si>
    <t>01346</t>
  </si>
  <si>
    <t>01347</t>
  </si>
  <si>
    <t>01348</t>
  </si>
  <si>
    <t>01349</t>
  </si>
  <si>
    <t>01350</t>
  </si>
  <si>
    <t>01351</t>
  </si>
  <si>
    <t>01352</t>
  </si>
  <si>
    <t>01353</t>
  </si>
  <si>
    <t>01354</t>
  </si>
  <si>
    <t>01355</t>
  </si>
  <si>
    <t>01356</t>
  </si>
  <si>
    <t>01357</t>
  </si>
  <si>
    <t>01358</t>
  </si>
  <si>
    <t>01359</t>
  </si>
  <si>
    <t>01360</t>
  </si>
  <si>
    <t>01361</t>
  </si>
  <si>
    <t>01362</t>
  </si>
  <si>
    <t>01363</t>
  </si>
  <si>
    <t>01364</t>
  </si>
  <si>
    <t>01365</t>
  </si>
  <si>
    <t>01366</t>
  </si>
  <si>
    <t>01367</t>
  </si>
  <si>
    <t>01368</t>
  </si>
  <si>
    <t>01369</t>
  </si>
  <si>
    <t>01370</t>
  </si>
  <si>
    <t>01371</t>
  </si>
  <si>
    <t>01372</t>
  </si>
  <si>
    <t>01373</t>
  </si>
  <si>
    <t>01374</t>
  </si>
  <si>
    <t>01375</t>
  </si>
  <si>
    <t>01376</t>
  </si>
  <si>
    <t>01377</t>
  </si>
  <si>
    <t>01378</t>
  </si>
  <si>
    <t>01379</t>
  </si>
  <si>
    <t>01380</t>
  </si>
  <si>
    <t>01381</t>
  </si>
  <si>
    <t>01382</t>
  </si>
  <si>
    <t>01383</t>
  </si>
  <si>
    <t>01384</t>
  </si>
  <si>
    <t>01385</t>
  </si>
  <si>
    <t>01386</t>
  </si>
  <si>
    <t>01387</t>
  </si>
  <si>
    <t>01388</t>
  </si>
  <si>
    <t>01389</t>
  </si>
  <si>
    <t>01390</t>
  </si>
  <si>
    <t>01391</t>
  </si>
  <si>
    <t>01392</t>
  </si>
  <si>
    <t>01393</t>
  </si>
  <si>
    <t>01394</t>
  </si>
  <si>
    <t>01395</t>
  </si>
  <si>
    <t>01396</t>
  </si>
  <si>
    <t>01397</t>
  </si>
  <si>
    <t>01398</t>
  </si>
  <si>
    <t>01399</t>
  </si>
  <si>
    <t>01400</t>
  </si>
  <si>
    <t>01401</t>
  </si>
  <si>
    <t>01402</t>
  </si>
  <si>
    <t>01403</t>
  </si>
  <si>
    <t>01404</t>
  </si>
  <si>
    <t>01405</t>
  </si>
  <si>
    <t>01406</t>
  </si>
  <si>
    <t>01407</t>
  </si>
  <si>
    <t>01408</t>
  </si>
  <si>
    <t>01409</t>
  </si>
  <si>
    <t>01410</t>
  </si>
  <si>
    <t>01411</t>
  </si>
  <si>
    <t>01412</t>
  </si>
  <si>
    <t>01413</t>
  </si>
  <si>
    <t>01414</t>
  </si>
  <si>
    <t>01415</t>
  </si>
  <si>
    <t>01416</t>
  </si>
  <si>
    <t>01417</t>
  </si>
  <si>
    <t>01418</t>
  </si>
  <si>
    <t>01419</t>
  </si>
  <si>
    <t>01420</t>
  </si>
  <si>
    <t>01421</t>
  </si>
  <si>
    <t>01422</t>
  </si>
  <si>
    <t>01423</t>
  </si>
  <si>
    <t>01424</t>
  </si>
  <si>
    <t>01425</t>
  </si>
  <si>
    <t>01426</t>
  </si>
  <si>
    <t>01427</t>
  </si>
  <si>
    <t>01428</t>
  </si>
  <si>
    <t>01429</t>
  </si>
  <si>
    <t>01430</t>
  </si>
  <si>
    <t>01431</t>
  </si>
  <si>
    <t>01432</t>
  </si>
  <si>
    <t>01433</t>
  </si>
  <si>
    <t>01434</t>
  </si>
  <si>
    <t>01435</t>
  </si>
  <si>
    <t>01436</t>
  </si>
  <si>
    <t>01437</t>
  </si>
  <si>
    <t>01438</t>
  </si>
  <si>
    <t>01439</t>
  </si>
  <si>
    <t>01440</t>
  </si>
  <si>
    <t>01441</t>
  </si>
  <si>
    <t>01442</t>
  </si>
  <si>
    <t>01443</t>
  </si>
  <si>
    <t>01444</t>
  </si>
  <si>
    <t>01445</t>
  </si>
  <si>
    <t>01446</t>
  </si>
  <si>
    <t>01447</t>
  </si>
  <si>
    <t>01448</t>
  </si>
  <si>
    <t>01449</t>
  </si>
  <si>
    <t>01450</t>
  </si>
  <si>
    <t>01451</t>
  </si>
  <si>
    <t>01452</t>
  </si>
  <si>
    <t>01453</t>
  </si>
  <si>
    <t>01454</t>
  </si>
  <si>
    <t>01455</t>
  </si>
  <si>
    <t>01456</t>
  </si>
  <si>
    <t>01457</t>
  </si>
  <si>
    <t>01458</t>
  </si>
  <si>
    <t>01459</t>
  </si>
  <si>
    <t>01460</t>
  </si>
  <si>
    <t>01461</t>
  </si>
  <si>
    <t>01462</t>
  </si>
  <si>
    <t>01463</t>
  </si>
  <si>
    <t>01464</t>
  </si>
  <si>
    <t>01465</t>
  </si>
  <si>
    <t>01466</t>
  </si>
  <si>
    <t>01467</t>
  </si>
  <si>
    <t>01468</t>
  </si>
  <si>
    <t>01469</t>
  </si>
  <si>
    <t>01470</t>
  </si>
  <si>
    <t>01471</t>
  </si>
  <si>
    <t>01472</t>
  </si>
  <si>
    <t>01473</t>
  </si>
  <si>
    <t>01474</t>
  </si>
  <si>
    <t>01475</t>
  </si>
  <si>
    <t>01476</t>
  </si>
  <si>
    <t>01477</t>
  </si>
  <si>
    <t>01478</t>
  </si>
  <si>
    <t>01479</t>
  </si>
  <si>
    <t>01480</t>
  </si>
  <si>
    <t>01481</t>
  </si>
  <si>
    <t>01482</t>
  </si>
  <si>
    <t>01483</t>
  </si>
  <si>
    <t>01484</t>
  </si>
  <si>
    <t>01485</t>
  </si>
  <si>
    <t>01486</t>
  </si>
  <si>
    <t>01487</t>
  </si>
  <si>
    <t>01488</t>
  </si>
  <si>
    <t>01489</t>
  </si>
  <si>
    <t>01490</t>
  </si>
  <si>
    <t>01491</t>
  </si>
  <si>
    <t>01492</t>
  </si>
  <si>
    <t>01493</t>
  </si>
  <si>
    <t>01494</t>
  </si>
  <si>
    <t>01495</t>
  </si>
  <si>
    <t>01496</t>
  </si>
  <si>
    <t>01497</t>
  </si>
  <si>
    <t>01498</t>
  </si>
  <si>
    <t>01499</t>
  </si>
  <si>
    <t>01500</t>
  </si>
  <si>
    <t>01501</t>
  </si>
  <si>
    <t>01502</t>
  </si>
  <si>
    <t>01503</t>
  </si>
  <si>
    <t>01504</t>
  </si>
  <si>
    <t>01505</t>
  </si>
  <si>
    <t>01506</t>
  </si>
  <si>
    <t>01507</t>
  </si>
  <si>
    <t>01508</t>
  </si>
  <si>
    <t>01509</t>
  </si>
  <si>
    <t>01510</t>
  </si>
  <si>
    <t>01511</t>
  </si>
  <si>
    <t>01512</t>
  </si>
  <si>
    <t>01513</t>
  </si>
  <si>
    <t>01514</t>
  </si>
  <si>
    <t>01515</t>
  </si>
  <si>
    <t>01516</t>
  </si>
  <si>
    <t>01517</t>
  </si>
  <si>
    <t>01518</t>
  </si>
  <si>
    <t>01519</t>
  </si>
  <si>
    <t>01520</t>
  </si>
  <si>
    <t>01521</t>
  </si>
  <si>
    <t>01522</t>
  </si>
  <si>
    <t>01523</t>
  </si>
  <si>
    <t>01524</t>
  </si>
  <si>
    <t>01525</t>
  </si>
  <si>
    <t>01526</t>
  </si>
  <si>
    <t>01527</t>
  </si>
  <si>
    <t>01528</t>
  </si>
  <si>
    <t>01529</t>
  </si>
  <si>
    <t>01530</t>
  </si>
  <si>
    <t>01531</t>
  </si>
  <si>
    <t>01532</t>
  </si>
  <si>
    <t>01533</t>
  </si>
  <si>
    <t>01534</t>
  </si>
  <si>
    <t>01535</t>
  </si>
  <si>
    <t>01536</t>
  </si>
  <si>
    <t>01537</t>
  </si>
  <si>
    <t>01538</t>
  </si>
  <si>
    <t>01539</t>
  </si>
  <si>
    <t>01540</t>
  </si>
  <si>
    <t>01541</t>
  </si>
  <si>
    <t>01542</t>
  </si>
  <si>
    <t>01543</t>
  </si>
  <si>
    <t>01544</t>
  </si>
  <si>
    <t>01545</t>
  </si>
  <si>
    <t>01546</t>
  </si>
  <si>
    <t>01547</t>
  </si>
  <si>
    <t>01548</t>
  </si>
  <si>
    <t>01549</t>
  </si>
  <si>
    <t>01550</t>
  </si>
  <si>
    <t>01551</t>
  </si>
  <si>
    <t>01552</t>
  </si>
  <si>
    <t>01553</t>
  </si>
  <si>
    <t>01554</t>
  </si>
  <si>
    <t>01555</t>
  </si>
  <si>
    <t>01556</t>
  </si>
  <si>
    <t>01557</t>
  </si>
  <si>
    <t>01558</t>
  </si>
  <si>
    <t>01559</t>
  </si>
  <si>
    <t>01560</t>
  </si>
  <si>
    <t>01561</t>
  </si>
  <si>
    <t>01562</t>
  </si>
  <si>
    <t>01563</t>
  </si>
  <si>
    <t>01564</t>
  </si>
  <si>
    <t>01565</t>
  </si>
  <si>
    <t>01566</t>
  </si>
  <si>
    <t>01567</t>
  </si>
  <si>
    <t>01568</t>
  </si>
  <si>
    <t>01569</t>
  </si>
  <si>
    <t>01570</t>
  </si>
  <si>
    <t>01571</t>
  </si>
  <si>
    <t>01572</t>
  </si>
  <si>
    <t>01573</t>
  </si>
  <si>
    <t>01574</t>
  </si>
  <si>
    <t>01575</t>
  </si>
  <si>
    <t>01576</t>
  </si>
  <si>
    <t>01577</t>
  </si>
  <si>
    <t>01578</t>
  </si>
  <si>
    <t>01579</t>
  </si>
  <si>
    <t>01580</t>
  </si>
  <si>
    <t>01581</t>
  </si>
  <si>
    <t>01582</t>
  </si>
  <si>
    <t>01583</t>
  </si>
  <si>
    <t>01584</t>
  </si>
  <si>
    <t>01585</t>
  </si>
  <si>
    <t>01586</t>
  </si>
  <si>
    <t>01587</t>
  </si>
  <si>
    <t>01588</t>
  </si>
  <si>
    <t>01589</t>
  </si>
  <si>
    <t>01590</t>
  </si>
  <si>
    <t>01591</t>
  </si>
  <si>
    <t>01592</t>
  </si>
  <si>
    <t>01593</t>
  </si>
  <si>
    <t>01594</t>
  </si>
  <si>
    <t>01595</t>
  </si>
  <si>
    <t>01596</t>
  </si>
  <si>
    <t>01597</t>
  </si>
  <si>
    <t>01598</t>
  </si>
  <si>
    <t>01599</t>
  </si>
  <si>
    <t>01600</t>
  </si>
  <si>
    <t>01601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</si>
  <si>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</si>
  <si>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</si>
  <si>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</si>
  <si>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</si>
  <si>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</si>
  <si>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</si>
  <si>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</si>
  <si>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</si>
  <si>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</si>
  <si>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01611</t>
  </si>
  <si>
    <t>01612</t>
  </si>
  <si>
    <t>01613</t>
  </si>
  <si>
    <t>01614</t>
  </si>
  <si>
    <t>01615</t>
  </si>
  <si>
    <t>01616</t>
  </si>
  <si>
    <t>01617</t>
  </si>
  <si>
    <t>01618</t>
  </si>
  <si>
    <t>01619</t>
  </si>
  <si>
    <t>01620</t>
  </si>
  <si>
    <t>01621</t>
  </si>
  <si>
    <t>01622</t>
  </si>
  <si>
    <t>01623</t>
  </si>
  <si>
    <t>01624</t>
  </si>
  <si>
    <t>01625</t>
  </si>
  <si>
    <t>01626</t>
  </si>
  <si>
    <t>01627</t>
  </si>
  <si>
    <t>01628</t>
  </si>
  <si>
    <t>01629</t>
  </si>
  <si>
    <t>01630</t>
  </si>
  <si>
    <t>01631</t>
  </si>
  <si>
    <t>01632</t>
  </si>
  <si>
    <t>01633</t>
  </si>
  <si>
    <t>01634</t>
  </si>
  <si>
    <t>01635</t>
  </si>
  <si>
    <t>01636</t>
  </si>
  <si>
    <t>01637</t>
  </si>
  <si>
    <t>01638</t>
  </si>
  <si>
    <t>01639</t>
  </si>
  <si>
    <t>01640</t>
  </si>
  <si>
    <t>01641</t>
  </si>
  <si>
    <t>01642</t>
  </si>
  <si>
    <t>01643</t>
  </si>
  <si>
    <t>01644</t>
  </si>
  <si>
    <t>01645</t>
  </si>
  <si>
    <t>01646</t>
  </si>
  <si>
    <t>01647</t>
  </si>
  <si>
    <t>01648</t>
  </si>
  <si>
    <t>01649</t>
  </si>
  <si>
    <t>01650</t>
  </si>
  <si>
    <t>01651</t>
  </si>
  <si>
    <t>01652</t>
  </si>
  <si>
    <t>01653</t>
  </si>
  <si>
    <t>01654</t>
  </si>
  <si>
    <t>01655</t>
  </si>
  <si>
    <t>01656</t>
  </si>
  <si>
    <t>01657</t>
  </si>
  <si>
    <t>01658</t>
  </si>
  <si>
    <t>01659</t>
  </si>
  <si>
    <t>01660</t>
  </si>
  <si>
    <t>01661</t>
  </si>
  <si>
    <t>01662</t>
  </si>
  <si>
    <t>01663</t>
  </si>
  <si>
    <t>01664</t>
  </si>
  <si>
    <t>01665</t>
  </si>
  <si>
    <t>01666</t>
  </si>
  <si>
    <t>01667</t>
  </si>
  <si>
    <t>01668</t>
  </si>
  <si>
    <t>01669</t>
  </si>
  <si>
    <t>01670</t>
  </si>
  <si>
    <t>01671</t>
  </si>
  <si>
    <t>01672</t>
  </si>
  <si>
    <t>01673</t>
  </si>
  <si>
    <t>01674</t>
  </si>
  <si>
    <t>01675</t>
  </si>
  <si>
    <t>01676</t>
  </si>
  <si>
    <t>01677</t>
  </si>
  <si>
    <t>01678</t>
  </si>
  <si>
    <t>01679</t>
  </si>
  <si>
    <t>01680</t>
  </si>
  <si>
    <t>01681</t>
  </si>
  <si>
    <t>01682</t>
  </si>
  <si>
    <t>01683</t>
  </si>
  <si>
    <t>01684</t>
  </si>
  <si>
    <t>01685</t>
  </si>
  <si>
    <t>01686</t>
  </si>
  <si>
    <t>01687</t>
  </si>
  <si>
    <t>01688</t>
  </si>
  <si>
    <t>01689</t>
  </si>
  <si>
    <t>01690</t>
  </si>
  <si>
    <t>01691</t>
  </si>
  <si>
    <t>01692</t>
  </si>
  <si>
    <t>01693</t>
  </si>
  <si>
    <t>01694</t>
  </si>
  <si>
    <t>01695</t>
  </si>
  <si>
    <t>01696</t>
  </si>
  <si>
    <t>01697</t>
  </si>
  <si>
    <t>01698</t>
  </si>
  <si>
    <t>01699</t>
  </si>
  <si>
    <t>01700</t>
  </si>
  <si>
    <t>01701</t>
  </si>
  <si>
    <t>01702</t>
  </si>
  <si>
    <t>01703</t>
  </si>
  <si>
    <t>01704</t>
  </si>
  <si>
    <t>01705</t>
  </si>
  <si>
    <t>01706</t>
  </si>
  <si>
    <t>01707</t>
  </si>
  <si>
    <t>01708</t>
  </si>
  <si>
    <t>01709</t>
  </si>
  <si>
    <t>01710</t>
  </si>
  <si>
    <t>01711</t>
  </si>
  <si>
    <t>01712</t>
  </si>
  <si>
    <t>01713</t>
  </si>
  <si>
    <t>01714</t>
  </si>
  <si>
    <t>01715</t>
  </si>
  <si>
    <t>01716</t>
  </si>
  <si>
    <t>01717</t>
  </si>
  <si>
    <t>01718</t>
  </si>
  <si>
    <t>01719</t>
  </si>
  <si>
    <t>01720</t>
  </si>
  <si>
    <t>01721</t>
  </si>
  <si>
    <t>01722</t>
  </si>
  <si>
    <t>01723</t>
  </si>
  <si>
    <t>01724</t>
  </si>
  <si>
    <t>01725</t>
  </si>
  <si>
    <t>01726</t>
  </si>
  <si>
    <t>01727</t>
  </si>
  <si>
    <t>01728</t>
  </si>
  <si>
    <t>01729</t>
  </si>
  <si>
    <t>01730</t>
  </si>
  <si>
    <t>01731</t>
  </si>
  <si>
    <t>01732</t>
  </si>
  <si>
    <t>01733</t>
  </si>
  <si>
    <t>01734</t>
  </si>
  <si>
    <t>01735</t>
  </si>
  <si>
    <t>01736</t>
  </si>
  <si>
    <t>01737</t>
  </si>
  <si>
    <t>01738</t>
  </si>
  <si>
    <t>01739</t>
  </si>
  <si>
    <t>01740</t>
  </si>
  <si>
    <t>01741</t>
  </si>
  <si>
    <t>01742</t>
  </si>
  <si>
    <t>01743</t>
  </si>
  <si>
    <t>01744</t>
  </si>
  <si>
    <t>01745</t>
  </si>
  <si>
    <t>01746</t>
  </si>
  <si>
    <t>01747</t>
  </si>
  <si>
    <t>01748</t>
  </si>
  <si>
    <t>01749</t>
  </si>
  <si>
    <t>01750</t>
  </si>
  <si>
    <t>01751</t>
  </si>
  <si>
    <t>01752</t>
  </si>
  <si>
    <t>01753</t>
  </si>
  <si>
    <t>01754</t>
  </si>
  <si>
    <t>01755</t>
  </si>
  <si>
    <t>01756</t>
  </si>
  <si>
    <t>01757</t>
  </si>
  <si>
    <t>01758</t>
  </si>
  <si>
    <t>01759</t>
  </si>
  <si>
    <t>01760</t>
  </si>
  <si>
    <t>01761</t>
  </si>
  <si>
    <t>01762</t>
  </si>
  <si>
    <t>01763</t>
  </si>
  <si>
    <t>01764</t>
  </si>
  <si>
    <t>01765</t>
  </si>
  <si>
    <t>01766</t>
  </si>
  <si>
    <t>01767</t>
  </si>
  <si>
    <t>01768</t>
  </si>
  <si>
    <t>01769</t>
  </si>
  <si>
    <t>01770</t>
  </si>
  <si>
    <t>01771</t>
  </si>
  <si>
    <t>01772</t>
  </si>
  <si>
    <t>01773</t>
  </si>
  <si>
    <t>01774</t>
  </si>
  <si>
    <t>01775</t>
  </si>
  <si>
    <t>01776</t>
  </si>
  <si>
    <t>01777</t>
  </si>
  <si>
    <t>01778</t>
  </si>
  <si>
    <t>01779</t>
  </si>
  <si>
    <t>01780</t>
  </si>
  <si>
    <t>01781</t>
  </si>
  <si>
    <t>01782</t>
  </si>
  <si>
    <t>01783</t>
  </si>
  <si>
    <t>01784</t>
  </si>
  <si>
    <t>01785</t>
  </si>
  <si>
    <t>01786</t>
  </si>
  <si>
    <t>01787</t>
  </si>
  <si>
    <t>01788</t>
  </si>
  <si>
    <t>01789</t>
  </si>
  <si>
    <t>01790</t>
  </si>
  <si>
    <t>01791</t>
  </si>
  <si>
    <t>01792</t>
  </si>
  <si>
    <t>01793</t>
  </si>
  <si>
    <t>01794</t>
  </si>
  <si>
    <t>01795</t>
  </si>
  <si>
    <t>01796</t>
  </si>
  <si>
    <t>01797</t>
  </si>
  <si>
    <t>01798</t>
  </si>
  <si>
    <t>01799</t>
  </si>
  <si>
    <t>01800</t>
  </si>
  <si>
    <t>01801</t>
  </si>
  <si>
    <t>01802</t>
  </si>
  <si>
    <t>01803</t>
  </si>
  <si>
    <t>01804</t>
  </si>
  <si>
    <t>01805</t>
  </si>
  <si>
    <t>01806</t>
  </si>
  <si>
    <t>01807</t>
  </si>
  <si>
    <t>01808</t>
  </si>
  <si>
    <t>01809</t>
  </si>
  <si>
    <t>01810</t>
  </si>
  <si>
    <t>01811</t>
  </si>
  <si>
    <t>01812</t>
  </si>
  <si>
    <t>01813</t>
  </si>
  <si>
    <t>01814</t>
  </si>
  <si>
    <t>01815</t>
  </si>
  <si>
    <t>01816</t>
  </si>
  <si>
    <t>01817</t>
  </si>
  <si>
    <t>01818</t>
  </si>
  <si>
    <t>01819</t>
  </si>
  <si>
    <t>01820</t>
  </si>
  <si>
    <t>01821</t>
  </si>
  <si>
    <t>01822</t>
  </si>
  <si>
    <t>01823</t>
  </si>
  <si>
    <t>01824</t>
  </si>
  <si>
    <t>01825</t>
  </si>
  <si>
    <t>01826</t>
  </si>
  <si>
    <t>01827</t>
  </si>
  <si>
    <t>01828</t>
  </si>
  <si>
    <t>01829</t>
  </si>
  <si>
    <t>01830</t>
  </si>
  <si>
    <t>01831</t>
  </si>
  <si>
    <t>01832</t>
  </si>
  <si>
    <t>01833</t>
  </si>
  <si>
    <t>01834</t>
  </si>
  <si>
    <t>01835</t>
  </si>
  <si>
    <t>01836</t>
  </si>
  <si>
    <t>01837</t>
  </si>
  <si>
    <t>01838</t>
  </si>
  <si>
    <t>01839</t>
  </si>
  <si>
    <t>01840</t>
  </si>
  <si>
    <t>01841</t>
  </si>
  <si>
    <t>01842</t>
  </si>
  <si>
    <t>01843</t>
  </si>
  <si>
    <t>01844</t>
  </si>
  <si>
    <t>01845</t>
  </si>
  <si>
    <t>01846</t>
  </si>
  <si>
    <t>01847</t>
  </si>
  <si>
    <t>01848</t>
  </si>
  <si>
    <t>01849</t>
  </si>
  <si>
    <t>01850</t>
  </si>
  <si>
    <t>01851</t>
  </si>
  <si>
    <t>01852</t>
  </si>
  <si>
    <t>01853</t>
  </si>
  <si>
    <t>01854</t>
  </si>
  <si>
    <t>01855</t>
  </si>
  <si>
    <t>01856</t>
  </si>
  <si>
    <t>01857</t>
  </si>
  <si>
    <t>01858</t>
  </si>
  <si>
    <t>01859</t>
  </si>
  <si>
    <t>01860</t>
  </si>
  <si>
    <t>01861</t>
  </si>
  <si>
    <t>01862</t>
  </si>
  <si>
    <t>01863</t>
  </si>
  <si>
    <t>01864</t>
  </si>
  <si>
    <t>01865</t>
  </si>
  <si>
    <t>01866</t>
  </si>
  <si>
    <t>01867</t>
  </si>
  <si>
    <t>01868</t>
  </si>
  <si>
    <t>01869</t>
  </si>
  <si>
    <t>01870</t>
  </si>
  <si>
    <t>01871</t>
  </si>
  <si>
    <t>01872</t>
  </si>
  <si>
    <t>01873</t>
  </si>
  <si>
    <t>01874</t>
  </si>
  <si>
    <t>01875</t>
  </si>
  <si>
    <t>01876</t>
  </si>
  <si>
    <t>01877</t>
  </si>
  <si>
    <t>01878</t>
  </si>
  <si>
    <t>01879</t>
  </si>
  <si>
    <t>01880</t>
  </si>
  <si>
    <t>01881</t>
  </si>
  <si>
    <t>01882</t>
  </si>
  <si>
    <t>01883</t>
  </si>
  <si>
    <t>01884</t>
  </si>
  <si>
    <t>01885</t>
  </si>
  <si>
    <t>01886</t>
  </si>
  <si>
    <t>01887</t>
  </si>
  <si>
    <t>01888</t>
  </si>
  <si>
    <t>01889</t>
  </si>
  <si>
    <t>01890</t>
  </si>
  <si>
    <t>01891</t>
  </si>
  <si>
    <t>01892</t>
  </si>
  <si>
    <t>01893</t>
  </si>
  <si>
    <t>01894</t>
  </si>
  <si>
    <t>01895</t>
  </si>
  <si>
    <t>01896</t>
  </si>
  <si>
    <t>01897</t>
  </si>
  <si>
    <t>01898</t>
  </si>
  <si>
    <t>01899</t>
  </si>
  <si>
    <t>01900</t>
  </si>
  <si>
    <t>01901</t>
  </si>
  <si>
    <t>01902</t>
  </si>
  <si>
    <t>01903</t>
  </si>
  <si>
    <t>01904</t>
  </si>
  <si>
    <t>01905</t>
  </si>
  <si>
    <t>01906</t>
  </si>
  <si>
    <t>01907</t>
  </si>
  <si>
    <t>01908</t>
  </si>
  <si>
    <t>01909</t>
  </si>
  <si>
    <t>01910</t>
  </si>
  <si>
    <t>01911</t>
  </si>
  <si>
    <t>01912</t>
  </si>
  <si>
    <t>01913</t>
  </si>
  <si>
    <t>01914</t>
  </si>
  <si>
    <t>01915</t>
  </si>
  <si>
    <t>01916</t>
  </si>
  <si>
    <t>01917</t>
  </si>
  <si>
    <t>01918</t>
  </si>
  <si>
    <t>01919</t>
  </si>
  <si>
    <t>01920</t>
  </si>
  <si>
    <t>01921</t>
  </si>
  <si>
    <t>01922</t>
  </si>
  <si>
    <t>01923</t>
  </si>
  <si>
    <t>01924</t>
  </si>
  <si>
    <t>01925</t>
  </si>
  <si>
    <t>01926</t>
  </si>
  <si>
    <t>01927</t>
  </si>
  <si>
    <t>01928</t>
  </si>
  <si>
    <t>01929</t>
  </si>
  <si>
    <t>01930</t>
  </si>
  <si>
    <t>01931</t>
  </si>
  <si>
    <t>01932</t>
  </si>
  <si>
    <t>01933</t>
  </si>
  <si>
    <t>01934</t>
  </si>
  <si>
    <t>01935</t>
  </si>
  <si>
    <t>01936</t>
  </si>
  <si>
    <t>01937</t>
  </si>
  <si>
    <t>01938</t>
  </si>
  <si>
    <t>01939</t>
  </si>
  <si>
    <t>01940</t>
  </si>
  <si>
    <t>01941</t>
  </si>
  <si>
    <t>01942</t>
  </si>
  <si>
    <t>01943</t>
  </si>
  <si>
    <t>01944</t>
  </si>
  <si>
    <t>01945</t>
  </si>
  <si>
    <t>01946</t>
  </si>
  <si>
    <t>01947</t>
  </si>
  <si>
    <t>01948</t>
  </si>
  <si>
    <t>01949</t>
  </si>
  <si>
    <t>01950</t>
  </si>
  <si>
    <t>01951</t>
  </si>
  <si>
    <t>01952</t>
  </si>
  <si>
    <t>01953</t>
  </si>
  <si>
    <t>01954</t>
  </si>
  <si>
    <t>01955</t>
  </si>
  <si>
    <t>01956</t>
  </si>
  <si>
    <t>01957</t>
  </si>
  <si>
    <t>01958</t>
  </si>
  <si>
    <t>01959</t>
  </si>
  <si>
    <t>01960</t>
  </si>
  <si>
    <t>01961</t>
  </si>
  <si>
    <t>01962</t>
  </si>
  <si>
    <t>01963</t>
  </si>
  <si>
    <t>01964</t>
  </si>
  <si>
    <t>01965</t>
  </si>
  <si>
    <t>01966</t>
  </si>
  <si>
    <t>01967</t>
  </si>
  <si>
    <t>01968</t>
  </si>
  <si>
    <t>01969</t>
  </si>
  <si>
    <t>01970</t>
  </si>
  <si>
    <t>01971</t>
  </si>
  <si>
    <t>01972</t>
  </si>
  <si>
    <t>01973</t>
  </si>
  <si>
    <t>01974</t>
  </si>
  <si>
    <t>01975</t>
  </si>
  <si>
    <t>01976</t>
  </si>
  <si>
    <t>01977</t>
  </si>
  <si>
    <t>01978</t>
  </si>
  <si>
    <t>01979</t>
  </si>
  <si>
    <t>01980</t>
  </si>
  <si>
    <t>01981</t>
  </si>
  <si>
    <t>01982</t>
  </si>
  <si>
    <t>01983</t>
  </si>
  <si>
    <t>01984</t>
  </si>
  <si>
    <t>01985</t>
  </si>
  <si>
    <t>01986</t>
  </si>
  <si>
    <t>01987</t>
  </si>
  <si>
    <t>01988</t>
  </si>
  <si>
    <t>01989</t>
  </si>
  <si>
    <t>01990</t>
  </si>
  <si>
    <t>01991</t>
  </si>
  <si>
    <t>01992</t>
  </si>
  <si>
    <t>01993</t>
  </si>
  <si>
    <t>01994</t>
  </si>
  <si>
    <t>01995</t>
  </si>
  <si>
    <t>01996</t>
  </si>
  <si>
    <t>01997</t>
  </si>
  <si>
    <t>01998</t>
  </si>
  <si>
    <t>01999</t>
  </si>
  <si>
    <t>02000</t>
  </si>
  <si>
    <t>02001</t>
  </si>
  <si>
    <t>02002</t>
  </si>
  <si>
    <t>02003</t>
  </si>
  <si>
    <t>02004</t>
  </si>
  <si>
    <t>02005</t>
  </si>
  <si>
    <t>02006</t>
  </si>
  <si>
    <t>02007</t>
  </si>
  <si>
    <t>02008</t>
  </si>
  <si>
    <t>02009</t>
  </si>
  <si>
    <t>02010</t>
  </si>
  <si>
    <t>02011</t>
  </si>
  <si>
    <t>02012</t>
  </si>
  <si>
    <t>02013</t>
  </si>
  <si>
    <t>02014</t>
  </si>
  <si>
    <t>02015</t>
  </si>
  <si>
    <t>02016</t>
  </si>
  <si>
    <t>02017</t>
  </si>
  <si>
    <t>02018</t>
  </si>
  <si>
    <t>02019</t>
  </si>
  <si>
    <t>02020</t>
  </si>
  <si>
    <t>02021</t>
  </si>
  <si>
    <t>02022</t>
  </si>
  <si>
    <t>02023</t>
  </si>
  <si>
    <t>02024</t>
  </si>
  <si>
    <t>02025</t>
  </si>
  <si>
    <t>02026</t>
  </si>
  <si>
    <t>02027</t>
  </si>
  <si>
    <t>02028</t>
  </si>
  <si>
    <t>02029</t>
  </si>
  <si>
    <t>02030</t>
  </si>
  <si>
    <t>02031</t>
  </si>
  <si>
    <t>02032</t>
  </si>
  <si>
    <t>02033</t>
  </si>
  <si>
    <t>02034</t>
  </si>
  <si>
    <t>02035</t>
  </si>
  <si>
    <t>02036</t>
  </si>
  <si>
    <t>02037</t>
  </si>
  <si>
    <t>02038</t>
  </si>
  <si>
    <t>02039</t>
  </si>
  <si>
    <t>02040</t>
  </si>
  <si>
    <t>02041</t>
  </si>
  <si>
    <t>02042</t>
  </si>
  <si>
    <t>02043</t>
  </si>
  <si>
    <t>02044</t>
  </si>
  <si>
    <t>02045</t>
  </si>
  <si>
    <t>02046</t>
  </si>
  <si>
    <t>02047</t>
  </si>
  <si>
    <t>02048</t>
  </si>
  <si>
    <t>02049</t>
  </si>
  <si>
    <t>02050</t>
  </si>
  <si>
    <t>02051</t>
  </si>
  <si>
    <t>02052</t>
  </si>
  <si>
    <t>02053</t>
  </si>
  <si>
    <t>02054</t>
  </si>
  <si>
    <t>02055</t>
  </si>
  <si>
    <t>02056</t>
  </si>
  <si>
    <t>02057</t>
  </si>
  <si>
    <t>02058</t>
  </si>
  <si>
    <t>02059</t>
  </si>
  <si>
    <t>02060</t>
  </si>
  <si>
    <t>02061</t>
  </si>
  <si>
    <t>02062</t>
  </si>
  <si>
    <t>02063</t>
  </si>
  <si>
    <t>02064</t>
  </si>
  <si>
    <t>02065</t>
  </si>
  <si>
    <t>02066</t>
  </si>
  <si>
    <t>02067</t>
  </si>
  <si>
    <t>02068</t>
  </si>
  <si>
    <t>02069</t>
  </si>
  <si>
    <t>02070</t>
  </si>
  <si>
    <t>02071</t>
  </si>
  <si>
    <t>02072</t>
  </si>
  <si>
    <t>02073</t>
  </si>
  <si>
    <t>02074</t>
  </si>
  <si>
    <t>02075</t>
  </si>
  <si>
    <t>02076</t>
  </si>
  <si>
    <t>02077</t>
  </si>
  <si>
    <t>02078</t>
  </si>
  <si>
    <t>02079</t>
  </si>
  <si>
    <t>02080</t>
  </si>
  <si>
    <t>02081</t>
  </si>
  <si>
    <t>02082</t>
  </si>
  <si>
    <t>02083</t>
  </si>
  <si>
    <t>02084</t>
  </si>
  <si>
    <t>02085</t>
  </si>
  <si>
    <t>02086</t>
  </si>
  <si>
    <t>02087</t>
  </si>
  <si>
    <t>02088</t>
  </si>
  <si>
    <t>02089</t>
  </si>
  <si>
    <t>02090</t>
  </si>
  <si>
    <t>02091</t>
  </si>
  <si>
    <t>02092</t>
  </si>
  <si>
    <t>02093</t>
  </si>
  <si>
    <t>02094</t>
  </si>
  <si>
    <t>02095</t>
  </si>
  <si>
    <t>02096</t>
  </si>
  <si>
    <t>02097</t>
  </si>
  <si>
    <t>02098</t>
  </si>
  <si>
    <t>02099</t>
  </si>
  <si>
    <t>02100</t>
  </si>
  <si>
    <t>02101</t>
  </si>
  <si>
    <t>02102</t>
  </si>
  <si>
    <t>02103</t>
  </si>
  <si>
    <t>02104</t>
  </si>
  <si>
    <t>02105</t>
  </si>
  <si>
    <t>02106</t>
  </si>
  <si>
    <t>02107</t>
  </si>
  <si>
    <t>02108</t>
  </si>
  <si>
    <t>02109</t>
  </si>
  <si>
    <t>02110</t>
  </si>
  <si>
    <t>02111</t>
  </si>
  <si>
    <t>02112</t>
  </si>
  <si>
    <t>02113</t>
  </si>
  <si>
    <t>02114</t>
  </si>
  <si>
    <t>02115</t>
  </si>
  <si>
    <t>02116</t>
  </si>
  <si>
    <t>02117</t>
  </si>
  <si>
    <t>02118</t>
  </si>
  <si>
    <t>02119</t>
  </si>
  <si>
    <t>02120</t>
  </si>
  <si>
    <t>02121</t>
  </si>
  <si>
    <t>02122</t>
  </si>
  <si>
    <t>02123</t>
  </si>
  <si>
    <t>02124</t>
  </si>
  <si>
    <t>02125</t>
  </si>
  <si>
    <t>02126</t>
  </si>
  <si>
    <t>02127</t>
  </si>
  <si>
    <t>02128</t>
  </si>
  <si>
    <t>02129</t>
  </si>
  <si>
    <t>02130</t>
  </si>
  <si>
    <t>02131</t>
  </si>
  <si>
    <t>02132</t>
  </si>
  <si>
    <t>02133</t>
  </si>
  <si>
    <t>02134</t>
  </si>
  <si>
    <t>02135</t>
  </si>
  <si>
    <t>02136</t>
  </si>
  <si>
    <t>02137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</si>
  <si>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</si>
  <si>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</si>
  <si>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</si>
  <si>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</si>
  <si>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</si>
  <si>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</si>
  <si>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</si>
  <si>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</si>
  <si>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02146</t>
  </si>
  <si>
    <t>02147</t>
  </si>
  <si>
    <t>02148</t>
  </si>
  <si>
    <t>02149</t>
  </si>
  <si>
    <t>02150</t>
  </si>
  <si>
    <t>02151</t>
  </si>
  <si>
    <t>02152</t>
  </si>
  <si>
    <t>02153</t>
  </si>
  <si>
    <t>02154</t>
  </si>
  <si>
    <t>02155</t>
  </si>
  <si>
    <t>02156</t>
  </si>
  <si>
    <t>02157</t>
  </si>
  <si>
    <t>02158</t>
  </si>
  <si>
    <t>02159</t>
  </si>
  <si>
    <t>02160</t>
  </si>
  <si>
    <t>02161</t>
  </si>
  <si>
    <t>02162</t>
  </si>
  <si>
    <t>02163</t>
  </si>
  <si>
    <t>02164</t>
  </si>
  <si>
    <t>02165</t>
  </si>
  <si>
    <t>02166</t>
  </si>
  <si>
    <t>02167</t>
  </si>
  <si>
    <t>02168</t>
  </si>
  <si>
    <t>02169</t>
  </si>
  <si>
    <t>02170</t>
  </si>
  <si>
    <t>02171</t>
  </si>
  <si>
    <t>02172</t>
  </si>
  <si>
    <t>02173</t>
  </si>
  <si>
    <t>02174</t>
  </si>
  <si>
    <t>02175</t>
  </si>
  <si>
    <t>02176</t>
  </si>
  <si>
    <t>02177</t>
  </si>
  <si>
    <t>02178</t>
  </si>
  <si>
    <t>02179</t>
  </si>
  <si>
    <t>02180</t>
  </si>
  <si>
    <t>02181</t>
  </si>
  <si>
    <t>02182</t>
  </si>
  <si>
    <t>02183</t>
  </si>
  <si>
    <t>02184</t>
  </si>
  <si>
    <t>02185</t>
  </si>
  <si>
    <t>02186</t>
  </si>
  <si>
    <t>02187</t>
  </si>
  <si>
    <t>02188</t>
  </si>
  <si>
    <t>02189</t>
  </si>
  <si>
    <t>02190</t>
  </si>
  <si>
    <t>02191</t>
  </si>
  <si>
    <t>02192</t>
  </si>
  <si>
    <t>02193</t>
  </si>
  <si>
    <t>02194</t>
  </si>
  <si>
    <t>02195</t>
  </si>
  <si>
    <t>02196</t>
  </si>
  <si>
    <t>02197</t>
  </si>
  <si>
    <t>02198</t>
  </si>
  <si>
    <t>02199</t>
  </si>
  <si>
    <t>02200</t>
  </si>
  <si>
    <t>02201</t>
  </si>
  <si>
    <t>02202</t>
  </si>
  <si>
    <t>02203</t>
  </si>
  <si>
    <t>02204</t>
  </si>
  <si>
    <t>02205</t>
  </si>
  <si>
    <t>02206</t>
  </si>
  <si>
    <t>02207</t>
  </si>
  <si>
    <t>02208</t>
  </si>
  <si>
    <t>02209</t>
  </si>
  <si>
    <t>02210</t>
  </si>
  <si>
    <t>02211</t>
  </si>
  <si>
    <t>02212</t>
  </si>
  <si>
    <t>02213</t>
  </si>
  <si>
    <t>02214</t>
  </si>
  <si>
    <t>02215</t>
  </si>
  <si>
    <t>02216</t>
  </si>
  <si>
    <t>02217</t>
  </si>
  <si>
    <t>02218</t>
  </si>
  <si>
    <t>02219</t>
  </si>
  <si>
    <t>02220</t>
  </si>
  <si>
    <t>02221</t>
  </si>
  <si>
    <t>02222</t>
  </si>
  <si>
    <t>02223</t>
  </si>
  <si>
    <t>02224</t>
  </si>
  <si>
    <t>02225</t>
  </si>
  <si>
    <t>02226</t>
  </si>
  <si>
    <t>02227</t>
  </si>
  <si>
    <t>02228</t>
  </si>
  <si>
    <t>02229</t>
  </si>
  <si>
    <t>02230</t>
  </si>
  <si>
    <t>02231</t>
  </si>
  <si>
    <t>02232</t>
  </si>
  <si>
    <t>02233</t>
  </si>
  <si>
    <t>02234</t>
  </si>
  <si>
    <t>02235</t>
  </si>
  <si>
    <t>02236</t>
  </si>
  <si>
    <t>02237</t>
  </si>
  <si>
    <t>02238</t>
  </si>
  <si>
    <t>02239</t>
  </si>
  <si>
    <t>02240</t>
  </si>
  <si>
    <t>02241</t>
  </si>
  <si>
    <t>02242</t>
  </si>
  <si>
    <t>02243</t>
  </si>
  <si>
    <t>02244</t>
  </si>
  <si>
    <t>02245</t>
  </si>
  <si>
    <t>02246</t>
  </si>
  <si>
    <t>02247</t>
  </si>
  <si>
    <t>02248</t>
  </si>
  <si>
    <t>02249</t>
  </si>
  <si>
    <t>02250</t>
  </si>
  <si>
    <t>02251</t>
  </si>
  <si>
    <t>02252</t>
  </si>
  <si>
    <t>02253</t>
  </si>
  <si>
    <t>02254</t>
  </si>
  <si>
    <t>02255</t>
  </si>
  <si>
    <t>02256</t>
  </si>
  <si>
    <t>02257</t>
  </si>
  <si>
    <t>02258</t>
  </si>
  <si>
    <t>02259</t>
  </si>
  <si>
    <t>02260</t>
  </si>
  <si>
    <t>02261</t>
  </si>
  <si>
    <t>02262</t>
  </si>
  <si>
    <t>02263</t>
  </si>
  <si>
    <t>02264</t>
  </si>
  <si>
    <t>02265</t>
  </si>
  <si>
    <t>02266</t>
  </si>
  <si>
    <t>02267</t>
  </si>
  <si>
    <t>02268</t>
  </si>
  <si>
    <t>02269</t>
  </si>
  <si>
    <t>02270</t>
  </si>
  <si>
    <t>02271</t>
  </si>
  <si>
    <t>02272</t>
  </si>
  <si>
    <t>02273</t>
  </si>
  <si>
    <t>02274</t>
  </si>
  <si>
    <t>02275</t>
  </si>
  <si>
    <t>02276</t>
  </si>
  <si>
    <t>02277</t>
  </si>
  <si>
    <t>02278</t>
  </si>
  <si>
    <t>02279</t>
  </si>
  <si>
    <t>02280</t>
  </si>
  <si>
    <t>02281</t>
  </si>
  <si>
    <t>02282</t>
  </si>
  <si>
    <t>02283</t>
  </si>
  <si>
    <t>02284</t>
  </si>
  <si>
    <t>02285</t>
  </si>
  <si>
    <t>02286</t>
  </si>
  <si>
    <t>02287</t>
  </si>
  <si>
    <t>02288</t>
  </si>
  <si>
    <t>02289</t>
  </si>
  <si>
    <t>02290</t>
  </si>
  <si>
    <t>02291</t>
  </si>
  <si>
    <t>02292</t>
  </si>
  <si>
    <t>02293</t>
  </si>
  <si>
    <t>02294</t>
  </si>
  <si>
    <t>02295</t>
  </si>
  <si>
    <t>02296</t>
  </si>
  <si>
    <t>02297</t>
  </si>
  <si>
    <t>02298</t>
  </si>
  <si>
    <t>02299</t>
  </si>
  <si>
    <t>02300</t>
  </si>
  <si>
    <t>02301</t>
  </si>
  <si>
    <t>02302</t>
  </si>
  <si>
    <t>02303</t>
  </si>
  <si>
    <t>02304</t>
  </si>
  <si>
    <t>02305</t>
  </si>
  <si>
    <t>02306</t>
  </si>
  <si>
    <t>02307</t>
  </si>
  <si>
    <t>02308</t>
  </si>
  <si>
    <t>02309</t>
  </si>
  <si>
    <t>02310</t>
  </si>
  <si>
    <t>02311</t>
  </si>
  <si>
    <t>02312</t>
  </si>
  <si>
    <t>02313</t>
  </si>
  <si>
    <t>02314</t>
  </si>
  <si>
    <t>02315</t>
  </si>
  <si>
    <t>02316</t>
  </si>
  <si>
    <t>02317</t>
  </si>
  <si>
    <t>02318</t>
  </si>
  <si>
    <t>02319</t>
  </si>
  <si>
    <t>02320</t>
  </si>
  <si>
    <t>02321</t>
  </si>
  <si>
    <t>02322</t>
  </si>
  <si>
    <t>02323</t>
  </si>
  <si>
    <t>02324</t>
  </si>
  <si>
    <t>02325</t>
  </si>
  <si>
    <t>02326</t>
  </si>
  <si>
    <t>02327</t>
  </si>
  <si>
    <t>02328</t>
  </si>
  <si>
    <t>02329</t>
  </si>
  <si>
    <t>02330</t>
  </si>
  <si>
    <t>02331</t>
  </si>
  <si>
    <t>02332</t>
  </si>
  <si>
    <t>02333</t>
  </si>
  <si>
    <t>02334</t>
  </si>
  <si>
    <t>02335</t>
  </si>
  <si>
    <t>02336</t>
  </si>
  <si>
    <t>02337</t>
  </si>
  <si>
    <t>02338</t>
  </si>
  <si>
    <t>02339</t>
  </si>
  <si>
    <t>02340</t>
  </si>
  <si>
    <t>02341</t>
  </si>
  <si>
    <t>02342</t>
  </si>
  <si>
    <t>02343</t>
  </si>
  <si>
    <t>02344</t>
  </si>
  <si>
    <t>02345</t>
  </si>
  <si>
    <t>02346</t>
  </si>
  <si>
    <t>02347</t>
  </si>
  <si>
    <t>02348</t>
  </si>
  <si>
    <t>02349</t>
  </si>
  <si>
    <t>02350</t>
  </si>
  <si>
    <t>02351</t>
  </si>
  <si>
    <t>02352</t>
  </si>
  <si>
    <t>02353</t>
  </si>
  <si>
    <t>02354</t>
  </si>
  <si>
    <t>02355</t>
  </si>
  <si>
    <t>02356</t>
  </si>
  <si>
    <t>02357</t>
  </si>
  <si>
    <t>02358</t>
  </si>
  <si>
    <t>02359</t>
  </si>
  <si>
    <t>02360</t>
  </si>
  <si>
    <t>02361</t>
  </si>
  <si>
    <t>02362</t>
  </si>
  <si>
    <t>02363</t>
  </si>
  <si>
    <t>02364</t>
  </si>
  <si>
    <t>02365</t>
  </si>
  <si>
    <t>02366</t>
  </si>
  <si>
    <t>02367</t>
  </si>
  <si>
    <t>02368</t>
  </si>
  <si>
    <t>02369</t>
  </si>
  <si>
    <t>02370</t>
  </si>
  <si>
    <t>02371</t>
  </si>
  <si>
    <t>02372</t>
  </si>
  <si>
    <t>02373</t>
  </si>
  <si>
    <t>02374</t>
  </si>
  <si>
    <t>02375</t>
  </si>
  <si>
    <t>02376</t>
  </si>
  <si>
    <t>02377</t>
  </si>
  <si>
    <t>02378</t>
  </si>
  <si>
    <t>02379</t>
  </si>
  <si>
    <t>02380</t>
  </si>
  <si>
    <t>02381</t>
  </si>
  <si>
    <t>02382</t>
  </si>
  <si>
    <t>02383</t>
  </si>
  <si>
    <t>02384</t>
  </si>
  <si>
    <t>02385</t>
  </si>
  <si>
    <t>02386</t>
  </si>
  <si>
    <t>02387</t>
  </si>
  <si>
    <t>02388</t>
  </si>
  <si>
    <t>02389</t>
  </si>
  <si>
    <t>02390</t>
  </si>
  <si>
    <t>02391</t>
  </si>
  <si>
    <t>02392</t>
  </si>
  <si>
    <t>02393</t>
  </si>
  <si>
    <t>02394</t>
  </si>
  <si>
    <t>02395</t>
  </si>
  <si>
    <t>02396</t>
  </si>
  <si>
    <t>02397</t>
  </si>
  <si>
    <t>02398</t>
  </si>
  <si>
    <t>02399</t>
  </si>
  <si>
    <t>02400</t>
  </si>
  <si>
    <t>02401</t>
  </si>
  <si>
    <t>02402</t>
  </si>
  <si>
    <t>02403</t>
  </si>
  <si>
    <t>02404</t>
  </si>
  <si>
    <t>02405</t>
  </si>
  <si>
    <t>02406</t>
  </si>
  <si>
    <t>02407</t>
  </si>
  <si>
    <t>02408</t>
  </si>
  <si>
    <t>02409</t>
  </si>
  <si>
    <t>02410</t>
  </si>
  <si>
    <t>02411</t>
  </si>
  <si>
    <t>02412</t>
  </si>
  <si>
    <t>02413</t>
  </si>
  <si>
    <t>02414</t>
  </si>
  <si>
    <t>02415</t>
  </si>
  <si>
    <t>02416</t>
  </si>
  <si>
    <t>02417</t>
  </si>
  <si>
    <t>02418</t>
  </si>
  <si>
    <t>02419</t>
  </si>
  <si>
    <t>02420</t>
  </si>
  <si>
    <t>02421</t>
  </si>
  <si>
    <t>02422</t>
  </si>
  <si>
    <t>02423</t>
  </si>
  <si>
    <t>02424</t>
  </si>
  <si>
    <t>02425</t>
  </si>
  <si>
    <t>02426</t>
  </si>
  <si>
    <t>02427</t>
  </si>
  <si>
    <t>02428</t>
  </si>
  <si>
    <t>02429</t>
  </si>
  <si>
    <t>02430</t>
  </si>
  <si>
    <t>02431</t>
  </si>
  <si>
    <t>02432</t>
  </si>
  <si>
    <t>02433</t>
  </si>
  <si>
    <t>02434</t>
  </si>
  <si>
    <t>02435</t>
  </si>
  <si>
    <t>02436</t>
  </si>
  <si>
    <t>02437</t>
  </si>
  <si>
    <t>02438</t>
  </si>
  <si>
    <t>02439</t>
  </si>
  <si>
    <t>02440</t>
  </si>
  <si>
    <t>02441</t>
  </si>
  <si>
    <t>02442</t>
  </si>
  <si>
    <t>02443</t>
  </si>
  <si>
    <t>02444</t>
  </si>
  <si>
    <t>02445</t>
  </si>
  <si>
    <t>02446</t>
  </si>
  <si>
    <t>02447</t>
  </si>
  <si>
    <t>02448</t>
  </si>
  <si>
    <t>02449</t>
  </si>
  <si>
    <t>02450</t>
  </si>
  <si>
    <t>02451</t>
  </si>
  <si>
    <t>02452</t>
  </si>
  <si>
    <t>02453</t>
  </si>
  <si>
    <t>02454</t>
  </si>
  <si>
    <t>02455</t>
  </si>
  <si>
    <t>02456</t>
  </si>
  <si>
    <t>02457</t>
  </si>
  <si>
    <t>02458</t>
  </si>
  <si>
    <t>02459</t>
  </si>
  <si>
    <t>02460</t>
  </si>
  <si>
    <t>02461</t>
  </si>
  <si>
    <t>02462</t>
  </si>
  <si>
    <t>02463</t>
  </si>
  <si>
    <t>02464</t>
  </si>
  <si>
    <t>02465</t>
  </si>
  <si>
    <t>02466</t>
  </si>
  <si>
    <t>02467</t>
  </si>
  <si>
    <t>02468</t>
  </si>
  <si>
    <t>02469</t>
  </si>
  <si>
    <t>02470</t>
  </si>
  <si>
    <t>02471</t>
  </si>
  <si>
    <t>02472</t>
  </si>
  <si>
    <t>02473</t>
  </si>
  <si>
    <t>02474</t>
  </si>
  <si>
    <t>02475</t>
  </si>
  <si>
    <t>02476</t>
  </si>
  <si>
    <t>02477</t>
  </si>
  <si>
    <t>02478</t>
  </si>
  <si>
    <t>02479</t>
  </si>
  <si>
    <t>02480</t>
  </si>
  <si>
    <t>02481</t>
  </si>
  <si>
    <t>02482</t>
  </si>
  <si>
    <t>02483</t>
  </si>
  <si>
    <t>02484</t>
  </si>
  <si>
    <t>02485</t>
  </si>
  <si>
    <t>02486</t>
  </si>
  <si>
    <t>02487</t>
  </si>
  <si>
    <t>02488</t>
  </si>
  <si>
    <t>02489</t>
  </si>
  <si>
    <t>02490</t>
  </si>
  <si>
    <t>02491</t>
  </si>
  <si>
    <t>02492</t>
  </si>
  <si>
    <t>02493</t>
  </si>
  <si>
    <t>02494</t>
  </si>
  <si>
    <t>02495</t>
  </si>
  <si>
    <t>02496</t>
  </si>
  <si>
    <t>02497</t>
  </si>
  <si>
    <t>02498</t>
  </si>
  <si>
    <t>02499</t>
  </si>
  <si>
    <t>02500</t>
  </si>
  <si>
    <t>02501</t>
  </si>
  <si>
    <t>02502</t>
  </si>
  <si>
    <t>02503</t>
  </si>
  <si>
    <t>02504</t>
  </si>
  <si>
    <t>02505</t>
  </si>
  <si>
    <t>02506</t>
  </si>
  <si>
    <t>02507</t>
  </si>
  <si>
    <t>02508</t>
  </si>
  <si>
    <t>02509</t>
  </si>
  <si>
    <t>02510</t>
  </si>
  <si>
    <t>02511</t>
  </si>
  <si>
    <t>02512</t>
  </si>
  <si>
    <t>02513</t>
  </si>
  <si>
    <t>02514</t>
  </si>
  <si>
    <t>02515</t>
  </si>
  <si>
    <t>02516</t>
  </si>
  <si>
    <t>02517</t>
  </si>
  <si>
    <t>02518</t>
  </si>
  <si>
    <t>02519</t>
  </si>
  <si>
    <t>02520</t>
  </si>
  <si>
    <t>02521</t>
  </si>
  <si>
    <t>02522</t>
  </si>
  <si>
    <t>02523</t>
  </si>
  <si>
    <t>02524</t>
  </si>
  <si>
    <t>02525</t>
  </si>
  <si>
    <t>02526</t>
  </si>
  <si>
    <t>02527</t>
  </si>
  <si>
    <t>02528</t>
  </si>
  <si>
    <t>02529</t>
  </si>
  <si>
    <t>02530</t>
  </si>
  <si>
    <t>02531</t>
  </si>
  <si>
    <t>02532</t>
  </si>
  <si>
    <t>02533</t>
  </si>
  <si>
    <t>02534</t>
  </si>
  <si>
    <t>02535</t>
  </si>
  <si>
    <t>02536</t>
  </si>
  <si>
    <t>02537</t>
  </si>
  <si>
    <t>02538</t>
  </si>
  <si>
    <t>02539</t>
  </si>
  <si>
    <t>02540</t>
  </si>
  <si>
    <t>02541</t>
  </si>
  <si>
    <t>02542</t>
  </si>
  <si>
    <t>02543</t>
  </si>
  <si>
    <t>02544</t>
  </si>
  <si>
    <t>02545</t>
  </si>
  <si>
    <t>02546</t>
  </si>
  <si>
    <t>02547</t>
  </si>
  <si>
    <t>02548</t>
  </si>
  <si>
    <t>02549</t>
  </si>
  <si>
    <t>02550</t>
  </si>
  <si>
    <t>02551</t>
  </si>
  <si>
    <t>02552</t>
  </si>
  <si>
    <t>02553</t>
  </si>
  <si>
    <t>02554</t>
  </si>
  <si>
    <t>02555</t>
  </si>
  <si>
    <t>02556</t>
  </si>
  <si>
    <t>02557</t>
  </si>
  <si>
    <t>02558</t>
  </si>
  <si>
    <t>02559</t>
  </si>
  <si>
    <t>02560</t>
  </si>
  <si>
    <t>02561</t>
  </si>
  <si>
    <t>02562</t>
  </si>
  <si>
    <t>02563</t>
  </si>
  <si>
    <t>02564</t>
  </si>
  <si>
    <t>02565</t>
  </si>
  <si>
    <t>02566</t>
  </si>
  <si>
    <t>02567</t>
  </si>
  <si>
    <t>02568</t>
  </si>
  <si>
    <t>02569</t>
  </si>
  <si>
    <t>02570</t>
  </si>
  <si>
    <t>02571</t>
  </si>
  <si>
    <t>02572</t>
  </si>
  <si>
    <t>02573</t>
  </si>
  <si>
    <t>02574</t>
  </si>
  <si>
    <t>02575</t>
  </si>
  <si>
    <t>02576</t>
  </si>
  <si>
    <t>02577</t>
  </si>
  <si>
    <t>02578</t>
  </si>
  <si>
    <t>02579</t>
  </si>
  <si>
    <t>02580</t>
  </si>
  <si>
    <t>02581</t>
  </si>
  <si>
    <t>02582</t>
  </si>
  <si>
    <t>02583</t>
  </si>
  <si>
    <t>02584</t>
  </si>
  <si>
    <t>02585</t>
  </si>
  <si>
    <t>02586</t>
  </si>
  <si>
    <t>02587</t>
  </si>
  <si>
    <t>02588</t>
  </si>
  <si>
    <t>02589</t>
  </si>
  <si>
    <t>02590</t>
  </si>
  <si>
    <t>02591</t>
  </si>
  <si>
    <t>02592</t>
  </si>
  <si>
    <t>02593</t>
  </si>
  <si>
    <t>02594</t>
  </si>
  <si>
    <t>02595</t>
  </si>
  <si>
    <t>02596</t>
  </si>
  <si>
    <t>02597</t>
  </si>
  <si>
    <t>02598</t>
  </si>
  <si>
    <t>02599</t>
  </si>
  <si>
    <t>02600</t>
  </si>
  <si>
    <t>02601</t>
  </si>
  <si>
    <t>02602</t>
  </si>
  <si>
    <t>02603</t>
  </si>
  <si>
    <t>02604</t>
  </si>
  <si>
    <t>02605</t>
  </si>
  <si>
    <t>02606</t>
  </si>
  <si>
    <t>02607</t>
  </si>
  <si>
    <t>02608</t>
  </si>
  <si>
    <t>02609</t>
  </si>
  <si>
    <t>02610</t>
  </si>
  <si>
    <t>02611</t>
  </si>
  <si>
    <t>02612</t>
  </si>
  <si>
    <t>02613</t>
  </si>
  <si>
    <t>02614</t>
  </si>
  <si>
    <t>02615</t>
  </si>
  <si>
    <t>02616</t>
  </si>
  <si>
    <t>02617</t>
  </si>
  <si>
    <t>02618</t>
  </si>
  <si>
    <t>02619</t>
  </si>
  <si>
    <t>02620</t>
  </si>
  <si>
    <t>02621</t>
  </si>
  <si>
    <t>02622</t>
  </si>
  <si>
    <t>02623</t>
  </si>
  <si>
    <t>02624</t>
  </si>
  <si>
    <t>02625</t>
  </si>
  <si>
    <t>02626</t>
  </si>
  <si>
    <t>02627</t>
  </si>
  <si>
    <t>02628</t>
  </si>
  <si>
    <t>02629</t>
  </si>
  <si>
    <t>02630</t>
  </si>
  <si>
    <t>02631</t>
  </si>
  <si>
    <t>02632</t>
  </si>
  <si>
    <t>02633</t>
  </si>
  <si>
    <t>02634</t>
  </si>
  <si>
    <t>02635</t>
  </si>
  <si>
    <t>02636</t>
  </si>
  <si>
    <t>02637</t>
  </si>
  <si>
    <t>02638</t>
  </si>
  <si>
    <t>02639</t>
  </si>
  <si>
    <t>02640</t>
  </si>
  <si>
    <t>02641</t>
  </si>
  <si>
    <t>02642</t>
  </si>
  <si>
    <t>02643</t>
  </si>
  <si>
    <t>02644</t>
  </si>
  <si>
    <t>02645</t>
  </si>
  <si>
    <t>02646</t>
  </si>
  <si>
    <t>02647</t>
  </si>
  <si>
    <t>02648</t>
  </si>
  <si>
    <t>02649</t>
  </si>
  <si>
    <t>02650</t>
  </si>
  <si>
    <t>02651</t>
  </si>
  <si>
    <t>02652</t>
  </si>
  <si>
    <t>02653</t>
  </si>
  <si>
    <t>02654</t>
  </si>
  <si>
    <t>02655</t>
  </si>
  <si>
    <t>02656</t>
  </si>
  <si>
    <t>02657</t>
  </si>
  <si>
    <t>02658</t>
  </si>
  <si>
    <t>02659</t>
  </si>
  <si>
    <t>02660</t>
  </si>
  <si>
    <t>02661</t>
  </si>
  <si>
    <t>02662</t>
  </si>
  <si>
    <t>02663</t>
  </si>
  <si>
    <t>02664</t>
  </si>
  <si>
    <t>02665</t>
  </si>
  <si>
    <t>02666</t>
  </si>
  <si>
    <t>02667</t>
  </si>
  <si>
    <t>02668</t>
  </si>
  <si>
    <t>02669</t>
  </si>
  <si>
    <t>02670</t>
  </si>
  <si>
    <t>02671</t>
  </si>
  <si>
    <t>02672</t>
  </si>
  <si>
    <t>02673</t>
  </si>
  <si>
    <t>02674</t>
  </si>
  <si>
    <t>02675</t>
  </si>
  <si>
    <t>02676</t>
  </si>
  <si>
    <t>02677</t>
  </si>
  <si>
    <t>02678</t>
  </si>
  <si>
    <t>02679</t>
  </si>
  <si>
    <t>02680</t>
  </si>
  <si>
    <t>02681</t>
  </si>
  <si>
    <t>02682</t>
  </si>
  <si>
    <t>02683</t>
  </si>
  <si>
    <t>02684</t>
  </si>
  <si>
    <t>02685</t>
  </si>
  <si>
    <t>02686</t>
  </si>
  <si>
    <t>02687</t>
  </si>
  <si>
    <t>02688</t>
  </si>
  <si>
    <t>02689</t>
  </si>
  <si>
    <t>02690</t>
  </si>
  <si>
    <t>02691</t>
  </si>
  <si>
    <t>02692</t>
  </si>
  <si>
    <t>02693</t>
  </si>
  <si>
    <t>02694</t>
  </si>
  <si>
    <t>02695</t>
  </si>
  <si>
    <t>02696</t>
  </si>
  <si>
    <t>02697</t>
  </si>
  <si>
    <t>02698</t>
  </si>
  <si>
    <t>02699</t>
  </si>
  <si>
    <t>02700</t>
  </si>
  <si>
    <t>02701</t>
  </si>
  <si>
    <t>02702</t>
  </si>
  <si>
    <t>02703</t>
  </si>
  <si>
    <t>02704</t>
  </si>
  <si>
    <t>02705</t>
  </si>
  <si>
    <t>02706</t>
  </si>
  <si>
    <t>02707</t>
  </si>
  <si>
    <t>02708</t>
  </si>
  <si>
    <t>02709</t>
  </si>
  <si>
    <t>02710</t>
  </si>
  <si>
    <t>02711</t>
  </si>
  <si>
    <t>02712</t>
  </si>
  <si>
    <t>02713</t>
  </si>
  <si>
    <t>02714</t>
  </si>
  <si>
    <t>02715</t>
  </si>
  <si>
    <t>02716</t>
  </si>
  <si>
    <t>02717</t>
  </si>
  <si>
    <t>02718</t>
  </si>
  <si>
    <t>02719</t>
  </si>
  <si>
    <t>02720</t>
  </si>
  <si>
    <t>02721</t>
  </si>
  <si>
    <t>02722</t>
  </si>
  <si>
    <t>02723</t>
  </si>
  <si>
    <t>02724</t>
  </si>
  <si>
    <t>02725</t>
  </si>
  <si>
    <t>02726</t>
  </si>
  <si>
    <t>02727</t>
  </si>
  <si>
    <t>02728</t>
  </si>
  <si>
    <t>02729</t>
  </si>
  <si>
    <t>02730</t>
  </si>
  <si>
    <t>02731</t>
  </si>
  <si>
    <t>02732</t>
  </si>
  <si>
    <t>02733</t>
  </si>
  <si>
    <t>02734</t>
  </si>
  <si>
    <t>02735</t>
  </si>
  <si>
    <t>02736</t>
  </si>
  <si>
    <t>02737</t>
  </si>
  <si>
    <t>02738</t>
  </si>
  <si>
    <t>02739</t>
  </si>
  <si>
    <t>02740</t>
  </si>
  <si>
    <t>02741</t>
  </si>
  <si>
    <t>02742</t>
  </si>
  <si>
    <t>02743</t>
  </si>
  <si>
    <t>02744</t>
  </si>
  <si>
    <t>02745</t>
  </si>
  <si>
    <t>02746</t>
  </si>
  <si>
    <t>02747</t>
  </si>
  <si>
    <t>02748</t>
  </si>
  <si>
    <t>02749</t>
  </si>
  <si>
    <t>02750</t>
  </si>
  <si>
    <t>02751</t>
  </si>
  <si>
    <t>02752</t>
  </si>
  <si>
    <t>02753</t>
  </si>
  <si>
    <t>02754</t>
  </si>
  <si>
    <t>02755</t>
  </si>
  <si>
    <t>02756</t>
  </si>
  <si>
    <t>02757</t>
  </si>
  <si>
    <t>02758</t>
  </si>
  <si>
    <t>02759</t>
  </si>
  <si>
    <t>02760</t>
  </si>
  <si>
    <t>02761</t>
  </si>
  <si>
    <t>02762</t>
  </si>
  <si>
    <t>02763</t>
  </si>
  <si>
    <t>02764</t>
  </si>
  <si>
    <t>02765</t>
  </si>
  <si>
    <t>02766</t>
  </si>
  <si>
    <t>02767</t>
  </si>
  <si>
    <t>02768</t>
  </si>
  <si>
    <t>02769</t>
  </si>
  <si>
    <t>02770</t>
  </si>
  <si>
    <t>02771</t>
  </si>
  <si>
    <t>02772</t>
  </si>
  <si>
    <t>02773</t>
  </si>
  <si>
    <t>02774</t>
  </si>
  <si>
    <t>02775</t>
  </si>
  <si>
    <t>02776</t>
  </si>
  <si>
    <t>02777</t>
  </si>
  <si>
    <t>02778</t>
  </si>
  <si>
    <t>02779</t>
  </si>
  <si>
    <t>02780</t>
  </si>
  <si>
    <t>02781</t>
  </si>
  <si>
    <t>02782</t>
  </si>
  <si>
    <t>02783</t>
  </si>
  <si>
    <t>02784</t>
  </si>
  <si>
    <t>02785</t>
  </si>
  <si>
    <t>02786</t>
  </si>
  <si>
    <t>02787</t>
  </si>
  <si>
    <t>02788</t>
  </si>
  <si>
    <t>02789</t>
  </si>
  <si>
    <t>02790</t>
  </si>
  <si>
    <t>02791</t>
  </si>
  <si>
    <t>02792</t>
  </si>
  <si>
    <t>02793</t>
  </si>
  <si>
    <t>02794</t>
  </si>
  <si>
    <t>02795</t>
  </si>
  <si>
    <t>02796</t>
  </si>
  <si>
    <t>02797</t>
  </si>
  <si>
    <t>02798</t>
  </si>
  <si>
    <t>02799</t>
  </si>
  <si>
    <t>02800</t>
  </si>
  <si>
    <t>02801</t>
  </si>
  <si>
    <t>02802</t>
  </si>
  <si>
    <t>02803</t>
  </si>
  <si>
    <t>02804</t>
  </si>
  <si>
    <t>02805</t>
  </si>
  <si>
    <t>02806</t>
  </si>
  <si>
    <t>02807</t>
  </si>
  <si>
    <t>02808</t>
  </si>
  <si>
    <t>02809</t>
  </si>
  <si>
    <t>02810</t>
  </si>
  <si>
    <t>02811</t>
  </si>
  <si>
    <t>02812</t>
  </si>
  <si>
    <t>02813</t>
  </si>
  <si>
    <t>02814</t>
  </si>
  <si>
    <t>02815</t>
  </si>
  <si>
    <t>02816</t>
  </si>
  <si>
    <t>02817</t>
  </si>
  <si>
    <t>02818</t>
  </si>
  <si>
    <t>02819</t>
  </si>
  <si>
    <t>02820</t>
  </si>
  <si>
    <t>02821</t>
  </si>
  <si>
    <t>02822</t>
  </si>
  <si>
    <t>02823</t>
  </si>
  <si>
    <t>02824</t>
  </si>
  <si>
    <t>02825</t>
  </si>
  <si>
    <t>02826</t>
  </si>
  <si>
    <t>02827</t>
  </si>
  <si>
    <t>02828</t>
  </si>
  <si>
    <t>02829</t>
  </si>
  <si>
    <t>02830</t>
  </si>
  <si>
    <t>02831</t>
  </si>
  <si>
    <t>02832</t>
  </si>
  <si>
    <t>02833</t>
  </si>
  <si>
    <t>02834</t>
  </si>
  <si>
    <t>02835</t>
  </si>
  <si>
    <t>02836</t>
  </si>
  <si>
    <t>02837</t>
  </si>
  <si>
    <t>02838</t>
  </si>
  <si>
    <t>02839</t>
  </si>
  <si>
    <t>02840</t>
  </si>
  <si>
    <t>02841</t>
  </si>
  <si>
    <t>02842</t>
  </si>
  <si>
    <t>02843</t>
  </si>
  <si>
    <t>02844</t>
  </si>
  <si>
    <t>02845</t>
  </si>
  <si>
    <t>02846</t>
  </si>
  <si>
    <t>02847</t>
  </si>
  <si>
    <t>02848</t>
  </si>
  <si>
    <t>02849</t>
  </si>
  <si>
    <t>02850</t>
  </si>
  <si>
    <t>02851</t>
  </si>
  <si>
    <t>02852</t>
  </si>
  <si>
    <t>02853</t>
  </si>
  <si>
    <t>02854</t>
  </si>
  <si>
    <t>02855</t>
  </si>
  <si>
    <t>02856</t>
  </si>
  <si>
    <t>02857</t>
  </si>
  <si>
    <t>02858</t>
  </si>
  <si>
    <t>02859</t>
  </si>
  <si>
    <t>02860</t>
  </si>
  <si>
    <t>02861</t>
  </si>
  <si>
    <t>02862</t>
  </si>
  <si>
    <t>02863</t>
  </si>
  <si>
    <t>02864</t>
  </si>
  <si>
    <t>02865</t>
  </si>
  <si>
    <t>02866</t>
  </si>
  <si>
    <t>02867</t>
  </si>
  <si>
    <t>02868</t>
  </si>
  <si>
    <t>02869</t>
  </si>
  <si>
    <t>02870</t>
  </si>
  <si>
    <t>02871</t>
  </si>
  <si>
    <t>02872</t>
  </si>
  <si>
    <t>02873</t>
  </si>
  <si>
    <t>02874</t>
  </si>
  <si>
    <t>02875</t>
  </si>
  <si>
    <t>02876</t>
  </si>
  <si>
    <t>02877</t>
  </si>
  <si>
    <t>02878</t>
  </si>
  <si>
    <t>02879</t>
  </si>
  <si>
    <t>02880</t>
  </si>
  <si>
    <t>02881</t>
  </si>
  <si>
    <t>02882</t>
  </si>
  <si>
    <t>02883</t>
  </si>
  <si>
    <t>02884</t>
  </si>
  <si>
    <t>02885</t>
  </si>
  <si>
    <t>02886</t>
  </si>
  <si>
    <t>02887</t>
  </si>
  <si>
    <t>02888</t>
  </si>
  <si>
    <t>02889</t>
  </si>
  <si>
    <t>02890</t>
  </si>
  <si>
    <t>02891</t>
  </si>
  <si>
    <t>02892</t>
  </si>
  <si>
    <t>02893</t>
  </si>
  <si>
    <t>02894</t>
  </si>
  <si>
    <t>02895</t>
  </si>
  <si>
    <t>02896</t>
  </si>
  <si>
    <t>02897</t>
  </si>
  <si>
    <t>02898</t>
  </si>
  <si>
    <t>02899</t>
  </si>
  <si>
    <t>02900</t>
  </si>
  <si>
    <t>02901</t>
  </si>
  <si>
    <t>02902</t>
  </si>
  <si>
    <t>02903</t>
  </si>
  <si>
    <t>02904</t>
  </si>
  <si>
    <t>02905</t>
  </si>
  <si>
    <t>02906</t>
  </si>
  <si>
    <t>02907</t>
  </si>
  <si>
    <t>02908</t>
  </si>
  <si>
    <t>02909</t>
  </si>
  <si>
    <t>02910</t>
  </si>
  <si>
    <t>02911</t>
  </si>
  <si>
    <t>02912</t>
  </si>
  <si>
    <t>02913</t>
  </si>
  <si>
    <t>02914</t>
  </si>
  <si>
    <t>02915</t>
  </si>
  <si>
    <t>02916</t>
  </si>
  <si>
    <t>02917</t>
  </si>
  <si>
    <t>02918</t>
  </si>
  <si>
    <t>02919</t>
  </si>
  <si>
    <t>02920</t>
  </si>
  <si>
    <t>02921</t>
  </si>
  <si>
    <t>02922</t>
  </si>
  <si>
    <t>02923</t>
  </si>
  <si>
    <t>02924</t>
  </si>
  <si>
    <t>02925</t>
  </si>
  <si>
    <t>02926</t>
  </si>
  <si>
    <t>02927</t>
  </si>
  <si>
    <t>02928</t>
  </si>
  <si>
    <t>02929</t>
  </si>
  <si>
    <t>02930</t>
  </si>
  <si>
    <t>02931</t>
  </si>
  <si>
    <t>02932</t>
  </si>
  <si>
    <t>02933</t>
  </si>
  <si>
    <t>02934</t>
  </si>
  <si>
    <t>02935</t>
  </si>
  <si>
    <t>02936</t>
  </si>
  <si>
    <t>02937</t>
  </si>
  <si>
    <t>02938</t>
  </si>
  <si>
    <t>02939</t>
  </si>
  <si>
    <t>02940</t>
  </si>
  <si>
    <t>02941</t>
  </si>
  <si>
    <t>02942</t>
  </si>
  <si>
    <t>02943</t>
  </si>
  <si>
    <t>02944</t>
  </si>
  <si>
    <t>02945</t>
  </si>
  <si>
    <t>02946</t>
  </si>
  <si>
    <t>02947</t>
  </si>
  <si>
    <t>02948</t>
  </si>
  <si>
    <t>02949</t>
  </si>
  <si>
    <t>02950</t>
  </si>
  <si>
    <t>02951</t>
  </si>
  <si>
    <t>02952</t>
  </si>
  <si>
    <t>02953</t>
  </si>
  <si>
    <t>02954</t>
  </si>
  <si>
    <t>02955</t>
  </si>
  <si>
    <t>02956</t>
  </si>
  <si>
    <t>02957</t>
  </si>
  <si>
    <t>02958</t>
  </si>
  <si>
    <t>02959</t>
  </si>
  <si>
    <t>02960</t>
  </si>
  <si>
    <t>02961</t>
  </si>
  <si>
    <t>02962</t>
  </si>
  <si>
    <t>02963</t>
  </si>
  <si>
    <t>02964</t>
  </si>
  <si>
    <t>02965</t>
  </si>
  <si>
    <t>02966</t>
  </si>
  <si>
    <t>02967</t>
  </si>
  <si>
    <t>02968</t>
  </si>
  <si>
    <t>02969</t>
  </si>
  <si>
    <t>02970</t>
  </si>
  <si>
    <t>02971</t>
  </si>
  <si>
    <t>02972</t>
  </si>
  <si>
    <t>02973</t>
  </si>
  <si>
    <t>02974</t>
  </si>
  <si>
    <t>02975</t>
  </si>
  <si>
    <t>02976</t>
  </si>
  <si>
    <t>02977</t>
  </si>
  <si>
    <t>02978</t>
  </si>
  <si>
    <t>02979</t>
  </si>
  <si>
    <t>02980</t>
  </si>
  <si>
    <t>02981</t>
  </si>
  <si>
    <t>02982</t>
  </si>
  <si>
    <t>02983</t>
  </si>
  <si>
    <t>02984</t>
  </si>
  <si>
    <t>02985</t>
  </si>
  <si>
    <t>02986</t>
  </si>
  <si>
    <t>02987</t>
  </si>
  <si>
    <t>02988</t>
  </si>
  <si>
    <t>02989</t>
  </si>
  <si>
    <t>02990</t>
  </si>
  <si>
    <t>02991</t>
  </si>
  <si>
    <t>02992</t>
  </si>
  <si>
    <t>02993</t>
  </si>
  <si>
    <t>02994</t>
  </si>
  <si>
    <t>02995</t>
  </si>
  <si>
    <t>02996</t>
  </si>
  <si>
    <t>02997</t>
  </si>
  <si>
    <t>02998</t>
  </si>
  <si>
    <t>02999</t>
  </si>
  <si>
    <t>03000</t>
  </si>
  <si>
    <t>03001</t>
  </si>
  <si>
    <t>03002</t>
  </si>
  <si>
    <t>03003</t>
  </si>
  <si>
    <t>03004</t>
  </si>
  <si>
    <t>03005</t>
  </si>
  <si>
    <t>03006</t>
  </si>
  <si>
    <t>03007</t>
  </si>
  <si>
    <t>03008</t>
  </si>
  <si>
    <t>03009</t>
  </si>
  <si>
    <t>03010</t>
  </si>
  <si>
    <t>03011</t>
  </si>
  <si>
    <t>03012</t>
  </si>
  <si>
    <t>03013</t>
  </si>
  <si>
    <t>03014</t>
  </si>
  <si>
    <t>03015</t>
  </si>
  <si>
    <t>03016</t>
  </si>
  <si>
    <t>03017</t>
  </si>
  <si>
    <t>03018</t>
  </si>
  <si>
    <t>03019</t>
  </si>
  <si>
    <t>03020</t>
  </si>
  <si>
    <t>03021</t>
  </si>
  <si>
    <t>03022</t>
  </si>
  <si>
    <t>03023</t>
  </si>
  <si>
    <t>03024</t>
  </si>
  <si>
    <t>03025</t>
  </si>
  <si>
    <t>03026</t>
  </si>
  <si>
    <t>03027</t>
  </si>
  <si>
    <t>03028</t>
  </si>
  <si>
    <t>03029</t>
  </si>
  <si>
    <t>03030</t>
  </si>
  <si>
    <t>03031</t>
  </si>
  <si>
    <t>03032</t>
  </si>
  <si>
    <t>03033</t>
  </si>
  <si>
    <t>03034</t>
  </si>
  <si>
    <t>03035</t>
  </si>
  <si>
    <t>03036</t>
  </si>
  <si>
    <t>03037</t>
  </si>
  <si>
    <t>03038</t>
  </si>
  <si>
    <t>03039</t>
  </si>
  <si>
    <t>03040</t>
  </si>
  <si>
    <t>03041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</si>
  <si>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</si>
  <si>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</si>
  <si>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</si>
  <si>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</si>
  <si>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</si>
  <si>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</si>
  <si>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</si>
  <si>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</si>
  <si>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03050</t>
  </si>
  <si>
    <t>03051</t>
  </si>
  <si>
    <t>03052</t>
  </si>
  <si>
    <t>03053</t>
  </si>
  <si>
    <t>03054</t>
  </si>
  <si>
    <t>03055</t>
  </si>
  <si>
    <t>03056</t>
  </si>
  <si>
    <t>03057</t>
  </si>
  <si>
    <t>03058</t>
  </si>
  <si>
    <t>03059</t>
  </si>
  <si>
    <t>03060</t>
  </si>
  <si>
    <t>03061</t>
  </si>
  <si>
    <t>03062</t>
  </si>
  <si>
    <t>03063</t>
  </si>
  <si>
    <t>03064</t>
  </si>
  <si>
    <t>03065</t>
  </si>
  <si>
    <t>03066</t>
  </si>
  <si>
    <t>03067</t>
  </si>
  <si>
    <t>03068</t>
  </si>
  <si>
    <t>03069</t>
  </si>
  <si>
    <t>03070</t>
  </si>
  <si>
    <t>03071</t>
  </si>
  <si>
    <t>03072</t>
  </si>
  <si>
    <t>03073</t>
  </si>
  <si>
    <t>03074</t>
  </si>
  <si>
    <t>03075</t>
  </si>
  <si>
    <t>03076</t>
  </si>
  <si>
    <t>03077</t>
  </si>
  <si>
    <t>03078</t>
  </si>
  <si>
    <t>03079</t>
  </si>
  <si>
    <t>03080</t>
  </si>
  <si>
    <t>03081</t>
  </si>
  <si>
    <t>03082</t>
  </si>
  <si>
    <t>03083</t>
  </si>
  <si>
    <t>03084</t>
  </si>
  <si>
    <t>03085</t>
  </si>
  <si>
    <t>03086</t>
  </si>
  <si>
    <t>03087</t>
  </si>
  <si>
    <t>03088</t>
  </si>
  <si>
    <t>03089</t>
  </si>
  <si>
    <t>03090</t>
  </si>
  <si>
    <t>03091</t>
  </si>
  <si>
    <t>03092</t>
  </si>
  <si>
    <t>03093</t>
  </si>
  <si>
    <t>03094</t>
  </si>
  <si>
    <t>03095</t>
  </si>
  <si>
    <t>03096</t>
  </si>
  <si>
    <t>03097</t>
  </si>
  <si>
    <t>03098</t>
  </si>
  <si>
    <t>03099</t>
  </si>
  <si>
    <t>03100</t>
  </si>
  <si>
    <t>03101</t>
  </si>
  <si>
    <t>03102</t>
  </si>
  <si>
    <t>03103</t>
  </si>
  <si>
    <t>03104</t>
  </si>
  <si>
    <t>03105</t>
  </si>
  <si>
    <t>03106</t>
  </si>
  <si>
    <t>03107</t>
  </si>
  <si>
    <t>03108</t>
  </si>
  <si>
    <t>03109</t>
  </si>
  <si>
    <t>03110</t>
  </si>
  <si>
    <t>03111</t>
  </si>
  <si>
    <t>03112</t>
  </si>
  <si>
    <t>03113</t>
  </si>
  <si>
    <t>03114</t>
  </si>
  <si>
    <t>03115</t>
  </si>
  <si>
    <t>03116</t>
  </si>
  <si>
    <t>03117</t>
  </si>
  <si>
    <t>03118</t>
  </si>
  <si>
    <t>03119</t>
  </si>
  <si>
    <t>03120</t>
  </si>
  <si>
    <t>03121</t>
  </si>
  <si>
    <t>03122</t>
  </si>
  <si>
    <t>03123</t>
  </si>
  <si>
    <t>03124</t>
  </si>
  <si>
    <t>03125</t>
  </si>
  <si>
    <t>03126</t>
  </si>
  <si>
    <t>03127</t>
  </si>
  <si>
    <t>03128</t>
  </si>
  <si>
    <t>03129</t>
  </si>
  <si>
    <t>03130</t>
  </si>
  <si>
    <t>03131</t>
  </si>
  <si>
    <t>03132</t>
  </si>
  <si>
    <t>03133</t>
  </si>
  <si>
    <t>03134</t>
  </si>
  <si>
    <t>03135</t>
  </si>
  <si>
    <t>03136</t>
  </si>
  <si>
    <t>03137</t>
  </si>
  <si>
    <t>03138</t>
  </si>
  <si>
    <t>03139</t>
  </si>
  <si>
    <t>03140</t>
  </si>
  <si>
    <t>03141</t>
  </si>
  <si>
    <t>03142</t>
  </si>
  <si>
    <t>03143</t>
  </si>
  <si>
    <t>03144</t>
  </si>
  <si>
    <t>03145</t>
  </si>
  <si>
    <t>03146</t>
  </si>
  <si>
    <t>03147</t>
  </si>
  <si>
    <t>03148</t>
  </si>
  <si>
    <t>03149</t>
  </si>
  <si>
    <t>03150</t>
  </si>
  <si>
    <t>03151</t>
  </si>
  <si>
    <t>03152</t>
  </si>
  <si>
    <t>03153</t>
  </si>
  <si>
    <t>03154</t>
  </si>
  <si>
    <t>03155</t>
  </si>
  <si>
    <t>03156</t>
  </si>
  <si>
    <t>03157</t>
  </si>
  <si>
    <t>03158</t>
  </si>
  <si>
    <t>03159</t>
  </si>
  <si>
    <t>03160</t>
  </si>
  <si>
    <t>03161</t>
  </si>
  <si>
    <t>03162</t>
  </si>
  <si>
    <t>03163</t>
  </si>
  <si>
    <t>03164</t>
  </si>
  <si>
    <t>03165</t>
  </si>
  <si>
    <t>03166</t>
  </si>
  <si>
    <t>03167</t>
  </si>
  <si>
    <t>03168</t>
  </si>
  <si>
    <t>03169</t>
  </si>
  <si>
    <t>03170</t>
  </si>
  <si>
    <t>03171</t>
  </si>
  <si>
    <t>03172</t>
  </si>
  <si>
    <t>03173</t>
  </si>
  <si>
    <t>03174</t>
  </si>
  <si>
    <t>03175</t>
  </si>
  <si>
    <t>03176</t>
  </si>
  <si>
    <t>03177</t>
  </si>
  <si>
    <t>03178</t>
  </si>
  <si>
    <t>03179</t>
  </si>
  <si>
    <t>03180</t>
  </si>
  <si>
    <t>03181</t>
  </si>
  <si>
    <t>03182</t>
  </si>
  <si>
    <t>03183</t>
  </si>
  <si>
    <t>03184</t>
  </si>
  <si>
    <t>03185</t>
  </si>
  <si>
    <t>03186</t>
  </si>
  <si>
    <t>03187</t>
  </si>
  <si>
    <t>03188</t>
  </si>
  <si>
    <t>03189</t>
  </si>
  <si>
    <t>03190</t>
  </si>
  <si>
    <t>03191</t>
  </si>
  <si>
    <t>03192</t>
  </si>
  <si>
    <t>03193</t>
  </si>
  <si>
    <t>03194</t>
  </si>
  <si>
    <t>03195</t>
  </si>
  <si>
    <t>03196</t>
  </si>
  <si>
    <t>03197</t>
  </si>
  <si>
    <t>03198</t>
  </si>
  <si>
    <t>03199</t>
  </si>
  <si>
    <t>03200</t>
  </si>
  <si>
    <t>03201</t>
  </si>
  <si>
    <t>03202</t>
  </si>
  <si>
    <t>03203</t>
  </si>
  <si>
    <t>03204</t>
  </si>
  <si>
    <t>03205</t>
  </si>
  <si>
    <t>03206</t>
  </si>
  <si>
    <t>03207</t>
  </si>
  <si>
    <t>03208</t>
  </si>
  <si>
    <t>03209</t>
  </si>
  <si>
    <t>03210</t>
  </si>
  <si>
    <t>03211</t>
  </si>
  <si>
    <t>03212</t>
  </si>
  <si>
    <t>03213</t>
  </si>
  <si>
    <t>03214</t>
  </si>
  <si>
    <t>03215</t>
  </si>
  <si>
    <t>03216</t>
  </si>
  <si>
    <t>03217</t>
  </si>
  <si>
    <t>03218</t>
  </si>
  <si>
    <t>03219</t>
  </si>
  <si>
    <t>03220</t>
  </si>
  <si>
    <t>03221</t>
  </si>
  <si>
    <t>03222</t>
  </si>
  <si>
    <t>03223</t>
  </si>
  <si>
    <t>03224</t>
  </si>
  <si>
    <t>03225</t>
  </si>
  <si>
    <t>03226</t>
  </si>
  <si>
    <t>03227</t>
  </si>
  <si>
    <t>03228</t>
  </si>
  <si>
    <t>03229</t>
  </si>
  <si>
    <t>03230</t>
  </si>
  <si>
    <t>03231</t>
  </si>
  <si>
    <t>03232</t>
  </si>
  <si>
    <t>03233</t>
  </si>
  <si>
    <t>03234</t>
  </si>
  <si>
    <t>03235</t>
  </si>
  <si>
    <t>03236</t>
  </si>
  <si>
    <t>03237</t>
  </si>
  <si>
    <t>03238</t>
  </si>
  <si>
    <t>03239</t>
  </si>
  <si>
    <t>03240</t>
  </si>
  <si>
    <t>03241</t>
  </si>
  <si>
    <t>03242</t>
  </si>
  <si>
    <t>03243</t>
  </si>
  <si>
    <t>03244</t>
  </si>
  <si>
    <t>03245</t>
  </si>
  <si>
    <t>03246</t>
  </si>
  <si>
    <t>03247</t>
  </si>
  <si>
    <t>03248</t>
  </si>
  <si>
    <t>03249</t>
  </si>
  <si>
    <t>03250</t>
  </si>
  <si>
    <t>03251</t>
  </si>
  <si>
    <t>03252</t>
  </si>
  <si>
    <t>03253</t>
  </si>
  <si>
    <t>03254</t>
  </si>
  <si>
    <t>03255</t>
  </si>
  <si>
    <t>03256</t>
  </si>
  <si>
    <t>03257</t>
  </si>
  <si>
    <t>03258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</si>
  <si>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</si>
  <si>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</si>
  <si>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</si>
  <si>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</si>
  <si>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</si>
  <si>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</si>
  <si>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</si>
  <si>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</si>
  <si>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</si>
  <si>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</si>
  <si>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03269</t>
  </si>
  <si>
    <t>03270</t>
  </si>
  <si>
    <t>03271</t>
  </si>
  <si>
    <t>03272</t>
  </si>
  <si>
    <t>03273</t>
  </si>
  <si>
    <t>03274</t>
  </si>
  <si>
    <t>03275</t>
  </si>
  <si>
    <t>03276</t>
  </si>
  <si>
    <t>03277</t>
  </si>
  <si>
    <t>03278</t>
  </si>
  <si>
    <t>03279</t>
  </si>
  <si>
    <t>03280</t>
  </si>
  <si>
    <t>03281</t>
  </si>
  <si>
    <t>03282</t>
  </si>
  <si>
    <t>03283</t>
  </si>
  <si>
    <t>03284</t>
  </si>
  <si>
    <t>03285</t>
  </si>
  <si>
    <t>03286</t>
  </si>
  <si>
    <t>03287</t>
  </si>
  <si>
    <t>03288</t>
  </si>
  <si>
    <t>03289</t>
  </si>
  <si>
    <t>03290</t>
  </si>
  <si>
    <t>03291</t>
  </si>
  <si>
    <t>03292</t>
  </si>
  <si>
    <t>03293</t>
  </si>
  <si>
    <t>03294</t>
  </si>
  <si>
    <t>03295</t>
  </si>
  <si>
    <t>03296</t>
  </si>
  <si>
    <t>03297</t>
  </si>
  <si>
    <t>03298</t>
  </si>
  <si>
    <t>03299</t>
  </si>
  <si>
    <t>03300</t>
  </si>
  <si>
    <t>03301</t>
  </si>
  <si>
    <t>03302</t>
  </si>
  <si>
    <t>03303</t>
  </si>
  <si>
    <t>03304</t>
  </si>
  <si>
    <t>03305</t>
  </si>
  <si>
    <t>03306</t>
  </si>
  <si>
    <t>03307</t>
  </si>
  <si>
    <t>03308</t>
  </si>
  <si>
    <t>03309</t>
  </si>
  <si>
    <t>03310</t>
  </si>
  <si>
    <t>03311</t>
  </si>
  <si>
    <t>03312</t>
  </si>
  <si>
    <t>03313</t>
  </si>
  <si>
    <t>03314</t>
  </si>
  <si>
    <t>03315</t>
  </si>
  <si>
    <t>03316</t>
  </si>
  <si>
    <t>03317</t>
  </si>
  <si>
    <t>03318</t>
  </si>
  <si>
    <t>03319</t>
  </si>
  <si>
    <t>03320</t>
  </si>
  <si>
    <t>03321</t>
  </si>
  <si>
    <t>03322</t>
  </si>
  <si>
    <t>03323</t>
  </si>
  <si>
    <t>03324</t>
  </si>
  <si>
    <t>03325</t>
  </si>
  <si>
    <t>03326</t>
  </si>
  <si>
    <t>03327</t>
  </si>
  <si>
    <t>03328</t>
  </si>
  <si>
    <t>03329</t>
  </si>
  <si>
    <t>03330</t>
  </si>
  <si>
    <t>03331</t>
  </si>
  <si>
    <t>03332</t>
  </si>
  <si>
    <t>03333</t>
  </si>
  <si>
    <t>03334</t>
  </si>
  <si>
    <t>03335</t>
  </si>
  <si>
    <t>03336</t>
  </si>
  <si>
    <t>03337</t>
  </si>
  <si>
    <t>03338</t>
  </si>
  <si>
    <t>03339</t>
  </si>
  <si>
    <t>03340</t>
  </si>
  <si>
    <t>03341</t>
  </si>
  <si>
    <t>03342</t>
  </si>
  <si>
    <t>03343</t>
  </si>
  <si>
    <t>03344</t>
  </si>
  <si>
    <t>03345</t>
  </si>
  <si>
    <t>03346</t>
  </si>
  <si>
    <t>03347</t>
  </si>
  <si>
    <t>03348</t>
  </si>
  <si>
    <t>03349</t>
  </si>
  <si>
    <t>03350</t>
  </si>
  <si>
    <t>03351</t>
  </si>
  <si>
    <t>03352</t>
  </si>
  <si>
    <t>03353</t>
  </si>
  <si>
    <t>03354</t>
  </si>
  <si>
    <t>03355</t>
  </si>
  <si>
    <t>03356</t>
  </si>
  <si>
    <t>03357</t>
  </si>
  <si>
    <t>03358</t>
  </si>
  <si>
    <t>03359</t>
  </si>
  <si>
    <t>03360</t>
  </si>
  <si>
    <t>03361</t>
  </si>
  <si>
    <t>03362</t>
  </si>
  <si>
    <t>03363</t>
  </si>
  <si>
    <t>03364</t>
  </si>
  <si>
    <t>03365</t>
  </si>
  <si>
    <t>03366</t>
  </si>
  <si>
    <t>03367</t>
  </si>
  <si>
    <t>03368</t>
  </si>
  <si>
    <t>03369</t>
  </si>
  <si>
    <t>03370</t>
  </si>
  <si>
    <t>03371</t>
  </si>
  <si>
    <t>03372</t>
  </si>
  <si>
    <t>03373</t>
  </si>
  <si>
    <t>03374</t>
  </si>
  <si>
    <t>03375</t>
  </si>
  <si>
    <t>03376</t>
  </si>
  <si>
    <t>03377</t>
  </si>
  <si>
    <t>03378</t>
  </si>
  <si>
    <t>03379</t>
  </si>
  <si>
    <t>03380</t>
  </si>
  <si>
    <t>03381</t>
  </si>
  <si>
    <t>03382</t>
  </si>
  <si>
    <t>03383</t>
  </si>
  <si>
    <t>03384</t>
  </si>
  <si>
    <t>03385</t>
  </si>
  <si>
    <t>03386</t>
  </si>
  <si>
    <t>03387</t>
  </si>
  <si>
    <t>03388</t>
  </si>
  <si>
    <t>03389</t>
  </si>
  <si>
    <t>03390</t>
  </si>
  <si>
    <t>03391</t>
  </si>
  <si>
    <t>03392</t>
  </si>
  <si>
    <t>03393</t>
  </si>
  <si>
    <t>03394</t>
  </si>
  <si>
    <t>03395</t>
  </si>
  <si>
    <t>03396</t>
  </si>
  <si>
    <t>03397</t>
  </si>
  <si>
    <t>03398</t>
  </si>
  <si>
    <t>03399</t>
  </si>
  <si>
    <t>03400</t>
  </si>
  <si>
    <t>03401</t>
  </si>
  <si>
    <t>03402</t>
  </si>
  <si>
    <t>03403</t>
  </si>
  <si>
    <t>03404</t>
  </si>
  <si>
    <t>03405</t>
  </si>
  <si>
    <t>03406</t>
  </si>
  <si>
    <t>03407</t>
  </si>
  <si>
    <t>03408</t>
  </si>
  <si>
    <t>03409</t>
  </si>
  <si>
    <t>03410</t>
  </si>
  <si>
    <t>03411</t>
  </si>
  <si>
    <t>03412</t>
  </si>
  <si>
    <t>03413</t>
  </si>
  <si>
    <t>03414</t>
  </si>
  <si>
    <t>03415</t>
  </si>
  <si>
    <t>03416</t>
  </si>
  <si>
    <t>03417</t>
  </si>
  <si>
    <t>03418</t>
  </si>
  <si>
    <t>03419</t>
  </si>
  <si>
    <t>03420</t>
  </si>
  <si>
    <t>03421</t>
  </si>
  <si>
    <t>03422</t>
  </si>
  <si>
    <t>03423</t>
  </si>
  <si>
    <t>03424</t>
  </si>
  <si>
    <t>03425</t>
  </si>
  <si>
    <t>03426</t>
  </si>
  <si>
    <t>03427</t>
  </si>
  <si>
    <t>03428</t>
  </si>
  <si>
    <t>03429</t>
  </si>
  <si>
    <t>03430</t>
  </si>
  <si>
    <t>03431</t>
  </si>
  <si>
    <t>03432</t>
  </si>
  <si>
    <t>03433</t>
  </si>
  <si>
    <t>03434</t>
  </si>
  <si>
    <t>03435</t>
  </si>
  <si>
    <t>03436</t>
  </si>
  <si>
    <t>03437</t>
  </si>
  <si>
    <t>03438</t>
  </si>
  <si>
    <t>03439</t>
  </si>
  <si>
    <t>03440</t>
  </si>
  <si>
    <t>03441</t>
  </si>
  <si>
    <t>03442</t>
  </si>
  <si>
    <t>03443</t>
  </si>
  <si>
    <t>03444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</si>
  <si>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</si>
  <si>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</si>
  <si>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</si>
  <si>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</si>
  <si>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</si>
  <si>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</si>
  <si>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</si>
  <si>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</si>
  <si>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03453</t>
  </si>
  <si>
    <t>03454</t>
  </si>
  <si>
    <t>03455</t>
  </si>
  <si>
    <t>03456</t>
  </si>
  <si>
    <t>03457</t>
  </si>
  <si>
    <t>03458</t>
  </si>
  <si>
    <t>03459</t>
  </si>
  <si>
    <t>03460</t>
  </si>
  <si>
    <t>03461</t>
  </si>
  <si>
    <t>03462</t>
  </si>
  <si>
    <t>03463</t>
  </si>
  <si>
    <t>03464</t>
  </si>
  <si>
    <t>03465</t>
  </si>
  <si>
    <t>03466</t>
  </si>
  <si>
    <t>03467</t>
  </si>
  <si>
    <t>03468</t>
  </si>
  <si>
    <t>03469</t>
  </si>
  <si>
    <t>03470</t>
  </si>
  <si>
    <t>03471</t>
  </si>
  <si>
    <t>03472</t>
  </si>
  <si>
    <t>03473</t>
  </si>
  <si>
    <t>03474</t>
  </si>
  <si>
    <t>03475</t>
  </si>
  <si>
    <t>03476</t>
  </si>
  <si>
    <t>03477</t>
  </si>
  <si>
    <t>03478</t>
  </si>
  <si>
    <t>03479</t>
  </si>
  <si>
    <t>03480</t>
  </si>
  <si>
    <t>03481</t>
  </si>
  <si>
    <t>03482</t>
  </si>
  <si>
    <t>03483</t>
  </si>
  <si>
    <t>03484</t>
  </si>
  <si>
    <t>03485</t>
  </si>
  <si>
    <t>03486</t>
  </si>
  <si>
    <t>03487</t>
  </si>
  <si>
    <t>03488</t>
  </si>
  <si>
    <t>03489</t>
  </si>
  <si>
    <t>03490</t>
  </si>
  <si>
    <t>03491</t>
  </si>
  <si>
    <t>03492</t>
  </si>
  <si>
    <t>03493</t>
  </si>
  <si>
    <t>03494</t>
  </si>
  <si>
    <t>03495</t>
  </si>
  <si>
    <t>03496</t>
  </si>
  <si>
    <t>03497</t>
  </si>
  <si>
    <t>03498</t>
  </si>
  <si>
    <t>03499</t>
  </si>
  <si>
    <t>03500</t>
  </si>
  <si>
    <t>03501</t>
  </si>
  <si>
    <t>03502</t>
  </si>
  <si>
    <t>03503</t>
  </si>
  <si>
    <t>03504</t>
  </si>
  <si>
    <t>03505</t>
  </si>
  <si>
    <t>03506</t>
  </si>
  <si>
    <t>03507</t>
  </si>
  <si>
    <t>03508</t>
  </si>
  <si>
    <t>03509</t>
  </si>
  <si>
    <t>03510</t>
  </si>
  <si>
    <t>03511</t>
  </si>
  <si>
    <t>03512</t>
  </si>
  <si>
    <t>03513</t>
  </si>
  <si>
    <t>03514</t>
  </si>
  <si>
    <t>03515</t>
  </si>
  <si>
    <t>03516</t>
  </si>
  <si>
    <t>03517</t>
  </si>
  <si>
    <t>03518</t>
  </si>
  <si>
    <t>03519</t>
  </si>
  <si>
    <t>03520</t>
  </si>
  <si>
    <t>03521</t>
  </si>
  <si>
    <t>03522</t>
  </si>
  <si>
    <t>03523</t>
  </si>
  <si>
    <t>03524</t>
  </si>
  <si>
    <t>03525</t>
  </si>
  <si>
    <t>03526</t>
  </si>
  <si>
    <t>03527</t>
  </si>
  <si>
    <t>03528</t>
  </si>
  <si>
    <t>03529</t>
  </si>
  <si>
    <t>03530</t>
  </si>
  <si>
    <t>03531</t>
  </si>
  <si>
    <t>03532</t>
  </si>
  <si>
    <t>03533</t>
  </si>
  <si>
    <t>03534</t>
  </si>
  <si>
    <t>03535</t>
  </si>
  <si>
    <t>03536</t>
  </si>
  <si>
    <t>03537</t>
  </si>
  <si>
    <t>03538</t>
  </si>
  <si>
    <t>03539</t>
  </si>
  <si>
    <t>03540</t>
  </si>
  <si>
    <t>03541</t>
  </si>
  <si>
    <t>03542</t>
  </si>
  <si>
    <t>03543</t>
  </si>
  <si>
    <t>03544</t>
  </si>
  <si>
    <t>03545</t>
  </si>
  <si>
    <t>03546</t>
  </si>
  <si>
    <t>03547</t>
  </si>
  <si>
    <t>03548</t>
  </si>
  <si>
    <t>03549</t>
  </si>
  <si>
    <t>03550</t>
  </si>
  <si>
    <t>03551</t>
  </si>
  <si>
    <t>03552</t>
  </si>
  <si>
    <t>03553</t>
  </si>
  <si>
    <t>03554</t>
  </si>
  <si>
    <t>03555</t>
  </si>
  <si>
    <t>03556</t>
  </si>
  <si>
    <t>03557</t>
  </si>
  <si>
    <t>03558</t>
  </si>
  <si>
    <t>03559</t>
  </si>
  <si>
    <t>03560</t>
  </si>
  <si>
    <t>03561</t>
  </si>
  <si>
    <t>03562</t>
  </si>
  <si>
    <t>03563</t>
  </si>
  <si>
    <t>03564</t>
  </si>
  <si>
    <t>03565</t>
  </si>
  <si>
    <t>03566</t>
  </si>
  <si>
    <t>03567</t>
  </si>
  <si>
    <t>03568</t>
  </si>
  <si>
    <t>03569</t>
  </si>
  <si>
    <t>03570</t>
  </si>
  <si>
    <t>03571</t>
  </si>
  <si>
    <t>03572</t>
  </si>
  <si>
    <t>03573</t>
  </si>
  <si>
    <t>03574</t>
  </si>
  <si>
    <t>03575</t>
  </si>
  <si>
    <t>03576</t>
  </si>
  <si>
    <t>03577</t>
  </si>
  <si>
    <t>03578</t>
  </si>
  <si>
    <t>03579</t>
  </si>
  <si>
    <t>03580</t>
  </si>
  <si>
    <t>03581</t>
  </si>
  <si>
    <t>03582</t>
  </si>
  <si>
    <t>03583</t>
  </si>
  <si>
    <t>03584</t>
  </si>
  <si>
    <t>03585</t>
  </si>
  <si>
    <t>03586</t>
  </si>
  <si>
    <t>03587</t>
  </si>
  <si>
    <t>03588</t>
  </si>
  <si>
    <t>03589</t>
  </si>
  <si>
    <t>03590</t>
  </si>
  <si>
    <t>03591</t>
  </si>
  <si>
    <t>03592</t>
  </si>
  <si>
    <t>03593</t>
  </si>
  <si>
    <t>03594</t>
  </si>
  <si>
    <t>03595</t>
  </si>
  <si>
    <t>03596</t>
  </si>
  <si>
    <t>03597</t>
  </si>
  <si>
    <t>03598</t>
  </si>
  <si>
    <t>03599</t>
  </si>
  <si>
    <t>03600</t>
  </si>
  <si>
    <t>03601</t>
  </si>
  <si>
    <t>03602</t>
  </si>
  <si>
    <t>03603</t>
  </si>
  <si>
    <t>03604</t>
  </si>
  <si>
    <t>03605</t>
  </si>
  <si>
    <t>03606</t>
  </si>
  <si>
    <t>03607</t>
  </si>
  <si>
    <t>03608</t>
  </si>
  <si>
    <t>03609</t>
  </si>
  <si>
    <t>03610</t>
  </si>
  <si>
    <t>03611</t>
  </si>
  <si>
    <t>03612</t>
  </si>
  <si>
    <t>03613</t>
  </si>
  <si>
    <t>03614</t>
  </si>
  <si>
    <t>03615</t>
  </si>
  <si>
    <t>03616</t>
  </si>
  <si>
    <t>03617</t>
  </si>
  <si>
    <t>03618</t>
  </si>
  <si>
    <t>03619</t>
  </si>
  <si>
    <t>03620</t>
  </si>
  <si>
    <t>03621</t>
  </si>
  <si>
    <t>03622</t>
  </si>
  <si>
    <t>03623</t>
  </si>
  <si>
    <t>03624</t>
  </si>
  <si>
    <t>03625</t>
  </si>
  <si>
    <t>03626</t>
  </si>
  <si>
    <t>03627</t>
  </si>
  <si>
    <t>03628</t>
  </si>
  <si>
    <t>03629</t>
  </si>
  <si>
    <t>03630</t>
  </si>
  <si>
    <t>03631</t>
  </si>
  <si>
    <t>03632</t>
  </si>
  <si>
    <t>03633</t>
  </si>
  <si>
    <t>03634</t>
  </si>
  <si>
    <t>03635</t>
  </si>
  <si>
    <t>03636</t>
  </si>
  <si>
    <t>03637</t>
  </si>
  <si>
    <t>03638</t>
  </si>
  <si>
    <t>03639</t>
  </si>
  <si>
    <t>03640</t>
  </si>
  <si>
    <t>03641</t>
  </si>
  <si>
    <t>03642</t>
  </si>
  <si>
    <t>03643</t>
  </si>
  <si>
    <t>03644</t>
  </si>
  <si>
    <t>03645</t>
  </si>
  <si>
    <t>03646</t>
  </si>
  <si>
    <t>03647</t>
  </si>
  <si>
    <t>03648</t>
  </si>
  <si>
    <t>03649</t>
  </si>
  <si>
    <t>03650</t>
  </si>
  <si>
    <t>03651</t>
  </si>
  <si>
    <t>03652</t>
  </si>
  <si>
    <t>03653</t>
  </si>
  <si>
    <t>03654</t>
  </si>
  <si>
    <t>03655</t>
  </si>
  <si>
    <t>03656</t>
  </si>
  <si>
    <t>03657</t>
  </si>
  <si>
    <t>03658</t>
  </si>
  <si>
    <t>03659</t>
  </si>
  <si>
    <t>03660</t>
  </si>
  <si>
    <t>03661</t>
  </si>
  <si>
    <t>03662</t>
  </si>
  <si>
    <t>03663</t>
  </si>
  <si>
    <t>03664</t>
  </si>
  <si>
    <t>03665</t>
  </si>
  <si>
    <t>03666</t>
  </si>
  <si>
    <t>03667</t>
  </si>
  <si>
    <t>03668</t>
  </si>
  <si>
    <t>03669</t>
  </si>
  <si>
    <t>03670</t>
  </si>
  <si>
    <t>03671</t>
  </si>
  <si>
    <t>03672</t>
  </si>
  <si>
    <t>03673</t>
  </si>
  <si>
    <t>03674</t>
  </si>
  <si>
    <t>03675</t>
  </si>
  <si>
    <t>03676</t>
  </si>
  <si>
    <t>03677</t>
  </si>
  <si>
    <t>03678</t>
  </si>
  <si>
    <t>03679</t>
  </si>
  <si>
    <t>03680</t>
  </si>
  <si>
    <t>03681</t>
  </si>
  <si>
    <t>03682</t>
  </si>
  <si>
    <t>03683</t>
  </si>
  <si>
    <t>03684</t>
  </si>
  <si>
    <t>03685</t>
  </si>
  <si>
    <t>03686</t>
  </si>
  <si>
    <t>03687</t>
  </si>
  <si>
    <t>03688</t>
  </si>
  <si>
    <t>03689</t>
  </si>
  <si>
    <t>03690</t>
  </si>
  <si>
    <t>03691</t>
  </si>
  <si>
    <t>03692</t>
  </si>
  <si>
    <t>03693</t>
  </si>
  <si>
    <t>03694</t>
  </si>
  <si>
    <t>03695</t>
  </si>
  <si>
    <t>03696</t>
  </si>
  <si>
    <t>03697</t>
  </si>
  <si>
    <t>03698</t>
  </si>
  <si>
    <t>03699</t>
  </si>
  <si>
    <t>03700</t>
  </si>
  <si>
    <t>03701</t>
  </si>
  <si>
    <t>03702</t>
  </si>
  <si>
    <t>03703</t>
  </si>
  <si>
    <t>03704</t>
  </si>
  <si>
    <t>03705</t>
  </si>
  <si>
    <t>03706</t>
  </si>
  <si>
    <t>03707</t>
  </si>
  <si>
    <t>03708</t>
  </si>
  <si>
    <t>03709</t>
  </si>
  <si>
    <t>03710</t>
  </si>
  <si>
    <t>03711</t>
  </si>
  <si>
    <t>03712</t>
  </si>
  <si>
    <t>03713</t>
  </si>
  <si>
    <t>03714</t>
  </si>
  <si>
    <t>03715</t>
  </si>
  <si>
    <t>03716</t>
  </si>
  <si>
    <t>03717</t>
  </si>
  <si>
    <t>03718</t>
  </si>
  <si>
    <t>03719</t>
  </si>
  <si>
    <t>03720</t>
  </si>
  <si>
    <t>03721</t>
  </si>
  <si>
    <t>03722</t>
  </si>
  <si>
    <t>03723</t>
  </si>
  <si>
    <t>03724</t>
  </si>
  <si>
    <t>03725</t>
  </si>
  <si>
    <t>03726</t>
  </si>
  <si>
    <t>03727</t>
  </si>
  <si>
    <t>03728</t>
  </si>
  <si>
    <t>03729</t>
  </si>
  <si>
    <t>03730</t>
  </si>
  <si>
    <t>03731</t>
  </si>
  <si>
    <t>03732</t>
  </si>
  <si>
    <t>03733</t>
  </si>
  <si>
    <t>03734</t>
  </si>
  <si>
    <t>03735</t>
  </si>
  <si>
    <t>03736</t>
  </si>
  <si>
    <t>03737</t>
  </si>
  <si>
    <t>03738</t>
  </si>
  <si>
    <t>03739</t>
  </si>
  <si>
    <t>03740</t>
  </si>
  <si>
    <t>03741</t>
  </si>
  <si>
    <t>03742</t>
  </si>
  <si>
    <t>03743</t>
  </si>
  <si>
    <t>03744</t>
  </si>
  <si>
    <t>03745</t>
  </si>
  <si>
    <t>03746</t>
  </si>
  <si>
    <t>03747</t>
  </si>
  <si>
    <t>03748</t>
  </si>
  <si>
    <t>03749</t>
  </si>
  <si>
    <t>03750</t>
  </si>
  <si>
    <t>03751</t>
  </si>
  <si>
    <t>03752</t>
  </si>
  <si>
    <t>03753</t>
  </si>
  <si>
    <t>03754</t>
  </si>
  <si>
    <t>03755</t>
  </si>
  <si>
    <t>03756</t>
  </si>
  <si>
    <t>03757</t>
  </si>
  <si>
    <t>03758</t>
  </si>
  <si>
    <t>03759</t>
  </si>
  <si>
    <t>03760</t>
  </si>
  <si>
    <t>03761</t>
  </si>
  <si>
    <t>03762</t>
  </si>
  <si>
    <t>03763</t>
  </si>
  <si>
    <t>03764</t>
  </si>
  <si>
    <t>03765</t>
  </si>
  <si>
    <t>03766</t>
  </si>
  <si>
    <t>03767</t>
  </si>
  <si>
    <t>03768</t>
  </si>
  <si>
    <t>03769</t>
  </si>
  <si>
    <t>03770</t>
  </si>
  <si>
    <t>03771</t>
  </si>
  <si>
    <t>03772</t>
  </si>
  <si>
    <t>03773</t>
  </si>
  <si>
    <t>03774</t>
  </si>
  <si>
    <t>03775</t>
  </si>
  <si>
    <t>03776</t>
  </si>
  <si>
    <t>03777</t>
  </si>
  <si>
    <t>03778</t>
  </si>
  <si>
    <t>03779</t>
  </si>
  <si>
    <t>03780</t>
  </si>
  <si>
    <t>03781</t>
  </si>
  <si>
    <t>03782</t>
  </si>
  <si>
    <t>03783</t>
  </si>
  <si>
    <t>03784</t>
  </si>
  <si>
    <t>03785</t>
  </si>
  <si>
    <t>03786</t>
  </si>
  <si>
    <t>03787</t>
  </si>
  <si>
    <t>03788</t>
  </si>
  <si>
    <t>03789</t>
  </si>
  <si>
    <t>03790</t>
  </si>
  <si>
    <t>03791</t>
  </si>
  <si>
    <t>03792</t>
  </si>
  <si>
    <t>03793</t>
  </si>
  <si>
    <t>03794</t>
  </si>
  <si>
    <t>03795</t>
  </si>
  <si>
    <t>03796</t>
  </si>
  <si>
    <t>03797</t>
  </si>
  <si>
    <t>03798</t>
  </si>
  <si>
    <t>03799</t>
  </si>
  <si>
    <t>03800</t>
  </si>
  <si>
    <t>03801</t>
  </si>
  <si>
    <t>03802</t>
  </si>
  <si>
    <t>03803</t>
  </si>
  <si>
    <t>03804</t>
  </si>
  <si>
    <t>03805</t>
  </si>
  <si>
    <t>03806</t>
  </si>
  <si>
    <t>03807</t>
  </si>
  <si>
    <t>03808</t>
  </si>
  <si>
    <t>03809</t>
  </si>
  <si>
    <t>03810</t>
  </si>
  <si>
    <t>03811</t>
  </si>
  <si>
    <t>03812</t>
  </si>
  <si>
    <t>03813</t>
  </si>
  <si>
    <t>03814</t>
  </si>
  <si>
    <t>03815</t>
  </si>
  <si>
    <t>03816</t>
  </si>
  <si>
    <t>03817</t>
  </si>
  <si>
    <t>03818</t>
  </si>
  <si>
    <t>03819</t>
  </si>
  <si>
    <t>03820</t>
  </si>
  <si>
    <t>03821</t>
  </si>
  <si>
    <t>03822</t>
  </si>
  <si>
    <t>03823</t>
  </si>
  <si>
    <t>03824</t>
  </si>
  <si>
    <t>03825</t>
  </si>
  <si>
    <t>03826</t>
  </si>
  <si>
    <t>03827</t>
  </si>
  <si>
    <t>03828</t>
  </si>
  <si>
    <t>03829</t>
  </si>
  <si>
    <t>03830</t>
  </si>
  <si>
    <t>03831</t>
  </si>
  <si>
    <t>03832</t>
  </si>
  <si>
    <t>03833</t>
  </si>
  <si>
    <t>03834</t>
  </si>
  <si>
    <t>03835</t>
  </si>
  <si>
    <t>03836</t>
  </si>
  <si>
    <t>03837</t>
  </si>
  <si>
    <t>03838</t>
  </si>
  <si>
    <t>03839</t>
  </si>
  <si>
    <t>03840</t>
  </si>
  <si>
    <t>03841</t>
  </si>
  <si>
    <t>03842</t>
  </si>
  <si>
    <t>03843</t>
  </si>
  <si>
    <t>03844</t>
  </si>
  <si>
    <t>03845</t>
  </si>
  <si>
    <t>03846</t>
  </si>
  <si>
    <t>03847</t>
  </si>
  <si>
    <t>03848</t>
  </si>
  <si>
    <t>03849</t>
  </si>
  <si>
    <t>03850</t>
  </si>
  <si>
    <t>03851</t>
  </si>
  <si>
    <t>03852</t>
  </si>
  <si>
    <t>03853</t>
  </si>
  <si>
    <t>03854</t>
  </si>
  <si>
    <t>03855</t>
  </si>
  <si>
    <t>03856</t>
  </si>
  <si>
    <t>03857</t>
  </si>
  <si>
    <t>03858</t>
  </si>
  <si>
    <t>03859</t>
  </si>
  <si>
    <t>03860</t>
  </si>
  <si>
    <t>03861</t>
  </si>
  <si>
    <t>03862</t>
  </si>
  <si>
    <t>03863</t>
  </si>
  <si>
    <t>03864</t>
  </si>
  <si>
    <t>03865</t>
  </si>
  <si>
    <t>03866</t>
  </si>
  <si>
    <t>03867</t>
  </si>
  <si>
    <t>03868</t>
  </si>
  <si>
    <t>03869</t>
  </si>
  <si>
    <t>03870</t>
  </si>
  <si>
    <t>03871</t>
  </si>
  <si>
    <t>03872</t>
  </si>
  <si>
    <t>03873</t>
  </si>
  <si>
    <t>03874</t>
  </si>
  <si>
    <t>03875</t>
  </si>
  <si>
    <t>03876</t>
  </si>
  <si>
    <t>03877</t>
  </si>
  <si>
    <t>03878</t>
  </si>
  <si>
    <t>03879</t>
  </si>
  <si>
    <t>03880</t>
  </si>
  <si>
    <t>03881</t>
  </si>
  <si>
    <t>03882</t>
  </si>
  <si>
    <t>03883</t>
  </si>
  <si>
    <t>03884</t>
  </si>
  <si>
    <t>03885</t>
  </si>
  <si>
    <t>03886</t>
  </si>
  <si>
    <t>03887</t>
  </si>
  <si>
    <t>03888</t>
  </si>
  <si>
    <t>03889</t>
  </si>
  <si>
    <t>03890</t>
  </si>
  <si>
    <t>03891</t>
  </si>
  <si>
    <t>03892</t>
  </si>
  <si>
    <t>03893</t>
  </si>
  <si>
    <t>03894</t>
  </si>
  <si>
    <t>03895</t>
  </si>
  <si>
    <t>03896</t>
  </si>
  <si>
    <t>03897</t>
  </si>
  <si>
    <t>03898</t>
  </si>
  <si>
    <t>03899</t>
  </si>
  <si>
    <t>03900</t>
  </si>
  <si>
    <t>03901</t>
  </si>
  <si>
    <t>03902</t>
  </si>
  <si>
    <t>03903</t>
  </si>
  <si>
    <t>03904</t>
  </si>
  <si>
    <t>03905</t>
  </si>
  <si>
    <t>03906</t>
  </si>
  <si>
    <t>03907</t>
  </si>
  <si>
    <t>03908</t>
  </si>
  <si>
    <t>03909</t>
  </si>
  <si>
    <t>03910</t>
  </si>
  <si>
    <t>03911</t>
  </si>
  <si>
    <t>03912</t>
  </si>
  <si>
    <t>03913</t>
  </si>
  <si>
    <t>03914</t>
  </si>
  <si>
    <t>03915</t>
  </si>
  <si>
    <t>03916</t>
  </si>
  <si>
    <t>03917</t>
  </si>
  <si>
    <t>03918</t>
  </si>
  <si>
    <t>03919</t>
  </si>
  <si>
    <t>03920</t>
  </si>
  <si>
    <t>03921</t>
  </si>
  <si>
    <t>03922</t>
  </si>
  <si>
    <t>03923</t>
  </si>
  <si>
    <t>03924</t>
  </si>
  <si>
    <t>03925</t>
  </si>
  <si>
    <t>03926</t>
  </si>
  <si>
    <t>03927</t>
  </si>
  <si>
    <t>03928</t>
  </si>
  <si>
    <t>03929</t>
  </si>
  <si>
    <t>03930</t>
  </si>
  <si>
    <t>03931</t>
  </si>
  <si>
    <t>03932</t>
  </si>
  <si>
    <t>03933</t>
  </si>
  <si>
    <t>03934</t>
  </si>
  <si>
    <t>03935</t>
  </si>
  <si>
    <t>03936</t>
  </si>
  <si>
    <t>03937</t>
  </si>
  <si>
    <t>03938</t>
  </si>
  <si>
    <t>03939</t>
  </si>
  <si>
    <t>03940</t>
  </si>
  <si>
    <t>03941</t>
  </si>
  <si>
    <t>03942</t>
  </si>
  <si>
    <t>03943</t>
  </si>
  <si>
    <t>03944</t>
  </si>
  <si>
    <t>03945</t>
  </si>
  <si>
    <t>03946</t>
  </si>
  <si>
    <t>03947</t>
  </si>
  <si>
    <t>03948</t>
  </si>
  <si>
    <t>03949</t>
  </si>
  <si>
    <t>03950</t>
  </si>
  <si>
    <t>03951</t>
  </si>
  <si>
    <t>03952</t>
  </si>
  <si>
    <t>03953</t>
  </si>
  <si>
    <t>03954</t>
  </si>
  <si>
    <t>03955</t>
  </si>
  <si>
    <t>03956</t>
  </si>
  <si>
    <t>03957</t>
  </si>
  <si>
    <t>03958</t>
  </si>
  <si>
    <t>03959</t>
  </si>
  <si>
    <t>03960</t>
  </si>
  <si>
    <t>03961</t>
  </si>
  <si>
    <t>03962</t>
  </si>
  <si>
    <t>03963</t>
  </si>
  <si>
    <t>03964</t>
  </si>
  <si>
    <t>03965</t>
  </si>
  <si>
    <t>03966</t>
  </si>
  <si>
    <t>03967</t>
  </si>
  <si>
    <t>03968</t>
  </si>
  <si>
    <t>03969</t>
  </si>
  <si>
    <t>03970</t>
  </si>
  <si>
    <t>03971</t>
  </si>
  <si>
    <t>03972</t>
  </si>
  <si>
    <t>03973</t>
  </si>
  <si>
    <t>03974</t>
  </si>
  <si>
    <t>03975</t>
  </si>
  <si>
    <t>03976</t>
  </si>
  <si>
    <t>03977</t>
  </si>
  <si>
    <t>03978</t>
  </si>
  <si>
    <t>03979</t>
  </si>
  <si>
    <t>03980</t>
  </si>
  <si>
    <t>03981</t>
  </si>
  <si>
    <t>03982</t>
  </si>
  <si>
    <t>03983</t>
  </si>
  <si>
    <t>03984</t>
  </si>
  <si>
    <t>03985</t>
  </si>
  <si>
    <t>03986</t>
  </si>
  <si>
    <t>03987</t>
  </si>
  <si>
    <t>03988</t>
  </si>
  <si>
    <t>03989</t>
  </si>
  <si>
    <t>03990</t>
  </si>
  <si>
    <t>03991</t>
  </si>
  <si>
    <t>03992</t>
  </si>
  <si>
    <t>03993</t>
  </si>
  <si>
    <t>03994</t>
  </si>
  <si>
    <t>03995</t>
  </si>
  <si>
    <t>03996</t>
  </si>
  <si>
    <t>03997</t>
  </si>
  <si>
    <t>03998</t>
  </si>
  <si>
    <t>03999</t>
  </si>
  <si>
    <t>04000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</si>
  <si>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</si>
  <si>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</si>
  <si>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</si>
  <si>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</si>
  <si>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</si>
  <si>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</si>
  <si>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</si>
  <si>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</si>
  <si>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</si>
  <si>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04010</t>
  </si>
  <si>
    <t>04011</t>
  </si>
  <si>
    <t>04012</t>
  </si>
  <si>
    <t>04013</t>
  </si>
  <si>
    <t>04014</t>
  </si>
  <si>
    <t>04015</t>
  </si>
  <si>
    <t>04016</t>
  </si>
  <si>
    <t>04017</t>
  </si>
  <si>
    <t>04018</t>
  </si>
  <si>
    <t>04019</t>
  </si>
  <si>
    <t>04020</t>
  </si>
  <si>
    <t>04021</t>
  </si>
  <si>
    <t>04022</t>
  </si>
  <si>
    <t>04023</t>
  </si>
  <si>
    <t>04024</t>
  </si>
  <si>
    <t>04025</t>
  </si>
  <si>
    <t>04026</t>
  </si>
  <si>
    <t>04027</t>
  </si>
  <si>
    <t>04028</t>
  </si>
  <si>
    <t>04029</t>
  </si>
  <si>
    <t>04030</t>
  </si>
  <si>
    <t>04031</t>
  </si>
  <si>
    <t>04032</t>
  </si>
  <si>
    <t>04033</t>
  </si>
  <si>
    <t>04034</t>
  </si>
  <si>
    <t>04035</t>
  </si>
  <si>
    <t>04036</t>
  </si>
  <si>
    <t>04037</t>
  </si>
  <si>
    <t>04038</t>
  </si>
  <si>
    <t>04039</t>
  </si>
  <si>
    <t>04040</t>
  </si>
  <si>
    <t>04041</t>
  </si>
  <si>
    <t>04042</t>
  </si>
  <si>
    <t>04043</t>
  </si>
  <si>
    <t>04044</t>
  </si>
  <si>
    <t>04045</t>
  </si>
  <si>
    <t>04046</t>
  </si>
  <si>
    <t>04047</t>
  </si>
  <si>
    <t>04048</t>
  </si>
  <si>
    <t>04049</t>
  </si>
  <si>
    <t>04050</t>
  </si>
  <si>
    <t>04051</t>
  </si>
  <si>
    <t>04052</t>
  </si>
  <si>
    <t>04053</t>
  </si>
  <si>
    <t>04054</t>
  </si>
  <si>
    <t>04055</t>
  </si>
  <si>
    <t>04056</t>
  </si>
  <si>
    <t>04057</t>
  </si>
  <si>
    <t>04058</t>
  </si>
  <si>
    <t>04059</t>
  </si>
  <si>
    <t>04060</t>
  </si>
  <si>
    <t>04061</t>
  </si>
  <si>
    <t>04062</t>
  </si>
  <si>
    <t>04063</t>
  </si>
  <si>
    <t>04064</t>
  </si>
  <si>
    <t>04065</t>
  </si>
  <si>
    <t>04066</t>
  </si>
  <si>
    <t>04067</t>
  </si>
  <si>
    <t>04068</t>
  </si>
  <si>
    <t>04069</t>
  </si>
  <si>
    <t>04070</t>
  </si>
  <si>
    <t>04071</t>
  </si>
  <si>
    <t>04072</t>
  </si>
  <si>
    <t>04073</t>
  </si>
  <si>
    <t>04074</t>
  </si>
  <si>
    <t>04075</t>
  </si>
  <si>
    <t>04076</t>
  </si>
  <si>
    <t>04077</t>
  </si>
  <si>
    <t>04078</t>
  </si>
  <si>
    <t>04079</t>
  </si>
  <si>
    <t>04080</t>
  </si>
  <si>
    <t>04081</t>
  </si>
  <si>
    <t>04082</t>
  </si>
  <si>
    <t>04083</t>
  </si>
  <si>
    <t>04084</t>
  </si>
  <si>
    <t>04085</t>
  </si>
  <si>
    <t>04086</t>
  </si>
  <si>
    <t>04087</t>
  </si>
  <si>
    <t>04088</t>
  </si>
  <si>
    <t>04089</t>
  </si>
  <si>
    <t>04090</t>
  </si>
  <si>
    <t>04091</t>
  </si>
  <si>
    <t>04092</t>
  </si>
  <si>
    <t>04093</t>
  </si>
  <si>
    <t>04094</t>
  </si>
  <si>
    <t>04095</t>
  </si>
  <si>
    <t>04096</t>
  </si>
  <si>
    <t>04097</t>
  </si>
  <si>
    <t>04098</t>
  </si>
  <si>
    <t>04099</t>
  </si>
  <si>
    <t>04100</t>
  </si>
  <si>
    <t>04101</t>
  </si>
  <si>
    <t>04102</t>
  </si>
  <si>
    <t>04103</t>
  </si>
  <si>
    <t>04104</t>
  </si>
  <si>
    <t>04105</t>
  </si>
  <si>
    <t>04106</t>
  </si>
  <si>
    <t>04107</t>
  </si>
  <si>
    <t>04108</t>
  </si>
  <si>
    <t>04109</t>
  </si>
  <si>
    <t>04110</t>
  </si>
  <si>
    <t>04111</t>
  </si>
  <si>
    <t>04112</t>
  </si>
  <si>
    <t>04113</t>
  </si>
  <si>
    <t>04114</t>
  </si>
  <si>
    <t>04115</t>
  </si>
  <si>
    <t>04116</t>
  </si>
  <si>
    <t>04117</t>
  </si>
  <si>
    <t>04118</t>
  </si>
  <si>
    <t>04119</t>
  </si>
  <si>
    <t>04120</t>
  </si>
  <si>
    <t>04121</t>
  </si>
  <si>
    <t>04122</t>
  </si>
  <si>
    <t>04123</t>
  </si>
  <si>
    <t>04124</t>
  </si>
  <si>
    <t>04125</t>
  </si>
  <si>
    <t>04126</t>
  </si>
  <si>
    <t>04127</t>
  </si>
  <si>
    <t>04128</t>
  </si>
  <si>
    <t>04129</t>
  </si>
  <si>
    <t>04130</t>
  </si>
  <si>
    <t>04131</t>
  </si>
  <si>
    <t>04132</t>
  </si>
  <si>
    <t>04133</t>
  </si>
  <si>
    <t>04134</t>
  </si>
  <si>
    <t>04135</t>
  </si>
  <si>
    <t>04136</t>
  </si>
  <si>
    <t>04137</t>
  </si>
  <si>
    <t>04138</t>
  </si>
  <si>
    <t>04139</t>
  </si>
  <si>
    <t>04140</t>
  </si>
  <si>
    <t>04141</t>
  </si>
  <si>
    <t>04142</t>
  </si>
  <si>
    <t>04143</t>
  </si>
  <si>
    <t>04144</t>
  </si>
  <si>
    <t>04145</t>
  </si>
  <si>
    <t>04146</t>
  </si>
  <si>
    <t>04147</t>
  </si>
  <si>
    <t>04148</t>
  </si>
  <si>
    <t>04149</t>
  </si>
  <si>
    <t>04150</t>
  </si>
  <si>
    <t>04151</t>
  </si>
  <si>
    <t>04152</t>
  </si>
  <si>
    <t>04153</t>
  </si>
  <si>
    <t>04154</t>
  </si>
  <si>
    <t>04155</t>
  </si>
  <si>
    <t>04156</t>
  </si>
  <si>
    <t>04157</t>
  </si>
  <si>
    <t>04158</t>
  </si>
  <si>
    <t>04159</t>
  </si>
  <si>
    <t>04160</t>
  </si>
  <si>
    <t>04161</t>
  </si>
  <si>
    <t>04162</t>
  </si>
  <si>
    <t>04163</t>
  </si>
  <si>
    <t>04164</t>
  </si>
  <si>
    <t>04165</t>
  </si>
  <si>
    <t>04166</t>
  </si>
  <si>
    <t>04167</t>
  </si>
  <si>
    <t>04168</t>
  </si>
  <si>
    <t>04169</t>
  </si>
  <si>
    <t>04170</t>
  </si>
  <si>
    <t>04171</t>
  </si>
  <si>
    <t>04172</t>
  </si>
  <si>
    <t>04173</t>
  </si>
  <si>
    <t>04174</t>
  </si>
  <si>
    <t>04175</t>
  </si>
  <si>
    <t>04176</t>
  </si>
  <si>
    <t>04177</t>
  </si>
  <si>
    <t>04178</t>
  </si>
  <si>
    <t>04179</t>
  </si>
  <si>
    <t>04180</t>
  </si>
  <si>
    <t>04181</t>
  </si>
  <si>
    <t>04182</t>
  </si>
  <si>
    <t>04183</t>
  </si>
  <si>
    <t>04184</t>
  </si>
  <si>
    <t>04185</t>
  </si>
  <si>
    <t>04186</t>
  </si>
  <si>
    <t>04187</t>
  </si>
  <si>
    <t>04188</t>
  </si>
  <si>
    <t>04189</t>
  </si>
  <si>
    <t>04190</t>
  </si>
  <si>
    <t>04191</t>
  </si>
  <si>
    <t>04192</t>
  </si>
  <si>
    <t>04193</t>
  </si>
  <si>
    <t>04194</t>
  </si>
  <si>
    <t>04195</t>
  </si>
  <si>
    <t>04196</t>
  </si>
  <si>
    <t>04197</t>
  </si>
  <si>
    <t>04198</t>
  </si>
  <si>
    <t>04199</t>
  </si>
  <si>
    <t>04200</t>
  </si>
  <si>
    <t>04201</t>
  </si>
  <si>
    <t>04202</t>
  </si>
  <si>
    <t>04203</t>
  </si>
  <si>
    <t>04204</t>
  </si>
  <si>
    <t>04205</t>
  </si>
  <si>
    <t>04206</t>
  </si>
  <si>
    <t>04207</t>
  </si>
  <si>
    <t>04208</t>
  </si>
  <si>
    <t>04209</t>
  </si>
  <si>
    <t>04210</t>
  </si>
  <si>
    <t>04211</t>
  </si>
  <si>
    <t>04212</t>
  </si>
  <si>
    <t>04213</t>
  </si>
  <si>
    <t>04214</t>
  </si>
  <si>
    <t>04215</t>
  </si>
  <si>
    <t>04216</t>
  </si>
  <si>
    <t>04217</t>
  </si>
  <si>
    <t>04218</t>
  </si>
  <si>
    <t>04219</t>
  </si>
  <si>
    <t>04220</t>
  </si>
  <si>
    <t>04221</t>
  </si>
  <si>
    <t>04222</t>
  </si>
  <si>
    <t>04223</t>
  </si>
  <si>
    <t>04224</t>
  </si>
  <si>
    <t>04225</t>
  </si>
  <si>
    <t>04226</t>
  </si>
  <si>
    <t>04227</t>
  </si>
  <si>
    <t>04228</t>
  </si>
  <si>
    <t>04229</t>
  </si>
  <si>
    <t>04230</t>
  </si>
  <si>
    <t>04231</t>
  </si>
  <si>
    <t>04232</t>
  </si>
  <si>
    <t>04233</t>
  </si>
  <si>
    <t>04234</t>
  </si>
  <si>
    <t>04235</t>
  </si>
  <si>
    <t>04236</t>
  </si>
  <si>
    <t>04237</t>
  </si>
  <si>
    <t>04238</t>
  </si>
  <si>
    <t>04239</t>
  </si>
  <si>
    <t>04240</t>
  </si>
  <si>
    <t>04241</t>
  </si>
  <si>
    <t>04242</t>
  </si>
  <si>
    <t>04243</t>
  </si>
  <si>
    <t>04244</t>
  </si>
  <si>
    <t>04245</t>
  </si>
  <si>
    <t>04246</t>
  </si>
  <si>
    <t>04247</t>
  </si>
  <si>
    <t>04248</t>
  </si>
  <si>
    <t>04249</t>
  </si>
  <si>
    <t>04250</t>
  </si>
  <si>
    <t>04251</t>
  </si>
  <si>
    <t>04252</t>
  </si>
  <si>
    <t>04253</t>
  </si>
  <si>
    <t>04254</t>
  </si>
  <si>
    <t>04255</t>
  </si>
  <si>
    <t>04256</t>
  </si>
  <si>
    <t>04257</t>
  </si>
  <si>
    <t>04258</t>
  </si>
  <si>
    <t>04259</t>
  </si>
  <si>
    <t>04260</t>
  </si>
  <si>
    <t>04261</t>
  </si>
  <si>
    <t>04262</t>
  </si>
  <si>
    <t>04263</t>
  </si>
  <si>
    <t>04264</t>
  </si>
  <si>
    <t>04265</t>
  </si>
  <si>
    <t>04266</t>
  </si>
  <si>
    <t>04267</t>
  </si>
  <si>
    <t>04268</t>
  </si>
  <si>
    <t>04269</t>
  </si>
  <si>
    <t>04270</t>
  </si>
  <si>
    <t>04271</t>
  </si>
  <si>
    <t>04272</t>
  </si>
  <si>
    <t>04273</t>
  </si>
  <si>
    <t>04274</t>
  </si>
  <si>
    <t>04275</t>
  </si>
  <si>
    <t>04276</t>
  </si>
  <si>
    <t>04277</t>
  </si>
  <si>
    <t>04278</t>
  </si>
  <si>
    <t>04279</t>
  </si>
  <si>
    <t>04280</t>
  </si>
  <si>
    <t>04281</t>
  </si>
  <si>
    <t>04282</t>
  </si>
  <si>
    <t>04283</t>
  </si>
  <si>
    <t>04284</t>
  </si>
  <si>
    <t>04285</t>
  </si>
  <si>
    <t>04286</t>
  </si>
  <si>
    <t>04287</t>
  </si>
  <si>
    <t>04288</t>
  </si>
  <si>
    <t>04289</t>
  </si>
  <si>
    <t>04290</t>
  </si>
  <si>
    <t>04291</t>
  </si>
  <si>
    <t>04292</t>
  </si>
  <si>
    <t>04293</t>
  </si>
  <si>
    <t>04294</t>
  </si>
  <si>
    <t>04295</t>
  </si>
  <si>
    <t>04296</t>
  </si>
  <si>
    <t>04297</t>
  </si>
  <si>
    <t>04298</t>
  </si>
  <si>
    <t>04299</t>
  </si>
  <si>
    <t>04300</t>
  </si>
  <si>
    <t>04301</t>
  </si>
  <si>
    <t>04302</t>
  </si>
  <si>
    <t>04303</t>
  </si>
  <si>
    <t>04304</t>
  </si>
  <si>
    <t>04305</t>
  </si>
  <si>
    <t>04306</t>
  </si>
  <si>
    <t>04307</t>
  </si>
  <si>
    <t>04308</t>
  </si>
  <si>
    <t>04309</t>
  </si>
  <si>
    <t>04310</t>
  </si>
  <si>
    <t>04311</t>
  </si>
  <si>
    <t>04312</t>
  </si>
  <si>
    <t>04313</t>
  </si>
  <si>
    <t>04314</t>
  </si>
  <si>
    <t>04315</t>
  </si>
  <si>
    <t>04316</t>
  </si>
  <si>
    <t>04317</t>
  </si>
  <si>
    <t>04318</t>
  </si>
  <si>
    <t>04319</t>
  </si>
  <si>
    <t>04320</t>
  </si>
  <si>
    <t>04321</t>
  </si>
  <si>
    <t>04322</t>
  </si>
  <si>
    <t>04323</t>
  </si>
  <si>
    <t>04324</t>
  </si>
  <si>
    <t>04325</t>
  </si>
  <si>
    <t>04326</t>
  </si>
  <si>
    <t>04327</t>
  </si>
  <si>
    <t>04328</t>
  </si>
  <si>
    <t>04329</t>
  </si>
  <si>
    <t>04330</t>
  </si>
  <si>
    <t>04331</t>
  </si>
  <si>
    <t>04332</t>
  </si>
  <si>
    <t>04333</t>
  </si>
  <si>
    <t>04334</t>
  </si>
  <si>
    <t>04335</t>
  </si>
  <si>
    <t>04336</t>
  </si>
  <si>
    <t>04337</t>
  </si>
  <si>
    <t>04338</t>
  </si>
  <si>
    <t>04339</t>
  </si>
  <si>
    <t>04340</t>
  </si>
  <si>
    <t>04341</t>
  </si>
  <si>
    <t>04342</t>
  </si>
  <si>
    <t>04343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</si>
  <si>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</si>
  <si>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</si>
  <si>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</si>
  <si>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</si>
  <si>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</si>
  <si>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</si>
  <si>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</si>
  <si>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</si>
  <si>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</si>
  <si>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</si>
  <si>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</si>
  <si>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</si>
  <si>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</si>
  <si>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</si>
  <si>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</si>
  <si>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</si>
  <si>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</si>
  <si>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</si>
  <si>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</si>
  <si>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</si>
  <si>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04364</t>
  </si>
  <si>
    <t>04365</t>
  </si>
  <si>
    <t>04366</t>
  </si>
  <si>
    <t>04367</t>
  </si>
  <si>
    <t>04368</t>
  </si>
  <si>
    <t>04369</t>
  </si>
  <si>
    <t>04370</t>
  </si>
  <si>
    <t>04371</t>
  </si>
  <si>
    <t>04372</t>
  </si>
  <si>
    <t>04373</t>
  </si>
  <si>
    <t>04374</t>
  </si>
  <si>
    <t>04375</t>
  </si>
  <si>
    <t>04376</t>
  </si>
  <si>
    <t>04377</t>
  </si>
  <si>
    <t>04378</t>
  </si>
  <si>
    <t>04379</t>
  </si>
  <si>
    <t>04380</t>
  </si>
  <si>
    <t>04381</t>
  </si>
  <si>
    <t>04382</t>
  </si>
  <si>
    <t>04383</t>
  </si>
  <si>
    <t>04384</t>
  </si>
  <si>
    <t>04385</t>
  </si>
  <si>
    <t>04386</t>
  </si>
  <si>
    <t>04387</t>
  </si>
  <si>
    <t>04388</t>
  </si>
  <si>
    <t>04389</t>
  </si>
  <si>
    <t>04390</t>
  </si>
  <si>
    <t>04391</t>
  </si>
  <si>
    <t>04392</t>
  </si>
  <si>
    <t>04393</t>
  </si>
  <si>
    <t>04394</t>
  </si>
  <si>
    <t>04395</t>
  </si>
  <si>
    <t>04396</t>
  </si>
  <si>
    <t>04397</t>
  </si>
  <si>
    <t>04398</t>
  </si>
  <si>
    <t>04399</t>
  </si>
  <si>
    <t>04400</t>
  </si>
  <si>
    <t>04401</t>
  </si>
  <si>
    <t>04402</t>
  </si>
  <si>
    <t>04403</t>
  </si>
  <si>
    <t>04404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</si>
  <si>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</si>
  <si>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</si>
  <si>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</si>
  <si>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</si>
  <si>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</si>
  <si>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</si>
  <si>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</si>
  <si>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</si>
  <si>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04413</t>
  </si>
  <si>
    <t>04414</t>
  </si>
  <si>
    <t>04415</t>
  </si>
  <si>
    <t>04416</t>
  </si>
  <si>
    <t>04417</t>
  </si>
  <si>
    <t>04418</t>
  </si>
  <si>
    <t>04419</t>
  </si>
  <si>
    <t>04420</t>
  </si>
  <si>
    <t>04421</t>
  </si>
  <si>
    <t>04422</t>
  </si>
  <si>
    <t>04423</t>
  </si>
  <si>
    <t>04424</t>
  </si>
  <si>
    <t>04425</t>
  </si>
  <si>
    <t>04426</t>
  </si>
  <si>
    <t>04427</t>
  </si>
  <si>
    <t>04428</t>
  </si>
  <si>
    <t>04429</t>
  </si>
  <si>
    <t>04430</t>
  </si>
  <si>
    <t>04431</t>
  </si>
  <si>
    <t>04432</t>
  </si>
  <si>
    <t>04433</t>
  </si>
  <si>
    <t>04434</t>
  </si>
  <si>
    <t>04435</t>
  </si>
  <si>
    <t>04436</t>
  </si>
  <si>
    <t>04437</t>
  </si>
  <si>
    <t>04438</t>
  </si>
  <si>
    <t>04439</t>
  </si>
  <si>
    <t>04440</t>
  </si>
  <si>
    <t>04441</t>
  </si>
  <si>
    <t>04442</t>
  </si>
  <si>
    <t>04443</t>
  </si>
  <si>
    <t>04444</t>
  </si>
  <si>
    <t>04445</t>
  </si>
  <si>
    <t>04446</t>
  </si>
  <si>
    <t>04447</t>
  </si>
  <si>
    <t>04448</t>
  </si>
  <si>
    <t>04449</t>
  </si>
  <si>
    <t>04450</t>
  </si>
  <si>
    <t>04451</t>
  </si>
  <si>
    <t>04452</t>
  </si>
  <si>
    <t>04453</t>
  </si>
  <si>
    <t>04454</t>
  </si>
  <si>
    <t>04455</t>
  </si>
  <si>
    <t>04456</t>
  </si>
  <si>
    <t>04457</t>
  </si>
  <si>
    <t>04458</t>
  </si>
  <si>
    <t>04459</t>
  </si>
  <si>
    <t>04460</t>
  </si>
  <si>
    <t>04461</t>
  </si>
  <si>
    <t>04462</t>
  </si>
  <si>
    <t>04463</t>
  </si>
  <si>
    <t>04464</t>
  </si>
  <si>
    <t>04465</t>
  </si>
  <si>
    <t>04466</t>
  </si>
  <si>
    <t>04467</t>
  </si>
  <si>
    <t>04468</t>
  </si>
  <si>
    <t>04469</t>
  </si>
  <si>
    <t>04470</t>
  </si>
  <si>
    <t>04471</t>
  </si>
  <si>
    <t>04472</t>
  </si>
  <si>
    <t>04473</t>
  </si>
  <si>
    <t>04474</t>
  </si>
  <si>
    <t>04475</t>
  </si>
  <si>
    <t>04476</t>
  </si>
  <si>
    <t>04477</t>
  </si>
  <si>
    <t>04478</t>
  </si>
  <si>
    <t>04479</t>
  </si>
  <si>
    <t>04480</t>
  </si>
  <si>
    <t>04481</t>
  </si>
  <si>
    <t>04482</t>
  </si>
  <si>
    <t>04483</t>
  </si>
  <si>
    <t>04484</t>
  </si>
  <si>
    <t>04485</t>
  </si>
  <si>
    <t>04486</t>
  </si>
  <si>
    <t>04487</t>
  </si>
  <si>
    <t>04488</t>
  </si>
  <si>
    <t>04489</t>
  </si>
  <si>
    <t>04490</t>
  </si>
  <si>
    <t>04491</t>
  </si>
  <si>
    <t>04492</t>
  </si>
  <si>
    <t>04493</t>
  </si>
  <si>
    <t>04494</t>
  </si>
  <si>
    <t>04495</t>
  </si>
  <si>
    <t>04496</t>
  </si>
  <si>
    <t>04497</t>
  </si>
  <si>
    <t>04498</t>
  </si>
  <si>
    <t>04499</t>
  </si>
  <si>
    <t>04500</t>
  </si>
  <si>
    <t>04501</t>
  </si>
  <si>
    <t>04502</t>
  </si>
  <si>
    <t>04503</t>
  </si>
  <si>
    <t>04504</t>
  </si>
  <si>
    <t>04505</t>
  </si>
  <si>
    <t>04506</t>
  </si>
  <si>
    <t>04507</t>
  </si>
  <si>
    <t>04508</t>
  </si>
  <si>
    <t>04509</t>
  </si>
  <si>
    <t>04510</t>
  </si>
  <si>
    <t>04511</t>
  </si>
  <si>
    <t>04512</t>
  </si>
  <si>
    <t>04513</t>
  </si>
  <si>
    <t>04514</t>
  </si>
  <si>
    <t>04515</t>
  </si>
  <si>
    <t>04516</t>
  </si>
  <si>
    <t>04517</t>
  </si>
  <si>
    <t>04518</t>
  </si>
  <si>
    <t>04519</t>
  </si>
  <si>
    <t>04520</t>
  </si>
  <si>
    <t>04521</t>
  </si>
  <si>
    <t>04522</t>
  </si>
  <si>
    <t>04523</t>
  </si>
  <si>
    <t>04524</t>
  </si>
  <si>
    <t>04525</t>
  </si>
  <si>
    <t>04526</t>
  </si>
  <si>
    <t>04527</t>
  </si>
  <si>
    <t>04528</t>
  </si>
  <si>
    <t>04529</t>
  </si>
  <si>
    <t>04530</t>
  </si>
  <si>
    <t>04531</t>
  </si>
  <si>
    <t>04532</t>
  </si>
  <si>
    <t>04533</t>
  </si>
  <si>
    <t>04534</t>
  </si>
  <si>
    <t>04535</t>
  </si>
  <si>
    <t>04536</t>
  </si>
  <si>
    <t>04537</t>
  </si>
  <si>
    <t>04538</t>
  </si>
  <si>
    <t>04539</t>
  </si>
  <si>
    <t>04540</t>
  </si>
  <si>
    <t>04541</t>
  </si>
  <si>
    <t>04542</t>
  </si>
  <si>
    <t>04543</t>
  </si>
  <si>
    <t>04544</t>
  </si>
  <si>
    <t>04545</t>
  </si>
  <si>
    <t>04546</t>
  </si>
  <si>
    <t>04547</t>
  </si>
  <si>
    <t>04548</t>
  </si>
  <si>
    <t>04549</t>
  </si>
  <si>
    <t>04550</t>
  </si>
  <si>
    <t>04551</t>
  </si>
  <si>
    <t>04552</t>
  </si>
  <si>
    <t>04553</t>
  </si>
  <si>
    <t>04554</t>
  </si>
  <si>
    <t>04555</t>
  </si>
  <si>
    <t>04556</t>
  </si>
  <si>
    <t>04557</t>
  </si>
  <si>
    <t>04558</t>
  </si>
  <si>
    <t>04559</t>
  </si>
  <si>
    <t>04560</t>
  </si>
  <si>
    <t>04561</t>
  </si>
  <si>
    <t>04562</t>
  </si>
  <si>
    <t>04563</t>
  </si>
  <si>
    <t>04564</t>
  </si>
  <si>
    <t>04565</t>
  </si>
  <si>
    <t>04566</t>
  </si>
  <si>
    <t>04567</t>
  </si>
  <si>
    <t>04568</t>
  </si>
  <si>
    <t>04569</t>
  </si>
  <si>
    <t>04570</t>
  </si>
  <si>
    <t>04571</t>
  </si>
  <si>
    <t>04572</t>
  </si>
  <si>
    <t>04573</t>
  </si>
  <si>
    <t>04574</t>
  </si>
  <si>
    <t>04575</t>
  </si>
  <si>
    <t>04576</t>
  </si>
  <si>
    <t>04577</t>
  </si>
  <si>
    <t>04578</t>
  </si>
  <si>
    <t>04579</t>
  </si>
  <si>
    <t>04580</t>
  </si>
  <si>
    <t>04581</t>
  </si>
  <si>
    <t>04582</t>
  </si>
  <si>
    <t>04583</t>
  </si>
  <si>
    <t>04584</t>
  </si>
  <si>
    <t>04585</t>
  </si>
  <si>
    <t>04586</t>
  </si>
  <si>
    <t>04587</t>
  </si>
  <si>
    <t>04588</t>
  </si>
  <si>
    <t>04589</t>
  </si>
  <si>
    <t>04590</t>
  </si>
  <si>
    <t>04591</t>
  </si>
  <si>
    <t>04592</t>
  </si>
  <si>
    <t>04593</t>
  </si>
  <si>
    <t>04594</t>
  </si>
  <si>
    <t>04595</t>
  </si>
  <si>
    <t>04596</t>
  </si>
  <si>
    <t>04597</t>
  </si>
  <si>
    <t>04598</t>
  </si>
  <si>
    <t>04599</t>
  </si>
  <si>
    <t>04600</t>
  </si>
  <si>
    <t>04601</t>
  </si>
  <si>
    <t>04602</t>
  </si>
  <si>
    <t>04603</t>
  </si>
  <si>
    <t>04604</t>
  </si>
  <si>
    <t>04605</t>
  </si>
  <si>
    <t>04606</t>
  </si>
  <si>
    <t>04607</t>
  </si>
  <si>
    <t>04608</t>
  </si>
  <si>
    <t>04609</t>
  </si>
  <si>
    <t>04610</t>
  </si>
  <si>
    <t>04611</t>
  </si>
  <si>
    <t>04612</t>
  </si>
  <si>
    <t>04613</t>
  </si>
  <si>
    <t>04614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</si>
  <si>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</si>
  <si>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</si>
  <si>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</si>
  <si>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</si>
  <si>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</si>
  <si>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</si>
  <si>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</si>
  <si>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</si>
  <si>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</si>
  <si>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</si>
  <si>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</si>
  <si>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04626</t>
  </si>
  <si>
    <t>04627</t>
  </si>
  <si>
    <t>04628</t>
  </si>
  <si>
    <t>04629</t>
  </si>
  <si>
    <t>04630</t>
  </si>
  <si>
    <t>04631</t>
  </si>
  <si>
    <t>04632</t>
  </si>
  <si>
    <t>04633</t>
  </si>
  <si>
    <t>04634</t>
  </si>
  <si>
    <t>04635</t>
  </si>
  <si>
    <t>04636</t>
  </si>
  <si>
    <t>04637</t>
  </si>
  <si>
    <t>04638</t>
  </si>
  <si>
    <t>04639</t>
  </si>
  <si>
    <t>04640</t>
  </si>
  <si>
    <t>04641</t>
  </si>
  <si>
    <t>04642</t>
  </si>
  <si>
    <t>04643</t>
  </si>
  <si>
    <t>04644</t>
  </si>
  <si>
    <t>04645</t>
  </si>
  <si>
    <t>04646</t>
  </si>
  <si>
    <t>04647</t>
  </si>
  <si>
    <t>04648</t>
  </si>
  <si>
    <t>04649</t>
  </si>
  <si>
    <t>04650</t>
  </si>
  <si>
    <t>04651</t>
  </si>
  <si>
    <t>04652</t>
  </si>
  <si>
    <t>04653</t>
  </si>
  <si>
    <t>04654</t>
  </si>
  <si>
    <t>04655</t>
  </si>
  <si>
    <t>04656</t>
  </si>
  <si>
    <t>04657</t>
  </si>
  <si>
    <t>04658</t>
  </si>
  <si>
    <t>04659</t>
  </si>
  <si>
    <t>04660</t>
  </si>
  <si>
    <t>04661</t>
  </si>
  <si>
    <t>04662</t>
  </si>
  <si>
    <t>04663</t>
  </si>
  <si>
    <t>04664</t>
  </si>
  <si>
    <t>04665</t>
  </si>
  <si>
    <t>04666</t>
  </si>
  <si>
    <t>04667</t>
  </si>
  <si>
    <t>04668</t>
  </si>
  <si>
    <t>04669</t>
  </si>
  <si>
    <t>04670</t>
  </si>
  <si>
    <t>04671</t>
  </si>
  <si>
    <t>04672</t>
  </si>
  <si>
    <t>04673</t>
  </si>
  <si>
    <t>04674</t>
  </si>
  <si>
    <t>04675</t>
  </si>
  <si>
    <t>04676</t>
  </si>
  <si>
    <t>04677</t>
  </si>
  <si>
    <t>04678</t>
  </si>
  <si>
    <t>04679</t>
  </si>
  <si>
    <t>04680</t>
  </si>
  <si>
    <t>04681</t>
  </si>
  <si>
    <t>04682</t>
  </si>
  <si>
    <t>04683</t>
  </si>
  <si>
    <t>04684</t>
  </si>
  <si>
    <t>04685</t>
  </si>
  <si>
    <t>04686</t>
  </si>
  <si>
    <t>04687</t>
  </si>
  <si>
    <t>04688</t>
  </si>
  <si>
    <t>04689</t>
  </si>
  <si>
    <t>04690</t>
  </si>
  <si>
    <t>04691</t>
  </si>
  <si>
    <t>04692</t>
  </si>
  <si>
    <t>04693</t>
  </si>
  <si>
    <t>04694</t>
  </si>
  <si>
    <t>04695</t>
  </si>
  <si>
    <t>04696</t>
  </si>
  <si>
    <t>04697</t>
  </si>
  <si>
    <t>04698</t>
  </si>
  <si>
    <t>04699</t>
  </si>
  <si>
    <t>04700</t>
  </si>
  <si>
    <t>04701</t>
  </si>
  <si>
    <t>04702</t>
  </si>
  <si>
    <t>04703</t>
  </si>
  <si>
    <t>04704</t>
  </si>
  <si>
    <t>04705</t>
  </si>
  <si>
    <t>04706</t>
  </si>
  <si>
    <t>04707</t>
  </si>
  <si>
    <t>04708</t>
  </si>
  <si>
    <t>04709</t>
  </si>
  <si>
    <t>04710</t>
  </si>
  <si>
    <t>04711</t>
  </si>
  <si>
    <t>04712</t>
  </si>
  <si>
    <t>04713</t>
  </si>
  <si>
    <t>04714</t>
  </si>
  <si>
    <t>04715</t>
  </si>
  <si>
    <t>04716</t>
  </si>
  <si>
    <t>04717</t>
  </si>
  <si>
    <t>04718</t>
  </si>
  <si>
    <t>04719</t>
  </si>
  <si>
    <t>04720</t>
  </si>
  <si>
    <t>04721</t>
  </si>
  <si>
    <t>04722</t>
  </si>
  <si>
    <t>04723</t>
  </si>
  <si>
    <t>04724</t>
  </si>
  <si>
    <t>04725</t>
  </si>
  <si>
    <t>04726</t>
  </si>
  <si>
    <t>04727</t>
  </si>
  <si>
    <t>04728</t>
  </si>
  <si>
    <t>04729</t>
  </si>
  <si>
    <t>04730</t>
  </si>
  <si>
    <t>04731</t>
  </si>
  <si>
    <t>04732</t>
  </si>
  <si>
    <t>04733</t>
  </si>
  <si>
    <t>04734</t>
  </si>
  <si>
    <t>04735</t>
  </si>
  <si>
    <t>04736</t>
  </si>
  <si>
    <t>04737</t>
  </si>
  <si>
    <t>04738</t>
  </si>
  <si>
    <t>04739</t>
  </si>
  <si>
    <t>04740</t>
  </si>
  <si>
    <t>04741</t>
  </si>
  <si>
    <t>04742</t>
  </si>
  <si>
    <t>04743</t>
  </si>
  <si>
    <t>04744</t>
  </si>
  <si>
    <t>04745</t>
  </si>
  <si>
    <t>04746</t>
  </si>
  <si>
    <t>04747</t>
  </si>
  <si>
    <t>04748</t>
  </si>
  <si>
    <t>04749</t>
  </si>
  <si>
    <t>04750</t>
  </si>
  <si>
    <t>04751</t>
  </si>
  <si>
    <t>04752</t>
  </si>
  <si>
    <t>04753</t>
  </si>
  <si>
    <t>04754</t>
  </si>
  <si>
    <t>04755</t>
  </si>
  <si>
    <t>04756</t>
  </si>
  <si>
    <t>04757</t>
  </si>
  <si>
    <t>04758</t>
  </si>
  <si>
    <t>04759</t>
  </si>
  <si>
    <t>04760</t>
  </si>
  <si>
    <t>04761</t>
  </si>
  <si>
    <t>04762</t>
  </si>
  <si>
    <t>04763</t>
  </si>
  <si>
    <t>04764</t>
  </si>
  <si>
    <t>04765</t>
  </si>
  <si>
    <t>04766</t>
  </si>
  <si>
    <t>04767</t>
  </si>
  <si>
    <t>04768</t>
  </si>
  <si>
    <t>04769</t>
  </si>
  <si>
    <t>04770</t>
  </si>
  <si>
    <t>04771</t>
  </si>
  <si>
    <t>04772</t>
  </si>
  <si>
    <t>04773</t>
  </si>
  <si>
    <t>04774</t>
  </si>
  <si>
    <t>04775</t>
  </si>
  <si>
    <t>04776</t>
  </si>
  <si>
    <t>04777</t>
  </si>
  <si>
    <t>04778</t>
  </si>
  <si>
    <t>04779</t>
  </si>
  <si>
    <t>04780</t>
  </si>
  <si>
    <t>04781</t>
  </si>
  <si>
    <t>04782</t>
  </si>
  <si>
    <t>04783</t>
  </si>
  <si>
    <t>04784</t>
  </si>
  <si>
    <t>04785</t>
  </si>
  <si>
    <t>04786</t>
  </si>
  <si>
    <t>04787</t>
  </si>
  <si>
    <t>04788</t>
  </si>
  <si>
    <t>04789</t>
  </si>
  <si>
    <t>04790</t>
  </si>
  <si>
    <t>04791</t>
  </si>
  <si>
    <t>04792</t>
  </si>
  <si>
    <t>04793</t>
  </si>
  <si>
    <t>04794</t>
  </si>
  <si>
    <t>04795</t>
  </si>
  <si>
    <t>04796</t>
  </si>
  <si>
    <t>04797</t>
  </si>
  <si>
    <t>04798</t>
  </si>
  <si>
    <t>04799</t>
  </si>
  <si>
    <t>04800</t>
  </si>
  <si>
    <t>04801</t>
  </si>
  <si>
    <t>04802</t>
  </si>
  <si>
    <t>04803</t>
  </si>
  <si>
    <t>04804</t>
  </si>
  <si>
    <t>04805</t>
  </si>
  <si>
    <t>04806</t>
  </si>
  <si>
    <t>04807</t>
  </si>
  <si>
    <t>04808</t>
  </si>
  <si>
    <t>04809</t>
  </si>
  <si>
    <t>04810</t>
  </si>
  <si>
    <t>04811</t>
  </si>
  <si>
    <t>04812</t>
  </si>
  <si>
    <t>04813</t>
  </si>
  <si>
    <t>04814</t>
  </si>
  <si>
    <t>04815</t>
  </si>
  <si>
    <t>04816</t>
  </si>
  <si>
    <t>04817</t>
  </si>
  <si>
    <t>04818</t>
  </si>
  <si>
    <t>04819</t>
  </si>
  <si>
    <t>04820</t>
  </si>
  <si>
    <t>04821</t>
  </si>
  <si>
    <t>04822</t>
  </si>
  <si>
    <t>04823</t>
  </si>
  <si>
    <t>04824</t>
  </si>
  <si>
    <t>04825</t>
  </si>
  <si>
    <t>04826</t>
  </si>
  <si>
    <t>04827</t>
  </si>
  <si>
    <t>04828</t>
  </si>
  <si>
    <t>04829</t>
  </si>
  <si>
    <t>04830</t>
  </si>
  <si>
    <t>04831</t>
  </si>
  <si>
    <t>04832</t>
  </si>
  <si>
    <t>04833</t>
  </si>
  <si>
    <t>04834</t>
  </si>
  <si>
    <t>04835</t>
  </si>
  <si>
    <t>04836</t>
  </si>
  <si>
    <t>04837</t>
  </si>
  <si>
    <t>04838</t>
  </si>
  <si>
    <t>04839</t>
  </si>
  <si>
    <t>04840</t>
  </si>
  <si>
    <t>04841</t>
  </si>
  <si>
    <t>04842</t>
  </si>
  <si>
    <t>04843</t>
  </si>
  <si>
    <t>04844</t>
  </si>
  <si>
    <t>04845</t>
  </si>
  <si>
    <t>04846</t>
  </si>
  <si>
    <t>04847</t>
  </si>
  <si>
    <t>04848</t>
  </si>
  <si>
    <t>04849</t>
  </si>
  <si>
    <t>04850</t>
  </si>
  <si>
    <t>04851</t>
  </si>
  <si>
    <t>04852</t>
  </si>
  <si>
    <t>04853</t>
  </si>
  <si>
    <t>04854</t>
  </si>
  <si>
    <t>04855</t>
  </si>
  <si>
    <t>04856</t>
  </si>
  <si>
    <t>04857</t>
  </si>
  <si>
    <t>04858</t>
  </si>
  <si>
    <t>04859</t>
  </si>
  <si>
    <t>04860</t>
  </si>
  <si>
    <t>04861</t>
  </si>
  <si>
    <t>04862</t>
  </si>
  <si>
    <t>04863</t>
  </si>
  <si>
    <t>04864</t>
  </si>
  <si>
    <t>04865</t>
  </si>
  <si>
    <t>04866</t>
  </si>
  <si>
    <t>04867</t>
  </si>
  <si>
    <t>04868</t>
  </si>
  <si>
    <t>04869</t>
  </si>
  <si>
    <t>04870</t>
  </si>
  <si>
    <t>04871</t>
  </si>
  <si>
    <t>04872</t>
  </si>
  <si>
    <t>04873</t>
  </si>
  <si>
    <t>04874</t>
  </si>
  <si>
    <t>04875</t>
  </si>
  <si>
    <t>04876</t>
  </si>
  <si>
    <t>04877</t>
  </si>
  <si>
    <t>04878</t>
  </si>
  <si>
    <t>04879</t>
  </si>
  <si>
    <t>04880</t>
  </si>
  <si>
    <t>04881</t>
  </si>
  <si>
    <t>04882</t>
  </si>
  <si>
    <t>04883</t>
  </si>
  <si>
    <t>04884</t>
  </si>
  <si>
    <t>04885</t>
  </si>
  <si>
    <t>04886</t>
  </si>
  <si>
    <t>04887</t>
  </si>
  <si>
    <t>04888</t>
  </si>
  <si>
    <t>04889</t>
  </si>
  <si>
    <t>04890</t>
  </si>
  <si>
    <t>04891</t>
  </si>
  <si>
    <t>04892</t>
  </si>
  <si>
    <t>04893</t>
  </si>
  <si>
    <t>04894</t>
  </si>
  <si>
    <t>04895</t>
  </si>
  <si>
    <t>04896</t>
  </si>
  <si>
    <t>04897</t>
  </si>
  <si>
    <t>04898</t>
  </si>
  <si>
    <t>04899</t>
  </si>
  <si>
    <t>04900</t>
  </si>
  <si>
    <t>04901</t>
  </si>
  <si>
    <t>04902</t>
  </si>
  <si>
    <t>04903</t>
  </si>
  <si>
    <t>04904</t>
  </si>
  <si>
    <t>04905</t>
  </si>
  <si>
    <t>04906</t>
  </si>
  <si>
    <t>04907</t>
  </si>
  <si>
    <t>04908</t>
  </si>
  <si>
    <t>04909</t>
  </si>
  <si>
    <t>04910</t>
  </si>
  <si>
    <t>04911</t>
  </si>
  <si>
    <t>04912</t>
  </si>
  <si>
    <t>04913</t>
  </si>
  <si>
    <t>04914</t>
  </si>
  <si>
    <t>04915</t>
  </si>
  <si>
    <t>04916</t>
  </si>
  <si>
    <t>04917</t>
  </si>
  <si>
    <t>04918</t>
  </si>
  <si>
    <t>04919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</si>
  <si>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</si>
  <si>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</si>
  <si>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</si>
  <si>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</si>
  <si>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</si>
  <si>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</si>
  <si>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</si>
  <si>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</si>
  <si>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</si>
  <si>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</si>
  <si>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</si>
  <si>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04931</t>
  </si>
  <si>
    <t>04932</t>
  </si>
  <si>
    <t>04933</t>
  </si>
  <si>
    <t>04934</t>
  </si>
  <si>
    <t>04935</t>
  </si>
  <si>
    <t>04936</t>
  </si>
  <si>
    <t>04937</t>
  </si>
  <si>
    <t>04938</t>
  </si>
  <si>
    <t>04939</t>
  </si>
  <si>
    <t>04940</t>
  </si>
  <si>
    <t>04941</t>
  </si>
  <si>
    <t>04942</t>
  </si>
  <si>
    <t>04943</t>
  </si>
  <si>
    <t>04944</t>
  </si>
  <si>
    <t>04945</t>
  </si>
  <si>
    <t>04946</t>
  </si>
  <si>
    <t>04947</t>
  </si>
  <si>
    <t>04948</t>
  </si>
  <si>
    <t>04949</t>
  </si>
  <si>
    <t>04950</t>
  </si>
  <si>
    <t>04951</t>
  </si>
  <si>
    <t>04952</t>
  </si>
  <si>
    <t>04953</t>
  </si>
  <si>
    <t>04954</t>
  </si>
  <si>
    <t>04955</t>
  </si>
  <si>
    <t>04956</t>
  </si>
  <si>
    <t>04957</t>
  </si>
  <si>
    <t>04958</t>
  </si>
  <si>
    <t>04959</t>
  </si>
  <si>
    <t>04960</t>
  </si>
  <si>
    <t>04961</t>
  </si>
  <si>
    <t>04962</t>
  </si>
  <si>
    <t>04963</t>
  </si>
  <si>
    <t>04964</t>
  </si>
  <si>
    <t>04965</t>
  </si>
  <si>
    <t>04966</t>
  </si>
  <si>
    <t>04967</t>
  </si>
  <si>
    <t>04968</t>
  </si>
  <si>
    <t>04969</t>
  </si>
  <si>
    <t>04970</t>
  </si>
  <si>
    <t>04971</t>
  </si>
  <si>
    <t>04972</t>
  </si>
  <si>
    <t>04973</t>
  </si>
  <si>
    <t>04974</t>
  </si>
  <si>
    <t>04975</t>
  </si>
  <si>
    <t>04976</t>
  </si>
  <si>
    <t>04977</t>
  </si>
  <si>
    <t>04978</t>
  </si>
  <si>
    <t>04979</t>
  </si>
  <si>
    <t>04980</t>
  </si>
  <si>
    <t>04981</t>
  </si>
  <si>
    <t>04982</t>
  </si>
  <si>
    <t>04983</t>
  </si>
  <si>
    <t>04984</t>
  </si>
  <si>
    <t>04985</t>
  </si>
  <si>
    <t>04986</t>
  </si>
  <si>
    <t>04987</t>
  </si>
  <si>
    <t>04988</t>
  </si>
  <si>
    <t>04989</t>
  </si>
  <si>
    <t>04990</t>
  </si>
  <si>
    <t>04991</t>
  </si>
  <si>
    <t>04992</t>
  </si>
  <si>
    <t>04993</t>
  </si>
  <si>
    <t>04994</t>
  </si>
  <si>
    <t>04995</t>
  </si>
  <si>
    <t>04996</t>
  </si>
  <si>
    <t>04997</t>
  </si>
  <si>
    <t>04998</t>
  </si>
  <si>
    <t>04999</t>
  </si>
  <si>
    <t>05000</t>
  </si>
  <si>
    <t>05001</t>
  </si>
  <si>
    <t>05002</t>
  </si>
  <si>
    <t>05003</t>
  </si>
  <si>
    <t>05004</t>
  </si>
  <si>
    <t>05005</t>
  </si>
  <si>
    <t>05006</t>
  </si>
  <si>
    <t>05007</t>
  </si>
  <si>
    <t>05008</t>
  </si>
  <si>
    <t>05009</t>
  </si>
  <si>
    <t>05010</t>
  </si>
  <si>
    <t>05011</t>
  </si>
  <si>
    <t>05012</t>
  </si>
  <si>
    <t>05013</t>
  </si>
  <si>
    <t>05014</t>
  </si>
  <si>
    <t>05015</t>
  </si>
  <si>
    <t>05016</t>
  </si>
  <si>
    <t>05017</t>
  </si>
  <si>
    <t>05018</t>
  </si>
  <si>
    <t>05019</t>
  </si>
  <si>
    <t>05020</t>
  </si>
  <si>
    <t>05021</t>
  </si>
  <si>
    <t>05022</t>
  </si>
  <si>
    <t>05023</t>
  </si>
  <si>
    <t>05024</t>
  </si>
  <si>
    <t>05025</t>
  </si>
  <si>
    <t>05026</t>
  </si>
  <si>
    <t>05027</t>
  </si>
  <si>
    <t>05028</t>
  </si>
  <si>
    <t>05029</t>
  </si>
  <si>
    <t>05030</t>
  </si>
  <si>
    <t>05031</t>
  </si>
  <si>
    <t>05032</t>
  </si>
  <si>
    <t>05033</t>
  </si>
  <si>
    <t>05034</t>
  </si>
  <si>
    <t>05035</t>
  </si>
  <si>
    <t>05036</t>
  </si>
  <si>
    <t>05037</t>
  </si>
  <si>
    <t>05038</t>
  </si>
  <si>
    <t>05039</t>
  </si>
  <si>
    <t>05040</t>
  </si>
  <si>
    <t>05041</t>
  </si>
  <si>
    <t>05042</t>
  </si>
  <si>
    <t>05043</t>
  </si>
  <si>
    <t>05044</t>
  </si>
  <si>
    <t>05045</t>
  </si>
  <si>
    <t>05046</t>
  </si>
  <si>
    <t>05047</t>
  </si>
  <si>
    <t>05048</t>
  </si>
  <si>
    <t>05049</t>
  </si>
  <si>
    <t>05050</t>
  </si>
  <si>
    <t>05051</t>
  </si>
  <si>
    <t>05052</t>
  </si>
  <si>
    <t>05053</t>
  </si>
  <si>
    <t>05054</t>
  </si>
  <si>
    <t>05055</t>
  </si>
  <si>
    <t>05056</t>
  </si>
  <si>
    <t>05057</t>
  </si>
  <si>
    <t>05058</t>
  </si>
  <si>
    <t>05059</t>
  </si>
  <si>
    <t>05060</t>
  </si>
  <si>
    <t>05061</t>
  </si>
  <si>
    <t>05062</t>
  </si>
  <si>
    <t>05063</t>
  </si>
  <si>
    <t>05064</t>
  </si>
  <si>
    <t>05065</t>
  </si>
  <si>
    <t>05066</t>
  </si>
  <si>
    <t>05067</t>
  </si>
  <si>
    <t>05068</t>
  </si>
  <si>
    <t>05069</t>
  </si>
  <si>
    <t>05070</t>
  </si>
  <si>
    <t>05071</t>
  </si>
  <si>
    <t>05072</t>
  </si>
  <si>
    <t>05073</t>
  </si>
  <si>
    <t>05074</t>
  </si>
  <si>
    <t>05075</t>
  </si>
  <si>
    <t>05076</t>
  </si>
  <si>
    <t>05077</t>
  </si>
  <si>
    <t>05078</t>
  </si>
  <si>
    <t>05079</t>
  </si>
  <si>
    <t>05080</t>
  </si>
  <si>
    <t>05081</t>
  </si>
  <si>
    <t>05082</t>
  </si>
  <si>
    <t>05083</t>
  </si>
  <si>
    <t>05084</t>
  </si>
  <si>
    <t>05085</t>
  </si>
  <si>
    <t>05086</t>
  </si>
  <si>
    <t>05087</t>
  </si>
  <si>
    <t>05088</t>
  </si>
  <si>
    <t>05089</t>
  </si>
  <si>
    <t>05090</t>
  </si>
  <si>
    <t>05091</t>
  </si>
  <si>
    <t>05092</t>
  </si>
  <si>
    <t>05093</t>
  </si>
  <si>
    <t>05094</t>
  </si>
  <si>
    <t>05095</t>
  </si>
  <si>
    <t>05096</t>
  </si>
  <si>
    <t>05097</t>
  </si>
  <si>
    <t>05098</t>
  </si>
  <si>
    <t>05099</t>
  </si>
  <si>
    <t>05100</t>
  </si>
  <si>
    <t>05101</t>
  </si>
  <si>
    <t>05102</t>
  </si>
  <si>
    <t>05103</t>
  </si>
  <si>
    <t>05104</t>
  </si>
  <si>
    <t>05105</t>
  </si>
  <si>
    <t>05106</t>
  </si>
  <si>
    <t>05107</t>
  </si>
  <si>
    <t>05108</t>
  </si>
  <si>
    <t>05109</t>
  </si>
  <si>
    <t>05110</t>
  </si>
  <si>
    <t>05111</t>
  </si>
  <si>
    <t>05112</t>
  </si>
  <si>
    <t>05113</t>
  </si>
  <si>
    <t>05114</t>
  </si>
  <si>
    <t>05115</t>
  </si>
  <si>
    <t>05116</t>
  </si>
  <si>
    <t>05117</t>
  </si>
  <si>
    <t>05118</t>
  </si>
  <si>
    <t>05119</t>
  </si>
  <si>
    <t>05120</t>
  </si>
  <si>
    <t>05121</t>
  </si>
  <si>
    <t>05122</t>
  </si>
  <si>
    <t>05123</t>
  </si>
  <si>
    <t>05124</t>
  </si>
  <si>
    <t>05125</t>
  </si>
  <si>
    <t>05126</t>
  </si>
  <si>
    <t>05127</t>
  </si>
  <si>
    <t>05128</t>
  </si>
  <si>
    <t>05129</t>
  </si>
  <si>
    <t>05130</t>
  </si>
  <si>
    <t>05131</t>
  </si>
  <si>
    <t>05132</t>
  </si>
  <si>
    <t>05133</t>
  </si>
  <si>
    <t>05134</t>
  </si>
  <si>
    <t>05135</t>
  </si>
  <si>
    <t>05136</t>
  </si>
  <si>
    <t>05137</t>
  </si>
  <si>
    <t>05138</t>
  </si>
  <si>
    <t>05139</t>
  </si>
  <si>
    <t>05140</t>
  </si>
  <si>
    <t>05141</t>
  </si>
  <si>
    <t>05142</t>
  </si>
  <si>
    <t>05143</t>
  </si>
  <si>
    <t>05144</t>
  </si>
  <si>
    <t>05145</t>
  </si>
  <si>
    <t>05146</t>
  </si>
  <si>
    <t>05147</t>
  </si>
  <si>
    <t>05148</t>
  </si>
  <si>
    <t>05149</t>
  </si>
  <si>
    <t>05150</t>
  </si>
  <si>
    <t>05151</t>
  </si>
  <si>
    <t>05152</t>
  </si>
  <si>
    <t>05153</t>
  </si>
  <si>
    <t>05154</t>
  </si>
  <si>
    <t>05155</t>
  </si>
  <si>
    <t>05156</t>
  </si>
  <si>
    <t>05157</t>
  </si>
  <si>
    <t>05158</t>
  </si>
  <si>
    <t>05159</t>
  </si>
  <si>
    <t>05160</t>
  </si>
  <si>
    <t>05161</t>
  </si>
  <si>
    <t>05162</t>
  </si>
  <si>
    <t>05163</t>
  </si>
  <si>
    <t>05164</t>
  </si>
  <si>
    <t>05165</t>
  </si>
  <si>
    <t>05166</t>
  </si>
  <si>
    <t>05167</t>
  </si>
  <si>
    <t>05168</t>
  </si>
  <si>
    <t>05169</t>
  </si>
  <si>
    <t>05170</t>
  </si>
  <si>
    <t>05171</t>
  </si>
  <si>
    <t>05172</t>
  </si>
  <si>
    <t>05173</t>
  </si>
  <si>
    <t>05174</t>
  </si>
  <si>
    <t>05175</t>
  </si>
  <si>
    <t>05176</t>
  </si>
  <si>
    <t>05177</t>
  </si>
  <si>
    <t>05178</t>
  </si>
  <si>
    <t>05179</t>
  </si>
  <si>
    <t>05180</t>
  </si>
  <si>
    <t>05181</t>
  </si>
  <si>
    <t>05182</t>
  </si>
  <si>
    <t>05183</t>
  </si>
  <si>
    <t>05184</t>
  </si>
  <si>
    <t>05185</t>
  </si>
  <si>
    <t>05186</t>
  </si>
  <si>
    <t>05187</t>
  </si>
  <si>
    <t>05188</t>
  </si>
  <si>
    <t>05189</t>
  </si>
  <si>
    <t>05190</t>
  </si>
  <si>
    <t>05191</t>
  </si>
  <si>
    <t>05192</t>
  </si>
  <si>
    <t>05193</t>
  </si>
  <si>
    <t>05194</t>
  </si>
  <si>
    <t>05195</t>
  </si>
  <si>
    <t>05196</t>
  </si>
  <si>
    <t>05197</t>
  </si>
  <si>
    <t>05198</t>
  </si>
  <si>
    <t>05199</t>
  </si>
  <si>
    <t>05200</t>
  </si>
  <si>
    <t>05201</t>
  </si>
  <si>
    <t>05202</t>
  </si>
  <si>
    <t>05203</t>
  </si>
  <si>
    <t>05204</t>
  </si>
  <si>
    <t>05205</t>
  </si>
  <si>
    <t>05206</t>
  </si>
  <si>
    <t>05207</t>
  </si>
  <si>
    <t>05208</t>
  </si>
  <si>
    <t>05209</t>
  </si>
  <si>
    <t>05210</t>
  </si>
  <si>
    <t>05211</t>
  </si>
  <si>
    <t>05212</t>
  </si>
  <si>
    <t>05213</t>
  </si>
  <si>
    <t>05214</t>
  </si>
  <si>
    <t>05215</t>
  </si>
  <si>
    <t>05216</t>
  </si>
  <si>
    <t>05217</t>
  </si>
  <si>
    <t>05218</t>
  </si>
  <si>
    <t>05219</t>
  </si>
  <si>
    <t>05220</t>
  </si>
  <si>
    <t>05221</t>
  </si>
  <si>
    <t>05222</t>
  </si>
  <si>
    <t>05223</t>
  </si>
  <si>
    <t>05224</t>
  </si>
  <si>
    <t>05225</t>
  </si>
  <si>
    <t>05226</t>
  </si>
  <si>
    <t>05227</t>
  </si>
  <si>
    <t>05228</t>
  </si>
  <si>
    <t>05229</t>
  </si>
  <si>
    <t>05230</t>
  </si>
  <si>
    <t>05231</t>
  </si>
  <si>
    <t>05232</t>
  </si>
  <si>
    <t>05233</t>
  </si>
  <si>
    <t>05234</t>
  </si>
  <si>
    <t>05235</t>
  </si>
  <si>
    <t>05236</t>
  </si>
  <si>
    <t>05237</t>
  </si>
  <si>
    <t>05238</t>
  </si>
  <si>
    <t>05239</t>
  </si>
  <si>
    <t>05240</t>
  </si>
  <si>
    <t>05241</t>
  </si>
  <si>
    <t>05242</t>
  </si>
  <si>
    <t>05243</t>
  </si>
  <si>
    <t>05244</t>
  </si>
  <si>
    <t>05245</t>
  </si>
  <si>
    <t>05246</t>
  </si>
  <si>
    <t>05247</t>
  </si>
  <si>
    <t>05248</t>
  </si>
  <si>
    <t>05249</t>
  </si>
  <si>
    <t>05250</t>
  </si>
  <si>
    <t>05251</t>
  </si>
  <si>
    <t>05252</t>
  </si>
  <si>
    <t>05253</t>
  </si>
  <si>
    <t>05254</t>
  </si>
  <si>
    <t>05255</t>
  </si>
  <si>
    <t>05256</t>
  </si>
  <si>
    <t>05257</t>
  </si>
  <si>
    <t>05258</t>
  </si>
  <si>
    <t>05259</t>
  </si>
  <si>
    <t>05260</t>
  </si>
  <si>
    <t>05261</t>
  </si>
  <si>
    <t>05262</t>
  </si>
  <si>
    <t>05263</t>
  </si>
  <si>
    <t>05264</t>
  </si>
  <si>
    <t>05265</t>
  </si>
  <si>
    <t>05266</t>
  </si>
  <si>
    <t>05267</t>
  </si>
  <si>
    <t>05268</t>
  </si>
  <si>
    <t>05269</t>
  </si>
  <si>
    <t>05270</t>
  </si>
  <si>
    <t>05271</t>
  </si>
  <si>
    <t>05272</t>
  </si>
  <si>
    <t>05273</t>
  </si>
  <si>
    <t>05274</t>
  </si>
  <si>
    <t>05275</t>
  </si>
  <si>
    <t>05276</t>
  </si>
  <si>
    <t>05277</t>
  </si>
  <si>
    <t>05278</t>
  </si>
  <si>
    <t>05279</t>
  </si>
  <si>
    <t>05280</t>
  </si>
  <si>
    <t>05281</t>
  </si>
  <si>
    <t>05282</t>
  </si>
  <si>
    <t>05283</t>
  </si>
  <si>
    <t>05284</t>
  </si>
  <si>
    <t>05285</t>
  </si>
  <si>
    <t>05286</t>
  </si>
  <si>
    <t>05287</t>
  </si>
  <si>
    <t>05288</t>
  </si>
  <si>
    <t>05289</t>
  </si>
  <si>
    <t>05290</t>
  </si>
  <si>
    <t>05291</t>
  </si>
  <si>
    <t>05292</t>
  </si>
  <si>
    <t>05293</t>
  </si>
  <si>
    <t>05294</t>
  </si>
  <si>
    <t>05295</t>
  </si>
  <si>
    <t>05296</t>
  </si>
  <si>
    <t>05297</t>
  </si>
  <si>
    <t>05298</t>
  </si>
  <si>
    <t>05299</t>
  </si>
  <si>
    <t>05300</t>
  </si>
  <si>
    <t>05301</t>
  </si>
  <si>
    <t>05302</t>
  </si>
  <si>
    <t>05303</t>
  </si>
  <si>
    <t>05304</t>
  </si>
  <si>
    <t>05305</t>
  </si>
  <si>
    <t>05306</t>
  </si>
  <si>
    <t>05307</t>
  </si>
  <si>
    <t>05308</t>
  </si>
  <si>
    <t>05309</t>
  </si>
  <si>
    <t>05310</t>
  </si>
  <si>
    <t>05311</t>
  </si>
  <si>
    <t>05312</t>
  </si>
  <si>
    <t>05313</t>
  </si>
  <si>
    <t>05314</t>
  </si>
  <si>
    <t>05315</t>
  </si>
  <si>
    <t>05316</t>
  </si>
  <si>
    <t>05317</t>
  </si>
  <si>
    <t>05318</t>
  </si>
  <si>
    <t>05319</t>
  </si>
  <si>
    <t>05320</t>
  </si>
  <si>
    <t>05321</t>
  </si>
  <si>
    <t>05322</t>
  </si>
  <si>
    <t>05323</t>
  </si>
  <si>
    <t>05324</t>
  </si>
  <si>
    <t>05325</t>
  </si>
  <si>
    <t>05326</t>
  </si>
  <si>
    <t>05327</t>
  </si>
  <si>
    <t>05328</t>
  </si>
  <si>
    <t>05329</t>
  </si>
  <si>
    <t>05330</t>
  </si>
  <si>
    <t>05331</t>
  </si>
  <si>
    <t>05332</t>
  </si>
  <si>
    <t>05333</t>
  </si>
  <si>
    <t>05334</t>
  </si>
  <si>
    <t>05335</t>
  </si>
  <si>
    <t>05336</t>
  </si>
  <si>
    <t>05337</t>
  </si>
  <si>
    <t>05338</t>
  </si>
  <si>
    <t>05339</t>
  </si>
  <si>
    <t>05340</t>
  </si>
  <si>
    <t>05341</t>
  </si>
  <si>
    <t>05342</t>
  </si>
  <si>
    <t>05343</t>
  </si>
  <si>
    <t>05344</t>
  </si>
  <si>
    <t>05345</t>
  </si>
  <si>
    <t>05346</t>
  </si>
  <si>
    <t>05347</t>
  </si>
  <si>
    <t>05348</t>
  </si>
  <si>
    <t>05349</t>
  </si>
  <si>
    <t>05350</t>
  </si>
  <si>
    <t>05351</t>
  </si>
  <si>
    <t>05352</t>
  </si>
  <si>
    <t>05353</t>
  </si>
  <si>
    <t>05354</t>
  </si>
  <si>
    <t>05355</t>
  </si>
  <si>
    <t>05356</t>
  </si>
  <si>
    <t>05357</t>
  </si>
  <si>
    <t>05358</t>
  </si>
  <si>
    <t>05359</t>
  </si>
  <si>
    <t>05360</t>
  </si>
  <si>
    <t>05361</t>
  </si>
  <si>
    <t>05362</t>
  </si>
  <si>
    <t>05363</t>
  </si>
  <si>
    <t>05364</t>
  </si>
  <si>
    <t>05365</t>
  </si>
  <si>
    <t>05366</t>
  </si>
  <si>
    <t>05367</t>
  </si>
  <si>
    <t>05368</t>
  </si>
  <si>
    <t>05369</t>
  </si>
  <si>
    <t>05370</t>
  </si>
  <si>
    <t>05371</t>
  </si>
  <si>
    <t>05372</t>
  </si>
  <si>
    <t>05373</t>
  </si>
  <si>
    <t>05374</t>
  </si>
  <si>
    <t>05375</t>
  </si>
  <si>
    <t>05376</t>
  </si>
  <si>
    <t>05377</t>
  </si>
  <si>
    <t>05378</t>
  </si>
  <si>
    <t>05379</t>
  </si>
  <si>
    <t>05380</t>
  </si>
  <si>
    <t>05381</t>
  </si>
  <si>
    <t>05382</t>
  </si>
  <si>
    <t>05383</t>
  </si>
  <si>
    <t>05384</t>
  </si>
  <si>
    <t>05385</t>
  </si>
  <si>
    <t>05386</t>
  </si>
  <si>
    <t>05387</t>
  </si>
  <si>
    <t>05388</t>
  </si>
  <si>
    <t>05389</t>
  </si>
  <si>
    <t>05390</t>
  </si>
  <si>
    <t>05391</t>
  </si>
  <si>
    <t>05392</t>
  </si>
  <si>
    <t>05393</t>
  </si>
  <si>
    <t>05394</t>
  </si>
  <si>
    <t>05395</t>
  </si>
  <si>
    <t>05396</t>
  </si>
  <si>
    <t>05397</t>
  </si>
  <si>
    <t>05398</t>
  </si>
  <si>
    <t>05399</t>
  </si>
  <si>
    <t>05400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</si>
  <si>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</si>
  <si>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</si>
  <si>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</si>
  <si>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</si>
  <si>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</si>
  <si>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</si>
  <si>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</si>
  <si>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</si>
  <si>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</si>
  <si>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</si>
  <si>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</si>
  <si>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</si>
  <si>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05413</t>
  </si>
  <si>
    <t>05414</t>
  </si>
  <si>
    <t>05415</t>
  </si>
  <si>
    <t>05416</t>
  </si>
  <si>
    <t>05417</t>
  </si>
  <si>
    <t>05418</t>
  </si>
  <si>
    <t>05419</t>
  </si>
  <si>
    <t>05420</t>
  </si>
  <si>
    <t>05421</t>
  </si>
  <si>
    <t>05422</t>
  </si>
  <si>
    <t>05423</t>
  </si>
  <si>
    <t>05424</t>
  </si>
  <si>
    <t>05425</t>
  </si>
  <si>
    <t>05426</t>
  </si>
  <si>
    <t>05427</t>
  </si>
  <si>
    <t>05428</t>
  </si>
  <si>
    <t>05429</t>
  </si>
  <si>
    <t>05430</t>
  </si>
  <si>
    <t>05431</t>
  </si>
  <si>
    <t>05432</t>
  </si>
  <si>
    <t>05433</t>
  </si>
  <si>
    <t>05434</t>
  </si>
  <si>
    <t>05435</t>
  </si>
  <si>
    <t>05436</t>
  </si>
  <si>
    <t>05437</t>
  </si>
  <si>
    <t>05438</t>
  </si>
  <si>
    <t>05439</t>
  </si>
  <si>
    <t>05440</t>
  </si>
  <si>
    <t>05441</t>
  </si>
  <si>
    <t>05442</t>
  </si>
  <si>
    <t>05443</t>
  </si>
  <si>
    <t>05444</t>
  </si>
  <si>
    <t>05445</t>
  </si>
  <si>
    <t>05446</t>
  </si>
  <si>
    <t>05447</t>
  </si>
  <si>
    <t>05448</t>
  </si>
  <si>
    <t>05449</t>
  </si>
  <si>
    <t>05450</t>
  </si>
  <si>
    <t>05451</t>
  </si>
  <si>
    <t>05452</t>
  </si>
  <si>
    <t>05453</t>
  </si>
  <si>
    <t>05454</t>
  </si>
  <si>
    <t>05455</t>
  </si>
  <si>
    <t>05456</t>
  </si>
  <si>
    <t>05457</t>
  </si>
  <si>
    <t>05458</t>
  </si>
  <si>
    <t>05459</t>
  </si>
  <si>
    <t>05460</t>
  </si>
  <si>
    <t>05461</t>
  </si>
  <si>
    <t>05462</t>
  </si>
  <si>
    <t>05463</t>
  </si>
  <si>
    <t>05464</t>
  </si>
  <si>
    <t>05465</t>
  </si>
  <si>
    <t>05466</t>
  </si>
  <si>
    <t>05467</t>
  </si>
  <si>
    <t>05468</t>
  </si>
  <si>
    <t>05469</t>
  </si>
  <si>
    <t>05470</t>
  </si>
  <si>
    <t>05471</t>
  </si>
  <si>
    <t>05472</t>
  </si>
  <si>
    <t>05473</t>
  </si>
  <si>
    <t>05474</t>
  </si>
  <si>
    <t>05475</t>
  </si>
  <si>
    <t>05476</t>
  </si>
  <si>
    <t>05477</t>
  </si>
  <si>
    <t>05478</t>
  </si>
  <si>
    <t>05479</t>
  </si>
  <si>
    <t>05480</t>
  </si>
  <si>
    <t>05481</t>
  </si>
  <si>
    <t>05482</t>
  </si>
  <si>
    <t>05483</t>
  </si>
  <si>
    <t>05484</t>
  </si>
  <si>
    <t>05485</t>
  </si>
  <si>
    <t>05486</t>
  </si>
  <si>
    <t>05487</t>
  </si>
  <si>
    <t>05488</t>
  </si>
  <si>
    <t>05489</t>
  </si>
  <si>
    <t>05490</t>
  </si>
  <si>
    <t>05491</t>
  </si>
  <si>
    <t>05492</t>
  </si>
  <si>
    <t>05493</t>
  </si>
  <si>
    <t>05494</t>
  </si>
  <si>
    <t>05495</t>
  </si>
  <si>
    <t>05496</t>
  </si>
  <si>
    <t>05497</t>
  </si>
  <si>
    <t>05498</t>
  </si>
  <si>
    <t>05499</t>
  </si>
  <si>
    <t>05500</t>
  </si>
  <si>
    <t>05501</t>
  </si>
  <si>
    <t>05502</t>
  </si>
  <si>
    <t>05503</t>
  </si>
  <si>
    <t>05504</t>
  </si>
  <si>
    <t>05505</t>
  </si>
  <si>
    <t>05506</t>
  </si>
  <si>
    <t>05507</t>
  </si>
  <si>
    <t>05508</t>
  </si>
  <si>
    <t>05509</t>
  </si>
  <si>
    <t>05510</t>
  </si>
  <si>
    <t>05511</t>
  </si>
  <si>
    <t>05512</t>
  </si>
  <si>
    <t>05513</t>
  </si>
  <si>
    <t>05514</t>
  </si>
  <si>
    <t>05515</t>
  </si>
  <si>
    <t>05516</t>
  </si>
  <si>
    <t>05517</t>
  </si>
  <si>
    <t>05518</t>
  </si>
  <si>
    <t>05519</t>
  </si>
  <si>
    <t>05520</t>
  </si>
  <si>
    <t>05521</t>
  </si>
  <si>
    <t>05522</t>
  </si>
  <si>
    <t>05523</t>
  </si>
  <si>
    <t>05524</t>
  </si>
  <si>
    <t>05525</t>
  </si>
  <si>
    <t>05526</t>
  </si>
  <si>
    <t>05527</t>
  </si>
  <si>
    <t>05528</t>
  </si>
  <si>
    <t>05529</t>
  </si>
  <si>
    <t>05530</t>
  </si>
  <si>
    <t>05531</t>
  </si>
  <si>
    <t>05532</t>
  </si>
  <si>
    <t>05533</t>
  </si>
  <si>
    <t>05534</t>
  </si>
  <si>
    <t>05535</t>
  </si>
  <si>
    <t>05536</t>
  </si>
  <si>
    <t>05537</t>
  </si>
  <si>
    <t>05538</t>
  </si>
  <si>
    <t>05539</t>
  </si>
  <si>
    <t>05540</t>
  </si>
  <si>
    <t>05541</t>
  </si>
  <si>
    <t>05542</t>
  </si>
  <si>
    <t>05543</t>
  </si>
  <si>
    <t>05544</t>
  </si>
  <si>
    <t>05545</t>
  </si>
  <si>
    <t>05546</t>
  </si>
  <si>
    <t>05547</t>
  </si>
  <si>
    <t>05548</t>
  </si>
  <si>
    <t>05549</t>
  </si>
  <si>
    <t>05550</t>
  </si>
  <si>
    <t>05551</t>
  </si>
  <si>
    <t>05552</t>
  </si>
  <si>
    <t>05553</t>
  </si>
  <si>
    <t>05554</t>
  </si>
  <si>
    <t>05555</t>
  </si>
  <si>
    <t>05556</t>
  </si>
  <si>
    <t>05557</t>
  </si>
  <si>
    <t>05558</t>
  </si>
  <si>
    <t>05559</t>
  </si>
  <si>
    <t>05560</t>
  </si>
  <si>
    <t>05561</t>
  </si>
  <si>
    <t>05562</t>
  </si>
  <si>
    <t>05563</t>
  </si>
  <si>
    <t>05564</t>
  </si>
  <si>
    <t>05565</t>
  </si>
  <si>
    <t>05566</t>
  </si>
  <si>
    <t>05567</t>
  </si>
  <si>
    <t>05568</t>
  </si>
  <si>
    <t>05569</t>
  </si>
  <si>
    <t>05570</t>
  </si>
  <si>
    <t>05571</t>
  </si>
  <si>
    <t>05572</t>
  </si>
  <si>
    <t>05573</t>
  </si>
  <si>
    <t>05574</t>
  </si>
  <si>
    <t>05575</t>
  </si>
  <si>
    <t>05576</t>
  </si>
  <si>
    <t>05577</t>
  </si>
  <si>
    <t>05578</t>
  </si>
  <si>
    <t>05579</t>
  </si>
  <si>
    <t>05580</t>
  </si>
  <si>
    <t>05581</t>
  </si>
  <si>
    <t>05582</t>
  </si>
  <si>
    <t>05583</t>
  </si>
  <si>
    <t>05584</t>
  </si>
  <si>
    <t>05585</t>
  </si>
  <si>
    <t>05586</t>
  </si>
  <si>
    <t>05587</t>
  </si>
  <si>
    <t>05588</t>
  </si>
  <si>
    <t>05589</t>
  </si>
  <si>
    <t>05590</t>
  </si>
  <si>
    <t>05591</t>
  </si>
  <si>
    <t>05592</t>
  </si>
  <si>
    <t>05593</t>
  </si>
  <si>
    <t>05594</t>
  </si>
  <si>
    <t>05595</t>
  </si>
  <si>
    <t>05596</t>
  </si>
  <si>
    <t>05597</t>
  </si>
  <si>
    <t>05598</t>
  </si>
  <si>
    <t>05599</t>
  </si>
  <si>
    <t>05600</t>
  </si>
  <si>
    <t>05601</t>
  </si>
  <si>
    <t>05602</t>
  </si>
  <si>
    <t>05603</t>
  </si>
  <si>
    <t>05604</t>
  </si>
  <si>
    <t>05605</t>
  </si>
  <si>
    <t>05606</t>
  </si>
  <si>
    <t>05607</t>
  </si>
  <si>
    <t>05608</t>
  </si>
  <si>
    <t>05609</t>
  </si>
  <si>
    <t>05610</t>
  </si>
  <si>
    <t>05611</t>
  </si>
  <si>
    <t>05612</t>
  </si>
  <si>
    <t>05613</t>
  </si>
  <si>
    <t>05614</t>
  </si>
  <si>
    <t>05615</t>
  </si>
  <si>
    <t>05616</t>
  </si>
  <si>
    <t>05617</t>
  </si>
  <si>
    <t>05618</t>
  </si>
  <si>
    <t>05619</t>
  </si>
  <si>
    <t>05620</t>
  </si>
  <si>
    <t>05621</t>
  </si>
  <si>
    <t>05622</t>
  </si>
  <si>
    <t>05623</t>
  </si>
  <si>
    <t>05624</t>
  </si>
  <si>
    <t>05625</t>
  </si>
  <si>
    <t>05626</t>
  </si>
  <si>
    <t>05627</t>
  </si>
  <si>
    <t>05628</t>
  </si>
  <si>
    <t>05629</t>
  </si>
  <si>
    <t>05630</t>
  </si>
  <si>
    <t>05631</t>
  </si>
  <si>
    <t>05632</t>
  </si>
  <si>
    <t>05633</t>
  </si>
  <si>
    <t>05634</t>
  </si>
  <si>
    <t>05635</t>
  </si>
  <si>
    <t>05636</t>
  </si>
  <si>
    <t>05637</t>
  </si>
  <si>
    <t>05638</t>
  </si>
  <si>
    <t>05639</t>
  </si>
  <si>
    <t>05640</t>
  </si>
  <si>
    <t>05641</t>
  </si>
  <si>
    <t>05642</t>
  </si>
  <si>
    <t>05643</t>
  </si>
  <si>
    <t>05644</t>
  </si>
  <si>
    <t>05645</t>
  </si>
  <si>
    <t>05646</t>
  </si>
  <si>
    <t>05647</t>
  </si>
  <si>
    <t>05648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</si>
  <si>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</si>
  <si>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</si>
  <si>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</si>
  <si>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</si>
  <si>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</si>
  <si>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</si>
  <si>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</si>
  <si>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</si>
  <si>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05657</t>
  </si>
  <si>
    <t>05658</t>
  </si>
  <si>
    <t>05659</t>
  </si>
  <si>
    <t>05660</t>
  </si>
  <si>
    <t>05661</t>
  </si>
  <si>
    <t>05662</t>
  </si>
  <si>
    <t>05663</t>
  </si>
  <si>
    <t>05664</t>
  </si>
  <si>
    <t>05665</t>
  </si>
  <si>
    <t>05666</t>
  </si>
  <si>
    <t>05667</t>
  </si>
  <si>
    <t>05668</t>
  </si>
  <si>
    <t>05669</t>
  </si>
  <si>
    <t>05670</t>
  </si>
  <si>
    <t>05671</t>
  </si>
  <si>
    <t>05672</t>
  </si>
  <si>
    <t>05673</t>
  </si>
  <si>
    <t>05674</t>
  </si>
  <si>
    <t>05675</t>
  </si>
  <si>
    <t>05676</t>
  </si>
  <si>
    <t>05677</t>
  </si>
  <si>
    <t>05678</t>
  </si>
  <si>
    <t>05679</t>
  </si>
  <si>
    <t>05680</t>
  </si>
  <si>
    <t>05681</t>
  </si>
  <si>
    <t>05682</t>
  </si>
  <si>
    <t>05683</t>
  </si>
  <si>
    <t>05684</t>
  </si>
  <si>
    <t>05685</t>
  </si>
  <si>
    <t>05686</t>
  </si>
  <si>
    <t>05687</t>
  </si>
  <si>
    <t>05688</t>
  </si>
  <si>
    <t>05689</t>
  </si>
  <si>
    <t>05690</t>
  </si>
  <si>
    <t>05691</t>
  </si>
  <si>
    <t>05692</t>
  </si>
  <si>
    <t>05693</t>
  </si>
  <si>
    <t>05694</t>
  </si>
  <si>
    <t>05695</t>
  </si>
  <si>
    <t>05696</t>
  </si>
  <si>
    <t>05697</t>
  </si>
  <si>
    <t>05698</t>
  </si>
  <si>
    <t>05699</t>
  </si>
  <si>
    <t>05700</t>
  </si>
  <si>
    <t>05701</t>
  </si>
  <si>
    <t>05702</t>
  </si>
  <si>
    <t>05703</t>
  </si>
  <si>
    <t>05704</t>
  </si>
  <si>
    <t>05705</t>
  </si>
  <si>
    <t>05706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</si>
  <si>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</si>
  <si>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</si>
  <si>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</si>
  <si>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</si>
  <si>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</si>
  <si>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</si>
  <si>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</si>
  <si>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</si>
  <si>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05715</t>
  </si>
  <si>
    <t>05716</t>
  </si>
  <si>
    <t>05717</t>
  </si>
  <si>
    <t>05718</t>
  </si>
  <si>
    <t>05719</t>
  </si>
  <si>
    <t>05720</t>
  </si>
  <si>
    <t>05721</t>
  </si>
  <si>
    <t>05722</t>
  </si>
  <si>
    <t>05723</t>
  </si>
  <si>
    <t>05724</t>
  </si>
  <si>
    <t>05725</t>
  </si>
  <si>
    <t>05726</t>
  </si>
  <si>
    <t>05727</t>
  </si>
  <si>
    <t>05728</t>
  </si>
  <si>
    <t>05729</t>
  </si>
  <si>
    <t>05730</t>
  </si>
  <si>
    <t>05731</t>
  </si>
  <si>
    <t>05732</t>
  </si>
  <si>
    <t>05733</t>
  </si>
  <si>
    <t>05734</t>
  </si>
  <si>
    <t>05735</t>
  </si>
  <si>
    <t>05736</t>
  </si>
  <si>
    <t>05737</t>
  </si>
  <si>
    <t>05738</t>
  </si>
  <si>
    <t>05739</t>
  </si>
  <si>
    <t>05740</t>
  </si>
  <si>
    <t>05741</t>
  </si>
  <si>
    <t>05742</t>
  </si>
  <si>
    <t>05743</t>
  </si>
  <si>
    <t>05744</t>
  </si>
  <si>
    <t>05745</t>
  </si>
  <si>
    <t>05746</t>
  </si>
  <si>
    <t>05747</t>
  </si>
  <si>
    <t>05748</t>
  </si>
  <si>
    <t>05749</t>
  </si>
  <si>
    <t>05750</t>
  </si>
  <si>
    <t>05751</t>
  </si>
  <si>
    <t>05752</t>
  </si>
  <si>
    <t>05753</t>
  </si>
  <si>
    <t>05754</t>
  </si>
  <si>
    <t>05755</t>
  </si>
  <si>
    <t>05756</t>
  </si>
  <si>
    <t>05757</t>
  </si>
  <si>
    <t>05758</t>
  </si>
  <si>
    <t>05759</t>
  </si>
  <si>
    <t>05760</t>
  </si>
  <si>
    <t>05761</t>
  </si>
  <si>
    <t>05762</t>
  </si>
  <si>
    <t>05763</t>
  </si>
  <si>
    <t>05764</t>
  </si>
  <si>
    <t>05765</t>
  </si>
  <si>
    <t>05766</t>
  </si>
  <si>
    <t>05767</t>
  </si>
  <si>
    <t>05768</t>
  </si>
  <si>
    <t>05769</t>
  </si>
  <si>
    <t>05770</t>
  </si>
  <si>
    <t>05771</t>
  </si>
  <si>
    <t>05772</t>
  </si>
  <si>
    <t>05773</t>
  </si>
  <si>
    <t>05774</t>
  </si>
  <si>
    <t>05775</t>
  </si>
  <si>
    <t>05776</t>
  </si>
  <si>
    <t>05777</t>
  </si>
  <si>
    <t>05778</t>
  </si>
  <si>
    <t>05779</t>
  </si>
  <si>
    <t>05780</t>
  </si>
  <si>
    <t>05781</t>
  </si>
  <si>
    <t>05782</t>
  </si>
  <si>
    <t>05783</t>
  </si>
  <si>
    <t>05784</t>
  </si>
  <si>
    <t>05785</t>
  </si>
  <si>
    <t>05786</t>
  </si>
  <si>
    <t>05787</t>
  </si>
  <si>
    <t>05788</t>
  </si>
  <si>
    <t>05789</t>
  </si>
  <si>
    <t>05790</t>
  </si>
  <si>
    <t>05791</t>
  </si>
  <si>
    <t>05792</t>
  </si>
  <si>
    <t>05793</t>
  </si>
  <si>
    <t>05794</t>
  </si>
  <si>
    <t>05795</t>
  </si>
  <si>
    <t>05796</t>
  </si>
  <si>
    <t>05797</t>
  </si>
  <si>
    <t>05798</t>
  </si>
  <si>
    <t>05799</t>
  </si>
  <si>
    <t>05800</t>
  </si>
  <si>
    <t>05801</t>
  </si>
  <si>
    <t>05802</t>
  </si>
  <si>
    <t>05803</t>
  </si>
  <si>
    <t>05804</t>
  </si>
  <si>
    <t>05805</t>
  </si>
  <si>
    <t>05806</t>
  </si>
  <si>
    <t>05807</t>
  </si>
  <si>
    <t>05808</t>
  </si>
  <si>
    <t>05809</t>
  </si>
  <si>
    <t>05810</t>
  </si>
  <si>
    <t>05811</t>
  </si>
  <si>
    <t>05812</t>
  </si>
  <si>
    <t>05813</t>
  </si>
  <si>
    <t>05814</t>
  </si>
  <si>
    <t>05815</t>
  </si>
  <si>
    <t>05816</t>
  </si>
  <si>
    <t>05817</t>
  </si>
  <si>
    <t>05818</t>
  </si>
  <si>
    <t>05819</t>
  </si>
  <si>
    <t>05820</t>
  </si>
  <si>
    <t>05821</t>
  </si>
  <si>
    <t>05822</t>
  </si>
  <si>
    <t>05823</t>
  </si>
  <si>
    <t>05824</t>
  </si>
  <si>
    <t>05825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</si>
  <si>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</si>
  <si>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</si>
  <si>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</si>
  <si>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</si>
  <si>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</si>
  <si>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</si>
  <si>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</si>
  <si>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</si>
  <si>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</si>
  <si>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05835</t>
  </si>
  <si>
    <t>05836</t>
  </si>
  <si>
    <t>05837</t>
  </si>
  <si>
    <t>05838</t>
  </si>
  <si>
    <t>05839</t>
  </si>
  <si>
    <t>05840</t>
  </si>
  <si>
    <t>05841</t>
  </si>
  <si>
    <t>05842</t>
  </si>
  <si>
    <t>05843</t>
  </si>
  <si>
    <t>05844</t>
  </si>
  <si>
    <t>05845</t>
  </si>
  <si>
    <t>05846</t>
  </si>
  <si>
    <t>05847</t>
  </si>
  <si>
    <t>05848</t>
  </si>
  <si>
    <t>05849</t>
  </si>
  <si>
    <t>05850</t>
  </si>
  <si>
    <t>05851</t>
  </si>
  <si>
    <t>05852</t>
  </si>
  <si>
    <t>05853</t>
  </si>
  <si>
    <t>05854</t>
  </si>
  <si>
    <t>05855</t>
  </si>
  <si>
    <t>05856</t>
  </si>
  <si>
    <t>05857</t>
  </si>
  <si>
    <t>05858</t>
  </si>
  <si>
    <t>05859</t>
  </si>
  <si>
    <t>05860</t>
  </si>
  <si>
    <t>05861</t>
  </si>
  <si>
    <t>05862</t>
  </si>
  <si>
    <t>05863</t>
  </si>
  <si>
    <t>05864</t>
  </si>
  <si>
    <t>05865</t>
  </si>
  <si>
    <t>05866</t>
  </si>
  <si>
    <t>05867</t>
  </si>
  <si>
    <t>05868</t>
  </si>
  <si>
    <t>05869</t>
  </si>
  <si>
    <t>05870</t>
  </si>
  <si>
    <t>05871</t>
  </si>
  <si>
    <t>05872</t>
  </si>
  <si>
    <t>05873</t>
  </si>
  <si>
    <t>05874</t>
  </si>
  <si>
    <t>05875</t>
  </si>
  <si>
    <t>05876</t>
  </si>
  <si>
    <t>05877</t>
  </si>
  <si>
    <t>05878</t>
  </si>
  <si>
    <t>05879</t>
  </si>
  <si>
    <t>05880</t>
  </si>
  <si>
    <t>05881</t>
  </si>
  <si>
    <t>05882</t>
  </si>
  <si>
    <t>05883</t>
  </si>
  <si>
    <t>05884</t>
  </si>
  <si>
    <t>05885</t>
  </si>
  <si>
    <t>05886</t>
  </si>
  <si>
    <t>05887</t>
  </si>
  <si>
    <t>05888</t>
  </si>
  <si>
    <t>05889</t>
  </si>
  <si>
    <t>05890</t>
  </si>
  <si>
    <t>05891</t>
  </si>
  <si>
    <t>05892</t>
  </si>
  <si>
    <t>05893</t>
  </si>
  <si>
    <t>05894</t>
  </si>
  <si>
    <t>05895</t>
  </si>
  <si>
    <t>05896</t>
  </si>
  <si>
    <t>05897</t>
  </si>
  <si>
    <t>05898</t>
  </si>
  <si>
    <t>05899</t>
  </si>
  <si>
    <t>05900</t>
  </si>
  <si>
    <t>05901</t>
  </si>
  <si>
    <t>05902</t>
  </si>
  <si>
    <t>05903</t>
  </si>
  <si>
    <t>05904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</si>
  <si>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</si>
  <si>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</si>
  <si>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</si>
  <si>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</si>
  <si>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</si>
  <si>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</si>
  <si>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</si>
  <si>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</si>
  <si>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05913</t>
  </si>
  <si>
    <t>05914</t>
  </si>
  <si>
    <t>05915</t>
  </si>
  <si>
    <t>05916</t>
  </si>
  <si>
    <t>05917</t>
  </si>
  <si>
    <t>05918</t>
  </si>
  <si>
    <t>05919</t>
  </si>
  <si>
    <t>05920</t>
  </si>
  <si>
    <t>05921</t>
  </si>
  <si>
    <t>05922</t>
  </si>
  <si>
    <t>05923</t>
  </si>
  <si>
    <t>05924</t>
  </si>
  <si>
    <t>05925</t>
  </si>
  <si>
    <t>05926</t>
  </si>
  <si>
    <t>05927</t>
  </si>
  <si>
    <t>05928</t>
  </si>
  <si>
    <t>05929</t>
  </si>
  <si>
    <t>05930</t>
  </si>
  <si>
    <t>05931</t>
  </si>
  <si>
    <t>05932</t>
  </si>
  <si>
    <t>05933</t>
  </si>
  <si>
    <t>05934</t>
  </si>
  <si>
    <t>05935</t>
  </si>
  <si>
    <t>05936</t>
  </si>
  <si>
    <t>05937</t>
  </si>
  <si>
    <t>05938</t>
  </si>
  <si>
    <t>05939</t>
  </si>
  <si>
    <t>05940</t>
  </si>
  <si>
    <t>05941</t>
  </si>
  <si>
    <t>05942</t>
  </si>
  <si>
    <t>05943</t>
  </si>
  <si>
    <t>05944</t>
  </si>
  <si>
    <t>05945</t>
  </si>
  <si>
    <t>05946</t>
  </si>
  <si>
    <t>05947</t>
  </si>
  <si>
    <t>05948</t>
  </si>
  <si>
    <t>05949</t>
  </si>
  <si>
    <t>05950</t>
  </si>
  <si>
    <t>05951</t>
  </si>
  <si>
    <t>05952</t>
  </si>
  <si>
    <t>05953</t>
  </si>
  <si>
    <t>05954</t>
  </si>
  <si>
    <t>05955</t>
  </si>
  <si>
    <t>05956</t>
  </si>
  <si>
    <t>05957</t>
  </si>
  <si>
    <t>05958</t>
  </si>
  <si>
    <t>05959</t>
  </si>
  <si>
    <t>05960</t>
  </si>
  <si>
    <t>05961</t>
  </si>
  <si>
    <t>05962</t>
  </si>
  <si>
    <t>05963</t>
  </si>
  <si>
    <t>05964</t>
  </si>
  <si>
    <t>05965</t>
  </si>
  <si>
    <t>05966</t>
  </si>
  <si>
    <t>05967</t>
  </si>
  <si>
    <t>05968</t>
  </si>
  <si>
    <t>05969</t>
  </si>
  <si>
    <t>05970</t>
  </si>
  <si>
    <t>05971</t>
  </si>
  <si>
    <t>05972</t>
  </si>
  <si>
    <t>05973</t>
  </si>
  <si>
    <t>05974</t>
  </si>
  <si>
    <t>05975</t>
  </si>
  <si>
    <t>05976</t>
  </si>
  <si>
    <t>05977</t>
  </si>
  <si>
    <t>05978</t>
  </si>
  <si>
    <t>05979</t>
  </si>
  <si>
    <t>05980</t>
  </si>
  <si>
    <t>05981</t>
  </si>
  <si>
    <t>05982</t>
  </si>
  <si>
    <t>05983</t>
  </si>
  <si>
    <t>05984</t>
  </si>
  <si>
    <t>05985</t>
  </si>
  <si>
    <t>05986</t>
  </si>
  <si>
    <t>05987</t>
  </si>
  <si>
    <t>05988</t>
  </si>
  <si>
    <t>05989</t>
  </si>
  <si>
    <t>05990</t>
  </si>
  <si>
    <t>05991</t>
  </si>
  <si>
    <t>05992</t>
  </si>
  <si>
    <t>05993</t>
  </si>
  <si>
    <t>05994</t>
  </si>
  <si>
    <t>05995</t>
  </si>
  <si>
    <t>05996</t>
  </si>
  <si>
    <t>05997</t>
  </si>
  <si>
    <t>05998</t>
  </si>
  <si>
    <t>05999</t>
  </si>
  <si>
    <t>06000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</si>
  <si>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</si>
  <si>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</si>
  <si>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</si>
  <si>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</si>
  <si>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</si>
  <si>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</si>
  <si>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</si>
  <si>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</si>
  <si>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</si>
  <si>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</si>
  <si>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06011</t>
  </si>
  <si>
    <t>06012</t>
  </si>
  <si>
    <t>06013</t>
  </si>
  <si>
    <t>06014</t>
  </si>
  <si>
    <t>06015</t>
  </si>
  <si>
    <t>06016</t>
  </si>
  <si>
    <t>06017</t>
  </si>
  <si>
    <t>06018</t>
  </si>
  <si>
    <t>06019</t>
  </si>
  <si>
    <t>06020</t>
  </si>
  <si>
    <t>06021</t>
  </si>
  <si>
    <t>06022</t>
  </si>
  <si>
    <t>06023</t>
  </si>
  <si>
    <t>06024</t>
  </si>
  <si>
    <t>06025</t>
  </si>
  <si>
    <t>06026</t>
  </si>
  <si>
    <t>06027</t>
  </si>
  <si>
    <t>06028</t>
  </si>
  <si>
    <t>06029</t>
  </si>
  <si>
    <t>06030</t>
  </si>
  <si>
    <t>06031</t>
  </si>
  <si>
    <t>06032</t>
  </si>
  <si>
    <t>06033</t>
  </si>
  <si>
    <t>06034</t>
  </si>
  <si>
    <t>06035</t>
  </si>
  <si>
    <t>06036</t>
  </si>
  <si>
    <t>06037</t>
  </si>
  <si>
    <t>06038</t>
  </si>
  <si>
    <t>06039</t>
  </si>
  <si>
    <t>06040</t>
  </si>
  <si>
    <t>06041</t>
  </si>
  <si>
    <t>06042</t>
  </si>
  <si>
    <t>06043</t>
  </si>
  <si>
    <t>06044</t>
  </si>
  <si>
    <t>06045</t>
  </si>
  <si>
    <t>06046</t>
  </si>
  <si>
    <t>06047</t>
  </si>
  <si>
    <t>06048</t>
  </si>
  <si>
    <t>06049</t>
  </si>
  <si>
    <t>06050</t>
  </si>
  <si>
    <t>06051</t>
  </si>
  <si>
    <t>06052</t>
  </si>
  <si>
    <t>06053</t>
  </si>
  <si>
    <t>06054</t>
  </si>
  <si>
    <t>06055</t>
  </si>
  <si>
    <t>06056</t>
  </si>
  <si>
    <t>06057</t>
  </si>
  <si>
    <t>06058</t>
  </si>
  <si>
    <t>06059</t>
  </si>
  <si>
    <t>06060</t>
  </si>
  <si>
    <t>06061</t>
  </si>
  <si>
    <t>06062</t>
  </si>
  <si>
    <t>06063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</si>
  <si>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</si>
  <si>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</si>
  <si>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</si>
  <si>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</si>
  <si>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</si>
  <si>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</si>
  <si>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</si>
  <si>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</si>
  <si>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</si>
  <si>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06073</t>
  </si>
  <si>
    <t>06074</t>
  </si>
  <si>
    <t>06075</t>
  </si>
  <si>
    <t>06076</t>
  </si>
  <si>
    <t>06077</t>
  </si>
  <si>
    <t>06078</t>
  </si>
  <si>
    <t>06079</t>
  </si>
  <si>
    <t>06080</t>
  </si>
  <si>
    <t>06081</t>
  </si>
  <si>
    <t>06082</t>
  </si>
  <si>
    <t>06083</t>
  </si>
  <si>
    <t>06084</t>
  </si>
  <si>
    <t>06085</t>
  </si>
  <si>
    <t>06086</t>
  </si>
  <si>
    <t>06087</t>
  </si>
  <si>
    <t>06088</t>
  </si>
  <si>
    <t>06089</t>
  </si>
  <si>
    <t>06090</t>
  </si>
  <si>
    <t>06091</t>
  </si>
  <si>
    <t>06092</t>
  </si>
  <si>
    <t>06093</t>
  </si>
  <si>
    <t>06094</t>
  </si>
  <si>
    <t>06095</t>
  </si>
  <si>
    <t>06096</t>
  </si>
  <si>
    <t>06097</t>
  </si>
  <si>
    <t>06098</t>
  </si>
  <si>
    <t>06099</t>
  </si>
  <si>
    <t>06100</t>
  </si>
  <si>
    <t>06101</t>
  </si>
  <si>
    <t>06102</t>
  </si>
  <si>
    <t>06103</t>
  </si>
  <si>
    <t>06104</t>
  </si>
  <si>
    <t>06105</t>
  </si>
  <si>
    <t>06106</t>
  </si>
  <si>
    <t>06107</t>
  </si>
  <si>
    <t>06108</t>
  </si>
  <si>
    <t>06109</t>
  </si>
  <si>
    <t>06110</t>
  </si>
  <si>
    <t>06111</t>
  </si>
  <si>
    <t>06112</t>
  </si>
  <si>
    <t>06113</t>
  </si>
  <si>
    <t>06114</t>
  </si>
  <si>
    <t>06115</t>
  </si>
  <si>
    <t>06116</t>
  </si>
  <si>
    <t>06117</t>
  </si>
  <si>
    <t>06118</t>
  </si>
  <si>
    <t>06119</t>
  </si>
  <si>
    <t>06120</t>
  </si>
  <si>
    <t>06121</t>
  </si>
  <si>
    <t>06122</t>
  </si>
  <si>
    <t>06123</t>
  </si>
  <si>
    <t>06124</t>
  </si>
  <si>
    <t>06125</t>
  </si>
  <si>
    <t>06126</t>
  </si>
  <si>
    <t>06127</t>
  </si>
  <si>
    <t>06128</t>
  </si>
  <si>
    <t>06129</t>
  </si>
  <si>
    <t>06130</t>
  </si>
  <si>
    <t>06131</t>
  </si>
  <si>
    <t>06132</t>
  </si>
  <si>
    <t>06133</t>
  </si>
  <si>
    <t>06134</t>
  </si>
  <si>
    <t>06135</t>
  </si>
  <si>
    <t>06136</t>
  </si>
  <si>
    <t>06137</t>
  </si>
  <si>
    <t>06138</t>
  </si>
  <si>
    <t>06139</t>
  </si>
  <si>
    <t>06140</t>
  </si>
  <si>
    <t>06141</t>
  </si>
  <si>
    <t>06142</t>
  </si>
  <si>
    <t>06143</t>
  </si>
  <si>
    <t>06144</t>
  </si>
  <si>
    <t>06145</t>
  </si>
  <si>
    <t>06146</t>
  </si>
  <si>
    <t>06147</t>
  </si>
  <si>
    <t>06148</t>
  </si>
  <si>
    <t>06149</t>
  </si>
  <si>
    <t>06150</t>
  </si>
  <si>
    <t>06151</t>
  </si>
  <si>
    <t>06152</t>
  </si>
  <si>
    <t>06153</t>
  </si>
  <si>
    <t>06154</t>
  </si>
  <si>
    <t>06155</t>
  </si>
  <si>
    <t>06156</t>
  </si>
  <si>
    <t>06157</t>
  </si>
  <si>
    <t>06158</t>
  </si>
  <si>
    <t>06159</t>
  </si>
  <si>
    <t>06160</t>
  </si>
  <si>
    <t>06161</t>
  </si>
  <si>
    <t>06162</t>
  </si>
  <si>
    <t>06163</t>
  </si>
  <si>
    <t>06164</t>
  </si>
  <si>
    <t>06165</t>
  </si>
  <si>
    <t>06166</t>
  </si>
  <si>
    <t>06167</t>
  </si>
  <si>
    <t>06168</t>
  </si>
  <si>
    <t>06169</t>
  </si>
  <si>
    <t>06170</t>
  </si>
  <si>
    <t>06171</t>
  </si>
  <si>
    <t>06172</t>
  </si>
  <si>
    <t>06173</t>
  </si>
  <si>
    <t>06174</t>
  </si>
  <si>
    <t>06175</t>
  </si>
  <si>
    <t>06176</t>
  </si>
  <si>
    <t>06177</t>
  </si>
  <si>
    <t>06178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</si>
  <si>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</si>
  <si>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</si>
  <si>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</si>
  <si>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</si>
  <si>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</si>
  <si>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</si>
  <si>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</si>
  <si>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</si>
  <si>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</si>
  <si>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</si>
  <si>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</si>
  <si>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06190</t>
  </si>
  <si>
    <t>06191</t>
  </si>
  <si>
    <t>06192</t>
  </si>
  <si>
    <t>06193</t>
  </si>
  <si>
    <t>06194</t>
  </si>
  <si>
    <t>06195</t>
  </si>
  <si>
    <t>06196</t>
  </si>
  <si>
    <t>06197</t>
  </si>
  <si>
    <t>06198</t>
  </si>
  <si>
    <t>06199</t>
  </si>
  <si>
    <t>06200</t>
  </si>
  <si>
    <t>06201</t>
  </si>
  <si>
    <t>06202</t>
  </si>
  <si>
    <t>06203</t>
  </si>
  <si>
    <t>06204</t>
  </si>
  <si>
    <t>06205</t>
  </si>
  <si>
    <t>06206</t>
  </si>
  <si>
    <t>06207</t>
  </si>
  <si>
    <t>06208</t>
  </si>
  <si>
    <t>06209</t>
  </si>
  <si>
    <t>06210</t>
  </si>
  <si>
    <t>06211</t>
  </si>
  <si>
    <t>06212</t>
  </si>
  <si>
    <t>06213</t>
  </si>
  <si>
    <t>06214</t>
  </si>
  <si>
    <t>06215</t>
  </si>
  <si>
    <t>06216</t>
  </si>
  <si>
    <t>06217</t>
  </si>
  <si>
    <t>06218</t>
  </si>
  <si>
    <t>06219</t>
  </si>
  <si>
    <t>06220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</si>
  <si>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</si>
  <si>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</si>
  <si>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</si>
  <si>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</si>
  <si>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</si>
  <si>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</si>
  <si>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</si>
  <si>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</si>
  <si>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</si>
  <si>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</si>
  <si>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</si>
  <si>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</si>
  <si>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</si>
  <si>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</si>
  <si>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</si>
  <si>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06236</t>
  </si>
  <si>
    <t>06237</t>
  </si>
  <si>
    <t>06238</t>
  </si>
  <si>
    <t>06239</t>
  </si>
  <si>
    <t>06240</t>
  </si>
  <si>
    <t>06241</t>
  </si>
  <si>
    <t>06242</t>
  </si>
  <si>
    <t>06243</t>
  </si>
  <si>
    <t>06244</t>
  </si>
  <si>
    <t>06245</t>
  </si>
  <si>
    <t>06246</t>
  </si>
  <si>
    <t>06247</t>
  </si>
  <si>
    <t>06248</t>
  </si>
  <si>
    <t>06249</t>
  </si>
  <si>
    <t>06250</t>
  </si>
  <si>
    <t>06251</t>
  </si>
  <si>
    <t>06252</t>
  </si>
  <si>
    <t>06253</t>
  </si>
  <si>
    <t>06254</t>
  </si>
  <si>
    <t>06255</t>
  </si>
  <si>
    <t>06256</t>
  </si>
  <si>
    <t>06257</t>
  </si>
  <si>
    <t>06258</t>
  </si>
  <si>
    <t>06259</t>
  </si>
  <si>
    <t>06260</t>
  </si>
  <si>
    <t>06261</t>
  </si>
  <si>
    <t>06262</t>
  </si>
  <si>
    <t>06263</t>
  </si>
  <si>
    <t>06264</t>
  </si>
  <si>
    <t>06265</t>
  </si>
  <si>
    <t>06266</t>
  </si>
  <si>
    <t>06267</t>
  </si>
  <si>
    <t>06268</t>
  </si>
  <si>
    <t>06269</t>
  </si>
  <si>
    <t>06270</t>
  </si>
  <si>
    <t>06271</t>
  </si>
  <si>
    <t>06272</t>
  </si>
  <si>
    <t>06273</t>
  </si>
  <si>
    <t>06274</t>
  </si>
  <si>
    <t>06275</t>
  </si>
  <si>
    <t>06276</t>
  </si>
  <si>
    <t>06277</t>
  </si>
  <si>
    <t>06278</t>
  </si>
  <si>
    <t>06279</t>
  </si>
  <si>
    <t>06280</t>
  </si>
  <si>
    <t>06281</t>
  </si>
  <si>
    <t>06282</t>
  </si>
  <si>
    <t>06283</t>
  </si>
  <si>
    <t>06284</t>
  </si>
  <si>
    <t>06285</t>
  </si>
  <si>
    <t>06286</t>
  </si>
  <si>
    <t>06287</t>
  </si>
  <si>
    <t>06288</t>
  </si>
  <si>
    <t>06289</t>
  </si>
  <si>
    <t>06290</t>
  </si>
  <si>
    <t>06291</t>
  </si>
  <si>
    <t>06292</t>
  </si>
  <si>
    <t>06293</t>
  </si>
  <si>
    <t>06294</t>
  </si>
  <si>
    <t>06295</t>
  </si>
  <si>
    <t>06296</t>
  </si>
  <si>
    <t>06297</t>
  </si>
  <si>
    <t>06298</t>
  </si>
  <si>
    <t>06299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</si>
  <si>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</si>
  <si>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</si>
  <si>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</si>
  <si>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</si>
  <si>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</si>
  <si>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</si>
  <si>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</si>
  <si>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</si>
  <si>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</si>
  <si>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</si>
  <si>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</si>
  <si>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06311</t>
  </si>
  <si>
    <t>06312</t>
  </si>
  <si>
    <t>06313</t>
  </si>
  <si>
    <t>06314</t>
  </si>
  <si>
    <t>06315</t>
  </si>
  <si>
    <t>06316</t>
  </si>
  <si>
    <t>06317</t>
  </si>
  <si>
    <t>06318</t>
  </si>
  <si>
    <t>06319</t>
  </si>
  <si>
    <t>06320</t>
  </si>
  <si>
    <t>06321</t>
  </si>
  <si>
    <t>06322</t>
  </si>
  <si>
    <t>06323</t>
  </si>
  <si>
    <t>06324</t>
  </si>
  <si>
    <t>06325</t>
  </si>
  <si>
    <t>06326</t>
  </si>
  <si>
    <t>06327</t>
  </si>
  <si>
    <t>06328</t>
  </si>
  <si>
    <t>06329</t>
  </si>
  <si>
    <t>06330</t>
  </si>
  <si>
    <t>06331</t>
  </si>
  <si>
    <t>06332</t>
  </si>
  <si>
    <t>06333</t>
  </si>
  <si>
    <t>06334</t>
  </si>
  <si>
    <t>06335</t>
  </si>
  <si>
    <t>06336</t>
  </si>
  <si>
    <t>06337</t>
  </si>
  <si>
    <t>06338</t>
  </si>
  <si>
    <t>06339</t>
  </si>
  <si>
    <t>06340</t>
  </si>
  <si>
    <t>06341</t>
  </si>
  <si>
    <t>06342</t>
  </si>
  <si>
    <t>06343</t>
  </si>
  <si>
    <t>06344</t>
  </si>
  <si>
    <t>06345</t>
  </si>
  <si>
    <t>06346</t>
  </si>
  <si>
    <t>06347</t>
  </si>
  <si>
    <t>06348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</si>
  <si>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</si>
  <si>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</si>
  <si>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</si>
  <si>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</si>
  <si>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</si>
  <si>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</si>
  <si>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</si>
  <si>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</si>
  <si>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</si>
  <si>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06358</t>
  </si>
  <si>
    <t>06359</t>
  </si>
  <si>
    <t>06360</t>
  </si>
  <si>
    <t>06361</t>
  </si>
  <si>
    <t>06362</t>
  </si>
  <si>
    <t>06363</t>
  </si>
  <si>
    <t>06364</t>
  </si>
  <si>
    <t>06365</t>
  </si>
  <si>
    <t>06366</t>
  </si>
  <si>
    <t>06367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</si>
  <si>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</si>
  <si>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</si>
  <si>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</si>
  <si>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</si>
  <si>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</si>
  <si>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</si>
  <si>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</si>
  <si>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</si>
  <si>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</si>
  <si>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</si>
  <si>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</si>
  <si>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</si>
  <si>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</si>
  <si>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</si>
  <si>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</si>
  <si>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</si>
  <si>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</si>
  <si>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</si>
  <si>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</si>
  <si>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</si>
  <si>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</si>
  <si>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</si>
  <si>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</si>
  <si>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</si>
  <si>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</si>
  <si>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06393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</si>
  <si>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</si>
  <si>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</si>
  <si>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</si>
  <si>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</si>
  <si>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</si>
  <si>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</si>
  <si>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</si>
  <si>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</si>
  <si>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</si>
  <si>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</si>
  <si>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</si>
  <si>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</si>
  <si>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</si>
  <si>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</si>
  <si>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</si>
  <si>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06409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</si>
  <si>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</si>
  <si>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</si>
  <si>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</si>
  <si>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</si>
  <si>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</si>
  <si>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</si>
  <si>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</si>
  <si>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</si>
  <si>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</si>
  <si>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</si>
  <si>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</si>
  <si>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</si>
  <si>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</si>
  <si>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</si>
  <si>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06424</t>
  </si>
  <si>
    <t>06425</t>
  </si>
  <si>
    <t>06426</t>
  </si>
  <si>
    <t>06427</t>
  </si>
  <si>
    <t>06428</t>
  </si>
  <si>
    <t>06429</t>
  </si>
  <si>
    <t>06430</t>
  </si>
  <si>
    <t>06431</t>
  </si>
  <si>
    <t>06432</t>
  </si>
  <si>
    <t>06433</t>
  </si>
  <si>
    <t>06434</t>
  </si>
  <si>
    <t>06435</t>
  </si>
  <si>
    <t>06436</t>
  </si>
  <si>
    <t>06437</t>
  </si>
  <si>
    <t>06438</t>
  </si>
  <si>
    <t>06439</t>
  </si>
  <si>
    <t>06440</t>
  </si>
  <si>
    <t>06441</t>
  </si>
  <si>
    <t>06442</t>
  </si>
  <si>
    <t>06443</t>
  </si>
  <si>
    <t>06444</t>
  </si>
  <si>
    <t>06445</t>
  </si>
  <si>
    <t>06446</t>
  </si>
  <si>
    <t>06447</t>
  </si>
  <si>
    <t>06448</t>
  </si>
  <si>
    <t>06449</t>
  </si>
  <si>
    <t>06450</t>
  </si>
  <si>
    <t>06451</t>
  </si>
  <si>
    <t>06452</t>
  </si>
  <si>
    <t>06453</t>
  </si>
  <si>
    <t>06454</t>
  </si>
  <si>
    <t>06455</t>
  </si>
  <si>
    <t>06456</t>
  </si>
  <si>
    <t>06457</t>
  </si>
  <si>
    <t>06458</t>
  </si>
  <si>
    <t>06459</t>
  </si>
  <si>
    <t>06460</t>
  </si>
  <si>
    <t>06461</t>
  </si>
  <si>
    <t>06462</t>
  </si>
  <si>
    <t>06463</t>
  </si>
  <si>
    <t>06464</t>
  </si>
  <si>
    <t>06465</t>
  </si>
  <si>
    <t>06466</t>
  </si>
  <si>
    <t>06467</t>
  </si>
  <si>
    <t>06468</t>
  </si>
  <si>
    <t>06469</t>
  </si>
  <si>
    <t>06470</t>
  </si>
  <si>
    <t>06471</t>
  </si>
  <si>
    <t>06472</t>
  </si>
  <si>
    <t>06473</t>
  </si>
  <si>
    <t>06474</t>
  </si>
  <si>
    <t>06475</t>
  </si>
  <si>
    <t>06476</t>
  </si>
  <si>
    <t>06477</t>
  </si>
  <si>
    <t>06478</t>
  </si>
  <si>
    <t>06479</t>
  </si>
  <si>
    <t>06480</t>
  </si>
  <si>
    <t>06481</t>
  </si>
  <si>
    <t>06482</t>
  </si>
  <si>
    <t>06483</t>
  </si>
  <si>
    <t>06484</t>
  </si>
  <si>
    <t>06485</t>
  </si>
  <si>
    <t>06486</t>
  </si>
  <si>
    <t>06487</t>
  </si>
  <si>
    <t>06488</t>
  </si>
  <si>
    <t>06489</t>
  </si>
  <si>
    <t>06490</t>
  </si>
  <si>
    <t>06491</t>
  </si>
  <si>
    <t>06492</t>
  </si>
  <si>
    <t>06493</t>
  </si>
  <si>
    <t>06494</t>
  </si>
  <si>
    <t>06495</t>
  </si>
  <si>
    <t>06496</t>
  </si>
  <si>
    <t>06497</t>
  </si>
  <si>
    <t>06498</t>
  </si>
  <si>
    <t>06499</t>
  </si>
  <si>
    <t>06500</t>
  </si>
  <si>
    <t>06501</t>
  </si>
  <si>
    <t>06502</t>
  </si>
  <si>
    <t>06503</t>
  </si>
  <si>
    <t>06504</t>
  </si>
  <si>
    <t>06505</t>
  </si>
  <si>
    <t>06506</t>
  </si>
  <si>
    <t>06507</t>
  </si>
  <si>
    <t>06508</t>
  </si>
  <si>
    <t>06509</t>
  </si>
  <si>
    <t>06510</t>
  </si>
  <si>
    <t>06511</t>
  </si>
  <si>
    <t>06512</t>
  </si>
  <si>
    <t>06513</t>
  </si>
  <si>
    <t>06514</t>
  </si>
  <si>
    <t>06515</t>
  </si>
  <si>
    <t>06516</t>
  </si>
  <si>
    <t>06517</t>
  </si>
  <si>
    <t>06518</t>
  </si>
  <si>
    <t>06519</t>
  </si>
  <si>
    <t>06520</t>
  </si>
  <si>
    <t>06521</t>
  </si>
  <si>
    <t>06522</t>
  </si>
  <si>
    <t>06523</t>
  </si>
  <si>
    <t>06524</t>
  </si>
  <si>
    <t>06525</t>
  </si>
  <si>
    <t>06526</t>
  </si>
  <si>
    <t>06527</t>
  </si>
  <si>
    <t>06528</t>
  </si>
  <si>
    <t>06529</t>
  </si>
  <si>
    <t>06530</t>
  </si>
  <si>
    <t>06531</t>
  </si>
  <si>
    <t>06532</t>
  </si>
  <si>
    <t>06533</t>
  </si>
  <si>
    <t>06534</t>
  </si>
  <si>
    <t>06535</t>
  </si>
  <si>
    <t>06536</t>
  </si>
  <si>
    <t>06537</t>
  </si>
  <si>
    <t>06538</t>
  </si>
  <si>
    <t>06539</t>
  </si>
  <si>
    <t>06540</t>
  </si>
  <si>
    <t>06541</t>
  </si>
  <si>
    <t>06542</t>
  </si>
  <si>
    <t>06543</t>
  </si>
  <si>
    <t>06544</t>
  </si>
  <si>
    <t>06545</t>
  </si>
  <si>
    <t>06546</t>
  </si>
  <si>
    <t>06547</t>
  </si>
  <si>
    <t>06548</t>
  </si>
  <si>
    <t>06549</t>
  </si>
  <si>
    <t>06550</t>
  </si>
  <si>
    <t>06551</t>
  </si>
  <si>
    <t>06552</t>
  </si>
  <si>
    <t>06553</t>
  </si>
  <si>
    <t>06554</t>
  </si>
  <si>
    <t>06555</t>
  </si>
  <si>
    <t>06556</t>
  </si>
  <si>
    <t>06557</t>
  </si>
  <si>
    <t>06558</t>
  </si>
  <si>
    <t>06559</t>
  </si>
  <si>
    <t>06560</t>
  </si>
  <si>
    <t>06561</t>
  </si>
  <si>
    <t>06562</t>
  </si>
  <si>
    <t>06563</t>
  </si>
  <si>
    <t>06564</t>
  </si>
  <si>
    <t>06565</t>
  </si>
  <si>
    <t>06566</t>
  </si>
  <si>
    <t>06567</t>
  </si>
  <si>
    <t>06568</t>
  </si>
  <si>
    <t>06569</t>
  </si>
  <si>
    <t>06570</t>
  </si>
  <si>
    <t>06571</t>
  </si>
  <si>
    <t>06572</t>
  </si>
  <si>
    <t>06573</t>
  </si>
  <si>
    <t>06574</t>
  </si>
  <si>
    <t>06575</t>
  </si>
  <si>
    <t>06576</t>
  </si>
  <si>
    <t>06577</t>
  </si>
  <si>
    <t>06578</t>
  </si>
  <si>
    <t>06579</t>
  </si>
  <si>
    <t>06580</t>
  </si>
  <si>
    <t>06581</t>
  </si>
  <si>
    <t>06582</t>
  </si>
  <si>
    <t>06583</t>
  </si>
  <si>
    <t>06584</t>
  </si>
  <si>
    <t>06585</t>
  </si>
  <si>
    <t>06586</t>
  </si>
  <si>
    <t>06587</t>
  </si>
  <si>
    <t>06588</t>
  </si>
  <si>
    <t>06589</t>
  </si>
  <si>
    <t>06590</t>
  </si>
  <si>
    <t>06591</t>
  </si>
  <si>
    <t>06592</t>
  </si>
  <si>
    <t>06593</t>
  </si>
  <si>
    <t>06594</t>
  </si>
  <si>
    <t>06595</t>
  </si>
  <si>
    <t>06596</t>
  </si>
  <si>
    <t>06597</t>
  </si>
  <si>
    <t>06598</t>
  </si>
  <si>
    <t>06599</t>
  </si>
  <si>
    <t>06600</t>
  </si>
  <si>
    <t>06601</t>
  </si>
  <si>
    <t>06602</t>
  </si>
  <si>
    <t>06603</t>
  </si>
  <si>
    <t>06604</t>
  </si>
  <si>
    <t>06605</t>
  </si>
  <si>
    <t>06606</t>
  </si>
  <si>
    <t>06607</t>
  </si>
  <si>
    <t>06608</t>
  </si>
  <si>
    <t>06609</t>
  </si>
  <si>
    <t>06610</t>
  </si>
  <si>
    <t>06611</t>
  </si>
  <si>
    <t>06612</t>
  </si>
  <si>
    <t>06613</t>
  </si>
  <si>
    <t>06614</t>
  </si>
  <si>
    <t>06615</t>
  </si>
  <si>
    <t>06616</t>
  </si>
  <si>
    <t>06617</t>
  </si>
  <si>
    <t>06618</t>
  </si>
  <si>
    <t>06619</t>
  </si>
  <si>
    <t>06620</t>
  </si>
  <si>
    <t>06621</t>
  </si>
  <si>
    <t>06622</t>
  </si>
  <si>
    <t>06623</t>
  </si>
  <si>
    <t>06624</t>
  </si>
  <si>
    <t>06625</t>
  </si>
  <si>
    <t>06626</t>
  </si>
  <si>
    <t>06627</t>
  </si>
  <si>
    <t>06628</t>
  </si>
  <si>
    <t>06629</t>
  </si>
  <si>
    <t>06630</t>
  </si>
  <si>
    <t>06631</t>
  </si>
  <si>
    <t>06632</t>
  </si>
  <si>
    <t>06633</t>
  </si>
  <si>
    <t>06634</t>
  </si>
  <si>
    <t>06635</t>
  </si>
  <si>
    <t>06636</t>
  </si>
  <si>
    <t>06637</t>
  </si>
  <si>
    <t>06638</t>
  </si>
  <si>
    <t>06639</t>
  </si>
  <si>
    <t>06640</t>
  </si>
  <si>
    <t>06641</t>
  </si>
  <si>
    <t>06642</t>
  </si>
  <si>
    <t>06643</t>
  </si>
  <si>
    <t>06644</t>
  </si>
  <si>
    <t>06645</t>
  </si>
  <si>
    <t>06646</t>
  </si>
  <si>
    <t>06647</t>
  </si>
  <si>
    <t>06648</t>
  </si>
  <si>
    <t>06649</t>
  </si>
  <si>
    <t>06650</t>
  </si>
  <si>
    <t>06651</t>
  </si>
  <si>
    <t>06652</t>
  </si>
  <si>
    <t>06653</t>
  </si>
  <si>
    <t>06654</t>
  </si>
  <si>
    <t>06655</t>
  </si>
  <si>
    <t>06656</t>
  </si>
  <si>
    <t>06657</t>
  </si>
  <si>
    <t>06658</t>
  </si>
  <si>
    <t>06659</t>
  </si>
  <si>
    <t>06660</t>
  </si>
  <si>
    <t>06661</t>
  </si>
  <si>
    <t>06662</t>
  </si>
  <si>
    <t>06663</t>
  </si>
  <si>
    <t>06664</t>
  </si>
  <si>
    <t>06665</t>
  </si>
  <si>
    <t>06666</t>
  </si>
  <si>
    <t>06667</t>
  </si>
  <si>
    <t>06668</t>
  </si>
  <si>
    <t>06669</t>
  </si>
  <si>
    <t>06670</t>
  </si>
  <si>
    <t>06671</t>
  </si>
  <si>
    <t>06672</t>
  </si>
  <si>
    <t>06673</t>
  </si>
  <si>
    <t>06674</t>
  </si>
  <si>
    <t>06675</t>
  </si>
  <si>
    <t>06676</t>
  </si>
  <si>
    <t>06677</t>
  </si>
  <si>
    <t>06678</t>
  </si>
  <si>
    <t>06679</t>
  </si>
  <si>
    <t>06680</t>
  </si>
  <si>
    <t>06681</t>
  </si>
  <si>
    <t>06682</t>
  </si>
  <si>
    <t>06683</t>
  </si>
  <si>
    <t>06684</t>
  </si>
  <si>
    <t>06685</t>
  </si>
  <si>
    <t>06686</t>
  </si>
  <si>
    <t>06687</t>
  </si>
  <si>
    <t>06688</t>
  </si>
  <si>
    <t>06689</t>
  </si>
  <si>
    <t>06690</t>
  </si>
  <si>
    <t>06691</t>
  </si>
  <si>
    <t>06692</t>
  </si>
  <si>
    <t>06693</t>
  </si>
  <si>
    <t>06694</t>
  </si>
  <si>
    <t>06695</t>
  </si>
  <si>
    <t>06696</t>
  </si>
  <si>
    <t>06697</t>
  </si>
  <si>
    <t>06698</t>
  </si>
  <si>
    <t>06699</t>
  </si>
  <si>
    <t>06700</t>
  </si>
  <si>
    <t>06701</t>
  </si>
  <si>
    <t>06702</t>
  </si>
  <si>
    <t>06703</t>
  </si>
  <si>
    <t>06704</t>
  </si>
  <si>
    <t>06705</t>
  </si>
  <si>
    <t>06706</t>
  </si>
  <si>
    <t>06707</t>
  </si>
  <si>
    <t>06708</t>
  </si>
  <si>
    <t>06709</t>
  </si>
  <si>
    <t>06710</t>
  </si>
  <si>
    <t>06711</t>
  </si>
  <si>
    <t>06712</t>
  </si>
  <si>
    <t>06713</t>
  </si>
  <si>
    <t>06714</t>
  </si>
  <si>
    <t>06715</t>
  </si>
  <si>
    <t>06716</t>
  </si>
  <si>
    <t>06717</t>
  </si>
  <si>
    <t>06718</t>
  </si>
  <si>
    <t>06719</t>
  </si>
  <si>
    <t>06720</t>
  </si>
  <si>
    <t>06721</t>
  </si>
  <si>
    <t>06722</t>
  </si>
  <si>
    <t>06723</t>
  </si>
  <si>
    <t>06724</t>
  </si>
  <si>
    <t>06725</t>
  </si>
  <si>
    <t>06726</t>
  </si>
  <si>
    <t>06727</t>
  </si>
  <si>
    <t>06728</t>
  </si>
  <si>
    <t>06729</t>
  </si>
  <si>
    <t>06730</t>
  </si>
  <si>
    <t>06731</t>
  </si>
  <si>
    <t>06732</t>
  </si>
  <si>
    <t>06733</t>
  </si>
  <si>
    <t>06734</t>
  </si>
  <si>
    <t>06735</t>
  </si>
  <si>
    <t>06736</t>
  </si>
  <si>
    <t>06737</t>
  </si>
  <si>
    <t>06738</t>
  </si>
  <si>
    <t>06739</t>
  </si>
  <si>
    <t>06740</t>
  </si>
  <si>
    <t>06741</t>
  </si>
  <si>
    <t>06742</t>
  </si>
  <si>
    <t>06743</t>
  </si>
  <si>
    <t>06744</t>
  </si>
  <si>
    <t>06745</t>
  </si>
  <si>
    <t>06746</t>
  </si>
  <si>
    <t>06747</t>
  </si>
  <si>
    <t>06748</t>
  </si>
  <si>
    <t>06749</t>
  </si>
  <si>
    <t>06750</t>
  </si>
  <si>
    <t>06751</t>
  </si>
  <si>
    <t>06752</t>
  </si>
  <si>
    <t>06753</t>
  </si>
  <si>
    <t>06754</t>
  </si>
  <si>
    <t>06755</t>
  </si>
  <si>
    <t>06756</t>
  </si>
  <si>
    <t>06757</t>
  </si>
  <si>
    <t>06758</t>
  </si>
  <si>
    <t>06759</t>
  </si>
  <si>
    <t>06760</t>
  </si>
  <si>
    <t>06761</t>
  </si>
  <si>
    <t>06762</t>
  </si>
  <si>
    <t>06763</t>
  </si>
  <si>
    <t>06764</t>
  </si>
  <si>
    <t>06765</t>
  </si>
  <si>
    <t>06766</t>
  </si>
  <si>
    <t>06767</t>
  </si>
  <si>
    <t>06768</t>
  </si>
  <si>
    <t>06769</t>
  </si>
  <si>
    <t>06770</t>
  </si>
  <si>
    <t>06771</t>
  </si>
  <si>
    <t>06772</t>
  </si>
  <si>
    <t>06773</t>
  </si>
  <si>
    <t>06774</t>
  </si>
  <si>
    <t>06775</t>
  </si>
  <si>
    <t>06776</t>
  </si>
  <si>
    <t>06777</t>
  </si>
  <si>
    <t>06778</t>
  </si>
  <si>
    <t>06779</t>
  </si>
  <si>
    <t>06780</t>
  </si>
  <si>
    <t>06781</t>
  </si>
  <si>
    <t>06782</t>
  </si>
  <si>
    <t>06783</t>
  </si>
  <si>
    <t>06784</t>
  </si>
  <si>
    <t>06785</t>
  </si>
  <si>
    <t>06786</t>
  </si>
  <si>
    <t>06787</t>
  </si>
  <si>
    <t>06788</t>
  </si>
  <si>
    <t>06789</t>
  </si>
  <si>
    <t>06790</t>
  </si>
  <si>
    <t>06791</t>
  </si>
  <si>
    <t>06792</t>
  </si>
  <si>
    <t>06793</t>
  </si>
  <si>
    <t>06794</t>
  </si>
  <si>
    <t>06795</t>
  </si>
  <si>
    <t>06796</t>
  </si>
  <si>
    <t>06797</t>
  </si>
  <si>
    <t>06798</t>
  </si>
  <si>
    <t>06799</t>
  </si>
  <si>
    <t>06800</t>
  </si>
  <si>
    <t>06801</t>
  </si>
  <si>
    <t>06802</t>
  </si>
  <si>
    <t>06803</t>
  </si>
  <si>
    <t>06804</t>
  </si>
  <si>
    <t>06805</t>
  </si>
  <si>
    <t>06806</t>
  </si>
  <si>
    <t>06807</t>
  </si>
  <si>
    <t>06808</t>
  </si>
  <si>
    <t>06809</t>
  </si>
  <si>
    <t>06810</t>
  </si>
  <si>
    <t>06811</t>
  </si>
  <si>
    <t>06812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</si>
  <si>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</si>
  <si>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</si>
  <si>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</si>
  <si>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</si>
  <si>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</si>
  <si>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</si>
  <si>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</si>
  <si>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</si>
  <si>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</si>
  <si>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06822</t>
  </si>
  <si>
    <t>06823</t>
  </si>
  <si>
    <t>06824</t>
  </si>
  <si>
    <t>06825</t>
  </si>
  <si>
    <t>06826</t>
  </si>
  <si>
    <t>06827</t>
  </si>
  <si>
    <t>06828</t>
  </si>
  <si>
    <t>06829</t>
  </si>
  <si>
    <t>06830</t>
  </si>
  <si>
    <t>06831</t>
  </si>
  <si>
    <t>06832</t>
  </si>
  <si>
    <t>06833</t>
  </si>
  <si>
    <t>06834</t>
  </si>
  <si>
    <t>06835</t>
  </si>
  <si>
    <t>06836</t>
  </si>
  <si>
    <t>06837</t>
  </si>
  <si>
    <t>06838</t>
  </si>
  <si>
    <t>06839</t>
  </si>
  <si>
    <t>06840</t>
  </si>
  <si>
    <t>06841</t>
  </si>
  <si>
    <t>06842</t>
  </si>
  <si>
    <t>06843</t>
  </si>
  <si>
    <t>06844</t>
  </si>
  <si>
    <t>06845</t>
  </si>
  <si>
    <t>06846</t>
  </si>
  <si>
    <t>06847</t>
  </si>
  <si>
    <t>06848</t>
  </si>
  <si>
    <t>06849</t>
  </si>
  <si>
    <t>06850</t>
  </si>
  <si>
    <t>06851</t>
  </si>
  <si>
    <t>06852</t>
  </si>
  <si>
    <t>06853</t>
  </si>
  <si>
    <t>06854</t>
  </si>
  <si>
    <t>06855</t>
  </si>
  <si>
    <t>06856</t>
  </si>
  <si>
    <t>06857</t>
  </si>
  <si>
    <t>06858</t>
  </si>
  <si>
    <t>06859</t>
  </si>
  <si>
    <t>06860</t>
  </si>
  <si>
    <t>06861</t>
  </si>
  <si>
    <t>06862</t>
  </si>
  <si>
    <t>06863</t>
  </si>
  <si>
    <t>06864</t>
  </si>
  <si>
    <t>06865</t>
  </si>
  <si>
    <t>06866</t>
  </si>
  <si>
    <t>06867</t>
  </si>
  <si>
    <t>06868</t>
  </si>
  <si>
    <t>06869</t>
  </si>
  <si>
    <t>06870</t>
  </si>
  <si>
    <t>06871</t>
  </si>
  <si>
    <t>06872</t>
  </si>
  <si>
    <t>06873</t>
  </si>
  <si>
    <t>06874</t>
  </si>
  <si>
    <t>06875</t>
  </si>
  <si>
    <t>06876</t>
  </si>
  <si>
    <t>06877</t>
  </si>
  <si>
    <t>06878</t>
  </si>
  <si>
    <t>06879</t>
  </si>
  <si>
    <t>06880</t>
  </si>
  <si>
    <t>06881</t>
  </si>
  <si>
    <t>06882</t>
  </si>
  <si>
    <t>06883</t>
  </si>
  <si>
    <t>06884</t>
  </si>
  <si>
    <t>06885</t>
  </si>
  <si>
    <t>06886</t>
  </si>
  <si>
    <t>06887</t>
  </si>
  <si>
    <t>06888</t>
  </si>
  <si>
    <t>06889</t>
  </si>
  <si>
    <t>06890</t>
  </si>
  <si>
    <t>06891</t>
  </si>
  <si>
    <t>06892</t>
  </si>
  <si>
    <t>06893</t>
  </si>
  <si>
    <t>06894</t>
  </si>
  <si>
    <t>06895</t>
  </si>
  <si>
    <t>06896</t>
  </si>
  <si>
    <t>06897</t>
  </si>
  <si>
    <t>06898</t>
  </si>
  <si>
    <t>06899</t>
  </si>
  <si>
    <t>06900</t>
  </si>
  <si>
    <t>06901</t>
  </si>
  <si>
    <t>06902</t>
  </si>
  <si>
    <t>06903</t>
  </si>
  <si>
    <t>06904</t>
  </si>
  <si>
    <t>06905</t>
  </si>
  <si>
    <t>06906</t>
  </si>
  <si>
    <t>06907</t>
  </si>
  <si>
    <t>06908</t>
  </si>
  <si>
    <t>06909</t>
  </si>
  <si>
    <t>06910</t>
  </si>
  <si>
    <t>06911</t>
  </si>
  <si>
    <t>06912</t>
  </si>
  <si>
    <t>06913</t>
  </si>
  <si>
    <t>06914</t>
  </si>
  <si>
    <t>06915</t>
  </si>
  <si>
    <t>06916</t>
  </si>
  <si>
    <t>06917</t>
  </si>
  <si>
    <t>06918</t>
  </si>
  <si>
    <t>06919</t>
  </si>
  <si>
    <t>06920</t>
  </si>
  <si>
    <t>06921</t>
  </si>
  <si>
    <t>06922</t>
  </si>
  <si>
    <t>06923</t>
  </si>
  <si>
    <t>06924</t>
  </si>
  <si>
    <t>06925</t>
  </si>
  <si>
    <t>06926</t>
  </si>
  <si>
    <t>06927</t>
  </si>
  <si>
    <t>06928</t>
  </si>
  <si>
    <t>06929</t>
  </si>
  <si>
    <t>06930</t>
  </si>
  <si>
    <t>06931</t>
  </si>
  <si>
    <t>06932</t>
  </si>
  <si>
    <t>06933</t>
  </si>
  <si>
    <t>06934</t>
  </si>
  <si>
    <t>06935</t>
  </si>
  <si>
    <t>06936</t>
  </si>
  <si>
    <t>06937</t>
  </si>
  <si>
    <t>06938</t>
  </si>
  <si>
    <t>06939</t>
  </si>
  <si>
    <t>06940</t>
  </si>
  <si>
    <t>06941</t>
  </si>
  <si>
    <t>06942</t>
  </si>
  <si>
    <t>06943</t>
  </si>
  <si>
    <t>06944</t>
  </si>
  <si>
    <t>06945</t>
  </si>
  <si>
    <t>06946</t>
  </si>
  <si>
    <t>06947</t>
  </si>
  <si>
    <t>06948</t>
  </si>
  <si>
    <t>06949</t>
  </si>
  <si>
    <t>06950</t>
  </si>
  <si>
    <t>06951</t>
  </si>
  <si>
    <t>06952</t>
  </si>
  <si>
    <t>06953</t>
  </si>
  <si>
    <t>06954</t>
  </si>
  <si>
    <t>06955</t>
  </si>
  <si>
    <t>06956</t>
  </si>
  <si>
    <t>06957</t>
  </si>
  <si>
    <t>06958</t>
  </si>
  <si>
    <t>06959</t>
  </si>
  <si>
    <t>06960</t>
  </si>
  <si>
    <t>06961</t>
  </si>
  <si>
    <t>06962</t>
  </si>
  <si>
    <t>06963</t>
  </si>
  <si>
    <t>06964</t>
  </si>
  <si>
    <t>06965</t>
  </si>
  <si>
    <t>06966</t>
  </si>
  <si>
    <t>06967</t>
  </si>
  <si>
    <t>06968</t>
  </si>
  <si>
    <t>06969</t>
  </si>
  <si>
    <t>06970</t>
  </si>
  <si>
    <t>06971</t>
  </si>
  <si>
    <t>06972</t>
  </si>
  <si>
    <t>06973</t>
  </si>
  <si>
    <t>06974</t>
  </si>
  <si>
    <t>06975</t>
  </si>
  <si>
    <t>06976</t>
  </si>
  <si>
    <t>06977</t>
  </si>
  <si>
    <t>06978</t>
  </si>
  <si>
    <t>06979</t>
  </si>
  <si>
    <t>06980</t>
  </si>
  <si>
    <t>06981</t>
  </si>
  <si>
    <t>06982</t>
  </si>
  <si>
    <t>06983</t>
  </si>
  <si>
    <t>06984</t>
  </si>
  <si>
    <t>06985</t>
  </si>
  <si>
    <t>06986</t>
  </si>
  <si>
    <t>06987</t>
  </si>
  <si>
    <t>06988</t>
  </si>
  <si>
    <t>06989</t>
  </si>
  <si>
    <t>06990</t>
  </si>
  <si>
    <t>06991</t>
  </si>
  <si>
    <t>06992</t>
  </si>
  <si>
    <t>06993</t>
  </si>
  <si>
    <t>06994</t>
  </si>
  <si>
    <t>06995</t>
  </si>
  <si>
    <t>06996</t>
  </si>
  <si>
    <t>06997</t>
  </si>
  <si>
    <t>06998</t>
  </si>
  <si>
    <t>06999</t>
  </si>
  <si>
    <t>07000</t>
  </si>
  <si>
    <t>07001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</si>
  <si>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</si>
  <si>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</si>
  <si>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</si>
  <si>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</si>
  <si>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</si>
  <si>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</si>
  <si>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</si>
  <si>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</si>
  <si>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</si>
  <si>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</si>
  <si>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</si>
  <si>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</si>
  <si>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</si>
  <si>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</si>
  <si>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</si>
  <si>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</si>
  <si>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</si>
  <si>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</si>
  <si>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</si>
  <si>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</si>
  <si>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07022</t>
  </si>
  <si>
    <t>07023</t>
  </si>
  <si>
    <t>07024</t>
  </si>
  <si>
    <t>07025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</si>
  <si>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</si>
  <si>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</si>
  <si>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</si>
  <si>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</si>
  <si>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</si>
  <si>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</si>
  <si>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</si>
  <si>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</si>
  <si>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</si>
  <si>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</si>
  <si>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</si>
  <si>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07037</t>
  </si>
  <si>
    <t>07038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</si>
  <si>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</si>
  <si>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</si>
  <si>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</si>
  <si>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</si>
  <si>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</si>
  <si>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</si>
  <si>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</si>
  <si>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</si>
  <si>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</si>
  <si>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07048</t>
  </si>
  <si>
    <t>07049</t>
  </si>
  <si>
    <t>07050</t>
  </si>
  <si>
    <t>07051</t>
  </si>
  <si>
    <t>07052</t>
  </si>
  <si>
    <t>07053</t>
  </si>
  <si>
    <t>07054</t>
  </si>
  <si>
    <t>07055</t>
  </si>
  <si>
    <t>07056</t>
  </si>
  <si>
    <t>07057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</si>
  <si>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</si>
  <si>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</si>
  <si>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</si>
  <si>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</si>
  <si>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</si>
  <si>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</si>
  <si>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</si>
  <si>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</si>
  <si>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</si>
  <si>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</si>
  <si>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</si>
  <si>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</si>
  <si>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</si>
  <si>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</si>
  <si>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</si>
  <si>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</si>
  <si>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</si>
  <si>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</si>
  <si>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</si>
  <si>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</si>
  <si>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</si>
  <si>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</si>
  <si>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</si>
  <si>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</si>
  <si>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</si>
  <si>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</si>
  <si>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07084</t>
  </si>
  <si>
    <t>07085</t>
  </si>
  <si>
    <t>07086</t>
  </si>
  <si>
    <t>07087</t>
  </si>
  <si>
    <t>07088</t>
  </si>
  <si>
    <t>07089</t>
  </si>
  <si>
    <t>07090</t>
  </si>
  <si>
    <t>07091</t>
  </si>
  <si>
    <t>07092</t>
  </si>
  <si>
    <t>07093</t>
  </si>
  <si>
    <t>07094</t>
  </si>
  <si>
    <t>07095</t>
  </si>
  <si>
    <t>07096</t>
  </si>
  <si>
    <t>07097</t>
  </si>
  <si>
    <t>07098</t>
  </si>
  <si>
    <t>07099</t>
  </si>
  <si>
    <t>07100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</si>
  <si>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</si>
  <si>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</si>
  <si>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</si>
  <si>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</si>
  <si>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</si>
  <si>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</si>
  <si>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</si>
  <si>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</si>
  <si>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</si>
  <si>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</si>
  <si>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</si>
  <si>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07112</t>
  </si>
  <si>
    <t>07113</t>
  </si>
  <si>
    <t>07114</t>
  </si>
  <si>
    <t>07115</t>
  </si>
  <si>
    <t>07116</t>
  </si>
  <si>
    <t>07117</t>
  </si>
  <si>
    <t>07118</t>
  </si>
  <si>
    <t>07119</t>
  </si>
  <si>
    <t>07120</t>
  </si>
  <si>
    <t>07121</t>
  </si>
  <si>
    <t>07122</t>
  </si>
  <si>
    <t>07123</t>
  </si>
  <si>
    <t>07124</t>
  </si>
  <si>
    <t>07125</t>
  </si>
  <si>
    <t>07126</t>
  </si>
  <si>
    <t>07127</t>
  </si>
  <si>
    <t>07128</t>
  </si>
  <si>
    <t>07129</t>
  </si>
  <si>
    <t>07130</t>
  </si>
  <si>
    <t>07131</t>
  </si>
  <si>
    <t>07132</t>
  </si>
  <si>
    <t>07133</t>
  </si>
  <si>
    <t>07134</t>
  </si>
  <si>
    <t>07135</t>
  </si>
  <si>
    <t>07136</t>
  </si>
  <si>
    <t>07137</t>
  </si>
  <si>
    <t>07138</t>
  </si>
  <si>
    <t>07139</t>
  </si>
  <si>
    <t>07140</t>
  </si>
  <si>
    <t>07141</t>
  </si>
  <si>
    <t>07142</t>
  </si>
  <si>
    <t>07143</t>
  </si>
  <si>
    <t>07144</t>
  </si>
  <si>
    <t>07145</t>
  </si>
  <si>
    <t>07146</t>
  </si>
  <si>
    <t>07147</t>
  </si>
  <si>
    <t>07148</t>
  </si>
  <si>
    <t>07149</t>
  </si>
  <si>
    <t>07150</t>
  </si>
  <si>
    <t>07151</t>
  </si>
  <si>
    <t>07152</t>
  </si>
  <si>
    <t>07153</t>
  </si>
  <si>
    <t>07154</t>
  </si>
  <si>
    <t>07155</t>
  </si>
  <si>
    <t>07156</t>
  </si>
  <si>
    <t>07157</t>
  </si>
  <si>
    <t>07158</t>
  </si>
  <si>
    <t>07159</t>
  </si>
  <si>
    <t>07160</t>
  </si>
  <si>
    <t>07161</t>
  </si>
  <si>
    <t>07162</t>
  </si>
  <si>
    <t>07163</t>
  </si>
  <si>
    <t>07164</t>
  </si>
  <si>
    <t>07165</t>
  </si>
  <si>
    <t>07166</t>
  </si>
  <si>
    <t>07167</t>
  </si>
  <si>
    <t>07168</t>
  </si>
  <si>
    <t>07169</t>
  </si>
  <si>
    <t>07170</t>
  </si>
  <si>
    <t>07171</t>
  </si>
  <si>
    <t>07172</t>
  </si>
  <si>
    <t>07173</t>
  </si>
  <si>
    <t>07174</t>
  </si>
  <si>
    <t>07175</t>
  </si>
  <si>
    <t>07176</t>
  </si>
  <si>
    <t>07177</t>
  </si>
  <si>
    <t>07178</t>
  </si>
  <si>
    <t>07179</t>
  </si>
  <si>
    <t>07180</t>
  </si>
  <si>
    <t>07181</t>
  </si>
  <si>
    <t>07182</t>
  </si>
  <si>
    <t>07183</t>
  </si>
  <si>
    <t>07184</t>
  </si>
  <si>
    <t>07185</t>
  </si>
  <si>
    <t>07186</t>
  </si>
  <si>
    <t>07187</t>
  </si>
  <si>
    <t>07188</t>
  </si>
  <si>
    <t>07189</t>
  </si>
  <si>
    <t>07190</t>
  </si>
  <si>
    <t>07191</t>
  </si>
  <si>
    <t>07192</t>
  </si>
  <si>
    <t>07193</t>
  </si>
  <si>
    <t>07194</t>
  </si>
  <si>
    <t>07195</t>
  </si>
  <si>
    <t>07196</t>
  </si>
  <si>
    <t>07197</t>
  </si>
  <si>
    <t>07198</t>
  </si>
  <si>
    <t>07199</t>
  </si>
  <si>
    <t>07200</t>
  </si>
  <si>
    <t>07201</t>
  </si>
  <si>
    <t>07202</t>
  </si>
  <si>
    <t>07203</t>
  </si>
  <si>
    <t>07204</t>
  </si>
  <si>
    <t>07205</t>
  </si>
  <si>
    <t>07206</t>
  </si>
  <si>
    <t>07207</t>
  </si>
  <si>
    <t>07208</t>
  </si>
  <si>
    <t>07209</t>
  </si>
  <si>
    <t>07210</t>
  </si>
  <si>
    <t>07211</t>
  </si>
  <si>
    <t>07212</t>
  </si>
  <si>
    <t>07213</t>
  </si>
  <si>
    <t>07214</t>
  </si>
  <si>
    <t>07215</t>
  </si>
  <si>
    <t>07216</t>
  </si>
  <si>
    <t>07217</t>
  </si>
  <si>
    <t>07218</t>
  </si>
  <si>
    <t>07219</t>
  </si>
  <si>
    <t>07220</t>
  </si>
  <si>
    <t>07221</t>
  </si>
  <si>
    <t>07222</t>
  </si>
  <si>
    <t>07223</t>
  </si>
  <si>
    <t>07224</t>
  </si>
  <si>
    <t>07225</t>
  </si>
  <si>
    <t>07226</t>
  </si>
  <si>
    <t>07227</t>
  </si>
  <si>
    <t>07228</t>
  </si>
  <si>
    <t>07229</t>
  </si>
  <si>
    <t>07230</t>
  </si>
  <si>
    <t>07231</t>
  </si>
  <si>
    <t>07232</t>
  </si>
  <si>
    <t>07233</t>
  </si>
  <si>
    <t>07234</t>
  </si>
  <si>
    <t>07235</t>
  </si>
  <si>
    <t>07236</t>
  </si>
  <si>
    <t>07237</t>
  </si>
  <si>
    <t>07238</t>
  </si>
  <si>
    <t>07239</t>
  </si>
  <si>
    <t>07240</t>
  </si>
  <si>
    <t>07241</t>
  </si>
  <si>
    <t>07242</t>
  </si>
  <si>
    <t>07243</t>
  </si>
  <si>
    <t>07244</t>
  </si>
  <si>
    <t>07245</t>
  </si>
  <si>
    <t>07246</t>
  </si>
  <si>
    <t>07247</t>
  </si>
  <si>
    <t>07248</t>
  </si>
  <si>
    <t>07249</t>
  </si>
  <si>
    <t>07250</t>
  </si>
  <si>
    <t>07251</t>
  </si>
  <si>
    <t>07252</t>
  </si>
  <si>
    <t>07253</t>
  </si>
  <si>
    <t>07254</t>
  </si>
  <si>
    <t>07255</t>
  </si>
  <si>
    <t>07256</t>
  </si>
  <si>
    <t>07257</t>
  </si>
  <si>
    <t>07258</t>
  </si>
  <si>
    <t>07259</t>
  </si>
  <si>
    <t>07260</t>
  </si>
  <si>
    <t>07261</t>
  </si>
  <si>
    <t>07262</t>
  </si>
  <si>
    <t>07263</t>
  </si>
  <si>
    <t>07264</t>
  </si>
  <si>
    <t>07265</t>
  </si>
  <si>
    <t>07266</t>
  </si>
  <si>
    <t>07267</t>
  </si>
  <si>
    <t>07268</t>
  </si>
  <si>
    <t>07269</t>
  </si>
  <si>
    <t>07270</t>
  </si>
  <si>
    <t>07271</t>
  </si>
  <si>
    <t>07272</t>
  </si>
  <si>
    <t>07273</t>
  </si>
  <si>
    <t>07274</t>
  </si>
  <si>
    <t>07275</t>
  </si>
  <si>
    <t>07276</t>
  </si>
  <si>
    <t>07277</t>
  </si>
  <si>
    <t>07278</t>
  </si>
  <si>
    <t>07279</t>
  </si>
  <si>
    <t>07280</t>
  </si>
  <si>
    <t>07281</t>
  </si>
  <si>
    <t>07282</t>
  </si>
  <si>
    <t>07283</t>
  </si>
  <si>
    <t>07284</t>
  </si>
  <si>
    <t>07285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</si>
  <si>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</si>
  <si>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</si>
  <si>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</si>
  <si>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</si>
  <si>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</si>
  <si>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</si>
  <si>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</si>
  <si>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</si>
  <si>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</si>
  <si>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</si>
  <si>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</si>
  <si>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</si>
  <si>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</si>
  <si>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</si>
  <si>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</si>
  <si>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</si>
  <si>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</si>
  <si>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</si>
  <si>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07304</t>
  </si>
  <si>
    <t>07305</t>
  </si>
  <si>
    <t>07306</t>
  </si>
  <si>
    <t>07307</t>
  </si>
  <si>
    <t>07308</t>
  </si>
  <si>
    <t>07309</t>
  </si>
  <si>
    <t>07310</t>
  </si>
  <si>
    <t>07311</t>
  </si>
  <si>
    <t>07312</t>
  </si>
  <si>
    <t>07313</t>
  </si>
  <si>
    <t>07314</t>
  </si>
  <si>
    <t>07315</t>
  </si>
  <si>
    <t>07316</t>
  </si>
  <si>
    <t>07317</t>
  </si>
  <si>
    <t>07318</t>
  </si>
  <si>
    <t>07319</t>
  </si>
  <si>
    <t>07320</t>
  </si>
  <si>
    <t>07321</t>
  </si>
  <si>
    <t>07322</t>
  </si>
  <si>
    <t>07323</t>
  </si>
  <si>
    <t>07324</t>
  </si>
  <si>
    <t>07325</t>
  </si>
  <si>
    <t>07326</t>
  </si>
  <si>
    <t>07327</t>
  </si>
  <si>
    <t>07328</t>
  </si>
  <si>
    <t>07329</t>
  </si>
  <si>
    <t>07330</t>
  </si>
  <si>
    <t>07331</t>
  </si>
  <si>
    <t>07332</t>
  </si>
  <si>
    <t>07333</t>
  </si>
  <si>
    <t>07334</t>
  </si>
  <si>
    <t>07335</t>
  </si>
  <si>
    <t>07336</t>
  </si>
  <si>
    <t>07337</t>
  </si>
  <si>
    <t>07338</t>
  </si>
  <si>
    <t>07339</t>
  </si>
  <si>
    <t>07340</t>
  </si>
  <si>
    <t>07341</t>
  </si>
  <si>
    <t>07342</t>
  </si>
  <si>
    <t>07343</t>
  </si>
  <si>
    <t>07344</t>
  </si>
  <si>
    <t>07345</t>
  </si>
  <si>
    <t>07346</t>
  </si>
  <si>
    <t>07347</t>
  </si>
  <si>
    <t>07348</t>
  </si>
  <si>
    <t>07349</t>
  </si>
  <si>
    <t>07350</t>
  </si>
  <si>
    <t>07351</t>
  </si>
  <si>
    <t>07352</t>
  </si>
  <si>
    <t>07353</t>
  </si>
  <si>
    <t>07354</t>
  </si>
  <si>
    <t>07355</t>
  </si>
  <si>
    <t>07356</t>
  </si>
  <si>
    <t>07357</t>
  </si>
  <si>
    <t>07358</t>
  </si>
  <si>
    <t>07359</t>
  </si>
  <si>
    <t>07360</t>
  </si>
  <si>
    <t>07361</t>
  </si>
  <si>
    <t>07362</t>
  </si>
  <si>
    <t>07363</t>
  </si>
  <si>
    <t>07364</t>
  </si>
  <si>
    <t>07365</t>
  </si>
  <si>
    <t>07366</t>
  </si>
  <si>
    <t>07367</t>
  </si>
  <si>
    <t>07368</t>
  </si>
  <si>
    <t>07369</t>
  </si>
  <si>
    <t>07370</t>
  </si>
  <si>
    <t>07371</t>
  </si>
  <si>
    <t>07372</t>
  </si>
  <si>
    <t>07373</t>
  </si>
  <si>
    <t>07374</t>
  </si>
  <si>
    <t>07375</t>
  </si>
  <si>
    <t>07376</t>
  </si>
  <si>
    <t>07377</t>
  </si>
  <si>
    <t>07378</t>
  </si>
  <si>
    <t>07379</t>
  </si>
  <si>
    <t>07380</t>
  </si>
  <si>
    <t>07381</t>
  </si>
  <si>
    <t>07382</t>
  </si>
  <si>
    <t>07383</t>
  </si>
  <si>
    <t>07384</t>
  </si>
  <si>
    <t>07385</t>
  </si>
  <si>
    <t>07386</t>
  </si>
  <si>
    <t>07387</t>
  </si>
  <si>
    <t>07388</t>
  </si>
  <si>
    <t>07389</t>
  </si>
  <si>
    <t>07390</t>
  </si>
  <si>
    <t>07391</t>
  </si>
  <si>
    <t>07392</t>
  </si>
  <si>
    <t>07393</t>
  </si>
  <si>
    <t>07394</t>
  </si>
  <si>
    <t>07395</t>
  </si>
  <si>
    <t>07396</t>
  </si>
  <si>
    <t>07397</t>
  </si>
  <si>
    <t>07398</t>
  </si>
  <si>
    <t>07399</t>
  </si>
  <si>
    <t>07400</t>
  </si>
  <si>
    <t>07401</t>
  </si>
  <si>
    <t>07402</t>
  </si>
  <si>
    <t>07403</t>
  </si>
  <si>
    <t>07404</t>
  </si>
  <si>
    <t>07405</t>
  </si>
  <si>
    <t>07406</t>
  </si>
  <si>
    <t>07407</t>
  </si>
  <si>
    <t>07408</t>
  </si>
  <si>
    <t>07409</t>
  </si>
  <si>
    <t>07410</t>
  </si>
  <si>
    <t>07411</t>
  </si>
  <si>
    <t>07412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</si>
  <si>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</si>
  <si>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</si>
  <si>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</si>
  <si>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</si>
  <si>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</si>
  <si>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</si>
  <si>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</si>
  <si>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</si>
  <si>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</si>
  <si>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</si>
  <si>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</si>
  <si>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</si>
  <si>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</si>
  <si>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07426</t>
  </si>
  <si>
    <t>07427</t>
  </si>
  <si>
    <t>07428</t>
  </si>
  <si>
    <t>07429</t>
  </si>
  <si>
    <t>07430</t>
  </si>
  <si>
    <t>07431</t>
  </si>
  <si>
    <t>07432</t>
  </si>
  <si>
    <t>07433</t>
  </si>
  <si>
    <t>07434</t>
  </si>
  <si>
    <t>07435</t>
  </si>
  <si>
    <t>07436</t>
  </si>
  <si>
    <t>07437</t>
  </si>
  <si>
    <t>07438</t>
  </si>
  <si>
    <t>07439</t>
  </si>
  <si>
    <t>07440</t>
  </si>
  <si>
    <t>07441</t>
  </si>
  <si>
    <t>07442</t>
  </si>
  <si>
    <t>07443</t>
  </si>
  <si>
    <t>07444</t>
  </si>
  <si>
    <t>07445</t>
  </si>
  <si>
    <t>07446</t>
  </si>
  <si>
    <t>07447</t>
  </si>
  <si>
    <t>07448</t>
  </si>
  <si>
    <t>07449</t>
  </si>
  <si>
    <t>07450</t>
  </si>
  <si>
    <t>07451</t>
  </si>
  <si>
    <t>07452</t>
  </si>
  <si>
    <t>07453</t>
  </si>
  <si>
    <t>07454</t>
  </si>
  <si>
    <t>07455</t>
  </si>
  <si>
    <t>07456</t>
  </si>
  <si>
    <t>07457</t>
  </si>
  <si>
    <t>07458</t>
  </si>
  <si>
    <t>07459</t>
  </si>
  <si>
    <t>07460</t>
  </si>
  <si>
    <t>07461</t>
  </si>
  <si>
    <t>07462</t>
  </si>
  <si>
    <t>07463</t>
  </si>
  <si>
    <t>07464</t>
  </si>
  <si>
    <t>07465</t>
  </si>
  <si>
    <t>07466</t>
  </si>
  <si>
    <t>07467</t>
  </si>
  <si>
    <t>07468</t>
  </si>
  <si>
    <t>07469</t>
  </si>
  <si>
    <t>07470</t>
  </si>
  <si>
    <t>07471</t>
  </si>
  <si>
    <t>07472</t>
  </si>
  <si>
    <t>07473</t>
  </si>
  <si>
    <t>07474</t>
  </si>
  <si>
    <t>07475</t>
  </si>
  <si>
    <t>07476</t>
  </si>
  <si>
    <t>07477</t>
  </si>
  <si>
    <t>07478</t>
  </si>
  <si>
    <t>07479</t>
  </si>
  <si>
    <t>07480</t>
  </si>
  <si>
    <t>07481</t>
  </si>
  <si>
    <t>07482</t>
  </si>
  <si>
    <t>07483</t>
  </si>
  <si>
    <t>07484</t>
  </si>
  <si>
    <t>07485</t>
  </si>
  <si>
    <t>07486</t>
  </si>
  <si>
    <t>07487</t>
  </si>
  <si>
    <t>07488</t>
  </si>
  <si>
    <t>07489</t>
  </si>
  <si>
    <t>07490</t>
  </si>
  <si>
    <t>07491</t>
  </si>
  <si>
    <t>07492</t>
  </si>
  <si>
    <t>07493</t>
  </si>
  <si>
    <t>07494</t>
  </si>
  <si>
    <t>07495</t>
  </si>
  <si>
    <t>07496</t>
  </si>
  <si>
    <t>07497</t>
  </si>
  <si>
    <t>07498</t>
  </si>
  <si>
    <t>07499</t>
  </si>
  <si>
    <t>07500</t>
  </si>
  <si>
    <t>07501</t>
  </si>
  <si>
    <t>07502</t>
  </si>
  <si>
    <t>07503</t>
  </si>
  <si>
    <t>07504</t>
  </si>
  <si>
    <t>07505</t>
  </si>
  <si>
    <t>07506</t>
  </si>
  <si>
    <t>07507</t>
  </si>
  <si>
    <t>07508</t>
  </si>
  <si>
    <t>07509</t>
  </si>
  <si>
    <t>07510</t>
  </si>
  <si>
    <t>07511</t>
  </si>
  <si>
    <t>07512</t>
  </si>
  <si>
    <t>07513</t>
  </si>
  <si>
    <t>07514</t>
  </si>
  <si>
    <t>07515</t>
  </si>
  <si>
    <t>07516</t>
  </si>
  <si>
    <t>07517</t>
  </si>
  <si>
    <t>07518</t>
  </si>
  <si>
    <t>07519</t>
  </si>
  <si>
    <t>07520</t>
  </si>
  <si>
    <t>07521</t>
  </si>
  <si>
    <t>07522</t>
  </si>
  <si>
    <t>07523</t>
  </si>
  <si>
    <t>07524</t>
  </si>
  <si>
    <t>07525</t>
  </si>
  <si>
    <t>07526</t>
  </si>
  <si>
    <t>07527</t>
  </si>
  <si>
    <t>07528</t>
  </si>
  <si>
    <t>07529</t>
  </si>
  <si>
    <t>07530</t>
  </si>
  <si>
    <t>07531</t>
  </si>
  <si>
    <t>07532</t>
  </si>
  <si>
    <t>07533</t>
  </si>
  <si>
    <t>07534</t>
  </si>
  <si>
    <t>07535</t>
  </si>
  <si>
    <t>07536</t>
  </si>
  <si>
    <t>07537</t>
  </si>
  <si>
    <t>07538</t>
  </si>
  <si>
    <t>07539</t>
  </si>
  <si>
    <t>07540</t>
  </si>
  <si>
    <t>07541</t>
  </si>
  <si>
    <t>07542</t>
  </si>
  <si>
    <t>07543</t>
  </si>
  <si>
    <t>07544</t>
  </si>
  <si>
    <t>07545</t>
  </si>
  <si>
    <t>07546</t>
  </si>
  <si>
    <t>07547</t>
  </si>
  <si>
    <t>07548</t>
  </si>
  <si>
    <t>07549</t>
  </si>
  <si>
    <t>07550</t>
  </si>
  <si>
    <t>07551</t>
  </si>
  <si>
    <t>07552</t>
  </si>
  <si>
    <t>07553</t>
  </si>
  <si>
    <t>07554</t>
  </si>
  <si>
    <t>07555</t>
  </si>
  <si>
    <t>07556</t>
  </si>
  <si>
    <t>07557</t>
  </si>
  <si>
    <t>07558</t>
  </si>
  <si>
    <t>07559</t>
  </si>
  <si>
    <t>07560</t>
  </si>
  <si>
    <t>07561</t>
  </si>
  <si>
    <t>07562</t>
  </si>
  <si>
    <t>07563</t>
  </si>
  <si>
    <t>07564</t>
  </si>
  <si>
    <t>07565</t>
  </si>
  <si>
    <t>07566</t>
  </si>
  <si>
    <t>07567</t>
  </si>
  <si>
    <t>07568</t>
  </si>
  <si>
    <t>07569</t>
  </si>
  <si>
    <t>07570</t>
  </si>
  <si>
    <t>07571</t>
  </si>
  <si>
    <t>07572</t>
  </si>
  <si>
    <t>07573</t>
  </si>
  <si>
    <t>07574</t>
  </si>
  <si>
    <t>07575</t>
  </si>
  <si>
    <t>07576</t>
  </si>
  <si>
    <t>07577</t>
  </si>
  <si>
    <t>07578</t>
  </si>
  <si>
    <t>07579</t>
  </si>
  <si>
    <t>07580</t>
  </si>
  <si>
    <t>07581</t>
  </si>
  <si>
    <t>07582</t>
  </si>
  <si>
    <t>07583</t>
  </si>
  <si>
    <t>07584</t>
  </si>
  <si>
    <t>07585</t>
  </si>
  <si>
    <t>07586</t>
  </si>
  <si>
    <t>07587</t>
  </si>
  <si>
    <t>07588</t>
  </si>
  <si>
    <t>07589</t>
  </si>
  <si>
    <t>07590</t>
  </si>
  <si>
    <t>07591</t>
  </si>
  <si>
    <t>07592</t>
  </si>
  <si>
    <t>07593</t>
  </si>
  <si>
    <t>07594</t>
  </si>
  <si>
    <t>07595</t>
  </si>
  <si>
    <t>07596</t>
  </si>
  <si>
    <t>07597</t>
  </si>
  <si>
    <t>07598</t>
  </si>
  <si>
    <t>07599</t>
  </si>
  <si>
    <t>07600</t>
  </si>
  <si>
    <t>07601</t>
  </si>
  <si>
    <t>07602</t>
  </si>
  <si>
    <t>07603</t>
  </si>
  <si>
    <t>07604</t>
  </si>
  <si>
    <t>07605</t>
  </si>
  <si>
    <t>07606</t>
  </si>
  <si>
    <t>07607</t>
  </si>
  <si>
    <t>07608</t>
  </si>
  <si>
    <t>07609</t>
  </si>
  <si>
    <t>07610</t>
  </si>
  <si>
    <t>07611</t>
  </si>
  <si>
    <t>07612</t>
  </si>
  <si>
    <t>07613</t>
  </si>
  <si>
    <t>07614</t>
  </si>
  <si>
    <t>07615</t>
  </si>
  <si>
    <t>07616</t>
  </si>
  <si>
    <t>07617</t>
  </si>
  <si>
    <t>07618</t>
  </si>
  <si>
    <t>07619</t>
  </si>
  <si>
    <t>07620</t>
  </si>
  <si>
    <t>07621</t>
  </si>
  <si>
    <t>07622</t>
  </si>
  <si>
    <t>07623</t>
  </si>
  <si>
    <t>07624</t>
  </si>
  <si>
    <t>07625</t>
  </si>
  <si>
    <t>07626</t>
  </si>
  <si>
    <t>07627</t>
  </si>
  <si>
    <t>07628</t>
  </si>
  <si>
    <t>07629</t>
  </si>
  <si>
    <t>07630</t>
  </si>
  <si>
    <t>07631</t>
  </si>
  <si>
    <t>07632</t>
  </si>
  <si>
    <t>07633</t>
  </si>
  <si>
    <t>07634</t>
  </si>
  <si>
    <t>07635</t>
  </si>
  <si>
    <t>07636</t>
  </si>
  <si>
    <t>07637</t>
  </si>
  <si>
    <t>07638</t>
  </si>
  <si>
    <t>07639</t>
  </si>
  <si>
    <t>07640</t>
  </si>
  <si>
    <t>07641</t>
  </si>
  <si>
    <t>07642</t>
  </si>
  <si>
    <t>07643</t>
  </si>
  <si>
    <t>07644</t>
  </si>
  <si>
    <t>07645</t>
  </si>
  <si>
    <t>07646</t>
  </si>
  <si>
    <t>07647</t>
  </si>
  <si>
    <t>07648</t>
  </si>
  <si>
    <t>07649</t>
  </si>
  <si>
    <t>07650</t>
  </si>
  <si>
    <t>07651</t>
  </si>
  <si>
    <t>07652</t>
  </si>
  <si>
    <t>07653</t>
  </si>
  <si>
    <t>07654</t>
  </si>
  <si>
    <t>07655</t>
  </si>
  <si>
    <t>07656</t>
  </si>
  <si>
    <t>07657</t>
  </si>
  <si>
    <t>07658</t>
  </si>
  <si>
    <t>07659</t>
  </si>
  <si>
    <t>07660</t>
  </si>
  <si>
    <t>07661</t>
  </si>
  <si>
    <t>07662</t>
  </si>
  <si>
    <t>07663</t>
  </si>
  <si>
    <t>07664</t>
  </si>
  <si>
    <t>07665</t>
  </si>
  <si>
    <t>07666</t>
  </si>
  <si>
    <t>07667</t>
  </si>
  <si>
    <t>07668</t>
  </si>
  <si>
    <t>07669</t>
  </si>
  <si>
    <t>07670</t>
  </si>
  <si>
    <t>07671</t>
  </si>
  <si>
    <t>07672</t>
  </si>
  <si>
    <t>07673</t>
  </si>
  <si>
    <t>07674</t>
  </si>
  <si>
    <t>07675</t>
  </si>
  <si>
    <t>07676</t>
  </si>
  <si>
    <t>07677</t>
  </si>
  <si>
    <t>07678</t>
  </si>
  <si>
    <t>07679</t>
  </si>
  <si>
    <t>07680</t>
  </si>
  <si>
    <t>07681</t>
  </si>
  <si>
    <t>07682</t>
  </si>
  <si>
    <t>07683</t>
  </si>
  <si>
    <t>07684</t>
  </si>
  <si>
    <t>07685</t>
  </si>
  <si>
    <t>07686</t>
  </si>
  <si>
    <t>07687</t>
  </si>
  <si>
    <t>07688</t>
  </si>
  <si>
    <t>07689</t>
  </si>
  <si>
    <t>07690</t>
  </si>
  <si>
    <t>07691</t>
  </si>
  <si>
    <t>07692</t>
  </si>
  <si>
    <t>07693</t>
  </si>
  <si>
    <t>07694</t>
  </si>
  <si>
    <t>07695</t>
  </si>
  <si>
    <t>07696</t>
  </si>
  <si>
    <t>07697</t>
  </si>
  <si>
    <t>07698</t>
  </si>
  <si>
    <t>07699</t>
  </si>
  <si>
    <t>07700</t>
  </si>
  <si>
    <t>07701</t>
  </si>
  <si>
    <t>07702</t>
  </si>
  <si>
    <t>07703</t>
  </si>
  <si>
    <t>07704</t>
  </si>
  <si>
    <t>07705</t>
  </si>
  <si>
    <t>07706</t>
  </si>
  <si>
    <t>07707</t>
  </si>
  <si>
    <t>07708</t>
  </si>
  <si>
    <t>07709</t>
  </si>
  <si>
    <t>07710</t>
  </si>
  <si>
    <t>07711</t>
  </si>
  <si>
    <t>07712</t>
  </si>
  <si>
    <t>07713</t>
  </si>
  <si>
    <t>07714</t>
  </si>
  <si>
    <t>07715</t>
  </si>
  <si>
    <t>07716</t>
  </si>
  <si>
    <t>07717</t>
  </si>
  <si>
    <t>07718</t>
  </si>
  <si>
    <t>07719</t>
  </si>
  <si>
    <t>07720</t>
  </si>
  <si>
    <t>07721</t>
  </si>
  <si>
    <t>07722</t>
  </si>
  <si>
    <t>07723</t>
  </si>
  <si>
    <t>07724</t>
  </si>
  <si>
    <t>07725</t>
  </si>
  <si>
    <t>07726</t>
  </si>
  <si>
    <t>07727</t>
  </si>
  <si>
    <t>07728</t>
  </si>
  <si>
    <t>07729</t>
  </si>
  <si>
    <t>07730</t>
  </si>
  <si>
    <t>07731</t>
  </si>
  <si>
    <t>07732</t>
  </si>
  <si>
    <t>07733</t>
  </si>
  <si>
    <t>07734</t>
  </si>
  <si>
    <t>07735</t>
  </si>
  <si>
    <t>07736</t>
  </si>
  <si>
    <t>07737</t>
  </si>
  <si>
    <t>07738</t>
  </si>
  <si>
    <t>07739</t>
  </si>
  <si>
    <t>07740</t>
  </si>
  <si>
    <t>07741</t>
  </si>
  <si>
    <t>07742</t>
  </si>
  <si>
    <t>07743</t>
  </si>
  <si>
    <t>07744</t>
  </si>
  <si>
    <t>07745</t>
  </si>
  <si>
    <t>07746</t>
  </si>
  <si>
    <t>07747</t>
  </si>
  <si>
    <t>07748</t>
  </si>
  <si>
    <t>07749</t>
  </si>
  <si>
    <t>07750</t>
  </si>
  <si>
    <t>07751</t>
  </si>
  <si>
    <t>07752</t>
  </si>
  <si>
    <t>07753</t>
  </si>
  <si>
    <t>07754</t>
  </si>
  <si>
    <t>07755</t>
  </si>
  <si>
    <t>07756</t>
  </si>
  <si>
    <t>07757</t>
  </si>
  <si>
    <t>07758</t>
  </si>
  <si>
    <t>07759</t>
  </si>
  <si>
    <t>07760</t>
  </si>
  <si>
    <t>07761</t>
  </si>
  <si>
    <t>07762</t>
  </si>
  <si>
    <t>07763</t>
  </si>
  <si>
    <t>07764</t>
  </si>
  <si>
    <t>07765</t>
  </si>
  <si>
    <t>07766</t>
  </si>
  <si>
    <t>07767</t>
  </si>
  <si>
    <t>07768</t>
  </si>
  <si>
    <t>07769</t>
  </si>
  <si>
    <t>07770</t>
  </si>
  <si>
    <t>07771</t>
  </si>
  <si>
    <t>07772</t>
  </si>
  <si>
    <t>07773</t>
  </si>
  <si>
    <t>07774</t>
  </si>
  <si>
    <t>07775</t>
  </si>
  <si>
    <t>07776</t>
  </si>
  <si>
    <t>07777</t>
  </si>
  <si>
    <t>07778</t>
  </si>
  <si>
    <t>07779</t>
  </si>
  <si>
    <t>07780</t>
  </si>
  <si>
    <t>07781</t>
  </si>
  <si>
    <t>07782</t>
  </si>
  <si>
    <t>07783</t>
  </si>
  <si>
    <t>07784</t>
  </si>
  <si>
    <t>07785</t>
  </si>
  <si>
    <t>07786</t>
  </si>
  <si>
    <t>07787</t>
  </si>
  <si>
    <t>07788</t>
  </si>
  <si>
    <t>07789</t>
  </si>
  <si>
    <t>07790</t>
  </si>
  <si>
    <t>07791</t>
  </si>
  <si>
    <t>07792</t>
  </si>
  <si>
    <t>07793</t>
  </si>
  <si>
    <t>07794</t>
  </si>
  <si>
    <t>07795</t>
  </si>
  <si>
    <t>07796</t>
  </si>
  <si>
    <t>07797</t>
  </si>
  <si>
    <t>07798</t>
  </si>
  <si>
    <t>07799</t>
  </si>
  <si>
    <t>07800</t>
  </si>
  <si>
    <t>07801</t>
  </si>
  <si>
    <t>07802</t>
  </si>
  <si>
    <t>07803</t>
  </si>
  <si>
    <t>07804</t>
  </si>
  <si>
    <t>07805</t>
  </si>
  <si>
    <t>07806</t>
  </si>
  <si>
    <t>07807</t>
  </si>
  <si>
    <t>07808</t>
  </si>
  <si>
    <t>07809</t>
  </si>
  <si>
    <t>07810</t>
  </si>
  <si>
    <t>07811</t>
  </si>
  <si>
    <t>07812</t>
  </si>
  <si>
    <t>07813</t>
  </si>
  <si>
    <t>07814</t>
  </si>
  <si>
    <t>07815</t>
  </si>
  <si>
    <t>07816</t>
  </si>
  <si>
    <t>07817</t>
  </si>
  <si>
    <t>07818</t>
  </si>
  <si>
    <t>07819</t>
  </si>
  <si>
    <t>07820</t>
  </si>
  <si>
    <t>07821</t>
  </si>
  <si>
    <t>07822</t>
  </si>
  <si>
    <t>07823</t>
  </si>
  <si>
    <t>07824</t>
  </si>
  <si>
    <t>07825</t>
  </si>
  <si>
    <t>07826</t>
  </si>
  <si>
    <t>07827</t>
  </si>
  <si>
    <t>07828</t>
  </si>
  <si>
    <t>07829</t>
  </si>
  <si>
    <t>07830</t>
  </si>
  <si>
    <t>07831</t>
  </si>
  <si>
    <t>07832</t>
  </si>
  <si>
    <t>07833</t>
  </si>
  <si>
    <t>07834</t>
  </si>
  <si>
    <t>07835</t>
  </si>
  <si>
    <t>07836</t>
  </si>
  <si>
    <t>07837</t>
  </si>
  <si>
    <t>07838</t>
  </si>
  <si>
    <t>07839</t>
  </si>
  <si>
    <t>07840</t>
  </si>
  <si>
    <t>07841</t>
  </si>
  <si>
    <t>07842</t>
  </si>
  <si>
    <t>07843</t>
  </si>
  <si>
    <t>07844</t>
  </si>
  <si>
    <t>07845</t>
  </si>
  <si>
    <t>07846</t>
  </si>
  <si>
    <t>07847</t>
  </si>
  <si>
    <t>07848</t>
  </si>
  <si>
    <t>07849</t>
  </si>
  <si>
    <t>07850</t>
  </si>
  <si>
    <t>07851</t>
  </si>
  <si>
    <t>07852</t>
  </si>
  <si>
    <t>07853</t>
  </si>
  <si>
    <t>07854</t>
  </si>
  <si>
    <t>07855</t>
  </si>
  <si>
    <t>07856</t>
  </si>
  <si>
    <t>07857</t>
  </si>
  <si>
    <t>07858</t>
  </si>
  <si>
    <t>07859</t>
  </si>
  <si>
    <t>07860</t>
  </si>
  <si>
    <t>07861</t>
  </si>
  <si>
    <t>07862</t>
  </si>
  <si>
    <t>07863</t>
  </si>
  <si>
    <t>07864</t>
  </si>
  <si>
    <t>07865</t>
  </si>
  <si>
    <t>07866</t>
  </si>
  <si>
    <t>07867</t>
  </si>
  <si>
    <t>07868</t>
  </si>
  <si>
    <t>07869</t>
  </si>
  <si>
    <t>07870</t>
  </si>
  <si>
    <t>07871</t>
  </si>
  <si>
    <t>07872</t>
  </si>
  <si>
    <t>07873</t>
  </si>
  <si>
    <t>07874</t>
  </si>
  <si>
    <t>07875</t>
  </si>
  <si>
    <t>07876</t>
  </si>
  <si>
    <t>07877</t>
  </si>
  <si>
    <t>07878</t>
  </si>
  <si>
    <t>07879</t>
  </si>
  <si>
    <t>07880</t>
  </si>
  <si>
    <t>07881</t>
  </si>
  <si>
    <t>07882</t>
  </si>
  <si>
    <t>07883</t>
  </si>
  <si>
    <t>07884</t>
  </si>
  <si>
    <t>07885</t>
  </si>
  <si>
    <t>07886</t>
  </si>
  <si>
    <t>07887</t>
  </si>
  <si>
    <t>07888</t>
  </si>
  <si>
    <t>07889</t>
  </si>
  <si>
    <t>07890</t>
  </si>
  <si>
    <t>07891</t>
  </si>
  <si>
    <t>07892</t>
  </si>
  <si>
    <t>07893</t>
  </si>
  <si>
    <t>07894</t>
  </si>
  <si>
    <t>07895</t>
  </si>
  <si>
    <t>07896</t>
  </si>
  <si>
    <t>07897</t>
  </si>
  <si>
    <t>07898</t>
  </si>
  <si>
    <t>07899</t>
  </si>
  <si>
    <t>07900</t>
  </si>
  <si>
    <t>07901</t>
  </si>
  <si>
    <t>07902</t>
  </si>
  <si>
    <t>07903</t>
  </si>
  <si>
    <t>07904</t>
  </si>
  <si>
    <t>07905</t>
  </si>
  <si>
    <t>07906</t>
  </si>
  <si>
    <t>07907</t>
  </si>
  <si>
    <t>07908</t>
  </si>
  <si>
    <t>07909</t>
  </si>
  <si>
    <t>07910</t>
  </si>
  <si>
    <t>07911</t>
  </si>
  <si>
    <t>07912</t>
  </si>
  <si>
    <t>07913</t>
  </si>
  <si>
    <t>07914</t>
  </si>
  <si>
    <t>07915</t>
  </si>
  <si>
    <t>07916</t>
  </si>
  <si>
    <t>07917</t>
  </si>
  <si>
    <t>07918</t>
  </si>
  <si>
    <t>07919</t>
  </si>
  <si>
    <t>07920</t>
  </si>
  <si>
    <t>07921</t>
  </si>
  <si>
    <t>07922</t>
  </si>
  <si>
    <t>07923</t>
  </si>
  <si>
    <t>07924</t>
  </si>
  <si>
    <t>07925</t>
  </si>
  <si>
    <t>07926</t>
  </si>
  <si>
    <t>07927</t>
  </si>
  <si>
    <t>07928</t>
  </si>
  <si>
    <t>07929</t>
  </si>
  <si>
    <t>07930</t>
  </si>
  <si>
    <t>07931</t>
  </si>
  <si>
    <t>07932</t>
  </si>
  <si>
    <t>07933</t>
  </si>
  <si>
    <t>07934</t>
  </si>
  <si>
    <t>07935</t>
  </si>
  <si>
    <t>07936</t>
  </si>
  <si>
    <t>07937</t>
  </si>
  <si>
    <t>07938</t>
  </si>
  <si>
    <t>07939</t>
  </si>
  <si>
    <t>07940</t>
  </si>
  <si>
    <t>07941</t>
  </si>
  <si>
    <t>07942</t>
  </si>
  <si>
    <t>07943</t>
  </si>
  <si>
    <t>07944</t>
  </si>
  <si>
    <t>07945</t>
  </si>
  <si>
    <t>07946</t>
  </si>
  <si>
    <t>07947</t>
  </si>
  <si>
    <t>07948</t>
  </si>
  <si>
    <t>07949</t>
  </si>
  <si>
    <t>07950</t>
  </si>
  <si>
    <t>07951</t>
  </si>
  <si>
    <t>07952</t>
  </si>
  <si>
    <t>07953</t>
  </si>
  <si>
    <t>07954</t>
  </si>
  <si>
    <t>07955</t>
  </si>
  <si>
    <t>07956</t>
  </si>
  <si>
    <t>07957</t>
  </si>
  <si>
    <t>07958</t>
  </si>
  <si>
    <t>07959</t>
  </si>
  <si>
    <t>07960</t>
  </si>
  <si>
    <t>07961</t>
  </si>
  <si>
    <t>07962</t>
  </si>
  <si>
    <t>07963</t>
  </si>
  <si>
    <t>07964</t>
  </si>
  <si>
    <t>07965</t>
  </si>
  <si>
    <t>07966</t>
  </si>
  <si>
    <t>07967</t>
  </si>
  <si>
    <t>07968</t>
  </si>
  <si>
    <t>07969</t>
  </si>
  <si>
    <t>07970</t>
  </si>
  <si>
    <t>07971</t>
  </si>
  <si>
    <t>07972</t>
  </si>
  <si>
    <t>07973</t>
  </si>
  <si>
    <t>07974</t>
  </si>
  <si>
    <t>07975</t>
  </si>
  <si>
    <t>07976</t>
  </si>
  <si>
    <t>07977</t>
  </si>
  <si>
    <t>07978</t>
  </si>
  <si>
    <t>07979</t>
  </si>
  <si>
    <t>07980</t>
  </si>
  <si>
    <t>07981</t>
  </si>
  <si>
    <t>07982</t>
  </si>
  <si>
    <t>07983</t>
  </si>
  <si>
    <t>07984</t>
  </si>
  <si>
    <t>07985</t>
  </si>
  <si>
    <t>07986</t>
  </si>
  <si>
    <t>07987</t>
  </si>
  <si>
    <t>07988</t>
  </si>
  <si>
    <t>07989</t>
  </si>
  <si>
    <t>07990</t>
  </si>
  <si>
    <t>07991</t>
  </si>
  <si>
    <t>07992</t>
  </si>
  <si>
    <t>07993</t>
  </si>
  <si>
    <t>07994</t>
  </si>
  <si>
    <t>07995</t>
  </si>
  <si>
    <t>07996</t>
  </si>
  <si>
    <t>07997</t>
  </si>
  <si>
    <t>07998</t>
  </si>
  <si>
    <t>07999</t>
  </si>
  <si>
    <t>08000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</si>
  <si>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</si>
  <si>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</si>
  <si>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</si>
  <si>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</si>
  <si>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</si>
  <si>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</si>
  <si>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</si>
  <si>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</si>
  <si>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</si>
  <si>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</si>
  <si>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</si>
  <si>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</si>
  <si>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08013</t>
  </si>
  <si>
    <t>08014</t>
  </si>
  <si>
    <t>08015</t>
  </si>
  <si>
    <t>08016</t>
  </si>
  <si>
    <t>08017</t>
  </si>
  <si>
    <t>08018</t>
  </si>
  <si>
    <t>08019</t>
  </si>
  <si>
    <t>08020</t>
  </si>
  <si>
    <t>08021</t>
  </si>
  <si>
    <t>08022</t>
  </si>
  <si>
    <t>08023</t>
  </si>
  <si>
    <t>08024</t>
  </si>
  <si>
    <t>08025</t>
  </si>
  <si>
    <t>08026</t>
  </si>
  <si>
    <t>08027</t>
  </si>
  <si>
    <t>08028</t>
  </si>
  <si>
    <t>08029</t>
  </si>
  <si>
    <t>08030</t>
  </si>
  <si>
    <t>08031</t>
  </si>
  <si>
    <t>08032</t>
  </si>
  <si>
    <t>08033</t>
  </si>
  <si>
    <t>08034</t>
  </si>
  <si>
    <t>08035</t>
  </si>
  <si>
    <t>08036</t>
  </si>
  <si>
    <t>08037</t>
  </si>
  <si>
    <t>08038</t>
  </si>
  <si>
    <t>08039</t>
  </si>
  <si>
    <t>08040</t>
  </si>
  <si>
    <t>08041</t>
  </si>
  <si>
    <t>08042</t>
  </si>
  <si>
    <t>08043</t>
  </si>
  <si>
    <t>08044</t>
  </si>
  <si>
    <t>08045</t>
  </si>
  <si>
    <t>08046</t>
  </si>
  <si>
    <t>08047</t>
  </si>
  <si>
    <t>08048</t>
  </si>
  <si>
    <t>08049</t>
  </si>
  <si>
    <t>08050</t>
  </si>
  <si>
    <t>08051</t>
  </si>
  <si>
    <t>08052</t>
  </si>
  <si>
    <t>08053</t>
  </si>
  <si>
    <t>08054</t>
  </si>
  <si>
    <t>08055</t>
  </si>
  <si>
    <t>08056</t>
  </si>
  <si>
    <t>08057</t>
  </si>
  <si>
    <t>08058</t>
  </si>
  <si>
    <t>08059</t>
  </si>
  <si>
    <t>08060</t>
  </si>
  <si>
    <t>08061</t>
  </si>
  <si>
    <t>08062</t>
  </si>
  <si>
    <t>08063</t>
  </si>
  <si>
    <t>08064</t>
  </si>
  <si>
    <t>08065</t>
  </si>
  <si>
    <t>08066</t>
  </si>
  <si>
    <t>08067</t>
  </si>
  <si>
    <t>08068</t>
  </si>
  <si>
    <t>08069</t>
  </si>
  <si>
    <t>08070</t>
  </si>
  <si>
    <t>08071</t>
  </si>
  <si>
    <t>08072</t>
  </si>
  <si>
    <t>08073</t>
  </si>
  <si>
    <t>08074</t>
  </si>
  <si>
    <t>08075</t>
  </si>
  <si>
    <t>08076</t>
  </si>
  <si>
    <t>08077</t>
  </si>
  <si>
    <t>08078</t>
  </si>
  <si>
    <t>08079</t>
  </si>
  <si>
    <t>08080</t>
  </si>
  <si>
    <t>08081</t>
  </si>
  <si>
    <t>08082</t>
  </si>
  <si>
    <t>08083</t>
  </si>
  <si>
    <t>08084</t>
  </si>
  <si>
    <t>08085</t>
  </si>
  <si>
    <t>08086</t>
  </si>
  <si>
    <t>08087</t>
  </si>
  <si>
    <t>08088</t>
  </si>
  <si>
    <t>08089</t>
  </si>
  <si>
    <t>08090</t>
  </si>
  <si>
    <t>08091</t>
  </si>
  <si>
    <t>08092</t>
  </si>
  <si>
    <t>08093</t>
  </si>
  <si>
    <t>08094</t>
  </si>
  <si>
    <t>08095</t>
  </si>
  <si>
    <t>08096</t>
  </si>
  <si>
    <t>08097</t>
  </si>
  <si>
    <t>08098</t>
  </si>
  <si>
    <t>08099</t>
  </si>
  <si>
    <t>08100</t>
  </si>
  <si>
    <t>08101</t>
  </si>
  <si>
    <t>08102</t>
  </si>
  <si>
    <t>08103</t>
  </si>
  <si>
    <t>08104</t>
  </si>
  <si>
    <t>08105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</si>
  <si>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</si>
  <si>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</si>
  <si>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</si>
  <si>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</si>
  <si>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</si>
  <si>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</si>
  <si>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</si>
  <si>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</si>
  <si>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</si>
  <si>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</si>
  <si>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</si>
  <si>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</si>
  <si>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</si>
  <si>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</si>
  <si>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08120</t>
  </si>
  <si>
    <t>08121</t>
  </si>
  <si>
    <t>08122</t>
  </si>
  <si>
    <t>08123</t>
  </si>
  <si>
    <t>08124</t>
  </si>
  <si>
    <t>08125</t>
  </si>
  <si>
    <t>08126</t>
  </si>
  <si>
    <t>08127</t>
  </si>
  <si>
    <t>08128</t>
  </si>
  <si>
    <t>08129</t>
  </si>
  <si>
    <t>08130</t>
  </si>
  <si>
    <t>08131</t>
  </si>
  <si>
    <t>08132</t>
  </si>
  <si>
    <t>08133</t>
  </si>
  <si>
    <t>08134</t>
  </si>
  <si>
    <t>08135</t>
  </si>
  <si>
    <t>08136</t>
  </si>
  <si>
    <t>08137</t>
  </si>
  <si>
    <t>08138</t>
  </si>
  <si>
    <t>08139</t>
  </si>
  <si>
    <t>08140</t>
  </si>
  <si>
    <t>08141</t>
  </si>
  <si>
    <t>08142</t>
  </si>
  <si>
    <t>08143</t>
  </si>
  <si>
    <t>08144</t>
  </si>
  <si>
    <t>08145</t>
  </si>
  <si>
    <t>08146</t>
  </si>
  <si>
    <t>08147</t>
  </si>
  <si>
    <t>08148</t>
  </si>
  <si>
    <t>08149</t>
  </si>
  <si>
    <t>08150</t>
  </si>
  <si>
    <t>08151</t>
  </si>
  <si>
    <t>08152</t>
  </si>
  <si>
    <t>08153</t>
  </si>
  <si>
    <t>08154</t>
  </si>
  <si>
    <t>08155</t>
  </si>
  <si>
    <t>08156</t>
  </si>
  <si>
    <t>08157</t>
  </si>
  <si>
    <t>08158</t>
  </si>
  <si>
    <t>08159</t>
  </si>
  <si>
    <t>08160</t>
  </si>
  <si>
    <t>08161</t>
  </si>
  <si>
    <t>08162</t>
  </si>
  <si>
    <t>08163</t>
  </si>
  <si>
    <t>08164</t>
  </si>
  <si>
    <t>08165</t>
  </si>
  <si>
    <t>08166</t>
  </si>
  <si>
    <t>08167</t>
  </si>
  <si>
    <t>08168</t>
  </si>
  <si>
    <t>08169</t>
  </si>
  <si>
    <t>08170</t>
  </si>
  <si>
    <t>08171</t>
  </si>
  <si>
    <t>08172</t>
  </si>
  <si>
    <t>08173</t>
  </si>
  <si>
    <t>08174</t>
  </si>
  <si>
    <t>08175</t>
  </si>
  <si>
    <t>08176</t>
  </si>
  <si>
    <t>08177</t>
  </si>
  <si>
    <t>08178</t>
  </si>
  <si>
    <t>08179</t>
  </si>
  <si>
    <t>08180</t>
  </si>
  <si>
    <t>08181</t>
  </si>
  <si>
    <t>08182</t>
  </si>
  <si>
    <t>08183</t>
  </si>
  <si>
    <t>08184</t>
  </si>
  <si>
    <t>08185</t>
  </si>
  <si>
    <t>08186</t>
  </si>
  <si>
    <t>08187</t>
  </si>
  <si>
    <t>08188</t>
  </si>
  <si>
    <t>08189</t>
  </si>
  <si>
    <t>08190</t>
  </si>
  <si>
    <t>08191</t>
  </si>
  <si>
    <t>08192</t>
  </si>
  <si>
    <t>08193</t>
  </si>
  <si>
    <t>08194</t>
  </si>
  <si>
    <t>08195</t>
  </si>
  <si>
    <t>08196</t>
  </si>
  <si>
    <t>08197</t>
  </si>
  <si>
    <t>08198</t>
  </si>
  <si>
    <t>08199</t>
  </si>
  <si>
    <t>08200</t>
  </si>
  <si>
    <t>08201</t>
  </si>
  <si>
    <t>08202</t>
  </si>
  <si>
    <t>08203</t>
  </si>
  <si>
    <t>08204</t>
  </si>
  <si>
    <t>08205</t>
  </si>
  <si>
    <t>08206</t>
  </si>
  <si>
    <t>08207</t>
  </si>
  <si>
    <t>08208</t>
  </si>
  <si>
    <t>08209</t>
  </si>
  <si>
    <t>08210</t>
  </si>
  <si>
    <t>08211</t>
  </si>
  <si>
    <t>08212</t>
  </si>
  <si>
    <t>08213</t>
  </si>
  <si>
    <t>08214</t>
  </si>
  <si>
    <t>08215</t>
  </si>
  <si>
    <t>08216</t>
  </si>
  <si>
    <t>08217</t>
  </si>
  <si>
    <t>08218</t>
  </si>
  <si>
    <t>08219</t>
  </si>
  <si>
    <t>08220</t>
  </si>
  <si>
    <t>08221</t>
  </si>
  <si>
    <t>08222</t>
  </si>
  <si>
    <t>08223</t>
  </si>
  <si>
    <t>08224</t>
  </si>
  <si>
    <t>08225</t>
  </si>
  <si>
    <t>08226</t>
  </si>
  <si>
    <t>08227</t>
  </si>
  <si>
    <t>08228</t>
  </si>
  <si>
    <t>08229</t>
  </si>
  <si>
    <t>08230</t>
  </si>
  <si>
    <t>08231</t>
  </si>
  <si>
    <t>08232</t>
  </si>
  <si>
    <t>08233</t>
  </si>
  <si>
    <t>08234</t>
  </si>
  <si>
    <t>08235</t>
  </si>
  <si>
    <t>08236</t>
  </si>
  <si>
    <t>08237</t>
  </si>
  <si>
    <t>08238</t>
  </si>
  <si>
    <t>08239</t>
  </si>
  <si>
    <t>08240</t>
  </si>
  <si>
    <t>08241</t>
  </si>
  <si>
    <t>08242</t>
  </si>
  <si>
    <t>08243</t>
  </si>
  <si>
    <t>08244</t>
  </si>
  <si>
    <t>08245</t>
  </si>
  <si>
    <t>08246</t>
  </si>
  <si>
    <t>08247</t>
  </si>
  <si>
    <t>08248</t>
  </si>
  <si>
    <t>08249</t>
  </si>
  <si>
    <t>08250</t>
  </si>
  <si>
    <t>08251</t>
  </si>
  <si>
    <t>08252</t>
  </si>
  <si>
    <t>08253</t>
  </si>
  <si>
    <t>08254</t>
  </si>
  <si>
    <t>08255</t>
  </si>
  <si>
    <t>08256</t>
  </si>
  <si>
    <t>08257</t>
  </si>
  <si>
    <t>08258</t>
  </si>
  <si>
    <t>08259</t>
  </si>
  <si>
    <t>08260</t>
  </si>
  <si>
    <t>08261</t>
  </si>
  <si>
    <t>08262</t>
  </si>
  <si>
    <t>08263</t>
  </si>
  <si>
    <t>08264</t>
  </si>
  <si>
    <t>08265</t>
  </si>
  <si>
    <t>08266</t>
  </si>
  <si>
    <t>08267</t>
  </si>
  <si>
    <t>08268</t>
  </si>
  <si>
    <t>08269</t>
  </si>
  <si>
    <t>08270</t>
  </si>
  <si>
    <t>08271</t>
  </si>
  <si>
    <t>08272</t>
  </si>
  <si>
    <t>08273</t>
  </si>
  <si>
    <t>08274</t>
  </si>
  <si>
    <t>08275</t>
  </si>
  <si>
    <t>08276</t>
  </si>
  <si>
    <t>08277</t>
  </si>
  <si>
    <t>08278</t>
  </si>
  <si>
    <t>08279</t>
  </si>
  <si>
    <t>08280</t>
  </si>
  <si>
    <t>08281</t>
  </si>
  <si>
    <t>08282</t>
  </si>
  <si>
    <t>08283</t>
  </si>
  <si>
    <t>08284</t>
  </si>
  <si>
    <t>08285</t>
  </si>
  <si>
    <t>08286</t>
  </si>
  <si>
    <t>08287</t>
  </si>
  <si>
    <t>08288</t>
  </si>
  <si>
    <t>08289</t>
  </si>
  <si>
    <t>08290</t>
  </si>
  <si>
    <t>08291</t>
  </si>
  <si>
    <t>08292</t>
  </si>
  <si>
    <t>08293</t>
  </si>
  <si>
    <t>08294</t>
  </si>
  <si>
    <t>08295</t>
  </si>
  <si>
    <t>08296</t>
  </si>
  <si>
    <t>08297</t>
  </si>
  <si>
    <t>08298</t>
  </si>
  <si>
    <t>08299</t>
  </si>
  <si>
    <t>08300</t>
  </si>
  <si>
    <t>08301</t>
  </si>
  <si>
    <t>08302</t>
  </si>
  <si>
    <t>08303</t>
  </si>
  <si>
    <t>08304</t>
  </si>
  <si>
    <t>08305</t>
  </si>
  <si>
    <t>08306</t>
  </si>
  <si>
    <t>08307</t>
  </si>
  <si>
    <t>08308</t>
  </si>
  <si>
    <t>08309</t>
  </si>
  <si>
    <t>08310</t>
  </si>
  <si>
    <t>08311</t>
  </si>
  <si>
    <t>08312</t>
  </si>
  <si>
    <t>08313</t>
  </si>
  <si>
    <t>08314</t>
  </si>
  <si>
    <t>08315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</si>
  <si>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</si>
  <si>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</si>
  <si>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</si>
  <si>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</si>
  <si>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</si>
  <si>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</si>
  <si>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</si>
  <si>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</si>
  <si>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</si>
  <si>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08325</t>
  </si>
  <si>
    <t>08326</t>
  </si>
  <si>
    <t>08327</t>
  </si>
  <si>
    <t>08328</t>
  </si>
  <si>
    <t>08329</t>
  </si>
  <si>
    <t>08330</t>
  </si>
  <si>
    <t>08331</t>
  </si>
  <si>
    <t>08332</t>
  </si>
  <si>
    <t>08333</t>
  </si>
  <si>
    <t>08334</t>
  </si>
  <si>
    <t>08335</t>
  </si>
  <si>
    <t>08336</t>
  </si>
  <si>
    <t>08337</t>
  </si>
  <si>
    <t>08338</t>
  </si>
  <si>
    <t>08339</t>
  </si>
  <si>
    <t>08340</t>
  </si>
  <si>
    <t>08341</t>
  </si>
  <si>
    <t>08342</t>
  </si>
  <si>
    <t>08343</t>
  </si>
  <si>
    <t>08344</t>
  </si>
  <si>
    <t>08345</t>
  </si>
  <si>
    <t>08346</t>
  </si>
  <si>
    <t>08347</t>
  </si>
  <si>
    <t>08348</t>
  </si>
  <si>
    <t>08349</t>
  </si>
  <si>
    <t>08350</t>
  </si>
  <si>
    <t>08351</t>
  </si>
  <si>
    <t>08352</t>
  </si>
  <si>
    <t>08353</t>
  </si>
  <si>
    <t>08354</t>
  </si>
  <si>
    <t>08355</t>
  </si>
  <si>
    <t>08356</t>
  </si>
  <si>
    <t>08357</t>
  </si>
  <si>
    <t>08358</t>
  </si>
  <si>
    <t>08359</t>
  </si>
  <si>
    <t>08360</t>
  </si>
  <si>
    <t>08361</t>
  </si>
  <si>
    <t>08362</t>
  </si>
  <si>
    <t>08363</t>
  </si>
  <si>
    <t>08364</t>
  </si>
  <si>
    <t>08365</t>
  </si>
  <si>
    <t>08366</t>
  </si>
  <si>
    <t>08367</t>
  </si>
  <si>
    <t>08368</t>
  </si>
  <si>
    <t>08369</t>
  </si>
  <si>
    <t>08370</t>
  </si>
  <si>
    <t>08371</t>
  </si>
  <si>
    <t>08372</t>
  </si>
  <si>
    <t>08373</t>
  </si>
  <si>
    <t>08374</t>
  </si>
  <si>
    <t>08375</t>
  </si>
  <si>
    <t>08376</t>
  </si>
  <si>
    <t>08377</t>
  </si>
  <si>
    <t>08378</t>
  </si>
  <si>
    <t>08379</t>
  </si>
  <si>
    <t>08380</t>
  </si>
  <si>
    <t>08381</t>
  </si>
  <si>
    <t>08382</t>
  </si>
  <si>
    <t>08383</t>
  </si>
  <si>
    <t>08384</t>
  </si>
  <si>
    <t>08385</t>
  </si>
  <si>
    <t>08386</t>
  </si>
  <si>
    <t>08387</t>
  </si>
  <si>
    <t>08388</t>
  </si>
  <si>
    <t>08389</t>
  </si>
  <si>
    <t>08390</t>
  </si>
  <si>
    <t>08391</t>
  </si>
  <si>
    <t>08392</t>
  </si>
  <si>
    <t>08393</t>
  </si>
  <si>
    <t>08394</t>
  </si>
  <si>
    <t>08395</t>
  </si>
  <si>
    <t>08396</t>
  </si>
  <si>
    <t>08397</t>
  </si>
  <si>
    <t>08398</t>
  </si>
  <si>
    <t>08399</t>
  </si>
  <si>
    <t>08400</t>
  </si>
  <si>
    <t>08401</t>
  </si>
  <si>
    <t>08402</t>
  </si>
  <si>
    <t>08403</t>
  </si>
  <si>
    <t>08404</t>
  </si>
  <si>
    <t>08405</t>
  </si>
  <si>
    <t>08406</t>
  </si>
  <si>
    <t>08407</t>
  </si>
  <si>
    <t>08408</t>
  </si>
  <si>
    <t>08409</t>
  </si>
  <si>
    <t>08410</t>
  </si>
  <si>
    <t>08411</t>
  </si>
  <si>
    <t>08412</t>
  </si>
  <si>
    <t>08413</t>
  </si>
  <si>
    <t>08414</t>
  </si>
  <si>
    <t>08415</t>
  </si>
  <si>
    <t>08416</t>
  </si>
  <si>
    <t>08417</t>
  </si>
  <si>
    <t>08418</t>
  </si>
  <si>
    <t>08419</t>
  </si>
  <si>
    <t>08420</t>
  </si>
  <si>
    <t>08421</t>
  </si>
  <si>
    <t>08422</t>
  </si>
  <si>
    <t>08423</t>
  </si>
  <si>
    <t>08424</t>
  </si>
  <si>
    <t>08425</t>
  </si>
  <si>
    <t>08426</t>
  </si>
  <si>
    <t>08427</t>
  </si>
  <si>
    <t>08428</t>
  </si>
  <si>
    <t>08429</t>
  </si>
  <si>
    <t>08430</t>
  </si>
  <si>
    <t>08431</t>
  </si>
  <si>
    <t>08432</t>
  </si>
  <si>
    <t>08433</t>
  </si>
  <si>
    <t>08434</t>
  </si>
  <si>
    <t>08435</t>
  </si>
  <si>
    <t>08436</t>
  </si>
  <si>
    <t>08437</t>
  </si>
  <si>
    <t>08438</t>
  </si>
  <si>
    <t>08439</t>
  </si>
  <si>
    <t>08440</t>
  </si>
  <si>
    <t>08441</t>
  </si>
  <si>
    <t>08442</t>
  </si>
  <si>
    <t>08443</t>
  </si>
  <si>
    <t>08444</t>
  </si>
  <si>
    <t>08445</t>
  </si>
  <si>
    <t>08446</t>
  </si>
  <si>
    <t>08447</t>
  </si>
  <si>
    <t>08448</t>
  </si>
  <si>
    <t>08449</t>
  </si>
  <si>
    <t>08450</t>
  </si>
  <si>
    <t>08451</t>
  </si>
  <si>
    <t>08452</t>
  </si>
  <si>
    <t>08453</t>
  </si>
  <si>
    <t>08454</t>
  </si>
  <si>
    <t>08455</t>
  </si>
  <si>
    <t>08456</t>
  </si>
  <si>
    <t>08457</t>
  </si>
  <si>
    <t>08458</t>
  </si>
  <si>
    <t>08459</t>
  </si>
  <si>
    <t>08460</t>
  </si>
  <si>
    <t>08461</t>
  </si>
  <si>
    <t>08462</t>
  </si>
  <si>
    <t>08463</t>
  </si>
  <si>
    <t>08464</t>
  </si>
  <si>
    <t>08465</t>
  </si>
  <si>
    <t>08466</t>
  </si>
  <si>
    <t>08467</t>
  </si>
  <si>
    <t>08468</t>
  </si>
  <si>
    <t>08469</t>
  </si>
  <si>
    <t>08470</t>
  </si>
  <si>
    <t>08471</t>
  </si>
  <si>
    <t>08472</t>
  </si>
  <si>
    <t>08473</t>
  </si>
  <si>
    <t>08474</t>
  </si>
  <si>
    <t>08475</t>
  </si>
  <si>
    <t>08476</t>
  </si>
  <si>
    <t>08477</t>
  </si>
  <si>
    <t>08478</t>
  </si>
  <si>
    <t>08479</t>
  </si>
  <si>
    <t>08480</t>
  </si>
  <si>
    <t>08481</t>
  </si>
  <si>
    <t>08482</t>
  </si>
  <si>
    <t>08483</t>
  </si>
  <si>
    <t>08484</t>
  </si>
  <si>
    <t>08485</t>
  </si>
  <si>
    <t>08486</t>
  </si>
  <si>
    <t>08487</t>
  </si>
  <si>
    <t>08488</t>
  </si>
  <si>
    <t>08489</t>
  </si>
  <si>
    <t>08490</t>
  </si>
  <si>
    <t>08491</t>
  </si>
  <si>
    <t>08492</t>
  </si>
  <si>
    <t>08493</t>
  </si>
  <si>
    <t>08494</t>
  </si>
  <si>
    <t>08495</t>
  </si>
  <si>
    <t>08496</t>
  </si>
  <si>
    <t>08497</t>
  </si>
  <si>
    <t>08498</t>
  </si>
  <si>
    <t>08499</t>
  </si>
  <si>
    <t>08500</t>
  </si>
  <si>
    <t>08501</t>
  </si>
  <si>
    <t>08502</t>
  </si>
  <si>
    <t>08503</t>
  </si>
  <si>
    <t>08504</t>
  </si>
  <si>
    <t>08505</t>
  </si>
  <si>
    <t>08506</t>
  </si>
  <si>
    <t>08507</t>
  </si>
  <si>
    <t>08508</t>
  </si>
  <si>
    <t>08509</t>
  </si>
  <si>
    <t>08510</t>
  </si>
  <si>
    <t>08511</t>
  </si>
  <si>
    <t>08512</t>
  </si>
  <si>
    <t>08513</t>
  </si>
  <si>
    <t>08514</t>
  </si>
  <si>
    <t>08515</t>
  </si>
  <si>
    <t>08516</t>
  </si>
  <si>
    <t>08517</t>
  </si>
  <si>
    <t>08518</t>
  </si>
  <si>
    <t>08519</t>
  </si>
  <si>
    <t>08520</t>
  </si>
  <si>
    <t>08521</t>
  </si>
  <si>
    <t>08522</t>
  </si>
  <si>
    <t>08523</t>
  </si>
  <si>
    <t>08524</t>
  </si>
  <si>
    <t>08525</t>
  </si>
  <si>
    <t>08526</t>
  </si>
  <si>
    <t>08527</t>
  </si>
  <si>
    <t>08528</t>
  </si>
  <si>
    <t>08529</t>
  </si>
  <si>
    <t>08530</t>
  </si>
  <si>
    <t>08531</t>
  </si>
  <si>
    <t>08532</t>
  </si>
  <si>
    <t>08533</t>
  </si>
  <si>
    <t>08534</t>
  </si>
  <si>
    <t>08535</t>
  </si>
  <si>
    <t>08536</t>
  </si>
  <si>
    <t>08537</t>
  </si>
  <si>
    <t>08538</t>
  </si>
  <si>
    <t>08539</t>
  </si>
  <si>
    <t>08540</t>
  </si>
  <si>
    <t>08541</t>
  </si>
  <si>
    <t>08542</t>
  </si>
  <si>
    <t>08543</t>
  </si>
  <si>
    <t>08544</t>
  </si>
  <si>
    <t>08545</t>
  </si>
  <si>
    <t>08546</t>
  </si>
  <si>
    <t>08547</t>
  </si>
  <si>
    <t>08548</t>
  </si>
  <si>
    <t>08549</t>
  </si>
  <si>
    <t>08550</t>
  </si>
  <si>
    <t>08551</t>
  </si>
  <si>
    <t>08552</t>
  </si>
  <si>
    <t>08553</t>
  </si>
  <si>
    <t>08554</t>
  </si>
  <si>
    <t>08555</t>
  </si>
  <si>
    <t>08556</t>
  </si>
  <si>
    <t>08557</t>
  </si>
  <si>
    <t>08558</t>
  </si>
  <si>
    <t>08559</t>
  </si>
  <si>
    <t>08560</t>
  </si>
  <si>
    <t>08561</t>
  </si>
  <si>
    <t>08562</t>
  </si>
  <si>
    <t>08563</t>
  </si>
  <si>
    <t>08564</t>
  </si>
  <si>
    <t>08565</t>
  </si>
  <si>
    <t>08566</t>
  </si>
  <si>
    <t>08567</t>
  </si>
  <si>
    <t>08568</t>
  </si>
  <si>
    <t>08569</t>
  </si>
  <si>
    <t>08570</t>
  </si>
  <si>
    <t>08571</t>
  </si>
  <si>
    <t>08572</t>
  </si>
  <si>
    <t>08573</t>
  </si>
  <si>
    <t>08574</t>
  </si>
  <si>
    <t>08575</t>
  </si>
  <si>
    <t>08576</t>
  </si>
  <si>
    <t>08577</t>
  </si>
  <si>
    <t>08578</t>
  </si>
  <si>
    <t>08579</t>
  </si>
  <si>
    <t>08580</t>
  </si>
  <si>
    <t>08581</t>
  </si>
  <si>
    <t>08582</t>
  </si>
  <si>
    <t>08583</t>
  </si>
  <si>
    <t>08584</t>
  </si>
  <si>
    <t>08585</t>
  </si>
  <si>
    <t>08586</t>
  </si>
  <si>
    <t>08587</t>
  </si>
  <si>
    <t>08588</t>
  </si>
  <si>
    <t>08589</t>
  </si>
  <si>
    <t>08590</t>
  </si>
  <si>
    <t>08591</t>
  </si>
  <si>
    <t>08592</t>
  </si>
  <si>
    <t>08593</t>
  </si>
  <si>
    <t>08594</t>
  </si>
  <si>
    <t>08595</t>
  </si>
  <si>
    <t>08596</t>
  </si>
  <si>
    <t>08597</t>
  </si>
  <si>
    <t>08598</t>
  </si>
  <si>
    <t>08599</t>
  </si>
  <si>
    <t>08600</t>
  </si>
  <si>
    <t>08601</t>
  </si>
  <si>
    <t>08602</t>
  </si>
  <si>
    <t>08603</t>
  </si>
  <si>
    <t>08604</t>
  </si>
  <si>
    <t>08605</t>
  </si>
  <si>
    <t>08606</t>
  </si>
  <si>
    <t>08607</t>
  </si>
  <si>
    <t>08608</t>
  </si>
  <si>
    <t>08609</t>
  </si>
  <si>
    <t>08610</t>
  </si>
  <si>
    <t>08611</t>
  </si>
  <si>
    <t>08612</t>
  </si>
  <si>
    <t>08613</t>
  </si>
  <si>
    <t>08614</t>
  </si>
  <si>
    <t>08615</t>
  </si>
  <si>
    <t>08616</t>
  </si>
  <si>
    <t>08617</t>
  </si>
  <si>
    <t>08618</t>
  </si>
  <si>
    <t>08619</t>
  </si>
  <si>
    <t>08620</t>
  </si>
  <si>
    <t>08621</t>
  </si>
  <si>
    <t>08622</t>
  </si>
  <si>
    <t>08623</t>
  </si>
  <si>
    <t>08624</t>
  </si>
  <si>
    <t>08625</t>
  </si>
  <si>
    <t>08626</t>
  </si>
  <si>
    <t>08627</t>
  </si>
  <si>
    <t>08628</t>
  </si>
  <si>
    <t>08629</t>
  </si>
  <si>
    <t>08630</t>
  </si>
  <si>
    <t>08631</t>
  </si>
  <si>
    <t>08632</t>
  </si>
  <si>
    <t>08633</t>
  </si>
  <si>
    <t>08634</t>
  </si>
  <si>
    <t>08635</t>
  </si>
  <si>
    <t>08636</t>
  </si>
  <si>
    <t>08637</t>
  </si>
  <si>
    <t>08638</t>
  </si>
  <si>
    <t>08639</t>
  </si>
  <si>
    <t>08640</t>
  </si>
  <si>
    <t>08641</t>
  </si>
  <si>
    <t>08642</t>
  </si>
  <si>
    <t>08643</t>
  </si>
  <si>
    <t>08644</t>
  </si>
  <si>
    <t>08645</t>
  </si>
  <si>
    <t>08646</t>
  </si>
  <si>
    <t>08647</t>
  </si>
  <si>
    <t>08648</t>
  </si>
  <si>
    <t>08649</t>
  </si>
  <si>
    <t>08650</t>
  </si>
  <si>
    <t>08651</t>
  </si>
  <si>
    <t>08652</t>
  </si>
  <si>
    <t>08653</t>
  </si>
  <si>
    <t>08654</t>
  </si>
  <si>
    <t>08655</t>
  </si>
  <si>
    <t>08656</t>
  </si>
  <si>
    <t>08657</t>
  </si>
  <si>
    <t>08658</t>
  </si>
  <si>
    <t>08659</t>
  </si>
  <si>
    <t>08660</t>
  </si>
  <si>
    <t>08661</t>
  </si>
  <si>
    <t>08662</t>
  </si>
  <si>
    <t>08663</t>
  </si>
  <si>
    <t>08664</t>
  </si>
  <si>
    <t>08665</t>
  </si>
  <si>
    <t>08666</t>
  </si>
  <si>
    <t>08667</t>
  </si>
  <si>
    <t>08668</t>
  </si>
  <si>
    <t>08669</t>
  </si>
  <si>
    <t>08670</t>
  </si>
  <si>
    <t>08671</t>
  </si>
  <si>
    <t>08672</t>
  </si>
  <si>
    <t>08673</t>
  </si>
  <si>
    <t>08674</t>
  </si>
  <si>
    <t>08675</t>
  </si>
  <si>
    <t>08676</t>
  </si>
  <si>
    <t>08677</t>
  </si>
  <si>
    <t>08678</t>
  </si>
  <si>
    <t>08679</t>
  </si>
  <si>
    <t>08680</t>
  </si>
  <si>
    <t>08681</t>
  </si>
  <si>
    <t>08682</t>
  </si>
  <si>
    <t>08683</t>
  </si>
  <si>
    <t>08684</t>
  </si>
  <si>
    <t>08685</t>
  </si>
  <si>
    <t>08686</t>
  </si>
  <si>
    <t>08687</t>
  </si>
  <si>
    <t>08688</t>
  </si>
  <si>
    <t>08689</t>
  </si>
  <si>
    <t>08690</t>
  </si>
  <si>
    <t>08691</t>
  </si>
  <si>
    <t>08692</t>
  </si>
  <si>
    <t>08693</t>
  </si>
  <si>
    <t>08694</t>
  </si>
  <si>
    <t>08695</t>
  </si>
  <si>
    <t>08696</t>
  </si>
  <si>
    <t>08697</t>
  </si>
  <si>
    <t>08698</t>
  </si>
  <si>
    <t>08699</t>
  </si>
  <si>
    <t>08700</t>
  </si>
  <si>
    <t>08701</t>
  </si>
  <si>
    <t>08702</t>
  </si>
  <si>
    <t>08703</t>
  </si>
  <si>
    <t>08704</t>
  </si>
  <si>
    <t>08705</t>
  </si>
  <si>
    <t>08706</t>
  </si>
  <si>
    <t>08707</t>
  </si>
  <si>
    <t>08708</t>
  </si>
  <si>
    <t>08709</t>
  </si>
  <si>
    <t>08710</t>
  </si>
  <si>
    <t>08711</t>
  </si>
  <si>
    <t>08712</t>
  </si>
  <si>
    <t>08713</t>
  </si>
  <si>
    <t>08714</t>
  </si>
  <si>
    <t>08715</t>
  </si>
  <si>
    <t>08716</t>
  </si>
  <si>
    <t>08717</t>
  </si>
  <si>
    <t>08718</t>
  </si>
  <si>
    <t>08719</t>
  </si>
  <si>
    <t>08720</t>
  </si>
  <si>
    <t>08721</t>
  </si>
  <si>
    <t>08722</t>
  </si>
  <si>
    <t>08723</t>
  </si>
  <si>
    <t>08724</t>
  </si>
  <si>
    <t>08725</t>
  </si>
  <si>
    <t>08726</t>
  </si>
  <si>
    <t>08727</t>
  </si>
  <si>
    <t>08728</t>
  </si>
  <si>
    <t>08729</t>
  </si>
  <si>
    <t>08730</t>
  </si>
  <si>
    <t>08731</t>
  </si>
  <si>
    <t>08732</t>
  </si>
  <si>
    <t>08733</t>
  </si>
  <si>
    <t>08734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</si>
  <si>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</si>
  <si>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</si>
  <si>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</si>
  <si>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</si>
  <si>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</si>
  <si>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</si>
  <si>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</si>
  <si>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</si>
  <si>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</si>
  <si>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</si>
  <si>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</si>
  <si>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</si>
  <si>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</si>
  <si>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</si>
  <si>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</si>
  <si>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</si>
  <si>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</si>
  <si>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08752</t>
  </si>
  <si>
    <t>08753</t>
  </si>
  <si>
    <t>08754</t>
  </si>
  <si>
    <t>08755</t>
  </si>
  <si>
    <t>08756</t>
  </si>
  <si>
    <t>08757</t>
  </si>
  <si>
    <t>08758</t>
  </si>
  <si>
    <t>08759</t>
  </si>
  <si>
    <t>08760</t>
  </si>
  <si>
    <t>08761</t>
  </si>
  <si>
    <t>08762</t>
  </si>
  <si>
    <t>08763</t>
  </si>
  <si>
    <t>08764</t>
  </si>
  <si>
    <t>08765</t>
  </si>
  <si>
    <t>08766</t>
  </si>
  <si>
    <t>08767</t>
  </si>
  <si>
    <t>08768</t>
  </si>
  <si>
    <t>08769</t>
  </si>
  <si>
    <t>08770</t>
  </si>
  <si>
    <t>08771</t>
  </si>
  <si>
    <t>08772</t>
  </si>
  <si>
    <t>08773</t>
  </si>
  <si>
    <t>08774</t>
  </si>
  <si>
    <t>08775</t>
  </si>
  <si>
    <t>08776</t>
  </si>
  <si>
    <t>08777</t>
  </si>
  <si>
    <t>08778</t>
  </si>
  <si>
    <t>08779</t>
  </si>
  <si>
    <t>08780</t>
  </si>
  <si>
    <t>08781</t>
  </si>
  <si>
    <t>08782</t>
  </si>
  <si>
    <t>08783</t>
  </si>
  <si>
    <t>08784</t>
  </si>
  <si>
    <t>08785</t>
  </si>
  <si>
    <t>08786</t>
  </si>
  <si>
    <t>08787</t>
  </si>
  <si>
    <t>08788</t>
  </si>
  <si>
    <t>08789</t>
  </si>
  <si>
    <t>08790</t>
  </si>
  <si>
    <t>08791</t>
  </si>
  <si>
    <t>08792</t>
  </si>
  <si>
    <t>08793</t>
  </si>
  <si>
    <t>08794</t>
  </si>
  <si>
    <t>08795</t>
  </si>
  <si>
    <t>08796</t>
  </si>
  <si>
    <t>08797</t>
  </si>
  <si>
    <t>08798</t>
  </si>
  <si>
    <t>08799</t>
  </si>
  <si>
    <t>08800</t>
  </si>
  <si>
    <t>08801</t>
  </si>
  <si>
    <t>08802</t>
  </si>
  <si>
    <t>08803</t>
  </si>
  <si>
    <t>08804</t>
  </si>
  <si>
    <t>08805</t>
  </si>
  <si>
    <t>08806</t>
  </si>
  <si>
    <t>08807</t>
  </si>
  <si>
    <t>08808</t>
  </si>
  <si>
    <t>08809</t>
  </si>
  <si>
    <t>08810</t>
  </si>
  <si>
    <t>08811</t>
  </si>
  <si>
    <t>08812</t>
  </si>
  <si>
    <t>08813</t>
  </si>
  <si>
    <t>08814</t>
  </si>
  <si>
    <t>08815</t>
  </si>
  <si>
    <t>08816</t>
  </si>
  <si>
    <t>08817</t>
  </si>
  <si>
    <t>08818</t>
  </si>
  <si>
    <t>08819</t>
  </si>
  <si>
    <t>08820</t>
  </si>
  <si>
    <t>08821</t>
  </si>
  <si>
    <t>08822</t>
  </si>
  <si>
    <t>08823</t>
  </si>
  <si>
    <t>08824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</si>
  <si>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</si>
  <si>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</si>
  <si>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</si>
  <si>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</si>
  <si>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</si>
  <si>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</si>
  <si>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</si>
  <si>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</si>
  <si>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</si>
  <si>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08834</t>
  </si>
  <si>
    <t>08835</t>
  </si>
  <si>
    <t>08836</t>
  </si>
  <si>
    <t>08837</t>
  </si>
  <si>
    <t>08838</t>
  </si>
  <si>
    <t>08839</t>
  </si>
  <si>
    <t>08840</t>
  </si>
  <si>
    <t>08841</t>
  </si>
  <si>
    <t>08842</t>
  </si>
  <si>
    <t>08843</t>
  </si>
  <si>
    <t>08844</t>
  </si>
  <si>
    <t>08845</t>
  </si>
  <si>
    <t>08846</t>
  </si>
  <si>
    <t>08847</t>
  </si>
  <si>
    <t>08848</t>
  </si>
  <si>
    <t>08849</t>
  </si>
  <si>
    <t>08850</t>
  </si>
  <si>
    <t>08851</t>
  </si>
  <si>
    <t>08852</t>
  </si>
  <si>
    <t>08853</t>
  </si>
  <si>
    <t>08854</t>
  </si>
  <si>
    <t>08855</t>
  </si>
  <si>
    <t>08856</t>
  </si>
  <si>
    <t>08857</t>
  </si>
  <si>
    <t>08858</t>
  </si>
  <si>
    <t>08859</t>
  </si>
  <si>
    <t>08860</t>
  </si>
  <si>
    <t>08861</t>
  </si>
  <si>
    <t>08862</t>
  </si>
  <si>
    <t>08863</t>
  </si>
  <si>
    <t>08864</t>
  </si>
  <si>
    <t>08865</t>
  </si>
  <si>
    <t>08866</t>
  </si>
  <si>
    <t>08867</t>
  </si>
  <si>
    <t>08868</t>
  </si>
  <si>
    <t>08869</t>
  </si>
  <si>
    <t>08870</t>
  </si>
  <si>
    <t>08871</t>
  </si>
  <si>
    <t>08872</t>
  </si>
  <si>
    <t>08873</t>
  </si>
  <si>
    <t>08874</t>
  </si>
  <si>
    <t>08875</t>
  </si>
  <si>
    <t>08876</t>
  </si>
  <si>
    <t>08877</t>
  </si>
  <si>
    <t>08878</t>
  </si>
  <si>
    <t>08879</t>
  </si>
  <si>
    <t>08880</t>
  </si>
  <si>
    <t>08881</t>
  </si>
  <si>
    <t>08882</t>
  </si>
  <si>
    <t>08883</t>
  </si>
  <si>
    <t>08884</t>
  </si>
  <si>
    <t>08885</t>
  </si>
  <si>
    <t>08886</t>
  </si>
  <si>
    <t>08887</t>
  </si>
  <si>
    <t>08888</t>
  </si>
  <si>
    <t>08889</t>
  </si>
  <si>
    <t>08890</t>
  </si>
  <si>
    <t>08891</t>
  </si>
  <si>
    <t>08892</t>
  </si>
  <si>
    <t>08893</t>
  </si>
  <si>
    <t>08894</t>
  </si>
  <si>
    <t>08895</t>
  </si>
  <si>
    <t>08896</t>
  </si>
  <si>
    <t>08897</t>
  </si>
  <si>
    <t>08898</t>
  </si>
  <si>
    <t>08899</t>
  </si>
  <si>
    <t>08900</t>
  </si>
  <si>
    <t>08901</t>
  </si>
  <si>
    <t>08902</t>
  </si>
  <si>
    <t>08903</t>
  </si>
  <si>
    <t>08904</t>
  </si>
  <si>
    <t>08905</t>
  </si>
  <si>
    <t>08906</t>
  </si>
  <si>
    <t>08907</t>
  </si>
  <si>
    <t>08908</t>
  </si>
  <si>
    <t>08909</t>
  </si>
  <si>
    <t>08910</t>
  </si>
  <si>
    <t>08911</t>
  </si>
  <si>
    <t>08912</t>
  </si>
  <si>
    <t>08913</t>
  </si>
  <si>
    <t>08914</t>
  </si>
  <si>
    <t>08915</t>
  </si>
  <si>
    <t>08916</t>
  </si>
  <si>
    <t>08917</t>
  </si>
  <si>
    <t>08918</t>
  </si>
  <si>
    <t>08919</t>
  </si>
  <si>
    <t>08920</t>
  </si>
  <si>
    <t>08921</t>
  </si>
  <si>
    <t>08922</t>
  </si>
  <si>
    <t>08923</t>
  </si>
  <si>
    <t>08924</t>
  </si>
  <si>
    <t>08925</t>
  </si>
  <si>
    <t>08926</t>
  </si>
  <si>
    <t>08927</t>
  </si>
  <si>
    <t>08928</t>
  </si>
  <si>
    <t>08929</t>
  </si>
  <si>
    <t>08930</t>
  </si>
  <si>
    <t>08931</t>
  </si>
  <si>
    <t>08932</t>
  </si>
  <si>
    <t>08933</t>
  </si>
  <si>
    <t>08934</t>
  </si>
  <si>
    <t>08935</t>
  </si>
  <si>
    <t>08936</t>
  </si>
  <si>
    <t>08937</t>
  </si>
  <si>
    <t>08938</t>
  </si>
  <si>
    <t>08939</t>
  </si>
  <si>
    <t>08940</t>
  </si>
  <si>
    <t>08941</t>
  </si>
  <si>
    <t>08942</t>
  </si>
  <si>
    <t>08943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</si>
  <si>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</si>
  <si>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</si>
  <si>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</si>
  <si>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</si>
  <si>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</si>
  <si>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</si>
  <si>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</si>
  <si>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</si>
  <si>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</si>
  <si>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08953</t>
  </si>
  <si>
    <t>08954</t>
  </si>
  <si>
    <t>08955</t>
  </si>
  <si>
    <t>08956</t>
  </si>
  <si>
    <t>08957</t>
  </si>
  <si>
    <t>08958</t>
  </si>
  <si>
    <t>08959</t>
  </si>
  <si>
    <t>08960</t>
  </si>
  <si>
    <t>08961</t>
  </si>
  <si>
    <t>08962</t>
  </si>
  <si>
    <t>08963</t>
  </si>
  <si>
    <t>08964</t>
  </si>
  <si>
    <t>08965</t>
  </si>
  <si>
    <t>08966</t>
  </si>
  <si>
    <t>08967</t>
  </si>
  <si>
    <t>08968</t>
  </si>
  <si>
    <t>08969</t>
  </si>
  <si>
    <t>08970</t>
  </si>
  <si>
    <t>08971</t>
  </si>
  <si>
    <t>08972</t>
  </si>
  <si>
    <t>08973</t>
  </si>
  <si>
    <t>08974</t>
  </si>
  <si>
    <t>08975</t>
  </si>
  <si>
    <t>08976</t>
  </si>
  <si>
    <t>08977</t>
  </si>
  <si>
    <t>08978</t>
  </si>
  <si>
    <t>08979</t>
  </si>
  <si>
    <t>08980</t>
  </si>
  <si>
    <t>08981</t>
  </si>
  <si>
    <t>08982</t>
  </si>
  <si>
    <t>08983</t>
  </si>
  <si>
    <t>08984</t>
  </si>
  <si>
    <t>08985</t>
  </si>
  <si>
    <t>08986</t>
  </si>
  <si>
    <t>08987</t>
  </si>
  <si>
    <t>08988</t>
  </si>
  <si>
    <t>08989</t>
  </si>
  <si>
    <t>08990</t>
  </si>
  <si>
    <t>08991</t>
  </si>
  <si>
    <t>08992</t>
  </si>
  <si>
    <t>08993</t>
  </si>
  <si>
    <t>08994</t>
  </si>
  <si>
    <t>08995</t>
  </si>
  <si>
    <t>08996</t>
  </si>
  <si>
    <t>08997</t>
  </si>
  <si>
    <t>08998</t>
  </si>
  <si>
    <t>08999</t>
  </si>
  <si>
    <t>09000</t>
  </si>
  <si>
    <t>09001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</si>
  <si>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</si>
  <si>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</si>
  <si>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</si>
  <si>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</si>
  <si>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</si>
  <si>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</si>
  <si>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</si>
  <si>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</si>
  <si>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09010</t>
  </si>
  <si>
    <t>09011</t>
  </si>
  <si>
    <t>09012</t>
  </si>
  <si>
    <t>09013</t>
  </si>
  <si>
    <t>09014</t>
  </si>
  <si>
    <t>09015</t>
  </si>
  <si>
    <t>09016</t>
  </si>
  <si>
    <t>09017</t>
  </si>
  <si>
    <t>09018</t>
  </si>
  <si>
    <t>09019</t>
  </si>
  <si>
    <t>09020</t>
  </si>
  <si>
    <t>09021</t>
  </si>
  <si>
    <t>09022</t>
  </si>
  <si>
    <t>09023</t>
  </si>
  <si>
    <t>09024</t>
  </si>
  <si>
    <t>09025</t>
  </si>
  <si>
    <t>09026</t>
  </si>
  <si>
    <t>09027</t>
  </si>
  <si>
    <t>09028</t>
  </si>
  <si>
    <t>09029</t>
  </si>
  <si>
    <t>09030</t>
  </si>
  <si>
    <t>09031</t>
  </si>
  <si>
    <t>09032</t>
  </si>
  <si>
    <t>09033</t>
  </si>
  <si>
    <t>09034</t>
  </si>
  <si>
    <t>09035</t>
  </si>
  <si>
    <t>09036</t>
  </si>
  <si>
    <t>09037</t>
  </si>
  <si>
    <t>09038</t>
  </si>
  <si>
    <t>09039</t>
  </si>
  <si>
    <t>09040</t>
  </si>
  <si>
    <t>09041</t>
  </si>
  <si>
    <t>09042</t>
  </si>
  <si>
    <t>09043</t>
  </si>
  <si>
    <t>09044</t>
  </si>
  <si>
    <t>09045</t>
  </si>
  <si>
    <t>09046</t>
  </si>
  <si>
    <t>09047</t>
  </si>
  <si>
    <t>09048</t>
  </si>
  <si>
    <t>09049</t>
  </si>
  <si>
    <t>09050</t>
  </si>
  <si>
    <t>09051</t>
  </si>
  <si>
    <t>09052</t>
  </si>
  <si>
    <t>09053</t>
  </si>
  <si>
    <t>09054</t>
  </si>
  <si>
    <t>09055</t>
  </si>
  <si>
    <t>09056</t>
  </si>
  <si>
    <t>09057</t>
  </si>
  <si>
    <t>09058</t>
  </si>
  <si>
    <t>09059</t>
  </si>
  <si>
    <t>09060</t>
  </si>
  <si>
    <t>09061</t>
  </si>
  <si>
    <t>09062</t>
  </si>
  <si>
    <t>09063</t>
  </si>
  <si>
    <t>09064</t>
  </si>
  <si>
    <t>09065</t>
  </si>
  <si>
    <t>09066</t>
  </si>
  <si>
    <t>09067</t>
  </si>
  <si>
    <t>09068</t>
  </si>
  <si>
    <t>09069</t>
  </si>
  <si>
    <t>09070</t>
  </si>
  <si>
    <t>09071</t>
  </si>
  <si>
    <t>09072</t>
  </si>
  <si>
    <t>09073</t>
  </si>
  <si>
    <t>09074</t>
  </si>
  <si>
    <t>09075</t>
  </si>
  <si>
    <t>09076</t>
  </si>
  <si>
    <t>09077</t>
  </si>
  <si>
    <t>09078</t>
  </si>
  <si>
    <t>09079</t>
  </si>
  <si>
    <t>09080</t>
  </si>
  <si>
    <t>09081</t>
  </si>
  <si>
    <t>09082</t>
  </si>
  <si>
    <t>09083</t>
  </si>
  <si>
    <t>09084</t>
  </si>
  <si>
    <t>09085</t>
  </si>
  <si>
    <t>09086</t>
  </si>
  <si>
    <t>09087</t>
  </si>
  <si>
    <t>09088</t>
  </si>
  <si>
    <t>09089</t>
  </si>
  <si>
    <t>09090</t>
  </si>
  <si>
    <t>09091</t>
  </si>
  <si>
    <t>09092</t>
  </si>
  <si>
    <t>09093</t>
  </si>
  <si>
    <t>09094</t>
  </si>
  <si>
    <t>09095</t>
  </si>
  <si>
    <t>09096</t>
  </si>
  <si>
    <t>09097</t>
  </si>
  <si>
    <t>09098</t>
  </si>
  <si>
    <t>09099</t>
  </si>
  <si>
    <t>09100</t>
  </si>
  <si>
    <t>09101</t>
  </si>
  <si>
    <t>09102</t>
  </si>
  <si>
    <t>09103</t>
  </si>
  <si>
    <t>09104</t>
  </si>
  <si>
    <t>09105</t>
  </si>
  <si>
    <t>09106</t>
  </si>
  <si>
    <t>09107</t>
  </si>
  <si>
    <t>09108</t>
  </si>
  <si>
    <t>09109</t>
  </si>
  <si>
    <t>09110</t>
  </si>
  <si>
    <t>09111</t>
  </si>
  <si>
    <t>09112</t>
  </si>
  <si>
    <t>09113</t>
  </si>
  <si>
    <t>09114</t>
  </si>
  <si>
    <t>09115</t>
  </si>
  <si>
    <t>09116</t>
  </si>
  <si>
    <t>09117</t>
  </si>
  <si>
    <t>09118</t>
  </si>
  <si>
    <t>09119</t>
  </si>
  <si>
    <t>09120</t>
  </si>
  <si>
    <t>09121</t>
  </si>
  <si>
    <t>09122</t>
  </si>
  <si>
    <t>09123</t>
  </si>
  <si>
    <t>09124</t>
  </si>
  <si>
    <t>09125</t>
  </si>
  <si>
    <t>09126</t>
  </si>
  <si>
    <t>09127</t>
  </si>
  <si>
    <t>09128</t>
  </si>
  <si>
    <t>09129</t>
  </si>
  <si>
    <t>09130</t>
  </si>
  <si>
    <t>09131</t>
  </si>
  <si>
    <t>09132</t>
  </si>
  <si>
    <t>09133</t>
  </si>
  <si>
    <t>09134</t>
  </si>
  <si>
    <t>09135</t>
  </si>
  <si>
    <t>09136</t>
  </si>
  <si>
    <t>09137</t>
  </si>
  <si>
    <t>09138</t>
  </si>
  <si>
    <t>09139</t>
  </si>
  <si>
    <t>09140</t>
  </si>
  <si>
    <t>09141</t>
  </si>
  <si>
    <t>09142</t>
  </si>
  <si>
    <t>09143</t>
  </si>
  <si>
    <t>09144</t>
  </si>
  <si>
    <t>09145</t>
  </si>
  <si>
    <t>09146</t>
  </si>
  <si>
    <t>09147</t>
  </si>
  <si>
    <t>09148</t>
  </si>
  <si>
    <t>09149</t>
  </si>
  <si>
    <t>09150</t>
  </si>
  <si>
    <t>09151</t>
  </si>
  <si>
    <t>09152</t>
  </si>
  <si>
    <t>09153</t>
  </si>
  <si>
    <t>09154</t>
  </si>
  <si>
    <t>09155</t>
  </si>
  <si>
    <t>09156</t>
  </si>
  <si>
    <t>09157</t>
  </si>
  <si>
    <t>09158</t>
  </si>
  <si>
    <t>09159</t>
  </si>
  <si>
    <t>09160</t>
  </si>
  <si>
    <t>09161</t>
  </si>
  <si>
    <t>09162</t>
  </si>
  <si>
    <t>09163</t>
  </si>
  <si>
    <t>09164</t>
  </si>
  <si>
    <t>09165</t>
  </si>
  <si>
    <t>09166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</si>
  <si>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</si>
  <si>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</si>
  <si>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</si>
  <si>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</si>
  <si>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</si>
  <si>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</si>
  <si>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</si>
  <si>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</si>
  <si>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09175</t>
  </si>
  <si>
    <t>09176</t>
  </si>
  <si>
    <t>09177</t>
  </si>
  <si>
    <t>09178</t>
  </si>
  <si>
    <t>09179</t>
  </si>
  <si>
    <t>09180</t>
  </si>
  <si>
    <t>09181</t>
  </si>
  <si>
    <t>09182</t>
  </si>
  <si>
    <t>09183</t>
  </si>
  <si>
    <t>09184</t>
  </si>
  <si>
    <t>09185</t>
  </si>
  <si>
    <t>09186</t>
  </si>
  <si>
    <t>09187</t>
  </si>
  <si>
    <t>09188</t>
  </si>
  <si>
    <t>09189</t>
  </si>
  <si>
    <t>09190</t>
  </si>
  <si>
    <t>09191</t>
  </si>
  <si>
    <t>09192</t>
  </si>
  <si>
    <t>09193</t>
  </si>
  <si>
    <t>09194</t>
  </si>
  <si>
    <t>09195</t>
  </si>
  <si>
    <t>09196</t>
  </si>
  <si>
    <t>09197</t>
  </si>
  <si>
    <t>09198</t>
  </si>
  <si>
    <t>09199</t>
  </si>
  <si>
    <t>09200</t>
  </si>
  <si>
    <t>09201</t>
  </si>
  <si>
    <t>09202</t>
  </si>
  <si>
    <t>09203</t>
  </si>
  <si>
    <t>09204</t>
  </si>
  <si>
    <t>09205</t>
  </si>
  <si>
    <t>09206</t>
  </si>
  <si>
    <t>09207</t>
  </si>
  <si>
    <t>09208</t>
  </si>
  <si>
    <t>09209</t>
  </si>
  <si>
    <t>09210</t>
  </si>
  <si>
    <t>09211</t>
  </si>
  <si>
    <t>09212</t>
  </si>
  <si>
    <t>09213</t>
  </si>
  <si>
    <t>09214</t>
  </si>
  <si>
    <t>09215</t>
  </si>
  <si>
    <t>09216</t>
  </si>
  <si>
    <t>09217</t>
  </si>
  <si>
    <t>09218</t>
  </si>
  <si>
    <t>09219</t>
  </si>
  <si>
    <t>09220</t>
  </si>
  <si>
    <t>09221</t>
  </si>
  <si>
    <t>09222</t>
  </si>
  <si>
    <t>09223</t>
  </si>
  <si>
    <t>09224</t>
  </si>
  <si>
    <t>09225</t>
  </si>
  <si>
    <t>09226</t>
  </si>
  <si>
    <t>09227</t>
  </si>
  <si>
    <t>09228</t>
  </si>
  <si>
    <t>09229</t>
  </si>
  <si>
    <t>09230</t>
  </si>
  <si>
    <t>09231</t>
  </si>
  <si>
    <t>09232</t>
  </si>
  <si>
    <t>09233</t>
  </si>
  <si>
    <t>09234</t>
  </si>
  <si>
    <t>09235</t>
  </si>
  <si>
    <t>09236</t>
  </si>
  <si>
    <t>09237</t>
  </si>
  <si>
    <t>09238</t>
  </si>
  <si>
    <t>09239</t>
  </si>
  <si>
    <t>09240</t>
  </si>
  <si>
    <t>09241</t>
  </si>
  <si>
    <t>09242</t>
  </si>
  <si>
    <t>09243</t>
  </si>
  <si>
    <t>09244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</si>
  <si>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</si>
  <si>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</si>
  <si>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</si>
  <si>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</si>
  <si>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</si>
  <si>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</si>
  <si>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</si>
  <si>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</si>
  <si>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09253</t>
  </si>
  <si>
    <t>09254</t>
  </si>
  <si>
    <t>09255</t>
  </si>
  <si>
    <t>09256</t>
  </si>
  <si>
    <t>09257</t>
  </si>
  <si>
    <t>09258</t>
  </si>
  <si>
    <t>09259</t>
  </si>
  <si>
    <t>09260</t>
  </si>
  <si>
    <t>09261</t>
  </si>
  <si>
    <t>09262</t>
  </si>
  <si>
    <t>09263</t>
  </si>
  <si>
    <t>09264</t>
  </si>
  <si>
    <t>09265</t>
  </si>
  <si>
    <t>09266</t>
  </si>
  <si>
    <t>09267</t>
  </si>
  <si>
    <t>09268</t>
  </si>
  <si>
    <t>09269</t>
  </si>
  <si>
    <t>09270</t>
  </si>
  <si>
    <t>09271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</si>
  <si>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</si>
  <si>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</si>
  <si>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</si>
  <si>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</si>
  <si>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</si>
  <si>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</si>
  <si>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</si>
  <si>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</si>
  <si>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</si>
  <si>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</si>
  <si>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09282</t>
  </si>
  <si>
    <t>09283</t>
  </si>
  <si>
    <t>09284</t>
  </si>
  <si>
    <t>09285</t>
  </si>
  <si>
    <t>09286</t>
  </si>
  <si>
    <t>09287</t>
  </si>
  <si>
    <t>09288</t>
  </si>
  <si>
    <t>09289</t>
  </si>
  <si>
    <t>09290</t>
  </si>
  <si>
    <t>09291</t>
  </si>
  <si>
    <t>09292</t>
  </si>
  <si>
    <t>09293</t>
  </si>
  <si>
    <t>09294</t>
  </si>
  <si>
    <t>09295</t>
  </si>
  <si>
    <t>09296</t>
  </si>
  <si>
    <t>09297</t>
  </si>
  <si>
    <t>09298</t>
  </si>
  <si>
    <t>09299</t>
  </si>
  <si>
    <t>09300</t>
  </si>
  <si>
    <t>09301</t>
  </si>
  <si>
    <t>09302</t>
  </si>
  <si>
    <t>09303</t>
  </si>
  <si>
    <t>09304</t>
  </si>
  <si>
    <t>09305</t>
  </si>
  <si>
    <t>09306</t>
  </si>
  <si>
    <t>09307</t>
  </si>
  <si>
    <t>09308</t>
  </si>
  <si>
    <t>09309</t>
  </si>
  <si>
    <t>09310</t>
  </si>
  <si>
    <t>09311</t>
  </si>
  <si>
    <t>09312</t>
  </si>
  <si>
    <t>09313</t>
  </si>
  <si>
    <t>09314</t>
  </si>
  <si>
    <t>09315</t>
  </si>
  <si>
    <t>09316</t>
  </si>
  <si>
    <t>09317</t>
  </si>
  <si>
    <t>09318</t>
  </si>
  <si>
    <t>09319</t>
  </si>
  <si>
    <t>09320</t>
  </si>
  <si>
    <t>09321</t>
  </si>
  <si>
    <t>09322</t>
  </si>
  <si>
    <t>09323</t>
  </si>
  <si>
    <t>09324</t>
  </si>
  <si>
    <t>09325</t>
  </si>
  <si>
    <t>09326</t>
  </si>
  <si>
    <t>09327</t>
  </si>
  <si>
    <t>09328</t>
  </si>
  <si>
    <t>09329</t>
  </si>
  <si>
    <t>09330</t>
  </si>
  <si>
    <t>09331</t>
  </si>
  <si>
    <t>09332</t>
  </si>
  <si>
    <t>09333</t>
  </si>
  <si>
    <t>09334</t>
  </si>
  <si>
    <t>09335</t>
  </si>
  <si>
    <t>09336</t>
  </si>
  <si>
    <t>09337</t>
  </si>
  <si>
    <t>09338</t>
  </si>
  <si>
    <t>09339</t>
  </si>
  <si>
    <t>09340</t>
  </si>
  <si>
    <t>09341</t>
  </si>
  <si>
    <t>09342</t>
  </si>
  <si>
    <t>09343</t>
  </si>
  <si>
    <t>09344</t>
  </si>
  <si>
    <t>09345</t>
  </si>
  <si>
    <t>09346</t>
  </si>
  <si>
    <t>09347</t>
  </si>
  <si>
    <t>09348</t>
  </si>
  <si>
    <t>09349</t>
  </si>
  <si>
    <t>09350</t>
  </si>
  <si>
    <t>09351</t>
  </si>
  <si>
    <t>09352</t>
  </si>
  <si>
    <t>09353</t>
  </si>
  <si>
    <t>09354</t>
  </si>
  <si>
    <t>09355</t>
  </si>
  <si>
    <t>09356</t>
  </si>
  <si>
    <t>09357</t>
  </si>
  <si>
    <t>09358</t>
  </si>
  <si>
    <t>09359</t>
  </si>
  <si>
    <t>09360</t>
  </si>
  <si>
    <t>09361</t>
  </si>
  <si>
    <t>09362</t>
  </si>
  <si>
    <t>09363</t>
  </si>
  <si>
    <t>09364</t>
  </si>
  <si>
    <t>09365</t>
  </si>
  <si>
    <t>09366</t>
  </si>
  <si>
    <t>09367</t>
  </si>
  <si>
    <t>09368</t>
  </si>
  <si>
    <t>09369</t>
  </si>
  <si>
    <t>09370</t>
  </si>
  <si>
    <t>09371</t>
  </si>
  <si>
    <t>09372</t>
  </si>
  <si>
    <t>09373</t>
  </si>
  <si>
    <t>09374</t>
  </si>
  <si>
    <t>09375</t>
  </si>
  <si>
    <t>09376</t>
  </si>
  <si>
    <t>09377</t>
  </si>
  <si>
    <t>09378</t>
  </si>
  <si>
    <t>09379</t>
  </si>
  <si>
    <t>09380</t>
  </si>
  <si>
    <t>09381</t>
  </si>
  <si>
    <t>09382</t>
  </si>
  <si>
    <t>09383</t>
  </si>
  <si>
    <t>09384</t>
  </si>
  <si>
    <t>09385</t>
  </si>
  <si>
    <t>09386</t>
  </si>
  <si>
    <t>09387</t>
  </si>
  <si>
    <t>09388</t>
  </si>
  <si>
    <t>09389</t>
  </si>
  <si>
    <t>09390</t>
  </si>
  <si>
    <t>09391</t>
  </si>
  <si>
    <t>09392</t>
  </si>
  <si>
    <t>09393</t>
  </si>
  <si>
    <t>09394</t>
  </si>
  <si>
    <t>09395</t>
  </si>
  <si>
    <t>09396</t>
  </si>
  <si>
    <t>09397</t>
  </si>
  <si>
    <t>09398</t>
  </si>
  <si>
    <t>09399</t>
  </si>
  <si>
    <t>09400</t>
  </si>
  <si>
    <t>09401</t>
  </si>
  <si>
    <t>09402</t>
  </si>
  <si>
    <t>09403</t>
  </si>
  <si>
    <t>09404</t>
  </si>
  <si>
    <t>09405</t>
  </si>
  <si>
    <t>09406</t>
  </si>
  <si>
    <t>09407</t>
  </si>
  <si>
    <t>09408</t>
  </si>
  <si>
    <t>09409</t>
  </si>
  <si>
    <t>09410</t>
  </si>
  <si>
    <t>09411</t>
  </si>
  <si>
    <t>09412</t>
  </si>
  <si>
    <t>09413</t>
  </si>
  <si>
    <t>09414</t>
  </si>
  <si>
    <t>09415</t>
  </si>
  <si>
    <t>09416</t>
  </si>
  <si>
    <t>09417</t>
  </si>
  <si>
    <t>09418</t>
  </si>
  <si>
    <t>09419</t>
  </si>
  <si>
    <t>09420</t>
  </si>
  <si>
    <t>09421</t>
  </si>
  <si>
    <t>09422</t>
  </si>
  <si>
    <t>09423</t>
  </si>
  <si>
    <t>09424</t>
  </si>
  <si>
    <t>09425</t>
  </si>
  <si>
    <t>09426</t>
  </si>
  <si>
    <t>09427</t>
  </si>
  <si>
    <t>09428</t>
  </si>
  <si>
    <t>09429</t>
  </si>
  <si>
    <t>09430</t>
  </si>
  <si>
    <t>09431</t>
  </si>
  <si>
    <t>09432</t>
  </si>
  <si>
    <t>09433</t>
  </si>
  <si>
    <t>09434</t>
  </si>
  <si>
    <t>09435</t>
  </si>
  <si>
    <t>09436</t>
  </si>
  <si>
    <t>09437</t>
  </si>
  <si>
    <t>09438</t>
  </si>
  <si>
    <t>09439</t>
  </si>
  <si>
    <t>09440</t>
  </si>
  <si>
    <t>09441</t>
  </si>
  <si>
    <t>09442</t>
  </si>
  <si>
    <t>09443</t>
  </si>
  <si>
    <t>09444</t>
  </si>
  <si>
    <t>09445</t>
  </si>
  <si>
    <t>09446</t>
  </si>
  <si>
    <t>09447</t>
  </si>
  <si>
    <t>09448</t>
  </si>
  <si>
    <t>09449</t>
  </si>
  <si>
    <t>09450</t>
  </si>
  <si>
    <t>09451</t>
  </si>
  <si>
    <t>09452</t>
  </si>
  <si>
    <t>09453</t>
  </si>
  <si>
    <t>09454</t>
  </si>
  <si>
    <t>09455</t>
  </si>
  <si>
    <t>09456</t>
  </si>
  <si>
    <t>09457</t>
  </si>
  <si>
    <t>09458</t>
  </si>
  <si>
    <t>09459</t>
  </si>
  <si>
    <t>09460</t>
  </si>
  <si>
    <t>09461</t>
  </si>
  <si>
    <t>09462</t>
  </si>
  <si>
    <t>09463</t>
  </si>
  <si>
    <t>09464</t>
  </si>
  <si>
    <t>09465</t>
  </si>
  <si>
    <t>09466</t>
  </si>
  <si>
    <t>09467</t>
  </si>
  <si>
    <t>09468</t>
  </si>
  <si>
    <t>09469</t>
  </si>
  <si>
    <t>09470</t>
  </si>
  <si>
    <t>09471</t>
  </si>
  <si>
    <t>09472</t>
  </si>
  <si>
    <t>09473</t>
  </si>
  <si>
    <t>09474</t>
  </si>
  <si>
    <t>09475</t>
  </si>
  <si>
    <t>09476</t>
  </si>
  <si>
    <t>09477</t>
  </si>
  <si>
    <t>09478</t>
  </si>
  <si>
    <t>09479</t>
  </si>
  <si>
    <t>09480</t>
  </si>
  <si>
    <t>09481</t>
  </si>
  <si>
    <t>09482</t>
  </si>
  <si>
    <t>09483</t>
  </si>
  <si>
    <t>09484</t>
  </si>
  <si>
    <t>09485</t>
  </si>
  <si>
    <t>09486</t>
  </si>
  <si>
    <t>09487</t>
  </si>
  <si>
    <t>09488</t>
  </si>
  <si>
    <t>09489</t>
  </si>
  <si>
    <t>09490</t>
  </si>
  <si>
    <t>09491</t>
  </si>
  <si>
    <t>09492</t>
  </si>
  <si>
    <t>09493</t>
  </si>
  <si>
    <t>09494</t>
  </si>
  <si>
    <t>09495</t>
  </si>
  <si>
    <t>09496</t>
  </si>
  <si>
    <t>09497</t>
  </si>
  <si>
    <t>09498</t>
  </si>
  <si>
    <t>09499</t>
  </si>
  <si>
    <t>09500</t>
  </si>
  <si>
    <t>09501</t>
  </si>
  <si>
    <t>09502</t>
  </si>
  <si>
    <t>09503</t>
  </si>
  <si>
    <t>09504</t>
  </si>
  <si>
    <t>09505</t>
  </si>
  <si>
    <t>09506</t>
  </si>
  <si>
    <t>09507</t>
  </si>
  <si>
    <t>09508</t>
  </si>
  <si>
    <t>09509</t>
  </si>
  <si>
    <t>09510</t>
  </si>
  <si>
    <t>09511</t>
  </si>
  <si>
    <t>09512</t>
  </si>
  <si>
    <t>09513</t>
  </si>
  <si>
    <t>09514</t>
  </si>
  <si>
    <t>09515</t>
  </si>
  <si>
    <t>09516</t>
  </si>
  <si>
    <t>09517</t>
  </si>
  <si>
    <t>09518</t>
  </si>
  <si>
    <t>09519</t>
  </si>
  <si>
    <t>09520</t>
  </si>
  <si>
    <t>09521</t>
  </si>
  <si>
    <t>09522</t>
  </si>
  <si>
    <t>09523</t>
  </si>
  <si>
    <t>09524</t>
  </si>
  <si>
    <t>09525</t>
  </si>
  <si>
    <t>09526</t>
  </si>
  <si>
    <t>09527</t>
  </si>
  <si>
    <t>09528</t>
  </si>
  <si>
    <t>09529</t>
  </si>
  <si>
    <t>09530</t>
  </si>
  <si>
    <t>09531</t>
  </si>
  <si>
    <t>09532</t>
  </si>
  <si>
    <t>09533</t>
  </si>
  <si>
    <t>09534</t>
  </si>
  <si>
    <t>09535</t>
  </si>
  <si>
    <t>09536</t>
  </si>
  <si>
    <t>09537</t>
  </si>
  <si>
    <t>09538</t>
  </si>
  <si>
    <t>09539</t>
  </si>
  <si>
    <t>09540</t>
  </si>
  <si>
    <t>09541</t>
  </si>
  <si>
    <t>09542</t>
  </si>
  <si>
    <t>09543</t>
  </si>
  <si>
    <t>09544</t>
  </si>
  <si>
    <t>09545</t>
  </si>
  <si>
    <t>09546</t>
  </si>
  <si>
    <t>09547</t>
  </si>
  <si>
    <t>09548</t>
  </si>
  <si>
    <t>09549</t>
  </si>
  <si>
    <t>09550</t>
  </si>
  <si>
    <t>09551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</si>
  <si>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</si>
  <si>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</si>
  <si>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</si>
  <si>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</si>
  <si>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</si>
  <si>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</si>
  <si>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</si>
  <si>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</si>
  <si>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</si>
  <si>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09561</t>
  </si>
  <si>
    <t>09562</t>
  </si>
  <si>
    <t>09563</t>
  </si>
  <si>
    <t>09564</t>
  </si>
  <si>
    <t>09565</t>
  </si>
  <si>
    <t>09566</t>
  </si>
  <si>
    <t>09567</t>
  </si>
  <si>
    <t>09568</t>
  </si>
  <si>
    <t>09569</t>
  </si>
  <si>
    <t>09570</t>
  </si>
  <si>
    <t>09571</t>
  </si>
  <si>
    <t>09572</t>
  </si>
  <si>
    <t>09573</t>
  </si>
  <si>
    <t>09574</t>
  </si>
  <si>
    <t>09575</t>
  </si>
  <si>
    <t>09576</t>
  </si>
  <si>
    <t>09577</t>
  </si>
  <si>
    <t>09578</t>
  </si>
  <si>
    <t>09579</t>
  </si>
  <si>
    <t>09580</t>
  </si>
  <si>
    <t>09581</t>
  </si>
  <si>
    <t>09582</t>
  </si>
  <si>
    <t>09583</t>
  </si>
  <si>
    <t>09584</t>
  </si>
  <si>
    <t>09585</t>
  </si>
  <si>
    <t>09586</t>
  </si>
  <si>
    <t>09587</t>
  </si>
  <si>
    <t>09588</t>
  </si>
  <si>
    <t>09589</t>
  </si>
  <si>
    <t>09590</t>
  </si>
  <si>
    <t>09591</t>
  </si>
  <si>
    <t>09592</t>
  </si>
  <si>
    <t>09593</t>
  </si>
  <si>
    <t>09594</t>
  </si>
  <si>
    <t>09595</t>
  </si>
  <si>
    <t>09596</t>
  </si>
  <si>
    <t>09597</t>
  </si>
  <si>
    <t>09598</t>
  </si>
  <si>
    <t>09599</t>
  </si>
  <si>
    <t>09600</t>
  </si>
  <si>
    <t>09601</t>
  </si>
  <si>
    <t>09602</t>
  </si>
  <si>
    <t>09603</t>
  </si>
  <si>
    <t>09604</t>
  </si>
  <si>
    <t>09605</t>
  </si>
  <si>
    <t>09606</t>
  </si>
  <si>
    <t>09607</t>
  </si>
  <si>
    <t>09608</t>
  </si>
  <si>
    <t>09609</t>
  </si>
  <si>
    <t>09610</t>
  </si>
  <si>
    <t>09611</t>
  </si>
  <si>
    <t>09612</t>
  </si>
  <si>
    <t>09613</t>
  </si>
  <si>
    <t>09614</t>
  </si>
  <si>
    <t>09615</t>
  </si>
  <si>
    <t>09616</t>
  </si>
  <si>
    <t>09617</t>
  </si>
  <si>
    <t>09618</t>
  </si>
  <si>
    <t>09619</t>
  </si>
  <si>
    <t>09620</t>
  </si>
  <si>
    <t>09621</t>
  </si>
  <si>
    <t>09622</t>
  </si>
  <si>
    <t>09623</t>
  </si>
  <si>
    <t>09624</t>
  </si>
  <si>
    <t>09625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</si>
  <si>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</si>
  <si>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</si>
  <si>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</si>
  <si>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</si>
  <si>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</si>
  <si>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</si>
  <si>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</si>
  <si>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</si>
  <si>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09634</t>
  </si>
  <si>
    <t>09635</t>
  </si>
  <si>
    <t>09636</t>
  </si>
  <si>
    <t>09637</t>
  </si>
  <si>
    <t>09638</t>
  </si>
  <si>
    <t>09639</t>
  </si>
  <si>
    <t>09640</t>
  </si>
  <si>
    <t>09641</t>
  </si>
  <si>
    <t>09642</t>
  </si>
  <si>
    <t>09643</t>
  </si>
  <si>
    <t>09644</t>
  </si>
  <si>
    <t>09645</t>
  </si>
  <si>
    <t>09646</t>
  </si>
  <si>
    <t>09647</t>
  </si>
  <si>
    <t>09648</t>
  </si>
  <si>
    <t>09649</t>
  </si>
  <si>
    <t>09650</t>
  </si>
  <si>
    <t>09651</t>
  </si>
  <si>
    <t>09652</t>
  </si>
  <si>
    <t>09653</t>
  </si>
  <si>
    <t>09654</t>
  </si>
  <si>
    <t>09655</t>
  </si>
  <si>
    <t>09656</t>
  </si>
  <si>
    <t>09657</t>
  </si>
  <si>
    <t>09658</t>
  </si>
  <si>
    <t>09659</t>
  </si>
  <si>
    <t>09660</t>
  </si>
  <si>
    <t>09661</t>
  </si>
  <si>
    <t>09662</t>
  </si>
  <si>
    <t>09663</t>
  </si>
  <si>
    <t>09664</t>
  </si>
  <si>
    <t>09665</t>
  </si>
  <si>
    <t>09666</t>
  </si>
  <si>
    <t>09667</t>
  </si>
  <si>
    <t>09668</t>
  </si>
  <si>
    <t>09669</t>
  </si>
  <si>
    <t>09670</t>
  </si>
  <si>
    <t>09671</t>
  </si>
  <si>
    <t>09672</t>
  </si>
  <si>
    <t>09673</t>
  </si>
  <si>
    <t>09674</t>
  </si>
  <si>
    <t>09675</t>
  </si>
  <si>
    <t>09676</t>
  </si>
  <si>
    <t>09677</t>
  </si>
  <si>
    <t>09678</t>
  </si>
  <si>
    <t>09679</t>
  </si>
  <si>
    <t>09680</t>
  </si>
  <si>
    <t>09681</t>
  </si>
  <si>
    <t>09682</t>
  </si>
  <si>
    <t>09683</t>
  </si>
  <si>
    <t>09684</t>
  </si>
  <si>
    <t>09685</t>
  </si>
  <si>
    <t>09686</t>
  </si>
  <si>
    <t>09687</t>
  </si>
  <si>
    <t>09688</t>
  </si>
  <si>
    <t>09689</t>
  </si>
  <si>
    <t>09690</t>
  </si>
  <si>
    <t>09691</t>
  </si>
  <si>
    <t>09692</t>
  </si>
  <si>
    <t>09693</t>
  </si>
  <si>
    <t>09694</t>
  </si>
  <si>
    <t>09695</t>
  </si>
  <si>
    <t>09696</t>
  </si>
  <si>
    <t>09697</t>
  </si>
  <si>
    <t>09698</t>
  </si>
  <si>
    <t>09699</t>
  </si>
  <si>
    <t>09700</t>
  </si>
  <si>
    <t>09701</t>
  </si>
  <si>
    <t>09702</t>
  </si>
  <si>
    <t>09703</t>
  </si>
  <si>
    <t>09704</t>
  </si>
  <si>
    <t>09705</t>
  </si>
  <si>
    <t>09706</t>
  </si>
  <si>
    <t>09707</t>
  </si>
  <si>
    <t>09708</t>
  </si>
  <si>
    <t>09709</t>
  </si>
  <si>
    <t>09710</t>
  </si>
  <si>
    <t>09711</t>
  </si>
  <si>
    <t>09712</t>
  </si>
  <si>
    <t>09713</t>
  </si>
  <si>
    <t>09714</t>
  </si>
  <si>
    <t>09715</t>
  </si>
  <si>
    <t>09716</t>
  </si>
  <si>
    <t>09717</t>
  </si>
  <si>
    <t>09718</t>
  </si>
  <si>
    <t>09719</t>
  </si>
  <si>
    <t>09720</t>
  </si>
  <si>
    <t>09721</t>
  </si>
  <si>
    <t>09722</t>
  </si>
  <si>
    <t>09723</t>
  </si>
  <si>
    <t>09724</t>
  </si>
  <si>
    <t>09725</t>
  </si>
  <si>
    <t>09726</t>
  </si>
  <si>
    <t>09727</t>
  </si>
  <si>
    <t>09728</t>
  </si>
  <si>
    <t>09729</t>
  </si>
  <si>
    <t>09730</t>
  </si>
  <si>
    <t>09731</t>
  </si>
  <si>
    <t>09732</t>
  </si>
  <si>
    <t>09733</t>
  </si>
  <si>
    <t>09734</t>
  </si>
  <si>
    <t>09735</t>
  </si>
  <si>
    <t>09736</t>
  </si>
  <si>
    <t>09737</t>
  </si>
  <si>
    <t>09738</t>
  </si>
  <si>
    <t>09739</t>
  </si>
  <si>
    <t>09740</t>
  </si>
  <si>
    <t>09741</t>
  </si>
  <si>
    <t>09742</t>
  </si>
  <si>
    <t>09743</t>
  </si>
  <si>
    <t>09744</t>
  </si>
  <si>
    <t>09745</t>
  </si>
  <si>
    <t>09746</t>
  </si>
  <si>
    <t>09747</t>
  </si>
  <si>
    <t>09748</t>
  </si>
  <si>
    <t>09749</t>
  </si>
  <si>
    <t>09750</t>
  </si>
  <si>
    <t>09751</t>
  </si>
  <si>
    <t>09752</t>
  </si>
  <si>
    <t>09753</t>
  </si>
  <si>
    <t>09754</t>
  </si>
  <si>
    <t>09755</t>
  </si>
  <si>
    <t>09756</t>
  </si>
  <si>
    <t>09757</t>
  </si>
  <si>
    <t>09758</t>
  </si>
  <si>
    <t>09759</t>
  </si>
  <si>
    <t>09760</t>
  </si>
  <si>
    <t>09761</t>
  </si>
  <si>
    <t>09762</t>
  </si>
  <si>
    <t>09763</t>
  </si>
  <si>
    <t>09764</t>
  </si>
  <si>
    <t>09765</t>
  </si>
  <si>
    <t>09766</t>
  </si>
  <si>
    <t>09767</t>
  </si>
  <si>
    <t>09768</t>
  </si>
  <si>
    <t>09769</t>
  </si>
  <si>
    <t>09770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</si>
  <si>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</si>
  <si>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</si>
  <si>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</si>
  <si>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</si>
  <si>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</si>
  <si>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</si>
  <si>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</si>
  <si>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</si>
  <si>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</si>
  <si>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</si>
  <si>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</si>
  <si>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09782</t>
  </si>
  <si>
    <t>09783</t>
  </si>
  <si>
    <t>09784</t>
  </si>
  <si>
    <t>09785</t>
  </si>
  <si>
    <t>09786</t>
  </si>
  <si>
    <t>09787</t>
  </si>
  <si>
    <t>09788</t>
  </si>
  <si>
    <t>09789</t>
  </si>
  <si>
    <t>09790</t>
  </si>
  <si>
    <t>09791</t>
  </si>
  <si>
    <t>09792</t>
  </si>
  <si>
    <t>09793</t>
  </si>
  <si>
    <t>09794</t>
  </si>
  <si>
    <t>09795</t>
  </si>
  <si>
    <t>09796</t>
  </si>
  <si>
    <t>09797</t>
  </si>
  <si>
    <t>09798</t>
  </si>
  <si>
    <t>09799</t>
  </si>
  <si>
    <t>09800</t>
  </si>
  <si>
    <t>09801</t>
  </si>
  <si>
    <t>09802</t>
  </si>
  <si>
    <t>09803</t>
  </si>
  <si>
    <t>09804</t>
  </si>
  <si>
    <t>09805</t>
  </si>
  <si>
    <t>09806</t>
  </si>
  <si>
    <t>09807</t>
  </si>
  <si>
    <t>09808</t>
  </si>
  <si>
    <t>09809</t>
  </si>
  <si>
    <t>09810</t>
  </si>
  <si>
    <t>09811</t>
  </si>
  <si>
    <t>09812</t>
  </si>
  <si>
    <t>09813</t>
  </si>
  <si>
    <t>09814</t>
  </si>
  <si>
    <t>09815</t>
  </si>
  <si>
    <t>09816</t>
  </si>
  <si>
    <t>09817</t>
  </si>
  <si>
    <t>09818</t>
  </si>
  <si>
    <t>09819</t>
  </si>
  <si>
    <t>09820</t>
  </si>
  <si>
    <t>09821</t>
  </si>
  <si>
    <t>09822</t>
  </si>
  <si>
    <t>09823</t>
  </si>
  <si>
    <t>09824</t>
  </si>
  <si>
    <t>09825</t>
  </si>
  <si>
    <t>09826</t>
  </si>
  <si>
    <t>09827</t>
  </si>
  <si>
    <t>09828</t>
  </si>
  <si>
    <t>09829</t>
  </si>
  <si>
    <t>09830</t>
  </si>
  <si>
    <t>09831</t>
  </si>
  <si>
    <t>09832</t>
  </si>
  <si>
    <t>09833</t>
  </si>
  <si>
    <t>09834</t>
  </si>
  <si>
    <t>09835</t>
  </si>
  <si>
    <t>09836</t>
  </si>
  <si>
    <t>09837</t>
  </si>
  <si>
    <t>09838</t>
  </si>
  <si>
    <t>09839</t>
  </si>
  <si>
    <t>09840</t>
  </si>
  <si>
    <t>09841</t>
  </si>
  <si>
    <t>09842</t>
  </si>
  <si>
    <t>09843</t>
  </si>
  <si>
    <t>09844</t>
  </si>
  <si>
    <t>09845</t>
  </si>
  <si>
    <t>09846</t>
  </si>
  <si>
    <t>09847</t>
  </si>
  <si>
    <t>09848</t>
  </si>
  <si>
    <t>09849</t>
  </si>
  <si>
    <t>09850</t>
  </si>
  <si>
    <t>09851</t>
  </si>
  <si>
    <t>09852</t>
  </si>
  <si>
    <t>09853</t>
  </si>
  <si>
    <t>09854</t>
  </si>
  <si>
    <t>09855</t>
  </si>
  <si>
    <t>09856</t>
  </si>
  <si>
    <t>09857</t>
  </si>
  <si>
    <t>09858</t>
  </si>
  <si>
    <t>09859</t>
  </si>
  <si>
    <t>09860</t>
  </si>
  <si>
    <t>09861</t>
  </si>
  <si>
    <t>09862</t>
  </si>
  <si>
    <t>09863</t>
  </si>
  <si>
    <t>09864</t>
  </si>
  <si>
    <t>09865</t>
  </si>
  <si>
    <t>09866</t>
  </si>
  <si>
    <t>09867</t>
  </si>
  <si>
    <t>09868</t>
  </si>
  <si>
    <t>09869</t>
  </si>
  <si>
    <t>09870</t>
  </si>
  <si>
    <t>09871</t>
  </si>
  <si>
    <t>09872</t>
  </si>
  <si>
    <t>09873</t>
  </si>
  <si>
    <t>09874</t>
  </si>
  <si>
    <t>09875</t>
  </si>
  <si>
    <t>09876</t>
  </si>
  <si>
    <t>09877</t>
  </si>
  <si>
    <t>09878</t>
  </si>
  <si>
    <t>09879</t>
  </si>
  <si>
    <t>09880</t>
  </si>
  <si>
    <t>09881</t>
  </si>
  <si>
    <t>09882</t>
  </si>
  <si>
    <t>09883</t>
  </si>
  <si>
    <t>09884</t>
  </si>
  <si>
    <t>09885</t>
  </si>
  <si>
    <t>09886</t>
  </si>
  <si>
    <t>09887</t>
  </si>
  <si>
    <t>09888</t>
  </si>
  <si>
    <t>09889</t>
  </si>
  <si>
    <t>09890</t>
  </si>
  <si>
    <t>09891</t>
  </si>
  <si>
    <t>09892</t>
  </si>
  <si>
    <t>09893</t>
  </si>
  <si>
    <t>09894</t>
  </si>
  <si>
    <t>09895</t>
  </si>
  <si>
    <t>09896</t>
  </si>
  <si>
    <t>09897</t>
  </si>
  <si>
    <t>09898</t>
  </si>
  <si>
    <t>09899</t>
  </si>
  <si>
    <t>09900</t>
  </si>
  <si>
    <t>09901</t>
  </si>
  <si>
    <t>09902</t>
  </si>
  <si>
    <t>09903</t>
  </si>
  <si>
    <t>09904</t>
  </si>
  <si>
    <t>09905</t>
  </si>
  <si>
    <t>09906</t>
  </si>
  <si>
    <t>09907</t>
  </si>
  <si>
    <t>09908</t>
  </si>
  <si>
    <t>09909</t>
  </si>
  <si>
    <t>09910</t>
  </si>
  <si>
    <t>09911</t>
  </si>
  <si>
    <t>09912</t>
  </si>
  <si>
    <t>09913</t>
  </si>
  <si>
    <t>09914</t>
  </si>
  <si>
    <t>09915</t>
  </si>
  <si>
    <t>09916</t>
  </si>
  <si>
    <t>09917</t>
  </si>
  <si>
    <t>09918</t>
  </si>
  <si>
    <t>09919</t>
  </si>
  <si>
    <t>09920</t>
  </si>
  <si>
    <t>09921</t>
  </si>
  <si>
    <t>09922</t>
  </si>
  <si>
    <t>09923</t>
  </si>
  <si>
    <t>09924</t>
  </si>
  <si>
    <t>09925</t>
  </si>
  <si>
    <t>09926</t>
  </si>
  <si>
    <t>09927</t>
  </si>
  <si>
    <t>09928</t>
  </si>
  <si>
    <t>09929</t>
  </si>
  <si>
    <t>09930</t>
  </si>
  <si>
    <t>09931</t>
  </si>
  <si>
    <t>09932</t>
  </si>
  <si>
    <t>09933</t>
  </si>
  <si>
    <t>09934</t>
  </si>
  <si>
    <t>09935</t>
  </si>
  <si>
    <t>09936</t>
  </si>
  <si>
    <t>09937</t>
  </si>
  <si>
    <t>09938</t>
  </si>
  <si>
    <t>09939</t>
  </si>
  <si>
    <t>09940</t>
  </si>
  <si>
    <t>09941</t>
  </si>
  <si>
    <t>09942</t>
  </si>
  <si>
    <t>09943</t>
  </si>
  <si>
    <t>09944</t>
  </si>
  <si>
    <t>09945</t>
  </si>
  <si>
    <t>09946</t>
  </si>
  <si>
    <t>09947</t>
  </si>
  <si>
    <t>09948</t>
  </si>
  <si>
    <t>09949</t>
  </si>
  <si>
    <t>09950</t>
  </si>
  <si>
    <t>09951</t>
  </si>
  <si>
    <t>09952</t>
  </si>
  <si>
    <t>09953</t>
  </si>
  <si>
    <t>09954</t>
  </si>
  <si>
    <t>09955</t>
  </si>
  <si>
    <t>09956</t>
  </si>
  <si>
    <t>09957</t>
  </si>
  <si>
    <t>09958</t>
  </si>
  <si>
    <t>09959</t>
  </si>
  <si>
    <t>09960</t>
  </si>
  <si>
    <t>09961</t>
  </si>
  <si>
    <t>09962</t>
  </si>
  <si>
    <t>09963</t>
  </si>
  <si>
    <t>09964</t>
  </si>
  <si>
    <t>09965</t>
  </si>
  <si>
    <t>09966</t>
  </si>
  <si>
    <t>09967</t>
  </si>
  <si>
    <t>09968</t>
  </si>
  <si>
    <t>09969</t>
  </si>
  <si>
    <t>09970</t>
  </si>
  <si>
    <t>09971</t>
  </si>
  <si>
    <t>09972</t>
  </si>
  <si>
    <t>09973</t>
  </si>
  <si>
    <t>09974</t>
  </si>
  <si>
    <t>09975</t>
  </si>
  <si>
    <t>09976</t>
  </si>
  <si>
    <t>09977</t>
  </si>
  <si>
    <t>09978</t>
  </si>
  <si>
    <t>09979</t>
  </si>
  <si>
    <t>09980</t>
  </si>
  <si>
    <t>09981</t>
  </si>
  <si>
    <t>09982</t>
  </si>
  <si>
    <t>09983</t>
  </si>
  <si>
    <t>09984</t>
  </si>
  <si>
    <t>09985</t>
  </si>
  <si>
    <t>09986</t>
  </si>
  <si>
    <t>09987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</si>
  <si>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</si>
  <si>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</si>
  <si>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</si>
  <si>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</si>
  <si>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</si>
  <si>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</si>
  <si>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</si>
  <si>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</si>
  <si>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</si>
  <si>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</si>
  <si>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09998</t>
  </si>
  <si>
    <t>09999</t>
  </si>
  <si>
    <t>10000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</si>
  <si>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</si>
  <si>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</si>
  <si>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</si>
  <si>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</si>
  <si>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</si>
  <si>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</si>
  <si>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</si>
  <si>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</si>
  <si>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</si>
  <si>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</si>
  <si>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</si>
  <si>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</si>
  <si>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</si>
  <si>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</si>
  <si>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</si>
  <si>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</si>
  <si>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</si>
  <si>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</si>
  <si>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</si>
  <si>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</si>
  <si>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</si>
  <si>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</si>
  <si>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</si>
  <si>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</si>
  <si>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</si>
  <si>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</si>
  <si>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</si>
  <si>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</si>
  <si>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</si>
  <si>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</si>
  <si>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</si>
  <si>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</si>
  <si>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</si>
  <si>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</si>
  <si>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</si>
  <si>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</si>
  <si>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</si>
  <si>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</si>
  <si>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</si>
  <si>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</si>
  <si>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</si>
  <si>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</si>
  <si>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</si>
  <si>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</si>
  <si>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</si>
  <si>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</si>
  <si>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</si>
  <si>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</si>
  <si>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</si>
  <si>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</si>
  <si>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</si>
  <si>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</si>
  <si>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</si>
  <si>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</si>
  <si>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</si>
  <si>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</si>
  <si>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</si>
  <si>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</si>
  <si>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</si>
  <si>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</si>
  <si>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</si>
  <si>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</si>
  <si>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</si>
  <si>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</si>
  <si>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</si>
  <si>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</si>
  <si>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</si>
  <si>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</si>
  <si>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</si>
  <si>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</si>
  <si>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</si>
  <si>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</si>
  <si>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</si>
  <si>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</si>
  <si>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</si>
  <si>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</si>
  <si>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</si>
  <si>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</si>
  <si>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</si>
  <si>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</si>
  <si>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</si>
  <si>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</si>
  <si>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</si>
  <si>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</si>
  <si>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</si>
  <si>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</si>
  <si>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</si>
  <si>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</si>
  <si>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</si>
  <si>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</si>
  <si>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</si>
  <si>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</si>
  <si>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</si>
  <si>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</si>
  <si>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</si>
  <si>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</si>
  <si>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</si>
  <si>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</si>
  <si>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</si>
  <si>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</si>
  <si>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</si>
  <si>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</si>
  <si>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</si>
  <si>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</si>
  <si>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</si>
  <si>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</si>
  <si>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</si>
  <si>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</si>
  <si>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</si>
  <si>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</si>
  <si>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</si>
  <si>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</si>
  <si>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</si>
  <si>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</si>
  <si>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</si>
  <si>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</si>
  <si>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</si>
  <si>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</si>
  <si>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</si>
  <si>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</si>
  <si>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</si>
  <si>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</si>
  <si>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</si>
  <si>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</si>
  <si>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</si>
  <si>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</si>
  <si>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</si>
  <si>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</si>
  <si>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</si>
  <si>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</si>
  <si>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</si>
  <si>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</si>
  <si>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</si>
  <si>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</si>
  <si>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</si>
  <si>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</si>
  <si>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</si>
  <si>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</si>
  <si>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</si>
  <si>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</si>
  <si>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</si>
  <si>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</si>
  <si>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</si>
  <si>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</si>
  <si>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</si>
  <si>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</si>
  <si>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</si>
  <si>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</si>
  <si>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</si>
  <si>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</si>
  <si>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</si>
  <si>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</si>
  <si>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</si>
  <si>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</si>
  <si>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</si>
  <si>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</si>
  <si>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</si>
  <si>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</si>
  <si>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</si>
  <si>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</si>
  <si>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</si>
  <si>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</si>
  <si>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</si>
  <si>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</si>
  <si>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</si>
  <si>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</si>
  <si>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</si>
  <si>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</si>
  <si>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</si>
  <si>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</si>
  <si>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</si>
  <si>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</si>
  <si>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</si>
  <si>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</si>
  <si>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</si>
  <si>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</si>
  <si>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</si>
  <si>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</si>
  <si>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</si>
  <si>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</si>
  <si>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</si>
  <si>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</si>
  <si>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</si>
  <si>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</si>
  <si>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</si>
  <si>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</si>
  <si>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</si>
  <si>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</si>
  <si>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</si>
  <si>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</si>
  <si>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</si>
  <si>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</si>
  <si>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</si>
  <si>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</si>
  <si>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</si>
  <si>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</si>
  <si>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</si>
  <si>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</si>
  <si>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</si>
  <si>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</si>
  <si>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</si>
  <si>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</si>
  <si>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</si>
  <si>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</si>
  <si>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</si>
  <si>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</si>
  <si>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</si>
  <si>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</si>
  <si>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</si>
  <si>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</si>
  <si>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</si>
  <si>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</si>
  <si>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</si>
  <si>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</si>
  <si>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</si>
  <si>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</si>
  <si>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</si>
  <si>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</si>
  <si>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</si>
  <si>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</si>
  <si>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</si>
  <si>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</si>
  <si>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</si>
  <si>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</si>
  <si>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</si>
  <si>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</si>
  <si>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</si>
  <si>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</si>
  <si>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</si>
  <si>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</si>
  <si>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</si>
  <si>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</si>
  <si>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</si>
  <si>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</si>
  <si>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</si>
  <si>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</si>
  <si>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</si>
  <si>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</si>
  <si>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</si>
  <si>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</si>
  <si>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</si>
  <si>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</si>
  <si>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</si>
  <si>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10244</t>
  </si>
  <si>
    <t>10245</t>
  </si>
  <si>
    <t>10246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</si>
  <si>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</si>
  <si>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</si>
  <si>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</si>
  <si>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</si>
  <si>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</si>
  <si>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</si>
  <si>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</si>
  <si>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</si>
  <si>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</si>
  <si>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</si>
  <si>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</si>
  <si>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</si>
  <si>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</si>
  <si>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</si>
  <si>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</si>
  <si>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10262</t>
  </si>
  <si>
    <t>10263</t>
  </si>
  <si>
    <t>10264</t>
  </si>
  <si>
    <t>10265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</si>
  <si>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</si>
  <si>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</si>
  <si>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</si>
  <si>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</si>
  <si>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</si>
  <si>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</si>
  <si>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</si>
  <si>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</si>
  <si>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</si>
  <si>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</si>
  <si>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</si>
  <si>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</si>
  <si>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</si>
  <si>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</si>
  <si>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</si>
  <si>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</si>
  <si>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</si>
  <si>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</si>
  <si>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</si>
  <si>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</si>
  <si>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</si>
  <si>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</si>
  <si>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</si>
  <si>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</si>
  <si>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</si>
  <si>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</si>
  <si>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10292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</si>
  <si>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</si>
  <si>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</si>
  <si>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</si>
  <si>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</si>
  <si>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</si>
  <si>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</si>
  <si>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</si>
  <si>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</si>
  <si>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</si>
  <si>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</si>
  <si>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</si>
  <si>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</si>
  <si>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</si>
  <si>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</si>
  <si>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</si>
  <si>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</si>
  <si>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</si>
  <si>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</si>
  <si>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</si>
  <si>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</si>
  <si>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</si>
  <si>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</si>
  <si>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</si>
  <si>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</si>
  <si>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</si>
  <si>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</si>
  <si>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</si>
  <si>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</si>
  <si>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</si>
  <si>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10322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</si>
  <si>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</si>
  <si>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</si>
  <si>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</si>
  <si>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</si>
  <si>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</si>
  <si>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</si>
  <si>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</si>
  <si>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</si>
  <si>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</si>
  <si>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</si>
  <si>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</si>
  <si>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</si>
  <si>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</si>
  <si>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</si>
  <si>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</si>
  <si>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</si>
  <si>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</si>
  <si>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</si>
  <si>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</si>
  <si>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</si>
  <si>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</si>
  <si>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</si>
  <si>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</si>
  <si>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</si>
  <si>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</si>
  <si>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</si>
  <si>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</si>
  <si>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</si>
  <si>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</si>
  <si>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</si>
  <si>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</si>
  <si>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</si>
  <si>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</si>
  <si>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</si>
  <si>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</si>
  <si>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</si>
  <si>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</si>
  <si>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</si>
  <si>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</si>
  <si>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</si>
  <si>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</si>
  <si>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</si>
  <si>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</si>
  <si>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</si>
  <si>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</si>
  <si>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</si>
  <si>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</si>
  <si>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</si>
  <si>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</si>
  <si>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</si>
  <si>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</si>
  <si>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</si>
  <si>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</si>
  <si>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</si>
  <si>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</si>
  <si>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</si>
  <si>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</si>
  <si>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</si>
  <si>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</si>
  <si>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</si>
  <si>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</si>
  <si>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</si>
  <si>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</si>
  <si>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</si>
  <si>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</si>
  <si>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</si>
  <si>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</si>
  <si>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</si>
  <si>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</si>
  <si>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</si>
  <si>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</si>
  <si>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</si>
  <si>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</si>
  <si>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</si>
  <si>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</si>
  <si>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</si>
  <si>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</si>
  <si>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10400</t>
  </si>
  <si>
    <t>10401</t>
  </si>
  <si>
    <t>10402</t>
  </si>
  <si>
    <t>10403</t>
  </si>
  <si>
    <t>10404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</si>
  <si>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</si>
  <si>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</si>
  <si>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</si>
  <si>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</si>
  <si>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</si>
  <si>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</si>
  <si>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</si>
  <si>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</si>
  <si>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</si>
  <si>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</si>
  <si>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</si>
  <si>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</si>
  <si>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</si>
  <si>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10418</t>
  </si>
  <si>
    <t>10419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</si>
  <si>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</si>
  <si>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</si>
  <si>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</si>
  <si>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</si>
  <si>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</si>
  <si>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</si>
  <si>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</si>
  <si>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</si>
  <si>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</si>
  <si>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</si>
  <si>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</si>
  <si>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</si>
  <si>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</si>
  <si>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</si>
  <si>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</si>
  <si>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</si>
  <si>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</si>
  <si>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</si>
  <si>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</si>
  <si>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</si>
  <si>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10440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</si>
  <si>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</si>
  <si>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</si>
  <si>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</si>
  <si>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</si>
  <si>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</si>
  <si>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</si>
  <si>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</si>
  <si>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</si>
  <si>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</si>
  <si>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10450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</si>
  <si>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</si>
  <si>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</si>
  <si>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</si>
  <si>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</si>
  <si>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</si>
  <si>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</si>
  <si>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</si>
  <si>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</si>
  <si>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</si>
  <si>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</si>
  <si>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</si>
  <si>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</si>
  <si>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</si>
  <si>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</si>
  <si>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</si>
  <si>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</si>
  <si>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</si>
  <si>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</si>
  <si>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</si>
  <si>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</si>
  <si>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</si>
  <si>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</si>
  <si>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</si>
  <si>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</si>
  <si>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</si>
  <si>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10476</t>
  </si>
  <si>
    <t>10477</t>
  </si>
  <si>
    <t>10478</t>
  </si>
  <si>
    <t>10479</t>
  </si>
  <si>
    <t>10480</t>
  </si>
  <si>
    <t>10481</t>
  </si>
  <si>
    <t>10482</t>
  </si>
  <si>
    <t>10483</t>
  </si>
  <si>
    <t>10484</t>
  </si>
  <si>
    <t>10485</t>
  </si>
  <si>
    <t>10486</t>
  </si>
  <si>
    <t>10487</t>
  </si>
  <si>
    <t>10488</t>
  </si>
  <si>
    <t>10489</t>
  </si>
  <si>
    <t>10490</t>
  </si>
  <si>
    <t>10491</t>
  </si>
  <si>
    <t>10492</t>
  </si>
  <si>
    <t>10493</t>
  </si>
  <si>
    <t>10494</t>
  </si>
  <si>
    <t>10495</t>
  </si>
  <si>
    <t>10496</t>
  </si>
  <si>
    <t>10497</t>
  </si>
  <si>
    <t>10498</t>
  </si>
  <si>
    <t>10499</t>
  </si>
  <si>
    <t>10500</t>
  </si>
  <si>
    <t>10501</t>
  </si>
  <si>
    <t>10502</t>
  </si>
  <si>
    <t>10503</t>
  </si>
  <si>
    <t>10504</t>
  </si>
  <si>
    <t>10505</t>
  </si>
  <si>
    <t>10506</t>
  </si>
  <si>
    <t>10507</t>
  </si>
  <si>
    <t>10508</t>
  </si>
  <si>
    <t>10509</t>
  </si>
  <si>
    <t>10510</t>
  </si>
  <si>
    <t>10511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</si>
  <si>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</si>
  <si>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</si>
  <si>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</si>
  <si>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</si>
  <si>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</si>
  <si>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</si>
  <si>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</si>
  <si>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</si>
  <si>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</si>
  <si>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</si>
  <si>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</si>
  <si>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</si>
  <si>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</si>
  <si>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10525</t>
  </si>
  <si>
    <t>10526</t>
  </si>
  <si>
    <t>10527</t>
  </si>
  <si>
    <t>10528</t>
  </si>
  <si>
    <t>10529</t>
  </si>
  <si>
    <t>10530</t>
  </si>
  <si>
    <t>10531</t>
  </si>
  <si>
    <t>10532</t>
  </si>
  <si>
    <t>10533</t>
  </si>
  <si>
    <t>10534</t>
  </si>
  <si>
    <t>10535</t>
  </si>
  <si>
    <t>10536</t>
  </si>
  <si>
    <t>10537</t>
  </si>
  <si>
    <t>10538</t>
  </si>
  <si>
    <t>10539</t>
  </si>
  <si>
    <t>10540</t>
  </si>
  <si>
    <t>10541</t>
  </si>
  <si>
    <t>10542</t>
  </si>
  <si>
    <t>10543</t>
  </si>
  <si>
    <t>10544</t>
  </si>
  <si>
    <t>10545</t>
  </si>
  <si>
    <t>10546</t>
  </si>
  <si>
    <t>10547</t>
  </si>
  <si>
    <t>10548</t>
  </si>
  <si>
    <t>10549</t>
  </si>
  <si>
    <t>10550</t>
  </si>
  <si>
    <t>10551</t>
  </si>
  <si>
    <t>10552</t>
  </si>
  <si>
    <t>10553</t>
  </si>
  <si>
    <t>10554</t>
  </si>
  <si>
    <t>10555</t>
  </si>
  <si>
    <t>10556</t>
  </si>
  <si>
    <t>10557</t>
  </si>
  <si>
    <t>10558</t>
  </si>
  <si>
    <t>10559</t>
  </si>
  <si>
    <t>10560</t>
  </si>
  <si>
    <t>10561</t>
  </si>
  <si>
    <t>10562</t>
  </si>
  <si>
    <t>10563</t>
  </si>
  <si>
    <t>10564</t>
  </si>
  <si>
    <t>10565</t>
  </si>
  <si>
    <t>10566</t>
  </si>
  <si>
    <t>10567</t>
  </si>
  <si>
    <t>10568</t>
  </si>
  <si>
    <t>10569</t>
  </si>
  <si>
    <t>10570</t>
  </si>
  <si>
    <t>10571</t>
  </si>
  <si>
    <t>10572</t>
  </si>
  <si>
    <t>10573</t>
  </si>
  <si>
    <t>10574</t>
  </si>
  <si>
    <t>10575</t>
  </si>
  <si>
    <t>10576</t>
  </si>
  <si>
    <t>10577</t>
  </si>
  <si>
    <t>10578</t>
  </si>
  <si>
    <t>10579</t>
  </si>
  <si>
    <t>10580</t>
  </si>
  <si>
    <t>10581</t>
  </si>
  <si>
    <t>10582</t>
  </si>
  <si>
    <t>10583</t>
  </si>
  <si>
    <t>10584</t>
  </si>
  <si>
    <t>10585</t>
  </si>
  <si>
    <t>10586</t>
  </si>
  <si>
    <t>10587</t>
  </si>
  <si>
    <t>10588</t>
  </si>
  <si>
    <t>10589</t>
  </si>
  <si>
    <t>10590</t>
  </si>
  <si>
    <t>10591</t>
  </si>
  <si>
    <t>10592</t>
  </si>
  <si>
    <t>10593</t>
  </si>
  <si>
    <t>10594</t>
  </si>
  <si>
    <t>10595</t>
  </si>
  <si>
    <t>10596</t>
  </si>
  <si>
    <t>10597</t>
  </si>
  <si>
    <t>10598</t>
  </si>
  <si>
    <t>10599</t>
  </si>
  <si>
    <t>10600</t>
  </si>
  <si>
    <t>10601</t>
  </si>
  <si>
    <t>10602</t>
  </si>
  <si>
    <t>10603</t>
  </si>
  <si>
    <t>10604</t>
  </si>
  <si>
    <t>10605</t>
  </si>
  <si>
    <t>10606</t>
  </si>
  <si>
    <t>10607</t>
  </si>
  <si>
    <t>10608</t>
  </si>
  <si>
    <t>10609</t>
  </si>
  <si>
    <t>10610</t>
  </si>
  <si>
    <t>10611</t>
  </si>
  <si>
    <t>10612</t>
  </si>
  <si>
    <t>10613</t>
  </si>
  <si>
    <t>10614</t>
  </si>
  <si>
    <t>10615</t>
  </si>
  <si>
    <t>10616</t>
  </si>
  <si>
    <t>10617</t>
  </si>
  <si>
    <t>10618</t>
  </si>
  <si>
    <t>10619</t>
  </si>
  <si>
    <t>10620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</si>
  <si>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</si>
  <si>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</si>
  <si>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</si>
  <si>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</si>
  <si>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</si>
  <si>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</si>
  <si>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</si>
  <si>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</si>
  <si>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10629</t>
  </si>
  <si>
    <t>10630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</si>
  <si>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</si>
  <si>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</si>
  <si>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</si>
  <si>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</si>
  <si>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</si>
  <si>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</si>
  <si>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</si>
  <si>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</si>
  <si>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</si>
  <si>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</si>
  <si>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</si>
  <si>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10642</t>
  </si>
  <si>
    <t>10643</t>
  </si>
  <si>
    <t>10644</t>
  </si>
  <si>
    <t>10645</t>
  </si>
  <si>
    <t>10646</t>
  </si>
  <si>
    <t>10647</t>
  </si>
  <si>
    <t>10648</t>
  </si>
  <si>
    <t>10649</t>
  </si>
  <si>
    <t>10650</t>
  </si>
  <si>
    <t>10651</t>
  </si>
  <si>
    <t>10652</t>
  </si>
  <si>
    <t>10653</t>
  </si>
  <si>
    <t>10654</t>
  </si>
  <si>
    <t>10655</t>
  </si>
  <si>
    <t>10656</t>
  </si>
  <si>
    <t>10657</t>
  </si>
  <si>
    <t>10658</t>
  </si>
  <si>
    <t>10659</t>
  </si>
  <si>
    <t>10660</t>
  </si>
  <si>
    <t>10661</t>
  </si>
  <si>
    <t>10662</t>
  </si>
  <si>
    <t>10663</t>
  </si>
  <si>
    <t>10664</t>
  </si>
  <si>
    <t>10665</t>
  </si>
  <si>
    <t>10666</t>
  </si>
  <si>
    <t>10667</t>
  </si>
  <si>
    <t>10668</t>
  </si>
  <si>
    <t>10669</t>
  </si>
  <si>
    <t>10670</t>
  </si>
  <si>
    <t>10671</t>
  </si>
  <si>
    <t>10672</t>
  </si>
  <si>
    <t>10673</t>
  </si>
  <si>
    <t>10674</t>
  </si>
  <si>
    <t>10675</t>
  </si>
  <si>
    <t>10676</t>
  </si>
  <si>
    <t>10677</t>
  </si>
  <si>
    <t>10678</t>
  </si>
  <si>
    <t>10679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</si>
  <si>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</si>
  <si>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</si>
  <si>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</si>
  <si>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</si>
  <si>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</si>
  <si>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</si>
  <si>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</si>
  <si>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</si>
  <si>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10688</t>
  </si>
  <si>
    <t>10689</t>
  </si>
  <si>
    <t>10690</t>
  </si>
  <si>
    <t>10691</t>
  </si>
  <si>
    <t>10692</t>
  </si>
  <si>
    <t>10693</t>
  </si>
  <si>
    <t>10694</t>
  </si>
  <si>
    <t>10695</t>
  </si>
  <si>
    <t>10696</t>
  </si>
  <si>
    <t>10697</t>
  </si>
  <si>
    <t>10698</t>
  </si>
  <si>
    <t>10699</t>
  </si>
  <si>
    <t>10700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</si>
  <si>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</si>
  <si>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</si>
  <si>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</si>
  <si>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</si>
  <si>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</si>
  <si>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</si>
  <si>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</si>
  <si>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</si>
  <si>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</si>
  <si>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</si>
  <si>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</si>
  <si>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</si>
  <si>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</si>
  <si>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</si>
  <si>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10715</t>
  </si>
  <si>
    <t>10716</t>
  </si>
  <si>
    <t>10717</t>
  </si>
  <si>
    <t>10718</t>
  </si>
  <si>
    <t>10719</t>
  </si>
  <si>
    <t>10720</t>
  </si>
  <si>
    <t>10721</t>
  </si>
  <si>
    <t>10722</t>
  </si>
  <si>
    <t>10723</t>
  </si>
  <si>
    <t>10724</t>
  </si>
  <si>
    <t>10725</t>
  </si>
  <si>
    <t>10726</t>
  </si>
  <si>
    <t>10727</t>
  </si>
  <si>
    <t>10728</t>
  </si>
  <si>
    <t>10729</t>
  </si>
  <si>
    <t>10730</t>
  </si>
  <si>
    <t>10731</t>
  </si>
  <si>
    <t>10732</t>
  </si>
  <si>
    <t>10733</t>
  </si>
  <si>
    <t>10734</t>
  </si>
  <si>
    <t>10735</t>
  </si>
  <si>
    <t>10736</t>
  </si>
  <si>
    <t>10737</t>
  </si>
  <si>
    <t>10738</t>
  </si>
  <si>
    <t>10739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</si>
  <si>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</si>
  <si>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</si>
  <si>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</si>
  <si>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</si>
  <si>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</si>
  <si>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</si>
  <si>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</si>
  <si>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</si>
  <si>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</si>
  <si>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10749</t>
  </si>
  <si>
    <t>10750</t>
  </si>
  <si>
    <t>10751</t>
  </si>
  <si>
    <t>10752</t>
  </si>
  <si>
    <t>10753</t>
  </si>
  <si>
    <t>10754</t>
  </si>
  <si>
    <t>10755</t>
  </si>
  <si>
    <t>10756</t>
  </si>
  <si>
    <t>10757</t>
  </si>
  <si>
    <t>10758</t>
  </si>
  <si>
    <t>10759</t>
  </si>
  <si>
    <t>10760</t>
  </si>
  <si>
    <t>10761</t>
  </si>
  <si>
    <t>10762</t>
  </si>
  <si>
    <t>10763</t>
  </si>
  <si>
    <t>10764</t>
  </si>
  <si>
    <t>10765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</si>
  <si>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</si>
  <si>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</si>
  <si>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</si>
  <si>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</si>
  <si>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</si>
  <si>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</si>
  <si>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</si>
  <si>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</si>
  <si>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</si>
  <si>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</si>
  <si>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</si>
  <si>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</si>
  <si>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</si>
  <si>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</si>
  <si>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</si>
  <si>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</si>
  <si>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10782</t>
  </si>
  <si>
    <t>10783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</si>
  <si>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</si>
  <si>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</si>
  <si>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</si>
  <si>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</si>
  <si>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</si>
  <si>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</si>
  <si>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</si>
  <si>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</si>
  <si>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</si>
  <si>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</si>
  <si>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</si>
  <si>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</si>
  <si>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</si>
  <si>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</si>
  <si>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10798</t>
  </si>
  <si>
    <t>10799</t>
  </si>
  <si>
    <t>10800</t>
  </si>
  <si>
    <t>10801</t>
  </si>
  <si>
    <t>10802</t>
  </si>
  <si>
    <t>10803</t>
  </si>
  <si>
    <t>10804</t>
  </si>
  <si>
    <t>10805</t>
  </si>
  <si>
    <t>10806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</si>
  <si>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</si>
  <si>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</si>
  <si>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</si>
  <si>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</si>
  <si>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</si>
  <si>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</si>
  <si>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</si>
  <si>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</si>
  <si>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</si>
  <si>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</si>
  <si>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</si>
  <si>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</si>
  <si>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</si>
  <si>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</si>
  <si>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</si>
  <si>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</si>
  <si>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</si>
  <si>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</si>
  <si>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</si>
  <si>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</si>
  <si>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10827</t>
  </si>
  <si>
    <t>10828</t>
  </si>
  <si>
    <t>10829</t>
  </si>
  <si>
    <t>10830</t>
  </si>
  <si>
    <t>10831</t>
  </si>
  <si>
    <t>10832</t>
  </si>
  <si>
    <t>10833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</si>
  <si>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</si>
  <si>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</si>
  <si>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</si>
  <si>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</si>
  <si>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</si>
  <si>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</si>
  <si>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</si>
  <si>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</si>
  <si>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</si>
  <si>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</si>
  <si>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</si>
  <si>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</si>
  <si>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</si>
  <si>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</si>
  <si>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</si>
  <si>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</si>
  <si>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10850</t>
  </si>
  <si>
    <t>10851</t>
  </si>
  <si>
    <t>10852</t>
  </si>
  <si>
    <t>10853</t>
  </si>
  <si>
    <t>10854</t>
  </si>
  <si>
    <t>10855</t>
  </si>
  <si>
    <t>10856</t>
  </si>
  <si>
    <t>10857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</si>
  <si>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</si>
  <si>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</si>
  <si>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</si>
  <si>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</si>
  <si>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</si>
  <si>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</si>
  <si>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</si>
  <si>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</si>
  <si>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</si>
  <si>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</si>
  <si>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</si>
  <si>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</si>
  <si>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</si>
  <si>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</si>
  <si>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</si>
  <si>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</si>
  <si>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</si>
  <si>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</si>
  <si>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</si>
  <si>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</si>
  <si>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</si>
  <si>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</si>
  <si>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</si>
  <si>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</si>
  <si>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</si>
  <si>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</si>
  <si>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</si>
  <si>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</si>
  <si>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</si>
  <si>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</si>
  <si>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</si>
  <si>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</si>
  <si>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</si>
  <si>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</si>
  <si>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</si>
  <si>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</si>
  <si>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</si>
  <si>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</si>
  <si>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</si>
  <si>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</si>
  <si>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</si>
  <si>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</si>
  <si>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</si>
  <si>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</si>
  <si>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</si>
  <si>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10903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</si>
  <si>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</si>
  <si>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</si>
  <si>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</si>
  <si>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</si>
  <si>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</si>
  <si>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</si>
  <si>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</si>
  <si>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</si>
  <si>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</si>
  <si>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</si>
  <si>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</si>
  <si>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</si>
  <si>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</si>
  <si>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</si>
  <si>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</si>
  <si>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</si>
  <si>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</si>
  <si>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</si>
  <si>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</si>
  <si>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</si>
  <si>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</si>
  <si>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</si>
  <si>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</si>
  <si>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</si>
  <si>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</si>
  <si>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</si>
  <si>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</si>
  <si>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</si>
  <si>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</si>
  <si>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</si>
  <si>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</si>
  <si>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</si>
  <si>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</si>
  <si>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</si>
  <si>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</si>
  <si>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</si>
  <si>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</si>
  <si>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</si>
  <si>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</si>
  <si>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</si>
  <si>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</si>
  <si>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</si>
  <si>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</si>
  <si>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</si>
  <si>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</si>
  <si>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</si>
  <si>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</si>
  <si>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</si>
  <si>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</si>
  <si>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</si>
  <si>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</si>
  <si>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10955</t>
  </si>
  <si>
    <t>10956</t>
  </si>
  <si>
    <t>10957</t>
  </si>
  <si>
    <t>10958</t>
  </si>
  <si>
    <t>10959</t>
  </si>
  <si>
    <t>10960</t>
  </si>
  <si>
    <t>10961</t>
  </si>
  <si>
    <t>10962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</si>
  <si>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</si>
  <si>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</si>
  <si>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</si>
  <si>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</si>
  <si>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</si>
  <si>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</si>
  <si>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</si>
  <si>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</si>
  <si>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</si>
  <si>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</si>
  <si>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</si>
  <si>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</si>
  <si>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</si>
  <si>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</si>
  <si>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</si>
  <si>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</si>
  <si>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</si>
  <si>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</si>
  <si>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</si>
  <si>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</si>
  <si>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</si>
  <si>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</si>
  <si>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</si>
  <si>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</si>
  <si>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</si>
  <si>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</si>
  <si>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</si>
  <si>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</si>
  <si>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10991</t>
  </si>
  <si>
    <t>10992</t>
  </si>
  <si>
    <t>10993</t>
  </si>
  <si>
    <t>10994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</si>
  <si>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</si>
  <si>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</si>
  <si>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</si>
  <si>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</si>
  <si>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</si>
  <si>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</si>
  <si>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</si>
  <si>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</si>
  <si>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</si>
  <si>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</si>
  <si>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</si>
  <si>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</si>
  <si>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</si>
  <si>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</si>
  <si>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</si>
  <si>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</si>
  <si>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</si>
  <si>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</si>
  <si>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</si>
  <si>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</si>
  <si>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</si>
  <si>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</si>
  <si>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</si>
  <si>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</si>
  <si>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</si>
  <si>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</si>
  <si>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</si>
  <si>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</si>
  <si>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</si>
  <si>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</si>
  <si>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</si>
  <si>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</si>
  <si>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</si>
  <si>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</si>
  <si>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</si>
  <si>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</si>
  <si>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</si>
  <si>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</si>
  <si>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</si>
  <si>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</si>
  <si>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</si>
  <si>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</si>
  <si>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</si>
  <si>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</si>
  <si>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</si>
  <si>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</si>
  <si>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</si>
  <si>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</si>
  <si>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</si>
  <si>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</si>
  <si>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</si>
  <si>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</si>
  <si>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</si>
  <si>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</si>
  <si>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</si>
  <si>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</si>
  <si>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</si>
  <si>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</si>
  <si>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</si>
  <si>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</si>
  <si>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</si>
  <si>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</si>
  <si>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</si>
  <si>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</si>
  <si>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</si>
  <si>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</si>
  <si>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</si>
  <si>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</si>
  <si>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</si>
  <si>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</si>
  <si>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</si>
  <si>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</si>
  <si>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</si>
  <si>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</si>
  <si>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</si>
  <si>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</si>
  <si>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</si>
  <si>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</si>
  <si>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</si>
  <si>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</si>
  <si>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</si>
  <si>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</si>
  <si>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</si>
  <si>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</si>
  <si>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</si>
  <si>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</si>
  <si>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</si>
  <si>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</si>
  <si>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</si>
  <si>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</si>
  <si>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</si>
  <si>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</si>
  <si>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</si>
  <si>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</si>
  <si>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</si>
  <si>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</si>
  <si>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</si>
  <si>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</si>
  <si>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</si>
  <si>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</si>
  <si>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</si>
  <si>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</si>
  <si>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</si>
  <si>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</si>
  <si>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</si>
  <si>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</si>
  <si>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</si>
  <si>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</si>
  <si>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</si>
  <si>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</si>
  <si>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</si>
  <si>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</si>
  <si>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</si>
  <si>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</si>
  <si>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</si>
  <si>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</si>
  <si>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</si>
  <si>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</si>
  <si>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</si>
  <si>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</si>
  <si>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</si>
  <si>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</si>
  <si>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</si>
  <si>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</si>
  <si>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</si>
  <si>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</si>
  <si>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</si>
  <si>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</si>
  <si>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</si>
  <si>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</si>
  <si>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</si>
  <si>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</si>
  <si>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</si>
  <si>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</si>
  <si>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</si>
  <si>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</si>
  <si>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</si>
  <si>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</si>
  <si>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</si>
  <si>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</si>
  <si>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</si>
  <si>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</si>
  <si>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</si>
  <si>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</si>
  <si>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</si>
  <si>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</si>
  <si>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</si>
  <si>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</si>
  <si>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</si>
  <si>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</si>
  <si>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</si>
  <si>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</si>
  <si>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</si>
  <si>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</si>
  <si>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</si>
  <si>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</si>
  <si>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</si>
  <si>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</si>
  <si>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</si>
  <si>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</si>
  <si>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</si>
  <si>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</si>
  <si>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</si>
  <si>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</si>
  <si>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</si>
  <si>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</si>
  <si>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</si>
  <si>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</si>
  <si>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</si>
  <si>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</si>
  <si>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</si>
  <si>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</si>
  <si>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</si>
  <si>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11168</t>
  </si>
  <si>
    <t>11169</t>
  </si>
  <si>
    <t>11170</t>
  </si>
  <si>
    <t>11171</t>
  </si>
  <si>
    <t>11172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</si>
  <si>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</si>
  <si>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</si>
  <si>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</si>
  <si>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</si>
  <si>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</si>
  <si>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</si>
  <si>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</si>
  <si>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</si>
  <si>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</si>
  <si>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</si>
  <si>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</si>
  <si>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</si>
  <si>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</si>
  <si>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</si>
  <si>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</si>
  <si>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</si>
  <si>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</si>
  <si>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</si>
  <si>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</si>
  <si>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</si>
  <si>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</si>
  <si>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</si>
  <si>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</si>
  <si>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</si>
  <si>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</si>
  <si>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</si>
  <si>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</si>
  <si>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</si>
  <si>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</si>
  <si>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</si>
  <si>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</si>
  <si>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</si>
  <si>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</si>
  <si>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</si>
  <si>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</si>
  <si>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</si>
  <si>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</si>
  <si>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</si>
  <si>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</si>
  <si>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</si>
  <si>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</si>
  <si>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</si>
  <si>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</si>
  <si>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</si>
  <si>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</si>
  <si>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</si>
  <si>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</si>
  <si>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</si>
  <si>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</si>
  <si>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</si>
  <si>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</si>
  <si>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</si>
  <si>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</si>
  <si>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</si>
  <si>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</si>
  <si>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</si>
  <si>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</si>
  <si>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</si>
  <si>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</si>
  <si>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</si>
  <si>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</si>
  <si>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</si>
  <si>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</si>
  <si>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</si>
  <si>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</si>
  <si>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</si>
  <si>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</si>
  <si>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</si>
  <si>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</si>
  <si>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</si>
  <si>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</si>
  <si>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</si>
  <si>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</si>
  <si>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</si>
  <si>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11247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</si>
  <si>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</si>
  <si>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</si>
  <si>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</si>
  <si>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</si>
  <si>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</si>
  <si>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</si>
  <si>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</si>
  <si>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</si>
  <si>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</si>
  <si>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</si>
  <si>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</si>
  <si>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</si>
  <si>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</si>
  <si>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</si>
  <si>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</si>
  <si>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</si>
  <si>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</si>
  <si>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</si>
  <si>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</si>
  <si>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</si>
  <si>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</si>
  <si>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</si>
  <si>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</si>
  <si>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</si>
  <si>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</si>
  <si>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</si>
  <si>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</si>
  <si>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</si>
  <si>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</si>
  <si>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</si>
  <si>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</si>
  <si>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</si>
  <si>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</si>
  <si>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</si>
  <si>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</si>
  <si>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</si>
  <si>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</si>
  <si>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</si>
  <si>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</si>
  <si>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</si>
  <si>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</si>
  <si>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</si>
  <si>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</si>
  <si>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</si>
  <si>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</si>
  <si>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</si>
  <si>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</si>
  <si>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</si>
  <si>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</si>
  <si>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</si>
  <si>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11298</t>
  </si>
  <si>
    <t>11299</t>
  </si>
  <si>
    <t>11300</t>
  </si>
  <si>
    <t>11301</t>
  </si>
  <si>
    <t>11302</t>
  </si>
  <si>
    <t>11303</t>
  </si>
  <si>
    <t>11304</t>
  </si>
  <si>
    <t>11305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</si>
  <si>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</si>
  <si>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</si>
  <si>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</si>
  <si>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</si>
  <si>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</si>
  <si>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</si>
  <si>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</si>
  <si>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</si>
  <si>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</si>
  <si>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</si>
  <si>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</si>
  <si>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</si>
  <si>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</si>
  <si>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</si>
  <si>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</si>
  <si>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</si>
  <si>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</si>
  <si>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</si>
  <si>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</si>
  <si>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</si>
  <si>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</si>
  <si>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</si>
  <si>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</si>
  <si>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</si>
  <si>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</si>
  <si>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</si>
  <si>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</si>
  <si>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</si>
  <si>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</si>
  <si>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</si>
  <si>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</si>
  <si>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</si>
  <si>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</si>
  <si>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</si>
  <si>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</si>
  <si>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</si>
  <si>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</si>
  <si>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</si>
  <si>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</si>
  <si>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</si>
  <si>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</si>
  <si>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</si>
  <si>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</si>
  <si>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</si>
  <si>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</si>
  <si>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</si>
  <si>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</si>
  <si>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</si>
  <si>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</si>
  <si>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</si>
  <si>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</si>
  <si>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</si>
  <si>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</si>
  <si>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</si>
  <si>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</si>
  <si>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</si>
  <si>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</si>
  <si>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</si>
  <si>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</si>
  <si>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</si>
  <si>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</si>
  <si>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</si>
  <si>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</si>
  <si>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</si>
  <si>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</si>
  <si>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</si>
  <si>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</si>
  <si>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</si>
  <si>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</si>
  <si>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</si>
  <si>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</si>
  <si>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</si>
  <si>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</si>
  <si>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</si>
  <si>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</si>
  <si>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</si>
  <si>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</si>
  <si>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</si>
  <si>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11384</t>
  </si>
  <si>
    <t>11385</t>
  </si>
  <si>
    <t>11386</t>
  </si>
  <si>
    <t>11387</t>
  </si>
  <si>
    <t>11388</t>
  </si>
  <si>
    <t>11389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</si>
  <si>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</si>
  <si>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</si>
  <si>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</si>
  <si>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</si>
  <si>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</si>
  <si>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</si>
  <si>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</si>
  <si>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</si>
  <si>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</si>
  <si>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</si>
  <si>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</si>
  <si>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</si>
  <si>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11402</t>
  </si>
  <si>
    <t>11403</t>
  </si>
  <si>
    <t>11404</t>
  </si>
  <si>
    <t>11405</t>
  </si>
  <si>
    <t>11406</t>
  </si>
  <si>
    <t>11407</t>
  </si>
  <si>
    <t>11408</t>
  </si>
  <si>
    <t>11409</t>
  </si>
  <si>
    <t>11410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</si>
  <si>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</si>
  <si>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</si>
  <si>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</si>
  <si>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</si>
  <si>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</si>
  <si>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</si>
  <si>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</si>
  <si>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</si>
  <si>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</si>
  <si>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</si>
  <si>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</si>
  <si>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</si>
  <si>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</si>
  <si>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</si>
  <si>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</si>
  <si>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</si>
  <si>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</si>
  <si>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</si>
  <si>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</si>
  <si>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</si>
  <si>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</si>
  <si>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</si>
  <si>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</si>
  <si>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</si>
  <si>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</si>
  <si>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</si>
  <si>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</si>
  <si>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</si>
  <si>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</si>
  <si>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</si>
  <si>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</si>
  <si>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</si>
  <si>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</si>
  <si>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</si>
  <si>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</si>
  <si>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</si>
  <si>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</si>
  <si>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</si>
  <si>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11449</t>
  </si>
  <si>
    <t>11450</t>
  </si>
  <si>
    <t>11451</t>
  </si>
  <si>
    <t>11452</t>
  </si>
  <si>
    <t>11453</t>
  </si>
  <si>
    <t>11454</t>
  </si>
  <si>
    <t>11455</t>
  </si>
  <si>
    <t>11456</t>
  </si>
  <si>
    <t>11457</t>
  </si>
  <si>
    <t>11458</t>
  </si>
  <si>
    <t>11459</t>
  </si>
  <si>
    <t>11460</t>
  </si>
  <si>
    <t>11461</t>
  </si>
  <si>
    <t>11462</t>
  </si>
  <si>
    <t>11463</t>
  </si>
  <si>
    <t>11464</t>
  </si>
  <si>
    <t>11465</t>
  </si>
  <si>
    <t>11466</t>
  </si>
  <si>
    <t>11467</t>
  </si>
  <si>
    <t>11468</t>
  </si>
  <si>
    <t>11469</t>
  </si>
  <si>
    <t>11470</t>
  </si>
  <si>
    <t>11471</t>
  </si>
  <si>
    <t>11472</t>
  </si>
  <si>
    <t>11473</t>
  </si>
  <si>
    <t>11474</t>
  </si>
  <si>
    <t>11475</t>
  </si>
  <si>
    <t>11476</t>
  </si>
  <si>
    <t>11477</t>
  </si>
  <si>
    <t>11478</t>
  </si>
  <si>
    <t>11479</t>
  </si>
  <si>
    <t>11480</t>
  </si>
  <si>
    <t>11481</t>
  </si>
  <si>
    <t>11482</t>
  </si>
  <si>
    <t>11483</t>
  </si>
  <si>
    <t>11484</t>
  </si>
  <si>
    <t>11485</t>
  </si>
  <si>
    <t>11486</t>
  </si>
  <si>
    <t>11487</t>
  </si>
  <si>
    <t>11488</t>
  </si>
  <si>
    <t>11489</t>
  </si>
  <si>
    <t>11490</t>
  </si>
  <si>
    <t>11491</t>
  </si>
  <si>
    <t>11492</t>
  </si>
  <si>
    <t>11493</t>
  </si>
  <si>
    <t>11494</t>
  </si>
  <si>
    <t>11495</t>
  </si>
  <si>
    <t>11496</t>
  </si>
  <si>
    <t>11497</t>
  </si>
  <si>
    <t>11498</t>
  </si>
  <si>
    <t>11499</t>
  </si>
  <si>
    <t>11500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</si>
  <si>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</si>
  <si>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</si>
  <si>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</si>
  <si>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</si>
  <si>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</si>
  <si>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</si>
  <si>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</si>
  <si>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</si>
  <si>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11509</t>
  </si>
  <si>
    <t>11510</t>
  </si>
  <si>
    <t>11511</t>
  </si>
  <si>
    <t>11512</t>
  </si>
  <si>
    <t>11513</t>
  </si>
  <si>
    <t>11514</t>
  </si>
  <si>
    <t>11515</t>
  </si>
  <si>
    <t>11516</t>
  </si>
  <si>
    <t>11517</t>
  </si>
  <si>
    <t>11518</t>
  </si>
  <si>
    <t>11519</t>
  </si>
  <si>
    <t>11520</t>
  </si>
  <si>
    <t>11521</t>
  </si>
  <si>
    <t>11522</t>
  </si>
  <si>
    <t>11523</t>
  </si>
  <si>
    <t>11524</t>
  </si>
  <si>
    <t>11525</t>
  </si>
  <si>
    <t>11526</t>
  </si>
  <si>
    <t>11527</t>
  </si>
  <si>
    <t>11528</t>
  </si>
  <si>
    <t>11529</t>
  </si>
  <si>
    <t>11530</t>
  </si>
  <si>
    <t>11531</t>
  </si>
  <si>
    <t>11532</t>
  </si>
  <si>
    <t>11533</t>
  </si>
  <si>
    <t>11534</t>
  </si>
  <si>
    <t>11535</t>
  </si>
  <si>
    <t>11536</t>
  </si>
  <si>
    <t>11537</t>
  </si>
  <si>
    <t>11538</t>
  </si>
  <si>
    <t>11539</t>
  </si>
  <si>
    <t>11540</t>
  </si>
  <si>
    <t>11541</t>
  </si>
  <si>
    <t>11542</t>
  </si>
  <si>
    <t>11543</t>
  </si>
  <si>
    <t>11544</t>
  </si>
  <si>
    <t>11545</t>
  </si>
  <si>
    <t>11546</t>
  </si>
  <si>
    <t>11547</t>
  </si>
  <si>
    <t>11548</t>
  </si>
  <si>
    <t>11549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</si>
  <si>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</si>
  <si>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</si>
  <si>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</si>
  <si>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</si>
  <si>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</si>
  <si>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</si>
  <si>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</si>
  <si>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</si>
  <si>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</si>
  <si>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</si>
  <si>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11560</t>
  </si>
  <si>
    <t>11561</t>
  </si>
  <si>
    <t>11562</t>
  </si>
  <si>
    <t>11563</t>
  </si>
  <si>
    <t>11564</t>
  </si>
  <si>
    <t>11565</t>
  </si>
  <si>
    <t>11566</t>
  </si>
  <si>
    <t>11567</t>
  </si>
  <si>
    <t>11568</t>
  </si>
  <si>
    <t>11569</t>
  </si>
  <si>
    <t>11570</t>
  </si>
  <si>
    <t>11571</t>
  </si>
  <si>
    <t>11572</t>
  </si>
  <si>
    <t>11573</t>
  </si>
  <si>
    <t>11574</t>
  </si>
  <si>
    <t>11575</t>
  </si>
  <si>
    <t>11576</t>
  </si>
  <si>
    <t>11577</t>
  </si>
  <si>
    <t>11578</t>
  </si>
  <si>
    <t>11579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</si>
  <si>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</si>
  <si>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</si>
  <si>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</si>
  <si>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</si>
  <si>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</si>
  <si>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</si>
  <si>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</si>
  <si>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</si>
  <si>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</si>
  <si>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</si>
  <si>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</si>
  <si>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</si>
  <si>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</si>
  <si>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</si>
  <si>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</si>
  <si>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</si>
  <si>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</si>
  <si>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</si>
  <si>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</si>
  <si>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</si>
  <si>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</si>
  <si>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</si>
  <si>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</si>
  <si>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11603</t>
  </si>
  <si>
    <t>11604</t>
  </si>
  <si>
    <t>11605</t>
  </si>
  <si>
    <t>11606</t>
  </si>
  <si>
    <t>11607</t>
  </si>
  <si>
    <t>11608</t>
  </si>
  <si>
    <t>11609</t>
  </si>
  <si>
    <t>11610</t>
  </si>
  <si>
    <t>11611</t>
  </si>
  <si>
    <t>11612</t>
  </si>
  <si>
    <t>11613</t>
  </si>
  <si>
    <t>11614</t>
  </si>
  <si>
    <t>11615</t>
  </si>
  <si>
    <t>11616</t>
  </si>
  <si>
    <t>11617</t>
  </si>
  <si>
    <t>11618</t>
  </si>
  <si>
    <t>11619</t>
  </si>
  <si>
    <t>11620</t>
  </si>
  <si>
    <t>11621</t>
  </si>
  <si>
    <t>11622</t>
  </si>
  <si>
    <t>11623</t>
  </si>
  <si>
    <t>11624</t>
  </si>
  <si>
    <t>11625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</si>
  <si>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</si>
  <si>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</si>
  <si>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</si>
  <si>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</si>
  <si>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</si>
  <si>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</si>
  <si>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</si>
  <si>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</si>
  <si>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</si>
  <si>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11635</t>
  </si>
  <si>
    <t>11636</t>
  </si>
  <si>
    <t>11637</t>
  </si>
  <si>
    <t>11638</t>
  </si>
  <si>
    <t>11639</t>
  </si>
  <si>
    <t>11640</t>
  </si>
  <si>
    <t>11641</t>
  </si>
  <si>
    <t>11642</t>
  </si>
  <si>
    <t>11643</t>
  </si>
  <si>
    <t>11644</t>
  </si>
  <si>
    <t>11645</t>
  </si>
  <si>
    <t>11646</t>
  </si>
  <si>
    <t>11647</t>
  </si>
  <si>
    <t>11648</t>
  </si>
  <si>
    <t>11649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</si>
  <si>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</si>
  <si>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</si>
  <si>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</si>
  <si>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</si>
  <si>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</si>
  <si>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</si>
  <si>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</si>
  <si>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</si>
  <si>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11658</t>
  </si>
  <si>
    <t>11659</t>
  </si>
  <si>
    <t>11660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</si>
  <si>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</si>
  <si>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</si>
  <si>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</si>
  <si>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</si>
  <si>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</si>
  <si>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</si>
  <si>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</si>
  <si>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</si>
  <si>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</si>
  <si>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11670</t>
  </si>
  <si>
    <t>11671</t>
  </si>
  <si>
    <t>11672</t>
  </si>
  <si>
    <t>11673</t>
  </si>
  <si>
    <t>11674</t>
  </si>
  <si>
    <t>11675</t>
  </si>
  <si>
    <t>11676</t>
  </si>
  <si>
    <t>11677</t>
  </si>
  <si>
    <t>11678</t>
  </si>
  <si>
    <t>11679</t>
  </si>
  <si>
    <t>11680</t>
  </si>
  <si>
    <t>11681</t>
  </si>
  <si>
    <t>11682</t>
  </si>
  <si>
    <t>11683</t>
  </si>
  <si>
    <t>11684</t>
  </si>
  <si>
    <t>11685</t>
  </si>
  <si>
    <t>11686</t>
  </si>
  <si>
    <t>11687</t>
  </si>
  <si>
    <t>11688</t>
  </si>
  <si>
    <t>11689</t>
  </si>
  <si>
    <t>11690</t>
  </si>
  <si>
    <t>11691</t>
  </si>
  <si>
    <t>11692</t>
  </si>
  <si>
    <t>11693</t>
  </si>
  <si>
    <t>11694</t>
  </si>
  <si>
    <t>11695</t>
  </si>
  <si>
    <t>11696</t>
  </si>
  <si>
    <t>11697</t>
  </si>
  <si>
    <t>11698</t>
  </si>
  <si>
    <t>11699</t>
  </si>
  <si>
    <t>11700</t>
  </si>
  <si>
    <t>11701</t>
  </si>
  <si>
    <t>11702</t>
  </si>
  <si>
    <t>11703</t>
  </si>
  <si>
    <t>11704</t>
  </si>
  <si>
    <t>11705</t>
  </si>
  <si>
    <t>11706</t>
  </si>
  <si>
    <t>11707</t>
  </si>
  <si>
    <t>11708</t>
  </si>
  <si>
    <t>11709</t>
  </si>
  <si>
    <t>11710</t>
  </si>
  <si>
    <t>11711</t>
  </si>
  <si>
    <t>11712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</si>
  <si>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</si>
  <si>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</si>
  <si>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</si>
  <si>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</si>
  <si>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</si>
  <si>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</si>
  <si>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</si>
  <si>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</si>
  <si>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</si>
  <si>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</si>
  <si>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11723</t>
  </si>
  <si>
    <t>11724</t>
  </si>
  <si>
    <t>11725</t>
  </si>
  <si>
    <t>11726</t>
  </si>
  <si>
    <t>11727</t>
  </si>
  <si>
    <t>11728</t>
  </si>
  <si>
    <t>11729</t>
  </si>
  <si>
    <t>11730</t>
  </si>
  <si>
    <t>11731</t>
  </si>
  <si>
    <t>11732</t>
  </si>
  <si>
    <t>11733</t>
  </si>
  <si>
    <t>11734</t>
  </si>
  <si>
    <t>11735</t>
  </si>
  <si>
    <t>11736</t>
  </si>
  <si>
    <t>11737</t>
  </si>
  <si>
    <t>11738</t>
  </si>
  <si>
    <t>11739</t>
  </si>
  <si>
    <t>11740</t>
  </si>
  <si>
    <t>11741</t>
  </si>
  <si>
    <t>11742</t>
  </si>
  <si>
    <t>11743</t>
  </si>
  <si>
    <t>11744</t>
  </si>
  <si>
    <t>11745</t>
  </si>
  <si>
    <t>11746</t>
  </si>
  <si>
    <t>11747</t>
  </si>
  <si>
    <t>11748</t>
  </si>
  <si>
    <t>11749</t>
  </si>
  <si>
    <t>11750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</si>
  <si>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</si>
  <si>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</si>
  <si>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</si>
  <si>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</si>
  <si>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</si>
  <si>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</si>
  <si>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</si>
  <si>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</si>
  <si>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11759</t>
  </si>
  <si>
    <t>11760</t>
  </si>
  <si>
    <t>11761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</si>
  <si>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</si>
  <si>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</si>
  <si>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</si>
  <si>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</si>
  <si>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</si>
  <si>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</si>
  <si>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</si>
  <si>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</si>
  <si>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</si>
  <si>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</si>
  <si>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</si>
  <si>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</si>
  <si>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</si>
  <si>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</si>
  <si>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</si>
  <si>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</si>
  <si>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</si>
  <si>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11779</t>
  </si>
  <si>
    <t>11780</t>
  </si>
  <si>
    <t>11781</t>
  </si>
  <si>
    <t>11782</t>
  </si>
  <si>
    <t>11783</t>
  </si>
  <si>
    <t>11784</t>
  </si>
  <si>
    <t>11785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</si>
  <si>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</si>
  <si>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</si>
  <si>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</si>
  <si>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</si>
  <si>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</si>
  <si>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</si>
  <si>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</si>
  <si>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</si>
  <si>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</si>
  <si>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</si>
  <si>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</si>
  <si>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</si>
  <si>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</si>
  <si>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11799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</si>
  <si>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</si>
  <si>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</si>
  <si>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</si>
  <si>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</si>
  <si>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</si>
  <si>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</si>
  <si>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</si>
  <si>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</si>
  <si>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11808</t>
  </si>
  <si>
    <t>11809</t>
  </si>
  <si>
    <t>11810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</si>
  <si>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</si>
  <si>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</si>
  <si>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</si>
  <si>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</si>
  <si>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</si>
  <si>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</si>
  <si>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</si>
  <si>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</si>
  <si>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</si>
  <si>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</si>
  <si>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</si>
  <si>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11822</t>
  </si>
  <si>
    <t>11823</t>
  </si>
  <si>
    <t>11824</t>
  </si>
  <si>
    <t>11825</t>
  </si>
  <si>
    <t>11826</t>
  </si>
  <si>
    <t>11827</t>
  </si>
  <si>
    <t>11828</t>
  </si>
  <si>
    <t>11829</t>
  </si>
  <si>
    <t>11830</t>
  </si>
  <si>
    <t>11831</t>
  </si>
  <si>
    <t>11832</t>
  </si>
  <si>
    <t>11833</t>
  </si>
  <si>
    <t>11834</t>
  </si>
  <si>
    <t>11835</t>
  </si>
  <si>
    <t>11836</t>
  </si>
  <si>
    <t>11837</t>
  </si>
  <si>
    <t>11838</t>
  </si>
  <si>
    <t>11839</t>
  </si>
  <si>
    <t>11840</t>
  </si>
  <si>
    <t>11841</t>
  </si>
  <si>
    <t>11842</t>
  </si>
  <si>
    <t>11843</t>
  </si>
  <si>
    <t>11844</t>
  </si>
  <si>
    <t>11845</t>
  </si>
  <si>
    <t>11846</t>
  </si>
  <si>
    <t>11847</t>
  </si>
  <si>
    <t>11848</t>
  </si>
  <si>
    <t>11849</t>
  </si>
  <si>
    <t>11850</t>
  </si>
  <si>
    <t>11851</t>
  </si>
  <si>
    <t>11852</t>
  </si>
  <si>
    <t>11853</t>
  </si>
  <si>
    <t>11854</t>
  </si>
  <si>
    <t>11855</t>
  </si>
  <si>
    <t>11856</t>
  </si>
  <si>
    <t>11857</t>
  </si>
  <si>
    <t>11858</t>
  </si>
  <si>
    <t>11859</t>
  </si>
  <si>
    <t>11860</t>
  </si>
  <si>
    <t>11861</t>
  </si>
  <si>
    <t>11862</t>
  </si>
  <si>
    <t>11863</t>
  </si>
  <si>
    <t>11864</t>
  </si>
  <si>
    <t>11865</t>
  </si>
  <si>
    <t>11866</t>
  </si>
  <si>
    <t>11867</t>
  </si>
  <si>
    <t>11868</t>
  </si>
  <si>
    <t>11869</t>
  </si>
  <si>
    <t>11870</t>
  </si>
  <si>
    <t>11871</t>
  </si>
  <si>
    <t>11872</t>
  </si>
  <si>
    <t>11873</t>
  </si>
  <si>
    <t>11874</t>
  </si>
  <si>
    <t>11875</t>
  </si>
  <si>
    <t>11876</t>
  </si>
  <si>
    <t>11877</t>
  </si>
  <si>
    <t>11878</t>
  </si>
  <si>
    <t>11879</t>
  </si>
  <si>
    <t>11880</t>
  </si>
  <si>
    <t>11881</t>
  </si>
  <si>
    <t>11882</t>
  </si>
  <si>
    <t>11883</t>
  </si>
  <si>
    <t>11884</t>
  </si>
  <si>
    <t>11885</t>
  </si>
  <si>
    <t>11886</t>
  </si>
  <si>
    <t>11887</t>
  </si>
  <si>
    <t>11888</t>
  </si>
  <si>
    <t>11889</t>
  </si>
  <si>
    <t>11890</t>
  </si>
  <si>
    <t>11891</t>
  </si>
  <si>
    <t>11892</t>
  </si>
  <si>
    <t>11893</t>
  </si>
  <si>
    <t>11894</t>
  </si>
  <si>
    <t>11895</t>
  </si>
  <si>
    <t>11896</t>
  </si>
  <si>
    <t>11897</t>
  </si>
  <si>
    <t>11898</t>
  </si>
  <si>
    <t>11899</t>
  </si>
  <si>
    <t>11900</t>
  </si>
  <si>
    <t>11901</t>
  </si>
  <si>
    <t>11902</t>
  </si>
  <si>
    <t>11903</t>
  </si>
  <si>
    <t>11904</t>
  </si>
  <si>
    <t>11905</t>
  </si>
  <si>
    <t>11906</t>
  </si>
  <si>
    <t>11907</t>
  </si>
  <si>
    <t>11908</t>
  </si>
  <si>
    <t>11909</t>
  </si>
  <si>
    <t>11910</t>
  </si>
  <si>
    <t>11911</t>
  </si>
  <si>
    <t>11912</t>
  </si>
  <si>
    <t>11913</t>
  </si>
  <si>
    <t>11914</t>
  </si>
  <si>
    <t>11915</t>
  </si>
  <si>
    <t>11916</t>
  </si>
  <si>
    <t>11917</t>
  </si>
  <si>
    <t>11918</t>
  </si>
  <si>
    <t>11919</t>
  </si>
  <si>
    <t>11920</t>
  </si>
  <si>
    <t>11921</t>
  </si>
  <si>
    <t>11922</t>
  </si>
  <si>
    <t>11923</t>
  </si>
  <si>
    <t>11924</t>
  </si>
  <si>
    <t>11925</t>
  </si>
  <si>
    <t>11926</t>
  </si>
  <si>
    <t>11927</t>
  </si>
  <si>
    <t>11928</t>
  </si>
  <si>
    <t>11929</t>
  </si>
  <si>
    <t>11930</t>
  </si>
  <si>
    <t>11931</t>
  </si>
  <si>
    <t>11932</t>
  </si>
  <si>
    <t>11933</t>
  </si>
  <si>
    <t>11934</t>
  </si>
  <si>
    <t>11935</t>
  </si>
  <si>
    <t>11936</t>
  </si>
  <si>
    <t>11937</t>
  </si>
  <si>
    <t>11938</t>
  </si>
  <si>
    <t>11939</t>
  </si>
  <si>
    <t>11940</t>
  </si>
  <si>
    <t>11941</t>
  </si>
  <si>
    <t>11942</t>
  </si>
  <si>
    <t>11943</t>
  </si>
  <si>
    <t>11944</t>
  </si>
  <si>
    <t>11945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</si>
  <si>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</si>
  <si>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</si>
  <si>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</si>
  <si>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</si>
  <si>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</si>
  <si>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</si>
  <si>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</si>
  <si>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</si>
  <si>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</si>
  <si>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</si>
  <si>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</si>
  <si>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</si>
  <si>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</si>
  <si>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</si>
  <si>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</si>
  <si>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</si>
  <si>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</si>
  <si>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</si>
  <si>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</si>
  <si>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</si>
  <si>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11966</t>
  </si>
  <si>
    <t>11967</t>
  </si>
  <si>
    <t>11968</t>
  </si>
  <si>
    <t>11969</t>
  </si>
  <si>
    <t>11970</t>
  </si>
  <si>
    <t>11971</t>
  </si>
  <si>
    <t>11972</t>
  </si>
  <si>
    <t>11973</t>
  </si>
  <si>
    <t>11974</t>
  </si>
  <si>
    <t>11975</t>
  </si>
  <si>
    <t>11976</t>
  </si>
  <si>
    <t>11977</t>
  </si>
  <si>
    <t>11978</t>
  </si>
  <si>
    <t>11979</t>
  </si>
  <si>
    <t>11980</t>
  </si>
  <si>
    <t>11981</t>
  </si>
  <si>
    <t>11982</t>
  </si>
  <si>
    <t>11983</t>
  </si>
  <si>
    <t>11984</t>
  </si>
  <si>
    <t>11985</t>
  </si>
  <si>
    <t>11986</t>
  </si>
  <si>
    <t>11987</t>
  </si>
  <si>
    <t>11988</t>
  </si>
  <si>
    <t>11989</t>
  </si>
  <si>
    <t>11990</t>
  </si>
  <si>
    <t>11991</t>
  </si>
  <si>
    <t>11992</t>
  </si>
  <si>
    <t>11993</t>
  </si>
  <si>
    <t>11994</t>
  </si>
  <si>
    <t>11995</t>
  </si>
  <si>
    <t>11996</t>
  </si>
  <si>
    <t>11997</t>
  </si>
  <si>
    <t>11998</t>
  </si>
  <si>
    <t>11999</t>
  </si>
  <si>
    <t>12000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</si>
  <si>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</si>
  <si>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</si>
  <si>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</si>
  <si>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</si>
  <si>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</si>
  <si>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</si>
  <si>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</si>
  <si>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</si>
  <si>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</si>
  <si>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</si>
  <si>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</si>
  <si>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</si>
  <si>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</si>
  <si>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</si>
  <si>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</si>
  <si>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</si>
  <si>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</si>
  <si>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</si>
  <si>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</si>
  <si>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</si>
  <si>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</si>
  <si>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</si>
  <si>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</si>
  <si>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</si>
  <si>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</si>
  <si>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</si>
  <si>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</si>
  <si>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</si>
  <si>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</si>
  <si>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</si>
  <si>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</si>
  <si>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</si>
  <si>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</si>
  <si>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</si>
  <si>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</si>
  <si>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</si>
  <si>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</si>
  <si>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</si>
  <si>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</si>
  <si>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</si>
  <si>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</si>
  <si>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</si>
  <si>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</si>
  <si>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</si>
  <si>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</si>
  <si>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</si>
  <si>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</si>
  <si>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</si>
  <si>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</si>
  <si>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</si>
  <si>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</si>
  <si>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</si>
  <si>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</si>
  <si>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</si>
  <si>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</si>
  <si>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</si>
  <si>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</si>
  <si>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</si>
  <si>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</si>
  <si>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</si>
  <si>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</si>
  <si>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</si>
  <si>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</si>
  <si>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</si>
  <si>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</si>
  <si>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</si>
  <si>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</si>
  <si>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</si>
  <si>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</si>
  <si>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</si>
  <si>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</si>
  <si>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</si>
  <si>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</si>
  <si>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</si>
  <si>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</si>
  <si>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</si>
  <si>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</si>
  <si>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</si>
  <si>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</si>
  <si>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</si>
  <si>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</si>
  <si>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</si>
  <si>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</si>
  <si>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</si>
  <si>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</si>
  <si>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</si>
  <si>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</si>
  <si>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</si>
  <si>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</si>
  <si>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</si>
  <si>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</si>
  <si>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</si>
  <si>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</si>
  <si>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</si>
  <si>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</si>
  <si>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</si>
  <si>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</si>
  <si>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</si>
  <si>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</si>
  <si>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</si>
  <si>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</si>
  <si>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</si>
  <si>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</si>
  <si>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</si>
  <si>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</si>
  <si>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</si>
  <si>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</si>
  <si>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</si>
  <si>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</si>
  <si>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</si>
  <si>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</si>
  <si>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</si>
  <si>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</si>
  <si>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</si>
  <si>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</si>
  <si>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</si>
  <si>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</si>
  <si>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</si>
  <si>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</si>
  <si>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</si>
  <si>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</si>
  <si>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</si>
  <si>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</si>
  <si>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</si>
  <si>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</si>
  <si>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</si>
  <si>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</si>
  <si>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</si>
  <si>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</si>
  <si>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</si>
  <si>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</si>
  <si>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</si>
  <si>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</si>
  <si>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</si>
  <si>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</si>
  <si>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</si>
  <si>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</si>
  <si>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</si>
  <si>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</si>
  <si>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</si>
  <si>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</si>
  <si>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</si>
  <si>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</si>
  <si>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</si>
  <si>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</si>
  <si>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</si>
  <si>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</si>
  <si>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</si>
  <si>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</si>
  <si>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</si>
  <si>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</si>
  <si>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</si>
  <si>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</si>
  <si>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</si>
  <si>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</si>
  <si>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</si>
  <si>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</si>
  <si>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</si>
  <si>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</si>
  <si>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</si>
  <si>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</si>
  <si>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</si>
  <si>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</si>
  <si>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</si>
  <si>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</si>
  <si>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</si>
  <si>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</si>
  <si>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</si>
  <si>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</si>
  <si>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</si>
  <si>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</si>
  <si>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</si>
  <si>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12173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</si>
  <si>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</si>
  <si>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</si>
  <si>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</si>
  <si>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</si>
  <si>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</si>
  <si>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</si>
  <si>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</si>
  <si>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</si>
  <si>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</si>
  <si>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</si>
  <si>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</si>
  <si>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</si>
  <si>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</si>
  <si>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</si>
  <si>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</si>
  <si>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</si>
  <si>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</si>
  <si>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</si>
  <si>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</si>
  <si>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</si>
  <si>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</si>
  <si>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</si>
  <si>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</si>
  <si>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</si>
  <si>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</si>
  <si>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</si>
  <si>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</si>
  <si>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</si>
  <si>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</si>
  <si>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</si>
  <si>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</si>
  <si>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</si>
  <si>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</si>
  <si>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</si>
  <si>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</si>
  <si>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</si>
  <si>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</si>
  <si>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</si>
  <si>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</si>
  <si>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</si>
  <si>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</si>
  <si>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</si>
  <si>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</si>
  <si>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</si>
  <si>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</si>
  <si>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</si>
  <si>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</si>
  <si>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</si>
  <si>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</si>
  <si>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</si>
  <si>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</si>
  <si>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</si>
  <si>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</si>
  <si>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</si>
  <si>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</si>
  <si>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</si>
  <si>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</si>
  <si>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</si>
  <si>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</si>
  <si>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</si>
  <si>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</si>
  <si>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</si>
  <si>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</si>
  <si>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</si>
  <si>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</si>
  <si>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</si>
  <si>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</si>
  <si>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</si>
  <si>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</si>
  <si>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</si>
  <si>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</si>
  <si>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</si>
  <si>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</si>
  <si>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</si>
  <si>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</si>
  <si>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</si>
  <si>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</si>
  <si>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</si>
  <si>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</si>
  <si>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</si>
  <si>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</si>
  <si>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</si>
  <si>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</si>
  <si>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</si>
  <si>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</si>
  <si>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</si>
  <si>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</si>
  <si>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</si>
  <si>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</si>
  <si>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</si>
  <si>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</si>
  <si>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</si>
  <si>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</si>
  <si>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</si>
  <si>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</si>
  <si>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</si>
  <si>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</si>
  <si>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12271</t>
  </si>
  <si>
    <t>12272</t>
  </si>
  <si>
    <t>12273</t>
  </si>
  <si>
    <t>12274</t>
  </si>
  <si>
    <t>12275</t>
  </si>
  <si>
    <t>12276</t>
  </si>
  <si>
    <t>12277</t>
  </si>
  <si>
    <t>12278</t>
  </si>
  <si>
    <t>12279</t>
  </si>
  <si>
    <t>12280</t>
  </si>
  <si>
    <t>12281</t>
  </si>
  <si>
    <t>12282</t>
  </si>
  <si>
    <t>12283</t>
  </si>
  <si>
    <t>12284</t>
  </si>
  <si>
    <t>12285</t>
  </si>
  <si>
    <t>12286</t>
  </si>
  <si>
    <t>12287</t>
  </si>
  <si>
    <t>12288</t>
  </si>
  <si>
    <t>12289</t>
  </si>
  <si>
    <t>12290</t>
  </si>
  <si>
    <t>12291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</si>
  <si>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</si>
  <si>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</si>
  <si>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</si>
  <si>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</si>
  <si>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</si>
  <si>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</si>
  <si>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</si>
  <si>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</si>
  <si>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</si>
  <si>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</si>
  <si>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</si>
  <si>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</si>
  <si>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</si>
  <si>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</si>
  <si>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</si>
  <si>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</si>
  <si>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</si>
  <si>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</si>
  <si>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12310</t>
  </si>
  <si>
    <t>12311</t>
  </si>
  <si>
    <t>12312</t>
  </si>
  <si>
    <t>12313</t>
  </si>
  <si>
    <t>12314</t>
  </si>
  <si>
    <t>12315</t>
  </si>
  <si>
    <t>12316</t>
  </si>
  <si>
    <t>12317</t>
  </si>
  <si>
    <t>12318</t>
  </si>
  <si>
    <t>12319</t>
  </si>
  <si>
    <t>12320</t>
  </si>
  <si>
    <t>12321</t>
  </si>
  <si>
    <t>12322</t>
  </si>
  <si>
    <t>12323</t>
  </si>
  <si>
    <t>12324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</si>
  <si>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</si>
  <si>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</si>
  <si>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</si>
  <si>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</si>
  <si>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</si>
  <si>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</si>
  <si>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</si>
  <si>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</si>
  <si>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</si>
  <si>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</si>
  <si>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</si>
  <si>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</si>
  <si>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</si>
  <si>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12338</t>
  </si>
  <si>
    <t>12339</t>
  </si>
  <si>
    <t>12340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</si>
  <si>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</si>
  <si>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</si>
  <si>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</si>
  <si>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</si>
  <si>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</si>
  <si>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</si>
  <si>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</si>
  <si>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</si>
  <si>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</si>
  <si>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12350</t>
  </si>
  <si>
    <t>12351</t>
  </si>
  <si>
    <t>12352</t>
  </si>
  <si>
    <t>12353</t>
  </si>
  <si>
    <t>12354</t>
  </si>
  <si>
    <t>12355</t>
  </si>
  <si>
    <t>12356</t>
  </si>
  <si>
    <t>12357</t>
  </si>
  <si>
    <t>12358</t>
  </si>
  <si>
    <t>12359</t>
  </si>
  <si>
    <t>12360</t>
  </si>
  <si>
    <t>12361</t>
  </si>
  <si>
    <t>12362</t>
  </si>
  <si>
    <t>12363</t>
  </si>
  <si>
    <t>12364</t>
  </si>
  <si>
    <t>12365</t>
  </si>
  <si>
    <t>12366</t>
  </si>
  <si>
    <t>12367</t>
  </si>
  <si>
    <t>12368</t>
  </si>
  <si>
    <t>12369</t>
  </si>
  <si>
    <t>12370</t>
  </si>
  <si>
    <t>12371</t>
  </si>
  <si>
    <t>12372</t>
  </si>
  <si>
    <t>12373</t>
  </si>
  <si>
    <t>12374</t>
  </si>
  <si>
    <t>12375</t>
  </si>
  <si>
    <t>12376</t>
  </si>
  <si>
    <t>12377</t>
  </si>
  <si>
    <t>12378</t>
  </si>
  <si>
    <t>12379</t>
  </si>
  <si>
    <t>12380</t>
  </si>
  <si>
    <t>12381</t>
  </si>
  <si>
    <t>12382</t>
  </si>
  <si>
    <t>12383</t>
  </si>
  <si>
    <t>12384</t>
  </si>
  <si>
    <t>12385</t>
  </si>
  <si>
    <t>12386</t>
  </si>
  <si>
    <t>12387</t>
  </si>
  <si>
    <t>12388</t>
  </si>
  <si>
    <t>12389</t>
  </si>
  <si>
    <t>12390</t>
  </si>
  <si>
    <t>12391</t>
  </si>
  <si>
    <t>12392</t>
  </si>
  <si>
    <t>12393</t>
  </si>
  <si>
    <t>12394</t>
  </si>
  <si>
    <t>12395</t>
  </si>
  <si>
    <t>12396</t>
  </si>
  <si>
    <t>12397</t>
  </si>
  <si>
    <t>12398</t>
  </si>
  <si>
    <t>12399</t>
  </si>
  <si>
    <t>12400</t>
  </si>
  <si>
    <t>12401</t>
  </si>
  <si>
    <t>12402</t>
  </si>
  <si>
    <t>12403</t>
  </si>
  <si>
    <t>12404</t>
  </si>
  <si>
    <t>12405</t>
  </si>
  <si>
    <t>12406</t>
  </si>
  <si>
    <t>12407</t>
  </si>
  <si>
    <t>12408</t>
  </si>
  <si>
    <t>12409</t>
  </si>
  <si>
    <t>12410</t>
  </si>
  <si>
    <t>12411</t>
  </si>
  <si>
    <t>12412</t>
  </si>
  <si>
    <t>12413</t>
  </si>
  <si>
    <t>12414</t>
  </si>
  <si>
    <t>12415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</si>
  <si>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</si>
  <si>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</si>
  <si>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</si>
  <si>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</si>
  <si>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</si>
  <si>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</si>
  <si>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</si>
  <si>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</si>
  <si>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</si>
  <si>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12425</t>
  </si>
  <si>
    <t>12426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</si>
  <si>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</si>
  <si>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</si>
  <si>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</si>
  <si>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</si>
  <si>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</si>
  <si>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</si>
  <si>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</si>
  <si>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</si>
  <si>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</si>
  <si>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</si>
  <si>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12437</t>
  </si>
  <si>
    <t>12438</t>
  </si>
  <si>
    <t>12439</t>
  </si>
  <si>
    <t>12440</t>
  </si>
  <si>
    <t>12441</t>
  </si>
  <si>
    <t>12442</t>
  </si>
  <si>
    <t>12443</t>
  </si>
  <si>
    <t>12444</t>
  </si>
  <si>
    <t>12445</t>
  </si>
  <si>
    <t>12446</t>
  </si>
  <si>
    <t>12447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</si>
  <si>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</si>
  <si>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</si>
  <si>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</si>
  <si>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</si>
  <si>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</si>
  <si>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</si>
  <si>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</si>
  <si>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</si>
  <si>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</si>
  <si>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</si>
  <si>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</si>
  <si>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</si>
  <si>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</si>
  <si>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</si>
  <si>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12462</t>
  </si>
  <si>
    <t>12463</t>
  </si>
  <si>
    <t>12464</t>
  </si>
  <si>
    <t>12465</t>
  </si>
  <si>
    <t>12466</t>
  </si>
  <si>
    <t>12467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</si>
  <si>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</si>
  <si>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</si>
  <si>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</si>
  <si>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</si>
  <si>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</si>
  <si>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</si>
  <si>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</si>
  <si>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</si>
  <si>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12476</t>
  </si>
  <si>
    <t>12477</t>
  </si>
  <si>
    <t>12478</t>
  </si>
  <si>
    <t>12479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</si>
  <si>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</si>
  <si>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</si>
  <si>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</si>
  <si>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</si>
  <si>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</si>
  <si>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</si>
  <si>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</si>
  <si>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</si>
  <si>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12488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</si>
  <si>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</si>
  <si>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</si>
  <si>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</si>
  <si>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</si>
  <si>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</si>
  <si>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</si>
  <si>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</si>
  <si>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</si>
  <si>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12497</t>
  </si>
  <si>
    <t>12498</t>
  </si>
  <si>
    <t>12499</t>
  </si>
  <si>
    <t>12500</t>
  </si>
  <si>
    <t>12501</t>
  </si>
  <si>
    <t>12502</t>
  </si>
  <si>
    <t>12503</t>
  </si>
  <si>
    <t>12504</t>
  </si>
  <si>
    <t>12505</t>
  </si>
  <si>
    <t>12506</t>
  </si>
  <si>
    <t>12507</t>
  </si>
  <si>
    <t>12508</t>
  </si>
  <si>
    <t>12509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</si>
  <si>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</si>
  <si>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</si>
  <si>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</si>
  <si>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</si>
  <si>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</si>
  <si>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</si>
  <si>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</si>
  <si>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</si>
  <si>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</si>
  <si>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12519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</si>
  <si>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</si>
  <si>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</si>
  <si>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</si>
  <si>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</si>
  <si>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</si>
  <si>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</si>
  <si>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</si>
  <si>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</si>
  <si>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</si>
  <si>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</si>
  <si>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</si>
  <si>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</si>
  <si>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12532</t>
  </si>
  <si>
    <t>12533</t>
  </si>
  <si>
    <t>12534</t>
  </si>
  <si>
    <t>12535</t>
  </si>
  <si>
    <t>12536</t>
  </si>
  <si>
    <t>12537</t>
  </si>
  <si>
    <t>12538</t>
  </si>
  <si>
    <t>12539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</si>
  <si>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</si>
  <si>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</si>
  <si>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</si>
  <si>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</si>
  <si>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</si>
  <si>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</si>
  <si>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</si>
  <si>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</si>
  <si>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</si>
  <si>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</si>
  <si>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</si>
  <si>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</si>
  <si>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</si>
  <si>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</si>
  <si>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12554</t>
  </si>
  <si>
    <t>12555</t>
  </si>
  <si>
    <t>12556</t>
  </si>
  <si>
    <t>12557</t>
  </si>
  <si>
    <t>12558</t>
  </si>
  <si>
    <t>12559</t>
  </si>
  <si>
    <t>12560</t>
  </si>
  <si>
    <t>12561</t>
  </si>
  <si>
    <t>12562</t>
  </si>
  <si>
    <t>12563</t>
  </si>
  <si>
    <t>12564</t>
  </si>
  <si>
    <t>12565</t>
  </si>
  <si>
    <t>12566</t>
  </si>
  <si>
    <t>12567</t>
  </si>
  <si>
    <t>12568</t>
  </si>
  <si>
    <t>12569</t>
  </si>
  <si>
    <t>12570</t>
  </si>
  <si>
    <t>12571</t>
  </si>
  <si>
    <t>12572</t>
  </si>
  <si>
    <t>12573</t>
  </si>
  <si>
    <t>12574</t>
  </si>
  <si>
    <t>12575</t>
  </si>
  <si>
    <t>12576</t>
  </si>
  <si>
    <t>12577</t>
  </si>
  <si>
    <t>12578</t>
  </si>
  <si>
    <t>12579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</si>
  <si>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</si>
  <si>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</si>
  <si>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</si>
  <si>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</si>
  <si>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</si>
  <si>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</si>
  <si>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</si>
  <si>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</si>
  <si>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</si>
  <si>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</si>
  <si>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</si>
  <si>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12591</t>
  </si>
  <si>
    <t>12592</t>
  </si>
  <si>
    <t>12593</t>
  </si>
  <si>
    <t>12594</t>
  </si>
  <si>
    <t>12595</t>
  </si>
  <si>
    <t>12596</t>
  </si>
  <si>
    <t>12597</t>
  </si>
  <si>
    <t>12598</t>
  </si>
  <si>
    <t>12599</t>
  </si>
  <si>
    <t>12600</t>
  </si>
  <si>
    <t>12601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</si>
  <si>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</si>
  <si>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</si>
  <si>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</si>
  <si>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</si>
  <si>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</si>
  <si>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</si>
  <si>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</si>
  <si>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</si>
  <si>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</si>
  <si>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</si>
  <si>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</si>
  <si>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</si>
  <si>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</si>
  <si>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</si>
  <si>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</si>
  <si>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</si>
  <si>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</si>
  <si>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</si>
  <si>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</si>
  <si>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</si>
  <si>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</si>
  <si>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</si>
  <si>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</si>
  <si>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</si>
  <si>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12626</t>
  </si>
  <si>
    <t>12627</t>
  </si>
  <si>
    <t>12628</t>
  </si>
  <si>
    <t>12629</t>
  </si>
  <si>
    <t>12630</t>
  </si>
  <si>
    <t>12631</t>
  </si>
  <si>
    <t>12632</t>
  </si>
  <si>
    <t>12633</t>
  </si>
  <si>
    <t>12634</t>
  </si>
  <si>
    <t>12635</t>
  </si>
  <si>
    <t>12636</t>
  </si>
  <si>
    <t>12637</t>
  </si>
  <si>
    <t>12638</t>
  </si>
  <si>
    <t>12639</t>
  </si>
  <si>
    <t>12640</t>
  </si>
  <si>
    <t>12641</t>
  </si>
  <si>
    <t>12642</t>
  </si>
  <si>
    <t>12643</t>
  </si>
  <si>
    <t>12644</t>
  </si>
  <si>
    <t>12645</t>
  </si>
  <si>
    <t>12646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</si>
  <si>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</si>
  <si>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</si>
  <si>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</si>
  <si>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</si>
  <si>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</si>
  <si>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</si>
  <si>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</si>
  <si>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</si>
  <si>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</si>
  <si>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</si>
  <si>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</si>
  <si>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</si>
  <si>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12659</t>
  </si>
  <si>
    <t>12660</t>
  </si>
  <si>
    <t>12661</t>
  </si>
  <si>
    <t>12662</t>
  </si>
  <si>
    <t>12663</t>
  </si>
  <si>
    <t>12664</t>
  </si>
  <si>
    <t>12665</t>
  </si>
  <si>
    <t>12666</t>
  </si>
  <si>
    <t>12667</t>
  </si>
  <si>
    <t>12668</t>
  </si>
  <si>
    <t>12669</t>
  </si>
  <si>
    <t>12670</t>
  </si>
  <si>
    <t>12671</t>
  </si>
  <si>
    <t>12672</t>
  </si>
  <si>
    <t>12673</t>
  </si>
  <si>
    <t>12674</t>
  </si>
  <si>
    <t>12675</t>
  </si>
  <si>
    <t>12676</t>
  </si>
  <si>
    <t>12677</t>
  </si>
  <si>
    <t>12678</t>
  </si>
  <si>
    <t>12679</t>
  </si>
  <si>
    <t>12680</t>
  </si>
  <si>
    <t>12681</t>
  </si>
  <si>
    <t>12682</t>
  </si>
  <si>
    <t>12683</t>
  </si>
  <si>
    <t>12684</t>
  </si>
  <si>
    <t>12685</t>
  </si>
  <si>
    <t>12686</t>
  </si>
  <si>
    <t>12687</t>
  </si>
  <si>
    <t>12688</t>
  </si>
  <si>
    <t>12689</t>
  </si>
  <si>
    <t>12690</t>
  </si>
  <si>
    <t>12691</t>
  </si>
  <si>
    <t>12692</t>
  </si>
  <si>
    <t>12693</t>
  </si>
  <si>
    <t>12694</t>
  </si>
  <si>
    <t>12695</t>
  </si>
  <si>
    <t>12696</t>
  </si>
  <si>
    <t>12697</t>
  </si>
  <si>
    <t>12698</t>
  </si>
  <si>
    <t>12699</t>
  </si>
  <si>
    <t>12700</t>
  </si>
  <si>
    <t>12701</t>
  </si>
  <si>
    <t>12702</t>
  </si>
  <si>
    <t>12703</t>
  </si>
  <si>
    <t>12704</t>
  </si>
  <si>
    <t>12705</t>
  </si>
  <si>
    <t>12706</t>
  </si>
  <si>
    <t>12707</t>
  </si>
  <si>
    <t>12708</t>
  </si>
  <si>
    <t>12709</t>
  </si>
  <si>
    <t>12710</t>
  </si>
  <si>
    <t>12711</t>
  </si>
  <si>
    <t>12712</t>
  </si>
  <si>
    <t>12713</t>
  </si>
  <si>
    <t>12714</t>
  </si>
  <si>
    <t>12715</t>
  </si>
  <si>
    <t>12716</t>
  </si>
  <si>
    <t>12717</t>
  </si>
  <si>
    <t>12718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</si>
  <si>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</si>
  <si>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</si>
  <si>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</si>
  <si>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</si>
  <si>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</si>
  <si>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</si>
  <si>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</si>
  <si>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</si>
  <si>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</si>
  <si>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12728</t>
  </si>
  <si>
    <t>12729</t>
  </si>
  <si>
    <t>12730</t>
  </si>
  <si>
    <t>12731</t>
  </si>
  <si>
    <t>12732</t>
  </si>
  <si>
    <t>12733</t>
  </si>
  <si>
    <t>12734</t>
  </si>
  <si>
    <t>12735</t>
  </si>
  <si>
    <t>12736</t>
  </si>
  <si>
    <t>12737</t>
  </si>
  <si>
    <t>12738</t>
  </si>
  <si>
    <t>12739</t>
  </si>
  <si>
    <t>12740</t>
  </si>
  <si>
    <t>12741</t>
  </si>
  <si>
    <t>12742</t>
  </si>
  <si>
    <t>12743</t>
  </si>
  <si>
    <t>12744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</si>
  <si>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</si>
  <si>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</si>
  <si>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</si>
  <si>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</si>
  <si>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</si>
  <si>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</si>
  <si>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</si>
  <si>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</si>
  <si>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12753</t>
  </si>
  <si>
    <t>12754</t>
  </si>
  <si>
    <t>12755</t>
  </si>
  <si>
    <t>12756</t>
  </si>
  <si>
    <t>12757</t>
  </si>
  <si>
    <t>12758</t>
  </si>
  <si>
    <t>12759</t>
  </si>
  <si>
    <t>12760</t>
  </si>
  <si>
    <t>12761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</si>
  <si>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</si>
  <si>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</si>
  <si>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</si>
  <si>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</si>
  <si>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</si>
  <si>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</si>
  <si>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</si>
  <si>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</si>
  <si>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</si>
  <si>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</si>
  <si>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12772</t>
  </si>
  <si>
    <t>12773</t>
  </si>
  <si>
    <t>12774</t>
  </si>
  <si>
    <t>12775</t>
  </si>
  <si>
    <t>12776</t>
  </si>
  <si>
    <t>12777</t>
  </si>
  <si>
    <t>12778</t>
  </si>
  <si>
    <t>12779</t>
  </si>
  <si>
    <t>12780</t>
  </si>
  <si>
    <t>12781</t>
  </si>
  <si>
    <t>12782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</si>
  <si>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</si>
  <si>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</si>
  <si>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</si>
  <si>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</si>
  <si>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</si>
  <si>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</si>
  <si>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</si>
  <si>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</si>
  <si>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</si>
  <si>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</si>
  <si>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12793</t>
  </si>
  <si>
    <t>12794</t>
  </si>
  <si>
    <t>12795</t>
  </si>
  <si>
    <t>12796</t>
  </si>
  <si>
    <t>12797</t>
  </si>
  <si>
    <t>12798</t>
  </si>
  <si>
    <t>12799</t>
  </si>
  <si>
    <t>12800</t>
  </si>
  <si>
    <t>12801</t>
  </si>
  <si>
    <t>12802</t>
  </si>
  <si>
    <t>12803</t>
  </si>
  <si>
    <t>12804</t>
  </si>
  <si>
    <t>12805</t>
  </si>
  <si>
    <t>12806</t>
  </si>
  <si>
    <t>12807</t>
  </si>
  <si>
    <t>12808</t>
  </si>
  <si>
    <t>12809</t>
  </si>
  <si>
    <t>12810</t>
  </si>
  <si>
    <t>12811</t>
  </si>
  <si>
    <t>12812</t>
  </si>
  <si>
    <t>12813</t>
  </si>
  <si>
    <t>12814</t>
  </si>
  <si>
    <t>12815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</si>
  <si>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</si>
  <si>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</si>
  <si>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</si>
  <si>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</si>
  <si>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</si>
  <si>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</si>
  <si>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</si>
  <si>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</si>
  <si>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12824</t>
  </si>
  <si>
    <t>12825</t>
  </si>
  <si>
    <t>12826</t>
  </si>
  <si>
    <t>12827</t>
  </si>
  <si>
    <t>12828</t>
  </si>
  <si>
    <t>12829</t>
  </si>
  <si>
    <t>12830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</si>
  <si>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</si>
  <si>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</si>
  <si>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</si>
  <si>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</si>
  <si>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</si>
  <si>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</si>
  <si>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</si>
  <si>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</si>
  <si>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</si>
  <si>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12840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</si>
  <si>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</si>
  <si>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</si>
  <si>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</si>
  <si>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</si>
  <si>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</si>
  <si>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</si>
  <si>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</si>
  <si>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</si>
  <si>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</si>
  <si>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</si>
  <si>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</si>
  <si>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</si>
  <si>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</si>
  <si>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</si>
  <si>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</si>
  <si>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</si>
  <si>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</si>
  <si>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</si>
  <si>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</si>
  <si>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</si>
  <si>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</si>
  <si>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</si>
  <si>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</si>
  <si>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</si>
  <si>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</si>
  <si>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</si>
  <si>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</si>
  <si>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12868</t>
  </si>
  <si>
    <t>12869</t>
  </si>
  <si>
    <t>12870</t>
  </si>
  <si>
    <t>12871</t>
  </si>
  <si>
    <t>12872</t>
  </si>
  <si>
    <t>12873</t>
  </si>
  <si>
    <t>12874</t>
  </si>
  <si>
    <t>12875</t>
  </si>
  <si>
    <t>12876</t>
  </si>
  <si>
    <t>12877</t>
  </si>
  <si>
    <t>12878</t>
  </si>
  <si>
    <t>12879</t>
  </si>
  <si>
    <t>12880</t>
  </si>
  <si>
    <t>12881</t>
  </si>
  <si>
    <t>12882</t>
  </si>
  <si>
    <t>12883</t>
  </si>
  <si>
    <t>12884</t>
  </si>
  <si>
    <t>12885</t>
  </si>
  <si>
    <t>12886</t>
  </si>
  <si>
    <t>12887</t>
  </si>
  <si>
    <t>12888</t>
  </si>
  <si>
    <t>12889</t>
  </si>
  <si>
    <t>12890</t>
  </si>
  <si>
    <t>12891</t>
  </si>
  <si>
    <t>12892</t>
  </si>
  <si>
    <t>12893</t>
  </si>
  <si>
    <t>12894</t>
  </si>
  <si>
    <t>12895</t>
  </si>
  <si>
    <t>12896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</si>
  <si>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</si>
  <si>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</si>
  <si>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</si>
  <si>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</si>
  <si>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</si>
  <si>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</si>
  <si>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</si>
  <si>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</si>
  <si>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</si>
  <si>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</si>
  <si>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</si>
  <si>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</si>
  <si>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</si>
  <si>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</si>
  <si>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</si>
  <si>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</si>
  <si>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</si>
  <si>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</si>
  <si>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</si>
  <si>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</si>
  <si>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</si>
  <si>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</si>
  <si>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</si>
  <si>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</si>
  <si>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</si>
  <si>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</si>
  <si>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</si>
  <si>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</si>
  <si>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</si>
  <si>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</si>
  <si>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</si>
  <si>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</si>
  <si>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</si>
  <si>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</si>
  <si>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</si>
  <si>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</si>
  <si>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</si>
  <si>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</si>
  <si>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</si>
  <si>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</si>
  <si>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</si>
  <si>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</si>
  <si>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</si>
  <si>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</si>
  <si>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</si>
  <si>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12942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</si>
  <si>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</si>
  <si>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</si>
  <si>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</si>
  <si>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</si>
  <si>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</si>
  <si>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</si>
  <si>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</si>
  <si>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</si>
  <si>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12951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</si>
  <si>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</si>
  <si>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</si>
  <si>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</si>
  <si>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</si>
  <si>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</si>
  <si>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</si>
  <si>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</si>
  <si>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</si>
  <si>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</si>
  <si>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</si>
  <si>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</si>
  <si>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</si>
  <si>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</si>
  <si>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</si>
  <si>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</si>
  <si>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</si>
  <si>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</si>
  <si>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</si>
  <si>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</si>
  <si>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</si>
  <si>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</si>
  <si>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</si>
  <si>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</si>
  <si>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</si>
  <si>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</si>
  <si>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</si>
  <si>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</si>
  <si>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</si>
  <si>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</si>
  <si>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</si>
  <si>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12982</t>
  </si>
  <si>
    <t>12983</t>
  </si>
  <si>
    <t>12984</t>
  </si>
  <si>
    <t>12985</t>
  </si>
  <si>
    <t>12986</t>
  </si>
  <si>
    <t>12987</t>
  </si>
  <si>
    <t>12988</t>
  </si>
  <si>
    <t>12989</t>
  </si>
  <si>
    <t>12990</t>
  </si>
  <si>
    <t>12991</t>
  </si>
  <si>
    <t>12992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</si>
  <si>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</si>
  <si>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</si>
  <si>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</si>
  <si>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</si>
  <si>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</si>
  <si>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</si>
  <si>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</si>
  <si>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</si>
  <si>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</si>
  <si>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</si>
  <si>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</si>
  <si>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</si>
  <si>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</si>
  <si>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</si>
  <si>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</si>
  <si>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</si>
  <si>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</si>
  <si>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</si>
  <si>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</si>
  <si>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</si>
  <si>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</si>
  <si>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</si>
  <si>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</si>
  <si>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</si>
  <si>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</si>
  <si>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</si>
  <si>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</si>
  <si>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</si>
  <si>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</si>
  <si>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</si>
  <si>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</si>
  <si>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</si>
  <si>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</si>
  <si>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</si>
  <si>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</si>
  <si>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</si>
  <si>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</si>
  <si>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</si>
  <si>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</si>
  <si>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</si>
  <si>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</si>
  <si>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</si>
  <si>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</si>
  <si>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</si>
  <si>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</si>
  <si>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</si>
  <si>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</si>
  <si>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</si>
  <si>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</si>
  <si>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</si>
  <si>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</si>
  <si>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</si>
  <si>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</si>
  <si>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</si>
  <si>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</si>
  <si>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</si>
  <si>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</si>
  <si>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</si>
  <si>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</si>
  <si>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</si>
  <si>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</si>
  <si>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</si>
  <si>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</si>
  <si>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</si>
  <si>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</si>
  <si>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</si>
  <si>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</si>
  <si>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</si>
  <si>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</si>
  <si>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</si>
  <si>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</si>
  <si>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</si>
  <si>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</si>
  <si>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</si>
  <si>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</si>
  <si>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</si>
  <si>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</si>
  <si>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</si>
  <si>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</si>
  <si>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</si>
  <si>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</si>
  <si>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</si>
  <si>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</si>
  <si>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</si>
  <si>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</si>
  <si>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</si>
  <si>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</si>
  <si>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</si>
  <si>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</si>
  <si>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</si>
  <si>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</si>
  <si>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</si>
  <si>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</si>
  <si>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</si>
  <si>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</si>
  <si>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</si>
  <si>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</si>
  <si>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</si>
  <si>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</si>
  <si>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</si>
  <si>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</si>
  <si>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</si>
  <si>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</si>
  <si>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</si>
  <si>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</si>
  <si>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</si>
  <si>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</si>
  <si>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</si>
  <si>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</si>
  <si>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</si>
  <si>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</si>
  <si>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</si>
  <si>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</si>
  <si>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</si>
  <si>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</si>
  <si>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</si>
  <si>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</si>
  <si>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</si>
  <si>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</si>
  <si>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</si>
  <si>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</si>
  <si>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</si>
  <si>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</si>
  <si>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</si>
  <si>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</si>
  <si>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</si>
  <si>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</si>
  <si>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</si>
  <si>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</si>
  <si>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</si>
  <si>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</si>
  <si>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</si>
  <si>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13125</t>
  </si>
  <si>
    <t>13126</t>
  </si>
  <si>
    <t>13127</t>
  </si>
  <si>
    <t>13128</t>
  </si>
  <si>
    <t>13129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</si>
  <si>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</si>
  <si>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</si>
  <si>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</si>
  <si>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</si>
  <si>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</si>
  <si>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</si>
  <si>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</si>
  <si>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</si>
  <si>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</si>
  <si>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</si>
  <si>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</si>
  <si>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</si>
  <si>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</si>
  <si>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</si>
  <si>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</si>
  <si>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</si>
  <si>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</si>
  <si>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</si>
  <si>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</si>
  <si>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13149</t>
  </si>
  <si>
    <t>13150</t>
  </si>
  <si>
    <t>13151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</si>
  <si>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</si>
  <si>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</si>
  <si>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</si>
  <si>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</si>
  <si>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</si>
  <si>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</si>
  <si>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</si>
  <si>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</si>
  <si>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</si>
  <si>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</si>
  <si>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</si>
  <si>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</si>
  <si>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</si>
  <si>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</si>
  <si>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</si>
  <si>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</si>
  <si>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</si>
  <si>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13169</t>
  </si>
  <si>
    <t>13170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</si>
  <si>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</si>
  <si>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</si>
  <si>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</si>
  <si>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</si>
  <si>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</si>
  <si>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</si>
  <si>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</si>
  <si>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</si>
  <si>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</si>
  <si>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13180</t>
  </si>
  <si>
    <t>13181</t>
  </si>
  <si>
    <t>13182</t>
  </si>
  <si>
    <t>13183</t>
  </si>
  <si>
    <t>13184</t>
  </si>
  <si>
    <t>13185</t>
  </si>
  <si>
    <t>13186</t>
  </si>
  <si>
    <t>13187</t>
  </si>
  <si>
    <t>13188</t>
  </si>
  <si>
    <t>13189</t>
  </si>
  <si>
    <t>13190</t>
  </si>
  <si>
    <t>13191</t>
  </si>
  <si>
    <t>13192</t>
  </si>
  <si>
    <t>13193</t>
  </si>
  <si>
    <t>13194</t>
  </si>
  <si>
    <t>13195</t>
  </si>
  <si>
    <t>13196</t>
  </si>
  <si>
    <t>13197</t>
  </si>
  <si>
    <t>13198</t>
  </si>
  <si>
    <t>13199</t>
  </si>
  <si>
    <t>13200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</si>
  <si>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</si>
  <si>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</si>
  <si>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</si>
  <si>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</si>
  <si>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</si>
  <si>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</si>
  <si>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</si>
  <si>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</si>
  <si>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</si>
  <si>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</si>
  <si>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</si>
  <si>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</si>
  <si>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</si>
  <si>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</si>
  <si>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</si>
  <si>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13216</t>
  </si>
  <si>
    <t>13217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</si>
  <si>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</si>
  <si>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</si>
  <si>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</si>
  <si>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</si>
  <si>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</si>
  <si>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</si>
  <si>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</si>
  <si>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</si>
  <si>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13226</t>
  </si>
  <si>
    <t>13227</t>
  </si>
  <si>
    <t>13228</t>
  </si>
  <si>
    <t>13229</t>
  </si>
  <si>
    <t>13230</t>
  </si>
  <si>
    <t>13231</t>
  </si>
  <si>
    <t>13232</t>
  </si>
  <si>
    <t>13233</t>
  </si>
  <si>
    <t>13234</t>
  </si>
  <si>
    <t>13235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</si>
  <si>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</si>
  <si>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</si>
  <si>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</si>
  <si>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</si>
  <si>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</si>
  <si>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</si>
  <si>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</si>
  <si>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</si>
  <si>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13244</t>
  </si>
  <si>
    <t>13245</t>
  </si>
  <si>
    <t>13246</t>
  </si>
  <si>
    <t>13247</t>
  </si>
  <si>
    <t>13248</t>
  </si>
  <si>
    <t>13249</t>
  </si>
  <si>
    <t>13250</t>
  </si>
  <si>
    <t>13251</t>
  </si>
  <si>
    <t>13252</t>
  </si>
  <si>
    <t>13253</t>
  </si>
  <si>
    <t>13254</t>
  </si>
  <si>
    <t>13255</t>
  </si>
  <si>
    <t>13256</t>
  </si>
  <si>
    <t>13257</t>
  </si>
  <si>
    <t>13258</t>
  </si>
  <si>
    <t>13259</t>
  </si>
  <si>
    <t>13260</t>
  </si>
  <si>
    <t>13261</t>
  </si>
  <si>
    <t>13262</t>
  </si>
  <si>
    <t>13263</t>
  </si>
  <si>
    <t>13264</t>
  </si>
  <si>
    <t>13265</t>
  </si>
  <si>
    <t>13266</t>
  </si>
  <si>
    <t>13267</t>
  </si>
  <si>
    <t>13268</t>
  </si>
  <si>
    <t>13269</t>
  </si>
  <si>
    <t>13270</t>
  </si>
  <si>
    <t>13271</t>
  </si>
  <si>
    <t>13272</t>
  </si>
  <si>
    <t>13273</t>
  </si>
  <si>
    <t>13274</t>
  </si>
  <si>
    <t>13275</t>
  </si>
  <si>
    <t>13276</t>
  </si>
  <si>
    <t>13277</t>
  </si>
  <si>
    <t>13278</t>
  </si>
  <si>
    <t>13279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</si>
  <si>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</si>
  <si>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</si>
  <si>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</si>
  <si>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</si>
  <si>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</si>
  <si>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</si>
  <si>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</si>
  <si>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</si>
  <si>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13288</t>
  </si>
  <si>
    <t>13289</t>
  </si>
  <si>
    <t>13290</t>
  </si>
  <si>
    <t>13291</t>
  </si>
  <si>
    <t>13292</t>
  </si>
  <si>
    <t>13293</t>
  </si>
  <si>
    <t>13294</t>
  </si>
  <si>
    <t>13295</t>
  </si>
  <si>
    <t>13296</t>
  </si>
  <si>
    <t>13297</t>
  </si>
  <si>
    <t>13298</t>
  </si>
  <si>
    <t>13299</t>
  </si>
  <si>
    <t>13300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</si>
  <si>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</si>
  <si>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</si>
  <si>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</si>
  <si>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</si>
  <si>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</si>
  <si>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</si>
  <si>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</si>
  <si>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</si>
  <si>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</si>
  <si>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</si>
  <si>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</si>
  <si>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</si>
  <si>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</si>
  <si>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</si>
  <si>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</si>
  <si>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</si>
  <si>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</si>
  <si>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</si>
  <si>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</si>
  <si>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</si>
  <si>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</si>
  <si>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</si>
  <si>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</si>
  <si>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</si>
  <si>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</si>
  <si>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</si>
  <si>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</si>
  <si>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</si>
  <si>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</si>
  <si>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</si>
  <si>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</si>
  <si>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</si>
  <si>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</si>
  <si>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</si>
  <si>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</si>
  <si>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</si>
  <si>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</si>
  <si>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</si>
  <si>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</si>
  <si>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</si>
  <si>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13341</t>
  </si>
  <si>
    <t>13342</t>
  </si>
  <si>
    <t>13343</t>
  </si>
  <si>
    <t>13344</t>
  </si>
  <si>
    <t>13345</t>
  </si>
  <si>
    <t>13346</t>
  </si>
  <si>
    <t>13347</t>
  </si>
  <si>
    <t>13348</t>
  </si>
  <si>
    <t>13349</t>
  </si>
  <si>
    <t>13350</t>
  </si>
  <si>
    <t>13351</t>
  </si>
  <si>
    <t>13352</t>
  </si>
  <si>
    <t>13353</t>
  </si>
  <si>
    <t>13354</t>
  </si>
  <si>
    <t>13355</t>
  </si>
  <si>
    <t>13356</t>
  </si>
  <si>
    <t>13357</t>
  </si>
  <si>
    <t>13358</t>
  </si>
  <si>
    <t>13359</t>
  </si>
  <si>
    <t>13360</t>
  </si>
  <si>
    <t>13361</t>
  </si>
  <si>
    <t>13362</t>
  </si>
  <si>
    <t>13363</t>
  </si>
  <si>
    <t>13364</t>
  </si>
  <si>
    <t>13365</t>
  </si>
  <si>
    <t>13366</t>
  </si>
  <si>
    <t>13367</t>
  </si>
  <si>
    <t>13368</t>
  </si>
  <si>
    <t>13369</t>
  </si>
  <si>
    <t>13370</t>
  </si>
  <si>
    <t>13371</t>
  </si>
  <si>
    <t>13372</t>
  </si>
  <si>
    <t>13373</t>
  </si>
  <si>
    <t>13374</t>
  </si>
  <si>
    <t>13375</t>
  </si>
  <si>
    <t>13376</t>
  </si>
  <si>
    <t>13377</t>
  </si>
  <si>
    <t>13378</t>
  </si>
  <si>
    <t>13379</t>
  </si>
  <si>
    <t>13380</t>
  </si>
  <si>
    <t>13381</t>
  </si>
  <si>
    <t>13382</t>
  </si>
  <si>
    <t>13383</t>
  </si>
  <si>
    <t>13384</t>
  </si>
  <si>
    <t>13385</t>
  </si>
  <si>
    <t>13386</t>
  </si>
  <si>
    <t>13387</t>
  </si>
  <si>
    <t>13388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</si>
  <si>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</si>
  <si>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</si>
  <si>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</si>
  <si>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</si>
  <si>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</si>
  <si>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</si>
  <si>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</si>
  <si>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</si>
  <si>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</si>
  <si>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</si>
  <si>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</si>
  <si>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</si>
  <si>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</si>
  <si>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13402</t>
  </si>
  <si>
    <t>13403</t>
  </si>
  <si>
    <t>13404</t>
  </si>
  <si>
    <t>13405</t>
  </si>
  <si>
    <t>13406</t>
  </si>
  <si>
    <t>13407</t>
  </si>
  <si>
    <t>13408</t>
  </si>
  <si>
    <t>13409</t>
  </si>
  <si>
    <t>13410</t>
  </si>
  <si>
    <t>13411</t>
  </si>
  <si>
    <t>13412</t>
  </si>
  <si>
    <t>13413</t>
  </si>
  <si>
    <t>13414</t>
  </si>
  <si>
    <t>13415</t>
  </si>
  <si>
    <t>13416</t>
  </si>
  <si>
    <t>13417</t>
  </si>
  <si>
    <t>13418</t>
  </si>
  <si>
    <t>13419</t>
  </si>
  <si>
    <t>13420</t>
  </si>
  <si>
    <t>13421</t>
  </si>
  <si>
    <t>13422</t>
  </si>
  <si>
    <t>13423</t>
  </si>
  <si>
    <t>13424</t>
  </si>
  <si>
    <t>13425</t>
  </si>
  <si>
    <t>13426</t>
  </si>
  <si>
    <t>13427</t>
  </si>
  <si>
    <t>13428</t>
  </si>
  <si>
    <t>13429</t>
  </si>
  <si>
    <t>13430</t>
  </si>
  <si>
    <t>13431</t>
  </si>
  <si>
    <t>13432</t>
  </si>
  <si>
    <t>13433</t>
  </si>
  <si>
    <t>13434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</si>
  <si>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</si>
  <si>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</si>
  <si>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</si>
  <si>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</si>
  <si>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</si>
  <si>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</si>
  <si>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</si>
  <si>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</si>
  <si>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13443</t>
  </si>
  <si>
    <t>13444</t>
  </si>
  <si>
    <t>13445</t>
  </si>
  <si>
    <t>13446</t>
  </si>
  <si>
    <t>13447</t>
  </si>
  <si>
    <t>13448</t>
  </si>
  <si>
    <t>13449</t>
  </si>
  <si>
    <t>13450</t>
  </si>
  <si>
    <t>13451</t>
  </si>
  <si>
    <t>13452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</si>
  <si>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</si>
  <si>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</si>
  <si>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</si>
  <si>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</si>
  <si>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</si>
  <si>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</si>
  <si>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</si>
  <si>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</si>
  <si>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</si>
  <si>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</si>
  <si>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</si>
  <si>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</si>
  <si>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</si>
  <si>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</si>
  <si>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</si>
  <si>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</si>
  <si>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13469</t>
  </si>
  <si>
    <t>13470</t>
  </si>
  <si>
    <t>13471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</si>
  <si>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</si>
  <si>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</si>
  <si>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</si>
  <si>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</si>
  <si>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</si>
  <si>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</si>
  <si>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</si>
  <si>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</si>
  <si>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</si>
  <si>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</si>
  <si>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</si>
  <si>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</si>
  <si>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</si>
  <si>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</si>
  <si>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</si>
  <si>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</si>
  <si>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</si>
  <si>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</si>
  <si>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</si>
  <si>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</si>
  <si>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</si>
  <si>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</si>
  <si>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</si>
  <si>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</si>
  <si>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13496</t>
  </si>
  <si>
    <t>13497</t>
  </si>
  <si>
    <t>13498</t>
  </si>
  <si>
    <t>13499</t>
  </si>
  <si>
    <t>13500</t>
  </si>
  <si>
    <t>13501</t>
  </si>
  <si>
    <t>13502</t>
  </si>
  <si>
    <t>13503</t>
  </si>
  <si>
    <t>13504</t>
  </si>
  <si>
    <t>13505</t>
  </si>
  <si>
    <t>13506</t>
  </si>
  <si>
    <t>13507</t>
  </si>
  <si>
    <t>13508</t>
  </si>
  <si>
    <t>13509</t>
  </si>
  <si>
    <t>13510</t>
  </si>
  <si>
    <t>13511</t>
  </si>
  <si>
    <t>13512</t>
  </si>
  <si>
    <t>13513</t>
  </si>
  <si>
    <t>13514</t>
  </si>
  <si>
    <t>13515</t>
  </si>
  <si>
    <t>13516</t>
  </si>
  <si>
    <t>13517</t>
  </si>
  <si>
    <t>13518</t>
  </si>
  <si>
    <t>13519</t>
  </si>
  <si>
    <t>13520</t>
  </si>
  <si>
    <t>13521</t>
  </si>
  <si>
    <t>13522</t>
  </si>
  <si>
    <t>13523</t>
  </si>
  <si>
    <t>13524</t>
  </si>
  <si>
    <t>13525</t>
  </si>
  <si>
    <t>13526</t>
  </si>
  <si>
    <t>13527</t>
  </si>
  <si>
    <t>13528</t>
  </si>
  <si>
    <t>13529</t>
  </si>
  <si>
    <t>13530</t>
  </si>
  <si>
    <t>13531</t>
  </si>
  <si>
    <t>13532</t>
  </si>
  <si>
    <t>13533</t>
  </si>
  <si>
    <t>13534</t>
  </si>
  <si>
    <t>13535</t>
  </si>
  <si>
    <t>13536</t>
  </si>
  <si>
    <t>13537</t>
  </si>
  <si>
    <t>13538</t>
  </si>
  <si>
    <t>13539</t>
  </si>
  <si>
    <t>13540</t>
  </si>
  <si>
    <t>13541</t>
  </si>
  <si>
    <t>13542</t>
  </si>
  <si>
    <t>13543</t>
  </si>
  <si>
    <t>13544</t>
  </si>
  <si>
    <t>13545</t>
  </si>
  <si>
    <t>13546</t>
  </si>
  <si>
    <t>13547</t>
  </si>
  <si>
    <t>13548</t>
  </si>
  <si>
    <t>13549</t>
  </si>
  <si>
    <t>13550</t>
  </si>
  <si>
    <t>13551</t>
  </si>
  <si>
    <t>13552</t>
  </si>
  <si>
    <t>13553</t>
  </si>
  <si>
    <t>13554</t>
  </si>
  <si>
    <t>13555</t>
  </si>
  <si>
    <t>13556</t>
  </si>
  <si>
    <t>13557</t>
  </si>
  <si>
    <t>13558</t>
  </si>
  <si>
    <t>13559</t>
  </si>
  <si>
    <t>13560</t>
  </si>
  <si>
    <t>13561</t>
  </si>
  <si>
    <t>13562</t>
  </si>
  <si>
    <t>13563</t>
  </si>
  <si>
    <t>13564</t>
  </si>
  <si>
    <t>13565</t>
  </si>
  <si>
    <t>13566</t>
  </si>
  <si>
    <t>13567</t>
  </si>
  <si>
    <t>13568</t>
  </si>
  <si>
    <t>13569</t>
  </si>
  <si>
    <t>13570</t>
  </si>
  <si>
    <t>13571</t>
  </si>
  <si>
    <t>13572</t>
  </si>
  <si>
    <t>13573</t>
  </si>
  <si>
    <t>13574</t>
  </si>
  <si>
    <t>13575</t>
  </si>
  <si>
    <t>13576</t>
  </si>
  <si>
    <t>13577</t>
  </si>
  <si>
    <t>13578</t>
  </si>
  <si>
    <t>13579</t>
  </si>
  <si>
    <t>13580</t>
  </si>
  <si>
    <t>13581</t>
  </si>
  <si>
    <t>13582</t>
  </si>
  <si>
    <t>13583</t>
  </si>
  <si>
    <t>13584</t>
  </si>
  <si>
    <t>13585</t>
  </si>
  <si>
    <t>13586</t>
  </si>
  <si>
    <t>13587</t>
  </si>
  <si>
    <t>13588</t>
  </si>
  <si>
    <t>13589</t>
  </si>
  <si>
    <t>13590</t>
  </si>
  <si>
    <t>13591</t>
  </si>
  <si>
    <t>13592</t>
  </si>
  <si>
    <t>13593</t>
  </si>
  <si>
    <t>13594</t>
  </si>
  <si>
    <t>13595</t>
  </si>
  <si>
    <t>13596</t>
  </si>
  <si>
    <t>13597</t>
  </si>
  <si>
    <t>13598</t>
  </si>
  <si>
    <t>13599</t>
  </si>
  <si>
    <t>13600</t>
  </si>
  <si>
    <t>13601</t>
  </si>
  <si>
    <t>13602</t>
  </si>
  <si>
    <t>13603</t>
  </si>
  <si>
    <t>13604</t>
  </si>
  <si>
    <t>13605</t>
  </si>
  <si>
    <t>13606</t>
  </si>
  <si>
    <t>13607</t>
  </si>
  <si>
    <t>13608</t>
  </si>
  <si>
    <t>13609</t>
  </si>
  <si>
    <t>13610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</si>
  <si>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</si>
  <si>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</si>
  <si>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</si>
  <si>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</si>
  <si>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</si>
  <si>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</si>
  <si>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</si>
  <si>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</si>
  <si>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</si>
  <si>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</si>
  <si>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</si>
  <si>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</si>
  <si>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</si>
  <si>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</si>
  <si>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</si>
  <si>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</si>
  <si>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13627</t>
  </si>
  <si>
    <t>13628</t>
  </si>
  <si>
    <t>13629</t>
  </si>
  <si>
    <t>13630</t>
  </si>
  <si>
    <t>13631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</si>
  <si>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</si>
  <si>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</si>
  <si>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</si>
  <si>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</si>
  <si>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</si>
  <si>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</si>
  <si>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</si>
  <si>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</si>
  <si>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</si>
  <si>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</si>
  <si>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</si>
  <si>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</si>
  <si>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13644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</si>
  <si>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</si>
  <si>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</si>
  <si>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</si>
  <si>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</si>
  <si>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</si>
  <si>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</si>
  <si>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</si>
  <si>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</si>
  <si>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13653</t>
  </si>
  <si>
    <t>13654</t>
  </si>
  <si>
    <t>13655</t>
  </si>
  <si>
    <t>13656</t>
  </si>
  <si>
    <t>13657</t>
  </si>
  <si>
    <t>13658</t>
  </si>
  <si>
    <t>13659</t>
  </si>
  <si>
    <t>13660</t>
  </si>
  <si>
    <t>13661</t>
  </si>
  <si>
    <t>13662</t>
  </si>
  <si>
    <t>13663</t>
  </si>
  <si>
    <t>13664</t>
  </si>
  <si>
    <t>13665</t>
  </si>
  <si>
    <t>13666</t>
  </si>
  <si>
    <t>13667</t>
  </si>
  <si>
    <t>13668</t>
  </si>
  <si>
    <t>13669</t>
  </si>
  <si>
    <t>13670</t>
  </si>
  <si>
    <t>13671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</si>
  <si>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</si>
  <si>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</si>
  <si>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</si>
  <si>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</si>
  <si>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</si>
  <si>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</si>
  <si>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</si>
  <si>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</si>
  <si>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</si>
  <si>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</si>
  <si>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</si>
  <si>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</si>
  <si>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</si>
  <si>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</si>
  <si>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13686</t>
  </si>
  <si>
    <t>13687</t>
  </si>
  <si>
    <t>13688</t>
  </si>
  <si>
    <t>13689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</si>
  <si>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</si>
  <si>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</si>
  <si>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</si>
  <si>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</si>
  <si>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</si>
  <si>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</si>
  <si>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</si>
  <si>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</si>
  <si>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13698</t>
  </si>
  <si>
    <t>13699</t>
  </si>
  <si>
    <t>13700</t>
  </si>
  <si>
    <t>13701</t>
  </si>
  <si>
    <t>13702</t>
  </si>
  <si>
    <t>13703</t>
  </si>
  <si>
    <t>13704</t>
  </si>
  <si>
    <t>13705</t>
  </si>
  <si>
    <t>13706</t>
  </si>
  <si>
    <t>13707</t>
  </si>
  <si>
    <t>13708</t>
  </si>
  <si>
    <t>13709</t>
  </si>
  <si>
    <t>13710</t>
  </si>
  <si>
    <t>13711</t>
  </si>
  <si>
    <t>13712</t>
  </si>
  <si>
    <t>13713</t>
  </si>
  <si>
    <t>13714</t>
  </si>
  <si>
    <t>13715</t>
  </si>
  <si>
    <t>13716</t>
  </si>
  <si>
    <t>13717</t>
  </si>
  <si>
    <t>13718</t>
  </si>
  <si>
    <t>13719</t>
  </si>
  <si>
    <t>13720</t>
  </si>
  <si>
    <t>13721</t>
  </si>
  <si>
    <t>13722</t>
  </si>
  <si>
    <t>13723</t>
  </si>
  <si>
    <t>13724</t>
  </si>
  <si>
    <t>13725</t>
  </si>
  <si>
    <t>13726</t>
  </si>
  <si>
    <t>13727</t>
  </si>
  <si>
    <t>13728</t>
  </si>
  <si>
    <t>13729</t>
  </si>
  <si>
    <t>13730</t>
  </si>
  <si>
    <t>13731</t>
  </si>
  <si>
    <t>13732</t>
  </si>
  <si>
    <t>13733</t>
  </si>
  <si>
    <t>13734</t>
  </si>
  <si>
    <t>13735</t>
  </si>
  <si>
    <t>13736</t>
  </si>
  <si>
    <t>13737</t>
  </si>
  <si>
    <t>13738</t>
  </si>
  <si>
    <t>13739</t>
  </si>
  <si>
    <t>13740</t>
  </si>
  <si>
    <t>13741</t>
  </si>
  <si>
    <t>13742</t>
  </si>
  <si>
    <t>13743</t>
  </si>
  <si>
    <t>13744</t>
  </si>
  <si>
    <t>13745</t>
  </si>
  <si>
    <t>13746</t>
  </si>
  <si>
    <t>13747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</si>
  <si>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</si>
  <si>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</si>
  <si>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</si>
  <si>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</si>
  <si>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</si>
  <si>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</si>
  <si>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</si>
  <si>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</si>
  <si>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</si>
  <si>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</si>
  <si>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13758</t>
  </si>
  <si>
    <t>13759</t>
  </si>
  <si>
    <t>13760</t>
  </si>
  <si>
    <t>13761</t>
  </si>
  <si>
    <t>13762</t>
  </si>
  <si>
    <t>13763</t>
  </si>
  <si>
    <t>13764</t>
  </si>
  <si>
    <t>13765</t>
  </si>
  <si>
    <t>13766</t>
  </si>
  <si>
    <t>13767</t>
  </si>
  <si>
    <t>13768</t>
  </si>
  <si>
    <t>13769</t>
  </si>
  <si>
    <t>13770</t>
  </si>
  <si>
    <t>13771</t>
  </si>
  <si>
    <t>13772</t>
  </si>
  <si>
    <t>13773</t>
  </si>
  <si>
    <t>13774</t>
  </si>
  <si>
    <t>13775</t>
  </si>
  <si>
    <t>13776</t>
  </si>
  <si>
    <t>13777</t>
  </si>
  <si>
    <t>13778</t>
  </si>
  <si>
    <t>13779</t>
  </si>
  <si>
    <t>13780</t>
  </si>
  <si>
    <t>13781</t>
  </si>
  <si>
    <t>13782</t>
  </si>
  <si>
    <t>13783</t>
  </si>
  <si>
    <t>13784</t>
  </si>
  <si>
    <t>13785</t>
  </si>
  <si>
    <t>13786</t>
  </si>
  <si>
    <t>13787</t>
  </si>
  <si>
    <t>13788</t>
  </si>
  <si>
    <t>13789</t>
  </si>
  <si>
    <t>13790</t>
  </si>
  <si>
    <t>13791</t>
  </si>
  <si>
    <t>13792</t>
  </si>
  <si>
    <t>13793</t>
  </si>
  <si>
    <t>13794</t>
  </si>
  <si>
    <t>13795</t>
  </si>
  <si>
    <t>13796</t>
  </si>
  <si>
    <t>13797</t>
  </si>
  <si>
    <t>13798</t>
  </si>
  <si>
    <t>13799</t>
  </si>
  <si>
    <t>13800</t>
  </si>
  <si>
    <t>13801</t>
  </si>
  <si>
    <t>13802</t>
  </si>
  <si>
    <t>13803</t>
  </si>
  <si>
    <t>13804</t>
  </si>
  <si>
    <t>13805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</si>
  <si>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</si>
  <si>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</si>
  <si>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</si>
  <si>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</si>
  <si>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</si>
  <si>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</si>
  <si>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</si>
  <si>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</si>
  <si>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</si>
  <si>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</si>
  <si>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13816</t>
  </si>
  <si>
    <t>13817</t>
  </si>
  <si>
    <t>13818</t>
  </si>
  <si>
    <t>13819</t>
  </si>
  <si>
    <t>13820</t>
  </si>
  <si>
    <t>13821</t>
  </si>
  <si>
    <t>13822</t>
  </si>
  <si>
    <t>13823</t>
  </si>
  <si>
    <t>13824</t>
  </si>
  <si>
    <t>13825</t>
  </si>
  <si>
    <t>13826</t>
  </si>
  <si>
    <t>13827</t>
  </si>
  <si>
    <t>13828</t>
  </si>
  <si>
    <t>13829</t>
  </si>
  <si>
    <t>13830</t>
  </si>
  <si>
    <t>13831</t>
  </si>
  <si>
    <t>13832</t>
  </si>
  <si>
    <t>13833</t>
  </si>
  <si>
    <t>13834</t>
  </si>
  <si>
    <t>13835</t>
  </si>
  <si>
    <t>13836</t>
  </si>
  <si>
    <t>13837</t>
  </si>
  <si>
    <t>13838</t>
  </si>
  <si>
    <t>13839</t>
  </si>
  <si>
    <t>13840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</si>
  <si>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</si>
  <si>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</si>
  <si>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</si>
  <si>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</si>
  <si>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</si>
  <si>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</si>
  <si>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</si>
  <si>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</si>
  <si>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13849</t>
  </si>
  <si>
    <t>13850</t>
  </si>
  <si>
    <t>13851</t>
  </si>
  <si>
    <t>13852</t>
  </si>
  <si>
    <t>13853</t>
  </si>
  <si>
    <t>13854</t>
  </si>
  <si>
    <t>13855</t>
  </si>
  <si>
    <t>13856</t>
  </si>
  <si>
    <t>13857</t>
  </si>
  <si>
    <t>13858</t>
  </si>
  <si>
    <t>13859</t>
  </si>
  <si>
    <t>13860</t>
  </si>
  <si>
    <t>13861</t>
  </si>
  <si>
    <t>13862</t>
  </si>
  <si>
    <t>13863</t>
  </si>
  <si>
    <t>13864</t>
  </si>
  <si>
    <t>13865</t>
  </si>
  <si>
    <t>13866</t>
  </si>
  <si>
    <t>13867</t>
  </si>
  <si>
    <t>13868</t>
  </si>
  <si>
    <t>13869</t>
  </si>
  <si>
    <t>13870</t>
  </si>
  <si>
    <t>13871</t>
  </si>
  <si>
    <t>13872</t>
  </si>
  <si>
    <t>13873</t>
  </si>
  <si>
    <t>13874</t>
  </si>
  <si>
    <t>13875</t>
  </si>
  <si>
    <t>13876</t>
  </si>
  <si>
    <t>13877</t>
  </si>
  <si>
    <t>13878</t>
  </si>
  <si>
    <t>13879</t>
  </si>
  <si>
    <t>13880</t>
  </si>
  <si>
    <t>13881</t>
  </si>
  <si>
    <t>13882</t>
  </si>
  <si>
    <t>13883</t>
  </si>
  <si>
    <t>13884</t>
  </si>
  <si>
    <t>13885</t>
  </si>
  <si>
    <t>13886</t>
  </si>
  <si>
    <t>13887</t>
  </si>
  <si>
    <t>13888</t>
  </si>
  <si>
    <t>13889</t>
  </si>
  <si>
    <t>13890</t>
  </si>
  <si>
    <t>13891</t>
  </si>
  <si>
    <t>13892</t>
  </si>
  <si>
    <t>13893</t>
  </si>
  <si>
    <t>13894</t>
  </si>
  <si>
    <t>13895</t>
  </si>
  <si>
    <t>13896</t>
  </si>
  <si>
    <t>13897</t>
  </si>
  <si>
    <t>13898</t>
  </si>
  <si>
    <t>13899</t>
  </si>
  <si>
    <t>13900</t>
  </si>
  <si>
    <t>13901</t>
  </si>
  <si>
    <t>13902</t>
  </si>
  <si>
    <t>13903</t>
  </si>
  <si>
    <t>13904</t>
  </si>
  <si>
    <t>13905</t>
  </si>
  <si>
    <t>13906</t>
  </si>
  <si>
    <t>13907</t>
  </si>
  <si>
    <t>13908</t>
  </si>
  <si>
    <t>13909</t>
  </si>
  <si>
    <t>13910</t>
  </si>
  <si>
    <t>13911</t>
  </si>
  <si>
    <t>13912</t>
  </si>
  <si>
    <t>13913</t>
  </si>
  <si>
    <t>13914</t>
  </si>
  <si>
    <t>13915</t>
  </si>
  <si>
    <t>13916</t>
  </si>
  <si>
    <t>13917</t>
  </si>
  <si>
    <t>13918</t>
  </si>
  <si>
    <t>13919</t>
  </si>
  <si>
    <t>13920</t>
  </si>
  <si>
    <t>13921</t>
  </si>
  <si>
    <t>13922</t>
  </si>
  <si>
    <t>13923</t>
  </si>
  <si>
    <t>13924</t>
  </si>
  <si>
    <t>13925</t>
  </si>
  <si>
    <t>13926</t>
  </si>
  <si>
    <t>13927</t>
  </si>
  <si>
    <t>13928</t>
  </si>
  <si>
    <t>13929</t>
  </si>
  <si>
    <t>13930</t>
  </si>
  <si>
    <t>13931</t>
  </si>
  <si>
    <t>13932</t>
  </si>
  <si>
    <t>13933</t>
  </si>
  <si>
    <t>13934</t>
  </si>
  <si>
    <t>13935</t>
  </si>
  <si>
    <t>13936</t>
  </si>
  <si>
    <t>13937</t>
  </si>
  <si>
    <t>13938</t>
  </si>
  <si>
    <t>13939</t>
  </si>
  <si>
    <t>13940</t>
  </si>
  <si>
    <t>13941</t>
  </si>
  <si>
    <t>13942</t>
  </si>
  <si>
    <t>13943</t>
  </si>
  <si>
    <t>13944</t>
  </si>
  <si>
    <t>13945</t>
  </si>
  <si>
    <t>13946</t>
  </si>
  <si>
    <t>13947</t>
  </si>
  <si>
    <t>13948</t>
  </si>
  <si>
    <t>13949</t>
  </si>
  <si>
    <t>13950</t>
  </si>
  <si>
    <t>13951</t>
  </si>
  <si>
    <t>13952</t>
  </si>
  <si>
    <t>13953</t>
  </si>
  <si>
    <t>13954</t>
  </si>
  <si>
    <t>13955</t>
  </si>
  <si>
    <t>13956</t>
  </si>
  <si>
    <t>13957</t>
  </si>
  <si>
    <t>13958</t>
  </si>
  <si>
    <t>13959</t>
  </si>
  <si>
    <t>13960</t>
  </si>
  <si>
    <t>13961</t>
  </si>
  <si>
    <t>13962</t>
  </si>
  <si>
    <t>13963</t>
  </si>
  <si>
    <t>13964</t>
  </si>
  <si>
    <t>13965</t>
  </si>
  <si>
    <t>13966</t>
  </si>
  <si>
    <t>13967</t>
  </si>
  <si>
    <t>13968</t>
  </si>
  <si>
    <t>13969</t>
  </si>
  <si>
    <t>13970</t>
  </si>
  <si>
    <t>13971</t>
  </si>
  <si>
    <t>13972</t>
  </si>
  <si>
    <t>13973</t>
  </si>
  <si>
    <t>13974</t>
  </si>
  <si>
    <t>13975</t>
  </si>
  <si>
    <t>13976</t>
  </si>
  <si>
    <t>13977</t>
  </si>
  <si>
    <t>13978</t>
  </si>
  <si>
    <t>13979</t>
  </si>
  <si>
    <t>13980</t>
  </si>
  <si>
    <t>13981</t>
  </si>
  <si>
    <t>13982</t>
  </si>
  <si>
    <t>13983</t>
  </si>
  <si>
    <t>13984</t>
  </si>
  <si>
    <t>13985</t>
  </si>
  <si>
    <t>13986</t>
  </si>
  <si>
    <t>13987</t>
  </si>
  <si>
    <t>13988</t>
  </si>
  <si>
    <t>13989</t>
  </si>
  <si>
    <t>13990</t>
  </si>
  <si>
    <t>13991</t>
  </si>
  <si>
    <t>13992</t>
  </si>
  <si>
    <t>13993</t>
  </si>
  <si>
    <t>13994</t>
  </si>
  <si>
    <t>13995</t>
  </si>
  <si>
    <t>13996</t>
  </si>
  <si>
    <t>13997</t>
  </si>
  <si>
    <t>13998</t>
  </si>
  <si>
    <t>13999</t>
  </si>
  <si>
    <t>14000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</si>
  <si>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</si>
  <si>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</si>
  <si>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</si>
  <si>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</si>
  <si>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</si>
  <si>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</si>
  <si>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</si>
  <si>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</si>
  <si>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</si>
  <si>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</si>
  <si>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</si>
  <si>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</si>
  <si>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</si>
  <si>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</si>
  <si>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</si>
  <si>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</si>
  <si>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</si>
  <si>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</si>
  <si>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</si>
  <si>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</si>
  <si>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</si>
  <si>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</si>
  <si>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</si>
  <si>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</si>
  <si>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</si>
  <si>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</si>
  <si>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</si>
  <si>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</si>
  <si>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</si>
  <si>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</si>
  <si>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</si>
  <si>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</si>
  <si>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</si>
  <si>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</si>
  <si>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</si>
  <si>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</si>
  <si>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</si>
  <si>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</si>
  <si>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</si>
  <si>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</si>
  <si>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</si>
  <si>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</si>
  <si>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</si>
  <si>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</si>
  <si>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</si>
  <si>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</si>
  <si>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</si>
  <si>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</si>
  <si>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</si>
  <si>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</si>
  <si>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</si>
  <si>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</si>
  <si>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</si>
  <si>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</si>
  <si>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</si>
  <si>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</si>
  <si>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</si>
  <si>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</si>
  <si>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</si>
  <si>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</si>
  <si>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</si>
  <si>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</si>
  <si>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</si>
  <si>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</si>
  <si>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</si>
  <si>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</si>
  <si>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</si>
  <si>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</si>
  <si>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</si>
  <si>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</si>
  <si>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</si>
  <si>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</si>
  <si>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</si>
  <si>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</si>
  <si>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</si>
  <si>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14076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</si>
  <si>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</si>
  <si>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</si>
  <si>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</si>
  <si>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</si>
  <si>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</si>
  <si>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</si>
  <si>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</si>
  <si>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</si>
  <si>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</si>
  <si>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</si>
  <si>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</si>
  <si>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</si>
  <si>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</si>
  <si>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</si>
  <si>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</si>
  <si>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</si>
  <si>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</si>
  <si>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</si>
  <si>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</si>
  <si>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</si>
  <si>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</si>
  <si>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</si>
  <si>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</si>
  <si>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</si>
  <si>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</si>
  <si>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</si>
  <si>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</si>
  <si>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</si>
  <si>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</si>
  <si>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</si>
  <si>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</si>
  <si>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</si>
  <si>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</si>
  <si>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</si>
  <si>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</si>
  <si>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</si>
  <si>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</si>
  <si>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</si>
  <si>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</si>
  <si>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</si>
  <si>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</si>
  <si>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</si>
  <si>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</si>
  <si>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</si>
  <si>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</si>
  <si>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</si>
  <si>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</si>
  <si>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</si>
  <si>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</si>
  <si>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14126</t>
  </si>
  <si>
    <t>14127</t>
  </si>
  <si>
    <t>14128</t>
  </si>
  <si>
    <t>14129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</si>
  <si>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</si>
  <si>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</si>
  <si>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</si>
  <si>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</si>
  <si>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</si>
  <si>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</si>
  <si>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</si>
  <si>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</si>
  <si>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14138</t>
  </si>
  <si>
    <t>14139</t>
  </si>
  <si>
    <t>14140</t>
  </si>
  <si>
    <t>14141</t>
  </si>
  <si>
    <t>14142</t>
  </si>
  <si>
    <t>14143</t>
  </si>
  <si>
    <t>14144</t>
  </si>
  <si>
    <t>14145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</si>
  <si>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</si>
  <si>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</si>
  <si>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</si>
  <si>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</si>
  <si>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</si>
  <si>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</si>
  <si>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</si>
  <si>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</si>
  <si>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</si>
  <si>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14155</t>
  </si>
  <si>
    <t>14156</t>
  </si>
  <si>
    <t>14157</t>
  </si>
  <si>
    <t>14158</t>
  </si>
  <si>
    <t>14159</t>
  </si>
  <si>
    <t>14160</t>
  </si>
  <si>
    <t>14161</t>
  </si>
  <si>
    <t>14162</t>
  </si>
  <si>
    <t>14163</t>
  </si>
  <si>
    <t>14164</t>
  </si>
  <si>
    <t>14165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</si>
  <si>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</si>
  <si>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</si>
  <si>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</si>
  <si>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</si>
  <si>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</si>
  <si>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</si>
  <si>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</si>
  <si>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</si>
  <si>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</si>
  <si>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14175</t>
  </si>
  <si>
    <t>14176</t>
  </si>
  <si>
    <t>14177</t>
  </si>
  <si>
    <t>14178</t>
  </si>
  <si>
    <t>14179</t>
  </si>
  <si>
    <t>14180</t>
  </si>
  <si>
    <t>14181</t>
  </si>
  <si>
    <t>14182</t>
  </si>
  <si>
    <t>14183</t>
  </si>
  <si>
    <t>14184</t>
  </si>
  <si>
    <t>14185</t>
  </si>
  <si>
    <t>14186</t>
  </si>
  <si>
    <t>14187</t>
  </si>
  <si>
    <t>14188</t>
  </si>
  <si>
    <t>14189</t>
  </si>
  <si>
    <t>14190</t>
  </si>
  <si>
    <t>14191</t>
  </si>
  <si>
    <t>14192</t>
  </si>
  <si>
    <t>14193</t>
  </si>
  <si>
    <t>14194</t>
  </si>
  <si>
    <t>14195</t>
  </si>
  <si>
    <t>14196</t>
  </si>
  <si>
    <t>14197</t>
  </si>
  <si>
    <t>14198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</si>
  <si>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</si>
  <si>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</si>
  <si>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</si>
  <si>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</si>
  <si>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</si>
  <si>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</si>
  <si>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</si>
  <si>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</si>
  <si>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</si>
  <si>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</si>
  <si>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</si>
  <si>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</si>
  <si>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</si>
  <si>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</si>
  <si>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</si>
  <si>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</si>
  <si>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</si>
  <si>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</si>
  <si>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</si>
  <si>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</si>
  <si>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</si>
  <si>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</si>
  <si>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</si>
  <si>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</si>
  <si>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</si>
  <si>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</si>
  <si>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</si>
  <si>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</si>
  <si>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</si>
  <si>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</si>
  <si>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14229</t>
  </si>
  <si>
    <t>14230</t>
  </si>
  <si>
    <t>14231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</si>
  <si>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</si>
  <si>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</si>
  <si>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</si>
  <si>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</si>
  <si>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</si>
  <si>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</si>
  <si>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</si>
  <si>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</si>
  <si>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</si>
  <si>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</si>
  <si>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</si>
  <si>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</si>
  <si>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</si>
  <si>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</si>
  <si>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</si>
  <si>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</si>
  <si>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</si>
  <si>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</si>
  <si>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</si>
  <si>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</si>
  <si>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14252</t>
  </si>
  <si>
    <t>14253</t>
  </si>
  <si>
    <t>14254</t>
  </si>
  <si>
    <t>14255</t>
  </si>
  <si>
    <t>14256</t>
  </si>
  <si>
    <t>14257</t>
  </si>
  <si>
    <t>14258</t>
  </si>
  <si>
    <t>14259</t>
  </si>
  <si>
    <t>14260</t>
  </si>
  <si>
    <t>14261</t>
  </si>
  <si>
    <t>14262</t>
  </si>
  <si>
    <t>14263</t>
  </si>
  <si>
    <t>14264</t>
  </si>
  <si>
    <t>14265</t>
  </si>
  <si>
    <t>14266</t>
  </si>
  <si>
    <t>14267</t>
  </si>
  <si>
    <t>14268</t>
  </si>
  <si>
    <t>14269</t>
  </si>
  <si>
    <t>14270</t>
  </si>
  <si>
    <t>14271</t>
  </si>
  <si>
    <t>14272</t>
  </si>
  <si>
    <t>14273</t>
  </si>
  <si>
    <t>14274</t>
  </si>
  <si>
    <t>14275</t>
  </si>
  <si>
    <t>14276</t>
  </si>
  <si>
    <t>14277</t>
  </si>
  <si>
    <t>14278</t>
  </si>
  <si>
    <t>14279</t>
  </si>
  <si>
    <t>14280</t>
  </si>
  <si>
    <t>14281</t>
  </si>
  <si>
    <t>14282</t>
  </si>
  <si>
    <t>14283</t>
  </si>
  <si>
    <t>14284</t>
  </si>
  <si>
    <t>14285</t>
  </si>
  <si>
    <t>14286</t>
  </si>
  <si>
    <t>14287</t>
  </si>
  <si>
    <t>14288</t>
  </si>
  <si>
    <t>14289</t>
  </si>
  <si>
    <t>14290</t>
  </si>
  <si>
    <t>14291</t>
  </si>
  <si>
    <t>14292</t>
  </si>
  <si>
    <t>14293</t>
  </si>
  <si>
    <t>14294</t>
  </si>
  <si>
    <t>14295</t>
  </si>
  <si>
    <t>14296</t>
  </si>
  <si>
    <t>14297</t>
  </si>
  <si>
    <t>14298</t>
  </si>
  <si>
    <t>14299</t>
  </si>
  <si>
    <t>14300</t>
  </si>
  <si>
    <t>14301</t>
  </si>
  <si>
    <t>14302</t>
  </si>
  <si>
    <t>14303</t>
  </si>
  <si>
    <t>14304</t>
  </si>
  <si>
    <t>14305</t>
  </si>
  <si>
    <t>14306</t>
  </si>
  <si>
    <t>14307</t>
  </si>
  <si>
    <t>14308</t>
  </si>
  <si>
    <t>14309</t>
  </si>
  <si>
    <t>14310</t>
  </si>
  <si>
    <t>14311</t>
  </si>
  <si>
    <t>14312</t>
  </si>
  <si>
    <t>14313</t>
  </si>
  <si>
    <t>14314</t>
  </si>
  <si>
    <t>14315</t>
  </si>
  <si>
    <t>14316</t>
  </si>
  <si>
    <t>14317</t>
  </si>
  <si>
    <t>14318</t>
  </si>
  <si>
    <t>14319</t>
  </si>
  <si>
    <t>14320</t>
  </si>
  <si>
    <t>14321</t>
  </si>
  <si>
    <t>14322</t>
  </si>
  <si>
    <t>14323</t>
  </si>
  <si>
    <t>14324</t>
  </si>
  <si>
    <t>14325</t>
  </si>
  <si>
    <t>14326</t>
  </si>
  <si>
    <t>14327</t>
  </si>
  <si>
    <t>14328</t>
  </si>
  <si>
    <t>14329</t>
  </si>
  <si>
    <t>14330</t>
  </si>
  <si>
    <t>14331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</si>
  <si>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</si>
  <si>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</si>
  <si>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</si>
  <si>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</si>
  <si>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</si>
  <si>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</si>
  <si>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</si>
  <si>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</si>
  <si>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14340</t>
  </si>
  <si>
    <t>14341</t>
  </si>
  <si>
    <t>14342</t>
  </si>
  <si>
    <t>14343</t>
  </si>
  <si>
    <t>14344</t>
  </si>
  <si>
    <t>14345</t>
  </si>
  <si>
    <t>14346</t>
  </si>
  <si>
    <t>14347</t>
  </si>
  <si>
    <t>14348</t>
  </si>
  <si>
    <t>14349</t>
  </si>
  <si>
    <t>14350</t>
  </si>
  <si>
    <t>14351</t>
  </si>
  <si>
    <t>14352</t>
  </si>
  <si>
    <t>14353</t>
  </si>
  <si>
    <t>14354</t>
  </si>
  <si>
    <t>14355</t>
  </si>
  <si>
    <t>14356</t>
  </si>
  <si>
    <t>14357</t>
  </si>
  <si>
    <t>14358</t>
  </si>
  <si>
    <t>14359</t>
  </si>
  <si>
    <t>14360</t>
  </si>
  <si>
    <t>14361</t>
  </si>
  <si>
    <t>14362</t>
  </si>
  <si>
    <t>14363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</si>
  <si>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</si>
  <si>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</si>
  <si>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</si>
  <si>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</si>
  <si>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</si>
  <si>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</si>
  <si>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</si>
  <si>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</si>
  <si>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</si>
  <si>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</si>
  <si>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</si>
  <si>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</si>
  <si>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</si>
  <si>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</si>
  <si>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14378</t>
  </si>
  <si>
    <t>14379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</si>
  <si>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</si>
  <si>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</si>
  <si>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</si>
  <si>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</si>
  <si>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</si>
  <si>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</si>
  <si>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</si>
  <si>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</si>
  <si>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14388</t>
  </si>
  <si>
    <t>14389</t>
  </si>
  <si>
    <t>14390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</si>
  <si>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</si>
  <si>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</si>
  <si>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</si>
  <si>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</si>
  <si>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</si>
  <si>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</si>
  <si>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</si>
  <si>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</si>
  <si>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</si>
  <si>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</si>
  <si>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</si>
  <si>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</si>
  <si>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</si>
  <si>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</si>
  <si>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</si>
  <si>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</si>
  <si>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</si>
  <si>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</si>
  <si>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</si>
  <si>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</si>
  <si>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</si>
  <si>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</si>
  <si>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</si>
  <si>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</si>
  <si>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</si>
  <si>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</si>
  <si>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</si>
  <si>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</si>
  <si>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</si>
  <si>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</si>
  <si>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</si>
  <si>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</si>
  <si>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</si>
  <si>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</si>
  <si>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</si>
  <si>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</si>
  <si>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</si>
  <si>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</si>
  <si>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</si>
  <si>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14430</t>
  </si>
  <si>
    <t>14431</t>
  </si>
  <si>
    <t>14432</t>
  </si>
  <si>
    <t>14433</t>
  </si>
  <si>
    <t>14434</t>
  </si>
  <si>
    <t>14435</t>
  </si>
  <si>
    <t>14436</t>
  </si>
  <si>
    <t>14437</t>
  </si>
  <si>
    <t>14438</t>
  </si>
  <si>
    <t>14439</t>
  </si>
  <si>
    <t>14440</t>
  </si>
  <si>
    <t>14441</t>
  </si>
  <si>
    <t>14442</t>
  </si>
  <si>
    <t>14443</t>
  </si>
  <si>
    <t>14444</t>
  </si>
  <si>
    <t>14445</t>
  </si>
  <si>
    <t>14446</t>
  </si>
  <si>
    <t>14447</t>
  </si>
  <si>
    <t>14448</t>
  </si>
  <si>
    <t>14449</t>
  </si>
  <si>
    <t>14450</t>
  </si>
  <si>
    <t>14451</t>
  </si>
  <si>
    <t>14452</t>
  </si>
  <si>
    <t>14453</t>
  </si>
  <si>
    <t>14454</t>
  </si>
  <si>
    <t>14455</t>
  </si>
  <si>
    <t>14456</t>
  </si>
  <si>
    <t>14457</t>
  </si>
  <si>
    <t>14458</t>
  </si>
  <si>
    <t>14459</t>
  </si>
  <si>
    <t>14460</t>
  </si>
  <si>
    <t>14461</t>
  </si>
  <si>
    <t>14462</t>
  </si>
  <si>
    <t>14463</t>
  </si>
  <si>
    <t>14464</t>
  </si>
  <si>
    <t>14465</t>
  </si>
  <si>
    <t>14466</t>
  </si>
  <si>
    <t>14467</t>
  </si>
  <si>
    <t>14468</t>
  </si>
  <si>
    <t>14469</t>
  </si>
  <si>
    <t>14470</t>
  </si>
  <si>
    <t>14471</t>
  </si>
  <si>
    <t>14472</t>
  </si>
  <si>
    <t>14473</t>
  </si>
  <si>
    <t>14474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</si>
  <si>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</si>
  <si>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</si>
  <si>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</si>
  <si>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</si>
  <si>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</si>
  <si>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</si>
  <si>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</si>
  <si>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</si>
  <si>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14483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</si>
  <si>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</si>
  <si>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</si>
  <si>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</si>
  <si>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</si>
  <si>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</si>
  <si>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</si>
  <si>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</si>
  <si>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</si>
  <si>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</si>
  <si>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</si>
  <si>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</si>
  <si>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</si>
  <si>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</si>
  <si>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</si>
  <si>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</si>
  <si>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</si>
  <si>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</si>
  <si>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</si>
  <si>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</si>
  <si>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14503</t>
  </si>
  <si>
    <t>14504</t>
  </si>
  <si>
    <t>14505</t>
  </si>
  <si>
    <t>14506</t>
  </si>
  <si>
    <t>14507</t>
  </si>
  <si>
    <t>14508</t>
  </si>
  <si>
    <t>14509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</si>
  <si>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</si>
  <si>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</si>
  <si>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</si>
  <si>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</si>
  <si>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</si>
  <si>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</si>
  <si>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</si>
  <si>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</si>
  <si>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</si>
  <si>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</si>
  <si>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</si>
  <si>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</si>
  <si>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</si>
  <si>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14523</t>
  </si>
  <si>
    <t>14524</t>
  </si>
  <si>
    <t>14525</t>
  </si>
  <si>
    <t>14526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</si>
  <si>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</si>
  <si>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</si>
  <si>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</si>
  <si>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</si>
  <si>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</si>
  <si>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</si>
  <si>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</si>
  <si>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</si>
  <si>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</si>
  <si>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</si>
  <si>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</si>
  <si>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14538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</si>
  <si>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</si>
  <si>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</si>
  <si>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</si>
  <si>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</si>
  <si>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</si>
  <si>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</si>
  <si>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</si>
  <si>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</si>
  <si>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14547</t>
  </si>
  <si>
    <t>14548</t>
  </si>
  <si>
    <t>14549</t>
  </si>
  <si>
    <t>14550</t>
  </si>
  <si>
    <t>14551</t>
  </si>
  <si>
    <t>14552</t>
  </si>
  <si>
    <t>14553</t>
  </si>
  <si>
    <t>14554</t>
  </si>
  <si>
    <t>14555</t>
  </si>
  <si>
    <t>14556</t>
  </si>
  <si>
    <t>14557</t>
  </si>
  <si>
    <t>14558</t>
  </si>
  <si>
    <t>14559</t>
  </si>
  <si>
    <t>14560</t>
  </si>
  <si>
    <t>14561</t>
  </si>
  <si>
    <t>14562</t>
  </si>
  <si>
    <t>14563</t>
  </si>
  <si>
    <t>14564</t>
  </si>
  <si>
    <t>14565</t>
  </si>
  <si>
    <t>14566</t>
  </si>
  <si>
    <t>14567</t>
  </si>
  <si>
    <t>14568</t>
  </si>
  <si>
    <t>14569</t>
  </si>
  <si>
    <t>14570</t>
  </si>
  <si>
    <t>14571</t>
  </si>
  <si>
    <t>14572</t>
  </si>
  <si>
    <t>14573</t>
  </si>
  <si>
    <t>14574</t>
  </si>
  <si>
    <t>14575</t>
  </si>
  <si>
    <t>14576</t>
  </si>
  <si>
    <t>14577</t>
  </si>
  <si>
    <t>14578</t>
  </si>
  <si>
    <t>14579</t>
  </si>
  <si>
    <t>14580</t>
  </si>
  <si>
    <t>14581</t>
  </si>
  <si>
    <t>14582</t>
  </si>
  <si>
    <t>14583</t>
  </si>
  <si>
    <t>14584</t>
  </si>
  <si>
    <t>14585</t>
  </si>
  <si>
    <t>14586</t>
  </si>
  <si>
    <t>14587</t>
  </si>
  <si>
    <t>14588</t>
  </si>
  <si>
    <t>14589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</si>
  <si>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</si>
  <si>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</si>
  <si>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</si>
  <si>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</si>
  <si>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</si>
  <si>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</si>
  <si>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</si>
  <si>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</si>
  <si>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14598</t>
  </si>
  <si>
    <t>14599</t>
  </si>
  <si>
    <t>14600</t>
  </si>
  <si>
    <t>14601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</si>
  <si>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</si>
  <si>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</si>
  <si>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</si>
  <si>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</si>
  <si>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</si>
  <si>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</si>
  <si>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</si>
  <si>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</si>
  <si>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</si>
  <si>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</si>
  <si>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</si>
  <si>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</si>
  <si>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</si>
  <si>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</si>
  <si>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</si>
  <si>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</si>
  <si>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</si>
  <si>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</si>
  <si>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</si>
  <si>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</si>
  <si>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</si>
  <si>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</si>
  <si>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</si>
  <si>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</si>
  <si>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</si>
  <si>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</si>
  <si>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</si>
  <si>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</si>
  <si>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</si>
  <si>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14631</t>
  </si>
  <si>
    <t>14632</t>
  </si>
  <si>
    <t>14633</t>
  </si>
  <si>
    <t>14634</t>
  </si>
  <si>
    <t>14635</t>
  </si>
  <si>
    <t>14636</t>
  </si>
  <si>
    <t>14637</t>
  </si>
  <si>
    <t>14638</t>
  </si>
  <si>
    <t>14639</t>
  </si>
  <si>
    <t>14640</t>
  </si>
  <si>
    <t>14641</t>
  </si>
  <si>
    <t>14642</t>
  </si>
  <si>
    <t>14643</t>
  </si>
  <si>
    <t>14644</t>
  </si>
  <si>
    <t>14645</t>
  </si>
  <si>
    <t>14646</t>
  </si>
  <si>
    <t>14647</t>
  </si>
  <si>
    <t>14648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</si>
  <si>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</si>
  <si>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</si>
  <si>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</si>
  <si>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</si>
  <si>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</si>
  <si>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</si>
  <si>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</si>
  <si>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</si>
  <si>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14657</t>
  </si>
  <si>
    <t>14658</t>
  </si>
  <si>
    <t>14659</t>
  </si>
  <si>
    <t>14660</t>
  </si>
  <si>
    <t>14661</t>
  </si>
  <si>
    <t>14662</t>
  </si>
  <si>
    <t>14663</t>
  </si>
  <si>
    <t>14664</t>
  </si>
  <si>
    <t>14665</t>
  </si>
  <si>
    <t>14666</t>
  </si>
  <si>
    <t>14667</t>
  </si>
  <si>
    <t>14668</t>
  </si>
  <si>
    <t>14669</t>
  </si>
  <si>
    <t>14670</t>
  </si>
  <si>
    <t>14671</t>
  </si>
  <si>
    <t>14672</t>
  </si>
  <si>
    <t>14673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</si>
  <si>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</si>
  <si>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</si>
  <si>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</si>
  <si>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</si>
  <si>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</si>
  <si>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</si>
  <si>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</si>
  <si>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</si>
  <si>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</si>
  <si>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</si>
  <si>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</si>
  <si>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</si>
  <si>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</si>
  <si>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</si>
  <si>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</si>
  <si>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14689</t>
  </si>
  <si>
    <t>14690</t>
  </si>
  <si>
    <t>14691</t>
  </si>
  <si>
    <t>14692</t>
  </si>
  <si>
    <t>14693</t>
  </si>
  <si>
    <t>14694</t>
  </si>
  <si>
    <t>14695</t>
  </si>
  <si>
    <t>14696</t>
  </si>
  <si>
    <t>14697</t>
  </si>
  <si>
    <t>14698</t>
  </si>
  <si>
    <t>14699</t>
  </si>
  <si>
    <t>14700</t>
  </si>
  <si>
    <t>14701</t>
  </si>
  <si>
    <t>14702</t>
  </si>
  <si>
    <t>14703</t>
  </si>
  <si>
    <t>14704</t>
  </si>
  <si>
    <t>14705</t>
  </si>
  <si>
    <t>14706</t>
  </si>
  <si>
    <t>14707</t>
  </si>
  <si>
    <t>14708</t>
  </si>
  <si>
    <t>14709</t>
  </si>
  <si>
    <t>14710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</si>
  <si>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</si>
  <si>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</si>
  <si>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</si>
  <si>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</si>
  <si>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</si>
  <si>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</si>
  <si>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</si>
  <si>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</si>
  <si>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</si>
  <si>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</si>
  <si>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</si>
  <si>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</si>
  <si>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</si>
  <si>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</si>
  <si>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</si>
  <si>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</si>
  <si>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</si>
  <si>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</si>
  <si>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</si>
  <si>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</si>
  <si>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</si>
  <si>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</si>
  <si>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</si>
  <si>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14734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</si>
  <si>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</si>
  <si>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</si>
  <si>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</si>
  <si>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</si>
  <si>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</si>
  <si>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</si>
  <si>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</si>
  <si>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</si>
  <si>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</si>
  <si>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</si>
  <si>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</si>
  <si>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14746</t>
  </si>
  <si>
    <t>14747</t>
  </si>
  <si>
    <t>14748</t>
  </si>
  <si>
    <t>14749</t>
  </si>
  <si>
    <t>14750</t>
  </si>
  <si>
    <t>14751</t>
  </si>
  <si>
    <t>14752</t>
  </si>
  <si>
    <t>14753</t>
  </si>
  <si>
    <t>14754</t>
  </si>
  <si>
    <t>14755</t>
  </si>
  <si>
    <t>14756</t>
  </si>
  <si>
    <t>14757</t>
  </si>
  <si>
    <t>14758</t>
  </si>
  <si>
    <t>14759</t>
  </si>
  <si>
    <t>14760</t>
  </si>
  <si>
    <t>14761</t>
  </si>
  <si>
    <t>14762</t>
  </si>
  <si>
    <t>14763</t>
  </si>
  <si>
    <t>14764</t>
  </si>
  <si>
    <t>14765</t>
  </si>
  <si>
    <t>14766</t>
  </si>
  <si>
    <t>14767</t>
  </si>
  <si>
    <t>14768</t>
  </si>
  <si>
    <t>14769</t>
  </si>
  <si>
    <t>14770</t>
  </si>
  <si>
    <t>14771</t>
  </si>
  <si>
    <t>14772</t>
  </si>
  <si>
    <t>14773</t>
  </si>
  <si>
    <t>14774</t>
  </si>
  <si>
    <t>14775</t>
  </si>
  <si>
    <t>14776</t>
  </si>
  <si>
    <t>14777</t>
  </si>
  <si>
    <t>14778</t>
  </si>
  <si>
    <t>14779</t>
  </si>
  <si>
    <t>14780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</si>
  <si>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</si>
  <si>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</si>
  <si>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</si>
  <si>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</si>
  <si>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</si>
  <si>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</si>
  <si>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</si>
  <si>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</si>
  <si>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14789</t>
  </si>
  <si>
    <t>14790</t>
  </si>
  <si>
    <t>14791</t>
  </si>
  <si>
    <t>14792</t>
  </si>
  <si>
    <t>14793</t>
  </si>
  <si>
    <t>14794</t>
  </si>
  <si>
    <t>14795</t>
  </si>
  <si>
    <t>14796</t>
  </si>
  <si>
    <t>14797</t>
  </si>
  <si>
    <t>14798</t>
  </si>
  <si>
    <t>14799</t>
  </si>
  <si>
    <t>14800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</si>
  <si>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</si>
  <si>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</si>
  <si>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</si>
  <si>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</si>
  <si>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</si>
  <si>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</si>
  <si>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</si>
  <si>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</si>
  <si>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</si>
  <si>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</si>
  <si>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14811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</si>
  <si>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</si>
  <si>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</si>
  <si>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</si>
  <si>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</si>
  <si>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</si>
  <si>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</si>
  <si>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</si>
  <si>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</si>
  <si>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</si>
  <si>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</si>
  <si>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</si>
  <si>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</si>
  <si>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</si>
  <si>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</si>
  <si>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</si>
  <si>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</si>
  <si>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14828</t>
  </si>
  <si>
    <t>14829</t>
  </si>
  <si>
    <t>14830</t>
  </si>
  <si>
    <t>14831</t>
  </si>
  <si>
    <t>14832</t>
  </si>
  <si>
    <t>14833</t>
  </si>
  <si>
    <t>14834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</si>
  <si>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</si>
  <si>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</si>
  <si>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</si>
  <si>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</si>
  <si>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</si>
  <si>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</si>
  <si>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</si>
  <si>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</si>
  <si>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</si>
  <si>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14844</t>
  </si>
  <si>
    <t>14845</t>
  </si>
  <si>
    <t>14846</t>
  </si>
  <si>
    <t>14847</t>
  </si>
  <si>
    <t>14848</t>
  </si>
  <si>
    <t>14849</t>
  </si>
  <si>
    <t>14850</t>
  </si>
  <si>
    <t>14851</t>
  </si>
  <si>
    <t>14852</t>
  </si>
  <si>
    <t>14853</t>
  </si>
  <si>
    <t>14854</t>
  </si>
  <si>
    <t>14855</t>
  </si>
  <si>
    <t>14856</t>
  </si>
  <si>
    <t>14857</t>
  </si>
  <si>
    <t>14858</t>
  </si>
  <si>
    <t>14859</t>
  </si>
  <si>
    <t>14860</t>
  </si>
  <si>
    <t>14861</t>
  </si>
  <si>
    <t>14862</t>
  </si>
  <si>
    <t>14863</t>
  </si>
  <si>
    <t>14864</t>
  </si>
  <si>
    <t>14865</t>
  </si>
  <si>
    <t>14866</t>
  </si>
  <si>
    <t>14867</t>
  </si>
  <si>
    <t>14868</t>
  </si>
  <si>
    <t>14869</t>
  </si>
  <si>
    <t>14870</t>
  </si>
  <si>
    <t>14871</t>
  </si>
  <si>
    <t>14872</t>
  </si>
  <si>
    <t>14873</t>
  </si>
  <si>
    <t>14874</t>
  </si>
  <si>
    <t>14875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</si>
  <si>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</si>
  <si>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</si>
  <si>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</si>
  <si>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</si>
  <si>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</si>
  <si>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</si>
  <si>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</si>
  <si>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</si>
  <si>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</si>
  <si>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</si>
  <si>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</si>
  <si>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14887</t>
  </si>
  <si>
    <t>14888</t>
  </si>
  <si>
    <t>14889</t>
  </si>
  <si>
    <t>14890</t>
  </si>
  <si>
    <t>14891</t>
  </si>
  <si>
    <t>14892</t>
  </si>
  <si>
    <t>14893</t>
  </si>
  <si>
    <t>14894</t>
  </si>
  <si>
    <t>14895</t>
  </si>
  <si>
    <t>14896</t>
  </si>
  <si>
    <t>14897</t>
  </si>
  <si>
    <t>14898</t>
  </si>
  <si>
    <t>14899</t>
  </si>
  <si>
    <t>14900</t>
  </si>
  <si>
    <t>14901</t>
  </si>
  <si>
    <t>14902</t>
  </si>
  <si>
    <t>14903</t>
  </si>
  <si>
    <t>14904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</si>
  <si>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</si>
  <si>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</si>
  <si>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</si>
  <si>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</si>
  <si>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</si>
  <si>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</si>
  <si>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</si>
  <si>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</si>
  <si>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14913</t>
  </si>
  <si>
    <t>14914</t>
  </si>
  <si>
    <t>14915</t>
  </si>
  <si>
    <t>14916</t>
  </si>
  <si>
    <t>14917</t>
  </si>
  <si>
    <t>14918</t>
  </si>
  <si>
    <t>14919</t>
  </si>
  <si>
    <t>14920</t>
  </si>
  <si>
    <t>14921</t>
  </si>
  <si>
    <t>14922</t>
  </si>
  <si>
    <t>14923</t>
  </si>
  <si>
    <t>14924</t>
  </si>
  <si>
    <t>14925</t>
  </si>
  <si>
    <t>14926</t>
  </si>
  <si>
    <t>14927</t>
  </si>
  <si>
    <t>14928</t>
  </si>
  <si>
    <t>14929</t>
  </si>
  <si>
    <t>14930</t>
  </si>
  <si>
    <t>14931</t>
  </si>
  <si>
    <t>14932</t>
  </si>
  <si>
    <t>14933</t>
  </si>
  <si>
    <t>14934</t>
  </si>
  <si>
    <t>14935</t>
  </si>
  <si>
    <t>14936</t>
  </si>
  <si>
    <t>14937</t>
  </si>
  <si>
    <t>14938</t>
  </si>
  <si>
    <t>14939</t>
  </si>
  <si>
    <t>14940</t>
  </si>
  <si>
    <t>14941</t>
  </si>
  <si>
    <t>14942</t>
  </si>
  <si>
    <t>14943</t>
  </si>
  <si>
    <t>14944</t>
  </si>
  <si>
    <t>14945</t>
  </si>
  <si>
    <t>14946</t>
  </si>
  <si>
    <t>14947</t>
  </si>
  <si>
    <t>14948</t>
  </si>
  <si>
    <t>14949</t>
  </si>
  <si>
    <t>14950</t>
  </si>
  <si>
    <t>14951</t>
  </si>
  <si>
    <t>14952</t>
  </si>
  <si>
    <t>14953</t>
  </si>
  <si>
    <t>14954</t>
  </si>
  <si>
    <t>14955</t>
  </si>
  <si>
    <t>14956</t>
  </si>
  <si>
    <t>14957</t>
  </si>
  <si>
    <t>14958</t>
  </si>
  <si>
    <t>14959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</si>
  <si>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</si>
  <si>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</si>
  <si>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</si>
  <si>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</si>
  <si>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</si>
  <si>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</si>
  <si>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</si>
  <si>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</si>
  <si>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14968</t>
  </si>
  <si>
    <t>14969</t>
  </si>
  <si>
    <t>14970</t>
  </si>
  <si>
    <t>14971</t>
  </si>
  <si>
    <t>14972</t>
  </si>
  <si>
    <t>14973</t>
  </si>
  <si>
    <t>14974</t>
  </si>
  <si>
    <t>14975</t>
  </si>
  <si>
    <t>14976</t>
  </si>
  <si>
    <t>14977</t>
  </si>
  <si>
    <t>14978</t>
  </si>
  <si>
    <t>14979</t>
  </si>
  <si>
    <t>14980</t>
  </si>
  <si>
    <t>14981</t>
  </si>
  <si>
    <t>14982</t>
  </si>
  <si>
    <t>14983</t>
  </si>
  <si>
    <t>14984</t>
  </si>
  <si>
    <t>14985</t>
  </si>
  <si>
    <t>14986</t>
  </si>
  <si>
    <t>14987</t>
  </si>
  <si>
    <t>14988</t>
  </si>
  <si>
    <t>14989</t>
  </si>
  <si>
    <t>14990</t>
  </si>
  <si>
    <t>14991</t>
  </si>
  <si>
    <t>14992</t>
  </si>
  <si>
    <t>14993</t>
  </si>
  <si>
    <t>14994</t>
  </si>
  <si>
    <t>14995</t>
  </si>
  <si>
    <t>14996</t>
  </si>
  <si>
    <t>14997</t>
  </si>
  <si>
    <t>14998</t>
  </si>
  <si>
    <t>14999</t>
  </si>
  <si>
    <t>15000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</si>
  <si>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</si>
  <si>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</si>
  <si>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</si>
  <si>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</si>
  <si>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</si>
  <si>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</si>
  <si>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</si>
  <si>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</si>
  <si>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</si>
  <si>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</si>
  <si>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</si>
  <si>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</si>
  <si>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</si>
  <si>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</si>
  <si>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</si>
  <si>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</si>
  <si>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</si>
  <si>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</si>
  <si>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</si>
  <si>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</si>
  <si>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</si>
  <si>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</si>
  <si>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</si>
  <si>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</si>
  <si>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</si>
  <si>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</si>
  <si>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</si>
  <si>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</si>
  <si>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</si>
  <si>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</si>
  <si>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</si>
  <si>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</si>
  <si>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</si>
  <si>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</si>
  <si>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</si>
  <si>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</si>
  <si>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</si>
  <si>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</si>
  <si>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</si>
  <si>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</si>
  <si>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</si>
  <si>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</si>
  <si>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</si>
  <si>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</si>
  <si>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</si>
  <si>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</si>
  <si>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</si>
  <si>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</si>
  <si>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</si>
  <si>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</si>
  <si>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</si>
  <si>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</si>
  <si>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</si>
  <si>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</si>
  <si>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</si>
  <si>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</si>
  <si>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</si>
  <si>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</si>
  <si>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</si>
  <si>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</si>
  <si>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</si>
  <si>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</si>
  <si>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</si>
  <si>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</si>
  <si>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</si>
  <si>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</si>
  <si>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</si>
  <si>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</si>
  <si>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</si>
  <si>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</si>
  <si>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</si>
  <si>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</si>
  <si>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</si>
  <si>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</si>
  <si>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</si>
  <si>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</si>
  <si>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</si>
  <si>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</si>
  <si>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</si>
  <si>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</si>
  <si>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</si>
  <si>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</si>
  <si>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</si>
  <si>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</si>
  <si>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</si>
  <si>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</si>
  <si>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</si>
  <si>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</si>
  <si>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</si>
  <si>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</si>
  <si>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</si>
  <si>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</si>
  <si>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</si>
  <si>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</si>
  <si>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</si>
  <si>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</si>
  <si>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</si>
  <si>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</si>
  <si>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</si>
  <si>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</si>
  <si>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</si>
  <si>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</si>
  <si>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</si>
  <si>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</si>
  <si>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</si>
  <si>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</si>
  <si>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</si>
  <si>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</si>
  <si>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</si>
  <si>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</si>
  <si>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</si>
  <si>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</si>
  <si>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</si>
  <si>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</si>
  <si>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</si>
  <si>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</si>
  <si>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</si>
  <si>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</si>
  <si>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</si>
  <si>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</si>
  <si>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</si>
  <si>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</si>
  <si>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</si>
  <si>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</si>
  <si>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</si>
  <si>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15126</t>
  </si>
  <si>
    <t>15127</t>
  </si>
  <si>
    <t>15128</t>
  </si>
  <si>
    <t>15129</t>
  </si>
  <si>
    <t>15130</t>
  </si>
  <si>
    <t>15131</t>
  </si>
  <si>
    <t>15132</t>
  </si>
  <si>
    <t>15133</t>
  </si>
  <si>
    <t>15134</t>
  </si>
  <si>
    <t>15135</t>
  </si>
  <si>
    <t>15136</t>
  </si>
  <si>
    <t>15137</t>
  </si>
  <si>
    <t>15138</t>
  </si>
  <si>
    <t>15139</t>
  </si>
  <si>
    <t>15140</t>
  </si>
  <si>
    <t>15141</t>
  </si>
  <si>
    <t>15142</t>
  </si>
  <si>
    <t>15143</t>
  </si>
  <si>
    <t>15144</t>
  </si>
  <si>
    <t>15145</t>
  </si>
  <si>
    <t>15146</t>
  </si>
  <si>
    <t>15147</t>
  </si>
  <si>
    <t>15148</t>
  </si>
  <si>
    <t>15149</t>
  </si>
  <si>
    <t>15150</t>
  </si>
  <si>
    <t>15151</t>
  </si>
  <si>
    <t>15152</t>
  </si>
  <si>
    <t>15153</t>
  </si>
  <si>
    <t>15154</t>
  </si>
  <si>
    <t>15155</t>
  </si>
  <si>
    <t>15156</t>
  </si>
  <si>
    <t>15157</t>
  </si>
  <si>
    <t>15158</t>
  </si>
  <si>
    <t>15159</t>
  </si>
  <si>
    <t>15160</t>
  </si>
  <si>
    <t>15161</t>
  </si>
  <si>
    <t>15162</t>
  </si>
  <si>
    <t>15163</t>
  </si>
  <si>
    <t>15164</t>
  </si>
  <si>
    <t>15165</t>
  </si>
  <si>
    <t>15166</t>
  </si>
  <si>
    <t>15167</t>
  </si>
  <si>
    <t>15168</t>
  </si>
  <si>
    <t>15169</t>
  </si>
  <si>
    <t>15170</t>
  </si>
  <si>
    <t>15171</t>
  </si>
  <si>
    <t>15172</t>
  </si>
  <si>
    <t>15173</t>
  </si>
  <si>
    <t>15174</t>
  </si>
  <si>
    <t>15175</t>
  </si>
  <si>
    <t>15176</t>
  </si>
  <si>
    <t>15177</t>
  </si>
  <si>
    <t>15178</t>
  </si>
  <si>
    <t>15179</t>
  </si>
  <si>
    <t>15180</t>
  </si>
  <si>
    <t>15181</t>
  </si>
  <si>
    <t>15182</t>
  </si>
  <si>
    <t>15183</t>
  </si>
  <si>
    <t>15184</t>
  </si>
  <si>
    <t>15185</t>
  </si>
  <si>
    <t>15186</t>
  </si>
  <si>
    <t>15187</t>
  </si>
  <si>
    <t>15188</t>
  </si>
  <si>
    <t>15189</t>
  </si>
  <si>
    <t>15190</t>
  </si>
  <si>
    <t>15191</t>
  </si>
  <si>
    <t>15192</t>
  </si>
  <si>
    <t>15193</t>
  </si>
  <si>
    <t>15194</t>
  </si>
  <si>
    <t>15195</t>
  </si>
  <si>
    <t>15196</t>
  </si>
  <si>
    <t>15197</t>
  </si>
  <si>
    <t>15198</t>
  </si>
  <si>
    <t>15199</t>
  </si>
  <si>
    <t>15200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</si>
  <si>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</si>
  <si>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</si>
  <si>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</si>
  <si>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</si>
  <si>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</si>
  <si>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</si>
  <si>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</si>
  <si>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</si>
  <si>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</si>
  <si>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</si>
  <si>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</si>
  <si>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</si>
  <si>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</si>
  <si>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</si>
  <si>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</si>
  <si>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</si>
  <si>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</si>
  <si>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</si>
  <si>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</si>
  <si>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</si>
  <si>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</si>
  <si>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</si>
  <si>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</si>
  <si>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</si>
  <si>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</si>
  <si>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</si>
  <si>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</si>
  <si>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</si>
  <si>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</si>
  <si>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</si>
  <si>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</si>
  <si>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</si>
  <si>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</si>
  <si>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</si>
  <si>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</si>
  <si>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</si>
  <si>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</si>
  <si>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</si>
  <si>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</si>
  <si>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</si>
  <si>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</si>
  <si>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</si>
  <si>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</si>
  <si>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</si>
  <si>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15245</t>
  </si>
  <si>
    <t>15246</t>
  </si>
  <si>
    <t>15247</t>
  </si>
  <si>
    <t>15248</t>
  </si>
  <si>
    <t>15249</t>
  </si>
  <si>
    <t>15250</t>
  </si>
  <si>
    <t>15251</t>
  </si>
  <si>
    <t>15252</t>
  </si>
  <si>
    <t>15253</t>
  </si>
  <si>
    <t>15254</t>
  </si>
  <si>
    <t>15255</t>
  </si>
  <si>
    <t>15256</t>
  </si>
  <si>
    <t>15257</t>
  </si>
  <si>
    <t>15258</t>
  </si>
  <si>
    <t>15259</t>
  </si>
  <si>
    <t>15260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</si>
  <si>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</si>
  <si>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</si>
  <si>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</si>
  <si>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</si>
  <si>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</si>
  <si>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</si>
  <si>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</si>
  <si>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</si>
  <si>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15269</t>
  </si>
  <si>
    <t>15270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</si>
  <si>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</si>
  <si>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</si>
  <si>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</si>
  <si>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</si>
  <si>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</si>
  <si>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</si>
  <si>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</si>
  <si>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</si>
  <si>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</si>
  <si>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</si>
  <si>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</si>
  <si>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15282</t>
  </si>
  <si>
    <t>15283</t>
  </si>
  <si>
    <t>15284</t>
  </si>
  <si>
    <t>15285</t>
  </si>
  <si>
    <t>15286</t>
  </si>
  <si>
    <t>15287</t>
  </si>
  <si>
    <t>15288</t>
  </si>
  <si>
    <t>15289</t>
  </si>
  <si>
    <t>15290</t>
  </si>
  <si>
    <t>15291</t>
  </si>
  <si>
    <t>15292</t>
  </si>
  <si>
    <t>15293</t>
  </si>
  <si>
    <t>15294</t>
  </si>
  <si>
    <t>15295</t>
  </si>
  <si>
    <t>15296</t>
  </si>
  <si>
    <t>15297</t>
  </si>
  <si>
    <t>15298</t>
  </si>
  <si>
    <t>15299</t>
  </si>
  <si>
    <t>15300</t>
  </si>
  <si>
    <t>15301</t>
  </si>
  <si>
    <t>15302</t>
  </si>
  <si>
    <t>15303</t>
  </si>
  <si>
    <t>15304</t>
  </si>
  <si>
    <t>15305</t>
  </si>
  <si>
    <t>15306</t>
  </si>
  <si>
    <t>15307</t>
  </si>
  <si>
    <t>15308</t>
  </si>
  <si>
    <t>15309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</si>
  <si>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</si>
  <si>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</si>
  <si>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</si>
  <si>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</si>
  <si>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</si>
  <si>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</si>
  <si>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</si>
  <si>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</si>
  <si>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15318</t>
  </si>
  <si>
    <t>15319</t>
  </si>
  <si>
    <t>15320</t>
  </si>
  <si>
    <t>15321</t>
  </si>
  <si>
    <t>15322</t>
  </si>
  <si>
    <t>15323</t>
  </si>
  <si>
    <t>15324</t>
  </si>
  <si>
    <t>15325</t>
  </si>
  <si>
    <t>15326</t>
  </si>
  <si>
    <t>15327</t>
  </si>
  <si>
    <t>15328</t>
  </si>
  <si>
    <t>15329</t>
  </si>
  <si>
    <t>15330</t>
  </si>
  <si>
    <t>15331</t>
  </si>
  <si>
    <t>15332</t>
  </si>
  <si>
    <t>15333</t>
  </si>
  <si>
    <t>15334</t>
  </si>
  <si>
    <t>15335</t>
  </si>
  <si>
    <t>15336</t>
  </si>
  <si>
    <t>15337</t>
  </si>
  <si>
    <t>15338</t>
  </si>
  <si>
    <t>15339</t>
  </si>
  <si>
    <t>15340</t>
  </si>
  <si>
    <t>15341</t>
  </si>
  <si>
    <t>15342</t>
  </si>
  <si>
    <t>15343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</si>
  <si>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</si>
  <si>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</si>
  <si>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</si>
  <si>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</si>
  <si>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</si>
  <si>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</si>
  <si>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</si>
  <si>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</si>
  <si>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</si>
  <si>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</si>
  <si>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15354</t>
  </si>
  <si>
    <t>15355</t>
  </si>
  <si>
    <t>15356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</si>
  <si>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</si>
  <si>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</si>
  <si>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</si>
  <si>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</si>
  <si>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</si>
  <si>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</si>
  <si>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</si>
  <si>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</si>
  <si>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</si>
  <si>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</si>
  <si>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</si>
  <si>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</si>
  <si>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15369</t>
  </si>
  <si>
    <t>15370</t>
  </si>
  <si>
    <t>15371</t>
  </si>
  <si>
    <t>15372</t>
  </si>
  <si>
    <t>15373</t>
  </si>
  <si>
    <t>15374</t>
  </si>
  <si>
    <t>15375</t>
  </si>
  <si>
    <t>15376</t>
  </si>
  <si>
    <t>15377</t>
  </si>
  <si>
    <t>15378</t>
  </si>
  <si>
    <t>15379</t>
  </si>
  <si>
    <t>15380</t>
  </si>
  <si>
    <t>15381</t>
  </si>
  <si>
    <t>15382</t>
  </si>
  <si>
    <t>15383</t>
  </si>
  <si>
    <t>15384</t>
  </si>
  <si>
    <t>15385</t>
  </si>
  <si>
    <t>15386</t>
  </si>
  <si>
    <t>15387</t>
  </si>
  <si>
    <t>15388</t>
  </si>
  <si>
    <t>15389</t>
  </si>
  <si>
    <t>15390</t>
  </si>
  <si>
    <t>15391</t>
  </si>
  <si>
    <t>15392</t>
  </si>
  <si>
    <t>15393</t>
  </si>
  <si>
    <t>15394</t>
  </si>
  <si>
    <t>15395</t>
  </si>
  <si>
    <t>15396</t>
  </si>
  <si>
    <t>15397</t>
  </si>
  <si>
    <t>15398</t>
  </si>
  <si>
    <t>15399</t>
  </si>
  <si>
    <t>15400</t>
  </si>
  <si>
    <t>15401</t>
  </si>
  <si>
    <t>15402</t>
  </si>
  <si>
    <t>15403</t>
  </si>
  <si>
    <t>15404</t>
  </si>
  <si>
    <t>15405</t>
  </si>
  <si>
    <t>15406</t>
  </si>
  <si>
    <t>15407</t>
  </si>
  <si>
    <t>15408</t>
  </si>
  <si>
    <t>15409</t>
  </si>
  <si>
    <t>15410</t>
  </si>
  <si>
    <t>15411</t>
  </si>
  <si>
    <t>15412</t>
  </si>
  <si>
    <t>15413</t>
  </si>
  <si>
    <t>15414</t>
  </si>
  <si>
    <t>15415</t>
  </si>
  <si>
    <t>15416</t>
  </si>
  <si>
    <t>15417</t>
  </si>
  <si>
    <t>15418</t>
  </si>
  <si>
    <t>15419</t>
  </si>
  <si>
    <t>15420</t>
  </si>
  <si>
    <t>15421</t>
  </si>
  <si>
    <t>15422</t>
  </si>
  <si>
    <t>15423</t>
  </si>
  <si>
    <t>15424</t>
  </si>
  <si>
    <t>15425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</si>
  <si>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</si>
  <si>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</si>
  <si>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</si>
  <si>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</si>
  <si>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</si>
  <si>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</si>
  <si>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</si>
  <si>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</si>
  <si>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</si>
  <si>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</si>
  <si>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</si>
  <si>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</si>
  <si>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</si>
  <si>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</si>
  <si>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</si>
  <si>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</si>
  <si>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</si>
  <si>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</si>
  <si>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</si>
  <si>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</si>
  <si>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</si>
  <si>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</si>
  <si>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</si>
  <si>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</si>
  <si>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</si>
  <si>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</si>
  <si>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</si>
  <si>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15453</t>
  </si>
  <si>
    <t>15454</t>
  </si>
  <si>
    <t>15455</t>
  </si>
  <si>
    <t>15456</t>
  </si>
  <si>
    <t>15457</t>
  </si>
  <si>
    <t>15458</t>
  </si>
  <si>
    <t>15459</t>
  </si>
  <si>
    <t>15460</t>
  </si>
  <si>
    <t>15461</t>
  </si>
  <si>
    <t>15462</t>
  </si>
  <si>
    <t>15463</t>
  </si>
  <si>
    <t>15464</t>
  </si>
  <si>
    <t>15465</t>
  </si>
  <si>
    <t>15466</t>
  </si>
  <si>
    <t>15467</t>
  </si>
  <si>
    <t>15468</t>
  </si>
  <si>
    <t>15469</t>
  </si>
  <si>
    <t>15470</t>
  </si>
  <si>
    <t>15471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</si>
  <si>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</si>
  <si>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</si>
  <si>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</si>
  <si>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</si>
  <si>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</si>
  <si>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</si>
  <si>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</si>
  <si>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</si>
  <si>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</si>
  <si>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15481</t>
  </si>
  <si>
    <t>15482</t>
  </si>
  <si>
    <t>15483</t>
  </si>
  <si>
    <t>15484</t>
  </si>
  <si>
    <t>15485</t>
  </si>
  <si>
    <t>15486</t>
  </si>
  <si>
    <t>15487</t>
  </si>
  <si>
    <t>15488</t>
  </si>
  <si>
    <t>15489</t>
  </si>
  <si>
    <t>15490</t>
  </si>
  <si>
    <t>15491</t>
  </si>
  <si>
    <t>15492</t>
  </si>
  <si>
    <t>15493</t>
  </si>
  <si>
    <t>15494</t>
  </si>
  <si>
    <t>15495</t>
  </si>
  <si>
    <t>15496</t>
  </si>
  <si>
    <t>15497</t>
  </si>
  <si>
    <t>15498</t>
  </si>
  <si>
    <t>15499</t>
  </si>
  <si>
    <t>15500</t>
  </si>
  <si>
    <t>15501</t>
  </si>
  <si>
    <t>15502</t>
  </si>
  <si>
    <t>15503</t>
  </si>
  <si>
    <t>15504</t>
  </si>
  <si>
    <t>15505</t>
  </si>
  <si>
    <t>15506</t>
  </si>
  <si>
    <t>15507</t>
  </si>
  <si>
    <t>15508</t>
  </si>
  <si>
    <t>15509</t>
  </si>
  <si>
    <t>15510</t>
  </si>
  <si>
    <t>15511</t>
  </si>
  <si>
    <t>15512</t>
  </si>
  <si>
    <t>15513</t>
  </si>
  <si>
    <t>15514</t>
  </si>
  <si>
    <t>15515</t>
  </si>
  <si>
    <t>15516</t>
  </si>
  <si>
    <t>15517</t>
  </si>
  <si>
    <t>15518</t>
  </si>
  <si>
    <t>15519</t>
  </si>
  <si>
    <t>15520</t>
  </si>
  <si>
    <t>15521</t>
  </si>
  <si>
    <t>15522</t>
  </si>
  <si>
    <t>15523</t>
  </si>
  <si>
    <t>15524</t>
  </si>
  <si>
    <t>15525</t>
  </si>
  <si>
    <t>15526</t>
  </si>
  <si>
    <t>15527</t>
  </si>
  <si>
    <t>15528</t>
  </si>
  <si>
    <t>15529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</si>
  <si>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</si>
  <si>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</si>
  <si>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</si>
  <si>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</si>
  <si>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</si>
  <si>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</si>
  <si>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</si>
  <si>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</si>
  <si>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</si>
  <si>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</si>
  <si>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</si>
  <si>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</si>
  <si>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</si>
  <si>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15543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</si>
  <si>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</si>
  <si>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</si>
  <si>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</si>
  <si>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</si>
  <si>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</si>
  <si>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</si>
  <si>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</si>
  <si>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</si>
  <si>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</si>
  <si>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</si>
  <si>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</si>
  <si>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</si>
  <si>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15556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</si>
  <si>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</si>
  <si>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</si>
  <si>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</si>
  <si>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</si>
  <si>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</si>
  <si>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</si>
  <si>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</si>
  <si>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</si>
  <si>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15565</t>
  </si>
  <si>
    <t>15566</t>
  </si>
  <si>
    <t>15567</t>
  </si>
  <si>
    <t>15568</t>
  </si>
  <si>
    <t>15569</t>
  </si>
  <si>
    <t>15570</t>
  </si>
  <si>
    <t>15571</t>
  </si>
  <si>
    <t>15572</t>
  </si>
  <si>
    <t>15573</t>
  </si>
  <si>
    <t>15574</t>
  </si>
  <si>
    <t>15575</t>
  </si>
  <si>
    <t>15576</t>
  </si>
  <si>
    <t>15577</t>
  </si>
  <si>
    <t>15578</t>
  </si>
  <si>
    <t>15579</t>
  </si>
  <si>
    <t>15580</t>
  </si>
  <si>
    <t>15581</t>
  </si>
  <si>
    <t>15582</t>
  </si>
  <si>
    <t>15583</t>
  </si>
  <si>
    <t>15584</t>
  </si>
  <si>
    <t>15585</t>
  </si>
  <si>
    <t>15586</t>
  </si>
  <si>
    <t>15587</t>
  </si>
  <si>
    <t>15588</t>
  </si>
  <si>
    <t>15589</t>
  </si>
  <si>
    <t>15590</t>
  </si>
  <si>
    <t>15591</t>
  </si>
  <si>
    <t>15592</t>
  </si>
  <si>
    <t>15593</t>
  </si>
  <si>
    <t>15594</t>
  </si>
  <si>
    <t>15595</t>
  </si>
  <si>
    <t>15596</t>
  </si>
  <si>
    <t>15597</t>
  </si>
  <si>
    <t>15598</t>
  </si>
  <si>
    <t>15599</t>
  </si>
  <si>
    <t>15600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</si>
  <si>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</si>
  <si>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</si>
  <si>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</si>
  <si>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</si>
  <si>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</si>
  <si>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</si>
  <si>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</si>
  <si>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</si>
  <si>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</si>
  <si>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</si>
  <si>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</si>
  <si>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</si>
  <si>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</si>
  <si>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</si>
  <si>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</si>
  <si>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</si>
  <si>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</si>
  <si>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</si>
  <si>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</si>
  <si>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</si>
  <si>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</si>
  <si>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</si>
  <si>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</si>
  <si>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</si>
  <si>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</si>
  <si>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</si>
  <si>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</si>
  <si>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</si>
  <si>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</si>
  <si>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</si>
  <si>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</si>
  <si>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</si>
  <si>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</si>
  <si>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</si>
  <si>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</si>
  <si>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</si>
  <si>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</si>
  <si>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</si>
  <si>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</si>
  <si>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</si>
  <si>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</si>
  <si>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</si>
  <si>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15643</t>
  </si>
  <si>
    <t>15644</t>
  </si>
  <si>
    <t>15645</t>
  </si>
  <si>
    <t>15646</t>
  </si>
  <si>
    <t>15647</t>
  </si>
  <si>
    <t>15648</t>
  </si>
  <si>
    <t>15649</t>
  </si>
  <si>
    <t>15650</t>
  </si>
  <si>
    <t>15651</t>
  </si>
  <si>
    <t>15652</t>
  </si>
  <si>
    <t>15653</t>
  </si>
  <si>
    <t>15654</t>
  </si>
  <si>
    <t>15655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</si>
  <si>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</si>
  <si>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</si>
  <si>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</si>
  <si>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</si>
  <si>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</si>
  <si>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</si>
  <si>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</si>
  <si>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</si>
  <si>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</si>
  <si>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15665</t>
  </si>
  <si>
    <t>15666</t>
  </si>
  <si>
    <t>15667</t>
  </si>
  <si>
    <t>15668</t>
  </si>
  <si>
    <t>15669</t>
  </si>
  <si>
    <t>15670</t>
  </si>
  <si>
    <t>15671</t>
  </si>
  <si>
    <t>15672</t>
  </si>
  <si>
    <t>15673</t>
  </si>
  <si>
    <t>15674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</si>
  <si>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</si>
  <si>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</si>
  <si>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</si>
  <si>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</si>
  <si>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</si>
  <si>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</si>
  <si>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</si>
  <si>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</si>
  <si>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</si>
  <si>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</si>
  <si>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</si>
  <si>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</si>
  <si>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</si>
  <si>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</si>
  <si>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</si>
  <si>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</si>
  <si>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</si>
  <si>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</si>
  <si>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</si>
  <si>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15694</t>
  </si>
  <si>
    <t>15695</t>
  </si>
  <si>
    <t>15696</t>
  </si>
  <si>
    <t>15697</t>
  </si>
  <si>
    <t>15698</t>
  </si>
  <si>
    <t>15699</t>
  </si>
  <si>
    <t>15700</t>
  </si>
  <si>
    <t>15701</t>
  </si>
  <si>
    <t>15702</t>
  </si>
  <si>
    <t>15703</t>
  </si>
  <si>
    <t>15704</t>
  </si>
  <si>
    <t>15705</t>
  </si>
  <si>
    <t>15706</t>
  </si>
  <si>
    <t>15707</t>
  </si>
  <si>
    <t>15708</t>
  </si>
  <si>
    <t>15709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</si>
  <si>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</si>
  <si>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</si>
  <si>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</si>
  <si>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</si>
  <si>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</si>
  <si>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</si>
  <si>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</si>
  <si>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</si>
  <si>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15718</t>
  </si>
  <si>
    <t>15719</t>
  </si>
  <si>
    <t>15720</t>
  </si>
  <si>
    <t>15721</t>
  </si>
  <si>
    <t>15722</t>
  </si>
  <si>
    <t>15723</t>
  </si>
  <si>
    <t>15724</t>
  </si>
  <si>
    <t>15725</t>
  </si>
  <si>
    <t>15726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</si>
  <si>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</si>
  <si>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</si>
  <si>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</si>
  <si>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</si>
  <si>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</si>
  <si>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</si>
  <si>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</si>
  <si>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</si>
  <si>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15735</t>
  </si>
  <si>
    <t>15736</t>
  </si>
  <si>
    <t>15737</t>
  </si>
  <si>
    <t>15738</t>
  </si>
  <si>
    <t>15739</t>
  </si>
  <si>
    <t>15740</t>
  </si>
  <si>
    <t>15741</t>
  </si>
  <si>
    <t>15742</t>
  </si>
  <si>
    <t>15743</t>
  </si>
  <si>
    <t>15744</t>
  </si>
  <si>
    <t>15745</t>
  </si>
  <si>
    <t>15746</t>
  </si>
  <si>
    <t>15747</t>
  </si>
  <si>
    <t>15748</t>
  </si>
  <si>
    <t>15749</t>
  </si>
  <si>
    <t>15750</t>
  </si>
  <si>
    <t>15751</t>
  </si>
  <si>
    <t>15752</t>
  </si>
  <si>
    <t>15753</t>
  </si>
  <si>
    <t>15754</t>
  </si>
  <si>
    <t>15755</t>
  </si>
  <si>
    <t>15756</t>
  </si>
  <si>
    <t>15757</t>
  </si>
  <si>
    <t>15758</t>
  </si>
  <si>
    <t>15759</t>
  </si>
  <si>
    <t>15760</t>
  </si>
  <si>
    <t>15761</t>
  </si>
  <si>
    <t>15762</t>
  </si>
  <si>
    <t>15763</t>
  </si>
  <si>
    <t>15764</t>
  </si>
  <si>
    <t>15765</t>
  </si>
  <si>
    <t>15766</t>
  </si>
  <si>
    <t>15767</t>
  </si>
  <si>
    <t>15768</t>
  </si>
  <si>
    <t>15769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</si>
  <si>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</si>
  <si>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</si>
  <si>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</si>
  <si>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</si>
  <si>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</si>
  <si>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</si>
  <si>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</si>
  <si>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</si>
  <si>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</si>
  <si>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</si>
  <si>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</si>
  <si>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</si>
  <si>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15782</t>
  </si>
  <si>
    <t>15783</t>
  </si>
  <si>
    <t>15784</t>
  </si>
  <si>
    <t>15785</t>
  </si>
  <si>
    <t>15786</t>
  </si>
  <si>
    <t>15787</t>
  </si>
  <si>
    <t>15788</t>
  </si>
  <si>
    <t>15789</t>
  </si>
  <si>
    <t>15790</t>
  </si>
  <si>
    <t>15791</t>
  </si>
  <si>
    <t>15792</t>
  </si>
  <si>
    <t>15793</t>
  </si>
  <si>
    <t>15794</t>
  </si>
  <si>
    <t>15795</t>
  </si>
  <si>
    <t>15796</t>
  </si>
  <si>
    <t>15797</t>
  </si>
  <si>
    <t>15798</t>
  </si>
  <si>
    <t>15799</t>
  </si>
  <si>
    <t>15800</t>
  </si>
  <si>
    <t>15801</t>
  </si>
  <si>
    <t>15802</t>
  </si>
  <si>
    <t>15803</t>
  </si>
  <si>
    <t>15804</t>
  </si>
  <si>
    <t>15805</t>
  </si>
  <si>
    <t>15806</t>
  </si>
  <si>
    <t>15807</t>
  </si>
  <si>
    <t>15808</t>
  </si>
  <si>
    <t>15809</t>
  </si>
  <si>
    <t>15810</t>
  </si>
  <si>
    <t>15811</t>
  </si>
  <si>
    <t>15812</t>
  </si>
  <si>
    <t>15813</t>
  </si>
  <si>
    <t>15814</t>
  </si>
  <si>
    <t>15815</t>
  </si>
  <si>
    <t>15816</t>
  </si>
  <si>
    <t>15817</t>
  </si>
  <si>
    <t>15818</t>
  </si>
  <si>
    <t>15819</t>
  </si>
  <si>
    <t>15820</t>
  </si>
  <si>
    <t>15821</t>
  </si>
  <si>
    <t>15822</t>
  </si>
  <si>
    <t>15823</t>
  </si>
  <si>
    <t>15824</t>
  </si>
  <si>
    <t>15825</t>
  </si>
  <si>
    <t>15826</t>
  </si>
  <si>
    <t>15827</t>
  </si>
  <si>
    <t>15828</t>
  </si>
  <si>
    <t>15829</t>
  </si>
  <si>
    <t>15830</t>
  </si>
  <si>
    <t>15831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</si>
  <si>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</si>
  <si>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</si>
  <si>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</si>
  <si>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</si>
  <si>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</si>
  <si>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</si>
  <si>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</si>
  <si>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</si>
  <si>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</si>
  <si>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</si>
  <si>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</si>
  <si>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15843</t>
  </si>
  <si>
    <t>15844</t>
  </si>
  <si>
    <t>15845</t>
  </si>
  <si>
    <t>15846</t>
  </si>
  <si>
    <t>15847</t>
  </si>
  <si>
    <t>15848</t>
  </si>
  <si>
    <t>15849</t>
  </si>
  <si>
    <t>15850</t>
  </si>
  <si>
    <t>15851</t>
  </si>
  <si>
    <t>15852</t>
  </si>
  <si>
    <t>15853</t>
  </si>
  <si>
    <t>15854</t>
  </si>
  <si>
    <t>15855</t>
  </si>
  <si>
    <t>15856</t>
  </si>
  <si>
    <t>15857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</si>
  <si>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</si>
  <si>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</si>
  <si>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</si>
  <si>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</si>
  <si>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</si>
  <si>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</si>
  <si>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</si>
  <si>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</si>
  <si>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</si>
  <si>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</si>
  <si>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</si>
  <si>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</si>
  <si>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15870</t>
  </si>
  <si>
    <t>15871</t>
  </si>
  <si>
    <t>15872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</si>
  <si>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</si>
  <si>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</si>
  <si>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</si>
  <si>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</si>
  <si>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</si>
  <si>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</si>
  <si>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</si>
  <si>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</si>
  <si>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</si>
  <si>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</si>
  <si>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</si>
  <si>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</si>
  <si>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</si>
  <si>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</si>
  <si>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</si>
  <si>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</si>
  <si>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</si>
  <si>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</si>
  <si>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</si>
  <si>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</si>
  <si>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</si>
  <si>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</si>
  <si>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</si>
  <si>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</si>
  <si>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</si>
  <si>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</si>
  <si>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</si>
  <si>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15900</t>
  </si>
  <si>
    <t>15901</t>
  </si>
  <si>
    <t>15902</t>
  </si>
  <si>
    <t>15903</t>
  </si>
  <si>
    <t>15904</t>
  </si>
  <si>
    <t>15905</t>
  </si>
  <si>
    <t>15906</t>
  </si>
  <si>
    <t>15907</t>
  </si>
  <si>
    <t>15908</t>
  </si>
  <si>
    <t>15909</t>
  </si>
  <si>
    <t>15910</t>
  </si>
  <si>
    <t>15911</t>
  </si>
  <si>
    <t>15912</t>
  </si>
  <si>
    <t>15913</t>
  </si>
  <si>
    <t>15914</t>
  </si>
  <si>
    <t>15915</t>
  </si>
  <si>
    <t>15916</t>
  </si>
  <si>
    <t>15917</t>
  </si>
  <si>
    <t>15918</t>
  </si>
  <si>
    <t>15919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</si>
  <si>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</si>
  <si>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</si>
  <si>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</si>
  <si>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</si>
  <si>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</si>
  <si>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</si>
  <si>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</si>
  <si>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</si>
  <si>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</si>
  <si>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</si>
  <si>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</si>
  <si>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</si>
  <si>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</si>
  <si>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</si>
  <si>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</si>
  <si>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15935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</si>
  <si>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</si>
  <si>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</si>
  <si>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</si>
  <si>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</si>
  <si>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</si>
  <si>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</si>
  <si>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</si>
  <si>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</si>
  <si>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</si>
  <si>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</si>
  <si>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</si>
  <si>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</si>
  <si>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</si>
  <si>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</si>
  <si>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</si>
  <si>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</si>
  <si>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</si>
  <si>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</si>
  <si>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</si>
  <si>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</si>
  <si>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</si>
  <si>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</si>
  <si>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</si>
  <si>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15959</t>
  </si>
  <si>
    <t>15960</t>
  </si>
  <si>
    <t>15961</t>
  </si>
  <si>
    <t>15962</t>
  </si>
  <si>
    <t>15963</t>
  </si>
  <si>
    <t>15964</t>
  </si>
  <si>
    <t>15965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</si>
  <si>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</si>
  <si>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</si>
  <si>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</si>
  <si>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</si>
  <si>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</si>
  <si>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</si>
  <si>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</si>
  <si>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</si>
  <si>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</si>
  <si>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15975</t>
  </si>
  <si>
    <t>15976</t>
  </si>
  <si>
    <t>15977</t>
  </si>
  <si>
    <t>15978</t>
  </si>
  <si>
    <t>15979</t>
  </si>
  <si>
    <t>15980</t>
  </si>
  <si>
    <t>15981</t>
  </si>
  <si>
    <t>15982</t>
  </si>
  <si>
    <t>15983</t>
  </si>
  <si>
    <t>15984</t>
  </si>
  <si>
    <t>15985</t>
  </si>
  <si>
    <t>15986</t>
  </si>
  <si>
    <t>15987</t>
  </si>
  <si>
    <t>15988</t>
  </si>
  <si>
    <t>15989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</si>
  <si>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</si>
  <si>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</si>
  <si>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</si>
  <si>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</si>
  <si>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</si>
  <si>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</si>
  <si>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</si>
  <si>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</si>
  <si>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</si>
  <si>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</si>
  <si>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16000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</si>
  <si>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</si>
  <si>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</si>
  <si>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</si>
  <si>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</si>
  <si>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</si>
  <si>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</si>
  <si>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</si>
  <si>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</si>
  <si>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</si>
  <si>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</si>
  <si>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</si>
  <si>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</si>
  <si>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</si>
  <si>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</si>
  <si>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</si>
  <si>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</si>
  <si>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</si>
  <si>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</si>
  <si>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</si>
  <si>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</si>
  <si>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</si>
  <si>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</si>
  <si>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</si>
  <si>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</si>
  <si>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</si>
  <si>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</si>
  <si>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</si>
  <si>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</si>
  <si>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</si>
  <si>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</si>
  <si>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</si>
  <si>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</si>
  <si>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</si>
  <si>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</si>
  <si>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</si>
  <si>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</si>
  <si>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</si>
  <si>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</si>
  <si>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</si>
  <si>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</si>
  <si>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</si>
  <si>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</si>
  <si>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</si>
  <si>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</si>
  <si>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</si>
  <si>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</si>
  <si>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</si>
  <si>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</si>
  <si>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</si>
  <si>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</si>
  <si>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</si>
  <si>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</si>
  <si>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</si>
  <si>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</si>
  <si>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</si>
  <si>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</si>
  <si>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</si>
  <si>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</si>
  <si>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</si>
  <si>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</si>
  <si>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</si>
  <si>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</si>
  <si>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</si>
  <si>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</si>
  <si>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</si>
  <si>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</si>
  <si>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</si>
  <si>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</si>
  <si>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</si>
  <si>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</si>
  <si>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</si>
  <si>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</si>
  <si>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</si>
  <si>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</si>
  <si>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</si>
  <si>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</si>
  <si>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</si>
  <si>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</si>
  <si>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</si>
  <si>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</si>
  <si>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</si>
  <si>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</si>
  <si>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</si>
  <si>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</si>
  <si>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</si>
  <si>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</si>
  <si>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</si>
  <si>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</si>
  <si>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</si>
  <si>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</si>
  <si>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</si>
  <si>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</si>
  <si>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</si>
  <si>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</si>
  <si>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</si>
  <si>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</si>
  <si>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</si>
  <si>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</si>
  <si>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</si>
  <si>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</si>
  <si>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</si>
  <si>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</si>
  <si>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</si>
  <si>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</si>
  <si>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</si>
  <si>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</si>
  <si>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</si>
  <si>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</si>
  <si>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</si>
  <si>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</si>
  <si>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</si>
  <si>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</si>
  <si>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</si>
  <si>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</si>
  <si>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</si>
  <si>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</si>
  <si>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</si>
  <si>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16118</t>
  </si>
  <si>
    <t>16119</t>
  </si>
  <si>
    <t>16120</t>
  </si>
  <si>
    <t>16121</t>
  </si>
  <si>
    <t>16122</t>
  </si>
  <si>
    <t>16123</t>
  </si>
  <si>
    <t>16124</t>
  </si>
  <si>
    <t>16125</t>
  </si>
  <si>
    <t>16126</t>
  </si>
  <si>
    <t>16127</t>
  </si>
  <si>
    <t>16128</t>
  </si>
  <si>
    <t>16129</t>
  </si>
  <si>
    <t>16130</t>
  </si>
  <si>
    <t>16131</t>
  </si>
  <si>
    <t>16132</t>
  </si>
  <si>
    <t>16133</t>
  </si>
  <si>
    <t>16134</t>
  </si>
  <si>
    <t>16135</t>
  </si>
  <si>
    <t>16136</t>
  </si>
  <si>
    <t>16137</t>
  </si>
  <si>
    <t>16138</t>
  </si>
  <si>
    <t>16139</t>
  </si>
  <si>
    <t>16140</t>
  </si>
  <si>
    <t>16141</t>
  </si>
  <si>
    <t>16142</t>
  </si>
  <si>
    <t>16143</t>
  </si>
  <si>
    <t>16144</t>
  </si>
  <si>
    <t>16145</t>
  </si>
  <si>
    <t>16146</t>
  </si>
  <si>
    <t>16147</t>
  </si>
  <si>
    <t>16148</t>
  </si>
  <si>
    <t>16149</t>
  </si>
  <si>
    <t>16150</t>
  </si>
  <si>
    <t>16151</t>
  </si>
  <si>
    <t>16152</t>
  </si>
  <si>
    <t>16153</t>
  </si>
  <si>
    <t>16154</t>
  </si>
  <si>
    <t>16155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</si>
  <si>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</si>
  <si>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</si>
  <si>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</si>
  <si>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</si>
  <si>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</si>
  <si>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</si>
  <si>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</si>
  <si>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</si>
  <si>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</si>
  <si>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</si>
  <si>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</si>
  <si>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16167</t>
  </si>
  <si>
    <t>16168</t>
  </si>
  <si>
    <t>16169</t>
  </si>
  <si>
    <t>16170</t>
  </si>
  <si>
    <t>16171</t>
  </si>
  <si>
    <t>16172</t>
  </si>
  <si>
    <t>16173</t>
  </si>
  <si>
    <t>16174</t>
  </si>
  <si>
    <t>16175</t>
  </si>
  <si>
    <t>16176</t>
  </si>
  <si>
    <t>16177</t>
  </si>
  <si>
    <t>16178</t>
  </si>
  <si>
    <t>16179</t>
  </si>
  <si>
    <t>16180</t>
  </si>
  <si>
    <t>16181</t>
  </si>
  <si>
    <t>16182</t>
  </si>
  <si>
    <t>16183</t>
  </si>
  <si>
    <t>16184</t>
  </si>
  <si>
    <t>16185</t>
  </si>
  <si>
    <t>16186</t>
  </si>
  <si>
    <t>16187</t>
  </si>
  <si>
    <t>16188</t>
  </si>
  <si>
    <t>16189</t>
  </si>
  <si>
    <t>16190</t>
  </si>
  <si>
    <t>16191</t>
  </si>
  <si>
    <t>16192</t>
  </si>
  <si>
    <t>16193</t>
  </si>
  <si>
    <t>16194</t>
  </si>
  <si>
    <t>16195</t>
  </si>
  <si>
    <t>16196</t>
  </si>
  <si>
    <t>16197</t>
  </si>
  <si>
    <t>16198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</si>
  <si>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</si>
  <si>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</si>
  <si>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</si>
  <si>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</si>
  <si>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</si>
  <si>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</si>
  <si>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</si>
  <si>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</si>
  <si>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</si>
  <si>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</si>
  <si>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</si>
  <si>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</si>
  <si>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</si>
  <si>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</si>
  <si>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</si>
  <si>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16214</t>
  </si>
  <si>
    <t>16215</t>
  </si>
  <si>
    <t>16216</t>
  </si>
  <si>
    <t>16217</t>
  </si>
  <si>
    <t>16218</t>
  </si>
  <si>
    <t>16219</t>
  </si>
  <si>
    <t>16220</t>
  </si>
  <si>
    <t>16221</t>
  </si>
  <si>
    <t>16222</t>
  </si>
  <si>
    <t>16223</t>
  </si>
  <si>
    <t>16224</t>
  </si>
  <si>
    <t>16225</t>
  </si>
  <si>
    <t>16226</t>
  </si>
  <si>
    <t>16227</t>
  </si>
  <si>
    <t>16228</t>
  </si>
  <si>
    <t>16229</t>
  </si>
  <si>
    <t>16230</t>
  </si>
  <si>
    <t>16231</t>
  </si>
  <si>
    <t>16232</t>
  </si>
  <si>
    <t>16233</t>
  </si>
  <si>
    <t>16234</t>
  </si>
  <si>
    <t>16235</t>
  </si>
  <si>
    <t>16236</t>
  </si>
  <si>
    <t>16237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</si>
  <si>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</si>
  <si>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</si>
  <si>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</si>
  <si>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</si>
  <si>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</si>
  <si>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</si>
  <si>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</si>
  <si>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</si>
  <si>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16246</t>
  </si>
  <si>
    <t>16247</t>
  </si>
  <si>
    <t>16248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</si>
  <si>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</si>
  <si>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</si>
  <si>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</si>
  <si>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</si>
  <si>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</si>
  <si>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</si>
  <si>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</si>
  <si>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</si>
  <si>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</si>
  <si>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</si>
  <si>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</si>
  <si>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</si>
  <si>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16261</t>
  </si>
  <si>
    <t>16262</t>
  </si>
  <si>
    <t>16263</t>
  </si>
  <si>
    <t>16264</t>
  </si>
  <si>
    <t>16265</t>
  </si>
  <si>
    <t>16266</t>
  </si>
  <si>
    <t>16267</t>
  </si>
  <si>
    <t>16268</t>
  </si>
  <si>
    <t>16269</t>
  </si>
  <si>
    <t>16270</t>
  </si>
  <si>
    <t>16271</t>
  </si>
  <si>
    <t>16272</t>
  </si>
  <si>
    <t>16273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</si>
  <si>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</si>
  <si>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</si>
  <si>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</si>
  <si>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</si>
  <si>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</si>
  <si>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</si>
  <si>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</si>
  <si>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</si>
  <si>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</si>
  <si>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16283</t>
  </si>
  <si>
    <t>16284</t>
  </si>
  <si>
    <t>16285</t>
  </si>
  <si>
    <t>16286</t>
  </si>
  <si>
    <t>16287</t>
  </si>
  <si>
    <t>16288</t>
  </si>
  <si>
    <t>16289</t>
  </si>
  <si>
    <t>16290</t>
  </si>
  <si>
    <t>16291</t>
  </si>
  <si>
    <t>16292</t>
  </si>
  <si>
    <t>16293</t>
  </si>
  <si>
    <t>16294</t>
  </si>
  <si>
    <t>16295</t>
  </si>
  <si>
    <t>16296</t>
  </si>
  <si>
    <t>16297</t>
  </si>
  <si>
    <t>16298</t>
  </si>
  <si>
    <t>16299</t>
  </si>
  <si>
    <t>16300</t>
  </si>
  <si>
    <t>16301</t>
  </si>
  <si>
    <t>16302</t>
  </si>
  <si>
    <t>16303</t>
  </si>
  <si>
    <t>16304</t>
  </si>
  <si>
    <t>16305</t>
  </si>
  <si>
    <t>16306</t>
  </si>
  <si>
    <t>16307</t>
  </si>
  <si>
    <t>16308</t>
  </si>
  <si>
    <t>16309</t>
  </si>
  <si>
    <t>16310</t>
  </si>
  <si>
    <t>16311</t>
  </si>
  <si>
    <t>16312</t>
  </si>
  <si>
    <t>16313</t>
  </si>
  <si>
    <t>16314</t>
  </si>
  <si>
    <t>16315</t>
  </si>
  <si>
    <t>16316</t>
  </si>
  <si>
    <t>16317</t>
  </si>
  <si>
    <t>16318</t>
  </si>
  <si>
    <t>16319</t>
  </si>
  <si>
    <t>16320</t>
  </si>
  <si>
    <t>16321</t>
  </si>
  <si>
    <t>16322</t>
  </si>
  <si>
    <t>16323</t>
  </si>
  <si>
    <t>16324</t>
  </si>
  <si>
    <t>16325</t>
  </si>
  <si>
    <t>16326</t>
  </si>
  <si>
    <t>16327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</si>
  <si>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</si>
  <si>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</si>
  <si>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</si>
  <si>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</si>
  <si>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</si>
  <si>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</si>
  <si>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</si>
  <si>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</si>
  <si>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</si>
  <si>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</si>
  <si>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</si>
  <si>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</si>
  <si>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</si>
  <si>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</si>
  <si>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</si>
  <si>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</si>
  <si>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</si>
  <si>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</si>
  <si>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</si>
  <si>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</si>
  <si>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</si>
  <si>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16349</t>
  </si>
  <si>
    <t>16350</t>
  </si>
  <si>
    <t>16351</t>
  </si>
  <si>
    <t>16352</t>
  </si>
  <si>
    <t>16353</t>
  </si>
  <si>
    <t>16354</t>
  </si>
  <si>
    <t>16355</t>
  </si>
  <si>
    <t>16356</t>
  </si>
  <si>
    <t>16357</t>
  </si>
  <si>
    <t>16358</t>
  </si>
  <si>
    <t>16359</t>
  </si>
  <si>
    <t>16360</t>
  </si>
  <si>
    <t>16361</t>
  </si>
  <si>
    <t>16362</t>
  </si>
  <si>
    <t>16363</t>
  </si>
  <si>
    <t>16364</t>
  </si>
  <si>
    <t>16365</t>
  </si>
  <si>
    <t>16366</t>
  </si>
  <si>
    <t>16367</t>
  </si>
  <si>
    <t>16368</t>
  </si>
  <si>
    <t>16369</t>
  </si>
  <si>
    <t>16370</t>
  </si>
  <si>
    <t>16371</t>
  </si>
  <si>
    <t>16372</t>
  </si>
  <si>
    <t>16373</t>
  </si>
  <si>
    <t>16374</t>
  </si>
  <si>
    <t>16375</t>
  </si>
  <si>
    <t>16376</t>
  </si>
  <si>
    <t>16377</t>
  </si>
  <si>
    <t>16378</t>
  </si>
  <si>
    <t>16379</t>
  </si>
  <si>
    <t>16380</t>
  </si>
  <si>
    <t>16381</t>
  </si>
  <si>
    <t>16382</t>
  </si>
  <si>
    <t>16383</t>
  </si>
  <si>
    <t>16384</t>
  </si>
  <si>
    <t>16385</t>
  </si>
  <si>
    <t>16386</t>
  </si>
  <si>
    <t>16387</t>
  </si>
  <si>
    <t>16388</t>
  </si>
  <si>
    <t>16389</t>
  </si>
  <si>
    <t>16390</t>
  </si>
  <si>
    <t>16391</t>
  </si>
  <si>
    <t>16392</t>
  </si>
  <si>
    <t>16393</t>
  </si>
  <si>
    <t>16394</t>
  </si>
  <si>
    <t>16395</t>
  </si>
  <si>
    <t>16396</t>
  </si>
  <si>
    <t>16397</t>
  </si>
  <si>
    <t>16398</t>
  </si>
  <si>
    <t>16399</t>
  </si>
  <si>
    <t>16400</t>
  </si>
  <si>
    <t>16401</t>
  </si>
  <si>
    <t>16402</t>
  </si>
  <si>
    <t>16403</t>
  </si>
  <si>
    <t>16404</t>
  </si>
  <si>
    <t>16405</t>
  </si>
  <si>
    <t>16406</t>
  </si>
  <si>
    <t>16407</t>
  </si>
  <si>
    <t>16408</t>
  </si>
  <si>
    <t>16409</t>
  </si>
  <si>
    <t>16410</t>
  </si>
  <si>
    <t>16411</t>
  </si>
  <si>
    <t>16412</t>
  </si>
  <si>
    <t>16413</t>
  </si>
  <si>
    <t>16414</t>
  </si>
  <si>
    <t>16415</t>
  </si>
  <si>
    <t>16416</t>
  </si>
  <si>
    <t>16417</t>
  </si>
  <si>
    <t>16418</t>
  </si>
  <si>
    <t>16419</t>
  </si>
  <si>
    <t>16420</t>
  </si>
  <si>
    <t>16421</t>
  </si>
  <si>
    <t>16422</t>
  </si>
  <si>
    <t>16423</t>
  </si>
  <si>
    <t>16424</t>
  </si>
  <si>
    <t>16425</t>
  </si>
  <si>
    <t>16426</t>
  </si>
  <si>
    <t>16427</t>
  </si>
  <si>
    <t>16428</t>
  </si>
  <si>
    <t>16429</t>
  </si>
  <si>
    <t>16430</t>
  </si>
  <si>
    <t>16431</t>
  </si>
  <si>
    <t>16432</t>
  </si>
  <si>
    <t>16433</t>
  </si>
  <si>
    <t>16434</t>
  </si>
  <si>
    <t>16435</t>
  </si>
  <si>
    <t>16436</t>
  </si>
  <si>
    <t>16437</t>
  </si>
  <si>
    <t>16438</t>
  </si>
  <si>
    <t>16439</t>
  </si>
  <si>
    <t>16440</t>
  </si>
  <si>
    <t>16441</t>
  </si>
  <si>
    <t>16442</t>
  </si>
  <si>
    <t>16443</t>
  </si>
  <si>
    <t>16444</t>
  </si>
  <si>
    <t>16445</t>
  </si>
  <si>
    <t>16446</t>
  </si>
  <si>
    <t>16447</t>
  </si>
  <si>
    <t>16448</t>
  </si>
  <si>
    <t>16449</t>
  </si>
  <si>
    <t>16450</t>
  </si>
  <si>
    <t>16451</t>
  </si>
  <si>
    <t>16452</t>
  </si>
  <si>
    <t>16453</t>
  </si>
  <si>
    <t>16454</t>
  </si>
  <si>
    <t>16455</t>
  </si>
  <si>
    <t>16456</t>
  </si>
  <si>
    <t>16457</t>
  </si>
  <si>
    <t>16458</t>
  </si>
  <si>
    <t>16459</t>
  </si>
  <si>
    <t>16460</t>
  </si>
  <si>
    <t>16461</t>
  </si>
  <si>
    <t>16462</t>
  </si>
  <si>
    <t>16463</t>
  </si>
  <si>
    <t>16464</t>
  </si>
  <si>
    <t>16465</t>
  </si>
  <si>
    <t>16466</t>
  </si>
  <si>
    <t>16467</t>
  </si>
  <si>
    <t>16468</t>
  </si>
  <si>
    <t>16469</t>
  </si>
  <si>
    <t>16470</t>
  </si>
  <si>
    <t>16471</t>
  </si>
  <si>
    <t>16472</t>
  </si>
  <si>
    <t>16473</t>
  </si>
  <si>
    <t>16474</t>
  </si>
  <si>
    <t>16475</t>
  </si>
  <si>
    <t>16476</t>
  </si>
  <si>
    <t>16477</t>
  </si>
  <si>
    <t>16478</t>
  </si>
  <si>
    <t>16479</t>
  </si>
  <si>
    <t>16480</t>
  </si>
  <si>
    <t>16481</t>
  </si>
  <si>
    <t>16482</t>
  </si>
  <si>
    <t>16483</t>
  </si>
  <si>
    <t>16484</t>
  </si>
  <si>
    <t>16485</t>
  </si>
  <si>
    <t>16486</t>
  </si>
  <si>
    <t>16487</t>
  </si>
  <si>
    <t>16488</t>
  </si>
  <si>
    <t>16489</t>
  </si>
  <si>
    <t>16490</t>
  </si>
  <si>
    <t>16491</t>
  </si>
  <si>
    <t>16492</t>
  </si>
  <si>
    <t>16493</t>
  </si>
  <si>
    <t>16494</t>
  </si>
  <si>
    <t>16495</t>
  </si>
  <si>
    <t>16496</t>
  </si>
  <si>
    <t>16497</t>
  </si>
  <si>
    <t>16498</t>
  </si>
  <si>
    <t>16499</t>
  </si>
  <si>
    <t>16500</t>
  </si>
  <si>
    <t>16501</t>
  </si>
  <si>
    <t>16502</t>
  </si>
  <si>
    <t>16503</t>
  </si>
  <si>
    <t>16504</t>
  </si>
  <si>
    <t>16505</t>
  </si>
  <si>
    <t>16506</t>
  </si>
  <si>
    <t>16507</t>
  </si>
  <si>
    <t>16508</t>
  </si>
  <si>
    <t>16509</t>
  </si>
  <si>
    <t>16510</t>
  </si>
  <si>
    <t>16511</t>
  </si>
  <si>
    <t>16512</t>
  </si>
  <si>
    <t>16513</t>
  </si>
  <si>
    <t>16514</t>
  </si>
  <si>
    <t>16515</t>
  </si>
  <si>
    <t>16516</t>
  </si>
  <si>
    <t>16517</t>
  </si>
  <si>
    <t>16518</t>
  </si>
  <si>
    <t>16519</t>
  </si>
  <si>
    <t>16520</t>
  </si>
  <si>
    <t>16521</t>
  </si>
  <si>
    <t>16522</t>
  </si>
  <si>
    <t>16523</t>
  </si>
  <si>
    <t>16524</t>
  </si>
  <si>
    <t>16525</t>
  </si>
  <si>
    <t>16526</t>
  </si>
  <si>
    <t>16527</t>
  </si>
  <si>
    <t>16528</t>
  </si>
  <si>
    <t>16529</t>
  </si>
  <si>
    <t>16530</t>
  </si>
  <si>
    <t>16531</t>
  </si>
  <si>
    <t>16532</t>
  </si>
  <si>
    <t>16533</t>
  </si>
  <si>
    <t>16534</t>
  </si>
  <si>
    <t>16535</t>
  </si>
  <si>
    <t>16536</t>
  </si>
  <si>
    <t>16537</t>
  </si>
  <si>
    <t>16538</t>
  </si>
  <si>
    <t>16539</t>
  </si>
  <si>
    <t>16540</t>
  </si>
  <si>
    <t>16541</t>
  </si>
  <si>
    <t>16542</t>
  </si>
  <si>
    <t>16543</t>
  </si>
  <si>
    <t>16544</t>
  </si>
  <si>
    <t>16545</t>
  </si>
  <si>
    <t>16546</t>
  </si>
  <si>
    <t>16547</t>
  </si>
  <si>
    <t>16548</t>
  </si>
  <si>
    <t>16549</t>
  </si>
  <si>
    <t>16550</t>
  </si>
  <si>
    <t>16551</t>
  </si>
  <si>
    <t>16552</t>
  </si>
  <si>
    <t>16553</t>
  </si>
  <si>
    <t>16554</t>
  </si>
  <si>
    <t>16555</t>
  </si>
  <si>
    <t>16556</t>
  </si>
  <si>
    <t>16557</t>
  </si>
  <si>
    <t>16558</t>
  </si>
  <si>
    <t>16559</t>
  </si>
  <si>
    <t>16560</t>
  </si>
  <si>
    <t>16561</t>
  </si>
  <si>
    <t>16562</t>
  </si>
  <si>
    <t>16563</t>
  </si>
  <si>
    <t>16564</t>
  </si>
  <si>
    <t>16565</t>
  </si>
  <si>
    <t>16566</t>
  </si>
  <si>
    <t>16567</t>
  </si>
  <si>
    <t>16568</t>
  </si>
  <si>
    <t>16569</t>
  </si>
  <si>
    <t>16570</t>
  </si>
  <si>
    <t>16571</t>
  </si>
  <si>
    <t>16572</t>
  </si>
  <si>
    <t>16573</t>
  </si>
  <si>
    <t>16574</t>
  </si>
  <si>
    <t>16575</t>
  </si>
  <si>
    <t>16576</t>
  </si>
  <si>
    <t>16577</t>
  </si>
  <si>
    <t>16578</t>
  </si>
  <si>
    <t>16579</t>
  </si>
  <si>
    <t>16580</t>
  </si>
  <si>
    <t>16581</t>
  </si>
  <si>
    <t>16582</t>
  </si>
  <si>
    <t>16583</t>
  </si>
  <si>
    <t>16584</t>
  </si>
  <si>
    <t>16585</t>
  </si>
  <si>
    <t>16586</t>
  </si>
  <si>
    <t>16587</t>
  </si>
  <si>
    <t>16588</t>
  </si>
  <si>
    <t>16589</t>
  </si>
  <si>
    <t>16590</t>
  </si>
  <si>
    <t>16591</t>
  </si>
  <si>
    <t>16592</t>
  </si>
  <si>
    <t>16593</t>
  </si>
  <si>
    <t>16594</t>
  </si>
  <si>
    <t>16595</t>
  </si>
  <si>
    <t>16596</t>
  </si>
  <si>
    <t>16597</t>
  </si>
  <si>
    <t>16598</t>
  </si>
  <si>
    <t>16599</t>
  </si>
  <si>
    <t>16600</t>
  </si>
  <si>
    <t>16601</t>
  </si>
  <si>
    <t>16602</t>
  </si>
  <si>
    <t>16603</t>
  </si>
  <si>
    <t>16604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</si>
  <si>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</si>
  <si>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</si>
  <si>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</si>
  <si>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</si>
  <si>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</si>
  <si>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</si>
  <si>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</si>
  <si>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</si>
  <si>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16613</t>
  </si>
  <si>
    <t>16614</t>
  </si>
  <si>
    <t>16615</t>
  </si>
  <si>
    <t>16616</t>
  </si>
  <si>
    <t>16617</t>
  </si>
  <si>
    <t>16618</t>
  </si>
  <si>
    <t>16619</t>
  </si>
  <si>
    <t>16620</t>
  </si>
  <si>
    <t>16621</t>
  </si>
  <si>
    <t>16622</t>
  </si>
  <si>
    <t>16623</t>
  </si>
  <si>
    <t>16624</t>
  </si>
  <si>
    <t>16625</t>
  </si>
  <si>
    <t>16626</t>
  </si>
  <si>
    <t>16627</t>
  </si>
  <si>
    <t>16628</t>
  </si>
  <si>
    <t>16629</t>
  </si>
  <si>
    <t>16630</t>
  </si>
  <si>
    <t>16631</t>
  </si>
  <si>
    <t>16632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</si>
  <si>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</si>
  <si>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</si>
  <si>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</si>
  <si>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</si>
  <si>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</si>
  <si>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</si>
  <si>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</si>
  <si>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</si>
  <si>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16641</t>
  </si>
  <si>
    <t>16642</t>
  </si>
  <si>
    <t>16643</t>
  </si>
  <si>
    <t>16644</t>
  </si>
  <si>
    <t>16645</t>
  </si>
  <si>
    <t>16646</t>
  </si>
  <si>
    <t>16647</t>
  </si>
  <si>
    <t>16648</t>
  </si>
  <si>
    <t>16649</t>
  </si>
  <si>
    <t>16650</t>
  </si>
  <si>
    <t>16651</t>
  </si>
  <si>
    <t>16652</t>
  </si>
  <si>
    <t>16653</t>
  </si>
  <si>
    <t>16654</t>
  </si>
  <si>
    <t>16655</t>
  </si>
  <si>
    <t>16656</t>
  </si>
  <si>
    <t>16657</t>
  </si>
  <si>
    <t>16658</t>
  </si>
  <si>
    <t>16659</t>
  </si>
  <si>
    <t>16660</t>
  </si>
  <si>
    <t>16661</t>
  </si>
  <si>
    <t>16662</t>
  </si>
  <si>
    <t>16663</t>
  </si>
  <si>
    <t>16664</t>
  </si>
  <si>
    <t>16665</t>
  </si>
  <si>
    <t>16666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</si>
  <si>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</si>
  <si>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</si>
  <si>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</si>
  <si>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</si>
  <si>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</si>
  <si>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</si>
  <si>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</si>
  <si>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</si>
  <si>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16675</t>
  </si>
  <si>
    <t>16676</t>
  </si>
  <si>
    <t>16677</t>
  </si>
  <si>
    <t>16678</t>
  </si>
  <si>
    <t>16679</t>
  </si>
  <si>
    <t>16680</t>
  </si>
  <si>
    <t>16681</t>
  </si>
  <si>
    <t>16682</t>
  </si>
  <si>
    <t>16683</t>
  </si>
  <si>
    <t>16684</t>
  </si>
  <si>
    <t>16685</t>
  </si>
  <si>
    <t>16686</t>
  </si>
  <si>
    <t>16687</t>
  </si>
  <si>
    <t>16688</t>
  </si>
  <si>
    <t>16689</t>
  </si>
  <si>
    <t>16690</t>
  </si>
  <si>
    <t>16691</t>
  </si>
  <si>
    <t>16692</t>
  </si>
  <si>
    <t>16693</t>
  </si>
  <si>
    <t>16694</t>
  </si>
  <si>
    <t>16695</t>
  </si>
  <si>
    <t>16696</t>
  </si>
  <si>
    <t>16697</t>
  </si>
  <si>
    <t>16698</t>
  </si>
  <si>
    <t>16699</t>
  </si>
  <si>
    <t>16700</t>
  </si>
  <si>
    <t>16701</t>
  </si>
  <si>
    <t>16702</t>
  </si>
  <si>
    <t>16703</t>
  </si>
  <si>
    <t>16704</t>
  </si>
  <si>
    <t>16705</t>
  </si>
  <si>
    <t>16706</t>
  </si>
  <si>
    <t>16707</t>
  </si>
  <si>
    <t>16708</t>
  </si>
  <si>
    <t>16709</t>
  </si>
  <si>
    <t>16710</t>
  </si>
  <si>
    <t>16711</t>
  </si>
  <si>
    <t>16712</t>
  </si>
  <si>
    <t>16713</t>
  </si>
  <si>
    <t>16714</t>
  </si>
  <si>
    <t>16715</t>
  </si>
  <si>
    <t>16716</t>
  </si>
  <si>
    <t>16717</t>
  </si>
  <si>
    <t>16718</t>
  </si>
  <si>
    <t>16719</t>
  </si>
  <si>
    <t>16720</t>
  </si>
  <si>
    <t>16721</t>
  </si>
  <si>
    <t>16722</t>
  </si>
  <si>
    <t>16723</t>
  </si>
  <si>
    <t>16724</t>
  </si>
  <si>
    <t>16725</t>
  </si>
  <si>
    <t>16726</t>
  </si>
  <si>
    <t>16727</t>
  </si>
  <si>
    <t>16728</t>
  </si>
  <si>
    <t>16729</t>
  </si>
  <si>
    <t>16730</t>
  </si>
  <si>
    <t>16731</t>
  </si>
  <si>
    <t>16732</t>
  </si>
  <si>
    <t>16733</t>
  </si>
  <si>
    <t>16734</t>
  </si>
  <si>
    <t>16735</t>
  </si>
  <si>
    <t>16736</t>
  </si>
  <si>
    <t>16737</t>
  </si>
  <si>
    <t>16738</t>
  </si>
  <si>
    <t>16739</t>
  </si>
  <si>
    <t>16740</t>
  </si>
  <si>
    <t>16741</t>
  </si>
  <si>
    <t>16742</t>
  </si>
  <si>
    <t>16743</t>
  </si>
  <si>
    <t>16744</t>
  </si>
  <si>
    <t>16745</t>
  </si>
  <si>
    <t>16746</t>
  </si>
  <si>
    <t>16747</t>
  </si>
  <si>
    <t>16748</t>
  </si>
  <si>
    <t>16749</t>
  </si>
  <si>
    <t>16750</t>
  </si>
  <si>
    <t>16751</t>
  </si>
  <si>
    <t>16752</t>
  </si>
  <si>
    <t>16753</t>
  </si>
  <si>
    <t>16754</t>
  </si>
  <si>
    <t>16755</t>
  </si>
  <si>
    <t>16756</t>
  </si>
  <si>
    <t>16757</t>
  </si>
  <si>
    <t>16758</t>
  </si>
  <si>
    <t>16759</t>
  </si>
  <si>
    <t>16760</t>
  </si>
  <si>
    <t>16761</t>
  </si>
  <si>
    <t>16762</t>
  </si>
  <si>
    <t>16763</t>
  </si>
  <si>
    <t>16764</t>
  </si>
  <si>
    <t>16765</t>
  </si>
  <si>
    <t>16766</t>
  </si>
  <si>
    <t>16767</t>
  </si>
  <si>
    <t>16768</t>
  </si>
  <si>
    <t>16769</t>
  </si>
  <si>
    <t>16770</t>
  </si>
  <si>
    <t>16771</t>
  </si>
  <si>
    <t>16772</t>
  </si>
  <si>
    <t>16773</t>
  </si>
  <si>
    <t>16774</t>
  </si>
  <si>
    <t>16775</t>
  </si>
  <si>
    <t>16776</t>
  </si>
  <si>
    <t>16777</t>
  </si>
  <si>
    <t>16778</t>
  </si>
  <si>
    <t>16779</t>
  </si>
  <si>
    <t>16780</t>
  </si>
  <si>
    <t>16781</t>
  </si>
  <si>
    <t>16782</t>
  </si>
  <si>
    <t>16783</t>
  </si>
  <si>
    <t>16784</t>
  </si>
  <si>
    <t>16785</t>
  </si>
  <si>
    <t>16786</t>
  </si>
  <si>
    <t>16787</t>
  </si>
  <si>
    <t>16788</t>
  </si>
  <si>
    <t>16789</t>
  </si>
  <si>
    <t>16790</t>
  </si>
  <si>
    <t>16791</t>
  </si>
  <si>
    <t>16792</t>
  </si>
  <si>
    <t>16793</t>
  </si>
  <si>
    <t>16794</t>
  </si>
  <si>
    <t>16795</t>
  </si>
  <si>
    <t>16796</t>
  </si>
  <si>
    <t>16797</t>
  </si>
  <si>
    <t>16798</t>
  </si>
  <si>
    <t>16799</t>
  </si>
  <si>
    <t>16800</t>
  </si>
  <si>
    <t>16801</t>
  </si>
  <si>
    <t>16802</t>
  </si>
  <si>
    <t>16803</t>
  </si>
  <si>
    <t>16804</t>
  </si>
  <si>
    <t>16805</t>
  </si>
  <si>
    <t>16806</t>
  </si>
  <si>
    <t>16807</t>
  </si>
  <si>
    <t>16808</t>
  </si>
  <si>
    <t>16809</t>
  </si>
  <si>
    <t>16810</t>
  </si>
  <si>
    <t>16811</t>
  </si>
  <si>
    <t>16812</t>
  </si>
  <si>
    <t>16813</t>
  </si>
  <si>
    <t>16814</t>
  </si>
  <si>
    <t>16815</t>
  </si>
  <si>
    <t>16816</t>
  </si>
  <si>
    <t>16817</t>
  </si>
  <si>
    <t>16818</t>
  </si>
  <si>
    <t>16819</t>
  </si>
  <si>
    <t>16820</t>
  </si>
  <si>
    <t>16821</t>
  </si>
  <si>
    <t>16822</t>
  </si>
  <si>
    <t>16823</t>
  </si>
  <si>
    <t>16824</t>
  </si>
  <si>
    <t>16825</t>
  </si>
  <si>
    <t>16826</t>
  </si>
  <si>
    <t>16827</t>
  </si>
  <si>
    <t>16828</t>
  </si>
  <si>
    <t>16829</t>
  </si>
  <si>
    <t>16830</t>
  </si>
  <si>
    <t>16831</t>
  </si>
  <si>
    <t>16832</t>
  </si>
  <si>
    <t>16833</t>
  </si>
  <si>
    <t>16834</t>
  </si>
  <si>
    <t>16835</t>
  </si>
  <si>
    <t>16836</t>
  </si>
  <si>
    <t>16837</t>
  </si>
  <si>
    <t>16838</t>
  </si>
  <si>
    <t>16839</t>
  </si>
  <si>
    <t>16840</t>
  </si>
  <si>
    <t>16841</t>
  </si>
  <si>
    <t>16842</t>
  </si>
  <si>
    <t>16843</t>
  </si>
  <si>
    <t>16844</t>
  </si>
  <si>
    <t>16845</t>
  </si>
  <si>
    <t>16846</t>
  </si>
  <si>
    <t>16847</t>
  </si>
  <si>
    <t>16848</t>
  </si>
  <si>
    <t>16849</t>
  </si>
  <si>
    <t>16850</t>
  </si>
  <si>
    <t>16851</t>
  </si>
  <si>
    <t>16852</t>
  </si>
  <si>
    <t>16853</t>
  </si>
  <si>
    <t>16854</t>
  </si>
  <si>
    <t>16855</t>
  </si>
  <si>
    <t>16856</t>
  </si>
  <si>
    <t>16857</t>
  </si>
  <si>
    <t>16858</t>
  </si>
  <si>
    <t>16859</t>
  </si>
  <si>
    <t>16860</t>
  </si>
  <si>
    <t>16861</t>
  </si>
  <si>
    <t>16862</t>
  </si>
  <si>
    <t>16863</t>
  </si>
  <si>
    <t>16864</t>
  </si>
  <si>
    <t>16865</t>
  </si>
  <si>
    <t>16866</t>
  </si>
  <si>
    <t>16867</t>
  </si>
  <si>
    <t>16868</t>
  </si>
  <si>
    <t>16869</t>
  </si>
  <si>
    <t>16870</t>
  </si>
  <si>
    <t>16871</t>
  </si>
  <si>
    <t>16872</t>
  </si>
  <si>
    <t>16873</t>
  </si>
  <si>
    <t>16874</t>
  </si>
  <si>
    <t>16875</t>
  </si>
  <si>
    <t>16876</t>
  </si>
  <si>
    <t>16877</t>
  </si>
  <si>
    <t>16878</t>
  </si>
  <si>
    <t>16879</t>
  </si>
  <si>
    <t>16880</t>
  </si>
  <si>
    <t>16881</t>
  </si>
  <si>
    <t>16882</t>
  </si>
  <si>
    <t>16883</t>
  </si>
  <si>
    <t>16884</t>
  </si>
  <si>
    <t>16885</t>
  </si>
  <si>
    <t>16886</t>
  </si>
  <si>
    <t>16887</t>
  </si>
  <si>
    <t>16888</t>
  </si>
  <si>
    <t>16889</t>
  </si>
  <si>
    <t>16890</t>
  </si>
  <si>
    <t>16891</t>
  </si>
  <si>
    <t>16892</t>
  </si>
  <si>
    <t>16893</t>
  </si>
  <si>
    <t>16894</t>
  </si>
  <si>
    <t>16895</t>
  </si>
  <si>
    <t>16896</t>
  </si>
  <si>
    <t>16897</t>
  </si>
  <si>
    <t>16898</t>
  </si>
  <si>
    <t>16899</t>
  </si>
  <si>
    <t>16900</t>
  </si>
  <si>
    <t>16901</t>
  </si>
  <si>
    <t>16902</t>
  </si>
  <si>
    <t>16903</t>
  </si>
  <si>
    <t>16904</t>
  </si>
  <si>
    <t>16905</t>
  </si>
  <si>
    <t>16906</t>
  </si>
  <si>
    <t>16907</t>
  </si>
  <si>
    <t>16908</t>
  </si>
  <si>
    <t>16909</t>
  </si>
  <si>
    <t>16910</t>
  </si>
  <si>
    <t>16911</t>
  </si>
  <si>
    <t>16912</t>
  </si>
  <si>
    <t>16913</t>
  </si>
  <si>
    <t>16914</t>
  </si>
  <si>
    <t>16915</t>
  </si>
  <si>
    <t>16916</t>
  </si>
  <si>
    <t>16917</t>
  </si>
  <si>
    <t>16918</t>
  </si>
  <si>
    <t>16919</t>
  </si>
  <si>
    <t>16920</t>
  </si>
  <si>
    <t>16921</t>
  </si>
  <si>
    <t>16922</t>
  </si>
  <si>
    <t>16923</t>
  </si>
  <si>
    <t>16924</t>
  </si>
  <si>
    <t>16925</t>
  </si>
  <si>
    <t>16926</t>
  </si>
  <si>
    <t>16927</t>
  </si>
  <si>
    <t>16928</t>
  </si>
  <si>
    <t>16929</t>
  </si>
  <si>
    <t>16930</t>
  </si>
  <si>
    <t>16931</t>
  </si>
  <si>
    <t>16932</t>
  </si>
  <si>
    <t>16933</t>
  </si>
  <si>
    <t>16934</t>
  </si>
  <si>
    <t>16935</t>
  </si>
  <si>
    <t>16936</t>
  </si>
  <si>
    <t>16937</t>
  </si>
  <si>
    <t>16938</t>
  </si>
  <si>
    <t>16939</t>
  </si>
  <si>
    <t>16940</t>
  </si>
  <si>
    <t>16941</t>
  </si>
  <si>
    <t>16942</t>
  </si>
  <si>
    <t>16943</t>
  </si>
  <si>
    <t>16944</t>
  </si>
  <si>
    <t>16945</t>
  </si>
  <si>
    <t>16946</t>
  </si>
  <si>
    <t>16947</t>
  </si>
  <si>
    <t>16948</t>
  </si>
  <si>
    <t>16949</t>
  </si>
  <si>
    <t>16950</t>
  </si>
  <si>
    <t>16951</t>
  </si>
  <si>
    <t>16952</t>
  </si>
  <si>
    <t>16953</t>
  </si>
  <si>
    <t>16954</t>
  </si>
  <si>
    <t>16955</t>
  </si>
  <si>
    <t>16956</t>
  </si>
  <si>
    <t>16957</t>
  </si>
  <si>
    <t>16958</t>
  </si>
  <si>
    <t>16959</t>
  </si>
  <si>
    <t>16960</t>
  </si>
  <si>
    <t>16961</t>
  </si>
  <si>
    <t>16962</t>
  </si>
  <si>
    <t>16963</t>
  </si>
  <si>
    <t>16964</t>
  </si>
  <si>
    <t>16965</t>
  </si>
  <si>
    <t>16966</t>
  </si>
  <si>
    <t>16967</t>
  </si>
  <si>
    <t>16968</t>
  </si>
  <si>
    <t>16969</t>
  </si>
  <si>
    <t>16970</t>
  </si>
  <si>
    <t>16971</t>
  </si>
  <si>
    <t>16972</t>
  </si>
  <si>
    <t>16973</t>
  </si>
  <si>
    <t>16974</t>
  </si>
  <si>
    <t>16975</t>
  </si>
  <si>
    <t>16976</t>
  </si>
  <si>
    <t>16977</t>
  </si>
  <si>
    <t>16978</t>
  </si>
  <si>
    <t>16979</t>
  </si>
  <si>
    <t>16980</t>
  </si>
  <si>
    <t>16981</t>
  </si>
  <si>
    <t>16982</t>
  </si>
  <si>
    <t>16983</t>
  </si>
  <si>
    <t>16984</t>
  </si>
  <si>
    <t>16985</t>
  </si>
  <si>
    <t>16986</t>
  </si>
  <si>
    <t>16987</t>
  </si>
  <si>
    <t>16988</t>
  </si>
  <si>
    <t>16989</t>
  </si>
  <si>
    <t>16990</t>
  </si>
  <si>
    <t>16991</t>
  </si>
  <si>
    <t>16992</t>
  </si>
  <si>
    <t>16993</t>
  </si>
  <si>
    <t>16994</t>
  </si>
  <si>
    <t>16995</t>
  </si>
  <si>
    <t>16996</t>
  </si>
  <si>
    <t>16997</t>
  </si>
  <si>
    <t>16998</t>
  </si>
  <si>
    <t>16999</t>
  </si>
  <si>
    <t>17000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</si>
  <si>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</si>
  <si>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</si>
  <si>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</si>
  <si>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</si>
  <si>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</si>
  <si>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</si>
  <si>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</si>
  <si>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</si>
  <si>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</si>
  <si>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</si>
  <si>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</si>
  <si>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</si>
  <si>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</si>
  <si>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</si>
  <si>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</si>
  <si>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</si>
  <si>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</si>
  <si>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</si>
  <si>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</si>
  <si>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</si>
  <si>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</si>
  <si>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</si>
  <si>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</si>
  <si>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</si>
  <si>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</si>
  <si>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</si>
  <si>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</si>
  <si>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</si>
  <si>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</si>
  <si>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</si>
  <si>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</si>
  <si>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</si>
  <si>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</si>
  <si>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</si>
  <si>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</si>
  <si>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</si>
  <si>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</si>
  <si>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</si>
  <si>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</si>
  <si>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</si>
  <si>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</si>
  <si>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</si>
  <si>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</si>
  <si>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</si>
  <si>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</si>
  <si>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</si>
  <si>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</si>
  <si>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</si>
  <si>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</si>
  <si>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</si>
  <si>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</si>
  <si>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</si>
  <si>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</si>
  <si>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</si>
  <si>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</si>
  <si>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</si>
  <si>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</si>
  <si>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</si>
  <si>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</si>
  <si>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</si>
  <si>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</si>
  <si>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</si>
  <si>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</si>
  <si>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</si>
  <si>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</si>
  <si>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</si>
  <si>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</si>
  <si>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</si>
  <si>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</si>
  <si>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</si>
  <si>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</si>
  <si>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</si>
  <si>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</si>
  <si>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</si>
  <si>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</si>
  <si>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</si>
  <si>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</si>
  <si>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</si>
  <si>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17079</t>
  </si>
  <si>
    <t>17080</t>
  </si>
  <si>
    <t>17081</t>
  </si>
  <si>
    <t>17082</t>
  </si>
  <si>
    <t>17083</t>
  </si>
  <si>
    <t>17084</t>
  </si>
  <si>
    <t>17085</t>
  </si>
  <si>
    <t>17086</t>
  </si>
  <si>
    <t>17087</t>
  </si>
  <si>
    <t>17088</t>
  </si>
  <si>
    <t>17089</t>
  </si>
  <si>
    <t>17090</t>
  </si>
  <si>
    <t>17091</t>
  </si>
  <si>
    <t>17092</t>
  </si>
  <si>
    <t>17093</t>
  </si>
  <si>
    <t>17094</t>
  </si>
  <si>
    <t>17095</t>
  </si>
  <si>
    <t>17096</t>
  </si>
  <si>
    <t>17097</t>
  </si>
  <si>
    <t>17098</t>
  </si>
  <si>
    <t>17099</t>
  </si>
  <si>
    <t>17100</t>
  </si>
  <si>
    <t>17101</t>
  </si>
  <si>
    <t>17102</t>
  </si>
  <si>
    <t>17103</t>
  </si>
  <si>
    <t>17104</t>
  </si>
  <si>
    <t>17105</t>
  </si>
  <si>
    <t>17106</t>
  </si>
  <si>
    <t>17107</t>
  </si>
  <si>
    <t>17108</t>
  </si>
  <si>
    <t>17109</t>
  </si>
  <si>
    <t>17110</t>
  </si>
  <si>
    <t>17111</t>
  </si>
  <si>
    <t>17112</t>
  </si>
  <si>
    <t>17113</t>
  </si>
  <si>
    <t>17114</t>
  </si>
  <si>
    <t>17115</t>
  </si>
  <si>
    <t>17116</t>
  </si>
  <si>
    <t>17117</t>
  </si>
  <si>
    <t>17118</t>
  </si>
  <si>
    <t>17119</t>
  </si>
  <si>
    <t>17120</t>
  </si>
  <si>
    <t>17121</t>
  </si>
  <si>
    <t>17122</t>
  </si>
  <si>
    <t>17123</t>
  </si>
  <si>
    <t>17124</t>
  </si>
  <si>
    <t>17125</t>
  </si>
  <si>
    <t>17126</t>
  </si>
  <si>
    <t>17127</t>
  </si>
  <si>
    <t>17128</t>
  </si>
  <si>
    <t>17129</t>
  </si>
  <si>
    <t>17130</t>
  </si>
  <si>
    <t>17131</t>
  </si>
  <si>
    <t>17132</t>
  </si>
  <si>
    <t>17133</t>
  </si>
  <si>
    <t>17134</t>
  </si>
  <si>
    <t>17135</t>
  </si>
  <si>
    <t>17136</t>
  </si>
  <si>
    <t>17137</t>
  </si>
  <si>
    <t>17138</t>
  </si>
  <si>
    <t>17139</t>
  </si>
  <si>
    <t>17140</t>
  </si>
  <si>
    <t>17141</t>
  </si>
  <si>
    <t>17142</t>
  </si>
  <si>
    <t>17143</t>
  </si>
  <si>
    <t>17144</t>
  </si>
  <si>
    <t>17145</t>
  </si>
  <si>
    <t>17146</t>
  </si>
  <si>
    <t>17147</t>
  </si>
  <si>
    <t>17148</t>
  </si>
  <si>
    <t>17149</t>
  </si>
  <si>
    <t>17150</t>
  </si>
  <si>
    <t>17151</t>
  </si>
  <si>
    <t>17152</t>
  </si>
  <si>
    <t>17153</t>
  </si>
  <si>
    <t>17154</t>
  </si>
  <si>
    <t>17155</t>
  </si>
  <si>
    <t>17156</t>
  </si>
  <si>
    <t>17157</t>
  </si>
  <si>
    <t>17158</t>
  </si>
  <si>
    <t>17159</t>
  </si>
  <si>
    <t>17160</t>
  </si>
  <si>
    <t>17161</t>
  </si>
  <si>
    <t>17162</t>
  </si>
  <si>
    <t>17163</t>
  </si>
  <si>
    <t>17164</t>
  </si>
  <si>
    <t>17165</t>
  </si>
  <si>
    <t>17166</t>
  </si>
  <si>
    <t>17167</t>
  </si>
  <si>
    <t>17168</t>
  </si>
  <si>
    <t>17169</t>
  </si>
  <si>
    <t>17170</t>
  </si>
  <si>
    <t>17171</t>
  </si>
  <si>
    <t>17172</t>
  </si>
  <si>
    <t>17173</t>
  </si>
  <si>
    <t>17174</t>
  </si>
  <si>
    <t>17175</t>
  </si>
  <si>
    <t>17176</t>
  </si>
  <si>
    <t>17177</t>
  </si>
  <si>
    <t>17178</t>
  </si>
  <si>
    <t>17179</t>
  </si>
  <si>
    <t>17180</t>
  </si>
  <si>
    <t>17181</t>
  </si>
  <si>
    <t>17182</t>
  </si>
  <si>
    <t>17183</t>
  </si>
  <si>
    <t>17184</t>
  </si>
  <si>
    <t>17185</t>
  </si>
  <si>
    <t>17186</t>
  </si>
  <si>
    <t>17187</t>
  </si>
  <si>
    <t>17188</t>
  </si>
  <si>
    <t>17189</t>
  </si>
  <si>
    <t>17190</t>
  </si>
  <si>
    <t>17191</t>
  </si>
  <si>
    <t>17192</t>
  </si>
  <si>
    <t>17193</t>
  </si>
  <si>
    <t>17194</t>
  </si>
  <si>
    <t>17195</t>
  </si>
  <si>
    <t>17196</t>
  </si>
  <si>
    <t>17197</t>
  </si>
  <si>
    <t>17198</t>
  </si>
  <si>
    <t>17199</t>
  </si>
  <si>
    <t>17200</t>
  </si>
  <si>
    <t>17201</t>
  </si>
  <si>
    <t>17202</t>
  </si>
  <si>
    <t>17203</t>
  </si>
  <si>
    <t>17204</t>
  </si>
  <si>
    <t>17205</t>
  </si>
  <si>
    <t>17206</t>
  </si>
  <si>
    <t>17207</t>
  </si>
  <si>
    <t>17208</t>
  </si>
  <si>
    <t>17209</t>
  </si>
  <si>
    <t>17210</t>
  </si>
  <si>
    <t>17211</t>
  </si>
  <si>
    <t>17212</t>
  </si>
  <si>
    <t>17213</t>
  </si>
  <si>
    <t>17214</t>
  </si>
  <si>
    <t>17215</t>
  </si>
  <si>
    <t>17216</t>
  </si>
  <si>
    <t>17217</t>
  </si>
  <si>
    <t>17218</t>
  </si>
  <si>
    <t>17219</t>
  </si>
  <si>
    <t>17220</t>
  </si>
  <si>
    <t>17221</t>
  </si>
  <si>
    <t>17222</t>
  </si>
  <si>
    <t>17223</t>
  </si>
  <si>
    <t>17224</t>
  </si>
  <si>
    <t>17225</t>
  </si>
  <si>
    <t>17226</t>
  </si>
  <si>
    <t>17227</t>
  </si>
  <si>
    <t>17228</t>
  </si>
  <si>
    <t>17229</t>
  </si>
  <si>
    <t>17230</t>
  </si>
  <si>
    <t>17231</t>
  </si>
  <si>
    <t>17232</t>
  </si>
  <si>
    <t>17233</t>
  </si>
  <si>
    <t>17234</t>
  </si>
  <si>
    <t>17235</t>
  </si>
  <si>
    <t>17236</t>
  </si>
  <si>
    <t>17237</t>
  </si>
  <si>
    <t>17238</t>
  </si>
  <si>
    <t>17239</t>
  </si>
  <si>
    <t>17240</t>
  </si>
  <si>
    <t>17241</t>
  </si>
  <si>
    <t>17242</t>
  </si>
  <si>
    <t>17243</t>
  </si>
  <si>
    <t>17244</t>
  </si>
  <si>
    <t>17245</t>
  </si>
  <si>
    <t>17246</t>
  </si>
  <si>
    <t>17247</t>
  </si>
  <si>
    <t>17248</t>
  </si>
  <si>
    <t>17249</t>
  </si>
  <si>
    <t>17250</t>
  </si>
  <si>
    <t>17251</t>
  </si>
  <si>
    <t>17252</t>
  </si>
  <si>
    <t>17253</t>
  </si>
  <si>
    <t>17254</t>
  </si>
  <si>
    <t>17255</t>
  </si>
  <si>
    <t>17256</t>
  </si>
  <si>
    <t>17257</t>
  </si>
  <si>
    <t>17258</t>
  </si>
  <si>
    <t>17259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</si>
  <si>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</si>
  <si>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</si>
  <si>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</si>
  <si>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</si>
  <si>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</si>
  <si>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</si>
  <si>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</si>
  <si>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</si>
  <si>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</si>
  <si>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17269</t>
  </si>
  <si>
    <t>17270</t>
  </si>
  <si>
    <t>17271</t>
  </si>
  <si>
    <t>17272</t>
  </si>
  <si>
    <t>17273</t>
  </si>
  <si>
    <t>17274</t>
  </si>
  <si>
    <t>17275</t>
  </si>
  <si>
    <t>17276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</si>
  <si>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</si>
  <si>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</si>
  <si>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</si>
  <si>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</si>
  <si>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</si>
  <si>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</si>
  <si>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</si>
  <si>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</si>
  <si>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</si>
  <si>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</si>
  <si>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</si>
  <si>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</si>
  <si>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</si>
  <si>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</si>
  <si>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</si>
  <si>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</si>
  <si>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</si>
  <si>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</si>
  <si>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</si>
  <si>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</si>
  <si>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17297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</si>
  <si>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</si>
  <si>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</si>
  <si>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</si>
  <si>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</si>
  <si>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</si>
  <si>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</si>
  <si>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</si>
  <si>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</si>
  <si>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</si>
  <si>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</si>
  <si>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</si>
  <si>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17309</t>
  </si>
  <si>
    <t>17310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</si>
  <si>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</si>
  <si>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</si>
  <si>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</si>
  <si>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</si>
  <si>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</si>
  <si>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</si>
  <si>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</si>
  <si>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</si>
  <si>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</si>
  <si>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</si>
  <si>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</si>
  <si>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</si>
  <si>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</si>
  <si>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</si>
  <si>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</si>
  <si>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17326</t>
  </si>
  <si>
    <t>17327</t>
  </si>
  <si>
    <t>17328</t>
  </si>
  <si>
    <t>17329</t>
  </si>
  <si>
    <t>17330</t>
  </si>
  <si>
    <t>17331</t>
  </si>
  <si>
    <t>17332</t>
  </si>
  <si>
    <t>17333</t>
  </si>
  <si>
    <t>17334</t>
  </si>
  <si>
    <t>17335</t>
  </si>
  <si>
    <t>17336</t>
  </si>
  <si>
    <t>17337</t>
  </si>
  <si>
    <t>17338</t>
  </si>
  <si>
    <t>17339</t>
  </si>
  <si>
    <t>17340</t>
  </si>
  <si>
    <t>17341</t>
  </si>
  <si>
    <t>17342</t>
  </si>
  <si>
    <t>17343</t>
  </si>
  <si>
    <t>17344</t>
  </si>
  <si>
    <t>17345</t>
  </si>
  <si>
    <t>17346</t>
  </si>
  <si>
    <t>17347</t>
  </si>
  <si>
    <t>17348</t>
  </si>
  <si>
    <t>17349</t>
  </si>
  <si>
    <t>17350</t>
  </si>
  <si>
    <t>17351</t>
  </si>
  <si>
    <t>17352</t>
  </si>
  <si>
    <t>17353</t>
  </si>
  <si>
    <t>17354</t>
  </si>
  <si>
    <t>17355</t>
  </si>
  <si>
    <t>17356</t>
  </si>
  <si>
    <t>17357</t>
  </si>
  <si>
    <t>17358</t>
  </si>
  <si>
    <t>17359</t>
  </si>
  <si>
    <t>17360</t>
  </si>
  <si>
    <t>17361</t>
  </si>
  <si>
    <t>17362</t>
  </si>
  <si>
    <t>17363</t>
  </si>
  <si>
    <t>17364</t>
  </si>
  <si>
    <t>17365</t>
  </si>
  <si>
    <t>17366</t>
  </si>
  <si>
    <t>17367</t>
  </si>
  <si>
    <t>17368</t>
  </si>
  <si>
    <t>17369</t>
  </si>
  <si>
    <t>17370</t>
  </si>
  <si>
    <t>17371</t>
  </si>
  <si>
    <t>17372</t>
  </si>
  <si>
    <t>17373</t>
  </si>
  <si>
    <t>17374</t>
  </si>
  <si>
    <t>17375</t>
  </si>
  <si>
    <t>17376</t>
  </si>
  <si>
    <t>17377</t>
  </si>
  <si>
    <t>17378</t>
  </si>
  <si>
    <t>17379</t>
  </si>
  <si>
    <t>17380</t>
  </si>
  <si>
    <t>17381</t>
  </si>
  <si>
    <t>17382</t>
  </si>
  <si>
    <t>17383</t>
  </si>
  <si>
    <t>17384</t>
  </si>
  <si>
    <t>17385</t>
  </si>
  <si>
    <t>17386</t>
  </si>
  <si>
    <t>17387</t>
  </si>
  <si>
    <t>17388</t>
  </si>
  <si>
    <t>17389</t>
  </si>
  <si>
    <t>17390</t>
  </si>
  <si>
    <t>17391</t>
  </si>
  <si>
    <t>17392</t>
  </si>
  <si>
    <t>17393</t>
  </si>
  <si>
    <t>17394</t>
  </si>
  <si>
    <t>17395</t>
  </si>
  <si>
    <t>17396</t>
  </si>
  <si>
    <t>17397</t>
  </si>
  <si>
    <t>17398</t>
  </si>
  <si>
    <t>17399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</si>
  <si>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</si>
  <si>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</si>
  <si>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</si>
  <si>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</si>
  <si>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</si>
  <si>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</si>
  <si>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</si>
  <si>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</si>
  <si>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</si>
  <si>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</si>
  <si>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</si>
  <si>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</si>
  <si>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</si>
  <si>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17413</t>
  </si>
  <si>
    <t>17414</t>
  </si>
  <si>
    <t>17415</t>
  </si>
  <si>
    <t>17416</t>
  </si>
  <si>
    <t>17417</t>
  </si>
  <si>
    <t>17418</t>
  </si>
  <si>
    <t>17419</t>
  </si>
  <si>
    <t>17420</t>
  </si>
  <si>
    <t>17421</t>
  </si>
  <si>
    <t>17422</t>
  </si>
  <si>
    <t>17423</t>
  </si>
  <si>
    <t>17424</t>
  </si>
  <si>
    <t>17425</t>
  </si>
  <si>
    <t>17426</t>
  </si>
  <si>
    <t>17427</t>
  </si>
  <si>
    <t>17428</t>
  </si>
  <si>
    <t>17429</t>
  </si>
  <si>
    <t>17430</t>
  </si>
  <si>
    <t>17431</t>
  </si>
  <si>
    <t>17432</t>
  </si>
  <si>
    <t>17433</t>
  </si>
  <si>
    <t>17434</t>
  </si>
  <si>
    <t>17435</t>
  </si>
  <si>
    <t>17436</t>
  </si>
  <si>
    <t>17437</t>
  </si>
  <si>
    <t>17438</t>
  </si>
  <si>
    <t>17439</t>
  </si>
  <si>
    <t>17440</t>
  </si>
  <si>
    <t>17441</t>
  </si>
  <si>
    <t>17442</t>
  </si>
  <si>
    <t>17443</t>
  </si>
  <si>
    <t>17444</t>
  </si>
  <si>
    <t>17445</t>
  </si>
  <si>
    <t>17446</t>
  </si>
  <si>
    <t>17447</t>
  </si>
  <si>
    <t>17448</t>
  </si>
  <si>
    <t>17449</t>
  </si>
  <si>
    <t>17450</t>
  </si>
  <si>
    <t>17451</t>
  </si>
  <si>
    <t>17452</t>
  </si>
  <si>
    <t>17453</t>
  </si>
  <si>
    <t>17454</t>
  </si>
  <si>
    <t>17455</t>
  </si>
  <si>
    <t>17456</t>
  </si>
  <si>
    <t>17457</t>
  </si>
  <si>
    <t>17458</t>
  </si>
  <si>
    <t>17459</t>
  </si>
  <si>
    <t>17460</t>
  </si>
  <si>
    <t>17461</t>
  </si>
  <si>
    <t>17462</t>
  </si>
  <si>
    <t>17463</t>
  </si>
  <si>
    <t>17464</t>
  </si>
  <si>
    <t>17465</t>
  </si>
  <si>
    <t>17466</t>
  </si>
  <si>
    <t>17467</t>
  </si>
  <si>
    <t>17468</t>
  </si>
  <si>
    <t>17469</t>
  </si>
  <si>
    <t>17470</t>
  </si>
  <si>
    <t>17471</t>
  </si>
  <si>
    <t>17472</t>
  </si>
  <si>
    <t>17473</t>
  </si>
  <si>
    <t>17474</t>
  </si>
  <si>
    <t>17475</t>
  </si>
  <si>
    <t>17476</t>
  </si>
  <si>
    <t>17477</t>
  </si>
  <si>
    <t>17478</t>
  </si>
  <si>
    <t>17479</t>
  </si>
  <si>
    <t>17480</t>
  </si>
  <si>
    <t>17481</t>
  </si>
  <si>
    <t>17482</t>
  </si>
  <si>
    <t>17483</t>
  </si>
  <si>
    <t>17484</t>
  </si>
  <si>
    <t>17485</t>
  </si>
  <si>
    <t>17486</t>
  </si>
  <si>
    <t>17487</t>
  </si>
  <si>
    <t>17488</t>
  </si>
  <si>
    <t>17489</t>
  </si>
  <si>
    <t>17490</t>
  </si>
  <si>
    <t>17491</t>
  </si>
  <si>
    <t>17492</t>
  </si>
  <si>
    <t>17493</t>
  </si>
  <si>
    <t>17494</t>
  </si>
  <si>
    <t>17495</t>
  </si>
  <si>
    <t>17496</t>
  </si>
  <si>
    <t>17497</t>
  </si>
  <si>
    <t>17498</t>
  </si>
  <si>
    <t>17499</t>
  </si>
  <si>
    <t>17500</t>
  </si>
  <si>
    <t>17501</t>
  </si>
  <si>
    <t>17502</t>
  </si>
  <si>
    <t>17503</t>
  </si>
  <si>
    <t>17504</t>
  </si>
  <si>
    <t>17505</t>
  </si>
  <si>
    <t>17506</t>
  </si>
  <si>
    <t>17507</t>
  </si>
  <si>
    <t>17508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</si>
  <si>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</si>
  <si>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</si>
  <si>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</si>
  <si>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</si>
  <si>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</si>
  <si>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</si>
  <si>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</si>
  <si>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</si>
  <si>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</si>
  <si>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</si>
  <si>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</si>
  <si>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</si>
  <si>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</si>
  <si>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</si>
  <si>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17523</t>
  </si>
  <si>
    <t>17524</t>
  </si>
  <si>
    <t>17525</t>
  </si>
  <si>
    <t>17526</t>
  </si>
  <si>
    <t>17527</t>
  </si>
  <si>
    <t>17528</t>
  </si>
  <si>
    <t>17529</t>
  </si>
  <si>
    <t>17530</t>
  </si>
  <si>
    <t>17531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</si>
  <si>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</si>
  <si>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</si>
  <si>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</si>
  <si>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</si>
  <si>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</si>
  <si>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</si>
  <si>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</si>
  <si>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</si>
  <si>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</si>
  <si>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</si>
  <si>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</si>
  <si>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</si>
  <si>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</si>
  <si>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</si>
  <si>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</si>
  <si>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</si>
  <si>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</si>
  <si>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</si>
  <si>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</si>
  <si>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</si>
  <si>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</si>
  <si>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</si>
  <si>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</si>
  <si>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</si>
  <si>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</si>
  <si>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</si>
  <si>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</si>
  <si>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17559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</si>
  <si>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</si>
  <si>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</si>
  <si>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</si>
  <si>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</si>
  <si>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</si>
  <si>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</si>
  <si>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</si>
  <si>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</si>
  <si>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17568</t>
  </si>
  <si>
    <t>17569</t>
  </si>
  <si>
    <t>17570</t>
  </si>
  <si>
    <t>17571</t>
  </si>
  <si>
    <t>17572</t>
  </si>
  <si>
    <t>17573</t>
  </si>
  <si>
    <t>17574</t>
  </si>
  <si>
    <t>17575</t>
  </si>
  <si>
    <t>17576</t>
  </si>
  <si>
    <t>17577</t>
  </si>
  <si>
    <t>17578</t>
  </si>
  <si>
    <t>17579</t>
  </si>
  <si>
    <t>17580</t>
  </si>
  <si>
    <t>17581</t>
  </si>
  <si>
    <t>17582</t>
  </si>
  <si>
    <t>17583</t>
  </si>
  <si>
    <t>17584</t>
  </si>
  <si>
    <t>17585</t>
  </si>
  <si>
    <t>17586</t>
  </si>
  <si>
    <t>17587</t>
  </si>
  <si>
    <t>17588</t>
  </si>
  <si>
    <t>17589</t>
  </si>
  <si>
    <t>17590</t>
  </si>
  <si>
    <t>17591</t>
  </si>
  <si>
    <t>17592</t>
  </si>
  <si>
    <t>17593</t>
  </si>
  <si>
    <t>17594</t>
  </si>
  <si>
    <t>17595</t>
  </si>
  <si>
    <t>17596</t>
  </si>
  <si>
    <t>17597</t>
  </si>
  <si>
    <t>17598</t>
  </si>
  <si>
    <t>17599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</si>
  <si>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</si>
  <si>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</si>
  <si>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</si>
  <si>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</si>
  <si>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</si>
  <si>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</si>
  <si>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</si>
  <si>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</si>
  <si>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</si>
  <si>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</si>
  <si>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</si>
  <si>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</si>
  <si>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</si>
  <si>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17613</t>
  </si>
  <si>
    <t>17614</t>
  </si>
  <si>
    <t>17615</t>
  </si>
  <si>
    <t>17616</t>
  </si>
  <si>
    <t>17617</t>
  </si>
  <si>
    <t>17618</t>
  </si>
  <si>
    <t>17619</t>
  </si>
  <si>
    <t>17620</t>
  </si>
  <si>
    <t>17621</t>
  </si>
  <si>
    <t>17622</t>
  </si>
  <si>
    <t>17623</t>
  </si>
  <si>
    <t>17624</t>
  </si>
  <si>
    <t>17625</t>
  </si>
  <si>
    <t>17626</t>
  </si>
  <si>
    <t>17627</t>
  </si>
  <si>
    <t>17628</t>
  </si>
  <si>
    <t>17629</t>
  </si>
  <si>
    <t>17630</t>
  </si>
  <si>
    <t>17631</t>
  </si>
  <si>
    <t>17632</t>
  </si>
  <si>
    <t>17633</t>
  </si>
  <si>
    <t>17634</t>
  </si>
  <si>
    <t>17635</t>
  </si>
  <si>
    <t>17636</t>
  </si>
  <si>
    <t>17637</t>
  </si>
  <si>
    <t>17638</t>
  </si>
  <si>
    <t>17639</t>
  </si>
  <si>
    <t>17640</t>
  </si>
  <si>
    <t>17641</t>
  </si>
  <si>
    <t>17642</t>
  </si>
  <si>
    <t>17643</t>
  </si>
  <si>
    <t>17644</t>
  </si>
  <si>
    <t>17645</t>
  </si>
  <si>
    <t>17646</t>
  </si>
  <si>
    <t>17647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</si>
  <si>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</si>
  <si>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</si>
  <si>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</si>
  <si>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</si>
  <si>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</si>
  <si>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</si>
  <si>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</si>
  <si>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</si>
  <si>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</si>
  <si>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</si>
  <si>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</si>
  <si>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</si>
  <si>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</si>
  <si>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</si>
  <si>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</si>
  <si>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</si>
  <si>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17664</t>
  </si>
  <si>
    <t>17665</t>
  </si>
  <si>
    <t>17666</t>
  </si>
  <si>
    <t>17667</t>
  </si>
  <si>
    <t>17668</t>
  </si>
  <si>
    <t>17669</t>
  </si>
  <si>
    <t>17670</t>
  </si>
  <si>
    <t>17671</t>
  </si>
  <si>
    <t>17672</t>
  </si>
  <si>
    <t>17673</t>
  </si>
  <si>
    <t>17674</t>
  </si>
  <si>
    <t>17675</t>
  </si>
  <si>
    <t>17676</t>
  </si>
  <si>
    <t>17677</t>
  </si>
  <si>
    <t>17678</t>
  </si>
  <si>
    <t>17679</t>
  </si>
  <si>
    <t>17680</t>
  </si>
  <si>
    <t>17681</t>
  </si>
  <si>
    <t>17682</t>
  </si>
  <si>
    <t>17683</t>
  </si>
  <si>
    <t>17684</t>
  </si>
  <si>
    <t>17685</t>
  </si>
  <si>
    <t>17686</t>
  </si>
  <si>
    <t>17687</t>
  </si>
  <si>
    <t>17688</t>
  </si>
  <si>
    <t>17689</t>
  </si>
  <si>
    <t>17690</t>
  </si>
  <si>
    <t>17691</t>
  </si>
  <si>
    <t>17692</t>
  </si>
  <si>
    <t>17693</t>
  </si>
  <si>
    <t>17694</t>
  </si>
  <si>
    <t>17695</t>
  </si>
  <si>
    <t>17696</t>
  </si>
  <si>
    <t>17697</t>
  </si>
  <si>
    <t>17698</t>
  </si>
  <si>
    <t>17699</t>
  </si>
  <si>
    <t>17700</t>
  </si>
  <si>
    <t>17701</t>
  </si>
  <si>
    <t>17702</t>
  </si>
  <si>
    <t>17703</t>
  </si>
  <si>
    <t>17704</t>
  </si>
  <si>
    <t>17705</t>
  </si>
  <si>
    <t>17706</t>
  </si>
  <si>
    <t>17707</t>
  </si>
  <si>
    <t>17708</t>
  </si>
  <si>
    <t>17709</t>
  </si>
  <si>
    <t>17710</t>
  </si>
  <si>
    <t>17711</t>
  </si>
  <si>
    <t>17712</t>
  </si>
  <si>
    <t>17713</t>
  </si>
  <si>
    <t>17714</t>
  </si>
  <si>
    <t>17715</t>
  </si>
  <si>
    <t>17716</t>
  </si>
  <si>
    <t>17717</t>
  </si>
  <si>
    <t>17718</t>
  </si>
  <si>
    <t>17719</t>
  </si>
  <si>
    <t>17720</t>
  </si>
  <si>
    <t>17721</t>
  </si>
  <si>
    <t>17722</t>
  </si>
  <si>
    <t>17723</t>
  </si>
  <si>
    <t>17724</t>
  </si>
  <si>
    <t>17725</t>
  </si>
  <si>
    <t>17726</t>
  </si>
  <si>
    <t>17727</t>
  </si>
  <si>
    <t>17728</t>
  </si>
  <si>
    <t>17729</t>
  </si>
  <si>
    <t>17730</t>
  </si>
  <si>
    <t>17731</t>
  </si>
  <si>
    <t>17732</t>
  </si>
  <si>
    <t>17733</t>
  </si>
  <si>
    <t>17734</t>
  </si>
  <si>
    <t>17735</t>
  </si>
  <si>
    <t>17736</t>
  </si>
  <si>
    <t>17737</t>
  </si>
  <si>
    <t>17738</t>
  </si>
  <si>
    <t>17739</t>
  </si>
  <si>
    <t>17740</t>
  </si>
  <si>
    <t>17741</t>
  </si>
  <si>
    <t>17742</t>
  </si>
  <si>
    <t>17743</t>
  </si>
  <si>
    <t>17744</t>
  </si>
  <si>
    <t>17745</t>
  </si>
  <si>
    <t>17746</t>
  </si>
  <si>
    <t>17747</t>
  </si>
  <si>
    <t>17748</t>
  </si>
  <si>
    <t>17749</t>
  </si>
  <si>
    <t>17750</t>
  </si>
  <si>
    <t>17751</t>
  </si>
  <si>
    <t>17752</t>
  </si>
  <si>
    <t>17753</t>
  </si>
  <si>
    <t>17754</t>
  </si>
  <si>
    <t>17755</t>
  </si>
  <si>
    <t>17756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</si>
  <si>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</si>
  <si>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</si>
  <si>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</si>
  <si>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</si>
  <si>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</si>
  <si>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</si>
  <si>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</si>
  <si>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</si>
  <si>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17765</t>
  </si>
  <si>
    <t>17766</t>
  </si>
  <si>
    <t>17767</t>
  </si>
  <si>
    <t>17768</t>
  </si>
  <si>
    <t>17769</t>
  </si>
  <si>
    <t>17770</t>
  </si>
  <si>
    <t>17771</t>
  </si>
  <si>
    <t>17772</t>
  </si>
  <si>
    <t>17773</t>
  </si>
  <si>
    <t>17774</t>
  </si>
  <si>
    <t>17775</t>
  </si>
  <si>
    <t>17776</t>
  </si>
  <si>
    <t>17777</t>
  </si>
  <si>
    <t>17778</t>
  </si>
  <si>
    <t>17779</t>
  </si>
  <si>
    <t>17780</t>
  </si>
  <si>
    <t>17781</t>
  </si>
  <si>
    <t>17782</t>
  </si>
  <si>
    <t>17783</t>
  </si>
  <si>
    <t>17784</t>
  </si>
  <si>
    <t>17785</t>
  </si>
  <si>
    <t>17786</t>
  </si>
  <si>
    <t>17787</t>
  </si>
  <si>
    <t>17788</t>
  </si>
  <si>
    <t>17789</t>
  </si>
  <si>
    <t>17790</t>
  </si>
  <si>
    <t>17791</t>
  </si>
  <si>
    <t>17792</t>
  </si>
  <si>
    <t>17793</t>
  </si>
  <si>
    <t>17794</t>
  </si>
  <si>
    <t>17795</t>
  </si>
  <si>
    <t>17796</t>
  </si>
  <si>
    <t>17797</t>
  </si>
  <si>
    <t>17798</t>
  </si>
  <si>
    <t>17799</t>
  </si>
  <si>
    <t>17800</t>
  </si>
  <si>
    <t>17801</t>
  </si>
  <si>
    <t>17802</t>
  </si>
  <si>
    <t>17803</t>
  </si>
  <si>
    <t>17804</t>
  </si>
  <si>
    <t>17805</t>
  </si>
  <si>
    <t>17806</t>
  </si>
  <si>
    <t>17807</t>
  </si>
  <si>
    <t>17808</t>
  </si>
  <si>
    <t>17809</t>
  </si>
  <si>
    <t>17810</t>
  </si>
  <si>
    <t>17811</t>
  </si>
  <si>
    <t>17812</t>
  </si>
  <si>
    <t>17813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</si>
  <si>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</si>
  <si>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</si>
  <si>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</si>
  <si>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</si>
  <si>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</si>
  <si>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</si>
  <si>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</si>
  <si>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</si>
  <si>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17822</t>
  </si>
  <si>
    <t>17823</t>
  </si>
  <si>
    <t>17824</t>
  </si>
  <si>
    <t>17825</t>
  </si>
  <si>
    <t>17826</t>
  </si>
  <si>
    <t>17827</t>
  </si>
  <si>
    <t>17828</t>
  </si>
  <si>
    <t>17829</t>
  </si>
  <si>
    <t>17830</t>
  </si>
  <si>
    <t>17831</t>
  </si>
  <si>
    <t>17832</t>
  </si>
  <si>
    <t>17833</t>
  </si>
  <si>
    <t>17834</t>
  </si>
  <si>
    <t>17835</t>
  </si>
  <si>
    <t>17836</t>
  </si>
  <si>
    <t>17837</t>
  </si>
  <si>
    <t>17838</t>
  </si>
  <si>
    <t>17839</t>
  </si>
  <si>
    <t>17840</t>
  </si>
  <si>
    <t>17841</t>
  </si>
  <si>
    <t>17842</t>
  </si>
  <si>
    <t>17843</t>
  </si>
  <si>
    <t>17844</t>
  </si>
  <si>
    <t>17845</t>
  </si>
  <si>
    <t>17846</t>
  </si>
  <si>
    <t>17847</t>
  </si>
  <si>
    <t>17848</t>
  </si>
  <si>
    <t>17849</t>
  </si>
  <si>
    <t>17850</t>
  </si>
  <si>
    <t>17851</t>
  </si>
  <si>
    <t>17852</t>
  </si>
  <si>
    <t>17853</t>
  </si>
  <si>
    <t>17854</t>
  </si>
  <si>
    <t>17855</t>
  </si>
  <si>
    <t>17856</t>
  </si>
  <si>
    <t>17857</t>
  </si>
  <si>
    <t>17858</t>
  </si>
  <si>
    <t>17859</t>
  </si>
  <si>
    <t>17860</t>
  </si>
  <si>
    <t>17861</t>
  </si>
  <si>
    <t>17862</t>
  </si>
  <si>
    <t>17863</t>
  </si>
  <si>
    <t>17864</t>
  </si>
  <si>
    <t>17865</t>
  </si>
  <si>
    <t>17866</t>
  </si>
  <si>
    <t>17867</t>
  </si>
  <si>
    <t>17868</t>
  </si>
  <si>
    <t>17869</t>
  </si>
  <si>
    <t>17870</t>
  </si>
  <si>
    <t>17871</t>
  </si>
  <si>
    <t>17872</t>
  </si>
  <si>
    <t>17873</t>
  </si>
  <si>
    <t>17874</t>
  </si>
  <si>
    <t>17875</t>
  </si>
  <si>
    <t>17876</t>
  </si>
  <si>
    <t>17877</t>
  </si>
  <si>
    <t>17878</t>
  </si>
  <si>
    <t>17879</t>
  </si>
  <si>
    <t>17880</t>
  </si>
  <si>
    <t>17881</t>
  </si>
  <si>
    <t>17882</t>
  </si>
  <si>
    <t>17883</t>
  </si>
  <si>
    <t>17884</t>
  </si>
  <si>
    <t>17885</t>
  </si>
  <si>
    <t>17886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</si>
  <si>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</si>
  <si>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</si>
  <si>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</si>
  <si>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</si>
  <si>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</si>
  <si>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</si>
  <si>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</si>
  <si>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</si>
  <si>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</si>
  <si>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</si>
  <si>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17897</t>
  </si>
  <si>
    <t>17898</t>
  </si>
  <si>
    <t>17899</t>
  </si>
  <si>
    <t>17900</t>
  </si>
  <si>
    <t>17901</t>
  </si>
  <si>
    <t>17902</t>
  </si>
  <si>
    <t>17903</t>
  </si>
  <si>
    <t>17904</t>
  </si>
  <si>
    <t>17905</t>
  </si>
  <si>
    <t>17906</t>
  </si>
  <si>
    <t>17907</t>
  </si>
  <si>
    <t>17908</t>
  </si>
  <si>
    <t>17909</t>
  </si>
  <si>
    <t>17910</t>
  </si>
  <si>
    <t>17911</t>
  </si>
  <si>
    <t>17912</t>
  </si>
  <si>
    <t>17913</t>
  </si>
  <si>
    <t>17914</t>
  </si>
  <si>
    <t>17915</t>
  </si>
  <si>
    <t>17916</t>
  </si>
  <si>
    <t>17917</t>
  </si>
  <si>
    <t>17918</t>
  </si>
  <si>
    <t>17919</t>
  </si>
  <si>
    <t>17920</t>
  </si>
  <si>
    <t>17921</t>
  </si>
  <si>
    <t>17922</t>
  </si>
  <si>
    <t>17923</t>
  </si>
  <si>
    <t>17924</t>
  </si>
  <si>
    <t>17925</t>
  </si>
  <si>
    <t>17926</t>
  </si>
  <si>
    <t>17927</t>
  </si>
  <si>
    <t>17928</t>
  </si>
  <si>
    <t>17929</t>
  </si>
  <si>
    <t>17930</t>
  </si>
  <si>
    <t>17931</t>
  </si>
  <si>
    <t>17932</t>
  </si>
  <si>
    <t>17933</t>
  </si>
  <si>
    <t>17934</t>
  </si>
  <si>
    <t>17935</t>
  </si>
  <si>
    <t>17936</t>
  </si>
  <si>
    <t>17937</t>
  </si>
  <si>
    <t>17938</t>
  </si>
  <si>
    <t>17939</t>
  </si>
  <si>
    <t>17940</t>
  </si>
  <si>
    <t>17941</t>
  </si>
  <si>
    <t>17942</t>
  </si>
  <si>
    <t>17943</t>
  </si>
  <si>
    <t>17944</t>
  </si>
  <si>
    <t>17945</t>
  </si>
  <si>
    <t>17946</t>
  </si>
  <si>
    <t>17947</t>
  </si>
  <si>
    <t>17948</t>
  </si>
  <si>
    <t>17949</t>
  </si>
  <si>
    <t>17950</t>
  </si>
  <si>
    <t>17951</t>
  </si>
  <si>
    <t>17952</t>
  </si>
  <si>
    <t>17953</t>
  </si>
  <si>
    <t>17954</t>
  </si>
  <si>
    <t>17955</t>
  </si>
  <si>
    <t>17956</t>
  </si>
  <si>
    <t>17957</t>
  </si>
  <si>
    <t>17958</t>
  </si>
  <si>
    <t>17959</t>
  </si>
  <si>
    <t>17960</t>
  </si>
  <si>
    <t>17961</t>
  </si>
  <si>
    <t>17962</t>
  </si>
  <si>
    <t>17963</t>
  </si>
  <si>
    <t>17964</t>
  </si>
  <si>
    <t>17965</t>
  </si>
  <si>
    <t>17966</t>
  </si>
  <si>
    <t>17967</t>
  </si>
  <si>
    <t>17968</t>
  </si>
  <si>
    <t>17969</t>
  </si>
  <si>
    <t>17970</t>
  </si>
  <si>
    <t>17971</t>
  </si>
  <si>
    <t>17972</t>
  </si>
  <si>
    <t>17973</t>
  </si>
  <si>
    <t>17974</t>
  </si>
  <si>
    <t>17975</t>
  </si>
  <si>
    <t>17976</t>
  </si>
  <si>
    <t>17977</t>
  </si>
  <si>
    <t>17978</t>
  </si>
  <si>
    <t>17979</t>
  </si>
  <si>
    <t>17980</t>
  </si>
  <si>
    <t>17981</t>
  </si>
  <si>
    <t>17982</t>
  </si>
  <si>
    <t>17983</t>
  </si>
  <si>
    <t>17984</t>
  </si>
  <si>
    <t>17985</t>
  </si>
  <si>
    <t>17986</t>
  </si>
  <si>
    <t>17987</t>
  </si>
  <si>
    <t>17988</t>
  </si>
  <si>
    <t>17989</t>
  </si>
  <si>
    <t>17990</t>
  </si>
  <si>
    <t>17991</t>
  </si>
  <si>
    <t>17992</t>
  </si>
  <si>
    <t>17993</t>
  </si>
  <si>
    <t>17994</t>
  </si>
  <si>
    <t>17995</t>
  </si>
  <si>
    <t>17996</t>
  </si>
  <si>
    <t>17997</t>
  </si>
  <si>
    <t>17998</t>
  </si>
  <si>
    <t>17999</t>
  </si>
  <si>
    <t>18000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</si>
  <si>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</si>
  <si>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</si>
  <si>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</si>
  <si>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</si>
  <si>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</si>
  <si>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</si>
  <si>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</si>
  <si>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</si>
  <si>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</si>
  <si>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</si>
  <si>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</si>
  <si>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</si>
  <si>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</si>
  <si>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</si>
  <si>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</si>
  <si>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</si>
  <si>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</si>
  <si>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</si>
  <si>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18019</t>
  </si>
  <si>
    <t>18020</t>
  </si>
  <si>
    <t>18021</t>
  </si>
  <si>
    <t>18022</t>
  </si>
  <si>
    <t>18023</t>
  </si>
  <si>
    <t>18024</t>
  </si>
  <si>
    <t>18025</t>
  </si>
  <si>
    <t>18026</t>
  </si>
  <si>
    <t>18027</t>
  </si>
  <si>
    <t>18028</t>
  </si>
  <si>
    <t>18029</t>
  </si>
  <si>
    <t>18030</t>
  </si>
  <si>
    <t>18031</t>
  </si>
  <si>
    <t>18032</t>
  </si>
  <si>
    <t>18033</t>
  </si>
  <si>
    <t>18034</t>
  </si>
  <si>
    <t>18035</t>
  </si>
  <si>
    <t>18036</t>
  </si>
  <si>
    <t>18037</t>
  </si>
  <si>
    <t>18038</t>
  </si>
  <si>
    <t>18039</t>
  </si>
  <si>
    <t>18040</t>
  </si>
  <si>
    <t>18041</t>
  </si>
  <si>
    <t>18042</t>
  </si>
  <si>
    <t>18043</t>
  </si>
  <si>
    <t>18044</t>
  </si>
  <si>
    <t>18045</t>
  </si>
  <si>
    <t>18046</t>
  </si>
  <si>
    <t>18047</t>
  </si>
  <si>
    <t>18048</t>
  </si>
  <si>
    <t>18049</t>
  </si>
  <si>
    <t>18050</t>
  </si>
  <si>
    <t>18051</t>
  </si>
  <si>
    <t>18052</t>
  </si>
  <si>
    <t>18053</t>
  </si>
  <si>
    <t>18054</t>
  </si>
  <si>
    <t>18055</t>
  </si>
  <si>
    <t>18056</t>
  </si>
  <si>
    <t>18057</t>
  </si>
  <si>
    <t>18058</t>
  </si>
  <si>
    <t>18059</t>
  </si>
  <si>
    <t>18060</t>
  </si>
  <si>
    <t>18061</t>
  </si>
  <si>
    <t>18062</t>
  </si>
  <si>
    <t>18063</t>
  </si>
  <si>
    <t>18064</t>
  </si>
  <si>
    <t>18065</t>
  </si>
  <si>
    <t>18066</t>
  </si>
  <si>
    <t>18067</t>
  </si>
  <si>
    <t>18068</t>
  </si>
  <si>
    <t>18069</t>
  </si>
  <si>
    <t>18070</t>
  </si>
  <si>
    <t>18071</t>
  </si>
  <si>
    <t>18072</t>
  </si>
  <si>
    <t>18073</t>
  </si>
  <si>
    <t>18074</t>
  </si>
  <si>
    <t>18075</t>
  </si>
  <si>
    <t>18076</t>
  </si>
  <si>
    <t>18077</t>
  </si>
  <si>
    <t>18078</t>
  </si>
  <si>
    <t>18079</t>
  </si>
  <si>
    <t>18080</t>
  </si>
  <si>
    <t>18081</t>
  </si>
  <si>
    <t>18082</t>
  </si>
  <si>
    <t>18083</t>
  </si>
  <si>
    <t>18084</t>
  </si>
  <si>
    <t>18085</t>
  </si>
  <si>
    <t>18086</t>
  </si>
  <si>
    <t>18087</t>
  </si>
  <si>
    <t>18088</t>
  </si>
  <si>
    <t>18089</t>
  </si>
  <si>
    <t>18090</t>
  </si>
  <si>
    <t>18091</t>
  </si>
  <si>
    <t>18092</t>
  </si>
  <si>
    <t>18093</t>
  </si>
  <si>
    <t>18094</t>
  </si>
  <si>
    <t>18095</t>
  </si>
  <si>
    <t>18096</t>
  </si>
  <si>
    <t>18097</t>
  </si>
  <si>
    <t>18098</t>
  </si>
  <si>
    <t>18099</t>
  </si>
  <si>
    <t>18100</t>
  </si>
  <si>
    <t>18101</t>
  </si>
  <si>
    <t>18102</t>
  </si>
  <si>
    <t>18103</t>
  </si>
  <si>
    <t>18104</t>
  </si>
  <si>
    <t>18105</t>
  </si>
  <si>
    <t>18106</t>
  </si>
  <si>
    <t>18107</t>
  </si>
  <si>
    <t>18108</t>
  </si>
  <si>
    <t>18109</t>
  </si>
  <si>
    <t>18110</t>
  </si>
  <si>
    <t>18111</t>
  </si>
  <si>
    <t>18112</t>
  </si>
  <si>
    <t>18113</t>
  </si>
  <si>
    <t>18114</t>
  </si>
  <si>
    <t>18115</t>
  </si>
  <si>
    <t>18116</t>
  </si>
  <si>
    <t>18117</t>
  </si>
  <si>
    <t>18118</t>
  </si>
  <si>
    <t>18119</t>
  </si>
  <si>
    <t>18120</t>
  </si>
  <si>
    <t>18121</t>
  </si>
  <si>
    <t>18122</t>
  </si>
  <si>
    <t>18123</t>
  </si>
  <si>
    <t>18124</t>
  </si>
  <si>
    <t>18125</t>
  </si>
  <si>
    <t>18126</t>
  </si>
  <si>
    <t>18127</t>
  </si>
  <si>
    <t>18128</t>
  </si>
  <si>
    <t>18129</t>
  </si>
  <si>
    <t>18130</t>
  </si>
  <si>
    <t>18131</t>
  </si>
  <si>
    <t>18132</t>
  </si>
  <si>
    <t>18133</t>
  </si>
  <si>
    <t>18134</t>
  </si>
  <si>
    <t>18135</t>
  </si>
  <si>
    <t>18136</t>
  </si>
  <si>
    <t>18137</t>
  </si>
  <si>
    <t>18138</t>
  </si>
  <si>
    <t>18139</t>
  </si>
  <si>
    <t>18140</t>
  </si>
  <si>
    <t>18141</t>
  </si>
  <si>
    <t>18142</t>
  </si>
  <si>
    <t>18143</t>
  </si>
  <si>
    <t>18144</t>
  </si>
  <si>
    <t>18145</t>
  </si>
  <si>
    <t>18146</t>
  </si>
  <si>
    <t>18147</t>
  </si>
  <si>
    <t>18148</t>
  </si>
  <si>
    <t>18149</t>
  </si>
  <si>
    <t>18150</t>
  </si>
  <si>
    <t>18151</t>
  </si>
  <si>
    <t>18152</t>
  </si>
  <si>
    <t>18153</t>
  </si>
  <si>
    <t>18154</t>
  </si>
  <si>
    <t>18155</t>
  </si>
  <si>
    <t>18156</t>
  </si>
  <si>
    <t>18157</t>
  </si>
  <si>
    <t>18158</t>
  </si>
  <si>
    <t>18159</t>
  </si>
  <si>
    <t>18160</t>
  </si>
  <si>
    <t>18161</t>
  </si>
  <si>
    <t>18162</t>
  </si>
  <si>
    <t>18163</t>
  </si>
  <si>
    <t>18164</t>
  </si>
  <si>
    <t>18165</t>
  </si>
  <si>
    <t>18166</t>
  </si>
  <si>
    <t>18167</t>
  </si>
  <si>
    <t>18168</t>
  </si>
  <si>
    <t>18169</t>
  </si>
  <si>
    <t>18170</t>
  </si>
  <si>
    <t>18171</t>
  </si>
  <si>
    <t>18172</t>
  </si>
  <si>
    <t>18173</t>
  </si>
  <si>
    <t>18174</t>
  </si>
  <si>
    <t>18175</t>
  </si>
  <si>
    <t>18176</t>
  </si>
  <si>
    <t>18177</t>
  </si>
  <si>
    <t>18178</t>
  </si>
  <si>
    <t>18179</t>
  </si>
  <si>
    <t>18180</t>
  </si>
  <si>
    <t>18181</t>
  </si>
  <si>
    <t>18182</t>
  </si>
  <si>
    <t>18183</t>
  </si>
  <si>
    <t>18184</t>
  </si>
  <si>
    <t>18185</t>
  </si>
  <si>
    <t>18186</t>
  </si>
  <si>
    <t>18187</t>
  </si>
  <si>
    <t>18188</t>
  </si>
  <si>
    <t>18189</t>
  </si>
  <si>
    <t>18190</t>
  </si>
  <si>
    <t>18191</t>
  </si>
  <si>
    <t>18192</t>
  </si>
  <si>
    <t>18193</t>
  </si>
  <si>
    <t>18194</t>
  </si>
  <si>
    <t>18195</t>
  </si>
  <si>
    <t>18196</t>
  </si>
  <si>
    <t>18197</t>
  </si>
  <si>
    <t>18198</t>
  </si>
  <si>
    <t>18199</t>
  </si>
  <si>
    <t>18200</t>
  </si>
  <si>
    <t>18201</t>
  </si>
  <si>
    <t>18202</t>
  </si>
  <si>
    <t>18203</t>
  </si>
  <si>
    <t>18204</t>
  </si>
  <si>
    <t>18205</t>
  </si>
  <si>
    <t>18206</t>
  </si>
  <si>
    <t>18207</t>
  </si>
  <si>
    <t>18208</t>
  </si>
  <si>
    <t>18209</t>
  </si>
  <si>
    <t>18210</t>
  </si>
  <si>
    <t>18211</t>
  </si>
  <si>
    <t>18212</t>
  </si>
  <si>
    <t>18213</t>
  </si>
  <si>
    <t>18214</t>
  </si>
  <si>
    <t>18215</t>
  </si>
  <si>
    <t>18216</t>
  </si>
  <si>
    <t>18217</t>
  </si>
  <si>
    <t>18218</t>
  </si>
  <si>
    <t>18219</t>
  </si>
  <si>
    <t>18220</t>
  </si>
  <si>
    <t>18221</t>
  </si>
  <si>
    <t>18222</t>
  </si>
  <si>
    <t>18223</t>
  </si>
  <si>
    <t>18224</t>
  </si>
  <si>
    <t>18225</t>
  </si>
  <si>
    <t>18226</t>
  </si>
  <si>
    <t>18227</t>
  </si>
  <si>
    <t>18228</t>
  </si>
  <si>
    <t>18229</t>
  </si>
  <si>
    <t>18230</t>
  </si>
  <si>
    <t>18231</t>
  </si>
  <si>
    <t>18232</t>
  </si>
  <si>
    <t>18233</t>
  </si>
  <si>
    <t>18234</t>
  </si>
  <si>
    <t>18235</t>
  </si>
  <si>
    <t>18236</t>
  </si>
  <si>
    <t>18237</t>
  </si>
  <si>
    <t>18238</t>
  </si>
  <si>
    <t>18239</t>
  </si>
  <si>
    <t>18240</t>
  </si>
  <si>
    <t>18241</t>
  </si>
  <si>
    <t>18242</t>
  </si>
  <si>
    <t>18243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</si>
  <si>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</si>
  <si>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</si>
  <si>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</si>
  <si>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</si>
  <si>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</si>
  <si>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</si>
  <si>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</si>
  <si>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</si>
  <si>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</si>
  <si>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</si>
  <si>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</si>
  <si>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</si>
  <si>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</si>
  <si>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</si>
  <si>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</si>
  <si>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</si>
  <si>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18260</t>
  </si>
  <si>
    <t>18261</t>
  </si>
  <si>
    <t>18262</t>
  </si>
  <si>
    <t>18263</t>
  </si>
  <si>
    <t>18264</t>
  </si>
  <si>
    <t>18265</t>
  </si>
  <si>
    <t>18266</t>
  </si>
  <si>
    <t>18267</t>
  </si>
  <si>
    <t>18268</t>
  </si>
  <si>
    <t>18269</t>
  </si>
  <si>
    <t>18270</t>
  </si>
  <si>
    <t>18271</t>
  </si>
  <si>
    <t>18272</t>
  </si>
  <si>
    <t>18273</t>
  </si>
  <si>
    <t>18274</t>
  </si>
  <si>
    <t>18275</t>
  </si>
  <si>
    <t>18276</t>
  </si>
  <si>
    <t>18277</t>
  </si>
  <si>
    <t>18278</t>
  </si>
  <si>
    <t>18279</t>
  </si>
  <si>
    <t>18280</t>
  </si>
  <si>
    <t>18281</t>
  </si>
  <si>
    <t>18282</t>
  </si>
  <si>
    <t>18283</t>
  </si>
  <si>
    <t>18284</t>
  </si>
  <si>
    <t>18285</t>
  </si>
  <si>
    <t>18286</t>
  </si>
  <si>
    <t>18287</t>
  </si>
  <si>
    <t>18288</t>
  </si>
  <si>
    <t>18289</t>
  </si>
  <si>
    <t>18290</t>
  </si>
  <si>
    <t>18291</t>
  </si>
  <si>
    <t>18292</t>
  </si>
  <si>
    <t>18293</t>
  </si>
  <si>
    <t>18294</t>
  </si>
  <si>
    <t>18295</t>
  </si>
  <si>
    <t>18296</t>
  </si>
  <si>
    <t>18297</t>
  </si>
  <si>
    <t>18298</t>
  </si>
  <si>
    <t>18299</t>
  </si>
  <si>
    <t>18300</t>
  </si>
  <si>
    <t>18301</t>
  </si>
  <si>
    <t>18302</t>
  </si>
  <si>
    <t>18303</t>
  </si>
  <si>
    <t>18304</t>
  </si>
  <si>
    <t>18305</t>
  </si>
  <si>
    <t>18306</t>
  </si>
  <si>
    <t>18307</t>
  </si>
  <si>
    <t>18308</t>
  </si>
  <si>
    <t>18309</t>
  </si>
  <si>
    <t>18310</t>
  </si>
  <si>
    <t>18311</t>
  </si>
  <si>
    <t>18312</t>
  </si>
  <si>
    <t>18313</t>
  </si>
  <si>
    <t>18314</t>
  </si>
  <si>
    <t>18315</t>
  </si>
  <si>
    <t>18316</t>
  </si>
  <si>
    <t>18317</t>
  </si>
  <si>
    <t>18318</t>
  </si>
  <si>
    <t>18319</t>
  </si>
  <si>
    <t>18320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</si>
  <si>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</si>
  <si>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</si>
  <si>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</si>
  <si>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</si>
  <si>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</si>
  <si>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</si>
  <si>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</si>
  <si>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</si>
  <si>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18329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</si>
  <si>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</si>
  <si>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</si>
  <si>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</si>
  <si>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</si>
  <si>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</si>
  <si>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</si>
  <si>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</si>
  <si>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</si>
  <si>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18338</t>
  </si>
  <si>
    <t>18339</t>
  </si>
  <si>
    <t>18340</t>
  </si>
  <si>
    <t>18341</t>
  </si>
  <si>
    <t>18342</t>
  </si>
  <si>
    <t>18343</t>
  </si>
  <si>
    <t>18344</t>
  </si>
  <si>
    <t>18345</t>
  </si>
  <si>
    <t>18346</t>
  </si>
  <si>
    <t>18347</t>
  </si>
  <si>
    <t>18348</t>
  </si>
  <si>
    <t>18349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</si>
  <si>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</si>
  <si>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</si>
  <si>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</si>
  <si>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</si>
  <si>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</si>
  <si>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</si>
  <si>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</si>
  <si>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</si>
  <si>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</si>
  <si>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18359</t>
  </si>
  <si>
    <t>18360</t>
  </si>
  <si>
    <t>18361</t>
  </si>
  <si>
    <t>18362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</si>
  <si>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</si>
  <si>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</si>
  <si>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</si>
  <si>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</si>
  <si>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</si>
  <si>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</si>
  <si>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</si>
  <si>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</si>
  <si>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18371</t>
  </si>
  <si>
    <t>18372</t>
  </si>
  <si>
    <t>18373</t>
  </si>
  <si>
    <t>18374</t>
  </si>
  <si>
    <t>18375</t>
  </si>
  <si>
    <t>18376</t>
  </si>
  <si>
    <t>18377</t>
  </si>
  <si>
    <t>18378</t>
  </si>
  <si>
    <t>18379</t>
  </si>
  <si>
    <t>18380</t>
  </si>
  <si>
    <t>18381</t>
  </si>
  <si>
    <t>18382</t>
  </si>
  <si>
    <t>18383</t>
  </si>
  <si>
    <t>18384</t>
  </si>
  <si>
    <t>18385</t>
  </si>
  <si>
    <t>18386</t>
  </si>
  <si>
    <t>18387</t>
  </si>
  <si>
    <t>18388</t>
  </si>
  <si>
    <t>18389</t>
  </si>
  <si>
    <t>18390</t>
  </si>
  <si>
    <t>18391</t>
  </si>
  <si>
    <t>18392</t>
  </si>
  <si>
    <t>18393</t>
  </si>
  <si>
    <t>18394</t>
  </si>
  <si>
    <t>18395</t>
  </si>
  <si>
    <t>18396</t>
  </si>
  <si>
    <t>18397</t>
  </si>
  <si>
    <t>18398</t>
  </si>
  <si>
    <t>18399</t>
  </si>
  <si>
    <t>18400</t>
  </si>
  <si>
    <t>18401</t>
  </si>
  <si>
    <t>18402</t>
  </si>
  <si>
    <t>18403</t>
  </si>
  <si>
    <t>18404</t>
  </si>
  <si>
    <t>18405</t>
  </si>
  <si>
    <t>18406</t>
  </si>
  <si>
    <t>18407</t>
  </si>
  <si>
    <t>18408</t>
  </si>
  <si>
    <t>18409</t>
  </si>
  <si>
    <t>18410</t>
  </si>
  <si>
    <t>18411</t>
  </si>
  <si>
    <t>18412</t>
  </si>
  <si>
    <t>18413</t>
  </si>
  <si>
    <t>18414</t>
  </si>
  <si>
    <t>18415</t>
  </si>
  <si>
    <t>18416</t>
  </si>
  <si>
    <t>18417</t>
  </si>
  <si>
    <t>18418</t>
  </si>
  <si>
    <t>18419</t>
  </si>
  <si>
    <t>18420</t>
  </si>
  <si>
    <t>18421</t>
  </si>
  <si>
    <t>18422</t>
  </si>
  <si>
    <t>18423</t>
  </si>
  <si>
    <t>18424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</si>
  <si>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</si>
  <si>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</si>
  <si>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</si>
  <si>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</si>
  <si>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</si>
  <si>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</si>
  <si>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</si>
  <si>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</si>
  <si>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</si>
  <si>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</si>
  <si>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</si>
  <si>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</si>
  <si>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</si>
  <si>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</si>
  <si>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</si>
  <si>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18440</t>
  </si>
  <si>
    <t>18441</t>
  </si>
  <si>
    <t>18442</t>
  </si>
  <si>
    <t>18443</t>
  </si>
  <si>
    <t>18444</t>
  </si>
  <si>
    <t>18445</t>
  </si>
  <si>
    <t>18446</t>
  </si>
  <si>
    <t>18447</t>
  </si>
  <si>
    <t>18448</t>
  </si>
  <si>
    <t>18449</t>
  </si>
  <si>
    <t>18450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</si>
  <si>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</si>
  <si>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</si>
  <si>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</si>
  <si>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</si>
  <si>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</si>
  <si>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</si>
  <si>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</si>
  <si>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</si>
  <si>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</si>
  <si>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</si>
  <si>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</si>
  <si>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</si>
  <si>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</si>
  <si>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</si>
  <si>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</si>
  <si>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</si>
  <si>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18467</t>
  </si>
  <si>
    <t>18468</t>
  </si>
  <si>
    <t>18469</t>
  </si>
  <si>
    <t>18470</t>
  </si>
  <si>
    <t>18471</t>
  </si>
  <si>
    <t>18472</t>
  </si>
  <si>
    <t>18473</t>
  </si>
  <si>
    <t>18474</t>
  </si>
  <si>
    <t>18475</t>
  </si>
  <si>
    <t>18476</t>
  </si>
  <si>
    <t>18477</t>
  </si>
  <si>
    <t>18478</t>
  </si>
  <si>
    <t>18479</t>
  </si>
  <si>
    <t>18480</t>
  </si>
  <si>
    <t>18481</t>
  </si>
  <si>
    <t>18482</t>
  </si>
  <si>
    <t>18483</t>
  </si>
  <si>
    <t>18484</t>
  </si>
  <si>
    <t>18485</t>
  </si>
  <si>
    <t>18486</t>
  </si>
  <si>
    <t>18487</t>
  </si>
  <si>
    <t>18488</t>
  </si>
  <si>
    <t>18489</t>
  </si>
  <si>
    <t>18490</t>
  </si>
  <si>
    <t>18491</t>
  </si>
  <si>
    <t>18492</t>
  </si>
  <si>
    <t>18493</t>
  </si>
  <si>
    <t>18494</t>
  </si>
  <si>
    <t>18495</t>
  </si>
  <si>
    <t>18496</t>
  </si>
  <si>
    <t>18497</t>
  </si>
  <si>
    <t>18498</t>
  </si>
  <si>
    <t>18499</t>
  </si>
  <si>
    <t>18500</t>
  </si>
  <si>
    <t>18501</t>
  </si>
  <si>
    <t>18502</t>
  </si>
  <si>
    <t>18503</t>
  </si>
  <si>
    <t>18504</t>
  </si>
  <si>
    <t>18505</t>
  </si>
  <si>
    <t>18506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</si>
  <si>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</si>
  <si>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</si>
  <si>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</si>
  <si>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</si>
  <si>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</si>
  <si>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</si>
  <si>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</si>
  <si>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</si>
  <si>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</si>
  <si>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</si>
  <si>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18517</t>
  </si>
  <si>
    <t>18518</t>
  </si>
  <si>
    <t>18519</t>
  </si>
  <si>
    <t>18520</t>
  </si>
  <si>
    <t>18521</t>
  </si>
  <si>
    <t>18522</t>
  </si>
  <si>
    <t>18523</t>
  </si>
  <si>
    <t>18524</t>
  </si>
  <si>
    <t>18525</t>
  </si>
  <si>
    <t>18526</t>
  </si>
  <si>
    <t>18527</t>
  </si>
  <si>
    <t>18528</t>
  </si>
  <si>
    <t>18529</t>
  </si>
  <si>
    <t>18530</t>
  </si>
  <si>
    <t>18531</t>
  </si>
  <si>
    <t>18532</t>
  </si>
  <si>
    <t>18533</t>
  </si>
  <si>
    <t>18534</t>
  </si>
  <si>
    <t>18535</t>
  </si>
  <si>
    <t>18536</t>
  </si>
  <si>
    <t>18537</t>
  </si>
  <si>
    <t>18538</t>
  </si>
  <si>
    <t>18539</t>
  </si>
  <si>
    <t>18540</t>
  </si>
  <si>
    <t>18541</t>
  </si>
  <si>
    <t>18542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</si>
  <si>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</si>
  <si>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</si>
  <si>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</si>
  <si>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</si>
  <si>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</si>
  <si>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</si>
  <si>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</si>
  <si>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</si>
  <si>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</si>
  <si>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</si>
  <si>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18553</t>
  </si>
  <si>
    <t>18554</t>
  </si>
  <si>
    <t>18555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</si>
  <si>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</si>
  <si>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</si>
  <si>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</si>
  <si>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</si>
  <si>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</si>
  <si>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</si>
  <si>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</si>
  <si>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</si>
  <si>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</si>
  <si>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</si>
  <si>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</si>
  <si>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</si>
  <si>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</si>
  <si>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</si>
  <si>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</si>
  <si>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</si>
  <si>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</si>
  <si>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</si>
  <si>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</si>
  <si>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</si>
  <si>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</si>
  <si>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</si>
  <si>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</si>
  <si>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</si>
  <si>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</si>
  <si>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</si>
  <si>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</si>
  <si>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</si>
  <si>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</si>
  <si>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18585</t>
  </si>
  <si>
    <t>18586</t>
  </si>
  <si>
    <t>18587</t>
  </si>
  <si>
    <t>18588</t>
  </si>
  <si>
    <t>18589</t>
  </si>
  <si>
    <t>18590</t>
  </si>
  <si>
    <t>18591</t>
  </si>
  <si>
    <t>18592</t>
  </si>
  <si>
    <t>18593</t>
  </si>
  <si>
    <t>18594</t>
  </si>
  <si>
    <t>18595</t>
  </si>
  <si>
    <t>18596</t>
  </si>
  <si>
    <t>18597</t>
  </si>
  <si>
    <t>18598</t>
  </si>
  <si>
    <t>18599</t>
  </si>
  <si>
    <t>18600</t>
  </si>
  <si>
    <t>18601</t>
  </si>
  <si>
    <t>18602</t>
  </si>
  <si>
    <t>18603</t>
  </si>
  <si>
    <t>18604</t>
  </si>
  <si>
    <t>18605</t>
  </si>
  <si>
    <t>18606</t>
  </si>
  <si>
    <t>18607</t>
  </si>
  <si>
    <t>18608</t>
  </si>
  <si>
    <t>18609</t>
  </si>
  <si>
    <t>18610</t>
  </si>
  <si>
    <t>18611</t>
  </si>
  <si>
    <t>18612</t>
  </si>
  <si>
    <t>18613</t>
  </si>
  <si>
    <t>18614</t>
  </si>
  <si>
    <t>18615</t>
  </si>
  <si>
    <t>18616</t>
  </si>
  <si>
    <t>18617</t>
  </si>
  <si>
    <t>18618</t>
  </si>
  <si>
    <t>18619</t>
  </si>
  <si>
    <t>18620</t>
  </si>
  <si>
    <t>18621</t>
  </si>
  <si>
    <t>18622</t>
  </si>
  <si>
    <t>18623</t>
  </si>
  <si>
    <t>18624</t>
  </si>
  <si>
    <t>18625</t>
  </si>
  <si>
    <t>18626</t>
  </si>
  <si>
    <t>18627</t>
  </si>
  <si>
    <t>18628</t>
  </si>
  <si>
    <t>18629</t>
  </si>
  <si>
    <t>18630</t>
  </si>
  <si>
    <t>18631</t>
  </si>
  <si>
    <t>18632</t>
  </si>
  <si>
    <t>18633</t>
  </si>
  <si>
    <t>18634</t>
  </si>
  <si>
    <t>18635</t>
  </si>
  <si>
    <t>18636</t>
  </si>
  <si>
    <t>18637</t>
  </si>
  <si>
    <t>18638</t>
  </si>
  <si>
    <t>18639</t>
  </si>
  <si>
    <t>18640</t>
  </si>
  <si>
    <t>18641</t>
  </si>
  <si>
    <t>18642</t>
  </si>
  <si>
    <t>18643</t>
  </si>
  <si>
    <t>18644</t>
  </si>
  <si>
    <t>18645</t>
  </si>
  <si>
    <t>18646</t>
  </si>
  <si>
    <t>18647</t>
  </si>
  <si>
    <t>18648</t>
  </si>
  <si>
    <t>18649</t>
  </si>
  <si>
    <t>18650</t>
  </si>
  <si>
    <t>18651</t>
  </si>
  <si>
    <t>18652</t>
  </si>
  <si>
    <t>18653</t>
  </si>
  <si>
    <t>18654</t>
  </si>
  <si>
    <t>18655</t>
  </si>
  <si>
    <t>18656</t>
  </si>
  <si>
    <t>18657</t>
  </si>
  <si>
    <t>18658</t>
  </si>
  <si>
    <t>18659</t>
  </si>
  <si>
    <t>18660</t>
  </si>
  <si>
    <t>18661</t>
  </si>
  <si>
    <t>18662</t>
  </si>
  <si>
    <t>18663</t>
  </si>
  <si>
    <t>18664</t>
  </si>
  <si>
    <t>18665</t>
  </si>
  <si>
    <t>18666</t>
  </si>
  <si>
    <t>18667</t>
  </si>
  <si>
    <t>18668</t>
  </si>
  <si>
    <t>18669</t>
  </si>
  <si>
    <t>18670</t>
  </si>
  <si>
    <t>18671</t>
  </si>
  <si>
    <t>18672</t>
  </si>
  <si>
    <t>18673</t>
  </si>
  <si>
    <t>18674</t>
  </si>
  <si>
    <t>18675</t>
  </si>
  <si>
    <t>18676</t>
  </si>
  <si>
    <t>18677</t>
  </si>
  <si>
    <t>18678</t>
  </si>
  <si>
    <t>18679</t>
  </si>
  <si>
    <t>18680</t>
  </si>
  <si>
    <t>18681</t>
  </si>
  <si>
    <t>18682</t>
  </si>
  <si>
    <t>18683</t>
  </si>
  <si>
    <t>18684</t>
  </si>
  <si>
    <t>18685</t>
  </si>
  <si>
    <t>18686</t>
  </si>
  <si>
    <t>18687</t>
  </si>
  <si>
    <t>18688</t>
  </si>
  <si>
    <t>18689</t>
  </si>
  <si>
    <t>18690</t>
  </si>
  <si>
    <t>18691</t>
  </si>
  <si>
    <t>18692</t>
  </si>
  <si>
    <t>18693</t>
  </si>
  <si>
    <t>18694</t>
  </si>
  <si>
    <t>18695</t>
  </si>
  <si>
    <t>18696</t>
  </si>
  <si>
    <t>18697</t>
  </si>
  <si>
    <t>18698</t>
  </si>
  <si>
    <t>18699</t>
  </si>
  <si>
    <t>18700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</si>
  <si>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</si>
  <si>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</si>
  <si>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</si>
  <si>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</si>
  <si>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</si>
  <si>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</si>
  <si>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</si>
  <si>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</si>
  <si>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</si>
  <si>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</si>
  <si>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</si>
  <si>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</si>
  <si>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</si>
  <si>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</si>
  <si>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</si>
  <si>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</si>
  <si>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</si>
  <si>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</si>
  <si>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</si>
  <si>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</si>
  <si>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</si>
  <si>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</si>
  <si>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</si>
  <si>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</si>
  <si>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</si>
  <si>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</si>
  <si>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</si>
  <si>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</si>
  <si>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</si>
  <si>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</si>
  <si>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</si>
  <si>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18732</t>
  </si>
  <si>
    <t>18733</t>
  </si>
  <si>
    <t>18734</t>
  </si>
  <si>
    <t>18735</t>
  </si>
  <si>
    <t>18736</t>
  </si>
  <si>
    <t>18737</t>
  </si>
  <si>
    <t>18738</t>
  </si>
  <si>
    <t>18739</t>
  </si>
  <si>
    <t>18740</t>
  </si>
  <si>
    <t>18741</t>
  </si>
  <si>
    <t>18742</t>
  </si>
  <si>
    <t>18743</t>
  </si>
  <si>
    <t>18744</t>
  </si>
  <si>
    <t>18745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</si>
  <si>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</si>
  <si>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</si>
  <si>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</si>
  <si>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</si>
  <si>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</si>
  <si>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</si>
  <si>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</si>
  <si>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</si>
  <si>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</si>
  <si>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</si>
  <si>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</si>
  <si>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</si>
  <si>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</si>
  <si>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</si>
  <si>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</si>
  <si>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</si>
  <si>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18762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</si>
  <si>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</si>
  <si>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</si>
  <si>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</si>
  <si>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</si>
  <si>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</si>
  <si>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</si>
  <si>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</si>
  <si>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</si>
  <si>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</si>
  <si>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</si>
  <si>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</si>
  <si>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</si>
  <si>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</si>
  <si>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</si>
  <si>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</si>
  <si>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</si>
  <si>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</si>
  <si>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18780</t>
  </si>
  <si>
    <t>18781</t>
  </si>
  <si>
    <t>18782</t>
  </si>
  <si>
    <t>18783</t>
  </si>
  <si>
    <t>18784</t>
  </si>
  <si>
    <t>18785</t>
  </si>
  <si>
    <t>18786</t>
  </si>
  <si>
    <t>18787</t>
  </si>
  <si>
    <t>18788</t>
  </si>
  <si>
    <t>18789</t>
  </si>
  <si>
    <t>18790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</si>
  <si>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</si>
  <si>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</si>
  <si>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</si>
  <si>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</si>
  <si>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</si>
  <si>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</si>
  <si>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</si>
  <si>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</si>
  <si>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</si>
  <si>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18800</t>
  </si>
  <si>
    <t>18801</t>
  </si>
  <si>
    <t>18802</t>
  </si>
  <si>
    <t>18803</t>
  </si>
  <si>
    <t>18804</t>
  </si>
  <si>
    <t>18805</t>
  </si>
  <si>
    <t>18806</t>
  </si>
  <si>
    <t>18807</t>
  </si>
  <si>
    <t>18808</t>
  </si>
  <si>
    <t>18809</t>
  </si>
  <si>
    <t>18810</t>
  </si>
  <si>
    <t>18811</t>
  </si>
  <si>
    <t>18812</t>
  </si>
  <si>
    <t>18813</t>
  </si>
  <si>
    <t>18814</t>
  </si>
  <si>
    <t>18815</t>
  </si>
  <si>
    <t>18816</t>
  </si>
  <si>
    <t>18817</t>
  </si>
  <si>
    <t>18818</t>
  </si>
  <si>
    <t>18819</t>
  </si>
  <si>
    <t>18820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</si>
  <si>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</si>
  <si>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</si>
  <si>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</si>
  <si>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</si>
  <si>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</si>
  <si>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</si>
  <si>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</si>
  <si>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</si>
  <si>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</si>
  <si>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</si>
  <si>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</si>
  <si>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</si>
  <si>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18833</t>
  </si>
  <si>
    <t>18834</t>
  </si>
  <si>
    <t>18835</t>
  </si>
  <si>
    <t>18836</t>
  </si>
  <si>
    <t>18837</t>
  </si>
  <si>
    <t>18838</t>
  </si>
  <si>
    <t>18839</t>
  </si>
  <si>
    <t>18840</t>
  </si>
  <si>
    <t>18841</t>
  </si>
  <si>
    <t>18842</t>
  </si>
  <si>
    <t>18843</t>
  </si>
  <si>
    <t>18844</t>
  </si>
  <si>
    <t>18845</t>
  </si>
  <si>
    <t>18846</t>
  </si>
  <si>
    <t>18847</t>
  </si>
  <si>
    <t>18848</t>
  </si>
  <si>
    <t>18849</t>
  </si>
  <si>
    <t>18850</t>
  </si>
  <si>
    <t>18851</t>
  </si>
  <si>
    <t>18852</t>
  </si>
  <si>
    <t>18853</t>
  </si>
  <si>
    <t>18854</t>
  </si>
  <si>
    <t>18855</t>
  </si>
  <si>
    <t>18856</t>
  </si>
  <si>
    <t>18857</t>
  </si>
  <si>
    <t>18858</t>
  </si>
  <si>
    <t>18859</t>
  </si>
  <si>
    <t>18860</t>
  </si>
  <si>
    <t>18861</t>
  </si>
  <si>
    <t>18862</t>
  </si>
  <si>
    <t>18863</t>
  </si>
  <si>
    <t>18864</t>
  </si>
  <si>
    <t>18865</t>
  </si>
  <si>
    <t>18866</t>
  </si>
  <si>
    <t>18867</t>
  </si>
  <si>
    <t>18868</t>
  </si>
  <si>
    <t>18869</t>
  </si>
  <si>
    <t>18870</t>
  </si>
  <si>
    <t>18871</t>
  </si>
  <si>
    <t>18872</t>
  </si>
  <si>
    <t>18873</t>
  </si>
  <si>
    <t>18874</t>
  </si>
  <si>
    <t>18875</t>
  </si>
  <si>
    <t>18876</t>
  </si>
  <si>
    <t>18877</t>
  </si>
  <si>
    <t>18878</t>
  </si>
  <si>
    <t>18879</t>
  </si>
  <si>
    <t>18880</t>
  </si>
  <si>
    <t>18881</t>
  </si>
  <si>
    <t>18882</t>
  </si>
  <si>
    <t>18883</t>
  </si>
  <si>
    <t>18884</t>
  </si>
  <si>
    <t>18885</t>
  </si>
  <si>
    <t>18886</t>
  </si>
  <si>
    <t>18887</t>
  </si>
  <si>
    <t>18888</t>
  </si>
  <si>
    <t>18889</t>
  </si>
  <si>
    <t>18890</t>
  </si>
  <si>
    <t>18891</t>
  </si>
  <si>
    <t>18892</t>
  </si>
  <si>
    <t>18893</t>
  </si>
  <si>
    <t>18894</t>
  </si>
  <si>
    <t>18895</t>
  </si>
  <si>
    <t>18896</t>
  </si>
  <si>
    <t>18897</t>
  </si>
  <si>
    <t>18898</t>
  </si>
  <si>
    <t>18899</t>
  </si>
  <si>
    <t>18900</t>
  </si>
  <si>
    <t>18901</t>
  </si>
  <si>
    <t>18902</t>
  </si>
  <si>
    <t>18903</t>
  </si>
  <si>
    <t>18904</t>
  </si>
  <si>
    <t>18905</t>
  </si>
  <si>
    <t>18906</t>
  </si>
  <si>
    <t>18907</t>
  </si>
  <si>
    <t>18908</t>
  </si>
  <si>
    <t>18909</t>
  </si>
  <si>
    <t>18910</t>
  </si>
  <si>
    <t>18911</t>
  </si>
  <si>
    <t>18912</t>
  </si>
  <si>
    <t>18913</t>
  </si>
  <si>
    <t>18914</t>
  </si>
  <si>
    <t>18915</t>
  </si>
  <si>
    <t>18916</t>
  </si>
  <si>
    <t>18917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</si>
  <si>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</si>
  <si>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</si>
  <si>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</si>
  <si>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</si>
  <si>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</si>
  <si>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</si>
  <si>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</si>
  <si>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</si>
  <si>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</si>
  <si>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</si>
  <si>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18928</t>
  </si>
  <si>
    <t>18929</t>
  </si>
  <si>
    <t>18930</t>
  </si>
  <si>
    <t>18931</t>
  </si>
  <si>
    <t>18932</t>
  </si>
  <si>
    <t>18933</t>
  </si>
  <si>
    <t>18934</t>
  </si>
  <si>
    <t>18935</t>
  </si>
  <si>
    <t>18936</t>
  </si>
  <si>
    <t>18937</t>
  </si>
  <si>
    <t>18938</t>
  </si>
  <si>
    <t>18939</t>
  </si>
  <si>
    <t>18940</t>
  </si>
  <si>
    <t>18941</t>
  </si>
  <si>
    <t>18942</t>
  </si>
  <si>
    <t>18943</t>
  </si>
  <si>
    <t>18944</t>
  </si>
  <si>
    <t>18945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</si>
  <si>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</si>
  <si>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</si>
  <si>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</si>
  <si>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</si>
  <si>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</si>
  <si>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</si>
  <si>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</si>
  <si>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</si>
  <si>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18954</t>
  </si>
  <si>
    <t>18955</t>
  </si>
  <si>
    <t>18956</t>
  </si>
  <si>
    <t>18957</t>
  </si>
  <si>
    <t>18958</t>
  </si>
  <si>
    <t>18959</t>
  </si>
  <si>
    <t>18960</t>
  </si>
  <si>
    <t>18961</t>
  </si>
  <si>
    <t>18962</t>
  </si>
  <si>
    <t>18963</t>
  </si>
  <si>
    <t>18964</t>
  </si>
  <si>
    <t>18965</t>
  </si>
  <si>
    <t>18966</t>
  </si>
  <si>
    <t>18967</t>
  </si>
  <si>
    <t>18968</t>
  </si>
  <si>
    <t>18969</t>
  </si>
  <si>
    <t>18970</t>
  </si>
  <si>
    <t>18971</t>
  </si>
  <si>
    <t>18972</t>
  </si>
  <si>
    <t>18973</t>
  </si>
  <si>
    <t>18974</t>
  </si>
  <si>
    <t>18975</t>
  </si>
  <si>
    <t>18976</t>
  </si>
  <si>
    <t>18977</t>
  </si>
  <si>
    <t>18978</t>
  </si>
  <si>
    <t>18979</t>
  </si>
  <si>
    <t>18980</t>
  </si>
  <si>
    <t>18981</t>
  </si>
  <si>
    <t>18982</t>
  </si>
  <si>
    <t>18983</t>
  </si>
  <si>
    <t>18984</t>
  </si>
  <si>
    <t>18985</t>
  </si>
  <si>
    <t>18986</t>
  </si>
  <si>
    <t>18987</t>
  </si>
  <si>
    <t>18988</t>
  </si>
  <si>
    <t>18989</t>
  </si>
  <si>
    <t>18990</t>
  </si>
  <si>
    <t>18991</t>
  </si>
  <si>
    <t>18992</t>
  </si>
  <si>
    <t>18993</t>
  </si>
  <si>
    <t>18994</t>
  </si>
  <si>
    <t>18995</t>
  </si>
  <si>
    <t>18996</t>
  </si>
  <si>
    <t>18997</t>
  </si>
  <si>
    <t>18998</t>
  </si>
  <si>
    <t>18999</t>
  </si>
  <si>
    <t>19000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</si>
  <si>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</si>
  <si>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</si>
  <si>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</si>
  <si>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</si>
  <si>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</si>
  <si>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</si>
  <si>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</si>
  <si>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</si>
  <si>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</si>
  <si>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</si>
  <si>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</si>
  <si>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</si>
  <si>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</si>
  <si>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</si>
  <si>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</si>
  <si>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</si>
  <si>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</si>
  <si>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</si>
  <si>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</si>
  <si>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</si>
  <si>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</si>
  <si>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</si>
  <si>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</si>
  <si>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19024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</si>
  <si>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</si>
  <si>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</si>
  <si>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</si>
  <si>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</si>
  <si>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</si>
  <si>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</si>
  <si>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</si>
  <si>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</si>
  <si>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</si>
  <si>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</si>
  <si>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</si>
  <si>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</si>
  <si>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</si>
  <si>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</si>
  <si>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</si>
  <si>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</si>
  <si>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</si>
  <si>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</si>
  <si>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</si>
  <si>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</si>
  <si>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</si>
  <si>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</si>
  <si>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</si>
  <si>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</si>
  <si>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</si>
  <si>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</si>
  <si>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</si>
  <si>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</si>
  <si>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</si>
  <si>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</si>
  <si>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</si>
  <si>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</si>
  <si>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</si>
  <si>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</si>
  <si>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</si>
  <si>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19060</t>
  </si>
  <si>
    <t>19061</t>
  </si>
  <si>
    <t>19062</t>
  </si>
  <si>
    <t>19063</t>
  </si>
  <si>
    <t>19064</t>
  </si>
  <si>
    <t>19065</t>
  </si>
  <si>
    <t>19066</t>
  </si>
  <si>
    <t>19067</t>
  </si>
  <si>
    <t>19068</t>
  </si>
  <si>
    <t>19069</t>
  </si>
  <si>
    <t>19070</t>
  </si>
  <si>
    <t>19071</t>
  </si>
  <si>
    <t>19072</t>
  </si>
  <si>
    <t>19073</t>
  </si>
  <si>
    <t>19074</t>
  </si>
  <si>
    <t>19075</t>
  </si>
  <si>
    <t>19076</t>
  </si>
  <si>
    <t>19077</t>
  </si>
  <si>
    <t>19078</t>
  </si>
  <si>
    <t>19079</t>
  </si>
  <si>
    <t>19080</t>
  </si>
  <si>
    <t>19081</t>
  </si>
  <si>
    <t>19082</t>
  </si>
  <si>
    <t>19083</t>
  </si>
  <si>
    <t>19084</t>
  </si>
  <si>
    <t>19085</t>
  </si>
  <si>
    <t>19086</t>
  </si>
  <si>
    <t>19087</t>
  </si>
  <si>
    <t>19088</t>
  </si>
  <si>
    <t>19089</t>
  </si>
  <si>
    <t>19090</t>
  </si>
  <si>
    <t>19091</t>
  </si>
  <si>
    <t>19092</t>
  </si>
  <si>
    <t>19093</t>
  </si>
  <si>
    <t>19094</t>
  </si>
  <si>
    <t>19095</t>
  </si>
  <si>
    <t>19096</t>
  </si>
  <si>
    <t>19097</t>
  </si>
  <si>
    <t>19098</t>
  </si>
  <si>
    <t>19099</t>
  </si>
  <si>
    <t>19100</t>
  </si>
  <si>
    <t>19101</t>
  </si>
  <si>
    <t>19102</t>
  </si>
  <si>
    <t>19103</t>
  </si>
  <si>
    <t>19104</t>
  </si>
  <si>
    <t>19105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</si>
  <si>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</si>
  <si>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</si>
  <si>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</si>
  <si>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</si>
  <si>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</si>
  <si>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</si>
  <si>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</si>
  <si>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</si>
  <si>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</si>
  <si>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19115</t>
  </si>
  <si>
    <t>19116</t>
  </si>
  <si>
    <t>19117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</si>
  <si>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</si>
  <si>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</si>
  <si>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</si>
  <si>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</si>
  <si>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</si>
  <si>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</si>
  <si>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</si>
  <si>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</si>
  <si>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</si>
  <si>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</si>
  <si>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</si>
  <si>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</si>
  <si>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</si>
  <si>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</si>
  <si>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</si>
  <si>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</si>
  <si>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</si>
  <si>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</si>
  <si>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</si>
  <si>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</si>
  <si>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</si>
  <si>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</si>
  <si>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</si>
  <si>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</si>
  <si>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</si>
  <si>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</si>
  <si>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</si>
  <si>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</si>
  <si>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</si>
  <si>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</si>
  <si>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</si>
  <si>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</si>
  <si>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</si>
  <si>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</si>
  <si>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</si>
  <si>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</si>
  <si>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</si>
  <si>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19155</t>
  </si>
  <si>
    <t>19156</t>
  </si>
  <si>
    <t>19157</t>
  </si>
  <si>
    <t>19158</t>
  </si>
  <si>
    <t>19159</t>
  </si>
  <si>
    <t>19160</t>
  </si>
  <si>
    <t>19161</t>
  </si>
  <si>
    <t>19162</t>
  </si>
  <si>
    <t>19163</t>
  </si>
  <si>
    <t>19164</t>
  </si>
  <si>
    <t>19165</t>
  </si>
  <si>
    <t>19166</t>
  </si>
  <si>
    <t>19167</t>
  </si>
  <si>
    <t>19168</t>
  </si>
  <si>
    <t>19169</t>
  </si>
  <si>
    <t>19170</t>
  </si>
  <si>
    <t>19171</t>
  </si>
  <si>
    <t>19172</t>
  </si>
  <si>
    <t>19173</t>
  </si>
  <si>
    <t>19174</t>
  </si>
  <si>
    <t>19175</t>
  </si>
  <si>
    <t>19176</t>
  </si>
  <si>
    <t>19177</t>
  </si>
  <si>
    <t>19178</t>
  </si>
  <si>
    <t>19179</t>
  </si>
  <si>
    <t>19180</t>
  </si>
  <si>
    <t>19181</t>
  </si>
  <si>
    <t>19182</t>
  </si>
  <si>
    <t>19183</t>
  </si>
  <si>
    <t>19184</t>
  </si>
  <si>
    <t>19185</t>
  </si>
  <si>
    <t>19186</t>
  </si>
  <si>
    <t>19187</t>
  </si>
  <si>
    <t>19188</t>
  </si>
  <si>
    <t>19189</t>
  </si>
  <si>
    <t>19190</t>
  </si>
  <si>
    <t>19191</t>
  </si>
  <si>
    <t>19192</t>
  </si>
  <si>
    <t>19193</t>
  </si>
  <si>
    <t>19194</t>
  </si>
  <si>
    <t>19195</t>
  </si>
  <si>
    <t>19196</t>
  </si>
  <si>
    <t>19197</t>
  </si>
  <si>
    <t>19198</t>
  </si>
  <si>
    <t>19199</t>
  </si>
  <si>
    <t>19200</t>
  </si>
  <si>
    <t>19201</t>
  </si>
  <si>
    <t>19202</t>
  </si>
  <si>
    <t>19203</t>
  </si>
  <si>
    <t>19204</t>
  </si>
  <si>
    <t>19205</t>
  </si>
  <si>
    <t>19206</t>
  </si>
  <si>
    <t>19207</t>
  </si>
  <si>
    <t>19208</t>
  </si>
  <si>
    <t>19209</t>
  </si>
  <si>
    <t>19210</t>
  </si>
  <si>
    <t>19211</t>
  </si>
  <si>
    <t>19212</t>
  </si>
  <si>
    <t>19213</t>
  </si>
  <si>
    <t>19214</t>
  </si>
  <si>
    <t>19215</t>
  </si>
  <si>
    <t>19216</t>
  </si>
  <si>
    <t>19217</t>
  </si>
  <si>
    <t>19218</t>
  </si>
  <si>
    <t>19219</t>
  </si>
  <si>
    <t>19220</t>
  </si>
  <si>
    <t>19221</t>
  </si>
  <si>
    <t>19222</t>
  </si>
  <si>
    <t>19223</t>
  </si>
  <si>
    <t>19224</t>
  </si>
  <si>
    <t>19225</t>
  </si>
  <si>
    <t>19226</t>
  </si>
  <si>
    <t>19227</t>
  </si>
  <si>
    <t>19228</t>
  </si>
  <si>
    <t>19229</t>
  </si>
  <si>
    <t>19230</t>
  </si>
  <si>
    <t>19231</t>
  </si>
  <si>
    <t>19232</t>
  </si>
  <si>
    <t>19233</t>
  </si>
  <si>
    <t>19234</t>
  </si>
  <si>
    <t>19235</t>
  </si>
  <si>
    <t>19236</t>
  </si>
  <si>
    <t>19237</t>
  </si>
  <si>
    <t>19238</t>
  </si>
  <si>
    <t>19239</t>
  </si>
  <si>
    <t>19240</t>
  </si>
  <si>
    <t>19241</t>
  </si>
  <si>
    <t>19242</t>
  </si>
  <si>
    <t>19243</t>
  </si>
  <si>
    <t>19244</t>
  </si>
  <si>
    <t>19245</t>
  </si>
  <si>
    <t>19246</t>
  </si>
  <si>
    <t>19247</t>
  </si>
  <si>
    <t>19248</t>
  </si>
  <si>
    <t>19249</t>
  </si>
  <si>
    <t>19250</t>
  </si>
  <si>
    <t>19251</t>
  </si>
  <si>
    <t>19252</t>
  </si>
  <si>
    <t>19253</t>
  </si>
  <si>
    <t>19254</t>
  </si>
  <si>
    <t>19255</t>
  </si>
  <si>
    <t>19256</t>
  </si>
  <si>
    <t>19257</t>
  </si>
  <si>
    <t>19258</t>
  </si>
  <si>
    <t>19259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</si>
  <si>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</si>
  <si>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</si>
  <si>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</si>
  <si>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</si>
  <si>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</si>
  <si>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</si>
  <si>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</si>
  <si>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</si>
  <si>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19268</t>
  </si>
  <si>
    <t>19269</t>
  </si>
  <si>
    <t>19270</t>
  </si>
  <si>
    <t>19271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</si>
  <si>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</si>
  <si>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</si>
  <si>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</si>
  <si>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</si>
  <si>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</si>
  <si>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</si>
  <si>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</si>
  <si>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</si>
  <si>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</si>
  <si>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</si>
  <si>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</si>
  <si>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</si>
  <si>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</si>
  <si>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</si>
  <si>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</si>
  <si>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</si>
  <si>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</si>
  <si>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19289</t>
  </si>
  <si>
    <t>19290</t>
  </si>
  <si>
    <t>19291</t>
  </si>
  <si>
    <t>19292</t>
  </si>
  <si>
    <t>19293</t>
  </si>
  <si>
    <t>19294</t>
  </si>
  <si>
    <t>19295</t>
  </si>
  <si>
    <t>19296</t>
  </si>
  <si>
    <t>19297</t>
  </si>
  <si>
    <t>19298</t>
  </si>
  <si>
    <t>19299</t>
  </si>
  <si>
    <t>19300</t>
  </si>
  <si>
    <t>19301</t>
  </si>
  <si>
    <t>19302</t>
  </si>
  <si>
    <t>19303</t>
  </si>
  <si>
    <t>19304</t>
  </si>
  <si>
    <t>19305</t>
  </si>
  <si>
    <t>19306</t>
  </si>
  <si>
    <t>19307</t>
  </si>
  <si>
    <t>19308</t>
  </si>
  <si>
    <t>19309</t>
  </si>
  <si>
    <t>19310</t>
  </si>
  <si>
    <t>19311</t>
  </si>
  <si>
    <t>19312</t>
  </si>
  <si>
    <t>19313</t>
  </si>
  <si>
    <t>19314</t>
  </si>
  <si>
    <t>19315</t>
  </si>
  <si>
    <t>19316</t>
  </si>
  <si>
    <t>19317</t>
  </si>
  <si>
    <t>19318</t>
  </si>
  <si>
    <t>19319</t>
  </si>
  <si>
    <t>19320</t>
  </si>
  <si>
    <t>19321</t>
  </si>
  <si>
    <t>19322</t>
  </si>
  <si>
    <t>19323</t>
  </si>
  <si>
    <t>19324</t>
  </si>
  <si>
    <t>19325</t>
  </si>
  <si>
    <t>19326</t>
  </si>
  <si>
    <t>19327</t>
  </si>
  <si>
    <t>19328</t>
  </si>
  <si>
    <t>19329</t>
  </si>
  <si>
    <t>19330</t>
  </si>
  <si>
    <t>19331</t>
  </si>
  <si>
    <t>19332</t>
  </si>
  <si>
    <t>19333</t>
  </si>
  <si>
    <t>19334</t>
  </si>
  <si>
    <t>19335</t>
  </si>
  <si>
    <t>19336</t>
  </si>
  <si>
    <t>19337</t>
  </si>
  <si>
    <t>19338</t>
  </si>
  <si>
    <t>19339</t>
  </si>
  <si>
    <t>19340</t>
  </si>
  <si>
    <t>19341</t>
  </si>
  <si>
    <t>19342</t>
  </si>
  <si>
    <t>19343</t>
  </si>
  <si>
    <t>19344</t>
  </si>
  <si>
    <t>19345</t>
  </si>
  <si>
    <t>19346</t>
  </si>
  <si>
    <t>19347</t>
  </si>
  <si>
    <t>19348</t>
  </si>
  <si>
    <t>19349</t>
  </si>
  <si>
    <t>19350</t>
  </si>
  <si>
    <t>19351</t>
  </si>
  <si>
    <t>19352</t>
  </si>
  <si>
    <t>19353</t>
  </si>
  <si>
    <t>19354</t>
  </si>
  <si>
    <t>19355</t>
  </si>
  <si>
    <t>19356</t>
  </si>
  <si>
    <t>19357</t>
  </si>
  <si>
    <t>19358</t>
  </si>
  <si>
    <t>19359</t>
  </si>
  <si>
    <t>19360</t>
  </si>
  <si>
    <t>19361</t>
  </si>
  <si>
    <t>19362</t>
  </si>
  <si>
    <t>19363</t>
  </si>
  <si>
    <t>19364</t>
  </si>
  <si>
    <t>19365</t>
  </si>
  <si>
    <t>19366</t>
  </si>
  <si>
    <t>19367</t>
  </si>
  <si>
    <t>19368</t>
  </si>
  <si>
    <t>19369</t>
  </si>
  <si>
    <t>19370</t>
  </si>
  <si>
    <t>19371</t>
  </si>
  <si>
    <t>19372</t>
  </si>
  <si>
    <t>19373</t>
  </si>
  <si>
    <t>19374</t>
  </si>
  <si>
    <t>19375</t>
  </si>
  <si>
    <t>19376</t>
  </si>
  <si>
    <t>19377</t>
  </si>
  <si>
    <t>19378</t>
  </si>
  <si>
    <t>19379</t>
  </si>
  <si>
    <t>19380</t>
  </si>
  <si>
    <t>19381</t>
  </si>
  <si>
    <t>19382</t>
  </si>
  <si>
    <t>19383</t>
  </si>
  <si>
    <t>19384</t>
  </si>
  <si>
    <t>19385</t>
  </si>
  <si>
    <t>19386</t>
  </si>
  <si>
    <t>19387</t>
  </si>
  <si>
    <t>19388</t>
  </si>
  <si>
    <t>19389</t>
  </si>
  <si>
    <t>19390</t>
  </si>
  <si>
    <t>19391</t>
  </si>
  <si>
    <t>19392</t>
  </si>
  <si>
    <t>19393</t>
  </si>
  <si>
    <t>19394</t>
  </si>
  <si>
    <t>19395</t>
  </si>
  <si>
    <t>19396</t>
  </si>
  <si>
    <t>19397</t>
  </si>
  <si>
    <t>19398</t>
  </si>
  <si>
    <t>19399</t>
  </si>
  <si>
    <t>19400</t>
  </si>
  <si>
    <t>19401</t>
  </si>
  <si>
    <t>19402</t>
  </si>
  <si>
    <t>19403</t>
  </si>
  <si>
    <t>19404</t>
  </si>
  <si>
    <t>19405</t>
  </si>
  <si>
    <t>19406</t>
  </si>
  <si>
    <t>19407</t>
  </si>
  <si>
    <t>19408</t>
  </si>
  <si>
    <t>19409</t>
  </si>
  <si>
    <t>19410</t>
  </si>
  <si>
    <t>19411</t>
  </si>
  <si>
    <t>19412</t>
  </si>
  <si>
    <t>19413</t>
  </si>
  <si>
    <t>19414</t>
  </si>
  <si>
    <t>19415</t>
  </si>
  <si>
    <t>19416</t>
  </si>
  <si>
    <t>19417</t>
  </si>
  <si>
    <t>19418</t>
  </si>
  <si>
    <t>19419</t>
  </si>
  <si>
    <t>19420</t>
  </si>
  <si>
    <t>19421</t>
  </si>
  <si>
    <t>19422</t>
  </si>
  <si>
    <t>19423</t>
  </si>
  <si>
    <t>19424</t>
  </si>
  <si>
    <t>19425</t>
  </si>
  <si>
    <t>19426</t>
  </si>
  <si>
    <t>19427</t>
  </si>
  <si>
    <t>19428</t>
  </si>
  <si>
    <t>19429</t>
  </si>
  <si>
    <t>19430</t>
  </si>
  <si>
    <t>19431</t>
  </si>
  <si>
    <t>19432</t>
  </si>
  <si>
    <t>19433</t>
  </si>
  <si>
    <t>19434</t>
  </si>
  <si>
    <t>19435</t>
  </si>
  <si>
    <t>19436</t>
  </si>
  <si>
    <t>19437</t>
  </si>
  <si>
    <t>19438</t>
  </si>
  <si>
    <t>19439</t>
  </si>
  <si>
    <t>19440</t>
  </si>
  <si>
    <t>19441</t>
  </si>
  <si>
    <t>19442</t>
  </si>
  <si>
    <t>19443</t>
  </si>
  <si>
    <t>19444</t>
  </si>
  <si>
    <t>19445</t>
  </si>
  <si>
    <t>19446</t>
  </si>
  <si>
    <t>19447</t>
  </si>
  <si>
    <t>19448</t>
  </si>
  <si>
    <t>19449</t>
  </si>
  <si>
    <t>19450</t>
  </si>
  <si>
    <t>19451</t>
  </si>
  <si>
    <t>19452</t>
  </si>
  <si>
    <t>19453</t>
  </si>
  <si>
    <t>19454</t>
  </si>
  <si>
    <t>19455</t>
  </si>
  <si>
    <t>19456</t>
  </si>
  <si>
    <t>19457</t>
  </si>
  <si>
    <t>19458</t>
  </si>
  <si>
    <t>19459</t>
  </si>
  <si>
    <t>19460</t>
  </si>
  <si>
    <t>19461</t>
  </si>
  <si>
    <t>19462</t>
  </si>
  <si>
    <t>19463</t>
  </si>
  <si>
    <t>19464</t>
  </si>
  <si>
    <t>19465</t>
  </si>
  <si>
    <t>19466</t>
  </si>
  <si>
    <t>19467</t>
  </si>
  <si>
    <t>19468</t>
  </si>
  <si>
    <t>19469</t>
  </si>
  <si>
    <t>19470</t>
  </si>
  <si>
    <t>19471</t>
  </si>
  <si>
    <t>19472</t>
  </si>
  <si>
    <t>19473</t>
  </si>
  <si>
    <t>19474</t>
  </si>
  <si>
    <t>19475</t>
  </si>
  <si>
    <t>19476</t>
  </si>
  <si>
    <t>19477</t>
  </si>
  <si>
    <t>19478</t>
  </si>
  <si>
    <t>19479</t>
  </si>
  <si>
    <t>19480</t>
  </si>
  <si>
    <t>19481</t>
  </si>
  <si>
    <t>19482</t>
  </si>
  <si>
    <t>19483</t>
  </si>
  <si>
    <t>19484</t>
  </si>
  <si>
    <t>19485</t>
  </si>
  <si>
    <t>19486</t>
  </si>
  <si>
    <t>19487</t>
  </si>
  <si>
    <t>19488</t>
  </si>
  <si>
    <t>19489</t>
  </si>
  <si>
    <t>19490</t>
  </si>
  <si>
    <t>19491</t>
  </si>
  <si>
    <t>19492</t>
  </si>
  <si>
    <t>19493</t>
  </si>
  <si>
    <t>19494</t>
  </si>
  <si>
    <t>19495</t>
  </si>
  <si>
    <t>19496</t>
  </si>
  <si>
    <t>19497</t>
  </si>
  <si>
    <t>19498</t>
  </si>
  <si>
    <t>19499</t>
  </si>
  <si>
    <t>19500</t>
  </si>
  <si>
    <t>19501</t>
  </si>
  <si>
    <t>19502</t>
  </si>
  <si>
    <t>19503</t>
  </si>
  <si>
    <t>19504</t>
  </si>
  <si>
    <t>19505</t>
  </si>
  <si>
    <t>19506</t>
  </si>
  <si>
    <t>19507</t>
  </si>
  <si>
    <t>19508</t>
  </si>
  <si>
    <t>19509</t>
  </si>
  <si>
    <t>19510</t>
  </si>
  <si>
    <t>19511</t>
  </si>
  <si>
    <t>19512</t>
  </si>
  <si>
    <t>19513</t>
  </si>
  <si>
    <t>19514</t>
  </si>
  <si>
    <t>19515</t>
  </si>
  <si>
    <t>19516</t>
  </si>
  <si>
    <t>19517</t>
  </si>
  <si>
    <t>19518</t>
  </si>
  <si>
    <t>19519</t>
  </si>
  <si>
    <t>19520</t>
  </si>
  <si>
    <t>19521</t>
  </si>
  <si>
    <t>19522</t>
  </si>
  <si>
    <t>19523</t>
  </si>
  <si>
    <t>19524</t>
  </si>
  <si>
    <t>19525</t>
  </si>
  <si>
    <t>19526</t>
  </si>
  <si>
    <t>19527</t>
  </si>
  <si>
    <t>19528</t>
  </si>
  <si>
    <t>19529</t>
  </si>
  <si>
    <t>19530</t>
  </si>
  <si>
    <t>19531</t>
  </si>
  <si>
    <t>19532</t>
  </si>
  <si>
    <t>19533</t>
  </si>
  <si>
    <t>19534</t>
  </si>
  <si>
    <t>19535</t>
  </si>
  <si>
    <t>19536</t>
  </si>
  <si>
    <t>19537</t>
  </si>
  <si>
    <t>19538</t>
  </si>
  <si>
    <t>19539</t>
  </si>
  <si>
    <t>19540</t>
  </si>
  <si>
    <t>19541</t>
  </si>
  <si>
    <t>19542</t>
  </si>
  <si>
    <t>19543</t>
  </si>
  <si>
    <t>19544</t>
  </si>
  <si>
    <t>19545</t>
  </si>
  <si>
    <t>19546</t>
  </si>
  <si>
    <t>19547</t>
  </si>
  <si>
    <t>19548</t>
  </si>
  <si>
    <t>19549</t>
  </si>
  <si>
    <t>19550</t>
  </si>
  <si>
    <t>19551</t>
  </si>
  <si>
    <t>19552</t>
  </si>
  <si>
    <t>19553</t>
  </si>
  <si>
    <t>19554</t>
  </si>
  <si>
    <t>19555</t>
  </si>
  <si>
    <t>19556</t>
  </si>
  <si>
    <t>19557</t>
  </si>
  <si>
    <t>19558</t>
  </si>
  <si>
    <t>19559</t>
  </si>
  <si>
    <t>19560</t>
  </si>
  <si>
    <t>19561</t>
  </si>
  <si>
    <t>19562</t>
  </si>
  <si>
    <t>19563</t>
  </si>
  <si>
    <t>19564</t>
  </si>
  <si>
    <t>19565</t>
  </si>
  <si>
    <t>19566</t>
  </si>
  <si>
    <t>19567</t>
  </si>
  <si>
    <t>19568</t>
  </si>
  <si>
    <t>19569</t>
  </si>
  <si>
    <t>19570</t>
  </si>
  <si>
    <t>19571</t>
  </si>
  <si>
    <t>19572</t>
  </si>
  <si>
    <t>19573</t>
  </si>
  <si>
    <t>19574</t>
  </si>
  <si>
    <t>19575</t>
  </si>
  <si>
    <t>19576</t>
  </si>
  <si>
    <t>19577</t>
  </si>
  <si>
    <t>19578</t>
  </si>
  <si>
    <t>19579</t>
  </si>
  <si>
    <t>19580</t>
  </si>
  <si>
    <t>19581</t>
  </si>
  <si>
    <t>19582</t>
  </si>
  <si>
    <t>19583</t>
  </si>
  <si>
    <t>19584</t>
  </si>
  <si>
    <t>19585</t>
  </si>
  <si>
    <t>19586</t>
  </si>
  <si>
    <t>19587</t>
  </si>
  <si>
    <t>19588</t>
  </si>
  <si>
    <t>19589</t>
  </si>
  <si>
    <t>19590</t>
  </si>
  <si>
    <t>19591</t>
  </si>
  <si>
    <t>19592</t>
  </si>
  <si>
    <t>19593</t>
  </si>
  <si>
    <t>19594</t>
  </si>
  <si>
    <t>19595</t>
  </si>
  <si>
    <t>19596</t>
  </si>
  <si>
    <t>19597</t>
  </si>
  <si>
    <t>19598</t>
  </si>
  <si>
    <t>19599</t>
  </si>
  <si>
    <t>19600</t>
  </si>
  <si>
    <t>19601</t>
  </si>
  <si>
    <t>19602</t>
  </si>
  <si>
    <t>19603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</si>
  <si>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</si>
  <si>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</si>
  <si>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</si>
  <si>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</si>
  <si>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</si>
  <si>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</si>
  <si>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</si>
  <si>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</si>
  <si>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19612</t>
  </si>
  <si>
    <t>19613</t>
  </si>
  <si>
    <t>19614</t>
  </si>
  <si>
    <t>19615</t>
  </si>
  <si>
    <t>19616</t>
  </si>
  <si>
    <t>19617</t>
  </si>
  <si>
    <t>19618</t>
  </si>
  <si>
    <t>19619</t>
  </si>
  <si>
    <t>19620</t>
  </si>
  <si>
    <t>19621</t>
  </si>
  <si>
    <t>19622</t>
  </si>
  <si>
    <t>19623</t>
  </si>
  <si>
    <t>19624</t>
  </si>
  <si>
    <t>19625</t>
  </si>
  <si>
    <t>19626</t>
  </si>
  <si>
    <t>19627</t>
  </si>
  <si>
    <t>19628</t>
  </si>
  <si>
    <t>19629</t>
  </si>
  <si>
    <t>19630</t>
  </si>
  <si>
    <t>19631</t>
  </si>
  <si>
    <t>19632</t>
  </si>
  <si>
    <t>19633</t>
  </si>
  <si>
    <t>19634</t>
  </si>
  <si>
    <t>19635</t>
  </si>
  <si>
    <t>19636</t>
  </si>
  <si>
    <t>19637</t>
  </si>
  <si>
    <t>19638</t>
  </si>
  <si>
    <t>19639</t>
  </si>
  <si>
    <t>19640</t>
  </si>
  <si>
    <t>19641</t>
  </si>
  <si>
    <t>19642</t>
  </si>
  <si>
    <t>19643</t>
  </si>
  <si>
    <t>19644</t>
  </si>
  <si>
    <t>19645</t>
  </si>
  <si>
    <t>19646</t>
  </si>
  <si>
    <t>19647</t>
  </si>
  <si>
    <t>19648</t>
  </si>
  <si>
    <t>19649</t>
  </si>
  <si>
    <t>19650</t>
  </si>
  <si>
    <t>19651</t>
  </si>
  <si>
    <t>19652</t>
  </si>
  <si>
    <t>19653</t>
  </si>
  <si>
    <t>19654</t>
  </si>
  <si>
    <t>19655</t>
  </si>
  <si>
    <t>19656</t>
  </si>
  <si>
    <t>19657</t>
  </si>
  <si>
    <t>19658</t>
  </si>
  <si>
    <t>19659</t>
  </si>
  <si>
    <t>19660</t>
  </si>
  <si>
    <t>19661</t>
  </si>
  <si>
    <t>19662</t>
  </si>
  <si>
    <t>19663</t>
  </si>
  <si>
    <t>19664</t>
  </si>
  <si>
    <t>19665</t>
  </si>
  <si>
    <t>19666</t>
  </si>
  <si>
    <t>19667</t>
  </si>
  <si>
    <t>19668</t>
  </si>
  <si>
    <t>19669</t>
  </si>
  <si>
    <t>19670</t>
  </si>
  <si>
    <t>19671</t>
  </si>
  <si>
    <t>19672</t>
  </si>
  <si>
    <t>19673</t>
  </si>
  <si>
    <t>19674</t>
  </si>
  <si>
    <t>19675</t>
  </si>
  <si>
    <t>19676</t>
  </si>
  <si>
    <t>19677</t>
  </si>
  <si>
    <t>19678</t>
  </si>
  <si>
    <t>19679</t>
  </si>
  <si>
    <t>19680</t>
  </si>
  <si>
    <t>19681</t>
  </si>
  <si>
    <t>19682</t>
  </si>
  <si>
    <t>19683</t>
  </si>
  <si>
    <t>19684</t>
  </si>
  <si>
    <t>19685</t>
  </si>
  <si>
    <t>19686</t>
  </si>
  <si>
    <t>19687</t>
  </si>
  <si>
    <t>19688</t>
  </si>
  <si>
    <t>19689</t>
  </si>
  <si>
    <t>19690</t>
  </si>
  <si>
    <t>19691</t>
  </si>
  <si>
    <t>19692</t>
  </si>
  <si>
    <t>19693</t>
  </si>
  <si>
    <t>19694</t>
  </si>
  <si>
    <t>19695</t>
  </si>
  <si>
    <t>19696</t>
  </si>
  <si>
    <t>19697</t>
  </si>
  <si>
    <t>19698</t>
  </si>
  <si>
    <t>19699</t>
  </si>
  <si>
    <t>19700</t>
  </si>
  <si>
    <t>19701</t>
  </si>
  <si>
    <t>19702</t>
  </si>
  <si>
    <t>19703</t>
  </si>
  <si>
    <t>19704</t>
  </si>
  <si>
    <t>19705</t>
  </si>
  <si>
    <t>19706</t>
  </si>
  <si>
    <t>19707</t>
  </si>
  <si>
    <t>19708</t>
  </si>
  <si>
    <t>19709</t>
  </si>
  <si>
    <t>19710</t>
  </si>
  <si>
    <t>19711</t>
  </si>
  <si>
    <t>19712</t>
  </si>
  <si>
    <t>19713</t>
  </si>
  <si>
    <t>19714</t>
  </si>
  <si>
    <t>19715</t>
  </si>
  <si>
    <t>19716</t>
  </si>
  <si>
    <t>19717</t>
  </si>
  <si>
    <t>19718</t>
  </si>
  <si>
    <t>19719</t>
  </si>
  <si>
    <t>19720</t>
  </si>
  <si>
    <t>19721</t>
  </si>
  <si>
    <t>19722</t>
  </si>
  <si>
    <t>19723</t>
  </si>
  <si>
    <t>19724</t>
  </si>
  <si>
    <t>19725</t>
  </si>
  <si>
    <t>19726</t>
  </si>
  <si>
    <t>19727</t>
  </si>
  <si>
    <t>19728</t>
  </si>
  <si>
    <t>19729</t>
  </si>
  <si>
    <t>19730</t>
  </si>
  <si>
    <t>19731</t>
  </si>
  <si>
    <t>19732</t>
  </si>
  <si>
    <t>19733</t>
  </si>
  <si>
    <t>19734</t>
  </si>
  <si>
    <t>19735</t>
  </si>
  <si>
    <t>19736</t>
  </si>
  <si>
    <t>19737</t>
  </si>
  <si>
    <t>19738</t>
  </si>
  <si>
    <t>19739</t>
  </si>
  <si>
    <t>19740</t>
  </si>
  <si>
    <t>19741</t>
  </si>
  <si>
    <t>19742</t>
  </si>
  <si>
    <t>19743</t>
  </si>
  <si>
    <t>19744</t>
  </si>
  <si>
    <t>19745</t>
  </si>
  <si>
    <t>19746</t>
  </si>
  <si>
    <t>19747</t>
  </si>
  <si>
    <t>19748</t>
  </si>
  <si>
    <t>19749</t>
  </si>
  <si>
    <t>19750</t>
  </si>
  <si>
    <t>19751</t>
  </si>
  <si>
    <t>19752</t>
  </si>
  <si>
    <t>19753</t>
  </si>
  <si>
    <t>19754</t>
  </si>
  <si>
    <t>19755</t>
  </si>
  <si>
    <t>19756</t>
  </si>
  <si>
    <t>19757</t>
  </si>
  <si>
    <t>19758</t>
  </si>
  <si>
    <t>19759</t>
  </si>
  <si>
    <t>19760</t>
  </si>
  <si>
    <t>19761</t>
  </si>
  <si>
    <t>19762</t>
  </si>
  <si>
    <t>19763</t>
  </si>
  <si>
    <t>19764</t>
  </si>
  <si>
    <t>19765</t>
  </si>
  <si>
    <t>19766</t>
  </si>
  <si>
    <t>19767</t>
  </si>
  <si>
    <t>19768</t>
  </si>
  <si>
    <t>19769</t>
  </si>
  <si>
    <t>19770</t>
  </si>
  <si>
    <t>19771</t>
  </si>
  <si>
    <t>19772</t>
  </si>
  <si>
    <t>19773</t>
  </si>
  <si>
    <t>19774</t>
  </si>
  <si>
    <t>19775</t>
  </si>
  <si>
    <t>19776</t>
  </si>
  <si>
    <t>19777</t>
  </si>
  <si>
    <t>19778</t>
  </si>
  <si>
    <t>19779</t>
  </si>
  <si>
    <t>19780</t>
  </si>
  <si>
    <t>19781</t>
  </si>
  <si>
    <t>19782</t>
  </si>
  <si>
    <t>19783</t>
  </si>
  <si>
    <t>19784</t>
  </si>
  <si>
    <t>19785</t>
  </si>
  <si>
    <t>19786</t>
  </si>
  <si>
    <t>19787</t>
  </si>
  <si>
    <t>19788</t>
  </si>
  <si>
    <t>19789</t>
  </si>
  <si>
    <t>19790</t>
  </si>
  <si>
    <t>19791</t>
  </si>
  <si>
    <t>19792</t>
  </si>
  <si>
    <t>19793</t>
  </si>
  <si>
    <t>19794</t>
  </si>
  <si>
    <t>19795</t>
  </si>
  <si>
    <t>19796</t>
  </si>
  <si>
    <t>19797</t>
  </si>
  <si>
    <t>19798</t>
  </si>
  <si>
    <t>19799</t>
  </si>
  <si>
    <t>19800</t>
  </si>
  <si>
    <t>19801</t>
  </si>
  <si>
    <t>19802</t>
  </si>
  <si>
    <t>19803</t>
  </si>
  <si>
    <t>19804</t>
  </si>
  <si>
    <t>19805</t>
  </si>
  <si>
    <t>19806</t>
  </si>
  <si>
    <t>19807</t>
  </si>
  <si>
    <t>19808</t>
  </si>
  <si>
    <t>19809</t>
  </si>
  <si>
    <t>19810</t>
  </si>
  <si>
    <t>19811</t>
  </si>
  <si>
    <t>19812</t>
  </si>
  <si>
    <t>19813</t>
  </si>
  <si>
    <t>19814</t>
  </si>
  <si>
    <t>19815</t>
  </si>
  <si>
    <t>19816</t>
  </si>
  <si>
    <t>19817</t>
  </si>
  <si>
    <t>19818</t>
  </si>
  <si>
    <t>19819</t>
  </si>
  <si>
    <t>19820</t>
  </si>
  <si>
    <t>19821</t>
  </si>
  <si>
    <t>19822</t>
  </si>
  <si>
    <t>19823</t>
  </si>
  <si>
    <t>19824</t>
  </si>
  <si>
    <t>19825</t>
  </si>
  <si>
    <t>19826</t>
  </si>
  <si>
    <t>19827</t>
  </si>
  <si>
    <t>19828</t>
  </si>
  <si>
    <t>19829</t>
  </si>
  <si>
    <t>19830</t>
  </si>
  <si>
    <t>19831</t>
  </si>
  <si>
    <t>19832</t>
  </si>
  <si>
    <t>19833</t>
  </si>
  <si>
    <t>19834</t>
  </si>
  <si>
    <t>19835</t>
  </si>
  <si>
    <t>19836</t>
  </si>
  <si>
    <t>19837</t>
  </si>
  <si>
    <t>19838</t>
  </si>
  <si>
    <t>19839</t>
  </si>
  <si>
    <t>19840</t>
  </si>
  <si>
    <t>19841</t>
  </si>
  <si>
    <t>19842</t>
  </si>
  <si>
    <t>19843</t>
  </si>
  <si>
    <t>19844</t>
  </si>
  <si>
    <t>19845</t>
  </si>
  <si>
    <t>19846</t>
  </si>
  <si>
    <t>19847</t>
  </si>
  <si>
    <t>19848</t>
  </si>
  <si>
    <t>19849</t>
  </si>
  <si>
    <t>19850</t>
  </si>
  <si>
    <t>19851</t>
  </si>
  <si>
    <t>19852</t>
  </si>
  <si>
    <t>19853</t>
  </si>
  <si>
    <t>19854</t>
  </si>
  <si>
    <t>19855</t>
  </si>
  <si>
    <t>19856</t>
  </si>
  <si>
    <t>19857</t>
  </si>
  <si>
    <t>19858</t>
  </si>
  <si>
    <t>19859</t>
  </si>
  <si>
    <t>19860</t>
  </si>
  <si>
    <t>19861</t>
  </si>
  <si>
    <t>19862</t>
  </si>
  <si>
    <t>19863</t>
  </si>
  <si>
    <t>19864</t>
  </si>
  <si>
    <t>19865</t>
  </si>
  <si>
    <t>19866</t>
  </si>
  <si>
    <t>19867</t>
  </si>
  <si>
    <t>19868</t>
  </si>
  <si>
    <t>19869</t>
  </si>
  <si>
    <t>19870</t>
  </si>
  <si>
    <t>19871</t>
  </si>
  <si>
    <t>19872</t>
  </si>
  <si>
    <t>19873</t>
  </si>
  <si>
    <t>19874</t>
  </si>
  <si>
    <t>19875</t>
  </si>
  <si>
    <t>19876</t>
  </si>
  <si>
    <t>19877</t>
  </si>
  <si>
    <t>19878</t>
  </si>
  <si>
    <t>19879</t>
  </si>
  <si>
    <t>19880</t>
  </si>
  <si>
    <t>19881</t>
  </si>
  <si>
    <t>19882</t>
  </si>
  <si>
    <t>19883</t>
  </si>
  <si>
    <t>19884</t>
  </si>
  <si>
    <t>19885</t>
  </si>
  <si>
    <t>19886</t>
  </si>
  <si>
    <t>19887</t>
  </si>
  <si>
    <t>19888</t>
  </si>
  <si>
    <t>19889</t>
  </si>
  <si>
    <t>19890</t>
  </si>
  <si>
    <t>19891</t>
  </si>
  <si>
    <t>19892</t>
  </si>
  <si>
    <t>19893</t>
  </si>
  <si>
    <t>19894</t>
  </si>
  <si>
    <t>19895</t>
  </si>
  <si>
    <t>19896</t>
  </si>
  <si>
    <t>19897</t>
  </si>
  <si>
    <t>19898</t>
  </si>
  <si>
    <t>19899</t>
  </si>
  <si>
    <t>19900</t>
  </si>
  <si>
    <t>19901</t>
  </si>
  <si>
    <t>19902</t>
  </si>
  <si>
    <t>19903</t>
  </si>
  <si>
    <t>19904</t>
  </si>
  <si>
    <t>19905</t>
  </si>
  <si>
    <t>19906</t>
  </si>
  <si>
    <t>19907</t>
  </si>
  <si>
    <t>19908</t>
  </si>
  <si>
    <t>19909</t>
  </si>
  <si>
    <t>19910</t>
  </si>
  <si>
    <t>19911</t>
  </si>
  <si>
    <t>19912</t>
  </si>
  <si>
    <t>19913</t>
  </si>
  <si>
    <t>19914</t>
  </si>
  <si>
    <t>19915</t>
  </si>
  <si>
    <t>19916</t>
  </si>
  <si>
    <t>19917</t>
  </si>
  <si>
    <t>19918</t>
  </si>
  <si>
    <t>19919</t>
  </si>
  <si>
    <t>19920</t>
  </si>
  <si>
    <t>19921</t>
  </si>
  <si>
    <t>19922</t>
  </si>
  <si>
    <t>19923</t>
  </si>
  <si>
    <t>19924</t>
  </si>
  <si>
    <t>19925</t>
  </si>
  <si>
    <t>19926</t>
  </si>
  <si>
    <t>19927</t>
  </si>
  <si>
    <t>19928</t>
  </si>
  <si>
    <t>19929</t>
  </si>
  <si>
    <t>19930</t>
  </si>
  <si>
    <t>19931</t>
  </si>
  <si>
    <t>19932</t>
  </si>
  <si>
    <t>19933</t>
  </si>
  <si>
    <t>19934</t>
  </si>
  <si>
    <t>19935</t>
  </si>
  <si>
    <t>19936</t>
  </si>
  <si>
    <t>19937</t>
  </si>
  <si>
    <t>19938</t>
  </si>
  <si>
    <t>19939</t>
  </si>
  <si>
    <t>19940</t>
  </si>
  <si>
    <t>19941</t>
  </si>
  <si>
    <t>19942</t>
  </si>
  <si>
    <t>19943</t>
  </si>
  <si>
    <t>19944</t>
  </si>
  <si>
    <t>19945</t>
  </si>
  <si>
    <t>19946</t>
  </si>
  <si>
    <t>19947</t>
  </si>
  <si>
    <t>19948</t>
  </si>
  <si>
    <t>19949</t>
  </si>
  <si>
    <t>19950</t>
  </si>
  <si>
    <t>19951</t>
  </si>
  <si>
    <t>19952</t>
  </si>
  <si>
    <t>19953</t>
  </si>
  <si>
    <t>19954</t>
  </si>
  <si>
    <t>19955</t>
  </si>
  <si>
    <t>19956</t>
  </si>
  <si>
    <t>19957</t>
  </si>
  <si>
    <t>19958</t>
  </si>
  <si>
    <t>19959</t>
  </si>
  <si>
    <t>19960</t>
  </si>
  <si>
    <t>19961</t>
  </si>
  <si>
    <t>19962</t>
  </si>
  <si>
    <t>19963</t>
  </si>
  <si>
    <t>19964</t>
  </si>
  <si>
    <t>19965</t>
  </si>
  <si>
    <t>19966</t>
  </si>
  <si>
    <t>19967</t>
  </si>
  <si>
    <t>19968</t>
  </si>
  <si>
    <t>19969</t>
  </si>
  <si>
    <t>19970</t>
  </si>
  <si>
    <t>19971</t>
  </si>
  <si>
    <t>19972</t>
  </si>
  <si>
    <t>19973</t>
  </si>
  <si>
    <t>19974</t>
  </si>
  <si>
    <t>19975</t>
  </si>
  <si>
    <t>19976</t>
  </si>
  <si>
    <t>19977</t>
  </si>
  <si>
    <t>19978</t>
  </si>
  <si>
    <t>19979</t>
  </si>
  <si>
    <t>19980</t>
  </si>
  <si>
    <t>19981</t>
  </si>
  <si>
    <t>19982</t>
  </si>
  <si>
    <t>19983</t>
  </si>
  <si>
    <t>19984</t>
  </si>
  <si>
    <t>19985</t>
  </si>
  <si>
    <t>19986</t>
  </si>
  <si>
    <t>19987</t>
  </si>
  <si>
    <t>19988</t>
  </si>
  <si>
    <t>19989</t>
  </si>
  <si>
    <t>19990</t>
  </si>
  <si>
    <t>19991</t>
  </si>
  <si>
    <t>19992</t>
  </si>
  <si>
    <t>19993</t>
  </si>
  <si>
    <t>19994</t>
  </si>
  <si>
    <t>19995</t>
  </si>
  <si>
    <t>19996</t>
  </si>
  <si>
    <t>19997</t>
  </si>
  <si>
    <t>19998</t>
  </si>
  <si>
    <t>19999</t>
  </si>
  <si>
    <t>Prodej</t>
  </si>
  <si>
    <t>MIN(tblProdukty[Expirace]) - nájde najmenší dátum</t>
  </si>
  <si>
    <t>MATCH(nájdený najmenší dátum;tblProdukty[Expirace];0) - nájde pozíciu najmenšieho dátumu</t>
  </si>
  <si>
    <t>INDEX(tblProdukty[ID];$A4) - prečítaj zo stĺpca ID položku na nájdenej pozícii</t>
  </si>
  <si>
    <t>MATCH je po česky POZVYHLEDAT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</si>
</sst>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4" fontId="0" fillId="0" borderId="0" xfId="0" applyNumberFormat="1"/>
    <xf numFmtId="0" fontId="0" fillId="0" borderId="0" xfId="0" applyNumberFormat="1"/>
    <xf numFmtId="0" fontId="0" fillId="0" borderId="0" xfId="0" quotePrefix="1"/>
  </cellXfs>
  <cellStyles count="1">
    <cellStyle name="Normálne" xfId="0" builtinId="0"/>
  </cellStyles>
  <dxfs count="7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blProdukty" displayName="tblProdukty" ref="A1:G20000" totalsRowShown="0">
  <autoFilter ref="A1:G20000"/>
  <tableColumns count="7">
    <tableColumn id="1" name="ID" dataDxfId="6"/>
    <tableColumn id="2" name="Název" dataDxfId="5"/>
    <tableColumn id="3" name="Expirace" dataDxfId="4"/>
    <tableColumn id="4" name="Cena" dataDxfId="3"/>
    <tableColumn id="5" name="Koeficient" dataDxfId="2"/>
    <tableColumn id="7" name="Prodej" dataDxfId="1">
      <calculatedColumnFormula>tblProdukty[[#This Row],[Cena]]*tblProdukty[[#This Row],[Koeficient]]</calculatedColumnFormula>
    </tableColumn>
    <tableColumn id="6" name="Zodpovědný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G20000"/>
  <sheetViews>
    <sheetView workbookViewId="0">
      <selection activeCell="D8" sqref="D8"/>
    </sheetView>
  </sheetViews>
  <sheetFormatPr defaultRowHeight="15" x14ac:dyDescent="0.25"/>
  <cols>
    <col min="3" max="3" width="10.5703125" customWidth="1"/>
  </cols>
  <sheetData>
    <row r="1" spans="1:7" x14ac:dyDescent="0.25">
      <c r="A1" t="s">
        <v>1</v>
      </c>
      <c r="B1" t="s">
        <v>2</v>
      </c>
      <c r="C1" t="s">
        <v>3</v>
      </c>
      <c r="D1" t="s">
        <v>4</v>
      </c>
      <c r="E1" t="s">
        <v>7</v>
      </c>
      <c r="F1" t="s">
        <v>20016</v>
      </c>
      <c r="G1" t="s">
        <v>8</v>
      </c>
    </row>
    <row r="2" spans="1:7" x14ac:dyDescent="0.25">
      <c r="A2" s="2" t="s">
        <v>17</v>
      </c>
      <c r="B2" t="s">
        <v>5</v>
      </c>
      <c r="C2" s="1">
        <v>42852</v>
      </c>
      <c r="D2">
        <v>100</v>
      </c>
      <c r="E2" s="2">
        <v>1.34</v>
      </c>
      <c r="F2" s="2">
        <f>tblProdukty[[#This Row],[Cena]]*tblProdukty[[#This Row],[Koeficient]]</f>
        <v>134</v>
      </c>
      <c r="G2" s="2" t="s">
        <v>9</v>
      </c>
    </row>
    <row r="3" spans="1:7" x14ac:dyDescent="0.25">
      <c r="A3" s="2" t="s">
        <v>18</v>
      </c>
      <c r="B3" t="s">
        <v>5</v>
      </c>
      <c r="C3" s="1">
        <v>42829</v>
      </c>
      <c r="D3">
        <v>200</v>
      </c>
      <c r="E3" s="2">
        <v>1.04</v>
      </c>
      <c r="F3" s="2">
        <f>tblProdukty[[#This Row],[Cena]]*tblProdukty[[#This Row],[Koeficient]]</f>
        <v>208</v>
      </c>
      <c r="G3" s="2" t="s">
        <v>11</v>
      </c>
    </row>
    <row r="4" spans="1:7" x14ac:dyDescent="0.25">
      <c r="A4" s="2" t="s">
        <v>19</v>
      </c>
      <c r="B4" t="s">
        <v>5</v>
      </c>
      <c r="C4" s="1">
        <v>42256</v>
      </c>
      <c r="D4">
        <v>300</v>
      </c>
      <c r="E4" s="2">
        <v>1.33</v>
      </c>
      <c r="F4" s="2">
        <f>tblProdukty[[#This Row],[Cena]]*tblProdukty[[#This Row],[Koeficient]]</f>
        <v>399</v>
      </c>
      <c r="G4" s="2" t="s">
        <v>10</v>
      </c>
    </row>
    <row r="5" spans="1:7" x14ac:dyDescent="0.25">
      <c r="A5" s="2" t="s">
        <v>20</v>
      </c>
      <c r="B5" t="s">
        <v>5</v>
      </c>
      <c r="C5" s="1">
        <v>42631</v>
      </c>
      <c r="D5">
        <v>400</v>
      </c>
      <c r="E5" s="2">
        <v>1.43</v>
      </c>
      <c r="F5" s="2">
        <f>tblProdukty[[#This Row],[Cena]]*tblProdukty[[#This Row],[Koeficient]]</f>
        <v>572</v>
      </c>
      <c r="G5" s="2" t="s">
        <v>12</v>
      </c>
    </row>
    <row r="6" spans="1:7" x14ac:dyDescent="0.25">
      <c r="A6" s="2" t="s">
        <v>21</v>
      </c>
      <c r="B6" t="s">
        <v>5</v>
      </c>
      <c r="C6" s="1">
        <v>42577</v>
      </c>
      <c r="D6">
        <v>500</v>
      </c>
      <c r="E6" s="2">
        <v>1.66</v>
      </c>
      <c r="F6" s="2">
        <f>tblProdukty[[#This Row],[Cena]]*tblProdukty[[#This Row],[Koeficient]]</f>
        <v>830</v>
      </c>
      <c r="G6" s="2" t="s">
        <v>13</v>
      </c>
    </row>
    <row r="7" spans="1:7" x14ac:dyDescent="0.25">
      <c r="A7" s="2" t="s">
        <v>22</v>
      </c>
      <c r="B7" t="s">
        <v>5</v>
      </c>
      <c r="C7" s="1">
        <v>42791</v>
      </c>
      <c r="D7">
        <v>600</v>
      </c>
      <c r="E7" s="2">
        <v>1.49</v>
      </c>
      <c r="F7" s="2">
        <f>tblProdukty[[#This Row],[Cena]]*tblProdukty[[#This Row],[Koeficient]]</f>
        <v>894</v>
      </c>
      <c r="G7" s="2" t="s">
        <v>14</v>
      </c>
    </row>
    <row r="8" spans="1:7" x14ac:dyDescent="0.25">
      <c r="A8" s="2" t="s">
        <v>23</v>
      </c>
      <c r="B8" t="s">
        <v>5</v>
      </c>
      <c r="C8" s="1">
        <v>42713</v>
      </c>
      <c r="D8">
        <v>700</v>
      </c>
      <c r="E8" s="2">
        <v>1.66</v>
      </c>
      <c r="F8" s="2">
        <f>tblProdukty[[#This Row],[Cena]]*tblProdukty[[#This Row],[Koeficient]]</f>
        <v>1162</v>
      </c>
      <c r="G8" s="2" t="s">
        <v>15</v>
      </c>
    </row>
    <row r="9" spans="1:7" x14ac:dyDescent="0.25">
      <c r="A9" s="2" t="s">
        <v>24</v>
      </c>
      <c r="B9" t="s">
        <v>5</v>
      </c>
      <c r="C9" s="1">
        <v>42988</v>
      </c>
      <c r="D9">
        <v>800</v>
      </c>
      <c r="E9" s="2">
        <v>1.86</v>
      </c>
      <c r="F9" s="2">
        <f>tblProdukty[[#This Row],[Cena]]*tblProdukty[[#This Row],[Koeficient]]</f>
        <v>1488</v>
      </c>
      <c r="G9" s="2" t="s">
        <v>16</v>
      </c>
    </row>
    <row r="10" spans="1:7" x14ac:dyDescent="0.25">
      <c r="A10" s="2" t="s">
        <v>25</v>
      </c>
      <c r="B10" t="s">
        <v>5</v>
      </c>
      <c r="C10" s="1">
        <v>42752</v>
      </c>
      <c r="D10">
        <v>900</v>
      </c>
      <c r="E10" s="2">
        <v>1.79</v>
      </c>
      <c r="F10" s="2">
        <f>tblProdukty[[#This Row],[Cena]]*tblProdukty[[#This Row],[Koeficient]]</f>
        <v>1611</v>
      </c>
      <c r="G10" s="2" t="s">
        <v>9</v>
      </c>
    </row>
    <row r="11" spans="1:7" x14ac:dyDescent="0.25">
      <c r="A11" s="2" t="s">
        <v>26</v>
      </c>
      <c r="B11" t="s">
        <v>5</v>
      </c>
      <c r="C11" s="1">
        <v>43023</v>
      </c>
      <c r="D11">
        <v>1000</v>
      </c>
      <c r="E11" s="2">
        <v>1.38</v>
      </c>
      <c r="F11" s="2">
        <f>tblProdukty[[#This Row],[Cena]]*tblProdukty[[#This Row],[Koeficient]]</f>
        <v>1380</v>
      </c>
      <c r="G11" s="2" t="s">
        <v>11</v>
      </c>
    </row>
    <row r="12" spans="1:7" x14ac:dyDescent="0.25">
      <c r="A12" s="2" t="s">
        <v>27</v>
      </c>
      <c r="B12" t="s">
        <v>5</v>
      </c>
      <c r="C12" s="1">
        <v>42157</v>
      </c>
      <c r="D12">
        <v>1100</v>
      </c>
      <c r="E12" s="2">
        <v>1.7</v>
      </c>
      <c r="F12" s="2">
        <f>tblProdukty[[#This Row],[Cena]]*tblProdukty[[#This Row],[Koeficient]]</f>
        <v>1870</v>
      </c>
      <c r="G12" s="2" t="s">
        <v>10</v>
      </c>
    </row>
    <row r="13" spans="1:7" x14ac:dyDescent="0.25">
      <c r="A13" s="2" t="s">
        <v>28</v>
      </c>
      <c r="B13" t="s">
        <v>5</v>
      </c>
      <c r="C13" s="1">
        <v>42872</v>
      </c>
      <c r="D13">
        <v>1200</v>
      </c>
      <c r="E13" s="2">
        <v>1.33</v>
      </c>
      <c r="F13" s="2">
        <f>tblProdukty[[#This Row],[Cena]]*tblProdukty[[#This Row],[Koeficient]]</f>
        <v>1596</v>
      </c>
      <c r="G13" s="2" t="s">
        <v>12</v>
      </c>
    </row>
    <row r="14" spans="1:7" x14ac:dyDescent="0.25">
      <c r="A14" s="2" t="s">
        <v>29</v>
      </c>
      <c r="B14" t="s">
        <v>5</v>
      </c>
      <c r="C14" s="1">
        <v>42903</v>
      </c>
      <c r="D14">
        <v>1300</v>
      </c>
      <c r="E14" s="2">
        <v>1.62</v>
      </c>
      <c r="F14" s="2">
        <f>tblProdukty[[#This Row],[Cena]]*tblProdukty[[#This Row],[Koeficient]]</f>
        <v>2106</v>
      </c>
      <c r="G14" s="2" t="s">
        <v>13</v>
      </c>
    </row>
    <row r="15" spans="1:7" x14ac:dyDescent="0.25">
      <c r="A15" s="2" t="s">
        <v>30</v>
      </c>
      <c r="B15" t="s">
        <v>5</v>
      </c>
      <c r="C15" s="1">
        <v>42722</v>
      </c>
      <c r="D15">
        <v>1400</v>
      </c>
      <c r="E15" s="2">
        <v>1.71</v>
      </c>
      <c r="F15" s="2">
        <f>tblProdukty[[#This Row],[Cena]]*tblProdukty[[#This Row],[Koeficient]]</f>
        <v>2394</v>
      </c>
      <c r="G15" s="2" t="s">
        <v>14</v>
      </c>
    </row>
    <row r="16" spans="1:7" x14ac:dyDescent="0.25">
      <c r="A16" s="2" t="s">
        <v>31</v>
      </c>
      <c r="B16" t="s">
        <v>5</v>
      </c>
      <c r="C16" s="1">
        <v>42818</v>
      </c>
      <c r="D16">
        <v>1500</v>
      </c>
      <c r="E16" s="2">
        <v>1.41</v>
      </c>
      <c r="F16" s="2">
        <f>tblProdukty[[#This Row],[Cena]]*tblProdukty[[#This Row],[Koeficient]]</f>
        <v>2115</v>
      </c>
      <c r="G16" s="2" t="s">
        <v>15</v>
      </c>
    </row>
    <row r="17" spans="1:7" x14ac:dyDescent="0.25">
      <c r="A17" s="2" t="s">
        <v>32</v>
      </c>
      <c r="B17" t="s">
        <v>5</v>
      </c>
      <c r="C17" s="1">
        <v>42514</v>
      </c>
      <c r="D17">
        <v>1600</v>
      </c>
      <c r="E17" s="2">
        <v>1.52</v>
      </c>
      <c r="F17" s="2">
        <f>tblProdukty[[#This Row],[Cena]]*tblProdukty[[#This Row],[Koeficient]]</f>
        <v>2432</v>
      </c>
      <c r="G17" s="2" t="s">
        <v>16</v>
      </c>
    </row>
    <row r="18" spans="1:7" x14ac:dyDescent="0.25">
      <c r="A18" s="2" t="s">
        <v>33</v>
      </c>
      <c r="B18" t="s">
        <v>5</v>
      </c>
      <c r="C18" s="1">
        <v>43046</v>
      </c>
      <c r="D18">
        <v>1700</v>
      </c>
      <c r="E18" s="2">
        <v>1.79</v>
      </c>
      <c r="F18" s="2">
        <f>tblProdukty[[#This Row],[Cena]]*tblProdukty[[#This Row],[Koeficient]]</f>
        <v>3043</v>
      </c>
      <c r="G18" s="2" t="s">
        <v>9</v>
      </c>
    </row>
    <row r="19" spans="1:7" x14ac:dyDescent="0.25">
      <c r="A19" s="2" t="s">
        <v>34</v>
      </c>
      <c r="B19" t="s">
        <v>5</v>
      </c>
      <c r="C19" s="1">
        <v>42540</v>
      </c>
      <c r="D19">
        <v>1800</v>
      </c>
      <c r="E19" s="2">
        <v>1.1200000000000001</v>
      </c>
      <c r="F19" s="2">
        <f>tblProdukty[[#This Row],[Cena]]*tblProdukty[[#This Row],[Koeficient]]</f>
        <v>2016.0000000000002</v>
      </c>
      <c r="G19" s="2" t="s">
        <v>11</v>
      </c>
    </row>
    <row r="20" spans="1:7" x14ac:dyDescent="0.25">
      <c r="A20" s="2" t="s">
        <v>35</v>
      </c>
      <c r="B20" t="s">
        <v>5</v>
      </c>
      <c r="C20" s="1">
        <v>42786</v>
      </c>
      <c r="D20">
        <v>1900</v>
      </c>
      <c r="E20" s="2">
        <v>1.85</v>
      </c>
      <c r="F20" s="2">
        <f>tblProdukty[[#This Row],[Cena]]*tblProdukty[[#This Row],[Koeficient]]</f>
        <v>3515</v>
      </c>
      <c r="G20" s="2" t="s">
        <v>10</v>
      </c>
    </row>
    <row r="21" spans="1:7" x14ac:dyDescent="0.25">
      <c r="A21" s="2" t="s">
        <v>36</v>
      </c>
      <c r="B21" t="s">
        <v>5</v>
      </c>
      <c r="C21" s="1">
        <v>42271</v>
      </c>
      <c r="D21">
        <v>2000</v>
      </c>
      <c r="E21" s="2">
        <v>1.6</v>
      </c>
      <c r="F21" s="2">
        <f>tblProdukty[[#This Row],[Cena]]*tblProdukty[[#This Row],[Koeficient]]</f>
        <v>3200</v>
      </c>
      <c r="G21" s="2" t="s">
        <v>12</v>
      </c>
    </row>
    <row r="22" spans="1:7" x14ac:dyDescent="0.25">
      <c r="A22" s="2" t="s">
        <v>37</v>
      </c>
      <c r="B22" t="s">
        <v>5</v>
      </c>
      <c r="C22" s="1">
        <v>42191</v>
      </c>
      <c r="D22">
        <v>2100</v>
      </c>
      <c r="E22" s="2">
        <v>1.72</v>
      </c>
      <c r="F22" s="2">
        <f>tblProdukty[[#This Row],[Cena]]*tblProdukty[[#This Row],[Koeficient]]</f>
        <v>3612</v>
      </c>
      <c r="G22" s="2" t="s">
        <v>13</v>
      </c>
    </row>
    <row r="23" spans="1:7" x14ac:dyDescent="0.25">
      <c r="A23" s="2" t="s">
        <v>38</v>
      </c>
      <c r="B23" t="s">
        <v>5</v>
      </c>
      <c r="C23" s="1">
        <v>42058</v>
      </c>
      <c r="D23">
        <v>2200</v>
      </c>
      <c r="E23" s="2">
        <v>1.47</v>
      </c>
      <c r="F23" s="2">
        <f>tblProdukty[[#This Row],[Cena]]*tblProdukty[[#This Row],[Koeficient]]</f>
        <v>3234</v>
      </c>
      <c r="G23" s="2" t="s">
        <v>14</v>
      </c>
    </row>
    <row r="24" spans="1:7" x14ac:dyDescent="0.25">
      <c r="A24" s="2" t="s">
        <v>39</v>
      </c>
      <c r="B24" t="s">
        <v>5</v>
      </c>
      <c r="C24" s="1">
        <v>43082</v>
      </c>
      <c r="D24">
        <v>2300</v>
      </c>
      <c r="E24" s="2">
        <v>1.32</v>
      </c>
      <c r="F24" s="2">
        <f>tblProdukty[[#This Row],[Cena]]*tblProdukty[[#This Row],[Koeficient]]</f>
        <v>3036</v>
      </c>
      <c r="G24" s="2" t="s">
        <v>15</v>
      </c>
    </row>
    <row r="25" spans="1:7" x14ac:dyDescent="0.25">
      <c r="A25" s="2" t="s">
        <v>40</v>
      </c>
      <c r="B25" t="s">
        <v>5</v>
      </c>
      <c r="C25" s="1">
        <v>42485</v>
      </c>
      <c r="D25">
        <v>2400</v>
      </c>
      <c r="E25" s="2">
        <v>1.22</v>
      </c>
      <c r="F25" s="2">
        <f>tblProdukty[[#This Row],[Cena]]*tblProdukty[[#This Row],[Koeficient]]</f>
        <v>2928</v>
      </c>
      <c r="G25" s="2" t="s">
        <v>16</v>
      </c>
    </row>
    <row r="26" spans="1:7" x14ac:dyDescent="0.25">
      <c r="A26" s="2" t="s">
        <v>41</v>
      </c>
      <c r="B26" t="s">
        <v>5</v>
      </c>
      <c r="C26" s="1">
        <v>42427</v>
      </c>
      <c r="D26">
        <v>2500</v>
      </c>
      <c r="E26" s="2">
        <v>1.47</v>
      </c>
      <c r="F26" s="2">
        <f>tblProdukty[[#This Row],[Cena]]*tblProdukty[[#This Row],[Koeficient]]</f>
        <v>3675</v>
      </c>
      <c r="G26" s="2" t="s">
        <v>9</v>
      </c>
    </row>
    <row r="27" spans="1:7" x14ac:dyDescent="0.25">
      <c r="A27" s="2" t="s">
        <v>42</v>
      </c>
      <c r="B27" t="s">
        <v>5</v>
      </c>
      <c r="C27" s="1">
        <v>42194</v>
      </c>
      <c r="D27">
        <v>2600</v>
      </c>
      <c r="E27" s="2">
        <v>1.48</v>
      </c>
      <c r="F27" s="2">
        <f>tblProdukty[[#This Row],[Cena]]*tblProdukty[[#This Row],[Koeficient]]</f>
        <v>3848</v>
      </c>
      <c r="G27" s="2" t="s">
        <v>11</v>
      </c>
    </row>
    <row r="28" spans="1:7" x14ac:dyDescent="0.25">
      <c r="A28" s="2" t="s">
        <v>43</v>
      </c>
      <c r="B28" t="s">
        <v>5</v>
      </c>
      <c r="C28" s="1">
        <v>42382</v>
      </c>
      <c r="D28">
        <v>2700</v>
      </c>
      <c r="E28" s="2">
        <v>1.44</v>
      </c>
      <c r="F28" s="2">
        <f>tblProdukty[[#This Row],[Cena]]*tblProdukty[[#This Row],[Koeficient]]</f>
        <v>3888</v>
      </c>
      <c r="G28" s="2" t="s">
        <v>10</v>
      </c>
    </row>
    <row r="29" spans="1:7" x14ac:dyDescent="0.25">
      <c r="A29" s="2" t="s">
        <v>44</v>
      </c>
      <c r="B29" t="s">
        <v>5</v>
      </c>
      <c r="C29" s="1">
        <v>42167</v>
      </c>
      <c r="D29">
        <v>2800</v>
      </c>
      <c r="E29" s="2">
        <v>1.96</v>
      </c>
      <c r="F29" s="2">
        <f>tblProdukty[[#This Row],[Cena]]*tblProdukty[[#This Row],[Koeficient]]</f>
        <v>5488</v>
      </c>
      <c r="G29" s="2" t="s">
        <v>12</v>
      </c>
    </row>
    <row r="30" spans="1:7" x14ac:dyDescent="0.25">
      <c r="A30" s="2" t="s">
        <v>45</v>
      </c>
      <c r="B30" t="s">
        <v>5</v>
      </c>
      <c r="C30" s="1">
        <v>42774</v>
      </c>
      <c r="D30">
        <v>2900</v>
      </c>
      <c r="E30" s="2">
        <v>1.84</v>
      </c>
      <c r="F30" s="2">
        <f>tblProdukty[[#This Row],[Cena]]*tblProdukty[[#This Row],[Koeficient]]</f>
        <v>5336</v>
      </c>
      <c r="G30" s="2" t="s">
        <v>13</v>
      </c>
    </row>
    <row r="31" spans="1:7" x14ac:dyDescent="0.25">
      <c r="A31" s="2" t="s">
        <v>46</v>
      </c>
      <c r="B31" t="s">
        <v>5</v>
      </c>
      <c r="C31" s="1">
        <v>42366</v>
      </c>
      <c r="D31">
        <v>3000</v>
      </c>
      <c r="E31" s="2">
        <v>1.1000000000000001</v>
      </c>
      <c r="F31" s="2">
        <f>tblProdukty[[#This Row],[Cena]]*tblProdukty[[#This Row],[Koeficient]]</f>
        <v>3300.0000000000005</v>
      </c>
      <c r="G31" s="2" t="s">
        <v>14</v>
      </c>
    </row>
    <row r="32" spans="1:7" x14ac:dyDescent="0.25">
      <c r="A32" s="2" t="s">
        <v>47</v>
      </c>
      <c r="B32" t="s">
        <v>5</v>
      </c>
      <c r="C32" s="1">
        <v>42418</v>
      </c>
      <c r="D32">
        <v>3100</v>
      </c>
      <c r="E32" s="2">
        <v>1.44</v>
      </c>
      <c r="F32" s="2">
        <f>tblProdukty[[#This Row],[Cena]]*tblProdukty[[#This Row],[Koeficient]]</f>
        <v>4464</v>
      </c>
      <c r="G32" s="2" t="s">
        <v>15</v>
      </c>
    </row>
    <row r="33" spans="1:7" x14ac:dyDescent="0.25">
      <c r="A33" s="2" t="s">
        <v>48</v>
      </c>
      <c r="B33" t="s">
        <v>5</v>
      </c>
      <c r="C33" s="1">
        <v>42814</v>
      </c>
      <c r="D33">
        <v>3200</v>
      </c>
      <c r="E33" s="2">
        <v>1.57</v>
      </c>
      <c r="F33" s="2">
        <f>tblProdukty[[#This Row],[Cena]]*tblProdukty[[#This Row],[Koeficient]]</f>
        <v>5024</v>
      </c>
      <c r="G33" s="2" t="s">
        <v>16</v>
      </c>
    </row>
    <row r="34" spans="1:7" x14ac:dyDescent="0.25">
      <c r="A34" s="2" t="s">
        <v>49</v>
      </c>
      <c r="B34" t="s">
        <v>5</v>
      </c>
      <c r="C34" s="1">
        <v>43098</v>
      </c>
      <c r="D34">
        <v>3300</v>
      </c>
      <c r="E34" s="2">
        <v>1.89</v>
      </c>
      <c r="F34" s="2">
        <f>tblProdukty[[#This Row],[Cena]]*tblProdukty[[#This Row],[Koeficient]]</f>
        <v>6237</v>
      </c>
      <c r="G34" s="2" t="s">
        <v>9</v>
      </c>
    </row>
    <row r="35" spans="1:7" x14ac:dyDescent="0.25">
      <c r="A35" s="2" t="s">
        <v>50</v>
      </c>
      <c r="B35" t="s">
        <v>5</v>
      </c>
      <c r="C35" s="1">
        <v>42479</v>
      </c>
      <c r="D35">
        <v>3400</v>
      </c>
      <c r="E35" s="2">
        <v>1.73</v>
      </c>
      <c r="F35" s="2">
        <f>tblProdukty[[#This Row],[Cena]]*tblProdukty[[#This Row],[Koeficient]]</f>
        <v>5882</v>
      </c>
      <c r="G35" s="2" t="s">
        <v>11</v>
      </c>
    </row>
    <row r="36" spans="1:7" x14ac:dyDescent="0.25">
      <c r="A36" s="2" t="s">
        <v>51</v>
      </c>
      <c r="B36" t="s">
        <v>5</v>
      </c>
      <c r="C36" s="1">
        <v>42215</v>
      </c>
      <c r="D36">
        <v>3500</v>
      </c>
      <c r="E36" s="2">
        <v>1.63</v>
      </c>
      <c r="F36" s="2">
        <f>tblProdukty[[#This Row],[Cena]]*tblProdukty[[#This Row],[Koeficient]]</f>
        <v>5705</v>
      </c>
      <c r="G36" s="2" t="s">
        <v>10</v>
      </c>
    </row>
    <row r="37" spans="1:7" x14ac:dyDescent="0.25">
      <c r="A37" s="2" t="s">
        <v>52</v>
      </c>
      <c r="B37" t="s">
        <v>5</v>
      </c>
      <c r="C37" s="1">
        <v>42091</v>
      </c>
      <c r="D37">
        <v>3600</v>
      </c>
      <c r="E37" s="2">
        <v>1.31</v>
      </c>
      <c r="F37" s="2">
        <f>tblProdukty[[#This Row],[Cena]]*tblProdukty[[#This Row],[Koeficient]]</f>
        <v>4716</v>
      </c>
      <c r="G37" s="2" t="s">
        <v>12</v>
      </c>
    </row>
    <row r="38" spans="1:7" x14ac:dyDescent="0.25">
      <c r="A38" s="2" t="s">
        <v>53</v>
      </c>
      <c r="B38" t="s">
        <v>5</v>
      </c>
      <c r="C38" s="1">
        <v>42927</v>
      </c>
      <c r="D38">
        <v>3700</v>
      </c>
      <c r="E38" s="2">
        <v>1.81</v>
      </c>
      <c r="F38" s="2">
        <f>tblProdukty[[#This Row],[Cena]]*tblProdukty[[#This Row],[Koeficient]]</f>
        <v>6697</v>
      </c>
      <c r="G38" s="2" t="s">
        <v>13</v>
      </c>
    </row>
    <row r="39" spans="1:7" x14ac:dyDescent="0.25">
      <c r="A39" s="2" t="s">
        <v>54</v>
      </c>
      <c r="B39" t="s">
        <v>5</v>
      </c>
      <c r="C39" s="1">
        <v>42909</v>
      </c>
      <c r="D39">
        <v>3800</v>
      </c>
      <c r="E39" s="2">
        <v>1.77</v>
      </c>
      <c r="F39" s="2">
        <f>tblProdukty[[#This Row],[Cena]]*tblProdukty[[#This Row],[Koeficient]]</f>
        <v>6726</v>
      </c>
      <c r="G39" s="2" t="s">
        <v>14</v>
      </c>
    </row>
    <row r="40" spans="1:7" x14ac:dyDescent="0.25">
      <c r="A40" s="2" t="s">
        <v>55</v>
      </c>
      <c r="B40" t="s">
        <v>5</v>
      </c>
      <c r="C40" s="1">
        <v>42520</v>
      </c>
      <c r="D40">
        <v>3900</v>
      </c>
      <c r="E40" s="2">
        <v>1.06</v>
      </c>
      <c r="F40" s="2">
        <f>tblProdukty[[#This Row],[Cena]]*tblProdukty[[#This Row],[Koeficient]]</f>
        <v>4134</v>
      </c>
      <c r="G40" s="2" t="s">
        <v>15</v>
      </c>
    </row>
    <row r="41" spans="1:7" x14ac:dyDescent="0.25">
      <c r="A41" s="2" t="s">
        <v>56</v>
      </c>
      <c r="B41" t="s">
        <v>5</v>
      </c>
      <c r="C41" s="1">
        <v>42465</v>
      </c>
      <c r="D41">
        <v>4000</v>
      </c>
      <c r="E41" s="2">
        <v>1.43</v>
      </c>
      <c r="F41" s="2">
        <f>tblProdukty[[#This Row],[Cena]]*tblProdukty[[#This Row],[Koeficient]]</f>
        <v>5720</v>
      </c>
      <c r="G41" s="2" t="s">
        <v>16</v>
      </c>
    </row>
    <row r="42" spans="1:7" x14ac:dyDescent="0.25">
      <c r="A42" s="2" t="s">
        <v>57</v>
      </c>
      <c r="B42" t="s">
        <v>5</v>
      </c>
      <c r="C42" s="1">
        <v>42818</v>
      </c>
      <c r="D42">
        <v>4100</v>
      </c>
      <c r="E42" s="2">
        <v>1.73</v>
      </c>
      <c r="F42" s="2">
        <f>tblProdukty[[#This Row],[Cena]]*tblProdukty[[#This Row],[Koeficient]]</f>
        <v>7093</v>
      </c>
      <c r="G42" s="2" t="s">
        <v>9</v>
      </c>
    </row>
    <row r="43" spans="1:7" x14ac:dyDescent="0.25">
      <c r="A43" s="2" t="s">
        <v>58</v>
      </c>
      <c r="B43" t="s">
        <v>5</v>
      </c>
      <c r="C43" s="1">
        <v>42180</v>
      </c>
      <c r="D43">
        <v>4200</v>
      </c>
      <c r="E43" s="2">
        <v>1.1100000000000001</v>
      </c>
      <c r="F43" s="2">
        <f>tblProdukty[[#This Row],[Cena]]*tblProdukty[[#This Row],[Koeficient]]</f>
        <v>4662</v>
      </c>
      <c r="G43" s="2" t="s">
        <v>11</v>
      </c>
    </row>
    <row r="44" spans="1:7" x14ac:dyDescent="0.25">
      <c r="A44" s="2" t="s">
        <v>59</v>
      </c>
      <c r="B44" t="s">
        <v>5</v>
      </c>
      <c r="C44" s="1">
        <v>42641</v>
      </c>
      <c r="D44">
        <v>4300</v>
      </c>
      <c r="E44" s="2">
        <v>1.18</v>
      </c>
      <c r="F44" s="2">
        <f>tblProdukty[[#This Row],[Cena]]*tblProdukty[[#This Row],[Koeficient]]</f>
        <v>5074</v>
      </c>
      <c r="G44" s="2" t="s">
        <v>10</v>
      </c>
    </row>
    <row r="45" spans="1:7" x14ac:dyDescent="0.25">
      <c r="A45" s="2" t="s">
        <v>60</v>
      </c>
      <c r="B45" t="s">
        <v>5</v>
      </c>
      <c r="C45" s="1">
        <v>42103</v>
      </c>
      <c r="D45">
        <v>4400</v>
      </c>
      <c r="E45" s="2">
        <v>2</v>
      </c>
      <c r="F45" s="2">
        <f>tblProdukty[[#This Row],[Cena]]*tblProdukty[[#This Row],[Koeficient]]</f>
        <v>8800</v>
      </c>
      <c r="G45" s="2" t="s">
        <v>12</v>
      </c>
    </row>
    <row r="46" spans="1:7" x14ac:dyDescent="0.25">
      <c r="A46" s="2" t="s">
        <v>61</v>
      </c>
      <c r="B46" t="s">
        <v>5</v>
      </c>
      <c r="C46" s="1">
        <v>42396</v>
      </c>
      <c r="D46">
        <v>4500</v>
      </c>
      <c r="E46" s="2">
        <v>1.26</v>
      </c>
      <c r="F46" s="2">
        <f>tblProdukty[[#This Row],[Cena]]*tblProdukty[[#This Row],[Koeficient]]</f>
        <v>5670</v>
      </c>
      <c r="G46" s="2" t="s">
        <v>13</v>
      </c>
    </row>
    <row r="47" spans="1:7" x14ac:dyDescent="0.25">
      <c r="A47" s="2" t="s">
        <v>62</v>
      </c>
      <c r="B47" t="s">
        <v>5</v>
      </c>
      <c r="C47" s="1">
        <v>42475</v>
      </c>
      <c r="D47">
        <v>4600</v>
      </c>
      <c r="E47" s="2">
        <v>1.51</v>
      </c>
      <c r="F47" s="2">
        <f>tblProdukty[[#This Row],[Cena]]*tblProdukty[[#This Row],[Koeficient]]</f>
        <v>6946</v>
      </c>
      <c r="G47" s="2" t="s">
        <v>14</v>
      </c>
    </row>
    <row r="48" spans="1:7" x14ac:dyDescent="0.25">
      <c r="A48" s="2" t="s">
        <v>63</v>
      </c>
      <c r="B48" t="s">
        <v>5</v>
      </c>
      <c r="C48" s="1">
        <v>42162</v>
      </c>
      <c r="D48">
        <v>4700</v>
      </c>
      <c r="E48" s="2">
        <v>2</v>
      </c>
      <c r="F48" s="2">
        <f>tblProdukty[[#This Row],[Cena]]*tblProdukty[[#This Row],[Koeficient]]</f>
        <v>9400</v>
      </c>
      <c r="G48" s="2" t="s">
        <v>15</v>
      </c>
    </row>
    <row r="49" spans="1:7" x14ac:dyDescent="0.25">
      <c r="A49" s="2" t="s">
        <v>64</v>
      </c>
      <c r="B49" t="s">
        <v>5</v>
      </c>
      <c r="C49" s="1">
        <v>42522</v>
      </c>
      <c r="D49">
        <v>4800</v>
      </c>
      <c r="E49" s="2">
        <v>1.21</v>
      </c>
      <c r="F49" s="2">
        <f>tblProdukty[[#This Row],[Cena]]*tblProdukty[[#This Row],[Koeficient]]</f>
        <v>5808</v>
      </c>
      <c r="G49" s="2" t="s">
        <v>16</v>
      </c>
    </row>
    <row r="50" spans="1:7" x14ac:dyDescent="0.25">
      <c r="A50" s="2" t="s">
        <v>65</v>
      </c>
      <c r="B50" t="s">
        <v>5</v>
      </c>
      <c r="C50" s="1">
        <v>42240</v>
      </c>
      <c r="D50">
        <v>4900</v>
      </c>
      <c r="E50" s="2">
        <v>1.04</v>
      </c>
      <c r="F50" s="2">
        <f>tblProdukty[[#This Row],[Cena]]*tblProdukty[[#This Row],[Koeficient]]</f>
        <v>5096</v>
      </c>
      <c r="G50" s="2" t="s">
        <v>9</v>
      </c>
    </row>
    <row r="51" spans="1:7" x14ac:dyDescent="0.25">
      <c r="A51" s="2" t="s">
        <v>66</v>
      </c>
      <c r="B51" t="s">
        <v>5</v>
      </c>
      <c r="C51" s="1">
        <v>42700</v>
      </c>
      <c r="D51">
        <v>5000</v>
      </c>
      <c r="E51" s="2">
        <v>1.49</v>
      </c>
      <c r="F51" s="2">
        <f>tblProdukty[[#This Row],[Cena]]*tblProdukty[[#This Row],[Koeficient]]</f>
        <v>7450</v>
      </c>
      <c r="G51" s="2" t="s">
        <v>11</v>
      </c>
    </row>
    <row r="52" spans="1:7" x14ac:dyDescent="0.25">
      <c r="A52" s="2" t="s">
        <v>67</v>
      </c>
      <c r="B52" t="s">
        <v>5</v>
      </c>
      <c r="C52" s="1">
        <v>43056</v>
      </c>
      <c r="D52">
        <v>5100</v>
      </c>
      <c r="E52" s="2">
        <v>1.54</v>
      </c>
      <c r="F52" s="2">
        <f>tblProdukty[[#This Row],[Cena]]*tblProdukty[[#This Row],[Koeficient]]</f>
        <v>7854</v>
      </c>
      <c r="G52" s="2" t="s">
        <v>10</v>
      </c>
    </row>
    <row r="53" spans="1:7" x14ac:dyDescent="0.25">
      <c r="A53" s="2" t="s">
        <v>68</v>
      </c>
      <c r="B53" t="s">
        <v>5</v>
      </c>
      <c r="C53" s="1">
        <v>42924</v>
      </c>
      <c r="D53">
        <v>5200</v>
      </c>
      <c r="E53" s="2">
        <v>1.98</v>
      </c>
      <c r="F53" s="2">
        <f>tblProdukty[[#This Row],[Cena]]*tblProdukty[[#This Row],[Koeficient]]</f>
        <v>10296</v>
      </c>
      <c r="G53" s="2" t="s">
        <v>12</v>
      </c>
    </row>
    <row r="54" spans="1:7" x14ac:dyDescent="0.25">
      <c r="A54" s="2" t="s">
        <v>69</v>
      </c>
      <c r="B54" t="s">
        <v>5</v>
      </c>
      <c r="C54" s="1">
        <v>42339</v>
      </c>
      <c r="D54">
        <v>5300</v>
      </c>
      <c r="E54" s="2">
        <v>1.28</v>
      </c>
      <c r="F54" s="2">
        <f>tblProdukty[[#This Row],[Cena]]*tblProdukty[[#This Row],[Koeficient]]</f>
        <v>6784</v>
      </c>
      <c r="G54" s="2" t="s">
        <v>13</v>
      </c>
    </row>
    <row r="55" spans="1:7" x14ac:dyDescent="0.25">
      <c r="A55" s="2" t="s">
        <v>70</v>
      </c>
      <c r="B55" t="s">
        <v>5</v>
      </c>
      <c r="C55" s="1">
        <v>42383</v>
      </c>
      <c r="D55">
        <v>5400</v>
      </c>
      <c r="E55" s="2">
        <v>1.44</v>
      </c>
      <c r="F55" s="2">
        <f>tblProdukty[[#This Row],[Cena]]*tblProdukty[[#This Row],[Koeficient]]</f>
        <v>7776</v>
      </c>
      <c r="G55" s="2" t="s">
        <v>14</v>
      </c>
    </row>
    <row r="56" spans="1:7" x14ac:dyDescent="0.25">
      <c r="A56" s="2" t="s">
        <v>71</v>
      </c>
      <c r="B56" t="s">
        <v>5</v>
      </c>
      <c r="C56" s="1">
        <v>42710</v>
      </c>
      <c r="D56">
        <v>5500</v>
      </c>
      <c r="E56" s="2">
        <v>1.37</v>
      </c>
      <c r="F56" s="2">
        <f>tblProdukty[[#This Row],[Cena]]*tblProdukty[[#This Row],[Koeficient]]</f>
        <v>7535.0000000000009</v>
      </c>
      <c r="G56" s="2" t="s">
        <v>15</v>
      </c>
    </row>
    <row r="57" spans="1:7" x14ac:dyDescent="0.25">
      <c r="A57" s="2" t="s">
        <v>72</v>
      </c>
      <c r="B57" t="s">
        <v>5</v>
      </c>
      <c r="C57" s="1">
        <v>42617</v>
      </c>
      <c r="D57">
        <v>5600</v>
      </c>
      <c r="E57" s="2">
        <v>1.59</v>
      </c>
      <c r="F57" s="2">
        <f>tblProdukty[[#This Row],[Cena]]*tblProdukty[[#This Row],[Koeficient]]</f>
        <v>8904</v>
      </c>
      <c r="G57" s="2" t="s">
        <v>16</v>
      </c>
    </row>
    <row r="58" spans="1:7" x14ac:dyDescent="0.25">
      <c r="A58" s="2" t="s">
        <v>73</v>
      </c>
      <c r="B58" t="s">
        <v>5</v>
      </c>
      <c r="C58" s="1">
        <v>42646</v>
      </c>
      <c r="D58">
        <v>5700</v>
      </c>
      <c r="E58" s="2">
        <v>1.96</v>
      </c>
      <c r="F58" s="2">
        <f>tblProdukty[[#This Row],[Cena]]*tblProdukty[[#This Row],[Koeficient]]</f>
        <v>11172</v>
      </c>
      <c r="G58" s="2" t="s">
        <v>9</v>
      </c>
    </row>
    <row r="59" spans="1:7" x14ac:dyDescent="0.25">
      <c r="A59" s="2" t="s">
        <v>74</v>
      </c>
      <c r="B59" t="s">
        <v>5</v>
      </c>
      <c r="C59" s="1">
        <v>43058</v>
      </c>
      <c r="D59">
        <v>5800</v>
      </c>
      <c r="E59" s="2">
        <v>1.79</v>
      </c>
      <c r="F59" s="2">
        <f>tblProdukty[[#This Row],[Cena]]*tblProdukty[[#This Row],[Koeficient]]</f>
        <v>10382</v>
      </c>
      <c r="G59" s="2" t="s">
        <v>11</v>
      </c>
    </row>
    <row r="60" spans="1:7" x14ac:dyDescent="0.25">
      <c r="A60" s="2" t="s">
        <v>75</v>
      </c>
      <c r="B60" t="s">
        <v>5</v>
      </c>
      <c r="C60" s="1">
        <v>42232</v>
      </c>
      <c r="D60">
        <v>5900</v>
      </c>
      <c r="E60" s="2">
        <v>1.39</v>
      </c>
      <c r="F60" s="2">
        <f>tblProdukty[[#This Row],[Cena]]*tblProdukty[[#This Row],[Koeficient]]</f>
        <v>8201</v>
      </c>
      <c r="G60" s="2" t="s">
        <v>10</v>
      </c>
    </row>
    <row r="61" spans="1:7" x14ac:dyDescent="0.25">
      <c r="A61" s="2" t="s">
        <v>76</v>
      </c>
      <c r="B61" t="s">
        <v>5</v>
      </c>
      <c r="C61" s="1">
        <v>42918</v>
      </c>
      <c r="D61">
        <v>6000</v>
      </c>
      <c r="E61" s="2">
        <v>1.34</v>
      </c>
      <c r="F61" s="2">
        <f>tblProdukty[[#This Row],[Cena]]*tblProdukty[[#This Row],[Koeficient]]</f>
        <v>8040.0000000000009</v>
      </c>
      <c r="G61" s="2" t="s">
        <v>12</v>
      </c>
    </row>
    <row r="62" spans="1:7" x14ac:dyDescent="0.25">
      <c r="A62" s="2" t="s">
        <v>77</v>
      </c>
      <c r="B62" t="s">
        <v>5</v>
      </c>
      <c r="C62" s="1">
        <v>42308</v>
      </c>
      <c r="D62">
        <v>6100</v>
      </c>
      <c r="E62" s="2">
        <v>1.95</v>
      </c>
      <c r="F62" s="2">
        <f>tblProdukty[[#This Row],[Cena]]*tblProdukty[[#This Row],[Koeficient]]</f>
        <v>11895</v>
      </c>
      <c r="G62" s="2" t="s">
        <v>13</v>
      </c>
    </row>
    <row r="63" spans="1:7" x14ac:dyDescent="0.25">
      <c r="A63" s="2" t="s">
        <v>78</v>
      </c>
      <c r="B63" t="s">
        <v>5</v>
      </c>
      <c r="C63" s="1">
        <v>42956</v>
      </c>
      <c r="D63">
        <v>6200</v>
      </c>
      <c r="E63" s="2">
        <v>1.0900000000000001</v>
      </c>
      <c r="F63" s="2">
        <f>tblProdukty[[#This Row],[Cena]]*tblProdukty[[#This Row],[Koeficient]]</f>
        <v>6758.0000000000009</v>
      </c>
      <c r="G63" s="2" t="s">
        <v>14</v>
      </c>
    </row>
    <row r="64" spans="1:7" x14ac:dyDescent="0.25">
      <c r="A64" s="2" t="s">
        <v>79</v>
      </c>
      <c r="B64" t="s">
        <v>5</v>
      </c>
      <c r="C64" s="1">
        <v>42899</v>
      </c>
      <c r="D64">
        <v>6300</v>
      </c>
      <c r="E64" s="2">
        <v>1.6</v>
      </c>
      <c r="F64" s="2">
        <f>tblProdukty[[#This Row],[Cena]]*tblProdukty[[#This Row],[Koeficient]]</f>
        <v>10080</v>
      </c>
      <c r="G64" s="2" t="s">
        <v>15</v>
      </c>
    </row>
    <row r="65" spans="1:7" x14ac:dyDescent="0.25">
      <c r="A65" s="2" t="s">
        <v>80</v>
      </c>
      <c r="B65" t="s">
        <v>5</v>
      </c>
      <c r="C65" s="1">
        <v>42066</v>
      </c>
      <c r="D65">
        <v>6400</v>
      </c>
      <c r="E65" s="2">
        <v>1.58</v>
      </c>
      <c r="F65" s="2">
        <f>tblProdukty[[#This Row],[Cena]]*tblProdukty[[#This Row],[Koeficient]]</f>
        <v>10112</v>
      </c>
      <c r="G65" s="2" t="s">
        <v>16</v>
      </c>
    </row>
    <row r="66" spans="1:7" x14ac:dyDescent="0.25">
      <c r="A66" s="2" t="s">
        <v>81</v>
      </c>
      <c r="B66" t="s">
        <v>5</v>
      </c>
      <c r="C66" s="1">
        <v>42296</v>
      </c>
      <c r="D66">
        <v>6500</v>
      </c>
      <c r="E66" s="2">
        <v>1.82</v>
      </c>
      <c r="F66" s="2">
        <f>tblProdukty[[#This Row],[Cena]]*tblProdukty[[#This Row],[Koeficient]]</f>
        <v>11830</v>
      </c>
      <c r="G66" s="2" t="s">
        <v>9</v>
      </c>
    </row>
    <row r="67" spans="1:7" x14ac:dyDescent="0.25">
      <c r="A67" s="2" t="s">
        <v>82</v>
      </c>
      <c r="B67" t="s">
        <v>5</v>
      </c>
      <c r="C67" s="1">
        <v>42215</v>
      </c>
      <c r="D67">
        <v>6600</v>
      </c>
      <c r="E67" s="2">
        <v>1.78</v>
      </c>
      <c r="F67" s="2">
        <f>tblProdukty[[#This Row],[Cena]]*tblProdukty[[#This Row],[Koeficient]]</f>
        <v>11748</v>
      </c>
      <c r="G67" s="2" t="s">
        <v>11</v>
      </c>
    </row>
    <row r="68" spans="1:7" x14ac:dyDescent="0.25">
      <c r="A68" s="2" t="s">
        <v>83</v>
      </c>
      <c r="B68" t="s">
        <v>5</v>
      </c>
      <c r="C68" s="1">
        <v>42124</v>
      </c>
      <c r="D68">
        <v>6700</v>
      </c>
      <c r="E68" s="2">
        <v>1.91</v>
      </c>
      <c r="F68" s="2">
        <f>tblProdukty[[#This Row],[Cena]]*tblProdukty[[#This Row],[Koeficient]]</f>
        <v>12797</v>
      </c>
      <c r="G68" s="2" t="s">
        <v>10</v>
      </c>
    </row>
    <row r="69" spans="1:7" x14ac:dyDescent="0.25">
      <c r="A69" s="2" t="s">
        <v>84</v>
      </c>
      <c r="B69" t="s">
        <v>5</v>
      </c>
      <c r="C69" s="1">
        <v>42060</v>
      </c>
      <c r="D69">
        <v>6800</v>
      </c>
      <c r="E69" s="2">
        <v>1.9</v>
      </c>
      <c r="F69" s="2">
        <f>tblProdukty[[#This Row],[Cena]]*tblProdukty[[#This Row],[Koeficient]]</f>
        <v>12920</v>
      </c>
      <c r="G69" s="2" t="s">
        <v>12</v>
      </c>
    </row>
    <row r="70" spans="1:7" x14ac:dyDescent="0.25">
      <c r="A70" s="2" t="s">
        <v>85</v>
      </c>
      <c r="B70" t="s">
        <v>5</v>
      </c>
      <c r="C70" s="1">
        <v>42923</v>
      </c>
      <c r="D70">
        <v>6900</v>
      </c>
      <c r="E70" s="2">
        <v>1.63</v>
      </c>
      <c r="F70" s="2">
        <f>tblProdukty[[#This Row],[Cena]]*tblProdukty[[#This Row],[Koeficient]]</f>
        <v>11247</v>
      </c>
      <c r="G70" s="2" t="s">
        <v>13</v>
      </c>
    </row>
    <row r="71" spans="1:7" x14ac:dyDescent="0.25">
      <c r="A71" s="2" t="s">
        <v>86</v>
      </c>
      <c r="B71" t="s">
        <v>5</v>
      </c>
      <c r="C71" s="1">
        <v>42963</v>
      </c>
      <c r="D71">
        <v>7000</v>
      </c>
      <c r="E71" s="2">
        <v>1.44</v>
      </c>
      <c r="F71" s="2">
        <f>tblProdukty[[#This Row],[Cena]]*tblProdukty[[#This Row],[Koeficient]]</f>
        <v>10080</v>
      </c>
      <c r="G71" s="2" t="s">
        <v>14</v>
      </c>
    </row>
    <row r="72" spans="1:7" x14ac:dyDescent="0.25">
      <c r="A72" s="2" t="s">
        <v>87</v>
      </c>
      <c r="B72" t="s">
        <v>5</v>
      </c>
      <c r="C72" s="1">
        <v>42704</v>
      </c>
      <c r="D72">
        <v>7100</v>
      </c>
      <c r="E72" s="2">
        <v>1.24</v>
      </c>
      <c r="F72" s="2">
        <f>tblProdukty[[#This Row],[Cena]]*tblProdukty[[#This Row],[Koeficient]]</f>
        <v>8804</v>
      </c>
      <c r="G72" s="2" t="s">
        <v>15</v>
      </c>
    </row>
    <row r="73" spans="1:7" x14ac:dyDescent="0.25">
      <c r="A73" s="2" t="s">
        <v>88</v>
      </c>
      <c r="B73" t="s">
        <v>5</v>
      </c>
      <c r="C73" s="1">
        <v>42715</v>
      </c>
      <c r="D73">
        <v>7200</v>
      </c>
      <c r="E73" s="2">
        <v>1.52</v>
      </c>
      <c r="F73" s="2">
        <f>tblProdukty[[#This Row],[Cena]]*tblProdukty[[#This Row],[Koeficient]]</f>
        <v>10944</v>
      </c>
      <c r="G73" s="2" t="s">
        <v>16</v>
      </c>
    </row>
    <row r="74" spans="1:7" x14ac:dyDescent="0.25">
      <c r="A74" s="2" t="s">
        <v>89</v>
      </c>
      <c r="B74" t="s">
        <v>5</v>
      </c>
      <c r="C74" s="1">
        <v>43087</v>
      </c>
      <c r="D74">
        <v>7300</v>
      </c>
      <c r="E74" s="2">
        <v>1.53</v>
      </c>
      <c r="F74" s="2">
        <f>tblProdukty[[#This Row],[Cena]]*tblProdukty[[#This Row],[Koeficient]]</f>
        <v>11169</v>
      </c>
      <c r="G74" s="2" t="s">
        <v>9</v>
      </c>
    </row>
    <row r="75" spans="1:7" x14ac:dyDescent="0.25">
      <c r="A75" s="2" t="s">
        <v>90</v>
      </c>
      <c r="B75" t="s">
        <v>5</v>
      </c>
      <c r="C75" s="1">
        <v>42344</v>
      </c>
      <c r="D75">
        <v>7400</v>
      </c>
      <c r="E75" s="2">
        <v>1.18</v>
      </c>
      <c r="F75" s="2">
        <f>tblProdukty[[#This Row],[Cena]]*tblProdukty[[#This Row],[Koeficient]]</f>
        <v>8732</v>
      </c>
      <c r="G75" s="2" t="s">
        <v>11</v>
      </c>
    </row>
    <row r="76" spans="1:7" x14ac:dyDescent="0.25">
      <c r="A76" s="2" t="s">
        <v>91</v>
      </c>
      <c r="B76" t="s">
        <v>5</v>
      </c>
      <c r="C76" s="1">
        <v>42147</v>
      </c>
      <c r="D76">
        <v>7500</v>
      </c>
      <c r="E76" s="2">
        <v>1.32</v>
      </c>
      <c r="F76" s="2">
        <f>tblProdukty[[#This Row],[Cena]]*tblProdukty[[#This Row],[Koeficient]]</f>
        <v>9900</v>
      </c>
      <c r="G76" s="2" t="s">
        <v>10</v>
      </c>
    </row>
    <row r="77" spans="1:7" x14ac:dyDescent="0.25">
      <c r="A77" s="2" t="s">
        <v>92</v>
      </c>
      <c r="B77" t="s">
        <v>5</v>
      </c>
      <c r="C77" s="1">
        <v>42204</v>
      </c>
      <c r="D77">
        <v>7600</v>
      </c>
      <c r="E77" s="2">
        <v>1.57</v>
      </c>
      <c r="F77" s="2">
        <f>tblProdukty[[#This Row],[Cena]]*tblProdukty[[#This Row],[Koeficient]]</f>
        <v>11932</v>
      </c>
      <c r="G77" s="2" t="s">
        <v>12</v>
      </c>
    </row>
    <row r="78" spans="1:7" x14ac:dyDescent="0.25">
      <c r="A78" s="2" t="s">
        <v>93</v>
      </c>
      <c r="B78" t="s">
        <v>5</v>
      </c>
      <c r="C78" s="1">
        <v>43057</v>
      </c>
      <c r="D78">
        <v>7700</v>
      </c>
      <c r="E78" s="2">
        <v>1.45</v>
      </c>
      <c r="F78" s="2">
        <f>tblProdukty[[#This Row],[Cena]]*tblProdukty[[#This Row],[Koeficient]]</f>
        <v>11165</v>
      </c>
      <c r="G78" s="2" t="s">
        <v>13</v>
      </c>
    </row>
    <row r="79" spans="1:7" x14ac:dyDescent="0.25">
      <c r="A79" s="2" t="s">
        <v>94</v>
      </c>
      <c r="B79" t="s">
        <v>5</v>
      </c>
      <c r="C79" s="1">
        <v>42705</v>
      </c>
      <c r="D79">
        <v>7800</v>
      </c>
      <c r="E79" s="2">
        <v>1.73</v>
      </c>
      <c r="F79" s="2">
        <f>tblProdukty[[#This Row],[Cena]]*tblProdukty[[#This Row],[Koeficient]]</f>
        <v>13494</v>
      </c>
      <c r="G79" s="2" t="s">
        <v>14</v>
      </c>
    </row>
    <row r="80" spans="1:7" x14ac:dyDescent="0.25">
      <c r="A80" s="2" t="s">
        <v>95</v>
      </c>
      <c r="B80" t="s">
        <v>5</v>
      </c>
      <c r="C80" s="1">
        <v>42850</v>
      </c>
      <c r="D80">
        <v>7900</v>
      </c>
      <c r="E80" s="2">
        <v>1.62</v>
      </c>
      <c r="F80" s="2">
        <f>tblProdukty[[#This Row],[Cena]]*tblProdukty[[#This Row],[Koeficient]]</f>
        <v>12798</v>
      </c>
      <c r="G80" s="2" t="s">
        <v>15</v>
      </c>
    </row>
    <row r="81" spans="1:7" x14ac:dyDescent="0.25">
      <c r="A81" s="2" t="s">
        <v>96</v>
      </c>
      <c r="B81" t="s">
        <v>5</v>
      </c>
      <c r="C81" s="1">
        <v>42365</v>
      </c>
      <c r="D81">
        <v>8000</v>
      </c>
      <c r="E81" s="2">
        <v>1.91</v>
      </c>
      <c r="F81" s="2">
        <f>tblProdukty[[#This Row],[Cena]]*tblProdukty[[#This Row],[Koeficient]]</f>
        <v>15280</v>
      </c>
      <c r="G81" s="2" t="s">
        <v>16</v>
      </c>
    </row>
    <row r="82" spans="1:7" x14ac:dyDescent="0.25">
      <c r="A82" s="2" t="s">
        <v>97</v>
      </c>
      <c r="B82" t="s">
        <v>5</v>
      </c>
      <c r="C82" s="1">
        <v>42657</v>
      </c>
      <c r="D82">
        <v>8100</v>
      </c>
      <c r="E82" s="2">
        <v>1.83</v>
      </c>
      <c r="F82" s="2">
        <f>tblProdukty[[#This Row],[Cena]]*tblProdukty[[#This Row],[Koeficient]]</f>
        <v>14823</v>
      </c>
      <c r="G82" s="2" t="s">
        <v>9</v>
      </c>
    </row>
    <row r="83" spans="1:7" x14ac:dyDescent="0.25">
      <c r="A83" s="2" t="s">
        <v>98</v>
      </c>
      <c r="B83" t="s">
        <v>5</v>
      </c>
      <c r="C83" s="1">
        <v>42957</v>
      </c>
      <c r="D83">
        <v>8200</v>
      </c>
      <c r="E83" s="2">
        <v>1.28</v>
      </c>
      <c r="F83" s="2">
        <f>tblProdukty[[#This Row],[Cena]]*tblProdukty[[#This Row],[Koeficient]]</f>
        <v>10496</v>
      </c>
      <c r="G83" s="2" t="s">
        <v>11</v>
      </c>
    </row>
    <row r="84" spans="1:7" x14ac:dyDescent="0.25">
      <c r="A84" s="2" t="s">
        <v>99</v>
      </c>
      <c r="B84" t="s">
        <v>5</v>
      </c>
      <c r="C84" s="1">
        <v>42270</v>
      </c>
      <c r="D84">
        <v>8300</v>
      </c>
      <c r="E84" s="2">
        <v>1.69</v>
      </c>
      <c r="F84" s="2">
        <f>tblProdukty[[#This Row],[Cena]]*tblProdukty[[#This Row],[Koeficient]]</f>
        <v>14027</v>
      </c>
      <c r="G84" s="2" t="s">
        <v>10</v>
      </c>
    </row>
    <row r="85" spans="1:7" x14ac:dyDescent="0.25">
      <c r="A85" s="2" t="s">
        <v>100</v>
      </c>
      <c r="B85" t="s">
        <v>5</v>
      </c>
      <c r="C85" s="1">
        <v>42626</v>
      </c>
      <c r="D85">
        <v>8400</v>
      </c>
      <c r="E85" s="2">
        <v>1.24</v>
      </c>
      <c r="F85" s="2">
        <f>tblProdukty[[#This Row],[Cena]]*tblProdukty[[#This Row],[Koeficient]]</f>
        <v>10416</v>
      </c>
      <c r="G85" s="2" t="s">
        <v>12</v>
      </c>
    </row>
    <row r="86" spans="1:7" x14ac:dyDescent="0.25">
      <c r="A86" s="2" t="s">
        <v>101</v>
      </c>
      <c r="B86" t="s">
        <v>5</v>
      </c>
      <c r="C86" s="1">
        <v>42264</v>
      </c>
      <c r="D86">
        <v>8500</v>
      </c>
      <c r="E86" s="2">
        <v>1.1100000000000001</v>
      </c>
      <c r="F86" s="2">
        <f>tblProdukty[[#This Row],[Cena]]*tblProdukty[[#This Row],[Koeficient]]</f>
        <v>9435</v>
      </c>
      <c r="G86" s="2" t="s">
        <v>13</v>
      </c>
    </row>
    <row r="87" spans="1:7" x14ac:dyDescent="0.25">
      <c r="A87" s="2" t="s">
        <v>102</v>
      </c>
      <c r="B87" t="s">
        <v>5</v>
      </c>
      <c r="C87" s="1">
        <v>43073</v>
      </c>
      <c r="D87">
        <v>8600</v>
      </c>
      <c r="E87" s="2">
        <v>1.27</v>
      </c>
      <c r="F87" s="2">
        <f>tblProdukty[[#This Row],[Cena]]*tblProdukty[[#This Row],[Koeficient]]</f>
        <v>10922</v>
      </c>
      <c r="G87" s="2" t="s">
        <v>14</v>
      </c>
    </row>
    <row r="88" spans="1:7" x14ac:dyDescent="0.25">
      <c r="A88" s="2" t="s">
        <v>103</v>
      </c>
      <c r="B88" t="s">
        <v>5</v>
      </c>
      <c r="C88" s="1">
        <v>42340</v>
      </c>
      <c r="D88">
        <v>8700</v>
      </c>
      <c r="E88" s="2">
        <v>1.23</v>
      </c>
      <c r="F88" s="2">
        <f>tblProdukty[[#This Row],[Cena]]*tblProdukty[[#This Row],[Koeficient]]</f>
        <v>10701</v>
      </c>
      <c r="G88" s="2" t="s">
        <v>15</v>
      </c>
    </row>
    <row r="89" spans="1:7" x14ac:dyDescent="0.25">
      <c r="A89" s="2" t="s">
        <v>104</v>
      </c>
      <c r="B89" t="s">
        <v>5</v>
      </c>
      <c r="C89" s="1">
        <v>42749</v>
      </c>
      <c r="D89">
        <v>8800</v>
      </c>
      <c r="E89" s="2">
        <v>1.69</v>
      </c>
      <c r="F89" s="2">
        <f>tblProdukty[[#This Row],[Cena]]*tblProdukty[[#This Row],[Koeficient]]</f>
        <v>14872</v>
      </c>
      <c r="G89" s="2" t="s">
        <v>16</v>
      </c>
    </row>
    <row r="90" spans="1:7" x14ac:dyDescent="0.25">
      <c r="A90" s="2" t="s">
        <v>105</v>
      </c>
      <c r="B90" t="s">
        <v>5</v>
      </c>
      <c r="C90" s="1">
        <v>42697</v>
      </c>
      <c r="D90">
        <v>8900</v>
      </c>
      <c r="E90" s="2">
        <v>1.1299999999999999</v>
      </c>
      <c r="F90" s="2">
        <f>tblProdukty[[#This Row],[Cena]]*tblProdukty[[#This Row],[Koeficient]]</f>
        <v>10056.999999999998</v>
      </c>
      <c r="G90" s="2" t="s">
        <v>9</v>
      </c>
    </row>
    <row r="91" spans="1:7" x14ac:dyDescent="0.25">
      <c r="A91" s="2" t="s">
        <v>106</v>
      </c>
      <c r="B91" t="s">
        <v>5</v>
      </c>
      <c r="C91" s="1">
        <v>42229</v>
      </c>
      <c r="D91">
        <v>9000</v>
      </c>
      <c r="E91" s="2">
        <v>1.01</v>
      </c>
      <c r="F91" s="2">
        <f>tblProdukty[[#This Row],[Cena]]*tblProdukty[[#This Row],[Koeficient]]</f>
        <v>9090</v>
      </c>
      <c r="G91" s="2" t="s">
        <v>11</v>
      </c>
    </row>
    <row r="92" spans="1:7" x14ac:dyDescent="0.25">
      <c r="A92" s="2" t="s">
        <v>107</v>
      </c>
      <c r="B92" t="s">
        <v>5</v>
      </c>
      <c r="C92" s="1">
        <v>42754</v>
      </c>
      <c r="D92">
        <v>9100</v>
      </c>
      <c r="E92" s="2">
        <v>1.88</v>
      </c>
      <c r="F92" s="2">
        <f>tblProdukty[[#This Row],[Cena]]*tblProdukty[[#This Row],[Koeficient]]</f>
        <v>17108</v>
      </c>
      <c r="G92" s="2" t="s">
        <v>10</v>
      </c>
    </row>
    <row r="93" spans="1:7" x14ac:dyDescent="0.25">
      <c r="A93" s="2" t="s">
        <v>108</v>
      </c>
      <c r="B93" t="s">
        <v>5</v>
      </c>
      <c r="C93" s="1">
        <v>42533</v>
      </c>
      <c r="D93">
        <v>9200</v>
      </c>
      <c r="E93" s="2">
        <v>1.95</v>
      </c>
      <c r="F93" s="2">
        <f>tblProdukty[[#This Row],[Cena]]*tblProdukty[[#This Row],[Koeficient]]</f>
        <v>17940</v>
      </c>
      <c r="G93" s="2" t="s">
        <v>12</v>
      </c>
    </row>
    <row r="94" spans="1:7" x14ac:dyDescent="0.25">
      <c r="A94" s="2" t="s">
        <v>109</v>
      </c>
      <c r="B94" t="s">
        <v>5</v>
      </c>
      <c r="C94" s="1">
        <v>42659</v>
      </c>
      <c r="D94">
        <v>9300</v>
      </c>
      <c r="E94" s="2">
        <v>1.1599999999999999</v>
      </c>
      <c r="F94" s="2">
        <f>tblProdukty[[#This Row],[Cena]]*tblProdukty[[#This Row],[Koeficient]]</f>
        <v>10788</v>
      </c>
      <c r="G94" s="2" t="s">
        <v>13</v>
      </c>
    </row>
    <row r="95" spans="1:7" x14ac:dyDescent="0.25">
      <c r="A95" s="2" t="s">
        <v>110</v>
      </c>
      <c r="B95" t="s">
        <v>5</v>
      </c>
      <c r="C95" s="1">
        <v>42239</v>
      </c>
      <c r="D95">
        <v>9400</v>
      </c>
      <c r="E95" s="2">
        <v>1.26</v>
      </c>
      <c r="F95" s="2">
        <f>tblProdukty[[#This Row],[Cena]]*tblProdukty[[#This Row],[Koeficient]]</f>
        <v>11844</v>
      </c>
      <c r="G95" s="2" t="s">
        <v>14</v>
      </c>
    </row>
    <row r="96" spans="1:7" x14ac:dyDescent="0.25">
      <c r="A96" s="2" t="s">
        <v>111</v>
      </c>
      <c r="B96" t="s">
        <v>5</v>
      </c>
      <c r="C96" s="1">
        <v>43069</v>
      </c>
      <c r="D96">
        <v>9500</v>
      </c>
      <c r="E96" s="2">
        <v>1.1100000000000001</v>
      </c>
      <c r="F96" s="2">
        <f>tblProdukty[[#This Row],[Cena]]*tblProdukty[[#This Row],[Koeficient]]</f>
        <v>10545.000000000002</v>
      </c>
      <c r="G96" s="2" t="s">
        <v>15</v>
      </c>
    </row>
    <row r="97" spans="1:7" x14ac:dyDescent="0.25">
      <c r="A97" s="2" t="s">
        <v>112</v>
      </c>
      <c r="B97" t="s">
        <v>5</v>
      </c>
      <c r="C97" s="1">
        <v>42519</v>
      </c>
      <c r="D97">
        <v>9600</v>
      </c>
      <c r="E97" s="2">
        <v>1.1100000000000001</v>
      </c>
      <c r="F97" s="2">
        <f>tblProdukty[[#This Row],[Cena]]*tblProdukty[[#This Row],[Koeficient]]</f>
        <v>10656.000000000002</v>
      </c>
      <c r="G97" s="2" t="s">
        <v>16</v>
      </c>
    </row>
    <row r="98" spans="1:7" x14ac:dyDescent="0.25">
      <c r="A98" s="2" t="s">
        <v>113</v>
      </c>
      <c r="B98" t="s">
        <v>5</v>
      </c>
      <c r="C98" s="1">
        <v>43081</v>
      </c>
      <c r="D98">
        <v>9700</v>
      </c>
      <c r="E98" s="2">
        <v>1.03</v>
      </c>
      <c r="F98" s="2">
        <f>tblProdukty[[#This Row],[Cena]]*tblProdukty[[#This Row],[Koeficient]]</f>
        <v>9991</v>
      </c>
      <c r="G98" s="2" t="s">
        <v>9</v>
      </c>
    </row>
    <row r="99" spans="1:7" x14ac:dyDescent="0.25">
      <c r="A99" s="2" t="s">
        <v>114</v>
      </c>
      <c r="B99" t="s">
        <v>5</v>
      </c>
      <c r="C99" s="1">
        <v>42021</v>
      </c>
      <c r="D99">
        <v>9800</v>
      </c>
      <c r="E99" s="2">
        <v>1.83</v>
      </c>
      <c r="F99" s="2">
        <f>tblProdukty[[#This Row],[Cena]]*tblProdukty[[#This Row],[Koeficient]]</f>
        <v>17934</v>
      </c>
      <c r="G99" s="2" t="s">
        <v>11</v>
      </c>
    </row>
    <row r="100" spans="1:7" x14ac:dyDescent="0.25">
      <c r="A100" s="2" t="s">
        <v>115</v>
      </c>
      <c r="B100" t="s">
        <v>5</v>
      </c>
      <c r="C100" s="1">
        <v>42222</v>
      </c>
      <c r="D100">
        <v>9900</v>
      </c>
      <c r="E100" s="2">
        <v>1.44</v>
      </c>
      <c r="F100" s="2">
        <f>tblProdukty[[#This Row],[Cena]]*tblProdukty[[#This Row],[Koeficient]]</f>
        <v>14256</v>
      </c>
      <c r="G100" s="2" t="s">
        <v>10</v>
      </c>
    </row>
    <row r="101" spans="1:7" x14ac:dyDescent="0.25">
      <c r="A101" s="2" t="s">
        <v>116</v>
      </c>
      <c r="B101" t="s">
        <v>5</v>
      </c>
      <c r="C101" s="1">
        <v>42820</v>
      </c>
      <c r="D101">
        <v>10000</v>
      </c>
      <c r="E101" s="2">
        <v>1.46</v>
      </c>
      <c r="F101" s="2">
        <f>tblProdukty[[#This Row],[Cena]]*tblProdukty[[#This Row],[Koeficient]]</f>
        <v>14600</v>
      </c>
      <c r="G101" s="2" t="s">
        <v>12</v>
      </c>
    </row>
    <row r="102" spans="1:7" x14ac:dyDescent="0.25">
      <c r="A102" s="2" t="s">
        <v>117</v>
      </c>
      <c r="B102" t="s">
        <v>5</v>
      </c>
      <c r="C102" s="1">
        <v>42867</v>
      </c>
      <c r="D102">
        <v>10100</v>
      </c>
      <c r="E102" s="2">
        <v>1.47</v>
      </c>
      <c r="F102" s="2">
        <f>tblProdukty[[#This Row],[Cena]]*tblProdukty[[#This Row],[Koeficient]]</f>
        <v>14847</v>
      </c>
      <c r="G102" s="2" t="s">
        <v>13</v>
      </c>
    </row>
    <row r="103" spans="1:7" x14ac:dyDescent="0.25">
      <c r="A103" s="2" t="s">
        <v>118</v>
      </c>
      <c r="B103" t="s">
        <v>5</v>
      </c>
      <c r="C103" s="1">
        <v>42995</v>
      </c>
      <c r="D103">
        <v>10200</v>
      </c>
      <c r="E103" s="2">
        <v>1.9</v>
      </c>
      <c r="F103" s="2">
        <f>tblProdukty[[#This Row],[Cena]]*tblProdukty[[#This Row],[Koeficient]]</f>
        <v>19380</v>
      </c>
      <c r="G103" s="2" t="s">
        <v>14</v>
      </c>
    </row>
    <row r="104" spans="1:7" x14ac:dyDescent="0.25">
      <c r="A104" s="2" t="s">
        <v>119</v>
      </c>
      <c r="B104" t="s">
        <v>5</v>
      </c>
      <c r="C104" s="1">
        <v>42200</v>
      </c>
      <c r="D104">
        <v>10300</v>
      </c>
      <c r="E104" s="2">
        <v>1.65</v>
      </c>
      <c r="F104" s="2">
        <f>tblProdukty[[#This Row],[Cena]]*tblProdukty[[#This Row],[Koeficient]]</f>
        <v>16995</v>
      </c>
      <c r="G104" s="2" t="s">
        <v>15</v>
      </c>
    </row>
    <row r="105" spans="1:7" x14ac:dyDescent="0.25">
      <c r="A105" s="2" t="s">
        <v>120</v>
      </c>
      <c r="B105" t="s">
        <v>5</v>
      </c>
      <c r="C105" s="1">
        <v>42029</v>
      </c>
      <c r="D105">
        <v>10400</v>
      </c>
      <c r="E105" s="2">
        <v>1.93</v>
      </c>
      <c r="F105" s="2">
        <f>tblProdukty[[#This Row],[Cena]]*tblProdukty[[#This Row],[Koeficient]]</f>
        <v>20072</v>
      </c>
      <c r="G105" s="2" t="s">
        <v>16</v>
      </c>
    </row>
    <row r="106" spans="1:7" x14ac:dyDescent="0.25">
      <c r="A106" s="2" t="s">
        <v>121</v>
      </c>
      <c r="B106" t="s">
        <v>5</v>
      </c>
      <c r="C106" s="1">
        <v>42882</v>
      </c>
      <c r="D106">
        <v>10500</v>
      </c>
      <c r="E106" s="2">
        <v>1.17</v>
      </c>
      <c r="F106" s="2">
        <f>tblProdukty[[#This Row],[Cena]]*tblProdukty[[#This Row],[Koeficient]]</f>
        <v>12285</v>
      </c>
      <c r="G106" s="2" t="s">
        <v>9</v>
      </c>
    </row>
    <row r="107" spans="1:7" x14ac:dyDescent="0.25">
      <c r="A107" s="2" t="s">
        <v>122</v>
      </c>
      <c r="B107" t="s">
        <v>5</v>
      </c>
      <c r="C107" s="1">
        <v>42375</v>
      </c>
      <c r="D107">
        <v>10600</v>
      </c>
      <c r="E107" s="2">
        <v>1.65</v>
      </c>
      <c r="F107" s="2">
        <f>tblProdukty[[#This Row],[Cena]]*tblProdukty[[#This Row],[Koeficient]]</f>
        <v>17490</v>
      </c>
      <c r="G107" s="2" t="s">
        <v>11</v>
      </c>
    </row>
    <row r="108" spans="1:7" x14ac:dyDescent="0.25">
      <c r="A108" s="2" t="s">
        <v>123</v>
      </c>
      <c r="B108" t="s">
        <v>5</v>
      </c>
      <c r="C108" s="1">
        <v>43041</v>
      </c>
      <c r="D108">
        <v>10700</v>
      </c>
      <c r="E108" s="2">
        <v>1.03</v>
      </c>
      <c r="F108" s="2">
        <f>tblProdukty[[#This Row],[Cena]]*tblProdukty[[#This Row],[Koeficient]]</f>
        <v>11021</v>
      </c>
      <c r="G108" s="2" t="s">
        <v>10</v>
      </c>
    </row>
    <row r="109" spans="1:7" x14ac:dyDescent="0.25">
      <c r="A109" s="2" t="s">
        <v>124</v>
      </c>
      <c r="B109" t="s">
        <v>5</v>
      </c>
      <c r="C109" s="1">
        <v>42501</v>
      </c>
      <c r="D109">
        <v>10800</v>
      </c>
      <c r="E109" s="2">
        <v>1.84</v>
      </c>
      <c r="F109" s="2">
        <f>tblProdukty[[#This Row],[Cena]]*tblProdukty[[#This Row],[Koeficient]]</f>
        <v>19872</v>
      </c>
      <c r="G109" s="2" t="s">
        <v>12</v>
      </c>
    </row>
    <row r="110" spans="1:7" x14ac:dyDescent="0.25">
      <c r="A110" s="2" t="s">
        <v>125</v>
      </c>
      <c r="B110" t="s">
        <v>5</v>
      </c>
      <c r="C110" s="1">
        <v>42924</v>
      </c>
      <c r="D110">
        <v>10900</v>
      </c>
      <c r="E110" s="2">
        <v>1.26</v>
      </c>
      <c r="F110" s="2">
        <f>tblProdukty[[#This Row],[Cena]]*tblProdukty[[#This Row],[Koeficient]]</f>
        <v>13734</v>
      </c>
      <c r="G110" s="2" t="s">
        <v>13</v>
      </c>
    </row>
    <row r="111" spans="1:7" x14ac:dyDescent="0.25">
      <c r="A111" s="2" t="s">
        <v>126</v>
      </c>
      <c r="B111" t="s">
        <v>5</v>
      </c>
      <c r="C111" s="1">
        <v>42208</v>
      </c>
      <c r="D111">
        <v>11000</v>
      </c>
      <c r="E111" s="2">
        <v>1.7</v>
      </c>
      <c r="F111" s="2">
        <f>tblProdukty[[#This Row],[Cena]]*tblProdukty[[#This Row],[Koeficient]]</f>
        <v>18700</v>
      </c>
      <c r="G111" s="2" t="s">
        <v>14</v>
      </c>
    </row>
    <row r="112" spans="1:7" x14ac:dyDescent="0.25">
      <c r="A112" s="2" t="s">
        <v>127</v>
      </c>
      <c r="B112" t="s">
        <v>5</v>
      </c>
      <c r="C112" s="1">
        <v>42772</v>
      </c>
      <c r="D112">
        <v>11100</v>
      </c>
      <c r="E112" s="2">
        <v>1.48</v>
      </c>
      <c r="F112" s="2">
        <f>tblProdukty[[#This Row],[Cena]]*tblProdukty[[#This Row],[Koeficient]]</f>
        <v>16428</v>
      </c>
      <c r="G112" s="2" t="s">
        <v>15</v>
      </c>
    </row>
    <row r="113" spans="1:7" x14ac:dyDescent="0.25">
      <c r="A113" s="2" t="s">
        <v>128</v>
      </c>
      <c r="B113" t="s">
        <v>5</v>
      </c>
      <c r="C113" s="1">
        <v>42700</v>
      </c>
      <c r="D113">
        <v>11200</v>
      </c>
      <c r="E113" s="2">
        <v>1.92</v>
      </c>
      <c r="F113" s="2">
        <f>tblProdukty[[#This Row],[Cena]]*tblProdukty[[#This Row],[Koeficient]]</f>
        <v>21504</v>
      </c>
      <c r="G113" s="2" t="s">
        <v>16</v>
      </c>
    </row>
    <row r="114" spans="1:7" x14ac:dyDescent="0.25">
      <c r="A114" s="2" t="s">
        <v>129</v>
      </c>
      <c r="B114" t="s">
        <v>5</v>
      </c>
      <c r="C114" s="1">
        <v>42176</v>
      </c>
      <c r="D114">
        <v>11300</v>
      </c>
      <c r="E114" s="2">
        <v>1.59</v>
      </c>
      <c r="F114" s="2">
        <f>tblProdukty[[#This Row],[Cena]]*tblProdukty[[#This Row],[Koeficient]]</f>
        <v>17967</v>
      </c>
      <c r="G114" s="2" t="s">
        <v>9</v>
      </c>
    </row>
    <row r="115" spans="1:7" x14ac:dyDescent="0.25">
      <c r="A115" s="2" t="s">
        <v>130</v>
      </c>
      <c r="B115" t="s">
        <v>5</v>
      </c>
      <c r="C115" s="1">
        <v>43015</v>
      </c>
      <c r="D115">
        <v>11400</v>
      </c>
      <c r="E115" s="2">
        <v>1.66</v>
      </c>
      <c r="F115" s="2">
        <f>tblProdukty[[#This Row],[Cena]]*tblProdukty[[#This Row],[Koeficient]]</f>
        <v>18924</v>
      </c>
      <c r="G115" s="2" t="s">
        <v>11</v>
      </c>
    </row>
    <row r="116" spans="1:7" x14ac:dyDescent="0.25">
      <c r="A116" s="2" t="s">
        <v>131</v>
      </c>
      <c r="B116" t="s">
        <v>5</v>
      </c>
      <c r="C116" s="1">
        <v>43042</v>
      </c>
      <c r="D116">
        <v>11500</v>
      </c>
      <c r="E116" s="2">
        <v>1.29</v>
      </c>
      <c r="F116" s="2">
        <f>tblProdukty[[#This Row],[Cena]]*tblProdukty[[#This Row],[Koeficient]]</f>
        <v>14835</v>
      </c>
      <c r="G116" s="2" t="s">
        <v>10</v>
      </c>
    </row>
    <row r="117" spans="1:7" x14ac:dyDescent="0.25">
      <c r="A117" s="2" t="s">
        <v>132</v>
      </c>
      <c r="B117" t="s">
        <v>5</v>
      </c>
      <c r="C117" s="1">
        <v>42080</v>
      </c>
      <c r="D117">
        <v>11600</v>
      </c>
      <c r="E117" s="2">
        <v>1.1499999999999999</v>
      </c>
      <c r="F117" s="2">
        <f>tblProdukty[[#This Row],[Cena]]*tblProdukty[[#This Row],[Koeficient]]</f>
        <v>13339.999999999998</v>
      </c>
      <c r="G117" s="2" t="s">
        <v>12</v>
      </c>
    </row>
    <row r="118" spans="1:7" x14ac:dyDescent="0.25">
      <c r="A118" s="2" t="s">
        <v>133</v>
      </c>
      <c r="B118" t="s">
        <v>5</v>
      </c>
      <c r="C118" s="1">
        <v>42238</v>
      </c>
      <c r="D118">
        <v>11700</v>
      </c>
      <c r="E118" s="2">
        <v>1.7</v>
      </c>
      <c r="F118" s="2">
        <f>tblProdukty[[#This Row],[Cena]]*tblProdukty[[#This Row],[Koeficient]]</f>
        <v>19890</v>
      </c>
      <c r="G118" s="2" t="s">
        <v>13</v>
      </c>
    </row>
    <row r="119" spans="1:7" x14ac:dyDescent="0.25">
      <c r="A119" s="2" t="s">
        <v>134</v>
      </c>
      <c r="B119" t="s">
        <v>5</v>
      </c>
      <c r="C119" s="1">
        <v>42019</v>
      </c>
      <c r="D119">
        <v>11800</v>
      </c>
      <c r="E119" s="2">
        <v>1.1000000000000001</v>
      </c>
      <c r="F119" s="2">
        <f>tblProdukty[[#This Row],[Cena]]*tblProdukty[[#This Row],[Koeficient]]</f>
        <v>12980.000000000002</v>
      </c>
      <c r="G119" s="2" t="s">
        <v>14</v>
      </c>
    </row>
    <row r="120" spans="1:7" x14ac:dyDescent="0.25">
      <c r="A120" s="2" t="s">
        <v>135</v>
      </c>
      <c r="B120" t="s">
        <v>5</v>
      </c>
      <c r="C120" s="1">
        <v>42211</v>
      </c>
      <c r="D120">
        <v>11900</v>
      </c>
      <c r="E120" s="2">
        <v>1.53</v>
      </c>
      <c r="F120" s="2">
        <f>tblProdukty[[#This Row],[Cena]]*tblProdukty[[#This Row],[Koeficient]]</f>
        <v>18207</v>
      </c>
      <c r="G120" s="2" t="s">
        <v>15</v>
      </c>
    </row>
    <row r="121" spans="1:7" x14ac:dyDescent="0.25">
      <c r="A121" s="2" t="s">
        <v>136</v>
      </c>
      <c r="B121" t="s">
        <v>5</v>
      </c>
      <c r="C121" s="1">
        <v>42628</v>
      </c>
      <c r="D121">
        <v>12000</v>
      </c>
      <c r="E121" s="2">
        <v>1.5</v>
      </c>
      <c r="F121" s="2">
        <f>tblProdukty[[#This Row],[Cena]]*tblProdukty[[#This Row],[Koeficient]]</f>
        <v>18000</v>
      </c>
      <c r="G121" s="2" t="s">
        <v>16</v>
      </c>
    </row>
    <row r="122" spans="1:7" x14ac:dyDescent="0.25">
      <c r="A122" s="2" t="s">
        <v>137</v>
      </c>
      <c r="B122" t="s">
        <v>5</v>
      </c>
      <c r="C122" s="1">
        <v>42283</v>
      </c>
      <c r="D122">
        <v>12100</v>
      </c>
      <c r="E122" s="2">
        <v>1.41</v>
      </c>
      <c r="F122" s="2">
        <f>tblProdukty[[#This Row],[Cena]]*tblProdukty[[#This Row],[Koeficient]]</f>
        <v>17061</v>
      </c>
      <c r="G122" s="2" t="s">
        <v>9</v>
      </c>
    </row>
    <row r="123" spans="1:7" x14ac:dyDescent="0.25">
      <c r="A123" s="2" t="s">
        <v>138</v>
      </c>
      <c r="B123" t="s">
        <v>5</v>
      </c>
      <c r="C123" s="1">
        <v>42948</v>
      </c>
      <c r="D123">
        <v>12200</v>
      </c>
      <c r="E123" s="2">
        <v>1.35</v>
      </c>
      <c r="F123" s="2">
        <f>tblProdukty[[#This Row],[Cena]]*tblProdukty[[#This Row],[Koeficient]]</f>
        <v>16470</v>
      </c>
      <c r="G123" s="2" t="s">
        <v>11</v>
      </c>
    </row>
    <row r="124" spans="1:7" x14ac:dyDescent="0.25">
      <c r="A124" s="2" t="s">
        <v>139</v>
      </c>
      <c r="B124" t="s">
        <v>5</v>
      </c>
      <c r="C124" s="1">
        <v>42341</v>
      </c>
      <c r="D124">
        <v>12300</v>
      </c>
      <c r="E124" s="2">
        <v>1.4</v>
      </c>
      <c r="F124" s="2">
        <f>tblProdukty[[#This Row],[Cena]]*tblProdukty[[#This Row],[Koeficient]]</f>
        <v>17220</v>
      </c>
      <c r="G124" s="2" t="s">
        <v>10</v>
      </c>
    </row>
    <row r="125" spans="1:7" x14ac:dyDescent="0.25">
      <c r="A125" s="2" t="s">
        <v>140</v>
      </c>
      <c r="B125" t="s">
        <v>5</v>
      </c>
      <c r="C125" s="1">
        <v>43028</v>
      </c>
      <c r="D125">
        <v>12400</v>
      </c>
      <c r="E125" s="2">
        <v>1.07</v>
      </c>
      <c r="F125" s="2">
        <f>tblProdukty[[#This Row],[Cena]]*tblProdukty[[#This Row],[Koeficient]]</f>
        <v>13268</v>
      </c>
      <c r="G125" s="2" t="s">
        <v>12</v>
      </c>
    </row>
    <row r="126" spans="1:7" x14ac:dyDescent="0.25">
      <c r="A126" s="2" t="s">
        <v>141</v>
      </c>
      <c r="B126" t="s">
        <v>5</v>
      </c>
      <c r="C126" s="1">
        <v>42180</v>
      </c>
      <c r="D126">
        <v>12500</v>
      </c>
      <c r="E126" s="2">
        <v>1.54</v>
      </c>
      <c r="F126" s="2">
        <f>tblProdukty[[#This Row],[Cena]]*tblProdukty[[#This Row],[Koeficient]]</f>
        <v>19250</v>
      </c>
      <c r="G126" s="2" t="s">
        <v>13</v>
      </c>
    </row>
    <row r="127" spans="1:7" x14ac:dyDescent="0.25">
      <c r="A127" s="2" t="s">
        <v>142</v>
      </c>
      <c r="B127" t="s">
        <v>5</v>
      </c>
      <c r="C127" s="1">
        <v>42260</v>
      </c>
      <c r="D127">
        <v>12600</v>
      </c>
      <c r="E127" s="2">
        <v>1.81</v>
      </c>
      <c r="F127" s="2">
        <f>tblProdukty[[#This Row],[Cena]]*tblProdukty[[#This Row],[Koeficient]]</f>
        <v>22806</v>
      </c>
      <c r="G127" s="2" t="s">
        <v>14</v>
      </c>
    </row>
    <row r="128" spans="1:7" x14ac:dyDescent="0.25">
      <c r="A128" s="2" t="s">
        <v>143</v>
      </c>
      <c r="B128" t="s">
        <v>5</v>
      </c>
      <c r="C128" s="1">
        <v>42866</v>
      </c>
      <c r="D128">
        <v>12700</v>
      </c>
      <c r="E128" s="2">
        <v>1.28</v>
      </c>
      <c r="F128" s="2">
        <f>tblProdukty[[#This Row],[Cena]]*tblProdukty[[#This Row],[Koeficient]]</f>
        <v>16256</v>
      </c>
      <c r="G128" s="2" t="s">
        <v>15</v>
      </c>
    </row>
    <row r="129" spans="1:7" x14ac:dyDescent="0.25">
      <c r="A129" s="2" t="s">
        <v>144</v>
      </c>
      <c r="B129" t="s">
        <v>5</v>
      </c>
      <c r="C129" s="1">
        <v>42844</v>
      </c>
      <c r="D129">
        <v>12800</v>
      </c>
      <c r="E129" s="2">
        <v>1.37</v>
      </c>
      <c r="F129" s="2">
        <f>tblProdukty[[#This Row],[Cena]]*tblProdukty[[#This Row],[Koeficient]]</f>
        <v>17536</v>
      </c>
      <c r="G129" s="2" t="s">
        <v>16</v>
      </c>
    </row>
    <row r="130" spans="1:7" x14ac:dyDescent="0.25">
      <c r="A130" s="2" t="s">
        <v>145</v>
      </c>
      <c r="B130" t="s">
        <v>5</v>
      </c>
      <c r="C130" s="1">
        <v>42346</v>
      </c>
      <c r="D130">
        <v>12900</v>
      </c>
      <c r="E130" s="2">
        <v>1.78</v>
      </c>
      <c r="F130" s="2">
        <f>tblProdukty[[#This Row],[Cena]]*tblProdukty[[#This Row],[Koeficient]]</f>
        <v>22962</v>
      </c>
      <c r="G130" s="2" t="s">
        <v>9</v>
      </c>
    </row>
    <row r="131" spans="1:7" x14ac:dyDescent="0.25">
      <c r="A131" s="2" t="s">
        <v>146</v>
      </c>
      <c r="B131" t="s">
        <v>5</v>
      </c>
      <c r="C131" s="1">
        <v>42838</v>
      </c>
      <c r="D131">
        <v>13000</v>
      </c>
      <c r="E131" s="2">
        <v>1.69</v>
      </c>
      <c r="F131" s="2">
        <f>tblProdukty[[#This Row],[Cena]]*tblProdukty[[#This Row],[Koeficient]]</f>
        <v>21970</v>
      </c>
      <c r="G131" s="2" t="s">
        <v>11</v>
      </c>
    </row>
    <row r="132" spans="1:7" x14ac:dyDescent="0.25">
      <c r="A132" s="2" t="s">
        <v>147</v>
      </c>
      <c r="B132" t="s">
        <v>5</v>
      </c>
      <c r="C132" s="1">
        <v>43095</v>
      </c>
      <c r="D132">
        <v>13100</v>
      </c>
      <c r="E132" s="2">
        <v>1.08</v>
      </c>
      <c r="F132" s="2">
        <f>tblProdukty[[#This Row],[Cena]]*tblProdukty[[#This Row],[Koeficient]]</f>
        <v>14148.000000000002</v>
      </c>
      <c r="G132" s="2" t="s">
        <v>10</v>
      </c>
    </row>
    <row r="133" spans="1:7" x14ac:dyDescent="0.25">
      <c r="A133" s="2" t="s">
        <v>148</v>
      </c>
      <c r="B133" t="s">
        <v>5</v>
      </c>
      <c r="C133" s="1">
        <v>42119</v>
      </c>
      <c r="D133">
        <v>13200</v>
      </c>
      <c r="E133" s="2">
        <v>1.07</v>
      </c>
      <c r="F133" s="2">
        <f>tblProdukty[[#This Row],[Cena]]*tblProdukty[[#This Row],[Koeficient]]</f>
        <v>14124</v>
      </c>
      <c r="G133" s="2" t="s">
        <v>12</v>
      </c>
    </row>
    <row r="134" spans="1:7" x14ac:dyDescent="0.25">
      <c r="A134" s="2" t="s">
        <v>149</v>
      </c>
      <c r="B134" t="s">
        <v>5</v>
      </c>
      <c r="C134" s="1">
        <v>42626</v>
      </c>
      <c r="D134">
        <v>13300</v>
      </c>
      <c r="E134" s="2">
        <v>1.19</v>
      </c>
      <c r="F134" s="2">
        <f>tblProdukty[[#This Row],[Cena]]*tblProdukty[[#This Row],[Koeficient]]</f>
        <v>15827</v>
      </c>
      <c r="G134" s="2" t="s">
        <v>13</v>
      </c>
    </row>
    <row r="135" spans="1:7" x14ac:dyDescent="0.25">
      <c r="A135" s="2" t="s">
        <v>150</v>
      </c>
      <c r="B135" t="s">
        <v>5</v>
      </c>
      <c r="C135" s="1">
        <v>42267</v>
      </c>
      <c r="D135">
        <v>13400</v>
      </c>
      <c r="E135" s="2">
        <v>1.2</v>
      </c>
      <c r="F135" s="2">
        <f>tblProdukty[[#This Row],[Cena]]*tblProdukty[[#This Row],[Koeficient]]</f>
        <v>16080</v>
      </c>
      <c r="G135" s="2" t="s">
        <v>14</v>
      </c>
    </row>
    <row r="136" spans="1:7" x14ac:dyDescent="0.25">
      <c r="A136" s="2" t="s">
        <v>151</v>
      </c>
      <c r="B136" t="s">
        <v>5</v>
      </c>
      <c r="C136" s="1">
        <v>42231</v>
      </c>
      <c r="D136">
        <v>13500</v>
      </c>
      <c r="E136" s="2">
        <v>1.1000000000000001</v>
      </c>
      <c r="F136" s="2">
        <f>tblProdukty[[#This Row],[Cena]]*tblProdukty[[#This Row],[Koeficient]]</f>
        <v>14850.000000000002</v>
      </c>
      <c r="G136" s="2" t="s">
        <v>15</v>
      </c>
    </row>
    <row r="137" spans="1:7" x14ac:dyDescent="0.25">
      <c r="A137" s="2" t="s">
        <v>152</v>
      </c>
      <c r="B137" t="s">
        <v>5</v>
      </c>
      <c r="C137" s="1">
        <v>42887</v>
      </c>
      <c r="D137">
        <v>13600</v>
      </c>
      <c r="E137" s="2">
        <v>1.19</v>
      </c>
      <c r="F137" s="2">
        <f>tblProdukty[[#This Row],[Cena]]*tblProdukty[[#This Row],[Koeficient]]</f>
        <v>16184</v>
      </c>
      <c r="G137" s="2" t="s">
        <v>16</v>
      </c>
    </row>
    <row r="138" spans="1:7" x14ac:dyDescent="0.25">
      <c r="A138" s="2" t="s">
        <v>153</v>
      </c>
      <c r="B138" t="s">
        <v>5</v>
      </c>
      <c r="C138" s="1">
        <v>42069</v>
      </c>
      <c r="D138">
        <v>13700</v>
      </c>
      <c r="E138" s="2">
        <v>1.1599999999999999</v>
      </c>
      <c r="F138" s="2">
        <f>tblProdukty[[#This Row],[Cena]]*tblProdukty[[#This Row],[Koeficient]]</f>
        <v>15891.999999999998</v>
      </c>
      <c r="G138" s="2" t="s">
        <v>9</v>
      </c>
    </row>
    <row r="139" spans="1:7" x14ac:dyDescent="0.25">
      <c r="A139" s="2" t="s">
        <v>154</v>
      </c>
      <c r="B139" t="s">
        <v>5</v>
      </c>
      <c r="C139" s="1">
        <v>42859</v>
      </c>
      <c r="D139">
        <v>13800</v>
      </c>
      <c r="E139" s="2">
        <v>1.99</v>
      </c>
      <c r="F139" s="2">
        <f>tblProdukty[[#This Row],[Cena]]*tblProdukty[[#This Row],[Koeficient]]</f>
        <v>27462</v>
      </c>
      <c r="G139" s="2" t="s">
        <v>11</v>
      </c>
    </row>
    <row r="140" spans="1:7" x14ac:dyDescent="0.25">
      <c r="A140" s="2" t="s">
        <v>155</v>
      </c>
      <c r="B140" t="s">
        <v>5</v>
      </c>
      <c r="C140" s="1">
        <v>42672</v>
      </c>
      <c r="D140">
        <v>13900</v>
      </c>
      <c r="E140" s="2">
        <v>1.46</v>
      </c>
      <c r="F140" s="2">
        <f>tblProdukty[[#This Row],[Cena]]*tblProdukty[[#This Row],[Koeficient]]</f>
        <v>20294</v>
      </c>
      <c r="G140" s="2" t="s">
        <v>10</v>
      </c>
    </row>
    <row r="141" spans="1:7" x14ac:dyDescent="0.25">
      <c r="A141" s="2" t="s">
        <v>156</v>
      </c>
      <c r="B141" t="s">
        <v>5</v>
      </c>
      <c r="C141" s="1">
        <v>42479</v>
      </c>
      <c r="D141">
        <v>14000</v>
      </c>
      <c r="E141" s="2">
        <v>1.66</v>
      </c>
      <c r="F141" s="2">
        <f>tblProdukty[[#This Row],[Cena]]*tblProdukty[[#This Row],[Koeficient]]</f>
        <v>23240</v>
      </c>
      <c r="G141" s="2" t="s">
        <v>12</v>
      </c>
    </row>
    <row r="142" spans="1:7" x14ac:dyDescent="0.25">
      <c r="A142" s="2" t="s">
        <v>157</v>
      </c>
      <c r="B142" t="s">
        <v>5</v>
      </c>
      <c r="C142" s="1">
        <v>42656</v>
      </c>
      <c r="D142">
        <v>14100</v>
      </c>
      <c r="E142" s="2">
        <v>1.41</v>
      </c>
      <c r="F142" s="2">
        <f>tblProdukty[[#This Row],[Cena]]*tblProdukty[[#This Row],[Koeficient]]</f>
        <v>19881</v>
      </c>
      <c r="G142" s="2" t="s">
        <v>13</v>
      </c>
    </row>
    <row r="143" spans="1:7" x14ac:dyDescent="0.25">
      <c r="A143" s="2" t="s">
        <v>158</v>
      </c>
      <c r="B143" t="s">
        <v>5</v>
      </c>
      <c r="C143" s="1">
        <v>42877</v>
      </c>
      <c r="D143">
        <v>14200</v>
      </c>
      <c r="E143" s="2">
        <v>1.73</v>
      </c>
      <c r="F143" s="2">
        <f>tblProdukty[[#This Row],[Cena]]*tblProdukty[[#This Row],[Koeficient]]</f>
        <v>24566</v>
      </c>
      <c r="G143" s="2" t="s">
        <v>14</v>
      </c>
    </row>
    <row r="144" spans="1:7" x14ac:dyDescent="0.25">
      <c r="A144" s="2" t="s">
        <v>159</v>
      </c>
      <c r="B144" t="s">
        <v>5</v>
      </c>
      <c r="C144" s="1">
        <v>42729</v>
      </c>
      <c r="D144">
        <v>14300</v>
      </c>
      <c r="E144" s="2">
        <v>1.49</v>
      </c>
      <c r="F144" s="2">
        <f>tblProdukty[[#This Row],[Cena]]*tblProdukty[[#This Row],[Koeficient]]</f>
        <v>21307</v>
      </c>
      <c r="G144" s="2" t="s">
        <v>15</v>
      </c>
    </row>
    <row r="145" spans="1:7" x14ac:dyDescent="0.25">
      <c r="A145" s="2" t="s">
        <v>160</v>
      </c>
      <c r="B145" t="s">
        <v>5</v>
      </c>
      <c r="C145" s="1">
        <v>42828</v>
      </c>
      <c r="D145">
        <v>14400</v>
      </c>
      <c r="E145" s="2">
        <v>1.28</v>
      </c>
      <c r="F145" s="2">
        <f>tblProdukty[[#This Row],[Cena]]*tblProdukty[[#This Row],[Koeficient]]</f>
        <v>18432</v>
      </c>
      <c r="G145" s="2" t="s">
        <v>16</v>
      </c>
    </row>
    <row r="146" spans="1:7" x14ac:dyDescent="0.25">
      <c r="A146" s="2" t="s">
        <v>161</v>
      </c>
      <c r="B146" t="s">
        <v>5</v>
      </c>
      <c r="C146" s="1">
        <v>42609</v>
      </c>
      <c r="D146">
        <v>14500</v>
      </c>
      <c r="E146" s="2">
        <v>1.88</v>
      </c>
      <c r="F146" s="2">
        <f>tblProdukty[[#This Row],[Cena]]*tblProdukty[[#This Row],[Koeficient]]</f>
        <v>27260</v>
      </c>
      <c r="G146" s="2" t="s">
        <v>9</v>
      </c>
    </row>
    <row r="147" spans="1:7" x14ac:dyDescent="0.25">
      <c r="A147" s="2" t="s">
        <v>162</v>
      </c>
      <c r="B147" t="s">
        <v>5</v>
      </c>
      <c r="C147" s="1">
        <v>42373</v>
      </c>
      <c r="D147">
        <v>14600</v>
      </c>
      <c r="E147" s="2">
        <v>1.28</v>
      </c>
      <c r="F147" s="2">
        <f>tblProdukty[[#This Row],[Cena]]*tblProdukty[[#This Row],[Koeficient]]</f>
        <v>18688</v>
      </c>
      <c r="G147" s="2" t="s">
        <v>11</v>
      </c>
    </row>
    <row r="148" spans="1:7" x14ac:dyDescent="0.25">
      <c r="A148" s="2" t="s">
        <v>163</v>
      </c>
      <c r="B148" t="s">
        <v>5</v>
      </c>
      <c r="C148" s="1">
        <v>42008</v>
      </c>
      <c r="D148">
        <v>14700</v>
      </c>
      <c r="E148" s="2">
        <v>1.1499999999999999</v>
      </c>
      <c r="F148" s="2">
        <f>tblProdukty[[#This Row],[Cena]]*tblProdukty[[#This Row],[Koeficient]]</f>
        <v>16905</v>
      </c>
      <c r="G148" s="2" t="s">
        <v>10</v>
      </c>
    </row>
    <row r="149" spans="1:7" x14ac:dyDescent="0.25">
      <c r="A149" s="2" t="s">
        <v>164</v>
      </c>
      <c r="B149" t="s">
        <v>5</v>
      </c>
      <c r="C149" s="1">
        <v>43037</v>
      </c>
      <c r="D149">
        <v>14800</v>
      </c>
      <c r="E149" s="2">
        <v>1.1399999999999999</v>
      </c>
      <c r="F149" s="2">
        <f>tblProdukty[[#This Row],[Cena]]*tblProdukty[[#This Row],[Koeficient]]</f>
        <v>16872</v>
      </c>
      <c r="G149" s="2" t="s">
        <v>12</v>
      </c>
    </row>
    <row r="150" spans="1:7" x14ac:dyDescent="0.25">
      <c r="A150" s="2" t="s">
        <v>165</v>
      </c>
      <c r="B150" t="s">
        <v>5</v>
      </c>
      <c r="C150" s="1">
        <v>43022</v>
      </c>
      <c r="D150">
        <v>14900</v>
      </c>
      <c r="E150" s="2">
        <v>1.65</v>
      </c>
      <c r="F150" s="2">
        <f>tblProdukty[[#This Row],[Cena]]*tblProdukty[[#This Row],[Koeficient]]</f>
        <v>24585</v>
      </c>
      <c r="G150" s="2" t="s">
        <v>13</v>
      </c>
    </row>
    <row r="151" spans="1:7" x14ac:dyDescent="0.25">
      <c r="A151" s="2" t="s">
        <v>166</v>
      </c>
      <c r="B151" t="s">
        <v>5</v>
      </c>
      <c r="C151" s="1">
        <v>43060</v>
      </c>
      <c r="D151">
        <v>15000</v>
      </c>
      <c r="E151" s="2">
        <v>1.8</v>
      </c>
      <c r="F151" s="2">
        <f>tblProdukty[[#This Row],[Cena]]*tblProdukty[[#This Row],[Koeficient]]</f>
        <v>27000</v>
      </c>
      <c r="G151" s="2" t="s">
        <v>14</v>
      </c>
    </row>
    <row r="152" spans="1:7" x14ac:dyDescent="0.25">
      <c r="A152" s="2" t="s">
        <v>167</v>
      </c>
      <c r="B152" t="s">
        <v>5</v>
      </c>
      <c r="C152" s="1">
        <v>43078</v>
      </c>
      <c r="D152">
        <v>15100</v>
      </c>
      <c r="E152" s="2">
        <v>1.1299999999999999</v>
      </c>
      <c r="F152" s="2">
        <f>tblProdukty[[#This Row],[Cena]]*tblProdukty[[#This Row],[Koeficient]]</f>
        <v>17063</v>
      </c>
      <c r="G152" s="2" t="s">
        <v>15</v>
      </c>
    </row>
    <row r="153" spans="1:7" x14ac:dyDescent="0.25">
      <c r="A153" s="2" t="s">
        <v>168</v>
      </c>
      <c r="B153" t="s">
        <v>5</v>
      </c>
      <c r="C153" s="1">
        <v>42854</v>
      </c>
      <c r="D153">
        <v>15200</v>
      </c>
      <c r="E153" s="2">
        <v>1.7</v>
      </c>
      <c r="F153" s="2">
        <f>tblProdukty[[#This Row],[Cena]]*tblProdukty[[#This Row],[Koeficient]]</f>
        <v>25840</v>
      </c>
      <c r="G153" s="2" t="s">
        <v>16</v>
      </c>
    </row>
    <row r="154" spans="1:7" x14ac:dyDescent="0.25">
      <c r="A154" s="2" t="s">
        <v>169</v>
      </c>
      <c r="B154" t="s">
        <v>5</v>
      </c>
      <c r="C154" s="1">
        <v>43012</v>
      </c>
      <c r="D154">
        <v>15300</v>
      </c>
      <c r="E154" s="2">
        <v>1.19</v>
      </c>
      <c r="F154" s="2">
        <f>tblProdukty[[#This Row],[Cena]]*tblProdukty[[#This Row],[Koeficient]]</f>
        <v>18207</v>
      </c>
      <c r="G154" s="2" t="s">
        <v>9</v>
      </c>
    </row>
    <row r="155" spans="1:7" x14ac:dyDescent="0.25">
      <c r="A155" s="2" t="s">
        <v>170</v>
      </c>
      <c r="B155" t="s">
        <v>5</v>
      </c>
      <c r="C155" s="1">
        <v>42420</v>
      </c>
      <c r="D155">
        <v>15400</v>
      </c>
      <c r="E155" s="2">
        <v>1.56</v>
      </c>
      <c r="F155" s="2">
        <f>tblProdukty[[#This Row],[Cena]]*tblProdukty[[#This Row],[Koeficient]]</f>
        <v>24024</v>
      </c>
      <c r="G155" s="2" t="s">
        <v>11</v>
      </c>
    </row>
    <row r="156" spans="1:7" x14ac:dyDescent="0.25">
      <c r="A156" s="2" t="s">
        <v>171</v>
      </c>
      <c r="B156" t="s">
        <v>5</v>
      </c>
      <c r="C156" s="1">
        <v>42921</v>
      </c>
      <c r="D156">
        <v>15500</v>
      </c>
      <c r="E156" s="2">
        <v>1.35</v>
      </c>
      <c r="F156" s="2">
        <f>tblProdukty[[#This Row],[Cena]]*tblProdukty[[#This Row],[Koeficient]]</f>
        <v>20925</v>
      </c>
      <c r="G156" s="2" t="s">
        <v>10</v>
      </c>
    </row>
    <row r="157" spans="1:7" x14ac:dyDescent="0.25">
      <c r="A157" s="2" t="s">
        <v>172</v>
      </c>
      <c r="B157" t="s">
        <v>5</v>
      </c>
      <c r="C157" s="1">
        <v>42284</v>
      </c>
      <c r="D157">
        <v>15600</v>
      </c>
      <c r="E157" s="2">
        <v>1.73</v>
      </c>
      <c r="F157" s="2">
        <f>tblProdukty[[#This Row],[Cena]]*tblProdukty[[#This Row],[Koeficient]]</f>
        <v>26988</v>
      </c>
      <c r="G157" s="2" t="s">
        <v>12</v>
      </c>
    </row>
    <row r="158" spans="1:7" x14ac:dyDescent="0.25">
      <c r="A158" s="2" t="s">
        <v>173</v>
      </c>
      <c r="B158" t="s">
        <v>5</v>
      </c>
      <c r="C158" s="1">
        <v>42551</v>
      </c>
      <c r="D158">
        <v>15700</v>
      </c>
      <c r="E158" s="2">
        <v>1.89</v>
      </c>
      <c r="F158" s="2">
        <f>tblProdukty[[#This Row],[Cena]]*tblProdukty[[#This Row],[Koeficient]]</f>
        <v>29673</v>
      </c>
      <c r="G158" s="2" t="s">
        <v>13</v>
      </c>
    </row>
    <row r="159" spans="1:7" x14ac:dyDescent="0.25">
      <c r="A159" s="2" t="s">
        <v>174</v>
      </c>
      <c r="B159" t="s">
        <v>5</v>
      </c>
      <c r="C159" s="1">
        <v>42047</v>
      </c>
      <c r="D159">
        <v>15800</v>
      </c>
      <c r="E159" s="2">
        <v>1.38</v>
      </c>
      <c r="F159" s="2">
        <f>tblProdukty[[#This Row],[Cena]]*tblProdukty[[#This Row],[Koeficient]]</f>
        <v>21804</v>
      </c>
      <c r="G159" s="2" t="s">
        <v>14</v>
      </c>
    </row>
    <row r="160" spans="1:7" x14ac:dyDescent="0.25">
      <c r="A160" s="2" t="s">
        <v>175</v>
      </c>
      <c r="B160" t="s">
        <v>5</v>
      </c>
      <c r="C160" s="1">
        <v>42054</v>
      </c>
      <c r="D160">
        <v>15900</v>
      </c>
      <c r="E160" s="2">
        <v>1.54</v>
      </c>
      <c r="F160" s="2">
        <f>tblProdukty[[#This Row],[Cena]]*tblProdukty[[#This Row],[Koeficient]]</f>
        <v>24486</v>
      </c>
      <c r="G160" s="2" t="s">
        <v>15</v>
      </c>
    </row>
    <row r="161" spans="1:7" x14ac:dyDescent="0.25">
      <c r="A161" s="2" t="s">
        <v>176</v>
      </c>
      <c r="B161" t="s">
        <v>5</v>
      </c>
      <c r="C161" s="1">
        <v>42171</v>
      </c>
      <c r="D161">
        <v>16000</v>
      </c>
      <c r="E161" s="2">
        <v>1.22</v>
      </c>
      <c r="F161" s="2">
        <f>tblProdukty[[#This Row],[Cena]]*tblProdukty[[#This Row],[Koeficient]]</f>
        <v>19520</v>
      </c>
      <c r="G161" s="2" t="s">
        <v>16</v>
      </c>
    </row>
    <row r="162" spans="1:7" x14ac:dyDescent="0.25">
      <c r="A162" s="2" t="s">
        <v>177</v>
      </c>
      <c r="B162" t="s">
        <v>5</v>
      </c>
      <c r="C162" s="1">
        <v>42460</v>
      </c>
      <c r="D162">
        <v>16100</v>
      </c>
      <c r="E162" s="2">
        <v>1.86</v>
      </c>
      <c r="F162" s="2">
        <f>tblProdukty[[#This Row],[Cena]]*tblProdukty[[#This Row],[Koeficient]]</f>
        <v>29946</v>
      </c>
      <c r="G162" s="2" t="s">
        <v>9</v>
      </c>
    </row>
    <row r="163" spans="1:7" x14ac:dyDescent="0.25">
      <c r="A163" s="2" t="s">
        <v>178</v>
      </c>
      <c r="B163" t="s">
        <v>5</v>
      </c>
      <c r="C163" s="1">
        <v>42366</v>
      </c>
      <c r="D163">
        <v>16200</v>
      </c>
      <c r="E163" s="2">
        <v>1.19</v>
      </c>
      <c r="F163" s="2">
        <f>tblProdukty[[#This Row],[Cena]]*tblProdukty[[#This Row],[Koeficient]]</f>
        <v>19278</v>
      </c>
      <c r="G163" s="2" t="s">
        <v>11</v>
      </c>
    </row>
    <row r="164" spans="1:7" x14ac:dyDescent="0.25">
      <c r="A164" s="2" t="s">
        <v>179</v>
      </c>
      <c r="B164" t="s">
        <v>5</v>
      </c>
      <c r="C164" s="1">
        <v>42984</v>
      </c>
      <c r="D164">
        <v>16300</v>
      </c>
      <c r="E164" s="2">
        <v>1.9</v>
      </c>
      <c r="F164" s="2">
        <f>tblProdukty[[#This Row],[Cena]]*tblProdukty[[#This Row],[Koeficient]]</f>
        <v>30970</v>
      </c>
      <c r="G164" s="2" t="s">
        <v>10</v>
      </c>
    </row>
    <row r="165" spans="1:7" x14ac:dyDescent="0.25">
      <c r="A165" s="2" t="s">
        <v>180</v>
      </c>
      <c r="B165" t="s">
        <v>5</v>
      </c>
      <c r="C165" s="1">
        <v>42315</v>
      </c>
      <c r="D165">
        <v>16400</v>
      </c>
      <c r="E165" s="2">
        <v>1.01</v>
      </c>
      <c r="F165" s="2">
        <f>tblProdukty[[#This Row],[Cena]]*tblProdukty[[#This Row],[Koeficient]]</f>
        <v>16564</v>
      </c>
      <c r="G165" s="2" t="s">
        <v>12</v>
      </c>
    </row>
    <row r="166" spans="1:7" x14ac:dyDescent="0.25">
      <c r="A166" s="2" t="s">
        <v>181</v>
      </c>
      <c r="B166" t="s">
        <v>5</v>
      </c>
      <c r="C166" s="1">
        <v>42292</v>
      </c>
      <c r="D166">
        <v>16500</v>
      </c>
      <c r="E166" s="2">
        <v>1.54</v>
      </c>
      <c r="F166" s="2">
        <f>tblProdukty[[#This Row],[Cena]]*tblProdukty[[#This Row],[Koeficient]]</f>
        <v>25410</v>
      </c>
      <c r="G166" s="2" t="s">
        <v>13</v>
      </c>
    </row>
    <row r="167" spans="1:7" x14ac:dyDescent="0.25">
      <c r="A167" s="2" t="s">
        <v>182</v>
      </c>
      <c r="B167" t="s">
        <v>5</v>
      </c>
      <c r="C167" s="1">
        <v>42023</v>
      </c>
      <c r="D167">
        <v>16600</v>
      </c>
      <c r="E167" s="2">
        <v>1.56</v>
      </c>
      <c r="F167" s="2">
        <f>tblProdukty[[#This Row],[Cena]]*tblProdukty[[#This Row],[Koeficient]]</f>
        <v>25896</v>
      </c>
      <c r="G167" s="2" t="s">
        <v>14</v>
      </c>
    </row>
    <row r="168" spans="1:7" x14ac:dyDescent="0.25">
      <c r="A168" s="2" t="s">
        <v>183</v>
      </c>
      <c r="B168" t="s">
        <v>5</v>
      </c>
      <c r="C168" s="1">
        <v>42212</v>
      </c>
      <c r="D168">
        <v>16700</v>
      </c>
      <c r="E168" s="2">
        <v>1.74</v>
      </c>
      <c r="F168" s="2">
        <f>tblProdukty[[#This Row],[Cena]]*tblProdukty[[#This Row],[Koeficient]]</f>
        <v>29058</v>
      </c>
      <c r="G168" s="2" t="s">
        <v>15</v>
      </c>
    </row>
    <row r="169" spans="1:7" x14ac:dyDescent="0.25">
      <c r="A169" s="2" t="s">
        <v>184</v>
      </c>
      <c r="B169" t="s">
        <v>5</v>
      </c>
      <c r="C169" s="1">
        <v>42395</v>
      </c>
      <c r="D169">
        <v>16800</v>
      </c>
      <c r="E169" s="2">
        <v>1.52</v>
      </c>
      <c r="F169" s="2">
        <f>tblProdukty[[#This Row],[Cena]]*tblProdukty[[#This Row],[Koeficient]]</f>
        <v>25536</v>
      </c>
      <c r="G169" s="2" t="s">
        <v>16</v>
      </c>
    </row>
    <row r="170" spans="1:7" x14ac:dyDescent="0.25">
      <c r="A170" s="2" t="s">
        <v>185</v>
      </c>
      <c r="B170" t="s">
        <v>5</v>
      </c>
      <c r="C170" s="1">
        <v>42351</v>
      </c>
      <c r="D170">
        <v>16900</v>
      </c>
      <c r="E170" s="2">
        <v>1.3</v>
      </c>
      <c r="F170" s="2">
        <f>tblProdukty[[#This Row],[Cena]]*tblProdukty[[#This Row],[Koeficient]]</f>
        <v>21970</v>
      </c>
      <c r="G170" s="2" t="s">
        <v>9</v>
      </c>
    </row>
    <row r="171" spans="1:7" x14ac:dyDescent="0.25">
      <c r="A171" s="2" t="s">
        <v>186</v>
      </c>
      <c r="B171" t="s">
        <v>5</v>
      </c>
      <c r="C171" s="1">
        <v>42803</v>
      </c>
      <c r="D171">
        <v>17000</v>
      </c>
      <c r="E171" s="2">
        <v>1.37</v>
      </c>
      <c r="F171" s="2">
        <f>tblProdukty[[#This Row],[Cena]]*tblProdukty[[#This Row],[Koeficient]]</f>
        <v>23290</v>
      </c>
      <c r="G171" s="2" t="s">
        <v>11</v>
      </c>
    </row>
    <row r="172" spans="1:7" x14ac:dyDescent="0.25">
      <c r="A172" s="2" t="s">
        <v>187</v>
      </c>
      <c r="B172" t="s">
        <v>5</v>
      </c>
      <c r="C172" s="1">
        <v>42405</v>
      </c>
      <c r="D172">
        <v>17100</v>
      </c>
      <c r="E172" s="2">
        <v>1.9</v>
      </c>
      <c r="F172" s="2">
        <f>tblProdukty[[#This Row],[Cena]]*tblProdukty[[#This Row],[Koeficient]]</f>
        <v>32490</v>
      </c>
      <c r="G172" s="2" t="s">
        <v>10</v>
      </c>
    </row>
    <row r="173" spans="1:7" x14ac:dyDescent="0.25">
      <c r="A173" s="2" t="s">
        <v>188</v>
      </c>
      <c r="B173" t="s">
        <v>5</v>
      </c>
      <c r="C173" s="1">
        <v>42142</v>
      </c>
      <c r="D173">
        <v>17200</v>
      </c>
      <c r="E173" s="2">
        <v>1.06</v>
      </c>
      <c r="F173" s="2">
        <f>tblProdukty[[#This Row],[Cena]]*tblProdukty[[#This Row],[Koeficient]]</f>
        <v>18232</v>
      </c>
      <c r="G173" s="2" t="s">
        <v>12</v>
      </c>
    </row>
    <row r="174" spans="1:7" x14ac:dyDescent="0.25">
      <c r="A174" s="2" t="s">
        <v>189</v>
      </c>
      <c r="B174" t="s">
        <v>5</v>
      </c>
      <c r="C174" s="1">
        <v>42436</v>
      </c>
      <c r="D174">
        <v>17300</v>
      </c>
      <c r="E174" s="2">
        <v>1.86</v>
      </c>
      <c r="F174" s="2">
        <f>tblProdukty[[#This Row],[Cena]]*tblProdukty[[#This Row],[Koeficient]]</f>
        <v>32178</v>
      </c>
      <c r="G174" s="2" t="s">
        <v>13</v>
      </c>
    </row>
    <row r="175" spans="1:7" x14ac:dyDescent="0.25">
      <c r="A175" s="2" t="s">
        <v>190</v>
      </c>
      <c r="B175" t="s">
        <v>5</v>
      </c>
      <c r="C175" s="1">
        <v>42385</v>
      </c>
      <c r="D175">
        <v>17400</v>
      </c>
      <c r="E175" s="2">
        <v>1.67</v>
      </c>
      <c r="F175" s="2">
        <f>tblProdukty[[#This Row],[Cena]]*tblProdukty[[#This Row],[Koeficient]]</f>
        <v>29058</v>
      </c>
      <c r="G175" s="2" t="s">
        <v>14</v>
      </c>
    </row>
    <row r="176" spans="1:7" x14ac:dyDescent="0.25">
      <c r="A176" s="2" t="s">
        <v>191</v>
      </c>
      <c r="B176" t="s">
        <v>5</v>
      </c>
      <c r="C176" s="1">
        <v>42377</v>
      </c>
      <c r="D176">
        <v>17500</v>
      </c>
      <c r="E176" s="2">
        <v>1.1299999999999999</v>
      </c>
      <c r="F176" s="2">
        <f>tblProdukty[[#This Row],[Cena]]*tblProdukty[[#This Row],[Koeficient]]</f>
        <v>19774.999999999996</v>
      </c>
      <c r="G176" s="2" t="s">
        <v>15</v>
      </c>
    </row>
    <row r="177" spans="1:7" x14ac:dyDescent="0.25">
      <c r="A177" s="2" t="s">
        <v>192</v>
      </c>
      <c r="B177" t="s">
        <v>5</v>
      </c>
      <c r="C177" s="1">
        <v>42310</v>
      </c>
      <c r="D177">
        <v>17600</v>
      </c>
      <c r="E177" s="2">
        <v>1.07</v>
      </c>
      <c r="F177" s="2">
        <f>tblProdukty[[#This Row],[Cena]]*tblProdukty[[#This Row],[Koeficient]]</f>
        <v>18832</v>
      </c>
      <c r="G177" s="2" t="s">
        <v>16</v>
      </c>
    </row>
    <row r="178" spans="1:7" x14ac:dyDescent="0.25">
      <c r="A178" s="2" t="s">
        <v>193</v>
      </c>
      <c r="B178" t="s">
        <v>5</v>
      </c>
      <c r="C178" s="1">
        <v>42895</v>
      </c>
      <c r="D178">
        <v>17700</v>
      </c>
      <c r="E178" s="2">
        <v>1.65</v>
      </c>
      <c r="F178" s="2">
        <f>tblProdukty[[#This Row],[Cena]]*tblProdukty[[#This Row],[Koeficient]]</f>
        <v>29205</v>
      </c>
      <c r="G178" s="2" t="s">
        <v>9</v>
      </c>
    </row>
    <row r="179" spans="1:7" x14ac:dyDescent="0.25">
      <c r="A179" s="2" t="s">
        <v>194</v>
      </c>
      <c r="B179" t="s">
        <v>5</v>
      </c>
      <c r="C179" s="1">
        <v>43000</v>
      </c>
      <c r="D179">
        <v>17800</v>
      </c>
      <c r="E179" s="2">
        <v>1.56</v>
      </c>
      <c r="F179" s="2">
        <f>tblProdukty[[#This Row],[Cena]]*tblProdukty[[#This Row],[Koeficient]]</f>
        <v>27768</v>
      </c>
      <c r="G179" s="2" t="s">
        <v>11</v>
      </c>
    </row>
    <row r="180" spans="1:7" x14ac:dyDescent="0.25">
      <c r="A180" s="2" t="s">
        <v>195</v>
      </c>
      <c r="B180" t="s">
        <v>5</v>
      </c>
      <c r="C180" s="1">
        <v>42834</v>
      </c>
      <c r="D180">
        <v>17900</v>
      </c>
      <c r="E180" s="2">
        <v>1.83</v>
      </c>
      <c r="F180" s="2">
        <f>tblProdukty[[#This Row],[Cena]]*tblProdukty[[#This Row],[Koeficient]]</f>
        <v>32757</v>
      </c>
      <c r="G180" s="2" t="s">
        <v>10</v>
      </c>
    </row>
    <row r="181" spans="1:7" x14ac:dyDescent="0.25">
      <c r="A181" s="2" t="s">
        <v>196</v>
      </c>
      <c r="B181" t="s">
        <v>5</v>
      </c>
      <c r="C181" s="1">
        <v>42103</v>
      </c>
      <c r="D181">
        <v>18000</v>
      </c>
      <c r="E181" s="2">
        <v>1.4</v>
      </c>
      <c r="F181" s="2">
        <f>tblProdukty[[#This Row],[Cena]]*tblProdukty[[#This Row],[Koeficient]]</f>
        <v>25200</v>
      </c>
      <c r="G181" s="2" t="s">
        <v>12</v>
      </c>
    </row>
    <row r="182" spans="1:7" x14ac:dyDescent="0.25">
      <c r="A182" s="2" t="s">
        <v>197</v>
      </c>
      <c r="B182" t="s">
        <v>5</v>
      </c>
      <c r="C182" s="1">
        <v>42870</v>
      </c>
      <c r="D182">
        <v>18100</v>
      </c>
      <c r="E182" s="2">
        <v>1.61</v>
      </c>
      <c r="F182" s="2">
        <f>tblProdukty[[#This Row],[Cena]]*tblProdukty[[#This Row],[Koeficient]]</f>
        <v>29141</v>
      </c>
      <c r="G182" s="2" t="s">
        <v>13</v>
      </c>
    </row>
    <row r="183" spans="1:7" x14ac:dyDescent="0.25">
      <c r="A183" s="2" t="s">
        <v>198</v>
      </c>
      <c r="B183" t="s">
        <v>5</v>
      </c>
      <c r="C183" s="1">
        <v>42179</v>
      </c>
      <c r="D183">
        <v>18200</v>
      </c>
      <c r="E183" s="2">
        <v>1.81</v>
      </c>
      <c r="F183" s="2">
        <f>tblProdukty[[#This Row],[Cena]]*tblProdukty[[#This Row],[Koeficient]]</f>
        <v>32942</v>
      </c>
      <c r="G183" s="2" t="s">
        <v>14</v>
      </c>
    </row>
    <row r="184" spans="1:7" x14ac:dyDescent="0.25">
      <c r="A184" s="2" t="s">
        <v>199</v>
      </c>
      <c r="B184" t="s">
        <v>5</v>
      </c>
      <c r="C184" s="1">
        <v>42892</v>
      </c>
      <c r="D184">
        <v>18300</v>
      </c>
      <c r="E184" s="2">
        <v>1.1499999999999999</v>
      </c>
      <c r="F184" s="2">
        <f>tblProdukty[[#This Row],[Cena]]*tblProdukty[[#This Row],[Koeficient]]</f>
        <v>21045</v>
      </c>
      <c r="G184" s="2" t="s">
        <v>15</v>
      </c>
    </row>
    <row r="185" spans="1:7" x14ac:dyDescent="0.25">
      <c r="A185" s="2" t="s">
        <v>200</v>
      </c>
      <c r="B185" t="s">
        <v>5</v>
      </c>
      <c r="C185" s="1">
        <v>42894</v>
      </c>
      <c r="D185">
        <v>18400</v>
      </c>
      <c r="E185" s="2">
        <v>1.55</v>
      </c>
      <c r="F185" s="2">
        <f>tblProdukty[[#This Row],[Cena]]*tblProdukty[[#This Row],[Koeficient]]</f>
        <v>28520</v>
      </c>
      <c r="G185" s="2" t="s">
        <v>16</v>
      </c>
    </row>
    <row r="186" spans="1:7" x14ac:dyDescent="0.25">
      <c r="A186" s="2" t="s">
        <v>201</v>
      </c>
      <c r="B186" t="s">
        <v>5</v>
      </c>
      <c r="C186" s="1">
        <v>42870</v>
      </c>
      <c r="D186">
        <v>18500</v>
      </c>
      <c r="E186" s="2">
        <v>1.77</v>
      </c>
      <c r="F186" s="2">
        <f>tblProdukty[[#This Row],[Cena]]*tblProdukty[[#This Row],[Koeficient]]</f>
        <v>32745</v>
      </c>
      <c r="G186" s="2" t="s">
        <v>9</v>
      </c>
    </row>
    <row r="187" spans="1:7" x14ac:dyDescent="0.25">
      <c r="A187" s="2" t="s">
        <v>202</v>
      </c>
      <c r="B187" t="s">
        <v>5</v>
      </c>
      <c r="C187" s="1">
        <v>42856</v>
      </c>
      <c r="D187">
        <v>18600</v>
      </c>
      <c r="E187" s="2">
        <v>1.56</v>
      </c>
      <c r="F187" s="2">
        <f>tblProdukty[[#This Row],[Cena]]*tblProdukty[[#This Row],[Koeficient]]</f>
        <v>29016</v>
      </c>
      <c r="G187" s="2" t="s">
        <v>11</v>
      </c>
    </row>
    <row r="188" spans="1:7" x14ac:dyDescent="0.25">
      <c r="A188" s="2" t="s">
        <v>203</v>
      </c>
      <c r="B188" t="s">
        <v>5</v>
      </c>
      <c r="C188" s="1">
        <v>42017</v>
      </c>
      <c r="D188">
        <v>18700</v>
      </c>
      <c r="E188" s="2">
        <v>1.54</v>
      </c>
      <c r="F188" s="2">
        <f>tblProdukty[[#This Row],[Cena]]*tblProdukty[[#This Row],[Koeficient]]</f>
        <v>28798</v>
      </c>
      <c r="G188" s="2" t="s">
        <v>10</v>
      </c>
    </row>
    <row r="189" spans="1:7" x14ac:dyDescent="0.25">
      <c r="A189" s="2" t="s">
        <v>204</v>
      </c>
      <c r="B189" t="s">
        <v>5</v>
      </c>
      <c r="C189" s="1">
        <v>42112</v>
      </c>
      <c r="D189">
        <v>18800</v>
      </c>
      <c r="E189" s="2">
        <v>1.88</v>
      </c>
      <c r="F189" s="2">
        <f>tblProdukty[[#This Row],[Cena]]*tblProdukty[[#This Row],[Koeficient]]</f>
        <v>35344</v>
      </c>
      <c r="G189" s="2" t="s">
        <v>12</v>
      </c>
    </row>
    <row r="190" spans="1:7" x14ac:dyDescent="0.25">
      <c r="A190" s="2" t="s">
        <v>205</v>
      </c>
      <c r="B190" t="s">
        <v>5</v>
      </c>
      <c r="C190" s="1">
        <v>42671</v>
      </c>
      <c r="D190">
        <v>18900</v>
      </c>
      <c r="E190" s="2">
        <v>1.71</v>
      </c>
      <c r="F190" s="2">
        <f>tblProdukty[[#This Row],[Cena]]*tblProdukty[[#This Row],[Koeficient]]</f>
        <v>32319</v>
      </c>
      <c r="G190" s="2" t="s">
        <v>13</v>
      </c>
    </row>
    <row r="191" spans="1:7" x14ac:dyDescent="0.25">
      <c r="A191" s="2" t="s">
        <v>206</v>
      </c>
      <c r="B191" t="s">
        <v>5</v>
      </c>
      <c r="C191" s="1">
        <v>42414</v>
      </c>
      <c r="D191">
        <v>19000</v>
      </c>
      <c r="E191" s="2">
        <v>1.05</v>
      </c>
      <c r="F191" s="2">
        <f>tblProdukty[[#This Row],[Cena]]*tblProdukty[[#This Row],[Koeficient]]</f>
        <v>19950</v>
      </c>
      <c r="G191" s="2" t="s">
        <v>14</v>
      </c>
    </row>
    <row r="192" spans="1:7" x14ac:dyDescent="0.25">
      <c r="A192" s="2" t="s">
        <v>207</v>
      </c>
      <c r="B192" t="s">
        <v>5</v>
      </c>
      <c r="C192" s="1">
        <v>42396</v>
      </c>
      <c r="D192">
        <v>19100</v>
      </c>
      <c r="E192" s="2">
        <v>1.54</v>
      </c>
      <c r="F192" s="2">
        <f>tblProdukty[[#This Row],[Cena]]*tblProdukty[[#This Row],[Koeficient]]</f>
        <v>29414</v>
      </c>
      <c r="G192" s="2" t="s">
        <v>15</v>
      </c>
    </row>
    <row r="193" spans="1:7" x14ac:dyDescent="0.25">
      <c r="A193" s="2" t="s">
        <v>208</v>
      </c>
      <c r="B193" t="s">
        <v>5</v>
      </c>
      <c r="C193" s="1">
        <v>42077</v>
      </c>
      <c r="D193">
        <v>19200</v>
      </c>
      <c r="E193" s="2">
        <v>1.07</v>
      </c>
      <c r="F193" s="2">
        <f>tblProdukty[[#This Row],[Cena]]*tblProdukty[[#This Row],[Koeficient]]</f>
        <v>20544</v>
      </c>
      <c r="G193" s="2" t="s">
        <v>16</v>
      </c>
    </row>
    <row r="194" spans="1:7" x14ac:dyDescent="0.25">
      <c r="A194" s="2" t="s">
        <v>209</v>
      </c>
      <c r="B194" t="s">
        <v>5</v>
      </c>
      <c r="C194" s="1">
        <v>42439</v>
      </c>
      <c r="D194">
        <v>19300</v>
      </c>
      <c r="E194" s="2">
        <v>1.62</v>
      </c>
      <c r="F194" s="2">
        <f>tblProdukty[[#This Row],[Cena]]*tblProdukty[[#This Row],[Koeficient]]</f>
        <v>31266.000000000004</v>
      </c>
      <c r="G194" s="2" t="s">
        <v>9</v>
      </c>
    </row>
    <row r="195" spans="1:7" x14ac:dyDescent="0.25">
      <c r="A195" s="2" t="s">
        <v>210</v>
      </c>
      <c r="B195" t="s">
        <v>5</v>
      </c>
      <c r="C195" s="1">
        <v>42076</v>
      </c>
      <c r="D195">
        <v>19400</v>
      </c>
      <c r="E195" s="2">
        <v>1.02</v>
      </c>
      <c r="F195" s="2">
        <f>tblProdukty[[#This Row],[Cena]]*tblProdukty[[#This Row],[Koeficient]]</f>
        <v>19788</v>
      </c>
      <c r="G195" s="2" t="s">
        <v>11</v>
      </c>
    </row>
    <row r="196" spans="1:7" x14ac:dyDescent="0.25">
      <c r="A196" s="2" t="s">
        <v>211</v>
      </c>
      <c r="B196" t="s">
        <v>5</v>
      </c>
      <c r="C196" s="1">
        <v>42929</v>
      </c>
      <c r="D196">
        <v>19500</v>
      </c>
      <c r="E196" s="2">
        <v>1.1299999999999999</v>
      </c>
      <c r="F196" s="2">
        <f>tblProdukty[[#This Row],[Cena]]*tblProdukty[[#This Row],[Koeficient]]</f>
        <v>22034.999999999996</v>
      </c>
      <c r="G196" s="2" t="s">
        <v>10</v>
      </c>
    </row>
    <row r="197" spans="1:7" x14ac:dyDescent="0.25">
      <c r="A197" s="2" t="s">
        <v>212</v>
      </c>
      <c r="B197" t="s">
        <v>5</v>
      </c>
      <c r="C197" s="1">
        <v>42590</v>
      </c>
      <c r="D197">
        <v>19600</v>
      </c>
      <c r="E197" s="2">
        <v>1.76</v>
      </c>
      <c r="F197" s="2">
        <f>tblProdukty[[#This Row],[Cena]]*tblProdukty[[#This Row],[Koeficient]]</f>
        <v>34496</v>
      </c>
      <c r="G197" s="2" t="s">
        <v>12</v>
      </c>
    </row>
    <row r="198" spans="1:7" x14ac:dyDescent="0.25">
      <c r="A198" s="2" t="s">
        <v>213</v>
      </c>
      <c r="B198" t="s">
        <v>5</v>
      </c>
      <c r="C198" s="1">
        <v>42083</v>
      </c>
      <c r="D198">
        <v>19700</v>
      </c>
      <c r="E198" s="2">
        <v>1.1100000000000001</v>
      </c>
      <c r="F198" s="2">
        <f>tblProdukty[[#This Row],[Cena]]*tblProdukty[[#This Row],[Koeficient]]</f>
        <v>21867.000000000004</v>
      </c>
      <c r="G198" s="2" t="s">
        <v>13</v>
      </c>
    </row>
    <row r="199" spans="1:7" x14ac:dyDescent="0.25">
      <c r="A199" s="2" t="s">
        <v>214</v>
      </c>
      <c r="B199" t="s">
        <v>5</v>
      </c>
      <c r="C199" s="1">
        <v>42412</v>
      </c>
      <c r="D199">
        <v>19800</v>
      </c>
      <c r="E199" s="2">
        <v>1.17</v>
      </c>
      <c r="F199" s="2">
        <f>tblProdukty[[#This Row],[Cena]]*tblProdukty[[#This Row],[Koeficient]]</f>
        <v>23166</v>
      </c>
      <c r="G199" s="2" t="s">
        <v>14</v>
      </c>
    </row>
    <row r="200" spans="1:7" x14ac:dyDescent="0.25">
      <c r="A200" s="2" t="s">
        <v>215</v>
      </c>
      <c r="B200" t="s">
        <v>5</v>
      </c>
      <c r="C200" s="1">
        <v>42040</v>
      </c>
      <c r="D200">
        <v>19900</v>
      </c>
      <c r="E200" s="2">
        <v>1.93</v>
      </c>
      <c r="F200" s="2">
        <f>tblProdukty[[#This Row],[Cena]]*tblProdukty[[#This Row],[Koeficient]]</f>
        <v>38407</v>
      </c>
      <c r="G200" s="2" t="s">
        <v>15</v>
      </c>
    </row>
    <row r="201" spans="1:7" x14ac:dyDescent="0.25">
      <c r="A201" s="2" t="s">
        <v>216</v>
      </c>
      <c r="B201" t="s">
        <v>5</v>
      </c>
      <c r="C201" s="1">
        <v>42338</v>
      </c>
      <c r="D201">
        <v>20000</v>
      </c>
      <c r="E201" s="2">
        <v>1.38</v>
      </c>
      <c r="F201" s="2">
        <f>tblProdukty[[#This Row],[Cena]]*tblProdukty[[#This Row],[Koeficient]]</f>
        <v>27599.999999999996</v>
      </c>
      <c r="G201" s="2" t="s">
        <v>16</v>
      </c>
    </row>
    <row r="202" spans="1:7" x14ac:dyDescent="0.25">
      <c r="A202" s="2" t="s">
        <v>217</v>
      </c>
      <c r="B202" t="s">
        <v>5</v>
      </c>
      <c r="C202" s="1">
        <v>42856</v>
      </c>
      <c r="D202">
        <v>20100</v>
      </c>
      <c r="E202" s="2">
        <v>1.22</v>
      </c>
      <c r="F202" s="2">
        <f>tblProdukty[[#This Row],[Cena]]*tblProdukty[[#This Row],[Koeficient]]</f>
        <v>24522</v>
      </c>
      <c r="G202" s="2" t="s">
        <v>9</v>
      </c>
    </row>
    <row r="203" spans="1:7" x14ac:dyDescent="0.25">
      <c r="A203" s="2" t="s">
        <v>218</v>
      </c>
      <c r="B203" t="s">
        <v>5</v>
      </c>
      <c r="C203" s="1">
        <v>42186</v>
      </c>
      <c r="D203">
        <v>20200</v>
      </c>
      <c r="E203" s="2">
        <v>1.87</v>
      </c>
      <c r="F203" s="2">
        <f>tblProdukty[[#This Row],[Cena]]*tblProdukty[[#This Row],[Koeficient]]</f>
        <v>37774</v>
      </c>
      <c r="G203" s="2" t="s">
        <v>11</v>
      </c>
    </row>
    <row r="204" spans="1:7" x14ac:dyDescent="0.25">
      <c r="A204" s="2" t="s">
        <v>219</v>
      </c>
      <c r="B204" t="s">
        <v>5</v>
      </c>
      <c r="C204" s="1">
        <v>43079</v>
      </c>
      <c r="D204">
        <v>20300</v>
      </c>
      <c r="E204" s="2">
        <v>1.17</v>
      </c>
      <c r="F204" s="2">
        <f>tblProdukty[[#This Row],[Cena]]*tblProdukty[[#This Row],[Koeficient]]</f>
        <v>23751</v>
      </c>
      <c r="G204" s="2" t="s">
        <v>10</v>
      </c>
    </row>
    <row r="205" spans="1:7" x14ac:dyDescent="0.25">
      <c r="A205" s="2" t="s">
        <v>220</v>
      </c>
      <c r="B205" t="s">
        <v>5</v>
      </c>
      <c r="C205" s="1">
        <v>42359</v>
      </c>
      <c r="D205">
        <v>20400</v>
      </c>
      <c r="E205" s="2">
        <v>1.26</v>
      </c>
      <c r="F205" s="2">
        <f>tblProdukty[[#This Row],[Cena]]*tblProdukty[[#This Row],[Koeficient]]</f>
        <v>25704</v>
      </c>
      <c r="G205" s="2" t="s">
        <v>12</v>
      </c>
    </row>
    <row r="206" spans="1:7" x14ac:dyDescent="0.25">
      <c r="A206" s="2" t="s">
        <v>221</v>
      </c>
      <c r="B206" t="s">
        <v>5</v>
      </c>
      <c r="C206" s="1">
        <v>42198</v>
      </c>
      <c r="D206">
        <v>20500</v>
      </c>
      <c r="E206" s="2">
        <v>1.0900000000000001</v>
      </c>
      <c r="F206" s="2">
        <f>tblProdukty[[#This Row],[Cena]]*tblProdukty[[#This Row],[Koeficient]]</f>
        <v>22345</v>
      </c>
      <c r="G206" s="2" t="s">
        <v>13</v>
      </c>
    </row>
    <row r="207" spans="1:7" x14ac:dyDescent="0.25">
      <c r="A207" s="2" t="s">
        <v>222</v>
      </c>
      <c r="B207" t="s">
        <v>5</v>
      </c>
      <c r="C207" s="1">
        <v>42508</v>
      </c>
      <c r="D207">
        <v>20600</v>
      </c>
      <c r="E207" s="2">
        <v>1.67</v>
      </c>
      <c r="F207" s="2">
        <f>tblProdukty[[#This Row],[Cena]]*tblProdukty[[#This Row],[Koeficient]]</f>
        <v>34402</v>
      </c>
      <c r="G207" s="2" t="s">
        <v>14</v>
      </c>
    </row>
    <row r="208" spans="1:7" x14ac:dyDescent="0.25">
      <c r="A208" s="2" t="s">
        <v>223</v>
      </c>
      <c r="B208" t="s">
        <v>5</v>
      </c>
      <c r="C208" s="1">
        <v>42537</v>
      </c>
      <c r="D208">
        <v>20700</v>
      </c>
      <c r="E208" s="2">
        <v>1.35</v>
      </c>
      <c r="F208" s="2">
        <f>tblProdukty[[#This Row],[Cena]]*tblProdukty[[#This Row],[Koeficient]]</f>
        <v>27945.000000000004</v>
      </c>
      <c r="G208" s="2" t="s">
        <v>15</v>
      </c>
    </row>
    <row r="209" spans="1:7" x14ac:dyDescent="0.25">
      <c r="A209" s="2" t="s">
        <v>224</v>
      </c>
      <c r="B209" t="s">
        <v>5</v>
      </c>
      <c r="C209" s="1">
        <v>42403</v>
      </c>
      <c r="D209">
        <v>20800</v>
      </c>
      <c r="E209" s="2">
        <v>1.76</v>
      </c>
      <c r="F209" s="2">
        <f>tblProdukty[[#This Row],[Cena]]*tblProdukty[[#This Row],[Koeficient]]</f>
        <v>36608</v>
      </c>
      <c r="G209" s="2" t="s">
        <v>16</v>
      </c>
    </row>
    <row r="210" spans="1:7" x14ac:dyDescent="0.25">
      <c r="A210" s="2" t="s">
        <v>225</v>
      </c>
      <c r="B210" t="s">
        <v>5</v>
      </c>
      <c r="C210" s="1">
        <v>42404</v>
      </c>
      <c r="D210">
        <v>20900</v>
      </c>
      <c r="E210" s="2">
        <v>1.55</v>
      </c>
      <c r="F210" s="2">
        <f>tblProdukty[[#This Row],[Cena]]*tblProdukty[[#This Row],[Koeficient]]</f>
        <v>32395</v>
      </c>
      <c r="G210" s="2" t="s">
        <v>9</v>
      </c>
    </row>
    <row r="211" spans="1:7" x14ac:dyDescent="0.25">
      <c r="A211" s="2" t="s">
        <v>226</v>
      </c>
      <c r="B211" t="s">
        <v>5</v>
      </c>
      <c r="C211" s="1">
        <v>42581</v>
      </c>
      <c r="D211">
        <v>21000</v>
      </c>
      <c r="E211" s="2">
        <v>1.28</v>
      </c>
      <c r="F211" s="2">
        <f>tblProdukty[[#This Row],[Cena]]*tblProdukty[[#This Row],[Koeficient]]</f>
        <v>26880</v>
      </c>
      <c r="G211" s="2" t="s">
        <v>11</v>
      </c>
    </row>
    <row r="212" spans="1:7" x14ac:dyDescent="0.25">
      <c r="A212" s="2" t="s">
        <v>227</v>
      </c>
      <c r="B212" t="s">
        <v>5</v>
      </c>
      <c r="C212" s="1">
        <v>42689</v>
      </c>
      <c r="D212">
        <v>21100</v>
      </c>
      <c r="E212" s="2">
        <v>1.03</v>
      </c>
      <c r="F212" s="2">
        <f>tblProdukty[[#This Row],[Cena]]*tblProdukty[[#This Row],[Koeficient]]</f>
        <v>21733</v>
      </c>
      <c r="G212" s="2" t="s">
        <v>10</v>
      </c>
    </row>
    <row r="213" spans="1:7" x14ac:dyDescent="0.25">
      <c r="A213" s="2" t="s">
        <v>228</v>
      </c>
      <c r="B213" t="s">
        <v>5</v>
      </c>
      <c r="C213" s="1">
        <v>42428</v>
      </c>
      <c r="D213">
        <v>21200</v>
      </c>
      <c r="E213" s="2">
        <v>1.44</v>
      </c>
      <c r="F213" s="2">
        <f>tblProdukty[[#This Row],[Cena]]*tblProdukty[[#This Row],[Koeficient]]</f>
        <v>30528</v>
      </c>
      <c r="G213" s="2" t="s">
        <v>12</v>
      </c>
    </row>
    <row r="214" spans="1:7" x14ac:dyDescent="0.25">
      <c r="A214" s="2" t="s">
        <v>229</v>
      </c>
      <c r="B214" t="s">
        <v>5</v>
      </c>
      <c r="C214" s="1">
        <v>42170</v>
      </c>
      <c r="D214">
        <v>21300</v>
      </c>
      <c r="E214" s="2">
        <v>1.61</v>
      </c>
      <c r="F214" s="2">
        <f>tblProdukty[[#This Row],[Cena]]*tblProdukty[[#This Row],[Koeficient]]</f>
        <v>34293</v>
      </c>
      <c r="G214" s="2" t="s">
        <v>13</v>
      </c>
    </row>
    <row r="215" spans="1:7" x14ac:dyDescent="0.25">
      <c r="A215" s="2" t="s">
        <v>230</v>
      </c>
      <c r="B215" t="s">
        <v>5</v>
      </c>
      <c r="C215" s="1">
        <v>42415</v>
      </c>
      <c r="D215">
        <v>21400</v>
      </c>
      <c r="E215" s="2">
        <v>1.01</v>
      </c>
      <c r="F215" s="2">
        <f>tblProdukty[[#This Row],[Cena]]*tblProdukty[[#This Row],[Koeficient]]</f>
        <v>21614</v>
      </c>
      <c r="G215" s="2" t="s">
        <v>14</v>
      </c>
    </row>
    <row r="216" spans="1:7" x14ac:dyDescent="0.25">
      <c r="A216" s="2" t="s">
        <v>231</v>
      </c>
      <c r="B216" t="s">
        <v>5</v>
      </c>
      <c r="C216" s="1">
        <v>42411</v>
      </c>
      <c r="D216">
        <v>21500</v>
      </c>
      <c r="E216" s="2">
        <v>1.01</v>
      </c>
      <c r="F216" s="2">
        <f>tblProdukty[[#This Row],[Cena]]*tblProdukty[[#This Row],[Koeficient]]</f>
        <v>21715</v>
      </c>
      <c r="G216" s="2" t="s">
        <v>15</v>
      </c>
    </row>
    <row r="217" spans="1:7" x14ac:dyDescent="0.25">
      <c r="A217" s="2" t="s">
        <v>232</v>
      </c>
      <c r="B217" t="s">
        <v>5</v>
      </c>
      <c r="C217" s="1">
        <v>43091</v>
      </c>
      <c r="D217">
        <v>21600</v>
      </c>
      <c r="E217" s="2">
        <v>1.1499999999999999</v>
      </c>
      <c r="F217" s="2">
        <f>tblProdukty[[#This Row],[Cena]]*tblProdukty[[#This Row],[Koeficient]]</f>
        <v>24839.999999999996</v>
      </c>
      <c r="G217" s="2" t="s">
        <v>16</v>
      </c>
    </row>
    <row r="218" spans="1:7" x14ac:dyDescent="0.25">
      <c r="A218" s="2" t="s">
        <v>233</v>
      </c>
      <c r="B218" t="s">
        <v>5</v>
      </c>
      <c r="C218" s="1">
        <v>42248</v>
      </c>
      <c r="D218">
        <v>21700</v>
      </c>
      <c r="E218" s="2">
        <v>1.4</v>
      </c>
      <c r="F218" s="2">
        <f>tblProdukty[[#This Row],[Cena]]*tblProdukty[[#This Row],[Koeficient]]</f>
        <v>30379.999999999996</v>
      </c>
      <c r="G218" s="2" t="s">
        <v>9</v>
      </c>
    </row>
    <row r="219" spans="1:7" x14ac:dyDescent="0.25">
      <c r="A219" s="2" t="s">
        <v>234</v>
      </c>
      <c r="B219" t="s">
        <v>5</v>
      </c>
      <c r="C219" s="1">
        <v>42164</v>
      </c>
      <c r="D219">
        <v>21800</v>
      </c>
      <c r="E219" s="2">
        <v>1.18</v>
      </c>
      <c r="F219" s="2">
        <f>tblProdukty[[#This Row],[Cena]]*tblProdukty[[#This Row],[Koeficient]]</f>
        <v>25724</v>
      </c>
      <c r="G219" s="2" t="s">
        <v>11</v>
      </c>
    </row>
    <row r="220" spans="1:7" x14ac:dyDescent="0.25">
      <c r="A220" s="2" t="s">
        <v>235</v>
      </c>
      <c r="B220" t="s">
        <v>5</v>
      </c>
      <c r="C220" s="1">
        <v>42170</v>
      </c>
      <c r="D220">
        <v>21900</v>
      </c>
      <c r="E220" s="2">
        <v>1.0900000000000001</v>
      </c>
      <c r="F220" s="2">
        <f>tblProdukty[[#This Row],[Cena]]*tblProdukty[[#This Row],[Koeficient]]</f>
        <v>23871</v>
      </c>
      <c r="G220" s="2" t="s">
        <v>10</v>
      </c>
    </row>
    <row r="221" spans="1:7" x14ac:dyDescent="0.25">
      <c r="A221" s="2" t="s">
        <v>236</v>
      </c>
      <c r="B221" t="s">
        <v>5</v>
      </c>
      <c r="C221" s="1">
        <v>42599</v>
      </c>
      <c r="D221">
        <v>22000</v>
      </c>
      <c r="E221" s="2">
        <v>1.26</v>
      </c>
      <c r="F221" s="2">
        <f>tblProdukty[[#This Row],[Cena]]*tblProdukty[[#This Row],[Koeficient]]</f>
        <v>27720</v>
      </c>
      <c r="G221" s="2" t="s">
        <v>12</v>
      </c>
    </row>
    <row r="222" spans="1:7" x14ac:dyDescent="0.25">
      <c r="A222" s="2" t="s">
        <v>237</v>
      </c>
      <c r="B222" t="s">
        <v>5</v>
      </c>
      <c r="C222" s="1">
        <v>42287</v>
      </c>
      <c r="D222">
        <v>22100</v>
      </c>
      <c r="E222" s="2">
        <v>1.79</v>
      </c>
      <c r="F222" s="2">
        <f>tblProdukty[[#This Row],[Cena]]*tblProdukty[[#This Row],[Koeficient]]</f>
        <v>39559</v>
      </c>
      <c r="G222" s="2" t="s">
        <v>13</v>
      </c>
    </row>
    <row r="223" spans="1:7" x14ac:dyDescent="0.25">
      <c r="A223" s="2" t="s">
        <v>238</v>
      </c>
      <c r="B223" t="s">
        <v>5</v>
      </c>
      <c r="C223" s="1">
        <v>42387</v>
      </c>
      <c r="D223">
        <v>22200</v>
      </c>
      <c r="E223" s="2">
        <v>1.0900000000000001</v>
      </c>
      <c r="F223" s="2">
        <f>tblProdukty[[#This Row],[Cena]]*tblProdukty[[#This Row],[Koeficient]]</f>
        <v>24198</v>
      </c>
      <c r="G223" s="2" t="s">
        <v>14</v>
      </c>
    </row>
    <row r="224" spans="1:7" x14ac:dyDescent="0.25">
      <c r="A224" s="2" t="s">
        <v>239</v>
      </c>
      <c r="B224" t="s">
        <v>5</v>
      </c>
      <c r="C224" s="1">
        <v>42045</v>
      </c>
      <c r="D224">
        <v>22300</v>
      </c>
      <c r="E224" s="2">
        <v>1.4</v>
      </c>
      <c r="F224" s="2">
        <f>tblProdukty[[#This Row],[Cena]]*tblProdukty[[#This Row],[Koeficient]]</f>
        <v>31219.999999999996</v>
      </c>
      <c r="G224" s="2" t="s">
        <v>15</v>
      </c>
    </row>
    <row r="225" spans="1:7" x14ac:dyDescent="0.25">
      <c r="A225" s="2" t="s">
        <v>240</v>
      </c>
      <c r="B225" t="s">
        <v>5</v>
      </c>
      <c r="C225" s="1">
        <v>42196</v>
      </c>
      <c r="D225">
        <v>22400</v>
      </c>
      <c r="E225" s="2">
        <v>1.43</v>
      </c>
      <c r="F225" s="2">
        <f>tblProdukty[[#This Row],[Cena]]*tblProdukty[[#This Row],[Koeficient]]</f>
        <v>32032</v>
      </c>
      <c r="G225" s="2" t="s">
        <v>16</v>
      </c>
    </row>
    <row r="226" spans="1:7" x14ac:dyDescent="0.25">
      <c r="A226" s="2" t="s">
        <v>241</v>
      </c>
      <c r="B226" t="s">
        <v>5</v>
      </c>
      <c r="C226" s="1">
        <v>42058</v>
      </c>
      <c r="D226">
        <v>22500</v>
      </c>
      <c r="E226" s="2">
        <v>1.62</v>
      </c>
      <c r="F226" s="2">
        <f>tblProdukty[[#This Row],[Cena]]*tblProdukty[[#This Row],[Koeficient]]</f>
        <v>36450</v>
      </c>
      <c r="G226" s="2" t="s">
        <v>9</v>
      </c>
    </row>
    <row r="227" spans="1:7" x14ac:dyDescent="0.25">
      <c r="A227" s="2" t="s">
        <v>242</v>
      </c>
      <c r="B227" t="s">
        <v>5</v>
      </c>
      <c r="C227" s="1">
        <v>42317</v>
      </c>
      <c r="D227">
        <v>22600</v>
      </c>
      <c r="E227" s="2">
        <v>1.84</v>
      </c>
      <c r="F227" s="2">
        <f>tblProdukty[[#This Row],[Cena]]*tblProdukty[[#This Row],[Koeficient]]</f>
        <v>41584</v>
      </c>
      <c r="G227" s="2" t="s">
        <v>11</v>
      </c>
    </row>
    <row r="228" spans="1:7" x14ac:dyDescent="0.25">
      <c r="A228" s="2" t="s">
        <v>243</v>
      </c>
      <c r="B228" t="s">
        <v>5</v>
      </c>
      <c r="C228" s="1">
        <v>42843</v>
      </c>
      <c r="D228">
        <v>22700</v>
      </c>
      <c r="E228" s="2">
        <v>1.03</v>
      </c>
      <c r="F228" s="2">
        <f>tblProdukty[[#This Row],[Cena]]*tblProdukty[[#This Row],[Koeficient]]</f>
        <v>23381</v>
      </c>
      <c r="G228" s="2" t="s">
        <v>10</v>
      </c>
    </row>
    <row r="229" spans="1:7" x14ac:dyDescent="0.25">
      <c r="A229" s="2" t="s">
        <v>244</v>
      </c>
      <c r="B229" t="s">
        <v>5</v>
      </c>
      <c r="C229" s="1">
        <v>42067</v>
      </c>
      <c r="D229">
        <v>22800</v>
      </c>
      <c r="E229" s="2">
        <v>1.36</v>
      </c>
      <c r="F229" s="2">
        <f>tblProdukty[[#This Row],[Cena]]*tblProdukty[[#This Row],[Koeficient]]</f>
        <v>31008.000000000004</v>
      </c>
      <c r="G229" s="2" t="s">
        <v>12</v>
      </c>
    </row>
    <row r="230" spans="1:7" x14ac:dyDescent="0.25">
      <c r="A230" s="2" t="s">
        <v>245</v>
      </c>
      <c r="B230" t="s">
        <v>5</v>
      </c>
      <c r="C230" s="1">
        <v>42292</v>
      </c>
      <c r="D230">
        <v>22900</v>
      </c>
      <c r="E230" s="2">
        <v>1.84</v>
      </c>
      <c r="F230" s="2">
        <f>tblProdukty[[#This Row],[Cena]]*tblProdukty[[#This Row],[Koeficient]]</f>
        <v>42136</v>
      </c>
      <c r="G230" s="2" t="s">
        <v>13</v>
      </c>
    </row>
    <row r="231" spans="1:7" x14ac:dyDescent="0.25">
      <c r="A231" s="2" t="s">
        <v>246</v>
      </c>
      <c r="B231" t="s">
        <v>5</v>
      </c>
      <c r="C231" s="1">
        <v>42213</v>
      </c>
      <c r="D231">
        <v>23000</v>
      </c>
      <c r="E231" s="2">
        <v>1.1299999999999999</v>
      </c>
      <c r="F231" s="2">
        <f>tblProdukty[[#This Row],[Cena]]*tblProdukty[[#This Row],[Koeficient]]</f>
        <v>25989.999999999996</v>
      </c>
      <c r="G231" s="2" t="s">
        <v>14</v>
      </c>
    </row>
    <row r="232" spans="1:7" x14ac:dyDescent="0.25">
      <c r="A232" s="2" t="s">
        <v>247</v>
      </c>
      <c r="B232" t="s">
        <v>5</v>
      </c>
      <c r="C232" s="1">
        <v>42284</v>
      </c>
      <c r="D232">
        <v>23100</v>
      </c>
      <c r="E232" s="2">
        <v>1.22</v>
      </c>
      <c r="F232" s="2">
        <f>tblProdukty[[#This Row],[Cena]]*tblProdukty[[#This Row],[Koeficient]]</f>
        <v>28182</v>
      </c>
      <c r="G232" s="2" t="s">
        <v>15</v>
      </c>
    </row>
    <row r="233" spans="1:7" x14ac:dyDescent="0.25">
      <c r="A233" s="2" t="s">
        <v>248</v>
      </c>
      <c r="B233" t="s">
        <v>5</v>
      </c>
      <c r="C233" s="1">
        <v>42820</v>
      </c>
      <c r="D233">
        <v>23200</v>
      </c>
      <c r="E233" s="2">
        <v>1.19</v>
      </c>
      <c r="F233" s="2">
        <f>tblProdukty[[#This Row],[Cena]]*tblProdukty[[#This Row],[Koeficient]]</f>
        <v>27608</v>
      </c>
      <c r="G233" s="2" t="s">
        <v>16</v>
      </c>
    </row>
    <row r="234" spans="1:7" x14ac:dyDescent="0.25">
      <c r="A234" s="2" t="s">
        <v>249</v>
      </c>
      <c r="B234" t="s">
        <v>5</v>
      </c>
      <c r="C234" s="1">
        <v>42610</v>
      </c>
      <c r="D234">
        <v>23300</v>
      </c>
      <c r="E234" s="2">
        <v>1.71</v>
      </c>
      <c r="F234" s="2">
        <f>tblProdukty[[#This Row],[Cena]]*tblProdukty[[#This Row],[Koeficient]]</f>
        <v>39843</v>
      </c>
      <c r="G234" s="2" t="s">
        <v>9</v>
      </c>
    </row>
    <row r="235" spans="1:7" x14ac:dyDescent="0.25">
      <c r="A235" s="2" t="s">
        <v>250</v>
      </c>
      <c r="B235" t="s">
        <v>5</v>
      </c>
      <c r="C235" s="1">
        <v>42727</v>
      </c>
      <c r="D235">
        <v>23400</v>
      </c>
      <c r="E235" s="2">
        <v>1.85</v>
      </c>
      <c r="F235" s="2">
        <f>tblProdukty[[#This Row],[Cena]]*tblProdukty[[#This Row],[Koeficient]]</f>
        <v>43290</v>
      </c>
      <c r="G235" s="2" t="s">
        <v>11</v>
      </c>
    </row>
    <row r="236" spans="1:7" x14ac:dyDescent="0.25">
      <c r="A236" s="2" t="s">
        <v>251</v>
      </c>
      <c r="B236" t="s">
        <v>5</v>
      </c>
      <c r="C236" s="1">
        <v>42212</v>
      </c>
      <c r="D236">
        <v>23500</v>
      </c>
      <c r="E236" s="2">
        <v>1.24</v>
      </c>
      <c r="F236" s="2">
        <f>tblProdukty[[#This Row],[Cena]]*tblProdukty[[#This Row],[Koeficient]]</f>
        <v>29140</v>
      </c>
      <c r="G236" s="2" t="s">
        <v>10</v>
      </c>
    </row>
    <row r="237" spans="1:7" x14ac:dyDescent="0.25">
      <c r="A237" s="2" t="s">
        <v>252</v>
      </c>
      <c r="B237" t="s">
        <v>5</v>
      </c>
      <c r="C237" s="1">
        <v>42859</v>
      </c>
      <c r="D237">
        <v>23600</v>
      </c>
      <c r="E237" s="2">
        <v>1.5</v>
      </c>
      <c r="F237" s="2">
        <f>tblProdukty[[#This Row],[Cena]]*tblProdukty[[#This Row],[Koeficient]]</f>
        <v>35400</v>
      </c>
      <c r="G237" s="2" t="s">
        <v>12</v>
      </c>
    </row>
    <row r="238" spans="1:7" x14ac:dyDescent="0.25">
      <c r="A238" s="2" t="s">
        <v>253</v>
      </c>
      <c r="B238" t="s">
        <v>5</v>
      </c>
      <c r="C238" s="1">
        <v>42193</v>
      </c>
      <c r="D238">
        <v>23700</v>
      </c>
      <c r="E238" s="2">
        <v>1.82</v>
      </c>
      <c r="F238" s="2">
        <f>tblProdukty[[#This Row],[Cena]]*tblProdukty[[#This Row],[Koeficient]]</f>
        <v>43134</v>
      </c>
      <c r="G238" s="2" t="s">
        <v>13</v>
      </c>
    </row>
    <row r="239" spans="1:7" x14ac:dyDescent="0.25">
      <c r="A239" s="2" t="s">
        <v>254</v>
      </c>
      <c r="B239" t="s">
        <v>5</v>
      </c>
      <c r="C239" s="1">
        <v>42793</v>
      </c>
      <c r="D239">
        <v>23800</v>
      </c>
      <c r="E239" s="2">
        <v>1.67</v>
      </c>
      <c r="F239" s="2">
        <f>tblProdukty[[#This Row],[Cena]]*tblProdukty[[#This Row],[Koeficient]]</f>
        <v>39746</v>
      </c>
      <c r="G239" s="2" t="s">
        <v>14</v>
      </c>
    </row>
    <row r="240" spans="1:7" x14ac:dyDescent="0.25">
      <c r="A240" s="2" t="s">
        <v>255</v>
      </c>
      <c r="B240" t="s">
        <v>5</v>
      </c>
      <c r="C240" s="1">
        <v>42336</v>
      </c>
      <c r="D240">
        <v>23900</v>
      </c>
      <c r="E240" s="2">
        <v>1.61</v>
      </c>
      <c r="F240" s="2">
        <f>tblProdukty[[#This Row],[Cena]]*tblProdukty[[#This Row],[Koeficient]]</f>
        <v>38479</v>
      </c>
      <c r="G240" s="2" t="s">
        <v>15</v>
      </c>
    </row>
    <row r="241" spans="1:7" x14ac:dyDescent="0.25">
      <c r="A241" s="2" t="s">
        <v>256</v>
      </c>
      <c r="B241" t="s">
        <v>5</v>
      </c>
      <c r="C241" s="1">
        <v>43097</v>
      </c>
      <c r="D241">
        <v>24000</v>
      </c>
      <c r="E241" s="2">
        <v>1.75</v>
      </c>
      <c r="F241" s="2">
        <f>tblProdukty[[#This Row],[Cena]]*tblProdukty[[#This Row],[Koeficient]]</f>
        <v>42000</v>
      </c>
      <c r="G241" s="2" t="s">
        <v>16</v>
      </c>
    </row>
    <row r="242" spans="1:7" x14ac:dyDescent="0.25">
      <c r="A242" s="2" t="s">
        <v>257</v>
      </c>
      <c r="B242" t="s">
        <v>5</v>
      </c>
      <c r="C242" s="1">
        <v>42061</v>
      </c>
      <c r="D242">
        <v>24100</v>
      </c>
      <c r="E242" s="2">
        <v>1.3</v>
      </c>
      <c r="F242" s="2">
        <f>tblProdukty[[#This Row],[Cena]]*tblProdukty[[#This Row],[Koeficient]]</f>
        <v>31330</v>
      </c>
      <c r="G242" s="2" t="s">
        <v>9</v>
      </c>
    </row>
    <row r="243" spans="1:7" x14ac:dyDescent="0.25">
      <c r="A243" s="2" t="s">
        <v>258</v>
      </c>
      <c r="B243" t="s">
        <v>5</v>
      </c>
      <c r="C243" s="1">
        <v>42301</v>
      </c>
      <c r="D243">
        <v>24200</v>
      </c>
      <c r="E243" s="2">
        <v>1.7</v>
      </c>
      <c r="F243" s="2">
        <f>tblProdukty[[#This Row],[Cena]]*tblProdukty[[#This Row],[Koeficient]]</f>
        <v>41140</v>
      </c>
      <c r="G243" s="2" t="s">
        <v>11</v>
      </c>
    </row>
    <row r="244" spans="1:7" x14ac:dyDescent="0.25">
      <c r="A244" s="2" t="s">
        <v>259</v>
      </c>
      <c r="B244" t="s">
        <v>5</v>
      </c>
      <c r="C244" s="1">
        <v>42462</v>
      </c>
      <c r="D244">
        <v>24300</v>
      </c>
      <c r="E244" s="2">
        <v>1.26</v>
      </c>
      <c r="F244" s="2">
        <f>tblProdukty[[#This Row],[Cena]]*tblProdukty[[#This Row],[Koeficient]]</f>
        <v>30618</v>
      </c>
      <c r="G244" s="2" t="s">
        <v>10</v>
      </c>
    </row>
    <row r="245" spans="1:7" x14ac:dyDescent="0.25">
      <c r="A245" s="2" t="s">
        <v>260</v>
      </c>
      <c r="B245" t="s">
        <v>5</v>
      </c>
      <c r="C245" s="1">
        <v>43081</v>
      </c>
      <c r="D245">
        <v>24400</v>
      </c>
      <c r="E245" s="2">
        <v>1.66</v>
      </c>
      <c r="F245" s="2">
        <f>tblProdukty[[#This Row],[Cena]]*tblProdukty[[#This Row],[Koeficient]]</f>
        <v>40504</v>
      </c>
      <c r="G245" s="2" t="s">
        <v>12</v>
      </c>
    </row>
    <row r="246" spans="1:7" x14ac:dyDescent="0.25">
      <c r="A246" s="2" t="s">
        <v>261</v>
      </c>
      <c r="B246" t="s">
        <v>5</v>
      </c>
      <c r="C246" s="1">
        <v>42352</v>
      </c>
      <c r="D246">
        <v>24500</v>
      </c>
      <c r="E246" s="2">
        <v>1.24</v>
      </c>
      <c r="F246" s="2">
        <f>tblProdukty[[#This Row],[Cena]]*tblProdukty[[#This Row],[Koeficient]]</f>
        <v>30380</v>
      </c>
      <c r="G246" s="2" t="s">
        <v>13</v>
      </c>
    </row>
    <row r="247" spans="1:7" x14ac:dyDescent="0.25">
      <c r="A247" s="2" t="s">
        <v>262</v>
      </c>
      <c r="B247" t="s">
        <v>5</v>
      </c>
      <c r="C247" s="1">
        <v>43043</v>
      </c>
      <c r="D247">
        <v>24600</v>
      </c>
      <c r="E247" s="2">
        <v>1.53</v>
      </c>
      <c r="F247" s="2">
        <f>tblProdukty[[#This Row],[Cena]]*tblProdukty[[#This Row],[Koeficient]]</f>
        <v>37638</v>
      </c>
      <c r="G247" s="2" t="s">
        <v>14</v>
      </c>
    </row>
    <row r="248" spans="1:7" x14ac:dyDescent="0.25">
      <c r="A248" s="2" t="s">
        <v>263</v>
      </c>
      <c r="B248" t="s">
        <v>5</v>
      </c>
      <c r="C248" s="1">
        <v>42033</v>
      </c>
      <c r="D248">
        <v>24700</v>
      </c>
      <c r="E248" s="2">
        <v>1.19</v>
      </c>
      <c r="F248" s="2">
        <f>tblProdukty[[#This Row],[Cena]]*tblProdukty[[#This Row],[Koeficient]]</f>
        <v>29393</v>
      </c>
      <c r="G248" s="2" t="s">
        <v>15</v>
      </c>
    </row>
    <row r="249" spans="1:7" x14ac:dyDescent="0.25">
      <c r="A249" s="2" t="s">
        <v>264</v>
      </c>
      <c r="B249" t="s">
        <v>5</v>
      </c>
      <c r="C249" s="1">
        <v>42330</v>
      </c>
      <c r="D249">
        <v>24800</v>
      </c>
      <c r="E249" s="2">
        <v>1.82</v>
      </c>
      <c r="F249" s="2">
        <f>tblProdukty[[#This Row],[Cena]]*tblProdukty[[#This Row],[Koeficient]]</f>
        <v>45136</v>
      </c>
      <c r="G249" s="2" t="s">
        <v>16</v>
      </c>
    </row>
    <row r="250" spans="1:7" x14ac:dyDescent="0.25">
      <c r="A250" s="2" t="s">
        <v>265</v>
      </c>
      <c r="B250" t="s">
        <v>5</v>
      </c>
      <c r="C250" s="1">
        <v>42297</v>
      </c>
      <c r="D250">
        <v>24900</v>
      </c>
      <c r="E250" s="2">
        <v>1.38</v>
      </c>
      <c r="F250" s="2">
        <f>tblProdukty[[#This Row],[Cena]]*tblProdukty[[#This Row],[Koeficient]]</f>
        <v>34362</v>
      </c>
      <c r="G250" s="2" t="s">
        <v>9</v>
      </c>
    </row>
    <row r="251" spans="1:7" x14ac:dyDescent="0.25">
      <c r="A251" s="2" t="s">
        <v>266</v>
      </c>
      <c r="B251" t="s">
        <v>5</v>
      </c>
      <c r="C251" s="1">
        <v>43046</v>
      </c>
      <c r="D251">
        <v>25000</v>
      </c>
      <c r="E251" s="2">
        <v>1.68</v>
      </c>
      <c r="F251" s="2">
        <f>tblProdukty[[#This Row],[Cena]]*tblProdukty[[#This Row],[Koeficient]]</f>
        <v>42000</v>
      </c>
      <c r="G251" s="2" t="s">
        <v>11</v>
      </c>
    </row>
    <row r="252" spans="1:7" x14ac:dyDescent="0.25">
      <c r="A252" s="2" t="s">
        <v>267</v>
      </c>
      <c r="B252" t="s">
        <v>5</v>
      </c>
      <c r="C252" s="1">
        <v>42617</v>
      </c>
      <c r="D252">
        <v>25100</v>
      </c>
      <c r="E252" s="2">
        <v>1.02</v>
      </c>
      <c r="F252" s="2">
        <f>tblProdukty[[#This Row],[Cena]]*tblProdukty[[#This Row],[Koeficient]]</f>
        <v>25602</v>
      </c>
      <c r="G252" s="2" t="s">
        <v>10</v>
      </c>
    </row>
    <row r="253" spans="1:7" x14ac:dyDescent="0.25">
      <c r="A253" s="2" t="s">
        <v>268</v>
      </c>
      <c r="B253" t="s">
        <v>5</v>
      </c>
      <c r="C253" s="1">
        <v>43079</v>
      </c>
      <c r="D253">
        <v>25200</v>
      </c>
      <c r="E253" s="2">
        <v>1.88</v>
      </c>
      <c r="F253" s="2">
        <f>tblProdukty[[#This Row],[Cena]]*tblProdukty[[#This Row],[Koeficient]]</f>
        <v>47376</v>
      </c>
      <c r="G253" s="2" t="s">
        <v>12</v>
      </c>
    </row>
    <row r="254" spans="1:7" x14ac:dyDescent="0.25">
      <c r="A254" s="2" t="s">
        <v>269</v>
      </c>
      <c r="B254" t="s">
        <v>5</v>
      </c>
      <c r="C254" s="1">
        <v>43098</v>
      </c>
      <c r="D254">
        <v>25300</v>
      </c>
      <c r="E254" s="2">
        <v>1.98</v>
      </c>
      <c r="F254" s="2">
        <f>tblProdukty[[#This Row],[Cena]]*tblProdukty[[#This Row],[Koeficient]]</f>
        <v>50094</v>
      </c>
      <c r="G254" s="2" t="s">
        <v>13</v>
      </c>
    </row>
    <row r="255" spans="1:7" x14ac:dyDescent="0.25">
      <c r="A255" s="2" t="s">
        <v>270</v>
      </c>
      <c r="B255" t="s">
        <v>5</v>
      </c>
      <c r="C255" s="1">
        <v>42249</v>
      </c>
      <c r="D255">
        <v>25400</v>
      </c>
      <c r="E255" s="2">
        <v>1.32</v>
      </c>
      <c r="F255" s="2">
        <f>tblProdukty[[#This Row],[Cena]]*tblProdukty[[#This Row],[Koeficient]]</f>
        <v>33528</v>
      </c>
      <c r="G255" s="2" t="s">
        <v>14</v>
      </c>
    </row>
    <row r="256" spans="1:7" x14ac:dyDescent="0.25">
      <c r="A256" s="2" t="s">
        <v>271</v>
      </c>
      <c r="B256" t="s">
        <v>5</v>
      </c>
      <c r="C256" s="1">
        <v>42929</v>
      </c>
      <c r="D256">
        <v>25500</v>
      </c>
      <c r="E256" s="2">
        <v>1.18</v>
      </c>
      <c r="F256" s="2">
        <f>tblProdukty[[#This Row],[Cena]]*tblProdukty[[#This Row],[Koeficient]]</f>
        <v>30090</v>
      </c>
      <c r="G256" s="2" t="s">
        <v>15</v>
      </c>
    </row>
    <row r="257" spans="1:7" x14ac:dyDescent="0.25">
      <c r="A257" s="2" t="s">
        <v>272</v>
      </c>
      <c r="B257" t="s">
        <v>5</v>
      </c>
      <c r="C257" s="1">
        <v>42892</v>
      </c>
      <c r="D257">
        <v>25600</v>
      </c>
      <c r="E257" s="2">
        <v>1.1100000000000001</v>
      </c>
      <c r="F257" s="2">
        <f>tblProdukty[[#This Row],[Cena]]*tblProdukty[[#This Row],[Koeficient]]</f>
        <v>28416.000000000004</v>
      </c>
      <c r="G257" s="2" t="s">
        <v>16</v>
      </c>
    </row>
    <row r="258" spans="1:7" x14ac:dyDescent="0.25">
      <c r="A258" s="2" t="s">
        <v>273</v>
      </c>
      <c r="B258" t="s">
        <v>5</v>
      </c>
      <c r="C258" s="1">
        <v>42220</v>
      </c>
      <c r="D258">
        <v>25700</v>
      </c>
      <c r="E258" s="2">
        <v>1.17</v>
      </c>
      <c r="F258" s="2">
        <f>tblProdukty[[#This Row],[Cena]]*tblProdukty[[#This Row],[Koeficient]]</f>
        <v>30068.999999999996</v>
      </c>
      <c r="G258" s="2" t="s">
        <v>9</v>
      </c>
    </row>
    <row r="259" spans="1:7" x14ac:dyDescent="0.25">
      <c r="A259" s="2" t="s">
        <v>274</v>
      </c>
      <c r="B259" t="s">
        <v>5</v>
      </c>
      <c r="C259" s="1">
        <v>42249</v>
      </c>
      <c r="D259">
        <v>25800</v>
      </c>
      <c r="E259" s="2">
        <v>1.21</v>
      </c>
      <c r="F259" s="2">
        <f>tblProdukty[[#This Row],[Cena]]*tblProdukty[[#This Row],[Koeficient]]</f>
        <v>31218</v>
      </c>
      <c r="G259" s="2" t="s">
        <v>11</v>
      </c>
    </row>
    <row r="260" spans="1:7" x14ac:dyDescent="0.25">
      <c r="A260" s="2" t="s">
        <v>275</v>
      </c>
      <c r="B260" t="s">
        <v>5</v>
      </c>
      <c r="C260" s="1">
        <v>43054</v>
      </c>
      <c r="D260">
        <v>25900</v>
      </c>
      <c r="E260" s="2">
        <v>1.33</v>
      </c>
      <c r="F260" s="2">
        <f>tblProdukty[[#This Row],[Cena]]*tblProdukty[[#This Row],[Koeficient]]</f>
        <v>34447</v>
      </c>
      <c r="G260" s="2" t="s">
        <v>10</v>
      </c>
    </row>
    <row r="261" spans="1:7" x14ac:dyDescent="0.25">
      <c r="A261" s="2" t="s">
        <v>276</v>
      </c>
      <c r="B261" t="s">
        <v>5</v>
      </c>
      <c r="C261" s="1">
        <v>42552</v>
      </c>
      <c r="D261">
        <v>26000</v>
      </c>
      <c r="E261" s="2">
        <v>1.69</v>
      </c>
      <c r="F261" s="2">
        <f>tblProdukty[[#This Row],[Cena]]*tblProdukty[[#This Row],[Koeficient]]</f>
        <v>43940</v>
      </c>
      <c r="G261" s="2" t="s">
        <v>12</v>
      </c>
    </row>
    <row r="262" spans="1:7" x14ac:dyDescent="0.25">
      <c r="A262" s="2" t="s">
        <v>277</v>
      </c>
      <c r="B262" t="s">
        <v>5</v>
      </c>
      <c r="C262" s="1">
        <v>42302</v>
      </c>
      <c r="D262">
        <v>26100</v>
      </c>
      <c r="E262" s="2">
        <v>1.22</v>
      </c>
      <c r="F262" s="2">
        <f>tblProdukty[[#This Row],[Cena]]*tblProdukty[[#This Row],[Koeficient]]</f>
        <v>31842</v>
      </c>
      <c r="G262" s="2" t="s">
        <v>13</v>
      </c>
    </row>
    <row r="263" spans="1:7" x14ac:dyDescent="0.25">
      <c r="A263" s="2" t="s">
        <v>278</v>
      </c>
      <c r="B263" t="s">
        <v>5</v>
      </c>
      <c r="C263" s="1">
        <v>42409</v>
      </c>
      <c r="D263">
        <v>26200</v>
      </c>
      <c r="E263" s="2">
        <v>1.66</v>
      </c>
      <c r="F263" s="2">
        <f>tblProdukty[[#This Row],[Cena]]*tblProdukty[[#This Row],[Koeficient]]</f>
        <v>43492</v>
      </c>
      <c r="G263" s="2" t="s">
        <v>14</v>
      </c>
    </row>
    <row r="264" spans="1:7" x14ac:dyDescent="0.25">
      <c r="A264" s="2" t="s">
        <v>279</v>
      </c>
      <c r="B264" t="s">
        <v>5</v>
      </c>
      <c r="C264" s="1">
        <v>42554</v>
      </c>
      <c r="D264">
        <v>26300</v>
      </c>
      <c r="E264" s="2">
        <v>1.41</v>
      </c>
      <c r="F264" s="2">
        <f>tblProdukty[[#This Row],[Cena]]*tblProdukty[[#This Row],[Koeficient]]</f>
        <v>37083</v>
      </c>
      <c r="G264" s="2" t="s">
        <v>15</v>
      </c>
    </row>
    <row r="265" spans="1:7" x14ac:dyDescent="0.25">
      <c r="A265" s="2" t="s">
        <v>280</v>
      </c>
      <c r="B265" t="s">
        <v>5</v>
      </c>
      <c r="C265" s="1">
        <v>42714</v>
      </c>
      <c r="D265">
        <v>26400</v>
      </c>
      <c r="E265" s="2">
        <v>1.43</v>
      </c>
      <c r="F265" s="2">
        <f>tblProdukty[[#This Row],[Cena]]*tblProdukty[[#This Row],[Koeficient]]</f>
        <v>37752</v>
      </c>
      <c r="G265" s="2" t="s">
        <v>16</v>
      </c>
    </row>
    <row r="266" spans="1:7" x14ac:dyDescent="0.25">
      <c r="A266" s="2" t="s">
        <v>281</v>
      </c>
      <c r="B266" t="s">
        <v>5</v>
      </c>
      <c r="C266" s="1">
        <v>42033</v>
      </c>
      <c r="D266">
        <v>26500</v>
      </c>
      <c r="E266" s="2">
        <v>1.1499999999999999</v>
      </c>
      <c r="F266" s="2">
        <f>tblProdukty[[#This Row],[Cena]]*tblProdukty[[#This Row],[Koeficient]]</f>
        <v>30474.999999999996</v>
      </c>
      <c r="G266" s="2" t="s">
        <v>9</v>
      </c>
    </row>
    <row r="267" spans="1:7" x14ac:dyDescent="0.25">
      <c r="A267" s="2" t="s">
        <v>282</v>
      </c>
      <c r="B267" t="s">
        <v>5</v>
      </c>
      <c r="C267" s="1">
        <v>42537</v>
      </c>
      <c r="D267">
        <v>26600</v>
      </c>
      <c r="E267" s="2">
        <v>1.6</v>
      </c>
      <c r="F267" s="2">
        <f>tblProdukty[[#This Row],[Cena]]*tblProdukty[[#This Row],[Koeficient]]</f>
        <v>42560</v>
      </c>
      <c r="G267" s="2" t="s">
        <v>11</v>
      </c>
    </row>
    <row r="268" spans="1:7" x14ac:dyDescent="0.25">
      <c r="A268" s="2" t="s">
        <v>283</v>
      </c>
      <c r="B268" t="s">
        <v>5</v>
      </c>
      <c r="C268" s="1">
        <v>42164</v>
      </c>
      <c r="D268">
        <v>26700</v>
      </c>
      <c r="E268" s="2">
        <v>1.38</v>
      </c>
      <c r="F268" s="2">
        <f>tblProdukty[[#This Row],[Cena]]*tblProdukty[[#This Row],[Koeficient]]</f>
        <v>36846</v>
      </c>
      <c r="G268" s="2" t="s">
        <v>10</v>
      </c>
    </row>
    <row r="269" spans="1:7" x14ac:dyDescent="0.25">
      <c r="A269" s="2" t="s">
        <v>284</v>
      </c>
      <c r="B269" t="s">
        <v>5</v>
      </c>
      <c r="C269" s="1">
        <v>43046</v>
      </c>
      <c r="D269">
        <v>26800</v>
      </c>
      <c r="E269" s="2">
        <v>1.34</v>
      </c>
      <c r="F269" s="2">
        <f>tblProdukty[[#This Row],[Cena]]*tblProdukty[[#This Row],[Koeficient]]</f>
        <v>35912</v>
      </c>
      <c r="G269" s="2" t="s">
        <v>12</v>
      </c>
    </row>
    <row r="270" spans="1:7" x14ac:dyDescent="0.25">
      <c r="A270" s="2" t="s">
        <v>285</v>
      </c>
      <c r="B270" t="s">
        <v>5</v>
      </c>
      <c r="C270" s="1">
        <v>42521</v>
      </c>
      <c r="D270">
        <v>26900</v>
      </c>
      <c r="E270" s="2">
        <v>1.48</v>
      </c>
      <c r="F270" s="2">
        <f>tblProdukty[[#This Row],[Cena]]*tblProdukty[[#This Row],[Koeficient]]</f>
        <v>39812</v>
      </c>
      <c r="G270" s="2" t="s">
        <v>13</v>
      </c>
    </row>
    <row r="271" spans="1:7" x14ac:dyDescent="0.25">
      <c r="A271" s="2" t="s">
        <v>286</v>
      </c>
      <c r="B271" t="s">
        <v>5</v>
      </c>
      <c r="C271" s="1">
        <v>42226</v>
      </c>
      <c r="D271">
        <v>27000</v>
      </c>
      <c r="E271" s="2">
        <v>1.79</v>
      </c>
      <c r="F271" s="2">
        <f>tblProdukty[[#This Row],[Cena]]*tblProdukty[[#This Row],[Koeficient]]</f>
        <v>48330</v>
      </c>
      <c r="G271" s="2" t="s">
        <v>14</v>
      </c>
    </row>
    <row r="272" spans="1:7" x14ac:dyDescent="0.25">
      <c r="A272" s="2" t="s">
        <v>287</v>
      </c>
      <c r="B272" t="s">
        <v>5</v>
      </c>
      <c r="C272" s="1">
        <v>42613</v>
      </c>
      <c r="D272">
        <v>27100</v>
      </c>
      <c r="E272" s="2">
        <v>1.01</v>
      </c>
      <c r="F272" s="2">
        <f>tblProdukty[[#This Row],[Cena]]*tblProdukty[[#This Row],[Koeficient]]</f>
        <v>27371</v>
      </c>
      <c r="G272" s="2" t="s">
        <v>15</v>
      </c>
    </row>
    <row r="273" spans="1:7" x14ac:dyDescent="0.25">
      <c r="A273" s="2" t="s">
        <v>288</v>
      </c>
      <c r="B273" t="s">
        <v>5</v>
      </c>
      <c r="C273" s="1">
        <v>42603</v>
      </c>
      <c r="D273">
        <v>27200</v>
      </c>
      <c r="E273" s="2">
        <v>1.1399999999999999</v>
      </c>
      <c r="F273" s="2">
        <f>tblProdukty[[#This Row],[Cena]]*tblProdukty[[#This Row],[Koeficient]]</f>
        <v>31007.999999999996</v>
      </c>
      <c r="G273" s="2" t="s">
        <v>16</v>
      </c>
    </row>
    <row r="274" spans="1:7" x14ac:dyDescent="0.25">
      <c r="A274" s="2" t="s">
        <v>289</v>
      </c>
      <c r="B274" t="s">
        <v>5</v>
      </c>
      <c r="C274" s="1">
        <v>42765</v>
      </c>
      <c r="D274">
        <v>27300</v>
      </c>
      <c r="E274" s="2">
        <v>1.1399999999999999</v>
      </c>
      <c r="F274" s="2">
        <f>tblProdukty[[#This Row],[Cena]]*tblProdukty[[#This Row],[Koeficient]]</f>
        <v>31121.999999999996</v>
      </c>
      <c r="G274" s="2" t="s">
        <v>9</v>
      </c>
    </row>
    <row r="275" spans="1:7" x14ac:dyDescent="0.25">
      <c r="A275" s="2" t="s">
        <v>290</v>
      </c>
      <c r="B275" t="s">
        <v>5</v>
      </c>
      <c r="C275" s="1">
        <v>42809</v>
      </c>
      <c r="D275">
        <v>27400</v>
      </c>
      <c r="E275" s="2">
        <v>1.66</v>
      </c>
      <c r="F275" s="2">
        <f>tblProdukty[[#This Row],[Cena]]*tblProdukty[[#This Row],[Koeficient]]</f>
        <v>45484</v>
      </c>
      <c r="G275" s="2" t="s">
        <v>11</v>
      </c>
    </row>
    <row r="276" spans="1:7" x14ac:dyDescent="0.25">
      <c r="A276" s="2" t="s">
        <v>291</v>
      </c>
      <c r="B276" t="s">
        <v>5</v>
      </c>
      <c r="C276" s="1">
        <v>42817</v>
      </c>
      <c r="D276">
        <v>27500</v>
      </c>
      <c r="E276" s="2">
        <v>1.1100000000000001</v>
      </c>
      <c r="F276" s="2">
        <f>tblProdukty[[#This Row],[Cena]]*tblProdukty[[#This Row],[Koeficient]]</f>
        <v>30525.000000000004</v>
      </c>
      <c r="G276" s="2" t="s">
        <v>10</v>
      </c>
    </row>
    <row r="277" spans="1:7" x14ac:dyDescent="0.25">
      <c r="A277" s="2" t="s">
        <v>292</v>
      </c>
      <c r="B277" t="s">
        <v>5</v>
      </c>
      <c r="C277" s="1">
        <v>42427</v>
      </c>
      <c r="D277">
        <v>27600</v>
      </c>
      <c r="E277" s="2">
        <v>1.91</v>
      </c>
      <c r="F277" s="2">
        <f>tblProdukty[[#This Row],[Cena]]*tblProdukty[[#This Row],[Koeficient]]</f>
        <v>52716</v>
      </c>
      <c r="G277" s="2" t="s">
        <v>12</v>
      </c>
    </row>
    <row r="278" spans="1:7" x14ac:dyDescent="0.25">
      <c r="A278" s="2" t="s">
        <v>293</v>
      </c>
      <c r="B278" t="s">
        <v>5</v>
      </c>
      <c r="C278" s="1">
        <v>42444</v>
      </c>
      <c r="D278">
        <v>27700</v>
      </c>
      <c r="E278" s="2">
        <v>1.36</v>
      </c>
      <c r="F278" s="2">
        <f>tblProdukty[[#This Row],[Cena]]*tblProdukty[[#This Row],[Koeficient]]</f>
        <v>37672</v>
      </c>
      <c r="G278" s="2" t="s">
        <v>13</v>
      </c>
    </row>
    <row r="279" spans="1:7" x14ac:dyDescent="0.25">
      <c r="A279" s="2" t="s">
        <v>294</v>
      </c>
      <c r="B279" t="s">
        <v>5</v>
      </c>
      <c r="C279" s="1">
        <v>42945</v>
      </c>
      <c r="D279">
        <v>27800</v>
      </c>
      <c r="E279" s="2">
        <v>1.82</v>
      </c>
      <c r="F279" s="2">
        <f>tblProdukty[[#This Row],[Cena]]*tblProdukty[[#This Row],[Koeficient]]</f>
        <v>50596</v>
      </c>
      <c r="G279" s="2" t="s">
        <v>14</v>
      </c>
    </row>
    <row r="280" spans="1:7" x14ac:dyDescent="0.25">
      <c r="A280" s="2" t="s">
        <v>295</v>
      </c>
      <c r="B280" t="s">
        <v>5</v>
      </c>
      <c r="C280" s="1">
        <v>42927</v>
      </c>
      <c r="D280">
        <v>27900</v>
      </c>
      <c r="E280" s="2">
        <v>1.99</v>
      </c>
      <c r="F280" s="2">
        <f>tblProdukty[[#This Row],[Cena]]*tblProdukty[[#This Row],[Koeficient]]</f>
        <v>55521</v>
      </c>
      <c r="G280" s="2" t="s">
        <v>15</v>
      </c>
    </row>
    <row r="281" spans="1:7" x14ac:dyDescent="0.25">
      <c r="A281" s="2" t="s">
        <v>296</v>
      </c>
      <c r="B281" t="s">
        <v>5</v>
      </c>
      <c r="C281" s="1">
        <v>42512</v>
      </c>
      <c r="D281">
        <v>28000</v>
      </c>
      <c r="E281" s="2">
        <v>1.64</v>
      </c>
      <c r="F281" s="2">
        <f>tblProdukty[[#This Row],[Cena]]*tblProdukty[[#This Row],[Koeficient]]</f>
        <v>45920</v>
      </c>
      <c r="G281" s="2" t="s">
        <v>16</v>
      </c>
    </row>
    <row r="282" spans="1:7" x14ac:dyDescent="0.25">
      <c r="A282" s="2" t="s">
        <v>297</v>
      </c>
      <c r="B282" t="s">
        <v>5</v>
      </c>
      <c r="C282" s="1">
        <v>42084</v>
      </c>
      <c r="D282">
        <v>28100</v>
      </c>
      <c r="E282" s="2">
        <v>1.71</v>
      </c>
      <c r="F282" s="2">
        <f>tblProdukty[[#This Row],[Cena]]*tblProdukty[[#This Row],[Koeficient]]</f>
        <v>48051</v>
      </c>
      <c r="G282" s="2" t="s">
        <v>9</v>
      </c>
    </row>
    <row r="283" spans="1:7" x14ac:dyDescent="0.25">
      <c r="A283" s="2" t="s">
        <v>298</v>
      </c>
      <c r="B283" t="s">
        <v>5</v>
      </c>
      <c r="C283" s="1">
        <v>43084</v>
      </c>
      <c r="D283">
        <v>28200</v>
      </c>
      <c r="E283" s="2">
        <v>1.1299999999999999</v>
      </c>
      <c r="F283" s="2">
        <f>tblProdukty[[#This Row],[Cena]]*tblProdukty[[#This Row],[Koeficient]]</f>
        <v>31865.999999999996</v>
      </c>
      <c r="G283" s="2" t="s">
        <v>11</v>
      </c>
    </row>
    <row r="284" spans="1:7" x14ac:dyDescent="0.25">
      <c r="A284" s="2" t="s">
        <v>299</v>
      </c>
      <c r="B284" t="s">
        <v>5</v>
      </c>
      <c r="C284" s="1">
        <v>42378</v>
      </c>
      <c r="D284">
        <v>28300</v>
      </c>
      <c r="E284" s="2">
        <v>1.76</v>
      </c>
      <c r="F284" s="2">
        <f>tblProdukty[[#This Row],[Cena]]*tblProdukty[[#This Row],[Koeficient]]</f>
        <v>49808</v>
      </c>
      <c r="G284" s="2" t="s">
        <v>10</v>
      </c>
    </row>
    <row r="285" spans="1:7" x14ac:dyDescent="0.25">
      <c r="A285" s="2" t="s">
        <v>300</v>
      </c>
      <c r="B285" t="s">
        <v>5</v>
      </c>
      <c r="C285" s="1">
        <v>42698</v>
      </c>
      <c r="D285">
        <v>28400</v>
      </c>
      <c r="E285" s="2">
        <v>1.56</v>
      </c>
      <c r="F285" s="2">
        <f>tblProdukty[[#This Row],[Cena]]*tblProdukty[[#This Row],[Koeficient]]</f>
        <v>44304</v>
      </c>
      <c r="G285" s="2" t="s">
        <v>12</v>
      </c>
    </row>
    <row r="286" spans="1:7" x14ac:dyDescent="0.25">
      <c r="A286" s="2" t="s">
        <v>301</v>
      </c>
      <c r="B286" t="s">
        <v>5</v>
      </c>
      <c r="C286" s="1">
        <v>42821</v>
      </c>
      <c r="D286">
        <v>28500</v>
      </c>
      <c r="E286" s="2">
        <v>1.27</v>
      </c>
      <c r="F286" s="2">
        <f>tblProdukty[[#This Row],[Cena]]*tblProdukty[[#This Row],[Koeficient]]</f>
        <v>36195</v>
      </c>
      <c r="G286" s="2" t="s">
        <v>13</v>
      </c>
    </row>
    <row r="287" spans="1:7" x14ac:dyDescent="0.25">
      <c r="A287" s="2" t="s">
        <v>302</v>
      </c>
      <c r="B287" t="s">
        <v>5</v>
      </c>
      <c r="C287" s="1">
        <v>42257</v>
      </c>
      <c r="D287">
        <v>28600</v>
      </c>
      <c r="E287" s="2">
        <v>1.36</v>
      </c>
      <c r="F287" s="2">
        <f>tblProdukty[[#This Row],[Cena]]*tblProdukty[[#This Row],[Koeficient]]</f>
        <v>38896</v>
      </c>
      <c r="G287" s="2" t="s">
        <v>14</v>
      </c>
    </row>
    <row r="288" spans="1:7" x14ac:dyDescent="0.25">
      <c r="A288" s="2" t="s">
        <v>303</v>
      </c>
      <c r="B288" t="s">
        <v>5</v>
      </c>
      <c r="C288" s="1">
        <v>42562</v>
      </c>
      <c r="D288">
        <v>28700</v>
      </c>
      <c r="E288" s="2">
        <v>1.87</v>
      </c>
      <c r="F288" s="2">
        <f>tblProdukty[[#This Row],[Cena]]*tblProdukty[[#This Row],[Koeficient]]</f>
        <v>53669</v>
      </c>
      <c r="G288" s="2" t="s">
        <v>15</v>
      </c>
    </row>
    <row r="289" spans="1:7" x14ac:dyDescent="0.25">
      <c r="A289" s="2" t="s">
        <v>304</v>
      </c>
      <c r="B289" t="s">
        <v>5</v>
      </c>
      <c r="C289" s="1">
        <v>42663</v>
      </c>
      <c r="D289">
        <v>28800</v>
      </c>
      <c r="E289" s="2">
        <v>1.72</v>
      </c>
      <c r="F289" s="2">
        <f>tblProdukty[[#This Row],[Cena]]*tblProdukty[[#This Row],[Koeficient]]</f>
        <v>49536</v>
      </c>
      <c r="G289" s="2" t="s">
        <v>16</v>
      </c>
    </row>
    <row r="290" spans="1:7" x14ac:dyDescent="0.25">
      <c r="A290" s="2" t="s">
        <v>305</v>
      </c>
      <c r="B290" t="s">
        <v>5</v>
      </c>
      <c r="C290" s="1">
        <v>43063</v>
      </c>
      <c r="D290">
        <v>28900</v>
      </c>
      <c r="E290" s="2">
        <v>1.06</v>
      </c>
      <c r="F290" s="2">
        <f>tblProdukty[[#This Row],[Cena]]*tblProdukty[[#This Row],[Koeficient]]</f>
        <v>30634</v>
      </c>
      <c r="G290" s="2" t="s">
        <v>9</v>
      </c>
    </row>
    <row r="291" spans="1:7" x14ac:dyDescent="0.25">
      <c r="A291" s="2" t="s">
        <v>306</v>
      </c>
      <c r="B291" t="s">
        <v>5</v>
      </c>
      <c r="C291" s="1">
        <v>42828</v>
      </c>
      <c r="D291">
        <v>29000</v>
      </c>
      <c r="E291" s="2">
        <v>1.78</v>
      </c>
      <c r="F291" s="2">
        <f>tblProdukty[[#This Row],[Cena]]*tblProdukty[[#This Row],[Koeficient]]</f>
        <v>51620</v>
      </c>
      <c r="G291" s="2" t="s">
        <v>11</v>
      </c>
    </row>
    <row r="292" spans="1:7" x14ac:dyDescent="0.25">
      <c r="A292" s="2" t="s">
        <v>307</v>
      </c>
      <c r="B292" t="s">
        <v>5</v>
      </c>
      <c r="C292" s="1">
        <v>42368</v>
      </c>
      <c r="D292">
        <v>29100</v>
      </c>
      <c r="E292" s="2">
        <v>1.48</v>
      </c>
      <c r="F292" s="2">
        <f>tblProdukty[[#This Row],[Cena]]*tblProdukty[[#This Row],[Koeficient]]</f>
        <v>43068</v>
      </c>
      <c r="G292" s="2" t="s">
        <v>10</v>
      </c>
    </row>
    <row r="293" spans="1:7" x14ac:dyDescent="0.25">
      <c r="A293" s="2" t="s">
        <v>308</v>
      </c>
      <c r="B293" t="s">
        <v>5</v>
      </c>
      <c r="C293" s="1">
        <v>42557</v>
      </c>
      <c r="D293">
        <v>29200</v>
      </c>
      <c r="E293" s="2">
        <v>1.49</v>
      </c>
      <c r="F293" s="2">
        <f>tblProdukty[[#This Row],[Cena]]*tblProdukty[[#This Row],[Koeficient]]</f>
        <v>43508</v>
      </c>
      <c r="G293" s="2" t="s">
        <v>12</v>
      </c>
    </row>
    <row r="294" spans="1:7" x14ac:dyDescent="0.25">
      <c r="A294" s="2" t="s">
        <v>309</v>
      </c>
      <c r="B294" t="s">
        <v>5</v>
      </c>
      <c r="C294" s="1">
        <v>42784</v>
      </c>
      <c r="D294">
        <v>29300</v>
      </c>
      <c r="E294" s="2">
        <v>1.84</v>
      </c>
      <c r="F294" s="2">
        <f>tblProdukty[[#This Row],[Cena]]*tblProdukty[[#This Row],[Koeficient]]</f>
        <v>53912</v>
      </c>
      <c r="G294" s="2" t="s">
        <v>13</v>
      </c>
    </row>
    <row r="295" spans="1:7" x14ac:dyDescent="0.25">
      <c r="A295" s="2" t="s">
        <v>310</v>
      </c>
      <c r="B295" t="s">
        <v>5</v>
      </c>
      <c r="C295" s="1">
        <v>42967</v>
      </c>
      <c r="D295">
        <v>29400</v>
      </c>
      <c r="E295" s="2">
        <v>1.06</v>
      </c>
      <c r="F295" s="2">
        <f>tblProdukty[[#This Row],[Cena]]*tblProdukty[[#This Row],[Koeficient]]</f>
        <v>31164</v>
      </c>
      <c r="G295" s="2" t="s">
        <v>14</v>
      </c>
    </row>
    <row r="296" spans="1:7" x14ac:dyDescent="0.25">
      <c r="A296" s="2" t="s">
        <v>311</v>
      </c>
      <c r="B296" t="s">
        <v>5</v>
      </c>
      <c r="C296" s="1">
        <v>42661</v>
      </c>
      <c r="D296">
        <v>29500</v>
      </c>
      <c r="E296" s="2">
        <v>1.24</v>
      </c>
      <c r="F296" s="2">
        <f>tblProdukty[[#This Row],[Cena]]*tblProdukty[[#This Row],[Koeficient]]</f>
        <v>36580</v>
      </c>
      <c r="G296" s="2" t="s">
        <v>15</v>
      </c>
    </row>
    <row r="297" spans="1:7" x14ac:dyDescent="0.25">
      <c r="A297" s="2" t="s">
        <v>312</v>
      </c>
      <c r="B297" t="s">
        <v>5</v>
      </c>
      <c r="C297" s="1">
        <v>42824</v>
      </c>
      <c r="D297">
        <v>29600</v>
      </c>
      <c r="E297" s="2">
        <v>1.38</v>
      </c>
      <c r="F297" s="2">
        <f>tblProdukty[[#This Row],[Cena]]*tblProdukty[[#This Row],[Koeficient]]</f>
        <v>40848</v>
      </c>
      <c r="G297" s="2" t="s">
        <v>16</v>
      </c>
    </row>
    <row r="298" spans="1:7" x14ac:dyDescent="0.25">
      <c r="A298" s="2" t="s">
        <v>313</v>
      </c>
      <c r="B298" t="s">
        <v>5</v>
      </c>
      <c r="C298" s="1">
        <v>42189</v>
      </c>
      <c r="D298">
        <v>29700</v>
      </c>
      <c r="E298" s="2">
        <v>1.65</v>
      </c>
      <c r="F298" s="2">
        <f>tblProdukty[[#This Row],[Cena]]*tblProdukty[[#This Row],[Koeficient]]</f>
        <v>49005</v>
      </c>
      <c r="G298" s="2" t="s">
        <v>9</v>
      </c>
    </row>
    <row r="299" spans="1:7" x14ac:dyDescent="0.25">
      <c r="A299" s="2" t="s">
        <v>314</v>
      </c>
      <c r="B299" t="s">
        <v>5</v>
      </c>
      <c r="C299" s="1">
        <v>42952</v>
      </c>
      <c r="D299">
        <v>29800</v>
      </c>
      <c r="E299" s="2">
        <v>1.47</v>
      </c>
      <c r="F299" s="2">
        <f>tblProdukty[[#This Row],[Cena]]*tblProdukty[[#This Row],[Koeficient]]</f>
        <v>43806</v>
      </c>
      <c r="G299" s="2" t="s">
        <v>11</v>
      </c>
    </row>
    <row r="300" spans="1:7" x14ac:dyDescent="0.25">
      <c r="A300" s="2" t="s">
        <v>315</v>
      </c>
      <c r="B300" t="s">
        <v>5</v>
      </c>
      <c r="C300" s="1">
        <v>42818</v>
      </c>
      <c r="D300">
        <v>29900</v>
      </c>
      <c r="E300" s="2">
        <v>1.27</v>
      </c>
      <c r="F300" s="2">
        <f>tblProdukty[[#This Row],[Cena]]*tblProdukty[[#This Row],[Koeficient]]</f>
        <v>37973</v>
      </c>
      <c r="G300" s="2" t="s">
        <v>10</v>
      </c>
    </row>
    <row r="301" spans="1:7" x14ac:dyDescent="0.25">
      <c r="A301" s="2" t="s">
        <v>316</v>
      </c>
      <c r="B301" t="s">
        <v>5</v>
      </c>
      <c r="C301" s="1">
        <v>42631</v>
      </c>
      <c r="D301">
        <v>30000</v>
      </c>
      <c r="E301" s="2">
        <v>1.1200000000000001</v>
      </c>
      <c r="F301" s="2">
        <f>tblProdukty[[#This Row],[Cena]]*tblProdukty[[#This Row],[Koeficient]]</f>
        <v>33600</v>
      </c>
      <c r="G301" s="2" t="s">
        <v>12</v>
      </c>
    </row>
    <row r="302" spans="1:7" x14ac:dyDescent="0.25">
      <c r="A302" s="2" t="s">
        <v>317</v>
      </c>
      <c r="B302" t="s">
        <v>5</v>
      </c>
      <c r="C302" s="1">
        <v>42633</v>
      </c>
      <c r="D302">
        <v>30100</v>
      </c>
      <c r="E302" s="2">
        <v>1.78</v>
      </c>
      <c r="F302" s="2">
        <f>tblProdukty[[#This Row],[Cena]]*tblProdukty[[#This Row],[Koeficient]]</f>
        <v>53578</v>
      </c>
      <c r="G302" s="2" t="s">
        <v>13</v>
      </c>
    </row>
    <row r="303" spans="1:7" x14ac:dyDescent="0.25">
      <c r="A303" s="2" t="s">
        <v>318</v>
      </c>
      <c r="B303" t="s">
        <v>5</v>
      </c>
      <c r="C303" s="1">
        <v>42983</v>
      </c>
      <c r="D303">
        <v>30200</v>
      </c>
      <c r="E303" s="2">
        <v>1.1599999999999999</v>
      </c>
      <c r="F303" s="2">
        <f>tblProdukty[[#This Row],[Cena]]*tblProdukty[[#This Row],[Koeficient]]</f>
        <v>35032</v>
      </c>
      <c r="G303" s="2" t="s">
        <v>14</v>
      </c>
    </row>
    <row r="304" spans="1:7" x14ac:dyDescent="0.25">
      <c r="A304" s="2" t="s">
        <v>319</v>
      </c>
      <c r="B304" t="s">
        <v>5</v>
      </c>
      <c r="C304" s="1">
        <v>42972</v>
      </c>
      <c r="D304">
        <v>30300</v>
      </c>
      <c r="E304" s="2">
        <v>1.04</v>
      </c>
      <c r="F304" s="2">
        <f>tblProdukty[[#This Row],[Cena]]*tblProdukty[[#This Row],[Koeficient]]</f>
        <v>31512</v>
      </c>
      <c r="G304" s="2" t="s">
        <v>15</v>
      </c>
    </row>
    <row r="305" spans="1:7" x14ac:dyDescent="0.25">
      <c r="A305" s="2" t="s">
        <v>320</v>
      </c>
      <c r="B305" t="s">
        <v>5</v>
      </c>
      <c r="C305" s="1">
        <v>42531</v>
      </c>
      <c r="D305">
        <v>30400</v>
      </c>
      <c r="E305" s="2">
        <v>1.38</v>
      </c>
      <c r="F305" s="2">
        <f>tblProdukty[[#This Row],[Cena]]*tblProdukty[[#This Row],[Koeficient]]</f>
        <v>41952</v>
      </c>
      <c r="G305" s="2" t="s">
        <v>16</v>
      </c>
    </row>
    <row r="306" spans="1:7" x14ac:dyDescent="0.25">
      <c r="A306" s="2" t="s">
        <v>321</v>
      </c>
      <c r="B306" t="s">
        <v>5</v>
      </c>
      <c r="C306" s="1">
        <v>42526</v>
      </c>
      <c r="D306">
        <v>30500</v>
      </c>
      <c r="E306" s="2">
        <v>1.72</v>
      </c>
      <c r="F306" s="2">
        <f>tblProdukty[[#This Row],[Cena]]*tblProdukty[[#This Row],[Koeficient]]</f>
        <v>52460</v>
      </c>
      <c r="G306" s="2" t="s">
        <v>9</v>
      </c>
    </row>
    <row r="307" spans="1:7" x14ac:dyDescent="0.25">
      <c r="A307" s="2" t="s">
        <v>322</v>
      </c>
      <c r="B307" t="s">
        <v>5</v>
      </c>
      <c r="C307" s="1">
        <v>42507</v>
      </c>
      <c r="D307">
        <v>30600</v>
      </c>
      <c r="E307" s="2">
        <v>1.83</v>
      </c>
      <c r="F307" s="2">
        <f>tblProdukty[[#This Row],[Cena]]*tblProdukty[[#This Row],[Koeficient]]</f>
        <v>55998</v>
      </c>
      <c r="G307" s="2" t="s">
        <v>11</v>
      </c>
    </row>
    <row r="308" spans="1:7" x14ac:dyDescent="0.25">
      <c r="A308" s="2" t="s">
        <v>323</v>
      </c>
      <c r="B308" t="s">
        <v>5</v>
      </c>
      <c r="C308" s="1">
        <v>42987</v>
      </c>
      <c r="D308">
        <v>30700</v>
      </c>
      <c r="E308" s="2">
        <v>1.22</v>
      </c>
      <c r="F308" s="2">
        <f>tblProdukty[[#This Row],[Cena]]*tblProdukty[[#This Row],[Koeficient]]</f>
        <v>37454</v>
      </c>
      <c r="G308" s="2" t="s">
        <v>10</v>
      </c>
    </row>
    <row r="309" spans="1:7" x14ac:dyDescent="0.25">
      <c r="A309" s="2" t="s">
        <v>324</v>
      </c>
      <c r="B309" t="s">
        <v>5</v>
      </c>
      <c r="C309" s="1">
        <v>42142</v>
      </c>
      <c r="D309">
        <v>30800</v>
      </c>
      <c r="E309" s="2">
        <v>1.9</v>
      </c>
      <c r="F309" s="2">
        <f>tblProdukty[[#This Row],[Cena]]*tblProdukty[[#This Row],[Koeficient]]</f>
        <v>58520</v>
      </c>
      <c r="G309" s="2" t="s">
        <v>12</v>
      </c>
    </row>
    <row r="310" spans="1:7" x14ac:dyDescent="0.25">
      <c r="A310" s="2" t="s">
        <v>325</v>
      </c>
      <c r="B310" t="s">
        <v>5</v>
      </c>
      <c r="C310" s="1">
        <v>42683</v>
      </c>
      <c r="D310">
        <v>30900</v>
      </c>
      <c r="E310" s="2">
        <v>2</v>
      </c>
      <c r="F310" s="2">
        <f>tblProdukty[[#This Row],[Cena]]*tblProdukty[[#This Row],[Koeficient]]</f>
        <v>61800</v>
      </c>
      <c r="G310" s="2" t="s">
        <v>13</v>
      </c>
    </row>
    <row r="311" spans="1:7" x14ac:dyDescent="0.25">
      <c r="A311" s="2" t="s">
        <v>326</v>
      </c>
      <c r="B311" t="s">
        <v>5</v>
      </c>
      <c r="C311" s="1">
        <v>42304</v>
      </c>
      <c r="D311">
        <v>31000</v>
      </c>
      <c r="E311" s="2">
        <v>1.83</v>
      </c>
      <c r="F311" s="2">
        <f>tblProdukty[[#This Row],[Cena]]*tblProdukty[[#This Row],[Koeficient]]</f>
        <v>56730</v>
      </c>
      <c r="G311" s="2" t="s">
        <v>14</v>
      </c>
    </row>
    <row r="312" spans="1:7" x14ac:dyDescent="0.25">
      <c r="A312" s="2" t="s">
        <v>327</v>
      </c>
      <c r="B312" t="s">
        <v>5</v>
      </c>
      <c r="C312" s="1">
        <v>42638</v>
      </c>
      <c r="D312">
        <v>31100</v>
      </c>
      <c r="E312" s="2">
        <v>1.34</v>
      </c>
      <c r="F312" s="2">
        <f>tblProdukty[[#This Row],[Cena]]*tblProdukty[[#This Row],[Koeficient]]</f>
        <v>41674</v>
      </c>
      <c r="G312" s="2" t="s">
        <v>15</v>
      </c>
    </row>
    <row r="313" spans="1:7" x14ac:dyDescent="0.25">
      <c r="A313" s="2" t="s">
        <v>328</v>
      </c>
      <c r="B313" t="s">
        <v>5</v>
      </c>
      <c r="C313" s="1">
        <v>42869</v>
      </c>
      <c r="D313">
        <v>31200</v>
      </c>
      <c r="E313" s="2">
        <v>1.91</v>
      </c>
      <c r="F313" s="2">
        <f>tblProdukty[[#This Row],[Cena]]*tblProdukty[[#This Row],[Koeficient]]</f>
        <v>59592</v>
      </c>
      <c r="G313" s="2" t="s">
        <v>16</v>
      </c>
    </row>
    <row r="314" spans="1:7" x14ac:dyDescent="0.25">
      <c r="A314" s="2" t="s">
        <v>329</v>
      </c>
      <c r="B314" t="s">
        <v>5</v>
      </c>
      <c r="C314" s="1">
        <v>42823</v>
      </c>
      <c r="D314">
        <v>31300</v>
      </c>
      <c r="E314" s="2">
        <v>1.7</v>
      </c>
      <c r="F314" s="2">
        <f>tblProdukty[[#This Row],[Cena]]*tblProdukty[[#This Row],[Koeficient]]</f>
        <v>53210</v>
      </c>
      <c r="G314" s="2" t="s">
        <v>9</v>
      </c>
    </row>
    <row r="315" spans="1:7" x14ac:dyDescent="0.25">
      <c r="A315" s="2" t="s">
        <v>330</v>
      </c>
      <c r="B315" t="s">
        <v>5</v>
      </c>
      <c r="C315" s="1">
        <v>42739</v>
      </c>
      <c r="D315">
        <v>31400</v>
      </c>
      <c r="E315" s="2">
        <v>1.74</v>
      </c>
      <c r="F315" s="2">
        <f>tblProdukty[[#This Row],[Cena]]*tblProdukty[[#This Row],[Koeficient]]</f>
        <v>54636</v>
      </c>
      <c r="G315" s="2" t="s">
        <v>11</v>
      </c>
    </row>
    <row r="316" spans="1:7" x14ac:dyDescent="0.25">
      <c r="A316" s="2" t="s">
        <v>331</v>
      </c>
      <c r="B316" t="s">
        <v>5</v>
      </c>
      <c r="C316" s="1">
        <v>42562</v>
      </c>
      <c r="D316">
        <v>31500</v>
      </c>
      <c r="E316" s="2">
        <v>1.1399999999999999</v>
      </c>
      <c r="F316" s="2">
        <f>tblProdukty[[#This Row],[Cena]]*tblProdukty[[#This Row],[Koeficient]]</f>
        <v>35910</v>
      </c>
      <c r="G316" s="2" t="s">
        <v>10</v>
      </c>
    </row>
    <row r="317" spans="1:7" x14ac:dyDescent="0.25">
      <c r="A317" s="2" t="s">
        <v>332</v>
      </c>
      <c r="B317" t="s">
        <v>5</v>
      </c>
      <c r="C317" s="1">
        <v>42367</v>
      </c>
      <c r="D317">
        <v>31600</v>
      </c>
      <c r="E317" s="2">
        <v>1.1000000000000001</v>
      </c>
      <c r="F317" s="2">
        <f>tblProdukty[[#This Row],[Cena]]*tblProdukty[[#This Row],[Koeficient]]</f>
        <v>34760</v>
      </c>
      <c r="G317" s="2" t="s">
        <v>12</v>
      </c>
    </row>
    <row r="318" spans="1:7" x14ac:dyDescent="0.25">
      <c r="A318" s="2" t="s">
        <v>333</v>
      </c>
      <c r="B318" t="s">
        <v>5</v>
      </c>
      <c r="C318" s="1">
        <v>42054</v>
      </c>
      <c r="D318">
        <v>31700</v>
      </c>
      <c r="E318" s="2">
        <v>1.82</v>
      </c>
      <c r="F318" s="2">
        <f>tblProdukty[[#This Row],[Cena]]*tblProdukty[[#This Row],[Koeficient]]</f>
        <v>57694</v>
      </c>
      <c r="G318" s="2" t="s">
        <v>13</v>
      </c>
    </row>
    <row r="319" spans="1:7" x14ac:dyDescent="0.25">
      <c r="A319" s="2" t="s">
        <v>334</v>
      </c>
      <c r="B319" t="s">
        <v>5</v>
      </c>
      <c r="C319" s="1">
        <v>42496</v>
      </c>
      <c r="D319">
        <v>31800</v>
      </c>
      <c r="E319" s="2">
        <v>1.42</v>
      </c>
      <c r="F319" s="2">
        <f>tblProdukty[[#This Row],[Cena]]*tblProdukty[[#This Row],[Koeficient]]</f>
        <v>45156</v>
      </c>
      <c r="G319" s="2" t="s">
        <v>14</v>
      </c>
    </row>
    <row r="320" spans="1:7" x14ac:dyDescent="0.25">
      <c r="A320" s="2" t="s">
        <v>335</v>
      </c>
      <c r="B320" t="s">
        <v>5</v>
      </c>
      <c r="C320" s="1">
        <v>42566</v>
      </c>
      <c r="D320">
        <v>31900</v>
      </c>
      <c r="E320" s="2">
        <v>1.66</v>
      </c>
      <c r="F320" s="2">
        <f>tblProdukty[[#This Row],[Cena]]*tblProdukty[[#This Row],[Koeficient]]</f>
        <v>52954</v>
      </c>
      <c r="G320" s="2" t="s">
        <v>15</v>
      </c>
    </row>
    <row r="321" spans="1:7" x14ac:dyDescent="0.25">
      <c r="A321" s="2" t="s">
        <v>336</v>
      </c>
      <c r="B321" t="s">
        <v>5</v>
      </c>
      <c r="C321" s="1">
        <v>42919</v>
      </c>
      <c r="D321">
        <v>32000</v>
      </c>
      <c r="E321" s="2">
        <v>1.84</v>
      </c>
      <c r="F321" s="2">
        <f>tblProdukty[[#This Row],[Cena]]*tblProdukty[[#This Row],[Koeficient]]</f>
        <v>58880</v>
      </c>
      <c r="G321" s="2" t="s">
        <v>16</v>
      </c>
    </row>
    <row r="322" spans="1:7" x14ac:dyDescent="0.25">
      <c r="A322" s="2" t="s">
        <v>337</v>
      </c>
      <c r="B322" t="s">
        <v>5</v>
      </c>
      <c r="C322" s="1">
        <v>42204</v>
      </c>
      <c r="D322">
        <v>32100</v>
      </c>
      <c r="E322" s="2">
        <v>1.53</v>
      </c>
      <c r="F322" s="2">
        <f>tblProdukty[[#This Row],[Cena]]*tblProdukty[[#This Row],[Koeficient]]</f>
        <v>49113</v>
      </c>
      <c r="G322" s="2" t="s">
        <v>9</v>
      </c>
    </row>
    <row r="323" spans="1:7" x14ac:dyDescent="0.25">
      <c r="A323" s="2" t="s">
        <v>338</v>
      </c>
      <c r="B323" t="s">
        <v>5</v>
      </c>
      <c r="C323" s="1">
        <v>43084</v>
      </c>
      <c r="D323">
        <v>32200</v>
      </c>
      <c r="E323" s="2">
        <v>1.82</v>
      </c>
      <c r="F323" s="2">
        <f>tblProdukty[[#This Row],[Cena]]*tblProdukty[[#This Row],[Koeficient]]</f>
        <v>58604</v>
      </c>
      <c r="G323" s="2" t="s">
        <v>11</v>
      </c>
    </row>
    <row r="324" spans="1:7" x14ac:dyDescent="0.25">
      <c r="A324" s="2" t="s">
        <v>339</v>
      </c>
      <c r="B324" t="s">
        <v>5</v>
      </c>
      <c r="C324" s="1">
        <v>42751</v>
      </c>
      <c r="D324">
        <v>32300</v>
      </c>
      <c r="E324" s="2">
        <v>1.93</v>
      </c>
      <c r="F324" s="2">
        <f>tblProdukty[[#This Row],[Cena]]*tblProdukty[[#This Row],[Koeficient]]</f>
        <v>62339</v>
      </c>
      <c r="G324" s="2" t="s">
        <v>10</v>
      </c>
    </row>
    <row r="325" spans="1:7" x14ac:dyDescent="0.25">
      <c r="A325" s="2" t="s">
        <v>340</v>
      </c>
      <c r="B325" t="s">
        <v>5</v>
      </c>
      <c r="C325" s="1">
        <v>42609</v>
      </c>
      <c r="D325">
        <v>32400</v>
      </c>
      <c r="E325" s="2">
        <v>1.98</v>
      </c>
      <c r="F325" s="2">
        <f>tblProdukty[[#This Row],[Cena]]*tblProdukty[[#This Row],[Koeficient]]</f>
        <v>64152</v>
      </c>
      <c r="G325" s="2" t="s">
        <v>12</v>
      </c>
    </row>
    <row r="326" spans="1:7" x14ac:dyDescent="0.25">
      <c r="A326" s="2" t="s">
        <v>341</v>
      </c>
      <c r="B326" t="s">
        <v>5</v>
      </c>
      <c r="C326" s="1">
        <v>42103</v>
      </c>
      <c r="D326">
        <v>32500</v>
      </c>
      <c r="E326" s="2">
        <v>1.02</v>
      </c>
      <c r="F326" s="2">
        <f>tblProdukty[[#This Row],[Cena]]*tblProdukty[[#This Row],[Koeficient]]</f>
        <v>33150</v>
      </c>
      <c r="G326" s="2" t="s">
        <v>13</v>
      </c>
    </row>
    <row r="327" spans="1:7" x14ac:dyDescent="0.25">
      <c r="A327" s="2" t="s">
        <v>342</v>
      </c>
      <c r="B327" t="s">
        <v>5</v>
      </c>
      <c r="C327" s="1">
        <v>42490</v>
      </c>
      <c r="D327">
        <v>32600</v>
      </c>
      <c r="E327" s="2">
        <v>1.44</v>
      </c>
      <c r="F327" s="2">
        <f>tblProdukty[[#This Row],[Cena]]*tblProdukty[[#This Row],[Koeficient]]</f>
        <v>46944</v>
      </c>
      <c r="G327" s="2" t="s">
        <v>14</v>
      </c>
    </row>
    <row r="328" spans="1:7" x14ac:dyDescent="0.25">
      <c r="A328" s="2" t="s">
        <v>343</v>
      </c>
      <c r="B328" t="s">
        <v>5</v>
      </c>
      <c r="C328" s="1">
        <v>42753</v>
      </c>
      <c r="D328">
        <v>32700</v>
      </c>
      <c r="E328" s="2">
        <v>1.38</v>
      </c>
      <c r="F328" s="2">
        <f>tblProdukty[[#This Row],[Cena]]*tblProdukty[[#This Row],[Koeficient]]</f>
        <v>45126</v>
      </c>
      <c r="G328" s="2" t="s">
        <v>15</v>
      </c>
    </row>
    <row r="329" spans="1:7" x14ac:dyDescent="0.25">
      <c r="A329" s="2" t="s">
        <v>344</v>
      </c>
      <c r="B329" t="s">
        <v>5</v>
      </c>
      <c r="C329" s="1">
        <v>42396</v>
      </c>
      <c r="D329">
        <v>32800</v>
      </c>
      <c r="E329" s="2">
        <v>2</v>
      </c>
      <c r="F329" s="2">
        <f>tblProdukty[[#This Row],[Cena]]*tblProdukty[[#This Row],[Koeficient]]</f>
        <v>65600</v>
      </c>
      <c r="G329" s="2" t="s">
        <v>16</v>
      </c>
    </row>
    <row r="330" spans="1:7" x14ac:dyDescent="0.25">
      <c r="A330" s="2" t="s">
        <v>345</v>
      </c>
      <c r="B330" t="s">
        <v>5</v>
      </c>
      <c r="C330" s="1">
        <v>42625</v>
      </c>
      <c r="D330">
        <v>32900</v>
      </c>
      <c r="E330" s="2">
        <v>1.19</v>
      </c>
      <c r="F330" s="2">
        <f>tblProdukty[[#This Row],[Cena]]*tblProdukty[[#This Row],[Koeficient]]</f>
        <v>39151</v>
      </c>
      <c r="G330" s="2" t="s">
        <v>9</v>
      </c>
    </row>
    <row r="331" spans="1:7" x14ac:dyDescent="0.25">
      <c r="A331" s="2" t="s">
        <v>346</v>
      </c>
      <c r="B331" t="s">
        <v>5</v>
      </c>
      <c r="C331" s="1">
        <v>43073</v>
      </c>
      <c r="D331">
        <v>33000</v>
      </c>
      <c r="E331" s="2">
        <v>1.34</v>
      </c>
      <c r="F331" s="2">
        <f>tblProdukty[[#This Row],[Cena]]*tblProdukty[[#This Row],[Koeficient]]</f>
        <v>44220</v>
      </c>
      <c r="G331" s="2" t="s">
        <v>11</v>
      </c>
    </row>
    <row r="332" spans="1:7" x14ac:dyDescent="0.25">
      <c r="A332" s="2" t="s">
        <v>347</v>
      </c>
      <c r="B332" t="s">
        <v>5</v>
      </c>
      <c r="C332" s="1">
        <v>42498</v>
      </c>
      <c r="D332">
        <v>33100</v>
      </c>
      <c r="E332" s="2">
        <v>1.89</v>
      </c>
      <c r="F332" s="2">
        <f>tblProdukty[[#This Row],[Cena]]*tblProdukty[[#This Row],[Koeficient]]</f>
        <v>62559</v>
      </c>
      <c r="G332" s="2" t="s">
        <v>10</v>
      </c>
    </row>
    <row r="333" spans="1:7" x14ac:dyDescent="0.25">
      <c r="A333" s="2" t="s">
        <v>348</v>
      </c>
      <c r="B333" t="s">
        <v>5</v>
      </c>
      <c r="C333" s="1">
        <v>42387</v>
      </c>
      <c r="D333">
        <v>33200</v>
      </c>
      <c r="E333" s="2">
        <v>1.35</v>
      </c>
      <c r="F333" s="2">
        <f>tblProdukty[[#This Row],[Cena]]*tblProdukty[[#This Row],[Koeficient]]</f>
        <v>44820</v>
      </c>
      <c r="G333" s="2" t="s">
        <v>12</v>
      </c>
    </row>
    <row r="334" spans="1:7" x14ac:dyDescent="0.25">
      <c r="A334" s="2" t="s">
        <v>349</v>
      </c>
      <c r="B334" t="s">
        <v>5</v>
      </c>
      <c r="C334" s="1">
        <v>42720</v>
      </c>
      <c r="D334">
        <v>33300</v>
      </c>
      <c r="E334" s="2">
        <v>1.42</v>
      </c>
      <c r="F334" s="2">
        <f>tblProdukty[[#This Row],[Cena]]*tblProdukty[[#This Row],[Koeficient]]</f>
        <v>47286</v>
      </c>
      <c r="G334" s="2" t="s">
        <v>13</v>
      </c>
    </row>
    <row r="335" spans="1:7" x14ac:dyDescent="0.25">
      <c r="A335" s="2" t="s">
        <v>350</v>
      </c>
      <c r="B335" t="s">
        <v>5</v>
      </c>
      <c r="C335" s="1">
        <v>43089</v>
      </c>
      <c r="D335">
        <v>33400</v>
      </c>
      <c r="E335" s="2">
        <v>1.36</v>
      </c>
      <c r="F335" s="2">
        <f>tblProdukty[[#This Row],[Cena]]*tblProdukty[[#This Row],[Koeficient]]</f>
        <v>45424</v>
      </c>
      <c r="G335" s="2" t="s">
        <v>14</v>
      </c>
    </row>
    <row r="336" spans="1:7" x14ac:dyDescent="0.25">
      <c r="A336" s="2" t="s">
        <v>351</v>
      </c>
      <c r="B336" t="s">
        <v>5</v>
      </c>
      <c r="C336" s="1">
        <v>42751</v>
      </c>
      <c r="D336">
        <v>33500</v>
      </c>
      <c r="E336" s="2">
        <v>1.3</v>
      </c>
      <c r="F336" s="2">
        <f>tblProdukty[[#This Row],[Cena]]*tblProdukty[[#This Row],[Koeficient]]</f>
        <v>43550</v>
      </c>
      <c r="G336" s="2" t="s">
        <v>15</v>
      </c>
    </row>
    <row r="337" spans="1:7" x14ac:dyDescent="0.25">
      <c r="A337" s="2" t="s">
        <v>352</v>
      </c>
      <c r="B337" t="s">
        <v>5</v>
      </c>
      <c r="C337" s="1">
        <v>42545</v>
      </c>
      <c r="D337">
        <v>33600</v>
      </c>
      <c r="E337" s="2">
        <v>2</v>
      </c>
      <c r="F337" s="2">
        <f>tblProdukty[[#This Row],[Cena]]*tblProdukty[[#This Row],[Koeficient]]</f>
        <v>67200</v>
      </c>
      <c r="G337" s="2" t="s">
        <v>16</v>
      </c>
    </row>
    <row r="338" spans="1:7" x14ac:dyDescent="0.25">
      <c r="A338" s="2" t="s">
        <v>353</v>
      </c>
      <c r="B338" t="s">
        <v>5</v>
      </c>
      <c r="C338" s="1">
        <v>42061</v>
      </c>
      <c r="D338">
        <v>33700</v>
      </c>
      <c r="E338" s="2">
        <v>1.63</v>
      </c>
      <c r="F338" s="2">
        <f>tblProdukty[[#This Row],[Cena]]*tblProdukty[[#This Row],[Koeficient]]</f>
        <v>54931</v>
      </c>
      <c r="G338" s="2" t="s">
        <v>9</v>
      </c>
    </row>
    <row r="339" spans="1:7" x14ac:dyDescent="0.25">
      <c r="A339" s="2" t="s">
        <v>354</v>
      </c>
      <c r="B339" t="s">
        <v>5</v>
      </c>
      <c r="C339" s="1">
        <v>42626</v>
      </c>
      <c r="D339">
        <v>33800</v>
      </c>
      <c r="E339" s="2">
        <v>1.67</v>
      </c>
      <c r="F339" s="2">
        <f>tblProdukty[[#This Row],[Cena]]*tblProdukty[[#This Row],[Koeficient]]</f>
        <v>56446</v>
      </c>
      <c r="G339" s="2" t="s">
        <v>11</v>
      </c>
    </row>
    <row r="340" spans="1:7" x14ac:dyDescent="0.25">
      <c r="A340" s="2" t="s">
        <v>355</v>
      </c>
      <c r="B340" t="s">
        <v>5</v>
      </c>
      <c r="C340" s="1">
        <v>42082</v>
      </c>
      <c r="D340">
        <v>33900</v>
      </c>
      <c r="E340" s="2">
        <v>1.86</v>
      </c>
      <c r="F340" s="2">
        <f>tblProdukty[[#This Row],[Cena]]*tblProdukty[[#This Row],[Koeficient]]</f>
        <v>63054</v>
      </c>
      <c r="G340" s="2" t="s">
        <v>10</v>
      </c>
    </row>
    <row r="341" spans="1:7" x14ac:dyDescent="0.25">
      <c r="A341" s="2" t="s">
        <v>356</v>
      </c>
      <c r="B341" t="s">
        <v>5</v>
      </c>
      <c r="C341" s="1">
        <v>42760</v>
      </c>
      <c r="D341">
        <v>34000</v>
      </c>
      <c r="E341" s="2">
        <v>1.25</v>
      </c>
      <c r="F341" s="2">
        <f>tblProdukty[[#This Row],[Cena]]*tblProdukty[[#This Row],[Koeficient]]</f>
        <v>42500</v>
      </c>
      <c r="G341" s="2" t="s">
        <v>12</v>
      </c>
    </row>
    <row r="342" spans="1:7" x14ac:dyDescent="0.25">
      <c r="A342" s="2" t="s">
        <v>357</v>
      </c>
      <c r="B342" t="s">
        <v>5</v>
      </c>
      <c r="C342" s="1">
        <v>42262</v>
      </c>
      <c r="D342">
        <v>34100</v>
      </c>
      <c r="E342" s="2">
        <v>1.92</v>
      </c>
      <c r="F342" s="2">
        <f>tblProdukty[[#This Row],[Cena]]*tblProdukty[[#This Row],[Koeficient]]</f>
        <v>65472</v>
      </c>
      <c r="G342" s="2" t="s">
        <v>13</v>
      </c>
    </row>
    <row r="343" spans="1:7" x14ac:dyDescent="0.25">
      <c r="A343" s="2" t="s">
        <v>358</v>
      </c>
      <c r="B343" t="s">
        <v>5</v>
      </c>
      <c r="C343" s="1">
        <v>42203</v>
      </c>
      <c r="D343">
        <v>34200</v>
      </c>
      <c r="E343" s="2">
        <v>1.18</v>
      </c>
      <c r="F343" s="2">
        <f>tblProdukty[[#This Row],[Cena]]*tblProdukty[[#This Row],[Koeficient]]</f>
        <v>40356</v>
      </c>
      <c r="G343" s="2" t="s">
        <v>14</v>
      </c>
    </row>
    <row r="344" spans="1:7" x14ac:dyDescent="0.25">
      <c r="A344" s="2" t="s">
        <v>359</v>
      </c>
      <c r="B344" t="s">
        <v>5</v>
      </c>
      <c r="C344" s="1">
        <v>42120</v>
      </c>
      <c r="D344">
        <v>34300</v>
      </c>
      <c r="E344" s="2">
        <v>1.29</v>
      </c>
      <c r="F344" s="2">
        <f>tblProdukty[[#This Row],[Cena]]*tblProdukty[[#This Row],[Koeficient]]</f>
        <v>44247</v>
      </c>
      <c r="G344" s="2" t="s">
        <v>15</v>
      </c>
    </row>
    <row r="345" spans="1:7" x14ac:dyDescent="0.25">
      <c r="A345" s="2" t="s">
        <v>360</v>
      </c>
      <c r="B345" t="s">
        <v>5</v>
      </c>
      <c r="C345" s="1">
        <v>42808</v>
      </c>
      <c r="D345">
        <v>34400</v>
      </c>
      <c r="E345" s="2">
        <v>1.52</v>
      </c>
      <c r="F345" s="2">
        <f>tblProdukty[[#This Row],[Cena]]*tblProdukty[[#This Row],[Koeficient]]</f>
        <v>52288</v>
      </c>
      <c r="G345" s="2" t="s">
        <v>16</v>
      </c>
    </row>
    <row r="346" spans="1:7" x14ac:dyDescent="0.25">
      <c r="A346" s="2" t="s">
        <v>361</v>
      </c>
      <c r="B346" t="s">
        <v>5</v>
      </c>
      <c r="C346" s="1">
        <v>42166</v>
      </c>
      <c r="D346">
        <v>34500</v>
      </c>
      <c r="E346" s="2">
        <v>1.74</v>
      </c>
      <c r="F346" s="2">
        <f>tblProdukty[[#This Row],[Cena]]*tblProdukty[[#This Row],[Koeficient]]</f>
        <v>60030</v>
      </c>
      <c r="G346" s="2" t="s">
        <v>9</v>
      </c>
    </row>
    <row r="347" spans="1:7" x14ac:dyDescent="0.25">
      <c r="A347" s="2" t="s">
        <v>362</v>
      </c>
      <c r="B347" t="s">
        <v>5</v>
      </c>
      <c r="C347" s="1">
        <v>42088</v>
      </c>
      <c r="D347">
        <v>34600</v>
      </c>
      <c r="E347" s="2">
        <v>1.6</v>
      </c>
      <c r="F347" s="2">
        <f>tblProdukty[[#This Row],[Cena]]*tblProdukty[[#This Row],[Koeficient]]</f>
        <v>55360</v>
      </c>
      <c r="G347" s="2" t="s">
        <v>11</v>
      </c>
    </row>
    <row r="348" spans="1:7" x14ac:dyDescent="0.25">
      <c r="A348" s="2" t="s">
        <v>363</v>
      </c>
      <c r="B348" t="s">
        <v>5</v>
      </c>
      <c r="C348" s="1">
        <v>42843</v>
      </c>
      <c r="D348">
        <v>34700</v>
      </c>
      <c r="E348" s="2">
        <v>1.85</v>
      </c>
      <c r="F348" s="2">
        <f>tblProdukty[[#This Row],[Cena]]*tblProdukty[[#This Row],[Koeficient]]</f>
        <v>64195</v>
      </c>
      <c r="G348" s="2" t="s">
        <v>10</v>
      </c>
    </row>
    <row r="349" spans="1:7" x14ac:dyDescent="0.25">
      <c r="A349" s="2" t="s">
        <v>364</v>
      </c>
      <c r="B349" t="s">
        <v>5</v>
      </c>
      <c r="C349" s="1">
        <v>42872</v>
      </c>
      <c r="D349">
        <v>34800</v>
      </c>
      <c r="E349" s="2">
        <v>1.1000000000000001</v>
      </c>
      <c r="F349" s="2">
        <f>tblProdukty[[#This Row],[Cena]]*tblProdukty[[#This Row],[Koeficient]]</f>
        <v>38280</v>
      </c>
      <c r="G349" s="2" t="s">
        <v>12</v>
      </c>
    </row>
    <row r="350" spans="1:7" x14ac:dyDescent="0.25">
      <c r="A350" s="2" t="s">
        <v>365</v>
      </c>
      <c r="B350" t="s">
        <v>5</v>
      </c>
      <c r="C350" s="1">
        <v>43052</v>
      </c>
      <c r="D350">
        <v>34900</v>
      </c>
      <c r="E350" s="2">
        <v>1.54</v>
      </c>
      <c r="F350" s="2">
        <f>tblProdukty[[#This Row],[Cena]]*tblProdukty[[#This Row],[Koeficient]]</f>
        <v>53746</v>
      </c>
      <c r="G350" s="2" t="s">
        <v>13</v>
      </c>
    </row>
    <row r="351" spans="1:7" x14ac:dyDescent="0.25">
      <c r="A351" s="2" t="s">
        <v>366</v>
      </c>
      <c r="B351" t="s">
        <v>5</v>
      </c>
      <c r="C351" s="1">
        <v>42342</v>
      </c>
      <c r="D351">
        <v>35000</v>
      </c>
      <c r="E351" s="2">
        <v>1.76</v>
      </c>
      <c r="F351" s="2">
        <f>tblProdukty[[#This Row],[Cena]]*tblProdukty[[#This Row],[Koeficient]]</f>
        <v>61600</v>
      </c>
      <c r="G351" s="2" t="s">
        <v>14</v>
      </c>
    </row>
    <row r="352" spans="1:7" x14ac:dyDescent="0.25">
      <c r="A352" s="2" t="s">
        <v>367</v>
      </c>
      <c r="B352" t="s">
        <v>5</v>
      </c>
      <c r="C352" s="1">
        <v>42986</v>
      </c>
      <c r="D352">
        <v>35100</v>
      </c>
      <c r="E352" s="2">
        <v>1.0900000000000001</v>
      </c>
      <c r="F352" s="2">
        <f>tblProdukty[[#This Row],[Cena]]*tblProdukty[[#This Row],[Koeficient]]</f>
        <v>38259</v>
      </c>
      <c r="G352" s="2" t="s">
        <v>15</v>
      </c>
    </row>
    <row r="353" spans="1:7" x14ac:dyDescent="0.25">
      <c r="A353" s="2" t="s">
        <v>368</v>
      </c>
      <c r="B353" t="s">
        <v>5</v>
      </c>
      <c r="C353" s="1">
        <v>42092</v>
      </c>
      <c r="D353">
        <v>35200</v>
      </c>
      <c r="E353" s="2">
        <v>1.75</v>
      </c>
      <c r="F353" s="2">
        <f>tblProdukty[[#This Row],[Cena]]*tblProdukty[[#This Row],[Koeficient]]</f>
        <v>61600</v>
      </c>
      <c r="G353" s="2" t="s">
        <v>16</v>
      </c>
    </row>
    <row r="354" spans="1:7" x14ac:dyDescent="0.25">
      <c r="A354" s="2" t="s">
        <v>369</v>
      </c>
      <c r="B354" t="s">
        <v>5</v>
      </c>
      <c r="C354" s="1">
        <v>42796</v>
      </c>
      <c r="D354">
        <v>35300</v>
      </c>
      <c r="E354" s="2">
        <v>1.18</v>
      </c>
      <c r="F354" s="2">
        <f>tblProdukty[[#This Row],[Cena]]*tblProdukty[[#This Row],[Koeficient]]</f>
        <v>41654</v>
      </c>
      <c r="G354" s="2" t="s">
        <v>9</v>
      </c>
    </row>
    <row r="355" spans="1:7" x14ac:dyDescent="0.25">
      <c r="A355" s="2" t="s">
        <v>370</v>
      </c>
      <c r="B355" t="s">
        <v>5</v>
      </c>
      <c r="C355" s="1">
        <v>42198</v>
      </c>
      <c r="D355">
        <v>35400</v>
      </c>
      <c r="E355" s="2">
        <v>1.51</v>
      </c>
      <c r="F355" s="2">
        <f>tblProdukty[[#This Row],[Cena]]*tblProdukty[[#This Row],[Koeficient]]</f>
        <v>53454</v>
      </c>
      <c r="G355" s="2" t="s">
        <v>11</v>
      </c>
    </row>
    <row r="356" spans="1:7" x14ac:dyDescent="0.25">
      <c r="A356" s="2" t="s">
        <v>371</v>
      </c>
      <c r="B356" t="s">
        <v>5</v>
      </c>
      <c r="C356" s="1">
        <v>42938</v>
      </c>
      <c r="D356">
        <v>35500</v>
      </c>
      <c r="E356" s="2">
        <v>1.05</v>
      </c>
      <c r="F356" s="2">
        <f>tblProdukty[[#This Row],[Cena]]*tblProdukty[[#This Row],[Koeficient]]</f>
        <v>37275</v>
      </c>
      <c r="G356" s="2" t="s">
        <v>10</v>
      </c>
    </row>
    <row r="357" spans="1:7" x14ac:dyDescent="0.25">
      <c r="A357" s="2" t="s">
        <v>372</v>
      </c>
      <c r="B357" t="s">
        <v>5</v>
      </c>
      <c r="C357" s="1">
        <v>42374</v>
      </c>
      <c r="D357">
        <v>35600</v>
      </c>
      <c r="E357" s="2">
        <v>1.0900000000000001</v>
      </c>
      <c r="F357" s="2">
        <f>tblProdukty[[#This Row],[Cena]]*tblProdukty[[#This Row],[Koeficient]]</f>
        <v>38804</v>
      </c>
      <c r="G357" s="2" t="s">
        <v>12</v>
      </c>
    </row>
    <row r="358" spans="1:7" x14ac:dyDescent="0.25">
      <c r="A358" s="2" t="s">
        <v>373</v>
      </c>
      <c r="B358" t="s">
        <v>5</v>
      </c>
      <c r="C358" s="1">
        <v>42901</v>
      </c>
      <c r="D358">
        <v>35700</v>
      </c>
      <c r="E358" s="2">
        <v>1.07</v>
      </c>
      <c r="F358" s="2">
        <f>tblProdukty[[#This Row],[Cena]]*tblProdukty[[#This Row],[Koeficient]]</f>
        <v>38199</v>
      </c>
      <c r="G358" s="2" t="s">
        <v>13</v>
      </c>
    </row>
    <row r="359" spans="1:7" x14ac:dyDescent="0.25">
      <c r="A359" s="2" t="s">
        <v>374</v>
      </c>
      <c r="B359" t="s">
        <v>5</v>
      </c>
      <c r="C359" s="1">
        <v>42044</v>
      </c>
      <c r="D359">
        <v>35800</v>
      </c>
      <c r="E359" s="2">
        <v>1.5</v>
      </c>
      <c r="F359" s="2">
        <f>tblProdukty[[#This Row],[Cena]]*tblProdukty[[#This Row],[Koeficient]]</f>
        <v>53700</v>
      </c>
      <c r="G359" s="2" t="s">
        <v>14</v>
      </c>
    </row>
    <row r="360" spans="1:7" x14ac:dyDescent="0.25">
      <c r="A360" s="2" t="s">
        <v>375</v>
      </c>
      <c r="B360" t="s">
        <v>5</v>
      </c>
      <c r="C360" s="1">
        <v>42257</v>
      </c>
      <c r="D360">
        <v>35900</v>
      </c>
      <c r="E360" s="2">
        <v>1.1499999999999999</v>
      </c>
      <c r="F360" s="2">
        <f>tblProdukty[[#This Row],[Cena]]*tblProdukty[[#This Row],[Koeficient]]</f>
        <v>41285</v>
      </c>
      <c r="G360" s="2" t="s">
        <v>15</v>
      </c>
    </row>
    <row r="361" spans="1:7" x14ac:dyDescent="0.25">
      <c r="A361" s="2" t="s">
        <v>376</v>
      </c>
      <c r="B361" t="s">
        <v>5</v>
      </c>
      <c r="C361" s="1">
        <v>43087</v>
      </c>
      <c r="D361">
        <v>36000</v>
      </c>
      <c r="E361" s="2">
        <v>1.74</v>
      </c>
      <c r="F361" s="2">
        <f>tblProdukty[[#This Row],[Cena]]*tblProdukty[[#This Row],[Koeficient]]</f>
        <v>62640</v>
      </c>
      <c r="G361" s="2" t="s">
        <v>16</v>
      </c>
    </row>
    <row r="362" spans="1:7" x14ac:dyDescent="0.25">
      <c r="A362" s="2" t="s">
        <v>377</v>
      </c>
      <c r="B362" t="s">
        <v>5</v>
      </c>
      <c r="C362" s="1">
        <v>42209</v>
      </c>
      <c r="D362">
        <v>36100</v>
      </c>
      <c r="E362" s="2">
        <v>1.73</v>
      </c>
      <c r="F362" s="2">
        <f>tblProdukty[[#This Row],[Cena]]*tblProdukty[[#This Row],[Koeficient]]</f>
        <v>62453</v>
      </c>
      <c r="G362" s="2" t="s">
        <v>9</v>
      </c>
    </row>
    <row r="363" spans="1:7" x14ac:dyDescent="0.25">
      <c r="A363" s="2" t="s">
        <v>378</v>
      </c>
      <c r="B363" t="s">
        <v>5</v>
      </c>
      <c r="C363" s="1">
        <v>43028</v>
      </c>
      <c r="D363">
        <v>36200</v>
      </c>
      <c r="E363" s="2">
        <v>1.02</v>
      </c>
      <c r="F363" s="2">
        <f>tblProdukty[[#This Row],[Cena]]*tblProdukty[[#This Row],[Koeficient]]</f>
        <v>36924</v>
      </c>
      <c r="G363" s="2" t="s">
        <v>11</v>
      </c>
    </row>
    <row r="364" spans="1:7" x14ac:dyDescent="0.25">
      <c r="A364" s="2" t="s">
        <v>379</v>
      </c>
      <c r="B364" t="s">
        <v>5</v>
      </c>
      <c r="C364" s="1">
        <v>42750</v>
      </c>
      <c r="D364">
        <v>36300</v>
      </c>
      <c r="E364" s="2">
        <v>1.63</v>
      </c>
      <c r="F364" s="2">
        <f>tblProdukty[[#This Row],[Cena]]*tblProdukty[[#This Row],[Koeficient]]</f>
        <v>59168.999999999993</v>
      </c>
      <c r="G364" s="2" t="s">
        <v>10</v>
      </c>
    </row>
    <row r="365" spans="1:7" x14ac:dyDescent="0.25">
      <c r="A365" s="2" t="s">
        <v>380</v>
      </c>
      <c r="B365" t="s">
        <v>5</v>
      </c>
      <c r="C365" s="1">
        <v>42087</v>
      </c>
      <c r="D365">
        <v>36400</v>
      </c>
      <c r="E365" s="2">
        <v>1.8</v>
      </c>
      <c r="F365" s="2">
        <f>tblProdukty[[#This Row],[Cena]]*tblProdukty[[#This Row],[Koeficient]]</f>
        <v>65520</v>
      </c>
      <c r="G365" s="2" t="s">
        <v>12</v>
      </c>
    </row>
    <row r="366" spans="1:7" x14ac:dyDescent="0.25">
      <c r="A366" s="2" t="s">
        <v>381</v>
      </c>
      <c r="B366" t="s">
        <v>5</v>
      </c>
      <c r="C366" s="1">
        <v>42247</v>
      </c>
      <c r="D366">
        <v>36500</v>
      </c>
      <c r="E366" s="2">
        <v>1.68</v>
      </c>
      <c r="F366" s="2">
        <f>tblProdukty[[#This Row],[Cena]]*tblProdukty[[#This Row],[Koeficient]]</f>
        <v>61320</v>
      </c>
      <c r="G366" s="2" t="s">
        <v>13</v>
      </c>
    </row>
    <row r="367" spans="1:7" x14ac:dyDescent="0.25">
      <c r="A367" s="2" t="s">
        <v>382</v>
      </c>
      <c r="B367" t="s">
        <v>5</v>
      </c>
      <c r="C367" s="1">
        <v>42211</v>
      </c>
      <c r="D367">
        <v>36600</v>
      </c>
      <c r="E367" s="2">
        <v>1.56</v>
      </c>
      <c r="F367" s="2">
        <f>tblProdukty[[#This Row],[Cena]]*tblProdukty[[#This Row],[Koeficient]]</f>
        <v>57096</v>
      </c>
      <c r="G367" s="2" t="s">
        <v>14</v>
      </c>
    </row>
    <row r="368" spans="1:7" x14ac:dyDescent="0.25">
      <c r="A368" s="2" t="s">
        <v>383</v>
      </c>
      <c r="B368" t="s">
        <v>5</v>
      </c>
      <c r="C368" s="1">
        <v>42951</v>
      </c>
      <c r="D368">
        <v>36700</v>
      </c>
      <c r="E368" s="2">
        <v>1.99</v>
      </c>
      <c r="F368" s="2">
        <f>tblProdukty[[#This Row],[Cena]]*tblProdukty[[#This Row],[Koeficient]]</f>
        <v>73033</v>
      </c>
      <c r="G368" s="2" t="s">
        <v>15</v>
      </c>
    </row>
    <row r="369" spans="1:7" x14ac:dyDescent="0.25">
      <c r="A369" s="2" t="s">
        <v>384</v>
      </c>
      <c r="B369" t="s">
        <v>5</v>
      </c>
      <c r="C369" s="1">
        <v>43091</v>
      </c>
      <c r="D369">
        <v>36800</v>
      </c>
      <c r="E369" s="2">
        <v>1.57</v>
      </c>
      <c r="F369" s="2">
        <f>tblProdukty[[#This Row],[Cena]]*tblProdukty[[#This Row],[Koeficient]]</f>
        <v>57776</v>
      </c>
      <c r="G369" s="2" t="s">
        <v>16</v>
      </c>
    </row>
    <row r="370" spans="1:7" x14ac:dyDescent="0.25">
      <c r="A370" s="2" t="s">
        <v>385</v>
      </c>
      <c r="B370" t="s">
        <v>5</v>
      </c>
      <c r="C370" s="1">
        <v>42313</v>
      </c>
      <c r="D370">
        <v>36900</v>
      </c>
      <c r="E370" s="2">
        <v>1.38</v>
      </c>
      <c r="F370" s="2">
        <f>tblProdukty[[#This Row],[Cena]]*tblProdukty[[#This Row],[Koeficient]]</f>
        <v>50921.999999999993</v>
      </c>
      <c r="G370" s="2" t="s">
        <v>9</v>
      </c>
    </row>
    <row r="371" spans="1:7" x14ac:dyDescent="0.25">
      <c r="A371" s="2" t="s">
        <v>386</v>
      </c>
      <c r="B371" t="s">
        <v>5</v>
      </c>
      <c r="C371" s="1">
        <v>42541</v>
      </c>
      <c r="D371">
        <v>37000</v>
      </c>
      <c r="E371" s="2">
        <v>1.96</v>
      </c>
      <c r="F371" s="2">
        <f>tblProdukty[[#This Row],[Cena]]*tblProdukty[[#This Row],[Koeficient]]</f>
        <v>72520</v>
      </c>
      <c r="G371" s="2" t="s">
        <v>11</v>
      </c>
    </row>
    <row r="372" spans="1:7" x14ac:dyDescent="0.25">
      <c r="A372" s="2" t="s">
        <v>387</v>
      </c>
      <c r="B372" t="s">
        <v>5</v>
      </c>
      <c r="C372" s="1">
        <v>42174</v>
      </c>
      <c r="D372">
        <v>37100</v>
      </c>
      <c r="E372" s="2">
        <v>1.02</v>
      </c>
      <c r="F372" s="2">
        <f>tblProdukty[[#This Row],[Cena]]*tblProdukty[[#This Row],[Koeficient]]</f>
        <v>37842</v>
      </c>
      <c r="G372" s="2" t="s">
        <v>10</v>
      </c>
    </row>
    <row r="373" spans="1:7" x14ac:dyDescent="0.25">
      <c r="A373" s="2" t="s">
        <v>388</v>
      </c>
      <c r="B373" t="s">
        <v>5</v>
      </c>
      <c r="C373" s="1">
        <v>42599</v>
      </c>
      <c r="D373">
        <v>37200</v>
      </c>
      <c r="E373" s="2">
        <v>1.82</v>
      </c>
      <c r="F373" s="2">
        <f>tblProdukty[[#This Row],[Cena]]*tblProdukty[[#This Row],[Koeficient]]</f>
        <v>67704</v>
      </c>
      <c r="G373" s="2" t="s">
        <v>12</v>
      </c>
    </row>
    <row r="374" spans="1:7" x14ac:dyDescent="0.25">
      <c r="A374" s="2" t="s">
        <v>389</v>
      </c>
      <c r="B374" t="s">
        <v>5</v>
      </c>
      <c r="C374" s="1">
        <v>42413</v>
      </c>
      <c r="D374">
        <v>37300</v>
      </c>
      <c r="E374" s="2">
        <v>1.79</v>
      </c>
      <c r="F374" s="2">
        <f>tblProdukty[[#This Row],[Cena]]*tblProdukty[[#This Row],[Koeficient]]</f>
        <v>66767</v>
      </c>
      <c r="G374" s="2" t="s">
        <v>13</v>
      </c>
    </row>
    <row r="375" spans="1:7" x14ac:dyDescent="0.25">
      <c r="A375" s="2" t="s">
        <v>390</v>
      </c>
      <c r="B375" t="s">
        <v>5</v>
      </c>
      <c r="C375" s="1">
        <v>42415</v>
      </c>
      <c r="D375">
        <v>37400</v>
      </c>
      <c r="E375" s="2">
        <v>1.55</v>
      </c>
      <c r="F375" s="2">
        <f>tblProdukty[[#This Row],[Cena]]*tblProdukty[[#This Row],[Koeficient]]</f>
        <v>57970</v>
      </c>
      <c r="G375" s="2" t="s">
        <v>14</v>
      </c>
    </row>
    <row r="376" spans="1:7" x14ac:dyDescent="0.25">
      <c r="A376" s="2" t="s">
        <v>391</v>
      </c>
      <c r="B376" t="s">
        <v>5</v>
      </c>
      <c r="C376" s="1">
        <v>42988</v>
      </c>
      <c r="D376">
        <v>37500</v>
      </c>
      <c r="E376" s="2">
        <v>1.1499999999999999</v>
      </c>
      <c r="F376" s="2">
        <f>tblProdukty[[#This Row],[Cena]]*tblProdukty[[#This Row],[Koeficient]]</f>
        <v>43125</v>
      </c>
      <c r="G376" s="2" t="s">
        <v>15</v>
      </c>
    </row>
    <row r="377" spans="1:7" x14ac:dyDescent="0.25">
      <c r="A377" s="2" t="s">
        <v>392</v>
      </c>
      <c r="B377" t="s">
        <v>5</v>
      </c>
      <c r="C377" s="1">
        <v>42087</v>
      </c>
      <c r="D377">
        <v>37600</v>
      </c>
      <c r="E377" s="2">
        <v>2</v>
      </c>
      <c r="F377" s="2">
        <f>tblProdukty[[#This Row],[Cena]]*tblProdukty[[#This Row],[Koeficient]]</f>
        <v>75200</v>
      </c>
      <c r="G377" s="2" t="s">
        <v>16</v>
      </c>
    </row>
    <row r="378" spans="1:7" x14ac:dyDescent="0.25">
      <c r="A378" s="2" t="s">
        <v>393</v>
      </c>
      <c r="B378" t="s">
        <v>5</v>
      </c>
      <c r="C378" s="1">
        <v>42324</v>
      </c>
      <c r="D378">
        <v>37700</v>
      </c>
      <c r="E378" s="2">
        <v>1.95</v>
      </c>
      <c r="F378" s="2">
        <f>tblProdukty[[#This Row],[Cena]]*tblProdukty[[#This Row],[Koeficient]]</f>
        <v>73515</v>
      </c>
      <c r="G378" s="2" t="s">
        <v>9</v>
      </c>
    </row>
    <row r="379" spans="1:7" x14ac:dyDescent="0.25">
      <c r="A379" s="2" t="s">
        <v>394</v>
      </c>
      <c r="B379" t="s">
        <v>5</v>
      </c>
      <c r="C379" s="1">
        <v>43025</v>
      </c>
      <c r="D379">
        <v>37800</v>
      </c>
      <c r="E379" s="2">
        <v>1.35</v>
      </c>
      <c r="F379" s="2">
        <f>tblProdukty[[#This Row],[Cena]]*tblProdukty[[#This Row],[Koeficient]]</f>
        <v>51030</v>
      </c>
      <c r="G379" s="2" t="s">
        <v>11</v>
      </c>
    </row>
    <row r="380" spans="1:7" x14ac:dyDescent="0.25">
      <c r="A380" s="2" t="s">
        <v>395</v>
      </c>
      <c r="B380" t="s">
        <v>5</v>
      </c>
      <c r="C380" s="1">
        <v>42291</v>
      </c>
      <c r="D380">
        <v>37900</v>
      </c>
      <c r="E380" s="2">
        <v>1.48</v>
      </c>
      <c r="F380" s="2">
        <f>tblProdukty[[#This Row],[Cena]]*tblProdukty[[#This Row],[Koeficient]]</f>
        <v>56092</v>
      </c>
      <c r="G380" s="2" t="s">
        <v>10</v>
      </c>
    </row>
    <row r="381" spans="1:7" x14ac:dyDescent="0.25">
      <c r="A381" s="2" t="s">
        <v>396</v>
      </c>
      <c r="B381" t="s">
        <v>5</v>
      </c>
      <c r="C381" s="1">
        <v>42981</v>
      </c>
      <c r="D381">
        <v>38000</v>
      </c>
      <c r="E381" s="2">
        <v>1.05</v>
      </c>
      <c r="F381" s="2">
        <f>tblProdukty[[#This Row],[Cena]]*tblProdukty[[#This Row],[Koeficient]]</f>
        <v>39900</v>
      </c>
      <c r="G381" s="2" t="s">
        <v>12</v>
      </c>
    </row>
    <row r="382" spans="1:7" x14ac:dyDescent="0.25">
      <c r="A382" s="2" t="s">
        <v>397</v>
      </c>
      <c r="B382" t="s">
        <v>5</v>
      </c>
      <c r="C382" s="1">
        <v>42032</v>
      </c>
      <c r="D382">
        <v>38100</v>
      </c>
      <c r="E382" s="2">
        <v>1.55</v>
      </c>
      <c r="F382" s="2">
        <f>tblProdukty[[#This Row],[Cena]]*tblProdukty[[#This Row],[Koeficient]]</f>
        <v>59055</v>
      </c>
      <c r="G382" s="2" t="s">
        <v>13</v>
      </c>
    </row>
    <row r="383" spans="1:7" x14ac:dyDescent="0.25">
      <c r="A383" s="2" t="s">
        <v>398</v>
      </c>
      <c r="B383" t="s">
        <v>5</v>
      </c>
      <c r="C383" s="1">
        <v>42420</v>
      </c>
      <c r="D383">
        <v>38200</v>
      </c>
      <c r="E383" s="2">
        <v>1.9</v>
      </c>
      <c r="F383" s="2">
        <f>tblProdukty[[#This Row],[Cena]]*tblProdukty[[#This Row],[Koeficient]]</f>
        <v>72580</v>
      </c>
      <c r="G383" s="2" t="s">
        <v>14</v>
      </c>
    </row>
    <row r="384" spans="1:7" x14ac:dyDescent="0.25">
      <c r="A384" s="2" t="s">
        <v>399</v>
      </c>
      <c r="B384" t="s">
        <v>5</v>
      </c>
      <c r="C384" s="1">
        <v>42795</v>
      </c>
      <c r="D384">
        <v>38300</v>
      </c>
      <c r="E384" s="2">
        <v>1.28</v>
      </c>
      <c r="F384" s="2">
        <f>tblProdukty[[#This Row],[Cena]]*tblProdukty[[#This Row],[Koeficient]]</f>
        <v>49024</v>
      </c>
      <c r="G384" s="2" t="s">
        <v>15</v>
      </c>
    </row>
    <row r="385" spans="1:7" x14ac:dyDescent="0.25">
      <c r="A385" s="2" t="s">
        <v>400</v>
      </c>
      <c r="B385" t="s">
        <v>5</v>
      </c>
      <c r="C385" s="1">
        <v>43095</v>
      </c>
      <c r="D385">
        <v>38400</v>
      </c>
      <c r="E385" s="2">
        <v>1.08</v>
      </c>
      <c r="F385" s="2">
        <f>tblProdukty[[#This Row],[Cena]]*tblProdukty[[#This Row],[Koeficient]]</f>
        <v>41472</v>
      </c>
      <c r="G385" s="2" t="s">
        <v>16</v>
      </c>
    </row>
    <row r="386" spans="1:7" x14ac:dyDescent="0.25">
      <c r="A386" s="2" t="s">
        <v>401</v>
      </c>
      <c r="B386" t="s">
        <v>5</v>
      </c>
      <c r="C386" s="1">
        <v>42587</v>
      </c>
      <c r="D386">
        <v>38500</v>
      </c>
      <c r="E386" s="2">
        <v>1.83</v>
      </c>
      <c r="F386" s="2">
        <f>tblProdukty[[#This Row],[Cena]]*tblProdukty[[#This Row],[Koeficient]]</f>
        <v>70455</v>
      </c>
      <c r="G386" s="2" t="s">
        <v>9</v>
      </c>
    </row>
    <row r="387" spans="1:7" x14ac:dyDescent="0.25">
      <c r="A387" s="2" t="s">
        <v>402</v>
      </c>
      <c r="B387" t="s">
        <v>5</v>
      </c>
      <c r="C387" s="1">
        <v>43025</v>
      </c>
      <c r="D387">
        <v>38600</v>
      </c>
      <c r="E387" s="2">
        <v>1.83</v>
      </c>
      <c r="F387" s="2">
        <f>tblProdukty[[#This Row],[Cena]]*tblProdukty[[#This Row],[Koeficient]]</f>
        <v>70638</v>
      </c>
      <c r="G387" s="2" t="s">
        <v>11</v>
      </c>
    </row>
    <row r="388" spans="1:7" x14ac:dyDescent="0.25">
      <c r="A388" s="2" t="s">
        <v>403</v>
      </c>
      <c r="B388" t="s">
        <v>5</v>
      </c>
      <c r="C388" s="1">
        <v>42251</v>
      </c>
      <c r="D388">
        <v>38700</v>
      </c>
      <c r="E388" s="2">
        <v>1.55</v>
      </c>
      <c r="F388" s="2">
        <f>tblProdukty[[#This Row],[Cena]]*tblProdukty[[#This Row],[Koeficient]]</f>
        <v>59985</v>
      </c>
      <c r="G388" s="2" t="s">
        <v>10</v>
      </c>
    </row>
    <row r="389" spans="1:7" x14ac:dyDescent="0.25">
      <c r="A389" s="2" t="s">
        <v>404</v>
      </c>
      <c r="B389" t="s">
        <v>5</v>
      </c>
      <c r="C389" s="1">
        <v>42397</v>
      </c>
      <c r="D389">
        <v>38800</v>
      </c>
      <c r="E389" s="2">
        <v>1.0900000000000001</v>
      </c>
      <c r="F389" s="2">
        <f>tblProdukty[[#This Row],[Cena]]*tblProdukty[[#This Row],[Koeficient]]</f>
        <v>42292</v>
      </c>
      <c r="G389" s="2" t="s">
        <v>12</v>
      </c>
    </row>
    <row r="390" spans="1:7" x14ac:dyDescent="0.25">
      <c r="A390" s="2" t="s">
        <v>405</v>
      </c>
      <c r="B390" t="s">
        <v>5</v>
      </c>
      <c r="C390" s="1">
        <v>42623</v>
      </c>
      <c r="D390">
        <v>38900</v>
      </c>
      <c r="E390" s="2">
        <v>1.17</v>
      </c>
      <c r="F390" s="2">
        <f>tblProdukty[[#This Row],[Cena]]*tblProdukty[[#This Row],[Koeficient]]</f>
        <v>45513</v>
      </c>
      <c r="G390" s="2" t="s">
        <v>13</v>
      </c>
    </row>
    <row r="391" spans="1:7" x14ac:dyDescent="0.25">
      <c r="A391" s="2" t="s">
        <v>406</v>
      </c>
      <c r="B391" t="s">
        <v>5</v>
      </c>
      <c r="C391" s="1">
        <v>42432</v>
      </c>
      <c r="D391">
        <v>39000</v>
      </c>
      <c r="E391" s="2">
        <v>1.0900000000000001</v>
      </c>
      <c r="F391" s="2">
        <f>tblProdukty[[#This Row],[Cena]]*tblProdukty[[#This Row],[Koeficient]]</f>
        <v>42510</v>
      </c>
      <c r="G391" s="2" t="s">
        <v>14</v>
      </c>
    </row>
    <row r="392" spans="1:7" x14ac:dyDescent="0.25">
      <c r="A392" s="2" t="s">
        <v>407</v>
      </c>
      <c r="B392" t="s">
        <v>5</v>
      </c>
      <c r="C392" s="1">
        <v>42744</v>
      </c>
      <c r="D392">
        <v>39100</v>
      </c>
      <c r="E392" s="2">
        <v>1.39</v>
      </c>
      <c r="F392" s="2">
        <f>tblProdukty[[#This Row],[Cena]]*tblProdukty[[#This Row],[Koeficient]]</f>
        <v>54348.999999999993</v>
      </c>
      <c r="G392" s="2" t="s">
        <v>15</v>
      </c>
    </row>
    <row r="393" spans="1:7" x14ac:dyDescent="0.25">
      <c r="A393" s="2" t="s">
        <v>408</v>
      </c>
      <c r="B393" t="s">
        <v>5</v>
      </c>
      <c r="C393" s="1">
        <v>43085</v>
      </c>
      <c r="D393">
        <v>39200</v>
      </c>
      <c r="E393" s="2">
        <v>1.32</v>
      </c>
      <c r="F393" s="2">
        <f>tblProdukty[[#This Row],[Cena]]*tblProdukty[[#This Row],[Koeficient]]</f>
        <v>51744</v>
      </c>
      <c r="G393" s="2" t="s">
        <v>16</v>
      </c>
    </row>
    <row r="394" spans="1:7" x14ac:dyDescent="0.25">
      <c r="A394" s="2" t="s">
        <v>409</v>
      </c>
      <c r="B394" t="s">
        <v>5</v>
      </c>
      <c r="C394" s="1">
        <v>43084</v>
      </c>
      <c r="D394">
        <v>39300</v>
      </c>
      <c r="E394" s="2">
        <v>1.03</v>
      </c>
      <c r="F394" s="2">
        <f>tblProdukty[[#This Row],[Cena]]*tblProdukty[[#This Row],[Koeficient]]</f>
        <v>40479</v>
      </c>
      <c r="G394" s="2" t="s">
        <v>9</v>
      </c>
    </row>
    <row r="395" spans="1:7" x14ac:dyDescent="0.25">
      <c r="A395" s="2" t="s">
        <v>410</v>
      </c>
      <c r="B395" t="s">
        <v>5</v>
      </c>
      <c r="C395" s="1">
        <v>42153</v>
      </c>
      <c r="D395">
        <v>39400</v>
      </c>
      <c r="E395" s="2">
        <v>1.69</v>
      </c>
      <c r="F395" s="2">
        <f>tblProdukty[[#This Row],[Cena]]*tblProdukty[[#This Row],[Koeficient]]</f>
        <v>66586</v>
      </c>
      <c r="G395" s="2" t="s">
        <v>11</v>
      </c>
    </row>
    <row r="396" spans="1:7" x14ac:dyDescent="0.25">
      <c r="A396" s="2" t="s">
        <v>411</v>
      </c>
      <c r="B396" t="s">
        <v>5</v>
      </c>
      <c r="C396" s="1">
        <v>42749</v>
      </c>
      <c r="D396">
        <v>39500</v>
      </c>
      <c r="E396" s="2">
        <v>1.58</v>
      </c>
      <c r="F396" s="2">
        <f>tblProdukty[[#This Row],[Cena]]*tblProdukty[[#This Row],[Koeficient]]</f>
        <v>62410</v>
      </c>
      <c r="G396" s="2" t="s">
        <v>10</v>
      </c>
    </row>
    <row r="397" spans="1:7" x14ac:dyDescent="0.25">
      <c r="A397" s="2" t="s">
        <v>412</v>
      </c>
      <c r="B397" t="s">
        <v>5</v>
      </c>
      <c r="C397" s="1">
        <v>42703</v>
      </c>
      <c r="D397">
        <v>39600</v>
      </c>
      <c r="E397" s="2">
        <v>1.74</v>
      </c>
      <c r="F397" s="2">
        <f>tblProdukty[[#This Row],[Cena]]*tblProdukty[[#This Row],[Koeficient]]</f>
        <v>68904</v>
      </c>
      <c r="G397" s="2" t="s">
        <v>12</v>
      </c>
    </row>
    <row r="398" spans="1:7" x14ac:dyDescent="0.25">
      <c r="A398" s="2" t="s">
        <v>413</v>
      </c>
      <c r="B398" t="s">
        <v>5</v>
      </c>
      <c r="C398" s="1">
        <v>42917</v>
      </c>
      <c r="D398">
        <v>39700</v>
      </c>
      <c r="E398" s="2">
        <v>1.85</v>
      </c>
      <c r="F398" s="2">
        <f>tblProdukty[[#This Row],[Cena]]*tblProdukty[[#This Row],[Koeficient]]</f>
        <v>73445</v>
      </c>
      <c r="G398" s="2" t="s">
        <v>13</v>
      </c>
    </row>
    <row r="399" spans="1:7" x14ac:dyDescent="0.25">
      <c r="A399" s="2" t="s">
        <v>414</v>
      </c>
      <c r="B399" t="s">
        <v>5</v>
      </c>
      <c r="C399" s="1">
        <v>42183</v>
      </c>
      <c r="D399">
        <v>39800</v>
      </c>
      <c r="E399" s="2">
        <v>1.73</v>
      </c>
      <c r="F399" s="2">
        <f>tblProdukty[[#This Row],[Cena]]*tblProdukty[[#This Row],[Koeficient]]</f>
        <v>68854</v>
      </c>
      <c r="G399" s="2" t="s">
        <v>14</v>
      </c>
    </row>
    <row r="400" spans="1:7" x14ac:dyDescent="0.25">
      <c r="A400" s="2" t="s">
        <v>415</v>
      </c>
      <c r="B400" t="s">
        <v>5</v>
      </c>
      <c r="C400" s="1">
        <v>43088</v>
      </c>
      <c r="D400">
        <v>39900</v>
      </c>
      <c r="E400" s="2">
        <v>1.63</v>
      </c>
      <c r="F400" s="2">
        <f>tblProdukty[[#This Row],[Cena]]*tblProdukty[[#This Row],[Koeficient]]</f>
        <v>65036.999999999993</v>
      </c>
      <c r="G400" s="2" t="s">
        <v>15</v>
      </c>
    </row>
    <row r="401" spans="1:7" x14ac:dyDescent="0.25">
      <c r="A401" s="2" t="s">
        <v>416</v>
      </c>
      <c r="B401" t="s">
        <v>5</v>
      </c>
      <c r="C401" s="1">
        <v>42088</v>
      </c>
      <c r="D401">
        <v>40000</v>
      </c>
      <c r="E401" s="2">
        <v>1.49</v>
      </c>
      <c r="F401" s="2">
        <f>tblProdukty[[#This Row],[Cena]]*tblProdukty[[#This Row],[Koeficient]]</f>
        <v>59600</v>
      </c>
      <c r="G401" s="2" t="s">
        <v>16</v>
      </c>
    </row>
    <row r="402" spans="1:7" x14ac:dyDescent="0.25">
      <c r="A402" s="2" t="s">
        <v>417</v>
      </c>
      <c r="B402" t="s">
        <v>5</v>
      </c>
      <c r="C402" s="1">
        <v>42252</v>
      </c>
      <c r="D402">
        <v>40100</v>
      </c>
      <c r="E402" s="2">
        <v>1.43</v>
      </c>
      <c r="F402" s="2">
        <f>tblProdukty[[#This Row],[Cena]]*tblProdukty[[#This Row],[Koeficient]]</f>
        <v>57343</v>
      </c>
      <c r="G402" s="2" t="s">
        <v>9</v>
      </c>
    </row>
    <row r="403" spans="1:7" x14ac:dyDescent="0.25">
      <c r="A403" s="2" t="s">
        <v>418</v>
      </c>
      <c r="B403" t="s">
        <v>5</v>
      </c>
      <c r="C403" s="1">
        <v>42749</v>
      </c>
      <c r="D403">
        <v>40200</v>
      </c>
      <c r="E403" s="2">
        <v>1.27</v>
      </c>
      <c r="F403" s="2">
        <f>tblProdukty[[#This Row],[Cena]]*tblProdukty[[#This Row],[Koeficient]]</f>
        <v>51054</v>
      </c>
      <c r="G403" s="2" t="s">
        <v>11</v>
      </c>
    </row>
    <row r="404" spans="1:7" x14ac:dyDescent="0.25">
      <c r="A404" s="2" t="s">
        <v>419</v>
      </c>
      <c r="B404" t="s">
        <v>5</v>
      </c>
      <c r="C404" s="1">
        <v>42465</v>
      </c>
      <c r="D404">
        <v>40300</v>
      </c>
      <c r="E404" s="2">
        <v>1.23</v>
      </c>
      <c r="F404" s="2">
        <f>tblProdukty[[#This Row],[Cena]]*tblProdukty[[#This Row],[Koeficient]]</f>
        <v>49569</v>
      </c>
      <c r="G404" s="2" t="s">
        <v>10</v>
      </c>
    </row>
    <row r="405" spans="1:7" x14ac:dyDescent="0.25">
      <c r="A405" s="2" t="s">
        <v>420</v>
      </c>
      <c r="B405" t="s">
        <v>5</v>
      </c>
      <c r="C405" s="1">
        <v>42834</v>
      </c>
      <c r="D405">
        <v>40400</v>
      </c>
      <c r="E405" s="2">
        <v>1.84</v>
      </c>
      <c r="F405" s="2">
        <f>tblProdukty[[#This Row],[Cena]]*tblProdukty[[#This Row],[Koeficient]]</f>
        <v>74336</v>
      </c>
      <c r="G405" s="2" t="s">
        <v>12</v>
      </c>
    </row>
    <row r="406" spans="1:7" x14ac:dyDescent="0.25">
      <c r="A406" s="2" t="s">
        <v>421</v>
      </c>
      <c r="B406" t="s">
        <v>5</v>
      </c>
      <c r="C406" s="1">
        <v>43011</v>
      </c>
      <c r="D406">
        <v>40500</v>
      </c>
      <c r="E406" s="2">
        <v>1.96</v>
      </c>
      <c r="F406" s="2">
        <f>tblProdukty[[#This Row],[Cena]]*tblProdukty[[#This Row],[Koeficient]]</f>
        <v>79380</v>
      </c>
      <c r="G406" s="2" t="s">
        <v>13</v>
      </c>
    </row>
    <row r="407" spans="1:7" x14ac:dyDescent="0.25">
      <c r="A407" s="2" t="s">
        <v>422</v>
      </c>
      <c r="B407" t="s">
        <v>5</v>
      </c>
      <c r="C407" s="1">
        <v>42646</v>
      </c>
      <c r="D407">
        <v>40600</v>
      </c>
      <c r="E407" s="2">
        <v>1.94</v>
      </c>
      <c r="F407" s="2">
        <f>tblProdukty[[#This Row],[Cena]]*tblProdukty[[#This Row],[Koeficient]]</f>
        <v>78764</v>
      </c>
      <c r="G407" s="2" t="s">
        <v>14</v>
      </c>
    </row>
    <row r="408" spans="1:7" x14ac:dyDescent="0.25">
      <c r="A408" s="2" t="s">
        <v>423</v>
      </c>
      <c r="B408" t="s">
        <v>5</v>
      </c>
      <c r="C408" s="1">
        <v>42690</v>
      </c>
      <c r="D408">
        <v>40700</v>
      </c>
      <c r="E408" s="2">
        <v>1.71</v>
      </c>
      <c r="F408" s="2">
        <f>tblProdukty[[#This Row],[Cena]]*tblProdukty[[#This Row],[Koeficient]]</f>
        <v>69597</v>
      </c>
      <c r="G408" s="2" t="s">
        <v>15</v>
      </c>
    </row>
    <row r="409" spans="1:7" x14ac:dyDescent="0.25">
      <c r="A409" s="2" t="s">
        <v>424</v>
      </c>
      <c r="B409" t="s">
        <v>5</v>
      </c>
      <c r="C409" s="1">
        <v>43073</v>
      </c>
      <c r="D409">
        <v>40800</v>
      </c>
      <c r="E409" s="2">
        <v>1.08</v>
      </c>
      <c r="F409" s="2">
        <f>tblProdukty[[#This Row],[Cena]]*tblProdukty[[#This Row],[Koeficient]]</f>
        <v>44064</v>
      </c>
      <c r="G409" s="2" t="s">
        <v>16</v>
      </c>
    </row>
    <row r="410" spans="1:7" x14ac:dyDescent="0.25">
      <c r="A410" s="2" t="s">
        <v>425</v>
      </c>
      <c r="B410" t="s">
        <v>5</v>
      </c>
      <c r="C410" s="1">
        <v>42639</v>
      </c>
      <c r="D410">
        <v>40900</v>
      </c>
      <c r="E410" s="2">
        <v>1.5</v>
      </c>
      <c r="F410" s="2">
        <f>tblProdukty[[#This Row],[Cena]]*tblProdukty[[#This Row],[Koeficient]]</f>
        <v>61350</v>
      </c>
      <c r="G410" s="2" t="s">
        <v>9</v>
      </c>
    </row>
    <row r="411" spans="1:7" x14ac:dyDescent="0.25">
      <c r="A411" s="2" t="s">
        <v>426</v>
      </c>
      <c r="B411" t="s">
        <v>5</v>
      </c>
      <c r="C411" s="1">
        <v>42773</v>
      </c>
      <c r="D411">
        <v>41000</v>
      </c>
      <c r="E411" s="2">
        <v>1.52</v>
      </c>
      <c r="F411" s="2">
        <f>tblProdukty[[#This Row],[Cena]]*tblProdukty[[#This Row],[Koeficient]]</f>
        <v>62320</v>
      </c>
      <c r="G411" s="2" t="s">
        <v>11</v>
      </c>
    </row>
    <row r="412" spans="1:7" x14ac:dyDescent="0.25">
      <c r="A412" s="2" t="s">
        <v>427</v>
      </c>
      <c r="B412" t="s">
        <v>5</v>
      </c>
      <c r="C412" s="1">
        <v>42204</v>
      </c>
      <c r="D412">
        <v>41100</v>
      </c>
      <c r="E412" s="2">
        <v>1.62</v>
      </c>
      <c r="F412" s="2">
        <f>tblProdukty[[#This Row],[Cena]]*tblProdukty[[#This Row],[Koeficient]]</f>
        <v>66582</v>
      </c>
      <c r="G412" s="2" t="s">
        <v>10</v>
      </c>
    </row>
    <row r="413" spans="1:7" x14ac:dyDescent="0.25">
      <c r="A413" s="2" t="s">
        <v>428</v>
      </c>
      <c r="B413" t="s">
        <v>5</v>
      </c>
      <c r="C413" s="1">
        <v>42147</v>
      </c>
      <c r="D413">
        <v>41200</v>
      </c>
      <c r="E413" s="2">
        <v>1.1299999999999999</v>
      </c>
      <c r="F413" s="2">
        <f>tblProdukty[[#This Row],[Cena]]*tblProdukty[[#This Row],[Koeficient]]</f>
        <v>46555.999999999993</v>
      </c>
      <c r="G413" s="2" t="s">
        <v>12</v>
      </c>
    </row>
    <row r="414" spans="1:7" x14ac:dyDescent="0.25">
      <c r="A414" s="2" t="s">
        <v>429</v>
      </c>
      <c r="B414" t="s">
        <v>5</v>
      </c>
      <c r="C414" s="1">
        <v>43040</v>
      </c>
      <c r="D414">
        <v>41300</v>
      </c>
      <c r="E414" s="2">
        <v>1.82</v>
      </c>
      <c r="F414" s="2">
        <f>tblProdukty[[#This Row],[Cena]]*tblProdukty[[#This Row],[Koeficient]]</f>
        <v>75166</v>
      </c>
      <c r="G414" s="2" t="s">
        <v>13</v>
      </c>
    </row>
    <row r="415" spans="1:7" x14ac:dyDescent="0.25">
      <c r="A415" s="2" t="s">
        <v>430</v>
      </c>
      <c r="B415" t="s">
        <v>5</v>
      </c>
      <c r="C415" s="1">
        <v>42762</v>
      </c>
      <c r="D415">
        <v>41400</v>
      </c>
      <c r="E415" s="2">
        <v>1.23</v>
      </c>
      <c r="F415" s="2">
        <f>tblProdukty[[#This Row],[Cena]]*tblProdukty[[#This Row],[Koeficient]]</f>
        <v>50922</v>
      </c>
      <c r="G415" s="2" t="s">
        <v>14</v>
      </c>
    </row>
    <row r="416" spans="1:7" x14ac:dyDescent="0.25">
      <c r="A416" s="2" t="s">
        <v>431</v>
      </c>
      <c r="B416" t="s">
        <v>5</v>
      </c>
      <c r="C416" s="1">
        <v>42523</v>
      </c>
      <c r="D416">
        <v>41500</v>
      </c>
      <c r="E416" s="2">
        <v>1.99</v>
      </c>
      <c r="F416" s="2">
        <f>tblProdukty[[#This Row],[Cena]]*tblProdukty[[#This Row],[Koeficient]]</f>
        <v>82585</v>
      </c>
      <c r="G416" s="2" t="s">
        <v>15</v>
      </c>
    </row>
    <row r="417" spans="1:7" x14ac:dyDescent="0.25">
      <c r="A417" s="2" t="s">
        <v>432</v>
      </c>
      <c r="B417" t="s">
        <v>5</v>
      </c>
      <c r="C417" s="1">
        <v>42143</v>
      </c>
      <c r="D417">
        <v>41600</v>
      </c>
      <c r="E417" s="2">
        <v>1.21</v>
      </c>
      <c r="F417" s="2">
        <f>tblProdukty[[#This Row],[Cena]]*tblProdukty[[#This Row],[Koeficient]]</f>
        <v>50336</v>
      </c>
      <c r="G417" s="2" t="s">
        <v>16</v>
      </c>
    </row>
    <row r="418" spans="1:7" x14ac:dyDescent="0.25">
      <c r="A418" s="2" t="s">
        <v>433</v>
      </c>
      <c r="B418" t="s">
        <v>5</v>
      </c>
      <c r="C418" s="1">
        <v>42262</v>
      </c>
      <c r="D418">
        <v>41700</v>
      </c>
      <c r="E418" s="2">
        <v>1.05</v>
      </c>
      <c r="F418" s="2">
        <f>tblProdukty[[#This Row],[Cena]]*tblProdukty[[#This Row],[Koeficient]]</f>
        <v>43785</v>
      </c>
      <c r="G418" s="2" t="s">
        <v>9</v>
      </c>
    </row>
    <row r="419" spans="1:7" x14ac:dyDescent="0.25">
      <c r="A419" s="2" t="s">
        <v>434</v>
      </c>
      <c r="B419" t="s">
        <v>5</v>
      </c>
      <c r="C419" s="1">
        <v>42930</v>
      </c>
      <c r="D419">
        <v>41800</v>
      </c>
      <c r="E419" s="2">
        <v>1.51</v>
      </c>
      <c r="F419" s="2">
        <f>tblProdukty[[#This Row],[Cena]]*tblProdukty[[#This Row],[Koeficient]]</f>
        <v>63118</v>
      </c>
      <c r="G419" s="2" t="s">
        <v>11</v>
      </c>
    </row>
    <row r="420" spans="1:7" x14ac:dyDescent="0.25">
      <c r="A420" s="2" t="s">
        <v>435</v>
      </c>
      <c r="B420" t="s">
        <v>5</v>
      </c>
      <c r="C420" s="1">
        <v>43063</v>
      </c>
      <c r="D420">
        <v>41900</v>
      </c>
      <c r="E420" s="2">
        <v>1.65</v>
      </c>
      <c r="F420" s="2">
        <f>tblProdukty[[#This Row],[Cena]]*tblProdukty[[#This Row],[Koeficient]]</f>
        <v>69135</v>
      </c>
      <c r="G420" s="2" t="s">
        <v>10</v>
      </c>
    </row>
    <row r="421" spans="1:7" x14ac:dyDescent="0.25">
      <c r="A421" s="2" t="s">
        <v>436</v>
      </c>
      <c r="B421" t="s">
        <v>5</v>
      </c>
      <c r="C421" s="1">
        <v>42240</v>
      </c>
      <c r="D421">
        <v>42000</v>
      </c>
      <c r="E421" s="2">
        <v>1.72</v>
      </c>
      <c r="F421" s="2">
        <f>tblProdukty[[#This Row],[Cena]]*tblProdukty[[#This Row],[Koeficient]]</f>
        <v>72240</v>
      </c>
      <c r="G421" s="2" t="s">
        <v>12</v>
      </c>
    </row>
    <row r="422" spans="1:7" x14ac:dyDescent="0.25">
      <c r="A422" s="2" t="s">
        <v>437</v>
      </c>
      <c r="B422" t="s">
        <v>5</v>
      </c>
      <c r="C422" s="1">
        <v>42427</v>
      </c>
      <c r="D422">
        <v>42100</v>
      </c>
      <c r="E422" s="2">
        <v>1.1499999999999999</v>
      </c>
      <c r="F422" s="2">
        <f>tblProdukty[[#This Row],[Cena]]*tblProdukty[[#This Row],[Koeficient]]</f>
        <v>48414.999999999993</v>
      </c>
      <c r="G422" s="2" t="s">
        <v>13</v>
      </c>
    </row>
    <row r="423" spans="1:7" x14ac:dyDescent="0.25">
      <c r="A423" s="2" t="s">
        <v>438</v>
      </c>
      <c r="B423" t="s">
        <v>5</v>
      </c>
      <c r="C423" s="1">
        <v>42422</v>
      </c>
      <c r="D423">
        <v>42200</v>
      </c>
      <c r="E423" s="2">
        <v>1.35</v>
      </c>
      <c r="F423" s="2">
        <f>tblProdukty[[#This Row],[Cena]]*tblProdukty[[#This Row],[Koeficient]]</f>
        <v>56970.000000000007</v>
      </c>
      <c r="G423" s="2" t="s">
        <v>14</v>
      </c>
    </row>
    <row r="424" spans="1:7" x14ac:dyDescent="0.25">
      <c r="A424" s="2" t="s">
        <v>439</v>
      </c>
      <c r="B424" t="s">
        <v>5</v>
      </c>
      <c r="C424" s="1">
        <v>42024</v>
      </c>
      <c r="D424">
        <v>42300</v>
      </c>
      <c r="E424" s="2">
        <v>1.64</v>
      </c>
      <c r="F424" s="2">
        <f>tblProdukty[[#This Row],[Cena]]*tblProdukty[[#This Row],[Koeficient]]</f>
        <v>69372</v>
      </c>
      <c r="G424" s="2" t="s">
        <v>15</v>
      </c>
    </row>
    <row r="425" spans="1:7" x14ac:dyDescent="0.25">
      <c r="A425" s="2" t="s">
        <v>440</v>
      </c>
      <c r="B425" t="s">
        <v>5</v>
      </c>
      <c r="C425" s="1">
        <v>42844</v>
      </c>
      <c r="D425">
        <v>42400</v>
      </c>
      <c r="E425" s="2">
        <v>1.42</v>
      </c>
      <c r="F425" s="2">
        <f>tblProdukty[[#This Row],[Cena]]*tblProdukty[[#This Row],[Koeficient]]</f>
        <v>60208</v>
      </c>
      <c r="G425" s="2" t="s">
        <v>16</v>
      </c>
    </row>
    <row r="426" spans="1:7" x14ac:dyDescent="0.25">
      <c r="A426" s="2" t="s">
        <v>441</v>
      </c>
      <c r="B426" t="s">
        <v>5</v>
      </c>
      <c r="C426" s="1">
        <v>43045</v>
      </c>
      <c r="D426">
        <v>42500</v>
      </c>
      <c r="E426" s="2">
        <v>1.66</v>
      </c>
      <c r="F426" s="2">
        <f>tblProdukty[[#This Row],[Cena]]*tblProdukty[[#This Row],[Koeficient]]</f>
        <v>70550</v>
      </c>
      <c r="G426" s="2" t="s">
        <v>9</v>
      </c>
    </row>
    <row r="427" spans="1:7" x14ac:dyDescent="0.25">
      <c r="A427" s="2" t="s">
        <v>442</v>
      </c>
      <c r="B427" t="s">
        <v>5</v>
      </c>
      <c r="C427" s="1">
        <v>42517</v>
      </c>
      <c r="D427">
        <v>42600</v>
      </c>
      <c r="E427" s="2">
        <v>1.02</v>
      </c>
      <c r="F427" s="2">
        <f>tblProdukty[[#This Row],[Cena]]*tblProdukty[[#This Row],[Koeficient]]</f>
        <v>43452</v>
      </c>
      <c r="G427" s="2" t="s">
        <v>11</v>
      </c>
    </row>
    <row r="428" spans="1:7" x14ac:dyDescent="0.25">
      <c r="A428" s="2" t="s">
        <v>443</v>
      </c>
      <c r="B428" t="s">
        <v>5</v>
      </c>
      <c r="C428" s="1">
        <v>42029</v>
      </c>
      <c r="D428">
        <v>42700</v>
      </c>
      <c r="E428" s="2">
        <v>1.2</v>
      </c>
      <c r="F428" s="2">
        <f>tblProdukty[[#This Row],[Cena]]*tblProdukty[[#This Row],[Koeficient]]</f>
        <v>51240</v>
      </c>
      <c r="G428" s="2" t="s">
        <v>10</v>
      </c>
    </row>
    <row r="429" spans="1:7" x14ac:dyDescent="0.25">
      <c r="A429" s="2" t="s">
        <v>444</v>
      </c>
      <c r="B429" t="s">
        <v>5</v>
      </c>
      <c r="C429" s="1">
        <v>43074</v>
      </c>
      <c r="D429">
        <v>42800</v>
      </c>
      <c r="E429" s="2">
        <v>1.82</v>
      </c>
      <c r="F429" s="2">
        <f>tblProdukty[[#This Row],[Cena]]*tblProdukty[[#This Row],[Koeficient]]</f>
        <v>77896</v>
      </c>
      <c r="G429" s="2" t="s">
        <v>12</v>
      </c>
    </row>
    <row r="430" spans="1:7" x14ac:dyDescent="0.25">
      <c r="A430" s="2" t="s">
        <v>445</v>
      </c>
      <c r="B430" t="s">
        <v>5</v>
      </c>
      <c r="C430" s="1">
        <v>42686</v>
      </c>
      <c r="D430">
        <v>42900</v>
      </c>
      <c r="E430" s="2">
        <v>1.57</v>
      </c>
      <c r="F430" s="2">
        <f>tblProdukty[[#This Row],[Cena]]*tblProdukty[[#This Row],[Koeficient]]</f>
        <v>67353</v>
      </c>
      <c r="G430" s="2" t="s">
        <v>13</v>
      </c>
    </row>
    <row r="431" spans="1:7" x14ac:dyDescent="0.25">
      <c r="A431" s="2" t="s">
        <v>446</v>
      </c>
      <c r="B431" t="s">
        <v>5</v>
      </c>
      <c r="C431" s="1">
        <v>42893</v>
      </c>
      <c r="D431">
        <v>43000</v>
      </c>
      <c r="E431" s="2">
        <v>1.56</v>
      </c>
      <c r="F431" s="2">
        <f>tblProdukty[[#This Row],[Cena]]*tblProdukty[[#This Row],[Koeficient]]</f>
        <v>67080</v>
      </c>
      <c r="G431" s="2" t="s">
        <v>14</v>
      </c>
    </row>
    <row r="432" spans="1:7" x14ac:dyDescent="0.25">
      <c r="A432" s="2" t="s">
        <v>447</v>
      </c>
      <c r="B432" t="s">
        <v>5</v>
      </c>
      <c r="C432" s="1">
        <v>42573</v>
      </c>
      <c r="D432">
        <v>43100</v>
      </c>
      <c r="E432" s="2">
        <v>1.72</v>
      </c>
      <c r="F432" s="2">
        <f>tblProdukty[[#This Row],[Cena]]*tblProdukty[[#This Row],[Koeficient]]</f>
        <v>74132</v>
      </c>
      <c r="G432" s="2" t="s">
        <v>15</v>
      </c>
    </row>
    <row r="433" spans="1:7" x14ac:dyDescent="0.25">
      <c r="A433" s="2" t="s">
        <v>448</v>
      </c>
      <c r="B433" t="s">
        <v>5</v>
      </c>
      <c r="C433" s="1">
        <v>42941</v>
      </c>
      <c r="D433">
        <v>43200</v>
      </c>
      <c r="E433" s="2">
        <v>1.47</v>
      </c>
      <c r="F433" s="2">
        <f>tblProdukty[[#This Row],[Cena]]*tblProdukty[[#This Row],[Koeficient]]</f>
        <v>63504</v>
      </c>
      <c r="G433" s="2" t="s">
        <v>16</v>
      </c>
    </row>
    <row r="434" spans="1:7" x14ac:dyDescent="0.25">
      <c r="A434" s="2" t="s">
        <v>449</v>
      </c>
      <c r="B434" t="s">
        <v>5</v>
      </c>
      <c r="C434" s="1">
        <v>42479</v>
      </c>
      <c r="D434">
        <v>43300</v>
      </c>
      <c r="E434" s="2">
        <v>1.18</v>
      </c>
      <c r="F434" s="2">
        <f>tblProdukty[[#This Row],[Cena]]*tblProdukty[[#This Row],[Koeficient]]</f>
        <v>51094</v>
      </c>
      <c r="G434" s="2" t="s">
        <v>9</v>
      </c>
    </row>
    <row r="435" spans="1:7" x14ac:dyDescent="0.25">
      <c r="A435" s="2" t="s">
        <v>450</v>
      </c>
      <c r="B435" t="s">
        <v>5</v>
      </c>
      <c r="C435" s="1">
        <v>42722</v>
      </c>
      <c r="D435">
        <v>43400</v>
      </c>
      <c r="E435" s="2">
        <v>1.95</v>
      </c>
      <c r="F435" s="2">
        <f>tblProdukty[[#This Row],[Cena]]*tblProdukty[[#This Row],[Koeficient]]</f>
        <v>84630</v>
      </c>
      <c r="G435" s="2" t="s">
        <v>11</v>
      </c>
    </row>
    <row r="436" spans="1:7" x14ac:dyDescent="0.25">
      <c r="A436" s="2" t="s">
        <v>451</v>
      </c>
      <c r="B436" t="s">
        <v>5</v>
      </c>
      <c r="C436" s="1">
        <v>42799</v>
      </c>
      <c r="D436">
        <v>43500</v>
      </c>
      <c r="E436" s="2">
        <v>1.1299999999999999</v>
      </c>
      <c r="F436" s="2">
        <f>tblProdukty[[#This Row],[Cena]]*tblProdukty[[#This Row],[Koeficient]]</f>
        <v>49154.999999999993</v>
      </c>
      <c r="G436" s="2" t="s">
        <v>10</v>
      </c>
    </row>
    <row r="437" spans="1:7" x14ac:dyDescent="0.25">
      <c r="A437" s="2" t="s">
        <v>452</v>
      </c>
      <c r="B437" t="s">
        <v>5</v>
      </c>
      <c r="C437" s="1">
        <v>42653</v>
      </c>
      <c r="D437">
        <v>43600</v>
      </c>
      <c r="E437" s="2">
        <v>1.27</v>
      </c>
      <c r="F437" s="2">
        <f>tblProdukty[[#This Row],[Cena]]*tblProdukty[[#This Row],[Koeficient]]</f>
        <v>55372</v>
      </c>
      <c r="G437" s="2" t="s">
        <v>12</v>
      </c>
    </row>
    <row r="438" spans="1:7" x14ac:dyDescent="0.25">
      <c r="A438" s="2" t="s">
        <v>453</v>
      </c>
      <c r="B438" t="s">
        <v>5</v>
      </c>
      <c r="C438" s="1">
        <v>43042</v>
      </c>
      <c r="D438">
        <v>43700</v>
      </c>
      <c r="E438" s="2">
        <v>1.24</v>
      </c>
      <c r="F438" s="2">
        <f>tblProdukty[[#This Row],[Cena]]*tblProdukty[[#This Row],[Koeficient]]</f>
        <v>54188</v>
      </c>
      <c r="G438" s="2" t="s">
        <v>13</v>
      </c>
    </row>
    <row r="439" spans="1:7" x14ac:dyDescent="0.25">
      <c r="A439" s="2" t="s">
        <v>454</v>
      </c>
      <c r="B439" t="s">
        <v>5</v>
      </c>
      <c r="C439" s="1">
        <v>42234</v>
      </c>
      <c r="D439">
        <v>43800</v>
      </c>
      <c r="E439" s="2">
        <v>1.3</v>
      </c>
      <c r="F439" s="2">
        <f>tblProdukty[[#This Row],[Cena]]*tblProdukty[[#This Row],[Koeficient]]</f>
        <v>56940</v>
      </c>
      <c r="G439" s="2" t="s">
        <v>14</v>
      </c>
    </row>
    <row r="440" spans="1:7" x14ac:dyDescent="0.25">
      <c r="A440" s="2" t="s">
        <v>455</v>
      </c>
      <c r="B440" t="s">
        <v>5</v>
      </c>
      <c r="C440" s="1">
        <v>43069</v>
      </c>
      <c r="D440">
        <v>43900</v>
      </c>
      <c r="E440" s="2">
        <v>1.53</v>
      </c>
      <c r="F440" s="2">
        <f>tblProdukty[[#This Row],[Cena]]*tblProdukty[[#This Row],[Koeficient]]</f>
        <v>67167</v>
      </c>
      <c r="G440" s="2" t="s">
        <v>15</v>
      </c>
    </row>
    <row r="441" spans="1:7" x14ac:dyDescent="0.25">
      <c r="A441" s="2" t="s">
        <v>456</v>
      </c>
      <c r="B441" t="s">
        <v>5</v>
      </c>
      <c r="C441" s="1">
        <v>42737</v>
      </c>
      <c r="D441">
        <v>44000</v>
      </c>
      <c r="E441" s="2">
        <v>1.9</v>
      </c>
      <c r="F441" s="2">
        <f>tblProdukty[[#This Row],[Cena]]*tblProdukty[[#This Row],[Koeficient]]</f>
        <v>83600</v>
      </c>
      <c r="G441" s="2" t="s">
        <v>16</v>
      </c>
    </row>
    <row r="442" spans="1:7" x14ac:dyDescent="0.25">
      <c r="A442" s="2" t="s">
        <v>457</v>
      </c>
      <c r="B442" t="s">
        <v>5</v>
      </c>
      <c r="C442" s="1">
        <v>43070</v>
      </c>
      <c r="D442">
        <v>44100</v>
      </c>
      <c r="E442" s="2">
        <v>1.52</v>
      </c>
      <c r="F442" s="2">
        <f>tblProdukty[[#This Row],[Cena]]*tblProdukty[[#This Row],[Koeficient]]</f>
        <v>67032</v>
      </c>
      <c r="G442" s="2" t="s">
        <v>9</v>
      </c>
    </row>
    <row r="443" spans="1:7" x14ac:dyDescent="0.25">
      <c r="A443" s="2" t="s">
        <v>458</v>
      </c>
      <c r="B443" t="s">
        <v>5</v>
      </c>
      <c r="C443" s="1">
        <v>43044</v>
      </c>
      <c r="D443">
        <v>44200</v>
      </c>
      <c r="E443" s="2">
        <v>1.81</v>
      </c>
      <c r="F443" s="2">
        <f>tblProdukty[[#This Row],[Cena]]*tblProdukty[[#This Row],[Koeficient]]</f>
        <v>80002</v>
      </c>
      <c r="G443" s="2" t="s">
        <v>11</v>
      </c>
    </row>
    <row r="444" spans="1:7" x14ac:dyDescent="0.25">
      <c r="A444" s="2" t="s">
        <v>459</v>
      </c>
      <c r="B444" t="s">
        <v>5</v>
      </c>
      <c r="C444" s="1">
        <v>42441</v>
      </c>
      <c r="D444">
        <v>44300</v>
      </c>
      <c r="E444" s="2">
        <v>1.37</v>
      </c>
      <c r="F444" s="2">
        <f>tblProdukty[[#This Row],[Cena]]*tblProdukty[[#This Row],[Koeficient]]</f>
        <v>60691.000000000007</v>
      </c>
      <c r="G444" s="2" t="s">
        <v>10</v>
      </c>
    </row>
    <row r="445" spans="1:7" x14ac:dyDescent="0.25">
      <c r="A445" s="2" t="s">
        <v>460</v>
      </c>
      <c r="B445" t="s">
        <v>5</v>
      </c>
      <c r="C445" s="1">
        <v>42247</v>
      </c>
      <c r="D445">
        <v>44400</v>
      </c>
      <c r="E445" s="2">
        <v>1.84</v>
      </c>
      <c r="F445" s="2">
        <f>tblProdukty[[#This Row],[Cena]]*tblProdukty[[#This Row],[Koeficient]]</f>
        <v>81696</v>
      </c>
      <c r="G445" s="2" t="s">
        <v>12</v>
      </c>
    </row>
    <row r="446" spans="1:7" x14ac:dyDescent="0.25">
      <c r="A446" s="2" t="s">
        <v>461</v>
      </c>
      <c r="B446" t="s">
        <v>5</v>
      </c>
      <c r="C446" s="1">
        <v>42408</v>
      </c>
      <c r="D446">
        <v>44500</v>
      </c>
      <c r="E446" s="2">
        <v>1.42</v>
      </c>
      <c r="F446" s="2">
        <f>tblProdukty[[#This Row],[Cena]]*tblProdukty[[#This Row],[Koeficient]]</f>
        <v>63190</v>
      </c>
      <c r="G446" s="2" t="s">
        <v>13</v>
      </c>
    </row>
    <row r="447" spans="1:7" x14ac:dyDescent="0.25">
      <c r="A447" s="2" t="s">
        <v>462</v>
      </c>
      <c r="B447" t="s">
        <v>5</v>
      </c>
      <c r="C447" s="1">
        <v>42075</v>
      </c>
      <c r="D447">
        <v>44600</v>
      </c>
      <c r="E447" s="2">
        <v>1.84</v>
      </c>
      <c r="F447" s="2">
        <f>tblProdukty[[#This Row],[Cena]]*tblProdukty[[#This Row],[Koeficient]]</f>
        <v>82064</v>
      </c>
      <c r="G447" s="2" t="s">
        <v>14</v>
      </c>
    </row>
    <row r="448" spans="1:7" x14ac:dyDescent="0.25">
      <c r="A448" s="2" t="s">
        <v>463</v>
      </c>
      <c r="B448" t="s">
        <v>5</v>
      </c>
      <c r="C448" s="1">
        <v>42957</v>
      </c>
      <c r="D448">
        <v>44700</v>
      </c>
      <c r="E448" s="2">
        <v>1.18</v>
      </c>
      <c r="F448" s="2">
        <f>tblProdukty[[#This Row],[Cena]]*tblProdukty[[#This Row],[Koeficient]]</f>
        <v>52746</v>
      </c>
      <c r="G448" s="2" t="s">
        <v>15</v>
      </c>
    </row>
    <row r="449" spans="1:7" x14ac:dyDescent="0.25">
      <c r="A449" s="2" t="s">
        <v>464</v>
      </c>
      <c r="B449" t="s">
        <v>5</v>
      </c>
      <c r="C449" s="1">
        <v>42084</v>
      </c>
      <c r="D449">
        <v>44800</v>
      </c>
      <c r="E449" s="2">
        <v>1.04</v>
      </c>
      <c r="F449" s="2">
        <f>tblProdukty[[#This Row],[Cena]]*tblProdukty[[#This Row],[Koeficient]]</f>
        <v>46592</v>
      </c>
      <c r="G449" s="2" t="s">
        <v>16</v>
      </c>
    </row>
    <row r="450" spans="1:7" x14ac:dyDescent="0.25">
      <c r="A450" s="2" t="s">
        <v>465</v>
      </c>
      <c r="B450" t="s">
        <v>5</v>
      </c>
      <c r="C450" s="1">
        <v>42246</v>
      </c>
      <c r="D450">
        <v>44900</v>
      </c>
      <c r="E450" s="2">
        <v>1.45</v>
      </c>
      <c r="F450" s="2">
        <f>tblProdukty[[#This Row],[Cena]]*tblProdukty[[#This Row],[Koeficient]]</f>
        <v>65105</v>
      </c>
      <c r="G450" s="2" t="s">
        <v>9</v>
      </c>
    </row>
    <row r="451" spans="1:7" x14ac:dyDescent="0.25">
      <c r="A451" s="2" t="s">
        <v>466</v>
      </c>
      <c r="B451" t="s">
        <v>5</v>
      </c>
      <c r="C451" s="1">
        <v>42598</v>
      </c>
      <c r="D451">
        <v>45000</v>
      </c>
      <c r="E451" s="2">
        <v>1.83</v>
      </c>
      <c r="F451" s="2">
        <f>tblProdukty[[#This Row],[Cena]]*tblProdukty[[#This Row],[Koeficient]]</f>
        <v>82350</v>
      </c>
      <c r="G451" s="2" t="s">
        <v>11</v>
      </c>
    </row>
    <row r="452" spans="1:7" x14ac:dyDescent="0.25">
      <c r="A452" s="2" t="s">
        <v>467</v>
      </c>
      <c r="B452" t="s">
        <v>5</v>
      </c>
      <c r="C452" s="1">
        <v>42945</v>
      </c>
      <c r="D452">
        <v>45100</v>
      </c>
      <c r="E452" s="2">
        <v>1.66</v>
      </c>
      <c r="F452" s="2">
        <f>tblProdukty[[#This Row],[Cena]]*tblProdukty[[#This Row],[Koeficient]]</f>
        <v>74866</v>
      </c>
      <c r="G452" s="2" t="s">
        <v>10</v>
      </c>
    </row>
    <row r="453" spans="1:7" x14ac:dyDescent="0.25">
      <c r="A453" s="2" t="s">
        <v>468</v>
      </c>
      <c r="B453" t="s">
        <v>5</v>
      </c>
      <c r="C453" s="1">
        <v>42017</v>
      </c>
      <c r="D453">
        <v>45200</v>
      </c>
      <c r="E453" s="2">
        <v>1.05</v>
      </c>
      <c r="F453" s="2">
        <f>tblProdukty[[#This Row],[Cena]]*tblProdukty[[#This Row],[Koeficient]]</f>
        <v>47460</v>
      </c>
      <c r="G453" s="2" t="s">
        <v>12</v>
      </c>
    </row>
    <row r="454" spans="1:7" x14ac:dyDescent="0.25">
      <c r="A454" s="2" t="s">
        <v>469</v>
      </c>
      <c r="B454" t="s">
        <v>5</v>
      </c>
      <c r="C454" s="1">
        <v>42577</v>
      </c>
      <c r="D454">
        <v>45300</v>
      </c>
      <c r="E454" s="2">
        <v>1.91</v>
      </c>
      <c r="F454" s="2">
        <f>tblProdukty[[#This Row],[Cena]]*tblProdukty[[#This Row],[Koeficient]]</f>
        <v>86523</v>
      </c>
      <c r="G454" s="2" t="s">
        <v>13</v>
      </c>
    </row>
    <row r="455" spans="1:7" x14ac:dyDescent="0.25">
      <c r="A455" s="2" t="s">
        <v>470</v>
      </c>
      <c r="B455" t="s">
        <v>5</v>
      </c>
      <c r="C455" s="1">
        <v>42717</v>
      </c>
      <c r="D455">
        <v>45400</v>
      </c>
      <c r="E455" s="2">
        <v>1.35</v>
      </c>
      <c r="F455" s="2">
        <f>tblProdukty[[#This Row],[Cena]]*tblProdukty[[#This Row],[Koeficient]]</f>
        <v>61290.000000000007</v>
      </c>
      <c r="G455" s="2" t="s">
        <v>14</v>
      </c>
    </row>
    <row r="456" spans="1:7" x14ac:dyDescent="0.25">
      <c r="A456" s="2" t="s">
        <v>471</v>
      </c>
      <c r="B456" t="s">
        <v>5</v>
      </c>
      <c r="C456" s="1">
        <v>42812</v>
      </c>
      <c r="D456">
        <v>45500</v>
      </c>
      <c r="E456" s="2">
        <v>1.39</v>
      </c>
      <c r="F456" s="2">
        <f>tblProdukty[[#This Row],[Cena]]*tblProdukty[[#This Row],[Koeficient]]</f>
        <v>63244.999999999993</v>
      </c>
      <c r="G456" s="2" t="s">
        <v>15</v>
      </c>
    </row>
    <row r="457" spans="1:7" x14ac:dyDescent="0.25">
      <c r="A457" s="2" t="s">
        <v>472</v>
      </c>
      <c r="B457" t="s">
        <v>5</v>
      </c>
      <c r="C457" s="1">
        <v>42863</v>
      </c>
      <c r="D457">
        <v>45600</v>
      </c>
      <c r="E457" s="2">
        <v>1.77</v>
      </c>
      <c r="F457" s="2">
        <f>tblProdukty[[#This Row],[Cena]]*tblProdukty[[#This Row],[Koeficient]]</f>
        <v>80712</v>
      </c>
      <c r="G457" s="2" t="s">
        <v>16</v>
      </c>
    </row>
    <row r="458" spans="1:7" x14ac:dyDescent="0.25">
      <c r="A458" s="2" t="s">
        <v>473</v>
      </c>
      <c r="B458" t="s">
        <v>5</v>
      </c>
      <c r="C458" s="1">
        <v>42672</v>
      </c>
      <c r="D458">
        <v>45700</v>
      </c>
      <c r="E458" s="2">
        <v>1.33</v>
      </c>
      <c r="F458" s="2">
        <f>tblProdukty[[#This Row],[Cena]]*tblProdukty[[#This Row],[Koeficient]]</f>
        <v>60781</v>
      </c>
      <c r="G458" s="2" t="s">
        <v>9</v>
      </c>
    </row>
    <row r="459" spans="1:7" x14ac:dyDescent="0.25">
      <c r="A459" s="2" t="s">
        <v>474</v>
      </c>
      <c r="B459" t="s">
        <v>5</v>
      </c>
      <c r="C459" s="1">
        <v>42502</v>
      </c>
      <c r="D459">
        <v>45800</v>
      </c>
      <c r="E459" s="2">
        <v>1.91</v>
      </c>
      <c r="F459" s="2">
        <f>tblProdukty[[#This Row],[Cena]]*tblProdukty[[#This Row],[Koeficient]]</f>
        <v>87478</v>
      </c>
      <c r="G459" s="2" t="s">
        <v>11</v>
      </c>
    </row>
    <row r="460" spans="1:7" x14ac:dyDescent="0.25">
      <c r="A460" s="2" t="s">
        <v>475</v>
      </c>
      <c r="B460" t="s">
        <v>5</v>
      </c>
      <c r="C460" s="1">
        <v>42140</v>
      </c>
      <c r="D460">
        <v>45900</v>
      </c>
      <c r="E460" s="2">
        <v>1.27</v>
      </c>
      <c r="F460" s="2">
        <f>tblProdukty[[#This Row],[Cena]]*tblProdukty[[#This Row],[Koeficient]]</f>
        <v>58293</v>
      </c>
      <c r="G460" s="2" t="s">
        <v>10</v>
      </c>
    </row>
    <row r="461" spans="1:7" x14ac:dyDescent="0.25">
      <c r="A461" s="2" t="s">
        <v>476</v>
      </c>
      <c r="B461" t="s">
        <v>5</v>
      </c>
      <c r="C461" s="1">
        <v>42931</v>
      </c>
      <c r="D461">
        <v>46000</v>
      </c>
      <c r="E461" s="2">
        <v>1.2</v>
      </c>
      <c r="F461" s="2">
        <f>tblProdukty[[#This Row],[Cena]]*tblProdukty[[#This Row],[Koeficient]]</f>
        <v>55200</v>
      </c>
      <c r="G461" s="2" t="s">
        <v>12</v>
      </c>
    </row>
    <row r="462" spans="1:7" x14ac:dyDescent="0.25">
      <c r="A462" s="2" t="s">
        <v>477</v>
      </c>
      <c r="B462" t="s">
        <v>5</v>
      </c>
      <c r="C462" s="1">
        <v>43099</v>
      </c>
      <c r="D462">
        <v>46100</v>
      </c>
      <c r="E462" s="2">
        <v>1.41</v>
      </c>
      <c r="F462" s="2">
        <f>tblProdukty[[#This Row],[Cena]]*tblProdukty[[#This Row],[Koeficient]]</f>
        <v>65000.999999999993</v>
      </c>
      <c r="G462" s="2" t="s">
        <v>13</v>
      </c>
    </row>
    <row r="463" spans="1:7" x14ac:dyDescent="0.25">
      <c r="A463" s="2" t="s">
        <v>478</v>
      </c>
      <c r="B463" t="s">
        <v>5</v>
      </c>
      <c r="C463" s="1">
        <v>42277</v>
      </c>
      <c r="D463">
        <v>46200</v>
      </c>
      <c r="E463" s="2">
        <v>1.81</v>
      </c>
      <c r="F463" s="2">
        <f>tblProdukty[[#This Row],[Cena]]*tblProdukty[[#This Row],[Koeficient]]</f>
        <v>83622</v>
      </c>
      <c r="G463" s="2" t="s">
        <v>14</v>
      </c>
    </row>
    <row r="464" spans="1:7" x14ac:dyDescent="0.25">
      <c r="A464" s="2" t="s">
        <v>479</v>
      </c>
      <c r="B464" t="s">
        <v>5</v>
      </c>
      <c r="C464" s="1">
        <v>43038</v>
      </c>
      <c r="D464">
        <v>46300</v>
      </c>
      <c r="E464" s="2">
        <v>1.34</v>
      </c>
      <c r="F464" s="2">
        <f>tblProdukty[[#This Row],[Cena]]*tblProdukty[[#This Row],[Koeficient]]</f>
        <v>62042.000000000007</v>
      </c>
      <c r="G464" s="2" t="s">
        <v>15</v>
      </c>
    </row>
    <row r="465" spans="1:7" x14ac:dyDescent="0.25">
      <c r="A465" s="2" t="s">
        <v>480</v>
      </c>
      <c r="B465" t="s">
        <v>5</v>
      </c>
      <c r="C465" s="1">
        <v>42514</v>
      </c>
      <c r="D465">
        <v>46400</v>
      </c>
      <c r="E465" s="2">
        <v>1.49</v>
      </c>
      <c r="F465" s="2">
        <f>tblProdukty[[#This Row],[Cena]]*tblProdukty[[#This Row],[Koeficient]]</f>
        <v>69136</v>
      </c>
      <c r="G465" s="2" t="s">
        <v>16</v>
      </c>
    </row>
    <row r="466" spans="1:7" x14ac:dyDescent="0.25">
      <c r="A466" s="2" t="s">
        <v>481</v>
      </c>
      <c r="B466" t="s">
        <v>5</v>
      </c>
      <c r="C466" s="1">
        <v>42519</v>
      </c>
      <c r="D466">
        <v>46500</v>
      </c>
      <c r="E466" s="2">
        <v>1.79</v>
      </c>
      <c r="F466" s="2">
        <f>tblProdukty[[#This Row],[Cena]]*tblProdukty[[#This Row],[Koeficient]]</f>
        <v>83235</v>
      </c>
      <c r="G466" s="2" t="s">
        <v>9</v>
      </c>
    </row>
    <row r="467" spans="1:7" x14ac:dyDescent="0.25">
      <c r="A467" s="2" t="s">
        <v>482</v>
      </c>
      <c r="B467" t="s">
        <v>5</v>
      </c>
      <c r="C467" s="1">
        <v>42018</v>
      </c>
      <c r="D467">
        <v>46600</v>
      </c>
      <c r="E467" s="2">
        <v>1.78</v>
      </c>
      <c r="F467" s="2">
        <f>tblProdukty[[#This Row],[Cena]]*tblProdukty[[#This Row],[Koeficient]]</f>
        <v>82948</v>
      </c>
      <c r="G467" s="2" t="s">
        <v>11</v>
      </c>
    </row>
    <row r="468" spans="1:7" x14ac:dyDescent="0.25">
      <c r="A468" s="2" t="s">
        <v>483</v>
      </c>
      <c r="B468" t="s">
        <v>5</v>
      </c>
      <c r="C468" s="1">
        <v>42226</v>
      </c>
      <c r="D468">
        <v>46700</v>
      </c>
      <c r="E468" s="2">
        <v>1.64</v>
      </c>
      <c r="F468" s="2">
        <f>tblProdukty[[#This Row],[Cena]]*tblProdukty[[#This Row],[Koeficient]]</f>
        <v>76588</v>
      </c>
      <c r="G468" s="2" t="s">
        <v>10</v>
      </c>
    </row>
    <row r="469" spans="1:7" x14ac:dyDescent="0.25">
      <c r="A469" s="2" t="s">
        <v>484</v>
      </c>
      <c r="B469" t="s">
        <v>5</v>
      </c>
      <c r="C469" s="1">
        <v>43020</v>
      </c>
      <c r="D469">
        <v>46800</v>
      </c>
      <c r="E469" s="2">
        <v>1.7</v>
      </c>
      <c r="F469" s="2">
        <f>tblProdukty[[#This Row],[Cena]]*tblProdukty[[#This Row],[Koeficient]]</f>
        <v>79560</v>
      </c>
      <c r="G469" s="2" t="s">
        <v>12</v>
      </c>
    </row>
    <row r="470" spans="1:7" x14ac:dyDescent="0.25">
      <c r="A470" s="2" t="s">
        <v>485</v>
      </c>
      <c r="B470" t="s">
        <v>5</v>
      </c>
      <c r="C470" s="1">
        <v>42354</v>
      </c>
      <c r="D470">
        <v>46900</v>
      </c>
      <c r="E470" s="2">
        <v>1.03</v>
      </c>
      <c r="F470" s="2">
        <f>tblProdukty[[#This Row],[Cena]]*tblProdukty[[#This Row],[Koeficient]]</f>
        <v>48307</v>
      </c>
      <c r="G470" s="2" t="s">
        <v>13</v>
      </c>
    </row>
    <row r="471" spans="1:7" x14ac:dyDescent="0.25">
      <c r="A471" s="2" t="s">
        <v>486</v>
      </c>
      <c r="B471" t="s">
        <v>5</v>
      </c>
      <c r="C471" s="1">
        <v>42432</v>
      </c>
      <c r="D471">
        <v>47000</v>
      </c>
      <c r="E471" s="2">
        <v>1.99</v>
      </c>
      <c r="F471" s="2">
        <f>tblProdukty[[#This Row],[Cena]]*tblProdukty[[#This Row],[Koeficient]]</f>
        <v>93530</v>
      </c>
      <c r="G471" s="2" t="s">
        <v>14</v>
      </c>
    </row>
    <row r="472" spans="1:7" x14ac:dyDescent="0.25">
      <c r="A472" s="2" t="s">
        <v>487</v>
      </c>
      <c r="B472" t="s">
        <v>5</v>
      </c>
      <c r="C472" s="1">
        <v>42963</v>
      </c>
      <c r="D472">
        <v>47100</v>
      </c>
      <c r="E472" s="2">
        <v>1.52</v>
      </c>
      <c r="F472" s="2">
        <f>tblProdukty[[#This Row],[Cena]]*tblProdukty[[#This Row],[Koeficient]]</f>
        <v>71592</v>
      </c>
      <c r="G472" s="2" t="s">
        <v>15</v>
      </c>
    </row>
    <row r="473" spans="1:7" x14ac:dyDescent="0.25">
      <c r="A473" s="2" t="s">
        <v>488</v>
      </c>
      <c r="B473" t="s">
        <v>5</v>
      </c>
      <c r="C473" s="1">
        <v>42176</v>
      </c>
      <c r="D473">
        <v>47200</v>
      </c>
      <c r="E473" s="2">
        <v>1.49</v>
      </c>
      <c r="F473" s="2">
        <f>tblProdukty[[#This Row],[Cena]]*tblProdukty[[#This Row],[Koeficient]]</f>
        <v>70328</v>
      </c>
      <c r="G473" s="2" t="s">
        <v>16</v>
      </c>
    </row>
    <row r="474" spans="1:7" x14ac:dyDescent="0.25">
      <c r="A474" s="2" t="s">
        <v>489</v>
      </c>
      <c r="B474" t="s">
        <v>5</v>
      </c>
      <c r="C474" s="1">
        <v>42188</v>
      </c>
      <c r="D474">
        <v>47300</v>
      </c>
      <c r="E474" s="2">
        <v>1.07</v>
      </c>
      <c r="F474" s="2">
        <f>tblProdukty[[#This Row],[Cena]]*tblProdukty[[#This Row],[Koeficient]]</f>
        <v>50611</v>
      </c>
      <c r="G474" s="2" t="s">
        <v>9</v>
      </c>
    </row>
    <row r="475" spans="1:7" x14ac:dyDescent="0.25">
      <c r="A475" s="2" t="s">
        <v>490</v>
      </c>
      <c r="B475" t="s">
        <v>5</v>
      </c>
      <c r="C475" s="1">
        <v>42196</v>
      </c>
      <c r="D475">
        <v>47400</v>
      </c>
      <c r="E475" s="2">
        <v>1.53</v>
      </c>
      <c r="F475" s="2">
        <f>tblProdukty[[#This Row],[Cena]]*tblProdukty[[#This Row],[Koeficient]]</f>
        <v>72522</v>
      </c>
      <c r="G475" s="2" t="s">
        <v>11</v>
      </c>
    </row>
    <row r="476" spans="1:7" x14ac:dyDescent="0.25">
      <c r="A476" s="2" t="s">
        <v>491</v>
      </c>
      <c r="B476" t="s">
        <v>5</v>
      </c>
      <c r="C476" s="1">
        <v>43060</v>
      </c>
      <c r="D476">
        <v>47500</v>
      </c>
      <c r="E476" s="2">
        <v>1.42</v>
      </c>
      <c r="F476" s="2">
        <f>tblProdukty[[#This Row],[Cena]]*tblProdukty[[#This Row],[Koeficient]]</f>
        <v>67450</v>
      </c>
      <c r="G476" s="2" t="s">
        <v>10</v>
      </c>
    </row>
    <row r="477" spans="1:7" x14ac:dyDescent="0.25">
      <c r="A477" s="2" t="s">
        <v>492</v>
      </c>
      <c r="B477" t="s">
        <v>5</v>
      </c>
      <c r="C477" s="1">
        <v>42862</v>
      </c>
      <c r="D477">
        <v>47600</v>
      </c>
      <c r="E477" s="2">
        <v>1.76</v>
      </c>
      <c r="F477" s="2">
        <f>tblProdukty[[#This Row],[Cena]]*tblProdukty[[#This Row],[Koeficient]]</f>
        <v>83776</v>
      </c>
      <c r="G477" s="2" t="s">
        <v>12</v>
      </c>
    </row>
    <row r="478" spans="1:7" x14ac:dyDescent="0.25">
      <c r="A478" s="2" t="s">
        <v>493</v>
      </c>
      <c r="B478" t="s">
        <v>5</v>
      </c>
      <c r="C478" s="1">
        <v>42677</v>
      </c>
      <c r="D478">
        <v>47700</v>
      </c>
      <c r="E478" s="2">
        <v>1.55</v>
      </c>
      <c r="F478" s="2">
        <f>tblProdukty[[#This Row],[Cena]]*tblProdukty[[#This Row],[Koeficient]]</f>
        <v>73935</v>
      </c>
      <c r="G478" s="2" t="s">
        <v>13</v>
      </c>
    </row>
    <row r="479" spans="1:7" x14ac:dyDescent="0.25">
      <c r="A479" s="2" t="s">
        <v>494</v>
      </c>
      <c r="B479" t="s">
        <v>5</v>
      </c>
      <c r="C479" s="1">
        <v>42534</v>
      </c>
      <c r="D479">
        <v>47800</v>
      </c>
      <c r="E479" s="2">
        <v>1.95</v>
      </c>
      <c r="F479" s="2">
        <f>tblProdukty[[#This Row],[Cena]]*tblProdukty[[#This Row],[Koeficient]]</f>
        <v>93210</v>
      </c>
      <c r="G479" s="2" t="s">
        <v>14</v>
      </c>
    </row>
    <row r="480" spans="1:7" x14ac:dyDescent="0.25">
      <c r="A480" s="2" t="s">
        <v>495</v>
      </c>
      <c r="B480" t="s">
        <v>5</v>
      </c>
      <c r="C480" s="1">
        <v>42747</v>
      </c>
      <c r="D480">
        <v>47900</v>
      </c>
      <c r="E480" s="2">
        <v>1.53</v>
      </c>
      <c r="F480" s="2">
        <f>tblProdukty[[#This Row],[Cena]]*tblProdukty[[#This Row],[Koeficient]]</f>
        <v>73287</v>
      </c>
      <c r="G480" s="2" t="s">
        <v>15</v>
      </c>
    </row>
    <row r="481" spans="1:7" x14ac:dyDescent="0.25">
      <c r="A481" s="2" t="s">
        <v>496</v>
      </c>
      <c r="B481" t="s">
        <v>5</v>
      </c>
      <c r="C481" s="1">
        <v>42188</v>
      </c>
      <c r="D481">
        <v>48000</v>
      </c>
      <c r="E481" s="2">
        <v>1.8</v>
      </c>
      <c r="F481" s="2">
        <f>tblProdukty[[#This Row],[Cena]]*tblProdukty[[#This Row],[Koeficient]]</f>
        <v>86400</v>
      </c>
      <c r="G481" s="2" t="s">
        <v>16</v>
      </c>
    </row>
    <row r="482" spans="1:7" x14ac:dyDescent="0.25">
      <c r="A482" s="2" t="s">
        <v>497</v>
      </c>
      <c r="B482" t="s">
        <v>5</v>
      </c>
      <c r="C482" s="1">
        <v>43044</v>
      </c>
      <c r="D482">
        <v>48100</v>
      </c>
      <c r="E482" s="2">
        <v>1.65</v>
      </c>
      <c r="F482" s="2">
        <f>tblProdukty[[#This Row],[Cena]]*tblProdukty[[#This Row],[Koeficient]]</f>
        <v>79365</v>
      </c>
      <c r="G482" s="2" t="s">
        <v>9</v>
      </c>
    </row>
    <row r="483" spans="1:7" x14ac:dyDescent="0.25">
      <c r="A483" s="2" t="s">
        <v>498</v>
      </c>
      <c r="B483" t="s">
        <v>5</v>
      </c>
      <c r="C483" s="1">
        <v>42608</v>
      </c>
      <c r="D483">
        <v>48200</v>
      </c>
      <c r="E483" s="2">
        <v>1.76</v>
      </c>
      <c r="F483" s="2">
        <f>tblProdukty[[#This Row],[Cena]]*tblProdukty[[#This Row],[Koeficient]]</f>
        <v>84832</v>
      </c>
      <c r="G483" s="2" t="s">
        <v>11</v>
      </c>
    </row>
    <row r="484" spans="1:7" x14ac:dyDescent="0.25">
      <c r="A484" s="2" t="s">
        <v>499</v>
      </c>
      <c r="B484" t="s">
        <v>5</v>
      </c>
      <c r="C484" s="1">
        <v>42073</v>
      </c>
      <c r="D484">
        <v>48300</v>
      </c>
      <c r="E484" s="2">
        <v>1.83</v>
      </c>
      <c r="F484" s="2">
        <f>tblProdukty[[#This Row],[Cena]]*tblProdukty[[#This Row],[Koeficient]]</f>
        <v>88389</v>
      </c>
      <c r="G484" s="2" t="s">
        <v>10</v>
      </c>
    </row>
    <row r="485" spans="1:7" x14ac:dyDescent="0.25">
      <c r="A485" s="2" t="s">
        <v>500</v>
      </c>
      <c r="B485" t="s">
        <v>5</v>
      </c>
      <c r="C485" s="1">
        <v>42903</v>
      </c>
      <c r="D485">
        <v>48400</v>
      </c>
      <c r="E485" s="2">
        <v>1.47</v>
      </c>
      <c r="F485" s="2">
        <f>tblProdukty[[#This Row],[Cena]]*tblProdukty[[#This Row],[Koeficient]]</f>
        <v>71148</v>
      </c>
      <c r="G485" s="2" t="s">
        <v>12</v>
      </c>
    </row>
    <row r="486" spans="1:7" x14ac:dyDescent="0.25">
      <c r="A486" s="2" t="s">
        <v>501</v>
      </c>
      <c r="B486" t="s">
        <v>5</v>
      </c>
      <c r="C486" s="1">
        <v>42297</v>
      </c>
      <c r="D486">
        <v>48500</v>
      </c>
      <c r="E486" s="2">
        <v>1.83</v>
      </c>
      <c r="F486" s="2">
        <f>tblProdukty[[#This Row],[Cena]]*tblProdukty[[#This Row],[Koeficient]]</f>
        <v>88755</v>
      </c>
      <c r="G486" s="2" t="s">
        <v>13</v>
      </c>
    </row>
    <row r="487" spans="1:7" x14ac:dyDescent="0.25">
      <c r="A487" s="2" t="s">
        <v>502</v>
      </c>
      <c r="B487" t="s">
        <v>5</v>
      </c>
      <c r="C487" s="1">
        <v>43090</v>
      </c>
      <c r="D487">
        <v>48600</v>
      </c>
      <c r="E487" s="2">
        <v>1.1299999999999999</v>
      </c>
      <c r="F487" s="2">
        <f>tblProdukty[[#This Row],[Cena]]*tblProdukty[[#This Row],[Koeficient]]</f>
        <v>54917.999999999993</v>
      </c>
      <c r="G487" s="2" t="s">
        <v>14</v>
      </c>
    </row>
    <row r="488" spans="1:7" x14ac:dyDescent="0.25">
      <c r="A488" s="2" t="s">
        <v>503</v>
      </c>
      <c r="B488" t="s">
        <v>5</v>
      </c>
      <c r="C488" s="1">
        <v>42228</v>
      </c>
      <c r="D488">
        <v>48700</v>
      </c>
      <c r="E488" s="2">
        <v>1.87</v>
      </c>
      <c r="F488" s="2">
        <f>tblProdukty[[#This Row],[Cena]]*tblProdukty[[#This Row],[Koeficient]]</f>
        <v>91069</v>
      </c>
      <c r="G488" s="2" t="s">
        <v>15</v>
      </c>
    </row>
    <row r="489" spans="1:7" x14ac:dyDescent="0.25">
      <c r="A489" s="2" t="s">
        <v>504</v>
      </c>
      <c r="B489" t="s">
        <v>5</v>
      </c>
      <c r="C489" s="1">
        <v>42481</v>
      </c>
      <c r="D489">
        <v>48800</v>
      </c>
      <c r="E489" s="2">
        <v>1.8</v>
      </c>
      <c r="F489" s="2">
        <f>tblProdukty[[#This Row],[Cena]]*tblProdukty[[#This Row],[Koeficient]]</f>
        <v>87840</v>
      </c>
      <c r="G489" s="2" t="s">
        <v>16</v>
      </c>
    </row>
    <row r="490" spans="1:7" x14ac:dyDescent="0.25">
      <c r="A490" s="2" t="s">
        <v>505</v>
      </c>
      <c r="B490" t="s">
        <v>5</v>
      </c>
      <c r="C490" s="1">
        <v>42176</v>
      </c>
      <c r="D490">
        <v>48900</v>
      </c>
      <c r="E490" s="2">
        <v>1.93</v>
      </c>
      <c r="F490" s="2">
        <f>tblProdukty[[#This Row],[Cena]]*tblProdukty[[#This Row],[Koeficient]]</f>
        <v>94377</v>
      </c>
      <c r="G490" s="2" t="s">
        <v>9</v>
      </c>
    </row>
    <row r="491" spans="1:7" x14ac:dyDescent="0.25">
      <c r="A491" s="2" t="s">
        <v>506</v>
      </c>
      <c r="B491" t="s">
        <v>5</v>
      </c>
      <c r="C491" s="1">
        <v>42383</v>
      </c>
      <c r="D491">
        <v>49000</v>
      </c>
      <c r="E491" s="2">
        <v>1.21</v>
      </c>
      <c r="F491" s="2">
        <f>tblProdukty[[#This Row],[Cena]]*tblProdukty[[#This Row],[Koeficient]]</f>
        <v>59290</v>
      </c>
      <c r="G491" s="2" t="s">
        <v>11</v>
      </c>
    </row>
    <row r="492" spans="1:7" x14ac:dyDescent="0.25">
      <c r="A492" s="2" t="s">
        <v>507</v>
      </c>
      <c r="B492" t="s">
        <v>5</v>
      </c>
      <c r="C492" s="1">
        <v>43001</v>
      </c>
      <c r="D492">
        <v>49100</v>
      </c>
      <c r="E492" s="2">
        <v>1.32</v>
      </c>
      <c r="F492" s="2">
        <f>tblProdukty[[#This Row],[Cena]]*tblProdukty[[#This Row],[Koeficient]]</f>
        <v>64812</v>
      </c>
      <c r="G492" s="2" t="s">
        <v>10</v>
      </c>
    </row>
    <row r="493" spans="1:7" x14ac:dyDescent="0.25">
      <c r="A493" s="2" t="s">
        <v>508</v>
      </c>
      <c r="B493" t="s">
        <v>5</v>
      </c>
      <c r="C493" s="1">
        <v>42871</v>
      </c>
      <c r="D493">
        <v>49200</v>
      </c>
      <c r="E493" s="2">
        <v>1.19</v>
      </c>
      <c r="F493" s="2">
        <f>tblProdukty[[#This Row],[Cena]]*tblProdukty[[#This Row],[Koeficient]]</f>
        <v>58548</v>
      </c>
      <c r="G493" s="2" t="s">
        <v>12</v>
      </c>
    </row>
    <row r="494" spans="1:7" x14ac:dyDescent="0.25">
      <c r="A494" s="2" t="s">
        <v>509</v>
      </c>
      <c r="B494" t="s">
        <v>5</v>
      </c>
      <c r="C494" s="1">
        <v>42749</v>
      </c>
      <c r="D494">
        <v>49300</v>
      </c>
      <c r="E494" s="2">
        <v>1.47</v>
      </c>
      <c r="F494" s="2">
        <f>tblProdukty[[#This Row],[Cena]]*tblProdukty[[#This Row],[Koeficient]]</f>
        <v>72471</v>
      </c>
      <c r="G494" s="2" t="s">
        <v>13</v>
      </c>
    </row>
    <row r="495" spans="1:7" x14ac:dyDescent="0.25">
      <c r="A495" s="2" t="s">
        <v>510</v>
      </c>
      <c r="B495" t="s">
        <v>5</v>
      </c>
      <c r="C495" s="1">
        <v>42066</v>
      </c>
      <c r="D495">
        <v>49400</v>
      </c>
      <c r="E495" s="2">
        <v>1.51</v>
      </c>
      <c r="F495" s="2">
        <f>tblProdukty[[#This Row],[Cena]]*tblProdukty[[#This Row],[Koeficient]]</f>
        <v>74594</v>
      </c>
      <c r="G495" s="2" t="s">
        <v>14</v>
      </c>
    </row>
    <row r="496" spans="1:7" x14ac:dyDescent="0.25">
      <c r="A496" s="2" t="s">
        <v>511</v>
      </c>
      <c r="B496" t="s">
        <v>5</v>
      </c>
      <c r="C496" s="1">
        <v>42655</v>
      </c>
      <c r="D496">
        <v>49500</v>
      </c>
      <c r="E496" s="2">
        <v>1.88</v>
      </c>
      <c r="F496" s="2">
        <f>tblProdukty[[#This Row],[Cena]]*tblProdukty[[#This Row],[Koeficient]]</f>
        <v>93060</v>
      </c>
      <c r="G496" s="2" t="s">
        <v>15</v>
      </c>
    </row>
    <row r="497" spans="1:7" x14ac:dyDescent="0.25">
      <c r="A497" s="2" t="s">
        <v>512</v>
      </c>
      <c r="B497" t="s">
        <v>5</v>
      </c>
      <c r="C497" s="1">
        <v>42294</v>
      </c>
      <c r="D497">
        <v>49600</v>
      </c>
      <c r="E497" s="2">
        <v>1.75</v>
      </c>
      <c r="F497" s="2">
        <f>tblProdukty[[#This Row],[Cena]]*tblProdukty[[#This Row],[Koeficient]]</f>
        <v>86800</v>
      </c>
      <c r="G497" s="2" t="s">
        <v>16</v>
      </c>
    </row>
    <row r="498" spans="1:7" x14ac:dyDescent="0.25">
      <c r="A498" s="2" t="s">
        <v>513</v>
      </c>
      <c r="B498" t="s">
        <v>5</v>
      </c>
      <c r="C498" s="1">
        <v>42457</v>
      </c>
      <c r="D498">
        <v>49700</v>
      </c>
      <c r="E498" s="2">
        <v>1.89</v>
      </c>
      <c r="F498" s="2">
        <f>tblProdukty[[#This Row],[Cena]]*tblProdukty[[#This Row],[Koeficient]]</f>
        <v>93933</v>
      </c>
      <c r="G498" s="2" t="s">
        <v>9</v>
      </c>
    </row>
    <row r="499" spans="1:7" x14ac:dyDescent="0.25">
      <c r="A499" s="2" t="s">
        <v>514</v>
      </c>
      <c r="B499" t="s">
        <v>5</v>
      </c>
      <c r="C499" s="1">
        <v>42529</v>
      </c>
      <c r="D499">
        <v>49800</v>
      </c>
      <c r="E499" s="2">
        <v>1.03</v>
      </c>
      <c r="F499" s="2">
        <f>tblProdukty[[#This Row],[Cena]]*tblProdukty[[#This Row],[Koeficient]]</f>
        <v>51294</v>
      </c>
      <c r="G499" s="2" t="s">
        <v>11</v>
      </c>
    </row>
    <row r="500" spans="1:7" x14ac:dyDescent="0.25">
      <c r="A500" s="2" t="s">
        <v>515</v>
      </c>
      <c r="B500" t="s">
        <v>5</v>
      </c>
      <c r="C500" s="1">
        <v>42150</v>
      </c>
      <c r="D500">
        <v>49900</v>
      </c>
      <c r="E500" s="2">
        <v>1.84</v>
      </c>
      <c r="F500" s="2">
        <f>tblProdukty[[#This Row],[Cena]]*tblProdukty[[#This Row],[Koeficient]]</f>
        <v>91816</v>
      </c>
      <c r="G500" s="2" t="s">
        <v>10</v>
      </c>
    </row>
    <row r="501" spans="1:7" x14ac:dyDescent="0.25">
      <c r="A501" s="2" t="s">
        <v>516</v>
      </c>
      <c r="B501" t="s">
        <v>5</v>
      </c>
      <c r="C501" s="1">
        <v>43094</v>
      </c>
      <c r="D501">
        <v>50000</v>
      </c>
      <c r="E501" s="2">
        <v>1.92</v>
      </c>
      <c r="F501" s="2">
        <f>tblProdukty[[#This Row],[Cena]]*tblProdukty[[#This Row],[Koeficient]]</f>
        <v>96000</v>
      </c>
      <c r="G501" s="2" t="s">
        <v>12</v>
      </c>
    </row>
    <row r="502" spans="1:7" x14ac:dyDescent="0.25">
      <c r="A502" s="2" t="s">
        <v>517</v>
      </c>
      <c r="B502" t="s">
        <v>5</v>
      </c>
      <c r="C502" s="1">
        <v>42796</v>
      </c>
      <c r="D502">
        <v>50100</v>
      </c>
      <c r="E502" s="2">
        <v>1.35</v>
      </c>
      <c r="F502" s="2">
        <f>tblProdukty[[#This Row],[Cena]]*tblProdukty[[#This Row],[Koeficient]]</f>
        <v>67635</v>
      </c>
      <c r="G502" s="2" t="s">
        <v>13</v>
      </c>
    </row>
    <row r="503" spans="1:7" x14ac:dyDescent="0.25">
      <c r="A503" s="2" t="s">
        <v>518</v>
      </c>
      <c r="B503" t="s">
        <v>5</v>
      </c>
      <c r="C503" s="1">
        <v>42369</v>
      </c>
      <c r="D503">
        <v>50200</v>
      </c>
      <c r="E503" s="2">
        <v>1.17</v>
      </c>
      <c r="F503" s="2">
        <f>tblProdukty[[#This Row],[Cena]]*tblProdukty[[#This Row],[Koeficient]]</f>
        <v>58734</v>
      </c>
      <c r="G503" s="2" t="s">
        <v>14</v>
      </c>
    </row>
    <row r="504" spans="1:7" x14ac:dyDescent="0.25">
      <c r="A504" s="2" t="s">
        <v>519</v>
      </c>
      <c r="B504" t="s">
        <v>5</v>
      </c>
      <c r="C504" s="1">
        <v>42363</v>
      </c>
      <c r="D504">
        <v>50300</v>
      </c>
      <c r="E504" s="2">
        <v>1.67</v>
      </c>
      <c r="F504" s="2">
        <f>tblProdukty[[#This Row],[Cena]]*tblProdukty[[#This Row],[Koeficient]]</f>
        <v>84001</v>
      </c>
      <c r="G504" s="2" t="s">
        <v>15</v>
      </c>
    </row>
    <row r="505" spans="1:7" x14ac:dyDescent="0.25">
      <c r="A505" s="2" t="s">
        <v>520</v>
      </c>
      <c r="B505" t="s">
        <v>5</v>
      </c>
      <c r="C505" s="1">
        <v>42799</v>
      </c>
      <c r="D505">
        <v>50400</v>
      </c>
      <c r="E505" s="2">
        <v>1.24</v>
      </c>
      <c r="F505" s="2">
        <f>tblProdukty[[#This Row],[Cena]]*tblProdukty[[#This Row],[Koeficient]]</f>
        <v>62496</v>
      </c>
      <c r="G505" s="2" t="s">
        <v>16</v>
      </c>
    </row>
    <row r="506" spans="1:7" x14ac:dyDescent="0.25">
      <c r="A506" s="2" t="s">
        <v>521</v>
      </c>
      <c r="B506" t="s">
        <v>5</v>
      </c>
      <c r="C506" s="1">
        <v>42542</v>
      </c>
      <c r="D506">
        <v>50500</v>
      </c>
      <c r="E506" s="2">
        <v>1.6</v>
      </c>
      <c r="F506" s="2">
        <f>tblProdukty[[#This Row],[Cena]]*tblProdukty[[#This Row],[Koeficient]]</f>
        <v>80800</v>
      </c>
      <c r="G506" s="2" t="s">
        <v>9</v>
      </c>
    </row>
    <row r="507" spans="1:7" x14ac:dyDescent="0.25">
      <c r="A507" s="2" t="s">
        <v>522</v>
      </c>
      <c r="B507" t="s">
        <v>5</v>
      </c>
      <c r="C507" s="1">
        <v>42949</v>
      </c>
      <c r="D507">
        <v>50600</v>
      </c>
      <c r="E507" s="2">
        <v>1.67</v>
      </c>
      <c r="F507" s="2">
        <f>tblProdukty[[#This Row],[Cena]]*tblProdukty[[#This Row],[Koeficient]]</f>
        <v>84502</v>
      </c>
      <c r="G507" s="2" t="s">
        <v>11</v>
      </c>
    </row>
    <row r="508" spans="1:7" x14ac:dyDescent="0.25">
      <c r="A508" s="2" t="s">
        <v>523</v>
      </c>
      <c r="B508" t="s">
        <v>5</v>
      </c>
      <c r="C508" s="1">
        <v>42808</v>
      </c>
      <c r="D508">
        <v>50700</v>
      </c>
      <c r="E508" s="2">
        <v>1.06</v>
      </c>
      <c r="F508" s="2">
        <f>tblProdukty[[#This Row],[Cena]]*tblProdukty[[#This Row],[Koeficient]]</f>
        <v>53742</v>
      </c>
      <c r="G508" s="2" t="s">
        <v>10</v>
      </c>
    </row>
    <row r="509" spans="1:7" x14ac:dyDescent="0.25">
      <c r="A509" s="2" t="s">
        <v>524</v>
      </c>
      <c r="B509" t="s">
        <v>5</v>
      </c>
      <c r="C509" s="1">
        <v>42290</v>
      </c>
      <c r="D509">
        <v>50800</v>
      </c>
      <c r="E509" s="2">
        <v>1.57</v>
      </c>
      <c r="F509" s="2">
        <f>tblProdukty[[#This Row],[Cena]]*tblProdukty[[#This Row],[Koeficient]]</f>
        <v>79756</v>
      </c>
      <c r="G509" s="2" t="s">
        <v>12</v>
      </c>
    </row>
    <row r="510" spans="1:7" x14ac:dyDescent="0.25">
      <c r="A510" s="2" t="s">
        <v>525</v>
      </c>
      <c r="B510" t="s">
        <v>5</v>
      </c>
      <c r="C510" s="1">
        <v>42807</v>
      </c>
      <c r="D510">
        <v>50900</v>
      </c>
      <c r="E510" s="2">
        <v>1.17</v>
      </c>
      <c r="F510" s="2">
        <f>tblProdukty[[#This Row],[Cena]]*tblProdukty[[#This Row],[Koeficient]]</f>
        <v>59553</v>
      </c>
      <c r="G510" s="2" t="s">
        <v>13</v>
      </c>
    </row>
    <row r="511" spans="1:7" x14ac:dyDescent="0.25">
      <c r="A511" s="2" t="s">
        <v>526</v>
      </c>
      <c r="B511" t="s">
        <v>5</v>
      </c>
      <c r="C511" s="1">
        <v>42909</v>
      </c>
      <c r="D511">
        <v>51000</v>
      </c>
      <c r="E511" s="2">
        <v>1.1399999999999999</v>
      </c>
      <c r="F511" s="2">
        <f>tblProdukty[[#This Row],[Cena]]*tblProdukty[[#This Row],[Koeficient]]</f>
        <v>58139.999999999993</v>
      </c>
      <c r="G511" s="2" t="s">
        <v>14</v>
      </c>
    </row>
    <row r="512" spans="1:7" x14ac:dyDescent="0.25">
      <c r="A512" s="2" t="s">
        <v>527</v>
      </c>
      <c r="B512" t="s">
        <v>5</v>
      </c>
      <c r="C512" s="1">
        <v>42567</v>
      </c>
      <c r="D512">
        <v>51100</v>
      </c>
      <c r="E512" s="2">
        <v>1.66</v>
      </c>
      <c r="F512" s="2">
        <f>tblProdukty[[#This Row],[Cena]]*tblProdukty[[#This Row],[Koeficient]]</f>
        <v>84826</v>
      </c>
      <c r="G512" s="2" t="s">
        <v>15</v>
      </c>
    </row>
    <row r="513" spans="1:7" x14ac:dyDescent="0.25">
      <c r="A513" s="2" t="s">
        <v>528</v>
      </c>
      <c r="B513" t="s">
        <v>5</v>
      </c>
      <c r="C513" s="1">
        <v>42727</v>
      </c>
      <c r="D513">
        <v>51200</v>
      </c>
      <c r="E513" s="2">
        <v>1.28</v>
      </c>
      <c r="F513" s="2">
        <f>tblProdukty[[#This Row],[Cena]]*tblProdukty[[#This Row],[Koeficient]]</f>
        <v>65536</v>
      </c>
      <c r="G513" s="2" t="s">
        <v>16</v>
      </c>
    </row>
    <row r="514" spans="1:7" x14ac:dyDescent="0.25">
      <c r="A514" s="2" t="s">
        <v>529</v>
      </c>
      <c r="B514" t="s">
        <v>5</v>
      </c>
      <c r="C514" s="1">
        <v>42859</v>
      </c>
      <c r="D514">
        <v>51300</v>
      </c>
      <c r="E514" s="2">
        <v>1.84</v>
      </c>
      <c r="F514" s="2">
        <f>tblProdukty[[#This Row],[Cena]]*tblProdukty[[#This Row],[Koeficient]]</f>
        <v>94392</v>
      </c>
      <c r="G514" s="2" t="s">
        <v>9</v>
      </c>
    </row>
    <row r="515" spans="1:7" x14ac:dyDescent="0.25">
      <c r="A515" s="2" t="s">
        <v>530</v>
      </c>
      <c r="B515" t="s">
        <v>5</v>
      </c>
      <c r="C515" s="1">
        <v>42154</v>
      </c>
      <c r="D515">
        <v>51400</v>
      </c>
      <c r="E515" s="2">
        <v>1.88</v>
      </c>
      <c r="F515" s="2">
        <f>tblProdukty[[#This Row],[Cena]]*tblProdukty[[#This Row],[Koeficient]]</f>
        <v>96632</v>
      </c>
      <c r="G515" s="2" t="s">
        <v>11</v>
      </c>
    </row>
    <row r="516" spans="1:7" x14ac:dyDescent="0.25">
      <c r="A516" s="2" t="s">
        <v>531</v>
      </c>
      <c r="B516" t="s">
        <v>5</v>
      </c>
      <c r="C516" s="1">
        <v>42903</v>
      </c>
      <c r="D516">
        <v>51500</v>
      </c>
      <c r="E516" s="2">
        <v>1.03</v>
      </c>
      <c r="F516" s="2">
        <f>tblProdukty[[#This Row],[Cena]]*tblProdukty[[#This Row],[Koeficient]]</f>
        <v>53045</v>
      </c>
      <c r="G516" s="2" t="s">
        <v>10</v>
      </c>
    </row>
    <row r="517" spans="1:7" x14ac:dyDescent="0.25">
      <c r="A517" s="2" t="s">
        <v>532</v>
      </c>
      <c r="B517" t="s">
        <v>5</v>
      </c>
      <c r="C517" s="1">
        <v>42702</v>
      </c>
      <c r="D517">
        <v>51600</v>
      </c>
      <c r="E517" s="2">
        <v>1.88</v>
      </c>
      <c r="F517" s="2">
        <f>tblProdukty[[#This Row],[Cena]]*tblProdukty[[#This Row],[Koeficient]]</f>
        <v>97008</v>
      </c>
      <c r="G517" s="2" t="s">
        <v>12</v>
      </c>
    </row>
    <row r="518" spans="1:7" x14ac:dyDescent="0.25">
      <c r="A518" s="2" t="s">
        <v>533</v>
      </c>
      <c r="B518" t="s">
        <v>5</v>
      </c>
      <c r="C518" s="1">
        <v>42074</v>
      </c>
      <c r="D518">
        <v>51700</v>
      </c>
      <c r="E518" s="2">
        <v>1.93</v>
      </c>
      <c r="F518" s="2">
        <f>tblProdukty[[#This Row],[Cena]]*tblProdukty[[#This Row],[Koeficient]]</f>
        <v>99781</v>
      </c>
      <c r="G518" s="2" t="s">
        <v>13</v>
      </c>
    </row>
    <row r="519" spans="1:7" x14ac:dyDescent="0.25">
      <c r="A519" s="2" t="s">
        <v>534</v>
      </c>
      <c r="B519" t="s">
        <v>5</v>
      </c>
      <c r="C519" s="1">
        <v>42933</v>
      </c>
      <c r="D519">
        <v>51800</v>
      </c>
      <c r="E519" s="2">
        <v>1.74</v>
      </c>
      <c r="F519" s="2">
        <f>tblProdukty[[#This Row],[Cena]]*tblProdukty[[#This Row],[Koeficient]]</f>
        <v>90132</v>
      </c>
      <c r="G519" s="2" t="s">
        <v>14</v>
      </c>
    </row>
    <row r="520" spans="1:7" x14ac:dyDescent="0.25">
      <c r="A520" s="2" t="s">
        <v>535</v>
      </c>
      <c r="B520" t="s">
        <v>5</v>
      </c>
      <c r="C520" s="1">
        <v>42007</v>
      </c>
      <c r="D520">
        <v>51900</v>
      </c>
      <c r="E520" s="2">
        <v>1.59</v>
      </c>
      <c r="F520" s="2">
        <f>tblProdukty[[#This Row],[Cena]]*tblProdukty[[#This Row],[Koeficient]]</f>
        <v>82521</v>
      </c>
      <c r="G520" s="2" t="s">
        <v>15</v>
      </c>
    </row>
    <row r="521" spans="1:7" x14ac:dyDescent="0.25">
      <c r="A521" s="2" t="s">
        <v>536</v>
      </c>
      <c r="B521" t="s">
        <v>5</v>
      </c>
      <c r="C521" s="1">
        <v>42514</v>
      </c>
      <c r="D521">
        <v>52000</v>
      </c>
      <c r="E521" s="2">
        <v>1.1200000000000001</v>
      </c>
      <c r="F521" s="2">
        <f>tblProdukty[[#This Row],[Cena]]*tblProdukty[[#This Row],[Koeficient]]</f>
        <v>58240.000000000007</v>
      </c>
      <c r="G521" s="2" t="s">
        <v>16</v>
      </c>
    </row>
    <row r="522" spans="1:7" x14ac:dyDescent="0.25">
      <c r="A522" s="2" t="s">
        <v>537</v>
      </c>
      <c r="B522" t="s">
        <v>5</v>
      </c>
      <c r="C522" s="1">
        <v>42992</v>
      </c>
      <c r="D522">
        <v>52100</v>
      </c>
      <c r="E522" s="2">
        <v>1.23</v>
      </c>
      <c r="F522" s="2">
        <f>tblProdukty[[#This Row],[Cena]]*tblProdukty[[#This Row],[Koeficient]]</f>
        <v>64083</v>
      </c>
      <c r="G522" s="2" t="s">
        <v>9</v>
      </c>
    </row>
    <row r="523" spans="1:7" x14ac:dyDescent="0.25">
      <c r="A523" s="2" t="s">
        <v>538</v>
      </c>
      <c r="B523" t="s">
        <v>5</v>
      </c>
      <c r="C523" s="1">
        <v>42846</v>
      </c>
      <c r="D523">
        <v>52200</v>
      </c>
      <c r="E523" s="2">
        <v>1.36</v>
      </c>
      <c r="F523" s="2">
        <f>tblProdukty[[#This Row],[Cena]]*tblProdukty[[#This Row],[Koeficient]]</f>
        <v>70992</v>
      </c>
      <c r="G523" s="2" t="s">
        <v>11</v>
      </c>
    </row>
    <row r="524" spans="1:7" x14ac:dyDescent="0.25">
      <c r="A524" s="2" t="s">
        <v>539</v>
      </c>
      <c r="B524" t="s">
        <v>5</v>
      </c>
      <c r="C524" s="1">
        <v>42417</v>
      </c>
      <c r="D524">
        <v>52300</v>
      </c>
      <c r="E524" s="2">
        <v>1.25</v>
      </c>
      <c r="F524" s="2">
        <f>tblProdukty[[#This Row],[Cena]]*tblProdukty[[#This Row],[Koeficient]]</f>
        <v>65375</v>
      </c>
      <c r="G524" s="2" t="s">
        <v>10</v>
      </c>
    </row>
    <row r="525" spans="1:7" x14ac:dyDescent="0.25">
      <c r="A525" s="2" t="s">
        <v>540</v>
      </c>
      <c r="B525" t="s">
        <v>5</v>
      </c>
      <c r="C525" s="1">
        <v>42515</v>
      </c>
      <c r="D525">
        <v>52400</v>
      </c>
      <c r="E525" s="2">
        <v>1.38</v>
      </c>
      <c r="F525" s="2">
        <f>tblProdukty[[#This Row],[Cena]]*tblProdukty[[#This Row],[Koeficient]]</f>
        <v>72312</v>
      </c>
      <c r="G525" s="2" t="s">
        <v>12</v>
      </c>
    </row>
    <row r="526" spans="1:7" x14ac:dyDescent="0.25">
      <c r="A526" s="2" t="s">
        <v>541</v>
      </c>
      <c r="B526" t="s">
        <v>5</v>
      </c>
      <c r="C526" s="1">
        <v>42877</v>
      </c>
      <c r="D526">
        <v>52500</v>
      </c>
      <c r="E526" s="2">
        <v>1.42</v>
      </c>
      <c r="F526" s="2">
        <f>tblProdukty[[#This Row],[Cena]]*tblProdukty[[#This Row],[Koeficient]]</f>
        <v>74550</v>
      </c>
      <c r="G526" s="2" t="s">
        <v>13</v>
      </c>
    </row>
    <row r="527" spans="1:7" x14ac:dyDescent="0.25">
      <c r="A527" s="2" t="s">
        <v>542</v>
      </c>
      <c r="B527" t="s">
        <v>5</v>
      </c>
      <c r="C527" s="1">
        <v>42147</v>
      </c>
      <c r="D527">
        <v>52600</v>
      </c>
      <c r="E527" s="2">
        <v>1.42</v>
      </c>
      <c r="F527" s="2">
        <f>tblProdukty[[#This Row],[Cena]]*tblProdukty[[#This Row],[Koeficient]]</f>
        <v>74692</v>
      </c>
      <c r="G527" s="2" t="s">
        <v>14</v>
      </c>
    </row>
    <row r="528" spans="1:7" x14ac:dyDescent="0.25">
      <c r="A528" s="2" t="s">
        <v>543</v>
      </c>
      <c r="B528" t="s">
        <v>5</v>
      </c>
      <c r="C528" s="1">
        <v>42334</v>
      </c>
      <c r="D528">
        <v>52700</v>
      </c>
      <c r="E528" s="2">
        <v>1.24</v>
      </c>
      <c r="F528" s="2">
        <f>tblProdukty[[#This Row],[Cena]]*tblProdukty[[#This Row],[Koeficient]]</f>
        <v>65348</v>
      </c>
      <c r="G528" s="2" t="s">
        <v>15</v>
      </c>
    </row>
    <row r="529" spans="1:7" x14ac:dyDescent="0.25">
      <c r="A529" s="2" t="s">
        <v>544</v>
      </c>
      <c r="B529" t="s">
        <v>5</v>
      </c>
      <c r="C529" s="1">
        <v>42066</v>
      </c>
      <c r="D529">
        <v>52800</v>
      </c>
      <c r="E529" s="2">
        <v>1.69</v>
      </c>
      <c r="F529" s="2">
        <f>tblProdukty[[#This Row],[Cena]]*tblProdukty[[#This Row],[Koeficient]]</f>
        <v>89232</v>
      </c>
      <c r="G529" s="2" t="s">
        <v>16</v>
      </c>
    </row>
    <row r="530" spans="1:7" x14ac:dyDescent="0.25">
      <c r="A530" s="2" t="s">
        <v>545</v>
      </c>
      <c r="B530" t="s">
        <v>5</v>
      </c>
      <c r="C530" s="1">
        <v>42203</v>
      </c>
      <c r="D530">
        <v>52900</v>
      </c>
      <c r="E530" s="2">
        <v>1.67</v>
      </c>
      <c r="F530" s="2">
        <f>tblProdukty[[#This Row],[Cena]]*tblProdukty[[#This Row],[Koeficient]]</f>
        <v>88343</v>
      </c>
      <c r="G530" s="2" t="s">
        <v>9</v>
      </c>
    </row>
    <row r="531" spans="1:7" x14ac:dyDescent="0.25">
      <c r="A531" s="2" t="s">
        <v>546</v>
      </c>
      <c r="B531" t="s">
        <v>5</v>
      </c>
      <c r="C531" s="1">
        <v>42895</v>
      </c>
      <c r="D531">
        <v>53000</v>
      </c>
      <c r="E531" s="2">
        <v>1.31</v>
      </c>
      <c r="F531" s="2">
        <f>tblProdukty[[#This Row],[Cena]]*tblProdukty[[#This Row],[Koeficient]]</f>
        <v>69430</v>
      </c>
      <c r="G531" s="2" t="s">
        <v>11</v>
      </c>
    </row>
    <row r="532" spans="1:7" x14ac:dyDescent="0.25">
      <c r="A532" s="2" t="s">
        <v>547</v>
      </c>
      <c r="B532" t="s">
        <v>5</v>
      </c>
      <c r="C532" s="1">
        <v>42741</v>
      </c>
      <c r="D532">
        <v>53100</v>
      </c>
      <c r="E532" s="2">
        <v>1.41</v>
      </c>
      <c r="F532" s="2">
        <f>tblProdukty[[#This Row],[Cena]]*tblProdukty[[#This Row],[Koeficient]]</f>
        <v>74871</v>
      </c>
      <c r="G532" s="2" t="s">
        <v>10</v>
      </c>
    </row>
    <row r="533" spans="1:7" x14ac:dyDescent="0.25">
      <c r="A533" s="2" t="s">
        <v>548</v>
      </c>
      <c r="B533" t="s">
        <v>5</v>
      </c>
      <c r="C533" s="1">
        <v>42656</v>
      </c>
      <c r="D533">
        <v>53200</v>
      </c>
      <c r="E533" s="2">
        <v>1.1299999999999999</v>
      </c>
      <c r="F533" s="2">
        <f>tblProdukty[[#This Row],[Cena]]*tblProdukty[[#This Row],[Koeficient]]</f>
        <v>60115.999999999993</v>
      </c>
      <c r="G533" s="2" t="s">
        <v>12</v>
      </c>
    </row>
    <row r="534" spans="1:7" x14ac:dyDescent="0.25">
      <c r="A534" s="2" t="s">
        <v>549</v>
      </c>
      <c r="B534" t="s">
        <v>5</v>
      </c>
      <c r="C534" s="1">
        <v>42403</v>
      </c>
      <c r="D534">
        <v>53300</v>
      </c>
      <c r="E534" s="2">
        <v>1.24</v>
      </c>
      <c r="F534" s="2">
        <f>tblProdukty[[#This Row],[Cena]]*tblProdukty[[#This Row],[Koeficient]]</f>
        <v>66092</v>
      </c>
      <c r="G534" s="2" t="s">
        <v>13</v>
      </c>
    </row>
    <row r="535" spans="1:7" x14ac:dyDescent="0.25">
      <c r="A535" s="2" t="s">
        <v>550</v>
      </c>
      <c r="B535" t="s">
        <v>5</v>
      </c>
      <c r="C535" s="1">
        <v>42431</v>
      </c>
      <c r="D535">
        <v>53400</v>
      </c>
      <c r="E535" s="2">
        <v>1.49</v>
      </c>
      <c r="F535" s="2">
        <f>tblProdukty[[#This Row],[Cena]]*tblProdukty[[#This Row],[Koeficient]]</f>
        <v>79566</v>
      </c>
      <c r="G535" s="2" t="s">
        <v>14</v>
      </c>
    </row>
    <row r="536" spans="1:7" x14ac:dyDescent="0.25">
      <c r="A536" s="2" t="s">
        <v>551</v>
      </c>
      <c r="B536" t="s">
        <v>5</v>
      </c>
      <c r="C536" s="1">
        <v>42912</v>
      </c>
      <c r="D536">
        <v>53500</v>
      </c>
      <c r="E536" s="2">
        <v>1.1299999999999999</v>
      </c>
      <c r="F536" s="2">
        <f>tblProdukty[[#This Row],[Cena]]*tblProdukty[[#This Row],[Koeficient]]</f>
        <v>60454.999999999993</v>
      </c>
      <c r="G536" s="2" t="s">
        <v>15</v>
      </c>
    </row>
    <row r="537" spans="1:7" x14ac:dyDescent="0.25">
      <c r="A537" s="2" t="s">
        <v>552</v>
      </c>
      <c r="B537" t="s">
        <v>5</v>
      </c>
      <c r="C537" s="1">
        <v>42551</v>
      </c>
      <c r="D537">
        <v>53600</v>
      </c>
      <c r="E537" s="2">
        <v>1.4</v>
      </c>
      <c r="F537" s="2">
        <f>tblProdukty[[#This Row],[Cena]]*tblProdukty[[#This Row],[Koeficient]]</f>
        <v>75040</v>
      </c>
      <c r="G537" s="2" t="s">
        <v>16</v>
      </c>
    </row>
    <row r="538" spans="1:7" x14ac:dyDescent="0.25">
      <c r="A538" s="2" t="s">
        <v>553</v>
      </c>
      <c r="B538" t="s">
        <v>5</v>
      </c>
      <c r="C538" s="1">
        <v>42295</v>
      </c>
      <c r="D538">
        <v>53700</v>
      </c>
      <c r="E538" s="2">
        <v>1.06</v>
      </c>
      <c r="F538" s="2">
        <f>tblProdukty[[#This Row],[Cena]]*tblProdukty[[#This Row],[Koeficient]]</f>
        <v>56922</v>
      </c>
      <c r="G538" s="2" t="s">
        <v>9</v>
      </c>
    </row>
    <row r="539" spans="1:7" x14ac:dyDescent="0.25">
      <c r="A539" s="2" t="s">
        <v>554</v>
      </c>
      <c r="B539" t="s">
        <v>5</v>
      </c>
      <c r="C539" s="1">
        <v>42518</v>
      </c>
      <c r="D539">
        <v>53800</v>
      </c>
      <c r="E539" s="2">
        <v>1.94</v>
      </c>
      <c r="F539" s="2">
        <f>tblProdukty[[#This Row],[Cena]]*tblProdukty[[#This Row],[Koeficient]]</f>
        <v>104372</v>
      </c>
      <c r="G539" s="2" t="s">
        <v>11</v>
      </c>
    </row>
    <row r="540" spans="1:7" x14ac:dyDescent="0.25">
      <c r="A540" s="2" t="s">
        <v>555</v>
      </c>
      <c r="B540" t="s">
        <v>5</v>
      </c>
      <c r="C540" s="1">
        <v>42084</v>
      </c>
      <c r="D540">
        <v>53900</v>
      </c>
      <c r="E540" s="2">
        <v>1.06</v>
      </c>
      <c r="F540" s="2">
        <f>tblProdukty[[#This Row],[Cena]]*tblProdukty[[#This Row],[Koeficient]]</f>
        <v>57134</v>
      </c>
      <c r="G540" s="2" t="s">
        <v>10</v>
      </c>
    </row>
    <row r="541" spans="1:7" x14ac:dyDescent="0.25">
      <c r="A541" s="2" t="s">
        <v>556</v>
      </c>
      <c r="B541" t="s">
        <v>5</v>
      </c>
      <c r="C541" s="1">
        <v>42890</v>
      </c>
      <c r="D541">
        <v>54000</v>
      </c>
      <c r="E541" s="2">
        <v>1.7</v>
      </c>
      <c r="F541" s="2">
        <f>tblProdukty[[#This Row],[Cena]]*tblProdukty[[#This Row],[Koeficient]]</f>
        <v>91800</v>
      </c>
      <c r="G541" s="2" t="s">
        <v>12</v>
      </c>
    </row>
    <row r="542" spans="1:7" x14ac:dyDescent="0.25">
      <c r="A542" s="2" t="s">
        <v>557</v>
      </c>
      <c r="B542" t="s">
        <v>5</v>
      </c>
      <c r="C542" s="1">
        <v>43033</v>
      </c>
      <c r="D542">
        <v>54100</v>
      </c>
      <c r="E542" s="2">
        <v>1.88</v>
      </c>
      <c r="F542" s="2">
        <f>tblProdukty[[#This Row],[Cena]]*tblProdukty[[#This Row],[Koeficient]]</f>
        <v>101708</v>
      </c>
      <c r="G542" s="2" t="s">
        <v>13</v>
      </c>
    </row>
    <row r="543" spans="1:7" x14ac:dyDescent="0.25">
      <c r="A543" s="2" t="s">
        <v>558</v>
      </c>
      <c r="B543" t="s">
        <v>5</v>
      </c>
      <c r="C543" s="1">
        <v>43080</v>
      </c>
      <c r="D543">
        <v>54200</v>
      </c>
      <c r="E543" s="2">
        <v>1.55</v>
      </c>
      <c r="F543" s="2">
        <f>tblProdukty[[#This Row],[Cena]]*tblProdukty[[#This Row],[Koeficient]]</f>
        <v>84010</v>
      </c>
      <c r="G543" s="2" t="s">
        <v>14</v>
      </c>
    </row>
    <row r="544" spans="1:7" x14ac:dyDescent="0.25">
      <c r="A544" s="2" t="s">
        <v>559</v>
      </c>
      <c r="B544" t="s">
        <v>5</v>
      </c>
      <c r="C544" s="1">
        <v>42582</v>
      </c>
      <c r="D544">
        <v>54300</v>
      </c>
      <c r="E544" s="2">
        <v>1.92</v>
      </c>
      <c r="F544" s="2">
        <f>tblProdukty[[#This Row],[Cena]]*tblProdukty[[#This Row],[Koeficient]]</f>
        <v>104256</v>
      </c>
      <c r="G544" s="2" t="s">
        <v>15</v>
      </c>
    </row>
    <row r="545" spans="1:7" x14ac:dyDescent="0.25">
      <c r="A545" s="2" t="s">
        <v>560</v>
      </c>
      <c r="B545" t="s">
        <v>5</v>
      </c>
      <c r="C545" s="1">
        <v>42811</v>
      </c>
      <c r="D545">
        <v>54400</v>
      </c>
      <c r="E545" s="2">
        <v>1.91</v>
      </c>
      <c r="F545" s="2">
        <f>tblProdukty[[#This Row],[Cena]]*tblProdukty[[#This Row],[Koeficient]]</f>
        <v>103904</v>
      </c>
      <c r="G545" s="2" t="s">
        <v>16</v>
      </c>
    </row>
    <row r="546" spans="1:7" x14ac:dyDescent="0.25">
      <c r="A546" s="2" t="s">
        <v>561</v>
      </c>
      <c r="B546" t="s">
        <v>5</v>
      </c>
      <c r="C546" s="1">
        <v>42596</v>
      </c>
      <c r="D546">
        <v>54500</v>
      </c>
      <c r="E546" s="2">
        <v>1.96</v>
      </c>
      <c r="F546" s="2">
        <f>tblProdukty[[#This Row],[Cena]]*tblProdukty[[#This Row],[Koeficient]]</f>
        <v>106820</v>
      </c>
      <c r="G546" s="2" t="s">
        <v>9</v>
      </c>
    </row>
    <row r="547" spans="1:7" x14ac:dyDescent="0.25">
      <c r="A547" s="2" t="s">
        <v>562</v>
      </c>
      <c r="B547" t="s">
        <v>5</v>
      </c>
      <c r="C547" s="1">
        <v>42042</v>
      </c>
      <c r="D547">
        <v>54600</v>
      </c>
      <c r="E547" s="2">
        <v>1.32</v>
      </c>
      <c r="F547" s="2">
        <f>tblProdukty[[#This Row],[Cena]]*tblProdukty[[#This Row],[Koeficient]]</f>
        <v>72072</v>
      </c>
      <c r="G547" s="2" t="s">
        <v>11</v>
      </c>
    </row>
    <row r="548" spans="1:7" x14ac:dyDescent="0.25">
      <c r="A548" s="2" t="s">
        <v>563</v>
      </c>
      <c r="B548" t="s">
        <v>5</v>
      </c>
      <c r="C548" s="1">
        <v>42319</v>
      </c>
      <c r="D548">
        <v>54700</v>
      </c>
      <c r="E548" s="2">
        <v>1.29</v>
      </c>
      <c r="F548" s="2">
        <f>tblProdukty[[#This Row],[Cena]]*tblProdukty[[#This Row],[Koeficient]]</f>
        <v>70563</v>
      </c>
      <c r="G548" s="2" t="s">
        <v>10</v>
      </c>
    </row>
    <row r="549" spans="1:7" x14ac:dyDescent="0.25">
      <c r="A549" s="2" t="s">
        <v>564</v>
      </c>
      <c r="B549" t="s">
        <v>5</v>
      </c>
      <c r="C549" s="1">
        <v>42329</v>
      </c>
      <c r="D549">
        <v>54800</v>
      </c>
      <c r="E549" s="2">
        <v>1.51</v>
      </c>
      <c r="F549" s="2">
        <f>tblProdukty[[#This Row],[Cena]]*tblProdukty[[#This Row],[Koeficient]]</f>
        <v>82748</v>
      </c>
      <c r="G549" s="2" t="s">
        <v>12</v>
      </c>
    </row>
    <row r="550" spans="1:7" x14ac:dyDescent="0.25">
      <c r="A550" s="2" t="s">
        <v>565</v>
      </c>
      <c r="B550" t="s">
        <v>5</v>
      </c>
      <c r="C550" s="1">
        <v>42798</v>
      </c>
      <c r="D550">
        <v>54900</v>
      </c>
      <c r="E550" s="2">
        <v>1.06</v>
      </c>
      <c r="F550" s="2">
        <f>tblProdukty[[#This Row],[Cena]]*tblProdukty[[#This Row],[Koeficient]]</f>
        <v>58194</v>
      </c>
      <c r="G550" s="2" t="s">
        <v>13</v>
      </c>
    </row>
    <row r="551" spans="1:7" x14ac:dyDescent="0.25">
      <c r="A551" s="2" t="s">
        <v>566</v>
      </c>
      <c r="B551" t="s">
        <v>5</v>
      </c>
      <c r="C551" s="1">
        <v>42083</v>
      </c>
      <c r="D551">
        <v>55000</v>
      </c>
      <c r="E551" s="2">
        <v>1.1299999999999999</v>
      </c>
      <c r="F551" s="2">
        <f>tblProdukty[[#This Row],[Cena]]*tblProdukty[[#This Row],[Koeficient]]</f>
        <v>62149.999999999993</v>
      </c>
      <c r="G551" s="2" t="s">
        <v>14</v>
      </c>
    </row>
    <row r="552" spans="1:7" x14ac:dyDescent="0.25">
      <c r="A552" s="2" t="s">
        <v>567</v>
      </c>
      <c r="B552" t="s">
        <v>5</v>
      </c>
      <c r="C552" s="1">
        <v>42395</v>
      </c>
      <c r="D552">
        <v>55100</v>
      </c>
      <c r="E552" s="2">
        <v>1.48</v>
      </c>
      <c r="F552" s="2">
        <f>tblProdukty[[#This Row],[Cena]]*tblProdukty[[#This Row],[Koeficient]]</f>
        <v>81548</v>
      </c>
      <c r="G552" s="2" t="s">
        <v>15</v>
      </c>
    </row>
    <row r="553" spans="1:7" x14ac:dyDescent="0.25">
      <c r="A553" s="2" t="s">
        <v>568</v>
      </c>
      <c r="B553" t="s">
        <v>5</v>
      </c>
      <c r="C553" s="1">
        <v>42389</v>
      </c>
      <c r="D553">
        <v>55200</v>
      </c>
      <c r="E553" s="2">
        <v>1.3</v>
      </c>
      <c r="F553" s="2">
        <f>tblProdukty[[#This Row],[Cena]]*tblProdukty[[#This Row],[Koeficient]]</f>
        <v>71760</v>
      </c>
      <c r="G553" s="2" t="s">
        <v>16</v>
      </c>
    </row>
    <row r="554" spans="1:7" x14ac:dyDescent="0.25">
      <c r="A554" s="2" t="s">
        <v>569</v>
      </c>
      <c r="B554" t="s">
        <v>5</v>
      </c>
      <c r="C554" s="1">
        <v>42775</v>
      </c>
      <c r="D554">
        <v>55300</v>
      </c>
      <c r="E554" s="2">
        <v>1.71</v>
      </c>
      <c r="F554" s="2">
        <f>tblProdukty[[#This Row],[Cena]]*tblProdukty[[#This Row],[Koeficient]]</f>
        <v>94563</v>
      </c>
      <c r="G554" s="2" t="s">
        <v>9</v>
      </c>
    </row>
    <row r="555" spans="1:7" x14ac:dyDescent="0.25">
      <c r="A555" s="2" t="s">
        <v>570</v>
      </c>
      <c r="B555" t="s">
        <v>5</v>
      </c>
      <c r="C555" s="1">
        <v>42219</v>
      </c>
      <c r="D555">
        <v>55400</v>
      </c>
      <c r="E555" s="2">
        <v>1.31</v>
      </c>
      <c r="F555" s="2">
        <f>tblProdukty[[#This Row],[Cena]]*tblProdukty[[#This Row],[Koeficient]]</f>
        <v>72574</v>
      </c>
      <c r="G555" s="2" t="s">
        <v>11</v>
      </c>
    </row>
    <row r="556" spans="1:7" x14ac:dyDescent="0.25">
      <c r="A556" s="2" t="s">
        <v>571</v>
      </c>
      <c r="B556" t="s">
        <v>5</v>
      </c>
      <c r="C556" s="1">
        <v>43054</v>
      </c>
      <c r="D556">
        <v>55500</v>
      </c>
      <c r="E556" s="2">
        <v>1.02</v>
      </c>
      <c r="F556" s="2">
        <f>tblProdukty[[#This Row],[Cena]]*tblProdukty[[#This Row],[Koeficient]]</f>
        <v>56610</v>
      </c>
      <c r="G556" s="2" t="s">
        <v>10</v>
      </c>
    </row>
    <row r="557" spans="1:7" x14ac:dyDescent="0.25">
      <c r="A557" s="2" t="s">
        <v>572</v>
      </c>
      <c r="B557" t="s">
        <v>5</v>
      </c>
      <c r="C557" s="1">
        <v>42167</v>
      </c>
      <c r="D557">
        <v>55600</v>
      </c>
      <c r="E557" s="2">
        <v>1.94</v>
      </c>
      <c r="F557" s="2">
        <f>tblProdukty[[#This Row],[Cena]]*tblProdukty[[#This Row],[Koeficient]]</f>
        <v>107864</v>
      </c>
      <c r="G557" s="2" t="s">
        <v>12</v>
      </c>
    </row>
    <row r="558" spans="1:7" x14ac:dyDescent="0.25">
      <c r="A558" s="2" t="s">
        <v>573</v>
      </c>
      <c r="B558" t="s">
        <v>5</v>
      </c>
      <c r="C558" s="1">
        <v>42540</v>
      </c>
      <c r="D558">
        <v>55700</v>
      </c>
      <c r="E558" s="2">
        <v>1.68</v>
      </c>
      <c r="F558" s="2">
        <f>tblProdukty[[#This Row],[Cena]]*tblProdukty[[#This Row],[Koeficient]]</f>
        <v>93576</v>
      </c>
      <c r="G558" s="2" t="s">
        <v>13</v>
      </c>
    </row>
    <row r="559" spans="1:7" x14ac:dyDescent="0.25">
      <c r="A559" s="2" t="s">
        <v>574</v>
      </c>
      <c r="B559" t="s">
        <v>5</v>
      </c>
      <c r="C559" s="1">
        <v>42719</v>
      </c>
      <c r="D559">
        <v>55800</v>
      </c>
      <c r="E559" s="2">
        <v>1.0900000000000001</v>
      </c>
      <c r="F559" s="2">
        <f>tblProdukty[[#This Row],[Cena]]*tblProdukty[[#This Row],[Koeficient]]</f>
        <v>60822.000000000007</v>
      </c>
      <c r="G559" s="2" t="s">
        <v>14</v>
      </c>
    </row>
    <row r="560" spans="1:7" x14ac:dyDescent="0.25">
      <c r="A560" s="2" t="s">
        <v>575</v>
      </c>
      <c r="B560" t="s">
        <v>5</v>
      </c>
      <c r="C560" s="1">
        <v>42450</v>
      </c>
      <c r="D560">
        <v>55900</v>
      </c>
      <c r="E560" s="2">
        <v>1.02</v>
      </c>
      <c r="F560" s="2">
        <f>tblProdukty[[#This Row],[Cena]]*tblProdukty[[#This Row],[Koeficient]]</f>
        <v>57018</v>
      </c>
      <c r="G560" s="2" t="s">
        <v>15</v>
      </c>
    </row>
    <row r="561" spans="1:7" x14ac:dyDescent="0.25">
      <c r="A561" s="2" t="s">
        <v>576</v>
      </c>
      <c r="B561" t="s">
        <v>5</v>
      </c>
      <c r="C561" s="1">
        <v>42461</v>
      </c>
      <c r="D561">
        <v>56000</v>
      </c>
      <c r="E561" s="2">
        <v>1.1200000000000001</v>
      </c>
      <c r="F561" s="2">
        <f>tblProdukty[[#This Row],[Cena]]*tblProdukty[[#This Row],[Koeficient]]</f>
        <v>62720.000000000007</v>
      </c>
      <c r="G561" s="2" t="s">
        <v>16</v>
      </c>
    </row>
    <row r="562" spans="1:7" x14ac:dyDescent="0.25">
      <c r="A562" s="2" t="s">
        <v>577</v>
      </c>
      <c r="B562" t="s">
        <v>5</v>
      </c>
      <c r="C562" s="1">
        <v>42699</v>
      </c>
      <c r="D562">
        <v>56100</v>
      </c>
      <c r="E562" s="2">
        <v>1.1100000000000001</v>
      </c>
      <c r="F562" s="2">
        <f>tblProdukty[[#This Row],[Cena]]*tblProdukty[[#This Row],[Koeficient]]</f>
        <v>62271.000000000007</v>
      </c>
      <c r="G562" s="2" t="s">
        <v>9</v>
      </c>
    </row>
    <row r="563" spans="1:7" x14ac:dyDescent="0.25">
      <c r="A563" s="2" t="s">
        <v>578</v>
      </c>
      <c r="B563" t="s">
        <v>5</v>
      </c>
      <c r="C563" s="1">
        <v>42799</v>
      </c>
      <c r="D563">
        <v>56200</v>
      </c>
      <c r="E563" s="2">
        <v>1.37</v>
      </c>
      <c r="F563" s="2">
        <f>tblProdukty[[#This Row],[Cena]]*tblProdukty[[#This Row],[Koeficient]]</f>
        <v>76994</v>
      </c>
      <c r="G563" s="2" t="s">
        <v>11</v>
      </c>
    </row>
    <row r="564" spans="1:7" x14ac:dyDescent="0.25">
      <c r="A564" s="2" t="s">
        <v>579</v>
      </c>
      <c r="B564" t="s">
        <v>5</v>
      </c>
      <c r="C564" s="1">
        <v>42107</v>
      </c>
      <c r="D564">
        <v>56300</v>
      </c>
      <c r="E564" s="2">
        <v>1.71</v>
      </c>
      <c r="F564" s="2">
        <f>tblProdukty[[#This Row],[Cena]]*tblProdukty[[#This Row],[Koeficient]]</f>
        <v>96273</v>
      </c>
      <c r="G564" s="2" t="s">
        <v>10</v>
      </c>
    </row>
    <row r="565" spans="1:7" x14ac:dyDescent="0.25">
      <c r="A565" s="2" t="s">
        <v>580</v>
      </c>
      <c r="B565" t="s">
        <v>5</v>
      </c>
      <c r="C565" s="1">
        <v>42404</v>
      </c>
      <c r="D565">
        <v>56400</v>
      </c>
      <c r="E565" s="2">
        <v>1.36</v>
      </c>
      <c r="F565" s="2">
        <f>tblProdukty[[#This Row],[Cena]]*tblProdukty[[#This Row],[Koeficient]]</f>
        <v>76704</v>
      </c>
      <c r="G565" s="2" t="s">
        <v>12</v>
      </c>
    </row>
    <row r="566" spans="1:7" x14ac:dyDescent="0.25">
      <c r="A566" s="2" t="s">
        <v>581</v>
      </c>
      <c r="B566" t="s">
        <v>5</v>
      </c>
      <c r="C566" s="1">
        <v>42918</v>
      </c>
      <c r="D566">
        <v>56500</v>
      </c>
      <c r="E566" s="2">
        <v>2</v>
      </c>
      <c r="F566" s="2">
        <f>tblProdukty[[#This Row],[Cena]]*tblProdukty[[#This Row],[Koeficient]]</f>
        <v>113000</v>
      </c>
      <c r="G566" s="2" t="s">
        <v>13</v>
      </c>
    </row>
    <row r="567" spans="1:7" x14ac:dyDescent="0.25">
      <c r="A567" s="2" t="s">
        <v>582</v>
      </c>
      <c r="B567" t="s">
        <v>5</v>
      </c>
      <c r="C567" s="1">
        <v>42730</v>
      </c>
      <c r="D567">
        <v>56600</v>
      </c>
      <c r="E567" s="2">
        <v>1.43</v>
      </c>
      <c r="F567" s="2">
        <f>tblProdukty[[#This Row],[Cena]]*tblProdukty[[#This Row],[Koeficient]]</f>
        <v>80938</v>
      </c>
      <c r="G567" s="2" t="s">
        <v>14</v>
      </c>
    </row>
    <row r="568" spans="1:7" x14ac:dyDescent="0.25">
      <c r="A568" s="2" t="s">
        <v>583</v>
      </c>
      <c r="B568" t="s">
        <v>5</v>
      </c>
      <c r="C568" s="1">
        <v>42866</v>
      </c>
      <c r="D568">
        <v>56700</v>
      </c>
      <c r="E568" s="2">
        <v>1.44</v>
      </c>
      <c r="F568" s="2">
        <f>tblProdukty[[#This Row],[Cena]]*tblProdukty[[#This Row],[Koeficient]]</f>
        <v>81648</v>
      </c>
      <c r="G568" s="2" t="s">
        <v>15</v>
      </c>
    </row>
    <row r="569" spans="1:7" x14ac:dyDescent="0.25">
      <c r="A569" s="2" t="s">
        <v>584</v>
      </c>
      <c r="B569" t="s">
        <v>5</v>
      </c>
      <c r="C569" s="1">
        <v>42031</v>
      </c>
      <c r="D569">
        <v>56800</v>
      </c>
      <c r="E569" s="2">
        <v>1.18</v>
      </c>
      <c r="F569" s="2">
        <f>tblProdukty[[#This Row],[Cena]]*tblProdukty[[#This Row],[Koeficient]]</f>
        <v>67024</v>
      </c>
      <c r="G569" s="2" t="s">
        <v>16</v>
      </c>
    </row>
    <row r="570" spans="1:7" x14ac:dyDescent="0.25">
      <c r="A570" s="2" t="s">
        <v>585</v>
      </c>
      <c r="B570" t="s">
        <v>5</v>
      </c>
      <c r="C570" s="1">
        <v>43087</v>
      </c>
      <c r="D570">
        <v>56900</v>
      </c>
      <c r="E570" s="2">
        <v>1.1499999999999999</v>
      </c>
      <c r="F570" s="2">
        <f>tblProdukty[[#This Row],[Cena]]*tblProdukty[[#This Row],[Koeficient]]</f>
        <v>65434.999999999993</v>
      </c>
      <c r="G570" s="2" t="s">
        <v>9</v>
      </c>
    </row>
    <row r="571" spans="1:7" x14ac:dyDescent="0.25">
      <c r="A571" s="2" t="s">
        <v>586</v>
      </c>
      <c r="B571" t="s">
        <v>5</v>
      </c>
      <c r="C571" s="1">
        <v>42594</v>
      </c>
      <c r="D571">
        <v>57000</v>
      </c>
      <c r="E571" s="2">
        <v>1.93</v>
      </c>
      <c r="F571" s="2">
        <f>tblProdukty[[#This Row],[Cena]]*tblProdukty[[#This Row],[Koeficient]]</f>
        <v>110010</v>
      </c>
      <c r="G571" s="2" t="s">
        <v>11</v>
      </c>
    </row>
    <row r="572" spans="1:7" x14ac:dyDescent="0.25">
      <c r="A572" s="2" t="s">
        <v>587</v>
      </c>
      <c r="B572" t="s">
        <v>5</v>
      </c>
      <c r="C572" s="1">
        <v>42189</v>
      </c>
      <c r="D572">
        <v>57100</v>
      </c>
      <c r="E572" s="2">
        <v>1.1399999999999999</v>
      </c>
      <c r="F572" s="2">
        <f>tblProdukty[[#This Row],[Cena]]*tblProdukty[[#This Row],[Koeficient]]</f>
        <v>65093.999999999993</v>
      </c>
      <c r="G572" s="2" t="s">
        <v>10</v>
      </c>
    </row>
    <row r="573" spans="1:7" x14ac:dyDescent="0.25">
      <c r="A573" s="2" t="s">
        <v>588</v>
      </c>
      <c r="B573" t="s">
        <v>5</v>
      </c>
      <c r="C573" s="1">
        <v>42392</v>
      </c>
      <c r="D573">
        <v>57200</v>
      </c>
      <c r="E573" s="2">
        <v>1.03</v>
      </c>
      <c r="F573" s="2">
        <f>tblProdukty[[#This Row],[Cena]]*tblProdukty[[#This Row],[Koeficient]]</f>
        <v>58916</v>
      </c>
      <c r="G573" s="2" t="s">
        <v>12</v>
      </c>
    </row>
    <row r="574" spans="1:7" x14ac:dyDescent="0.25">
      <c r="A574" s="2" t="s">
        <v>589</v>
      </c>
      <c r="B574" t="s">
        <v>5</v>
      </c>
      <c r="C574" s="1">
        <v>43078</v>
      </c>
      <c r="D574">
        <v>57300</v>
      </c>
      <c r="E574" s="2">
        <v>1.71</v>
      </c>
      <c r="F574" s="2">
        <f>tblProdukty[[#This Row],[Cena]]*tblProdukty[[#This Row],[Koeficient]]</f>
        <v>97983</v>
      </c>
      <c r="G574" s="2" t="s">
        <v>13</v>
      </c>
    </row>
    <row r="575" spans="1:7" x14ac:dyDescent="0.25">
      <c r="A575" s="2" t="s">
        <v>590</v>
      </c>
      <c r="B575" t="s">
        <v>5</v>
      </c>
      <c r="C575" s="1">
        <v>42203</v>
      </c>
      <c r="D575">
        <v>57400</v>
      </c>
      <c r="E575" s="2">
        <v>1.78</v>
      </c>
      <c r="F575" s="2">
        <f>tblProdukty[[#This Row],[Cena]]*tblProdukty[[#This Row],[Koeficient]]</f>
        <v>102172</v>
      </c>
      <c r="G575" s="2" t="s">
        <v>14</v>
      </c>
    </row>
    <row r="576" spans="1:7" x14ac:dyDescent="0.25">
      <c r="A576" s="2" t="s">
        <v>591</v>
      </c>
      <c r="B576" t="s">
        <v>5</v>
      </c>
      <c r="C576" s="1">
        <v>42674</v>
      </c>
      <c r="D576">
        <v>57500</v>
      </c>
      <c r="E576" s="2">
        <v>1.04</v>
      </c>
      <c r="F576" s="2">
        <f>tblProdukty[[#This Row],[Cena]]*tblProdukty[[#This Row],[Koeficient]]</f>
        <v>59800</v>
      </c>
      <c r="G576" s="2" t="s">
        <v>15</v>
      </c>
    </row>
    <row r="577" spans="1:7" x14ac:dyDescent="0.25">
      <c r="A577" s="2" t="s">
        <v>592</v>
      </c>
      <c r="B577" t="s">
        <v>5</v>
      </c>
      <c r="C577" s="1">
        <v>43062</v>
      </c>
      <c r="D577">
        <v>57600</v>
      </c>
      <c r="E577" s="2">
        <v>1.91</v>
      </c>
      <c r="F577" s="2">
        <f>tblProdukty[[#This Row],[Cena]]*tblProdukty[[#This Row],[Koeficient]]</f>
        <v>110016</v>
      </c>
      <c r="G577" s="2" t="s">
        <v>16</v>
      </c>
    </row>
    <row r="578" spans="1:7" x14ac:dyDescent="0.25">
      <c r="A578" s="2" t="s">
        <v>593</v>
      </c>
      <c r="B578" t="s">
        <v>5</v>
      </c>
      <c r="C578" s="1">
        <v>42965</v>
      </c>
      <c r="D578">
        <v>57700</v>
      </c>
      <c r="E578" s="2">
        <v>1.29</v>
      </c>
      <c r="F578" s="2">
        <f>tblProdukty[[#This Row],[Cena]]*tblProdukty[[#This Row],[Koeficient]]</f>
        <v>74433</v>
      </c>
      <c r="G578" s="2" t="s">
        <v>9</v>
      </c>
    </row>
    <row r="579" spans="1:7" x14ac:dyDescent="0.25">
      <c r="A579" s="2" t="s">
        <v>594</v>
      </c>
      <c r="B579" t="s">
        <v>5</v>
      </c>
      <c r="C579" s="1">
        <v>42957</v>
      </c>
      <c r="D579">
        <v>57800</v>
      </c>
      <c r="E579" s="2">
        <v>1.26</v>
      </c>
      <c r="F579" s="2">
        <f>tblProdukty[[#This Row],[Cena]]*tblProdukty[[#This Row],[Koeficient]]</f>
        <v>72828</v>
      </c>
      <c r="G579" s="2" t="s">
        <v>11</v>
      </c>
    </row>
    <row r="580" spans="1:7" x14ac:dyDescent="0.25">
      <c r="A580" s="2" t="s">
        <v>595</v>
      </c>
      <c r="B580" t="s">
        <v>5</v>
      </c>
      <c r="C580" s="1">
        <v>42521</v>
      </c>
      <c r="D580">
        <v>57900</v>
      </c>
      <c r="E580" s="2">
        <v>1.54</v>
      </c>
      <c r="F580" s="2">
        <f>tblProdukty[[#This Row],[Cena]]*tblProdukty[[#This Row],[Koeficient]]</f>
        <v>89166</v>
      </c>
      <c r="G580" s="2" t="s">
        <v>10</v>
      </c>
    </row>
    <row r="581" spans="1:7" x14ac:dyDescent="0.25">
      <c r="A581" s="2" t="s">
        <v>596</v>
      </c>
      <c r="B581" t="s">
        <v>5</v>
      </c>
      <c r="C581" s="1">
        <v>42129</v>
      </c>
      <c r="D581">
        <v>58000</v>
      </c>
      <c r="E581" s="2">
        <v>1.38</v>
      </c>
      <c r="F581" s="2">
        <f>tblProdukty[[#This Row],[Cena]]*tblProdukty[[#This Row],[Koeficient]]</f>
        <v>80040</v>
      </c>
      <c r="G581" s="2" t="s">
        <v>12</v>
      </c>
    </row>
    <row r="582" spans="1:7" x14ac:dyDescent="0.25">
      <c r="A582" s="2" t="s">
        <v>597</v>
      </c>
      <c r="B582" t="s">
        <v>5</v>
      </c>
      <c r="C582" s="1">
        <v>42774</v>
      </c>
      <c r="D582">
        <v>58100</v>
      </c>
      <c r="E582" s="2">
        <v>1.0900000000000001</v>
      </c>
      <c r="F582" s="2">
        <f>tblProdukty[[#This Row],[Cena]]*tblProdukty[[#This Row],[Koeficient]]</f>
        <v>63329.000000000007</v>
      </c>
      <c r="G582" s="2" t="s">
        <v>13</v>
      </c>
    </row>
    <row r="583" spans="1:7" x14ac:dyDescent="0.25">
      <c r="A583" s="2" t="s">
        <v>598</v>
      </c>
      <c r="B583" t="s">
        <v>5</v>
      </c>
      <c r="C583" s="1">
        <v>42386</v>
      </c>
      <c r="D583">
        <v>58200</v>
      </c>
      <c r="E583" s="2">
        <v>1.25</v>
      </c>
      <c r="F583" s="2">
        <f>tblProdukty[[#This Row],[Cena]]*tblProdukty[[#This Row],[Koeficient]]</f>
        <v>72750</v>
      </c>
      <c r="G583" s="2" t="s">
        <v>14</v>
      </c>
    </row>
    <row r="584" spans="1:7" x14ac:dyDescent="0.25">
      <c r="A584" s="2" t="s">
        <v>599</v>
      </c>
      <c r="B584" t="s">
        <v>5</v>
      </c>
      <c r="C584" s="1">
        <v>42810</v>
      </c>
      <c r="D584">
        <v>58300</v>
      </c>
      <c r="E584" s="2">
        <v>1.75</v>
      </c>
      <c r="F584" s="2">
        <f>tblProdukty[[#This Row],[Cena]]*tblProdukty[[#This Row],[Koeficient]]</f>
        <v>102025</v>
      </c>
      <c r="G584" s="2" t="s">
        <v>15</v>
      </c>
    </row>
    <row r="585" spans="1:7" x14ac:dyDescent="0.25">
      <c r="A585" s="2" t="s">
        <v>600</v>
      </c>
      <c r="B585" t="s">
        <v>5</v>
      </c>
      <c r="C585" s="1">
        <v>43086</v>
      </c>
      <c r="D585">
        <v>58400</v>
      </c>
      <c r="E585" s="2">
        <v>1.97</v>
      </c>
      <c r="F585" s="2">
        <f>tblProdukty[[#This Row],[Cena]]*tblProdukty[[#This Row],[Koeficient]]</f>
        <v>115048</v>
      </c>
      <c r="G585" s="2" t="s">
        <v>16</v>
      </c>
    </row>
    <row r="586" spans="1:7" x14ac:dyDescent="0.25">
      <c r="A586" s="2" t="s">
        <v>601</v>
      </c>
      <c r="B586" t="s">
        <v>5</v>
      </c>
      <c r="C586" s="1">
        <v>42786</v>
      </c>
      <c r="D586">
        <v>58500</v>
      </c>
      <c r="E586" s="2">
        <v>2</v>
      </c>
      <c r="F586" s="2">
        <f>tblProdukty[[#This Row],[Cena]]*tblProdukty[[#This Row],[Koeficient]]</f>
        <v>117000</v>
      </c>
      <c r="G586" s="2" t="s">
        <v>9</v>
      </c>
    </row>
    <row r="587" spans="1:7" x14ac:dyDescent="0.25">
      <c r="A587" s="2" t="s">
        <v>602</v>
      </c>
      <c r="B587" t="s">
        <v>5</v>
      </c>
      <c r="C587" s="1">
        <v>43097</v>
      </c>
      <c r="D587">
        <v>58600</v>
      </c>
      <c r="E587" s="2">
        <v>1.35</v>
      </c>
      <c r="F587" s="2">
        <f>tblProdukty[[#This Row],[Cena]]*tblProdukty[[#This Row],[Koeficient]]</f>
        <v>79110</v>
      </c>
      <c r="G587" s="2" t="s">
        <v>11</v>
      </c>
    </row>
    <row r="588" spans="1:7" x14ac:dyDescent="0.25">
      <c r="A588" s="2" t="s">
        <v>603</v>
      </c>
      <c r="B588" t="s">
        <v>5</v>
      </c>
      <c r="C588" s="1">
        <v>42511</v>
      </c>
      <c r="D588">
        <v>58700</v>
      </c>
      <c r="E588" s="2">
        <v>1.19</v>
      </c>
      <c r="F588" s="2">
        <f>tblProdukty[[#This Row],[Cena]]*tblProdukty[[#This Row],[Koeficient]]</f>
        <v>69853</v>
      </c>
      <c r="G588" s="2" t="s">
        <v>10</v>
      </c>
    </row>
    <row r="589" spans="1:7" x14ac:dyDescent="0.25">
      <c r="A589" s="2" t="s">
        <v>604</v>
      </c>
      <c r="B589" t="s">
        <v>5</v>
      </c>
      <c r="C589" s="1">
        <v>42696</v>
      </c>
      <c r="D589">
        <v>58800</v>
      </c>
      <c r="E589" s="2">
        <v>1.69</v>
      </c>
      <c r="F589" s="2">
        <f>tblProdukty[[#This Row],[Cena]]*tblProdukty[[#This Row],[Koeficient]]</f>
        <v>99372</v>
      </c>
      <c r="G589" s="2" t="s">
        <v>12</v>
      </c>
    </row>
    <row r="590" spans="1:7" x14ac:dyDescent="0.25">
      <c r="A590" s="2" t="s">
        <v>605</v>
      </c>
      <c r="B590" t="s">
        <v>5</v>
      </c>
      <c r="C590" s="1">
        <v>42227</v>
      </c>
      <c r="D590">
        <v>58900</v>
      </c>
      <c r="E590" s="2">
        <v>1.45</v>
      </c>
      <c r="F590" s="2">
        <f>tblProdukty[[#This Row],[Cena]]*tblProdukty[[#This Row],[Koeficient]]</f>
        <v>85405</v>
      </c>
      <c r="G590" s="2" t="s">
        <v>13</v>
      </c>
    </row>
    <row r="591" spans="1:7" x14ac:dyDescent="0.25">
      <c r="A591" s="2" t="s">
        <v>606</v>
      </c>
      <c r="B591" t="s">
        <v>5</v>
      </c>
      <c r="C591" s="1">
        <v>42475</v>
      </c>
      <c r="D591">
        <v>59000</v>
      </c>
      <c r="E591" s="2">
        <v>1.51</v>
      </c>
      <c r="F591" s="2">
        <f>tblProdukty[[#This Row],[Cena]]*tblProdukty[[#This Row],[Koeficient]]</f>
        <v>89090</v>
      </c>
      <c r="G591" s="2" t="s">
        <v>14</v>
      </c>
    </row>
    <row r="592" spans="1:7" x14ac:dyDescent="0.25">
      <c r="A592" s="2" t="s">
        <v>607</v>
      </c>
      <c r="B592" t="s">
        <v>5</v>
      </c>
      <c r="C592" s="1">
        <v>42392</v>
      </c>
      <c r="D592">
        <v>59100</v>
      </c>
      <c r="E592" s="2">
        <v>1.92</v>
      </c>
      <c r="F592" s="2">
        <f>tblProdukty[[#This Row],[Cena]]*tblProdukty[[#This Row],[Koeficient]]</f>
        <v>113472</v>
      </c>
      <c r="G592" s="2" t="s">
        <v>15</v>
      </c>
    </row>
    <row r="593" spans="1:7" x14ac:dyDescent="0.25">
      <c r="A593" s="2" t="s">
        <v>608</v>
      </c>
      <c r="B593" t="s">
        <v>5</v>
      </c>
      <c r="C593" s="1">
        <v>42877</v>
      </c>
      <c r="D593">
        <v>59200</v>
      </c>
      <c r="E593" s="2">
        <v>1.26</v>
      </c>
      <c r="F593" s="2">
        <f>tblProdukty[[#This Row],[Cena]]*tblProdukty[[#This Row],[Koeficient]]</f>
        <v>74592</v>
      </c>
      <c r="G593" s="2" t="s">
        <v>16</v>
      </c>
    </row>
    <row r="594" spans="1:7" x14ac:dyDescent="0.25">
      <c r="A594" s="2" t="s">
        <v>609</v>
      </c>
      <c r="B594" t="s">
        <v>5</v>
      </c>
      <c r="C594" s="1">
        <v>43033</v>
      </c>
      <c r="D594">
        <v>59300</v>
      </c>
      <c r="E594" s="2">
        <v>1.19</v>
      </c>
      <c r="F594" s="2">
        <f>tblProdukty[[#This Row],[Cena]]*tblProdukty[[#This Row],[Koeficient]]</f>
        <v>70567</v>
      </c>
      <c r="G594" s="2" t="s">
        <v>9</v>
      </c>
    </row>
    <row r="595" spans="1:7" x14ac:dyDescent="0.25">
      <c r="A595" s="2" t="s">
        <v>610</v>
      </c>
      <c r="B595" t="s">
        <v>5</v>
      </c>
      <c r="C595" s="1">
        <v>42532</v>
      </c>
      <c r="D595">
        <v>59400</v>
      </c>
      <c r="E595" s="2">
        <v>1.6</v>
      </c>
      <c r="F595" s="2">
        <f>tblProdukty[[#This Row],[Cena]]*tblProdukty[[#This Row],[Koeficient]]</f>
        <v>95040</v>
      </c>
      <c r="G595" s="2" t="s">
        <v>11</v>
      </c>
    </row>
    <row r="596" spans="1:7" x14ac:dyDescent="0.25">
      <c r="A596" s="2" t="s">
        <v>611</v>
      </c>
      <c r="B596" t="s">
        <v>5</v>
      </c>
      <c r="C596" s="1">
        <v>42081</v>
      </c>
      <c r="D596">
        <v>59500</v>
      </c>
      <c r="E596" s="2">
        <v>1.86</v>
      </c>
      <c r="F596" s="2">
        <f>tblProdukty[[#This Row],[Cena]]*tblProdukty[[#This Row],[Koeficient]]</f>
        <v>110670</v>
      </c>
      <c r="G596" s="2" t="s">
        <v>10</v>
      </c>
    </row>
    <row r="597" spans="1:7" x14ac:dyDescent="0.25">
      <c r="A597" s="2" t="s">
        <v>612</v>
      </c>
      <c r="B597" t="s">
        <v>5</v>
      </c>
      <c r="C597" s="1">
        <v>43057</v>
      </c>
      <c r="D597">
        <v>59600</v>
      </c>
      <c r="E597" s="2">
        <v>1.38</v>
      </c>
      <c r="F597" s="2">
        <f>tblProdukty[[#This Row],[Cena]]*tblProdukty[[#This Row],[Koeficient]]</f>
        <v>82248</v>
      </c>
      <c r="G597" s="2" t="s">
        <v>12</v>
      </c>
    </row>
    <row r="598" spans="1:7" x14ac:dyDescent="0.25">
      <c r="A598" s="2" t="s">
        <v>613</v>
      </c>
      <c r="B598" t="s">
        <v>5</v>
      </c>
      <c r="C598" s="1">
        <v>42463</v>
      </c>
      <c r="D598">
        <v>59700</v>
      </c>
      <c r="E598" s="2">
        <v>1.87</v>
      </c>
      <c r="F598" s="2">
        <f>tblProdukty[[#This Row],[Cena]]*tblProdukty[[#This Row],[Koeficient]]</f>
        <v>111639</v>
      </c>
      <c r="G598" s="2" t="s">
        <v>13</v>
      </c>
    </row>
    <row r="599" spans="1:7" x14ac:dyDescent="0.25">
      <c r="A599" s="2" t="s">
        <v>614</v>
      </c>
      <c r="B599" t="s">
        <v>5</v>
      </c>
      <c r="C599" s="1">
        <v>42464</v>
      </c>
      <c r="D599">
        <v>59800</v>
      </c>
      <c r="E599" s="2">
        <v>1.49</v>
      </c>
      <c r="F599" s="2">
        <f>tblProdukty[[#This Row],[Cena]]*tblProdukty[[#This Row],[Koeficient]]</f>
        <v>89102</v>
      </c>
      <c r="G599" s="2" t="s">
        <v>14</v>
      </c>
    </row>
    <row r="600" spans="1:7" x14ac:dyDescent="0.25">
      <c r="A600" s="2" t="s">
        <v>615</v>
      </c>
      <c r="B600" t="s">
        <v>5</v>
      </c>
      <c r="C600" s="1">
        <v>42346</v>
      </c>
      <c r="D600">
        <v>59900</v>
      </c>
      <c r="E600" s="2">
        <v>1.17</v>
      </c>
      <c r="F600" s="2">
        <f>tblProdukty[[#This Row],[Cena]]*tblProdukty[[#This Row],[Koeficient]]</f>
        <v>70083</v>
      </c>
      <c r="G600" s="2" t="s">
        <v>15</v>
      </c>
    </row>
    <row r="601" spans="1:7" x14ac:dyDescent="0.25">
      <c r="A601" s="2" t="s">
        <v>616</v>
      </c>
      <c r="B601" t="s">
        <v>5</v>
      </c>
      <c r="C601" s="1">
        <v>42055</v>
      </c>
      <c r="D601">
        <v>60000</v>
      </c>
      <c r="E601" s="2">
        <v>1.62</v>
      </c>
      <c r="F601" s="2">
        <f>tblProdukty[[#This Row],[Cena]]*tblProdukty[[#This Row],[Koeficient]]</f>
        <v>97200</v>
      </c>
      <c r="G601" s="2" t="s">
        <v>16</v>
      </c>
    </row>
    <row r="602" spans="1:7" x14ac:dyDescent="0.25">
      <c r="A602" s="2" t="s">
        <v>617</v>
      </c>
      <c r="B602" t="s">
        <v>5</v>
      </c>
      <c r="C602" s="1">
        <v>42284</v>
      </c>
      <c r="D602">
        <v>60100</v>
      </c>
      <c r="E602" s="2">
        <v>1.93</v>
      </c>
      <c r="F602" s="2">
        <f>tblProdukty[[#This Row],[Cena]]*tblProdukty[[#This Row],[Koeficient]]</f>
        <v>115993</v>
      </c>
      <c r="G602" s="2" t="s">
        <v>9</v>
      </c>
    </row>
    <row r="603" spans="1:7" x14ac:dyDescent="0.25">
      <c r="A603" s="2" t="s">
        <v>618</v>
      </c>
      <c r="B603" t="s">
        <v>5</v>
      </c>
      <c r="C603" s="1">
        <v>42768</v>
      </c>
      <c r="D603">
        <v>60200</v>
      </c>
      <c r="E603" s="2">
        <v>1.25</v>
      </c>
      <c r="F603" s="2">
        <f>tblProdukty[[#This Row],[Cena]]*tblProdukty[[#This Row],[Koeficient]]</f>
        <v>75250</v>
      </c>
      <c r="G603" s="2" t="s">
        <v>11</v>
      </c>
    </row>
    <row r="604" spans="1:7" x14ac:dyDescent="0.25">
      <c r="A604" s="2" t="s">
        <v>619</v>
      </c>
      <c r="B604" t="s">
        <v>5</v>
      </c>
      <c r="C604" s="1">
        <v>42925</v>
      </c>
      <c r="D604">
        <v>60300</v>
      </c>
      <c r="E604" s="2">
        <v>1.1499999999999999</v>
      </c>
      <c r="F604" s="2">
        <f>tblProdukty[[#This Row],[Cena]]*tblProdukty[[#This Row],[Koeficient]]</f>
        <v>69345</v>
      </c>
      <c r="G604" s="2" t="s">
        <v>10</v>
      </c>
    </row>
    <row r="605" spans="1:7" x14ac:dyDescent="0.25">
      <c r="A605" s="2" t="s">
        <v>620</v>
      </c>
      <c r="B605" t="s">
        <v>5</v>
      </c>
      <c r="C605" s="1">
        <v>42654</v>
      </c>
      <c r="D605">
        <v>60400</v>
      </c>
      <c r="E605" s="2">
        <v>1.71</v>
      </c>
      <c r="F605" s="2">
        <f>tblProdukty[[#This Row],[Cena]]*tblProdukty[[#This Row],[Koeficient]]</f>
        <v>103284</v>
      </c>
      <c r="G605" s="2" t="s">
        <v>12</v>
      </c>
    </row>
    <row r="606" spans="1:7" x14ac:dyDescent="0.25">
      <c r="A606" s="2" t="s">
        <v>621</v>
      </c>
      <c r="B606" t="s">
        <v>5</v>
      </c>
      <c r="C606" s="1">
        <v>42490</v>
      </c>
      <c r="D606">
        <v>60500</v>
      </c>
      <c r="E606" s="2">
        <v>1.26</v>
      </c>
      <c r="F606" s="2">
        <f>tblProdukty[[#This Row],[Cena]]*tblProdukty[[#This Row],[Koeficient]]</f>
        <v>76230</v>
      </c>
      <c r="G606" s="2" t="s">
        <v>13</v>
      </c>
    </row>
    <row r="607" spans="1:7" x14ac:dyDescent="0.25">
      <c r="A607" s="2" t="s">
        <v>622</v>
      </c>
      <c r="B607" t="s">
        <v>5</v>
      </c>
      <c r="C607" s="1">
        <v>42277</v>
      </c>
      <c r="D607">
        <v>60600</v>
      </c>
      <c r="E607" s="2">
        <v>1.6</v>
      </c>
      <c r="F607" s="2">
        <f>tblProdukty[[#This Row],[Cena]]*tblProdukty[[#This Row],[Koeficient]]</f>
        <v>96960</v>
      </c>
      <c r="G607" s="2" t="s">
        <v>14</v>
      </c>
    </row>
    <row r="608" spans="1:7" x14ac:dyDescent="0.25">
      <c r="A608" s="2" t="s">
        <v>623</v>
      </c>
      <c r="B608" t="s">
        <v>5</v>
      </c>
      <c r="C608" s="1">
        <v>43096</v>
      </c>
      <c r="D608">
        <v>60700</v>
      </c>
      <c r="E608" s="2">
        <v>1.18</v>
      </c>
      <c r="F608" s="2">
        <f>tblProdukty[[#This Row],[Cena]]*tblProdukty[[#This Row],[Koeficient]]</f>
        <v>71626</v>
      </c>
      <c r="G608" s="2" t="s">
        <v>15</v>
      </c>
    </row>
    <row r="609" spans="1:7" x14ac:dyDescent="0.25">
      <c r="A609" s="2" t="s">
        <v>624</v>
      </c>
      <c r="B609" t="s">
        <v>5</v>
      </c>
      <c r="C609" s="1">
        <v>43050</v>
      </c>
      <c r="D609">
        <v>60800</v>
      </c>
      <c r="E609" s="2">
        <v>1.3</v>
      </c>
      <c r="F609" s="2">
        <f>tblProdukty[[#This Row],[Cena]]*tblProdukty[[#This Row],[Koeficient]]</f>
        <v>79040</v>
      </c>
      <c r="G609" s="2" t="s">
        <v>16</v>
      </c>
    </row>
    <row r="610" spans="1:7" x14ac:dyDescent="0.25">
      <c r="A610" s="2" t="s">
        <v>625</v>
      </c>
      <c r="B610" t="s">
        <v>5</v>
      </c>
      <c r="C610" s="1">
        <v>42266</v>
      </c>
      <c r="D610">
        <v>60900</v>
      </c>
      <c r="E610" s="2">
        <v>1.28</v>
      </c>
      <c r="F610" s="2">
        <f>tblProdukty[[#This Row],[Cena]]*tblProdukty[[#This Row],[Koeficient]]</f>
        <v>77952</v>
      </c>
      <c r="G610" s="2" t="s">
        <v>9</v>
      </c>
    </row>
    <row r="611" spans="1:7" x14ac:dyDescent="0.25">
      <c r="A611" s="2" t="s">
        <v>626</v>
      </c>
      <c r="B611" t="s">
        <v>5</v>
      </c>
      <c r="C611" s="1">
        <v>42060</v>
      </c>
      <c r="D611">
        <v>61000</v>
      </c>
      <c r="E611" s="2">
        <v>1.4</v>
      </c>
      <c r="F611" s="2">
        <f>tblProdukty[[#This Row],[Cena]]*tblProdukty[[#This Row],[Koeficient]]</f>
        <v>85400</v>
      </c>
      <c r="G611" s="2" t="s">
        <v>11</v>
      </c>
    </row>
    <row r="612" spans="1:7" x14ac:dyDescent="0.25">
      <c r="A612" s="2" t="s">
        <v>627</v>
      </c>
      <c r="B612" t="s">
        <v>5</v>
      </c>
      <c r="C612" s="1">
        <v>42618</v>
      </c>
      <c r="D612">
        <v>61100</v>
      </c>
      <c r="E612" s="2">
        <v>1.99</v>
      </c>
      <c r="F612" s="2">
        <f>tblProdukty[[#This Row],[Cena]]*tblProdukty[[#This Row],[Koeficient]]</f>
        <v>121589</v>
      </c>
      <c r="G612" s="2" t="s">
        <v>10</v>
      </c>
    </row>
    <row r="613" spans="1:7" x14ac:dyDescent="0.25">
      <c r="A613" s="2" t="s">
        <v>628</v>
      </c>
      <c r="B613" t="s">
        <v>5</v>
      </c>
      <c r="C613" s="1">
        <v>42676</v>
      </c>
      <c r="D613">
        <v>61200</v>
      </c>
      <c r="E613" s="2">
        <v>1.36</v>
      </c>
      <c r="F613" s="2">
        <f>tblProdukty[[#This Row],[Cena]]*tblProdukty[[#This Row],[Koeficient]]</f>
        <v>83232</v>
      </c>
      <c r="G613" s="2" t="s">
        <v>12</v>
      </c>
    </row>
    <row r="614" spans="1:7" x14ac:dyDescent="0.25">
      <c r="A614" s="2" t="s">
        <v>629</v>
      </c>
      <c r="B614" t="s">
        <v>5</v>
      </c>
      <c r="C614" s="1">
        <v>42124</v>
      </c>
      <c r="D614">
        <v>61300</v>
      </c>
      <c r="E614" s="2">
        <v>1.88</v>
      </c>
      <c r="F614" s="2">
        <f>tblProdukty[[#This Row],[Cena]]*tblProdukty[[#This Row],[Koeficient]]</f>
        <v>115244</v>
      </c>
      <c r="G614" s="2" t="s">
        <v>13</v>
      </c>
    </row>
    <row r="615" spans="1:7" x14ac:dyDescent="0.25">
      <c r="A615" s="2" t="s">
        <v>630</v>
      </c>
      <c r="B615" t="s">
        <v>5</v>
      </c>
      <c r="C615" s="1">
        <v>42477</v>
      </c>
      <c r="D615">
        <v>61400</v>
      </c>
      <c r="E615" s="2">
        <v>1.82</v>
      </c>
      <c r="F615" s="2">
        <f>tblProdukty[[#This Row],[Cena]]*tblProdukty[[#This Row],[Koeficient]]</f>
        <v>111748</v>
      </c>
      <c r="G615" s="2" t="s">
        <v>14</v>
      </c>
    </row>
    <row r="616" spans="1:7" x14ac:dyDescent="0.25">
      <c r="A616" s="2" t="s">
        <v>631</v>
      </c>
      <c r="B616" t="s">
        <v>5</v>
      </c>
      <c r="C616" s="1">
        <v>42096</v>
      </c>
      <c r="D616">
        <v>61500</v>
      </c>
      <c r="E616" s="2">
        <v>1.1499999999999999</v>
      </c>
      <c r="F616" s="2">
        <f>tblProdukty[[#This Row],[Cena]]*tblProdukty[[#This Row],[Koeficient]]</f>
        <v>70725</v>
      </c>
      <c r="G616" s="2" t="s">
        <v>15</v>
      </c>
    </row>
    <row r="617" spans="1:7" x14ac:dyDescent="0.25">
      <c r="A617" s="2" t="s">
        <v>632</v>
      </c>
      <c r="B617" t="s">
        <v>5</v>
      </c>
      <c r="C617" s="1">
        <v>42147</v>
      </c>
      <c r="D617">
        <v>61600</v>
      </c>
      <c r="E617" s="2">
        <v>1.62</v>
      </c>
      <c r="F617" s="2">
        <f>tblProdukty[[#This Row],[Cena]]*tblProdukty[[#This Row],[Koeficient]]</f>
        <v>99792</v>
      </c>
      <c r="G617" s="2" t="s">
        <v>16</v>
      </c>
    </row>
    <row r="618" spans="1:7" x14ac:dyDescent="0.25">
      <c r="A618" s="2" t="s">
        <v>633</v>
      </c>
      <c r="B618" t="s">
        <v>5</v>
      </c>
      <c r="C618" s="1">
        <v>42708</v>
      </c>
      <c r="D618">
        <v>61700</v>
      </c>
      <c r="E618" s="2">
        <v>1.17</v>
      </c>
      <c r="F618" s="2">
        <f>tblProdukty[[#This Row],[Cena]]*tblProdukty[[#This Row],[Koeficient]]</f>
        <v>72189</v>
      </c>
      <c r="G618" s="2" t="s">
        <v>9</v>
      </c>
    </row>
    <row r="619" spans="1:7" x14ac:dyDescent="0.25">
      <c r="A619" s="2" t="s">
        <v>634</v>
      </c>
      <c r="B619" t="s">
        <v>5</v>
      </c>
      <c r="C619" s="1">
        <v>42869</v>
      </c>
      <c r="D619">
        <v>61800</v>
      </c>
      <c r="E619" s="2">
        <v>1.4</v>
      </c>
      <c r="F619" s="2">
        <f>tblProdukty[[#This Row],[Cena]]*tblProdukty[[#This Row],[Koeficient]]</f>
        <v>86520</v>
      </c>
      <c r="G619" s="2" t="s">
        <v>11</v>
      </c>
    </row>
    <row r="620" spans="1:7" x14ac:dyDescent="0.25">
      <c r="A620" s="2" t="s">
        <v>635</v>
      </c>
      <c r="B620" t="s">
        <v>5</v>
      </c>
      <c r="C620" s="1">
        <v>42381</v>
      </c>
      <c r="D620">
        <v>61900</v>
      </c>
      <c r="E620" s="2">
        <v>1.76</v>
      </c>
      <c r="F620" s="2">
        <f>tblProdukty[[#This Row],[Cena]]*tblProdukty[[#This Row],[Koeficient]]</f>
        <v>108944</v>
      </c>
      <c r="G620" s="2" t="s">
        <v>10</v>
      </c>
    </row>
    <row r="621" spans="1:7" x14ac:dyDescent="0.25">
      <c r="A621" s="2" t="s">
        <v>636</v>
      </c>
      <c r="B621" t="s">
        <v>5</v>
      </c>
      <c r="C621" s="1">
        <v>42522</v>
      </c>
      <c r="D621">
        <v>62000</v>
      </c>
      <c r="E621" s="2">
        <v>1.22</v>
      </c>
      <c r="F621" s="2">
        <f>tblProdukty[[#This Row],[Cena]]*tblProdukty[[#This Row],[Koeficient]]</f>
        <v>75640</v>
      </c>
      <c r="G621" s="2" t="s">
        <v>12</v>
      </c>
    </row>
    <row r="622" spans="1:7" x14ac:dyDescent="0.25">
      <c r="A622" s="2" t="s">
        <v>637</v>
      </c>
      <c r="B622" t="s">
        <v>5</v>
      </c>
      <c r="C622" s="1">
        <v>42867</v>
      </c>
      <c r="D622">
        <v>62100</v>
      </c>
      <c r="E622" s="2">
        <v>1.32</v>
      </c>
      <c r="F622" s="2">
        <f>tblProdukty[[#This Row],[Cena]]*tblProdukty[[#This Row],[Koeficient]]</f>
        <v>81972</v>
      </c>
      <c r="G622" s="2" t="s">
        <v>13</v>
      </c>
    </row>
    <row r="623" spans="1:7" x14ac:dyDescent="0.25">
      <c r="A623" s="2" t="s">
        <v>638</v>
      </c>
      <c r="B623" t="s">
        <v>5</v>
      </c>
      <c r="C623" s="1">
        <v>42588</v>
      </c>
      <c r="D623">
        <v>62200</v>
      </c>
      <c r="E623" s="2">
        <v>1.1499999999999999</v>
      </c>
      <c r="F623" s="2">
        <f>tblProdukty[[#This Row],[Cena]]*tblProdukty[[#This Row],[Koeficient]]</f>
        <v>71530</v>
      </c>
      <c r="G623" s="2" t="s">
        <v>14</v>
      </c>
    </row>
    <row r="624" spans="1:7" x14ac:dyDescent="0.25">
      <c r="A624" s="2" t="s">
        <v>639</v>
      </c>
      <c r="B624" t="s">
        <v>5</v>
      </c>
      <c r="C624" s="1">
        <v>42053</v>
      </c>
      <c r="D624">
        <v>62300</v>
      </c>
      <c r="E624" s="2">
        <v>1.0900000000000001</v>
      </c>
      <c r="F624" s="2">
        <f>tblProdukty[[#This Row],[Cena]]*tblProdukty[[#This Row],[Koeficient]]</f>
        <v>67907</v>
      </c>
      <c r="G624" s="2" t="s">
        <v>15</v>
      </c>
    </row>
    <row r="625" spans="1:7" x14ac:dyDescent="0.25">
      <c r="A625" s="2" t="s">
        <v>640</v>
      </c>
      <c r="B625" t="s">
        <v>5</v>
      </c>
      <c r="C625" s="1">
        <v>42011</v>
      </c>
      <c r="D625">
        <v>62400</v>
      </c>
      <c r="E625" s="2">
        <v>1.75</v>
      </c>
      <c r="F625" s="2">
        <f>tblProdukty[[#This Row],[Cena]]*tblProdukty[[#This Row],[Koeficient]]</f>
        <v>109200</v>
      </c>
      <c r="G625" s="2" t="s">
        <v>16</v>
      </c>
    </row>
    <row r="626" spans="1:7" x14ac:dyDescent="0.25">
      <c r="A626" s="2" t="s">
        <v>641</v>
      </c>
      <c r="B626" t="s">
        <v>5</v>
      </c>
      <c r="C626" s="1">
        <v>43041</v>
      </c>
      <c r="D626">
        <v>62500</v>
      </c>
      <c r="E626" s="2">
        <v>1.02</v>
      </c>
      <c r="F626" s="2">
        <f>tblProdukty[[#This Row],[Cena]]*tblProdukty[[#This Row],[Koeficient]]</f>
        <v>63750</v>
      </c>
      <c r="G626" s="2" t="s">
        <v>9</v>
      </c>
    </row>
    <row r="627" spans="1:7" x14ac:dyDescent="0.25">
      <c r="A627" s="2" t="s">
        <v>642</v>
      </c>
      <c r="B627" t="s">
        <v>5</v>
      </c>
      <c r="C627" s="1">
        <v>43083</v>
      </c>
      <c r="D627">
        <v>62600</v>
      </c>
      <c r="E627" s="2">
        <v>1.02</v>
      </c>
      <c r="F627" s="2">
        <f>tblProdukty[[#This Row],[Cena]]*tblProdukty[[#This Row],[Koeficient]]</f>
        <v>63852</v>
      </c>
      <c r="G627" s="2" t="s">
        <v>11</v>
      </c>
    </row>
    <row r="628" spans="1:7" x14ac:dyDescent="0.25">
      <c r="A628" s="2" t="s">
        <v>643</v>
      </c>
      <c r="B628" t="s">
        <v>5</v>
      </c>
      <c r="C628" s="1">
        <v>42103</v>
      </c>
      <c r="D628">
        <v>62700</v>
      </c>
      <c r="E628" s="2">
        <v>1.56</v>
      </c>
      <c r="F628" s="2">
        <f>tblProdukty[[#This Row],[Cena]]*tblProdukty[[#This Row],[Koeficient]]</f>
        <v>97812</v>
      </c>
      <c r="G628" s="2" t="s">
        <v>10</v>
      </c>
    </row>
    <row r="629" spans="1:7" x14ac:dyDescent="0.25">
      <c r="A629" s="2" t="s">
        <v>644</v>
      </c>
      <c r="B629" t="s">
        <v>5</v>
      </c>
      <c r="C629" s="1">
        <v>42984</v>
      </c>
      <c r="D629">
        <v>62800</v>
      </c>
      <c r="E629" s="2">
        <v>1.93</v>
      </c>
      <c r="F629" s="2">
        <f>tblProdukty[[#This Row],[Cena]]*tblProdukty[[#This Row],[Koeficient]]</f>
        <v>121204</v>
      </c>
      <c r="G629" s="2" t="s">
        <v>12</v>
      </c>
    </row>
    <row r="630" spans="1:7" x14ac:dyDescent="0.25">
      <c r="A630" s="2" t="s">
        <v>645</v>
      </c>
      <c r="B630" t="s">
        <v>5</v>
      </c>
      <c r="C630" s="1">
        <v>42899</v>
      </c>
      <c r="D630">
        <v>62900</v>
      </c>
      <c r="E630" s="2">
        <v>1.78</v>
      </c>
      <c r="F630" s="2">
        <f>tblProdukty[[#This Row],[Cena]]*tblProdukty[[#This Row],[Koeficient]]</f>
        <v>111962</v>
      </c>
      <c r="G630" s="2" t="s">
        <v>13</v>
      </c>
    </row>
    <row r="631" spans="1:7" x14ac:dyDescent="0.25">
      <c r="A631" s="2" t="s">
        <v>646</v>
      </c>
      <c r="B631" t="s">
        <v>5</v>
      </c>
      <c r="C631" s="1">
        <v>42731</v>
      </c>
      <c r="D631">
        <v>63000</v>
      </c>
      <c r="E631" s="2">
        <v>1.49</v>
      </c>
      <c r="F631" s="2">
        <f>tblProdukty[[#This Row],[Cena]]*tblProdukty[[#This Row],[Koeficient]]</f>
        <v>93870</v>
      </c>
      <c r="G631" s="2" t="s">
        <v>14</v>
      </c>
    </row>
    <row r="632" spans="1:7" x14ac:dyDescent="0.25">
      <c r="A632" s="2" t="s">
        <v>647</v>
      </c>
      <c r="B632" t="s">
        <v>5</v>
      </c>
      <c r="C632" s="1">
        <v>42787</v>
      </c>
      <c r="D632">
        <v>63100</v>
      </c>
      <c r="E632" s="2">
        <v>1.23</v>
      </c>
      <c r="F632" s="2">
        <f>tblProdukty[[#This Row],[Cena]]*tblProdukty[[#This Row],[Koeficient]]</f>
        <v>77613</v>
      </c>
      <c r="G632" s="2" t="s">
        <v>15</v>
      </c>
    </row>
    <row r="633" spans="1:7" x14ac:dyDescent="0.25">
      <c r="A633" s="2" t="s">
        <v>648</v>
      </c>
      <c r="B633" t="s">
        <v>5</v>
      </c>
      <c r="C633" s="1">
        <v>42036</v>
      </c>
      <c r="D633">
        <v>63200</v>
      </c>
      <c r="E633" s="2">
        <v>1.1100000000000001</v>
      </c>
      <c r="F633" s="2">
        <f>tblProdukty[[#This Row],[Cena]]*tblProdukty[[#This Row],[Koeficient]]</f>
        <v>70152</v>
      </c>
      <c r="G633" s="2" t="s">
        <v>16</v>
      </c>
    </row>
    <row r="634" spans="1:7" x14ac:dyDescent="0.25">
      <c r="A634" s="2" t="s">
        <v>649</v>
      </c>
      <c r="B634" t="s">
        <v>5</v>
      </c>
      <c r="C634" s="1">
        <v>42073</v>
      </c>
      <c r="D634">
        <v>63300</v>
      </c>
      <c r="E634" s="2">
        <v>1.51</v>
      </c>
      <c r="F634" s="2">
        <f>tblProdukty[[#This Row],[Cena]]*tblProdukty[[#This Row],[Koeficient]]</f>
        <v>95583</v>
      </c>
      <c r="G634" s="2" t="s">
        <v>9</v>
      </c>
    </row>
    <row r="635" spans="1:7" x14ac:dyDescent="0.25">
      <c r="A635" s="2" t="s">
        <v>650</v>
      </c>
      <c r="B635" t="s">
        <v>5</v>
      </c>
      <c r="C635" s="1">
        <v>42890</v>
      </c>
      <c r="D635">
        <v>63400</v>
      </c>
      <c r="E635" s="2">
        <v>1.1100000000000001</v>
      </c>
      <c r="F635" s="2">
        <f>tblProdukty[[#This Row],[Cena]]*tblProdukty[[#This Row],[Koeficient]]</f>
        <v>70374</v>
      </c>
      <c r="G635" s="2" t="s">
        <v>11</v>
      </c>
    </row>
    <row r="636" spans="1:7" x14ac:dyDescent="0.25">
      <c r="A636" s="2" t="s">
        <v>651</v>
      </c>
      <c r="B636" t="s">
        <v>5</v>
      </c>
      <c r="C636" s="1">
        <v>42788</v>
      </c>
      <c r="D636">
        <v>63500</v>
      </c>
      <c r="E636" s="2">
        <v>1.75</v>
      </c>
      <c r="F636" s="2">
        <f>tblProdukty[[#This Row],[Cena]]*tblProdukty[[#This Row],[Koeficient]]</f>
        <v>111125</v>
      </c>
      <c r="G636" s="2" t="s">
        <v>10</v>
      </c>
    </row>
    <row r="637" spans="1:7" x14ac:dyDescent="0.25">
      <c r="A637" s="2" t="s">
        <v>652</v>
      </c>
      <c r="B637" t="s">
        <v>5</v>
      </c>
      <c r="C637" s="1">
        <v>42928</v>
      </c>
      <c r="D637">
        <v>63600</v>
      </c>
      <c r="E637" s="2">
        <v>1.5</v>
      </c>
      <c r="F637" s="2">
        <f>tblProdukty[[#This Row],[Cena]]*tblProdukty[[#This Row],[Koeficient]]</f>
        <v>95400</v>
      </c>
      <c r="G637" s="2" t="s">
        <v>12</v>
      </c>
    </row>
    <row r="638" spans="1:7" x14ac:dyDescent="0.25">
      <c r="A638" s="2" t="s">
        <v>653</v>
      </c>
      <c r="B638" t="s">
        <v>5</v>
      </c>
      <c r="C638" s="1">
        <v>42315</v>
      </c>
      <c r="D638">
        <v>63700</v>
      </c>
      <c r="E638" s="2">
        <v>1.23</v>
      </c>
      <c r="F638" s="2">
        <f>tblProdukty[[#This Row],[Cena]]*tblProdukty[[#This Row],[Koeficient]]</f>
        <v>78351</v>
      </c>
      <c r="G638" s="2" t="s">
        <v>13</v>
      </c>
    </row>
    <row r="639" spans="1:7" x14ac:dyDescent="0.25">
      <c r="A639" s="2" t="s">
        <v>654</v>
      </c>
      <c r="B639" t="s">
        <v>5</v>
      </c>
      <c r="C639" s="1">
        <v>42043</v>
      </c>
      <c r="D639">
        <v>63800</v>
      </c>
      <c r="E639" s="2">
        <v>1.68</v>
      </c>
      <c r="F639" s="2">
        <f>tblProdukty[[#This Row],[Cena]]*tblProdukty[[#This Row],[Koeficient]]</f>
        <v>107184</v>
      </c>
      <c r="G639" s="2" t="s">
        <v>14</v>
      </c>
    </row>
    <row r="640" spans="1:7" x14ac:dyDescent="0.25">
      <c r="A640" s="2" t="s">
        <v>655</v>
      </c>
      <c r="B640" t="s">
        <v>5</v>
      </c>
      <c r="C640" s="1">
        <v>42035</v>
      </c>
      <c r="D640">
        <v>63900</v>
      </c>
      <c r="E640" s="2">
        <v>1.95</v>
      </c>
      <c r="F640" s="2">
        <f>tblProdukty[[#This Row],[Cena]]*tblProdukty[[#This Row],[Koeficient]]</f>
        <v>124605</v>
      </c>
      <c r="G640" s="2" t="s">
        <v>15</v>
      </c>
    </row>
    <row r="641" spans="1:7" x14ac:dyDescent="0.25">
      <c r="A641" s="2" t="s">
        <v>656</v>
      </c>
      <c r="B641" t="s">
        <v>5</v>
      </c>
      <c r="C641" s="1">
        <v>42160</v>
      </c>
      <c r="D641">
        <v>64000</v>
      </c>
      <c r="E641" s="2">
        <v>2</v>
      </c>
      <c r="F641" s="2">
        <f>tblProdukty[[#This Row],[Cena]]*tblProdukty[[#This Row],[Koeficient]]</f>
        <v>128000</v>
      </c>
      <c r="G641" s="2" t="s">
        <v>16</v>
      </c>
    </row>
    <row r="642" spans="1:7" x14ac:dyDescent="0.25">
      <c r="A642" s="2" t="s">
        <v>657</v>
      </c>
      <c r="B642" t="s">
        <v>5</v>
      </c>
      <c r="C642" s="1">
        <v>43079</v>
      </c>
      <c r="D642">
        <v>64100</v>
      </c>
      <c r="E642" s="2">
        <v>1.65</v>
      </c>
      <c r="F642" s="2">
        <f>tblProdukty[[#This Row],[Cena]]*tblProdukty[[#This Row],[Koeficient]]</f>
        <v>105765</v>
      </c>
      <c r="G642" s="2" t="s">
        <v>9</v>
      </c>
    </row>
    <row r="643" spans="1:7" x14ac:dyDescent="0.25">
      <c r="A643" s="2" t="s">
        <v>658</v>
      </c>
      <c r="B643" t="s">
        <v>5</v>
      </c>
      <c r="C643" s="1">
        <v>42274</v>
      </c>
      <c r="D643">
        <v>64200</v>
      </c>
      <c r="E643" s="2">
        <v>1.51</v>
      </c>
      <c r="F643" s="2">
        <f>tblProdukty[[#This Row],[Cena]]*tblProdukty[[#This Row],[Koeficient]]</f>
        <v>96942</v>
      </c>
      <c r="G643" s="2" t="s">
        <v>11</v>
      </c>
    </row>
    <row r="644" spans="1:7" x14ac:dyDescent="0.25">
      <c r="A644" s="2" t="s">
        <v>659</v>
      </c>
      <c r="B644" t="s">
        <v>5</v>
      </c>
      <c r="C644" s="1">
        <v>42042</v>
      </c>
      <c r="D644">
        <v>64300</v>
      </c>
      <c r="E644" s="2">
        <v>1.1100000000000001</v>
      </c>
      <c r="F644" s="2">
        <f>tblProdukty[[#This Row],[Cena]]*tblProdukty[[#This Row],[Koeficient]]</f>
        <v>71373</v>
      </c>
      <c r="G644" s="2" t="s">
        <v>10</v>
      </c>
    </row>
    <row r="645" spans="1:7" x14ac:dyDescent="0.25">
      <c r="A645" s="2" t="s">
        <v>660</v>
      </c>
      <c r="B645" t="s">
        <v>5</v>
      </c>
      <c r="C645" s="1">
        <v>42720</v>
      </c>
      <c r="D645">
        <v>64400</v>
      </c>
      <c r="E645" s="2">
        <v>1.43</v>
      </c>
      <c r="F645" s="2">
        <f>tblProdukty[[#This Row],[Cena]]*tblProdukty[[#This Row],[Koeficient]]</f>
        <v>92092</v>
      </c>
      <c r="G645" s="2" t="s">
        <v>12</v>
      </c>
    </row>
    <row r="646" spans="1:7" x14ac:dyDescent="0.25">
      <c r="A646" s="2" t="s">
        <v>661</v>
      </c>
      <c r="B646" t="s">
        <v>5</v>
      </c>
      <c r="C646" s="1">
        <v>42344</v>
      </c>
      <c r="D646">
        <v>64500</v>
      </c>
      <c r="E646" s="2">
        <v>1.65</v>
      </c>
      <c r="F646" s="2">
        <f>tblProdukty[[#This Row],[Cena]]*tblProdukty[[#This Row],[Koeficient]]</f>
        <v>106425</v>
      </c>
      <c r="G646" s="2" t="s">
        <v>13</v>
      </c>
    </row>
    <row r="647" spans="1:7" x14ac:dyDescent="0.25">
      <c r="A647" s="2" t="s">
        <v>662</v>
      </c>
      <c r="B647" t="s">
        <v>5</v>
      </c>
      <c r="C647" s="1">
        <v>42101</v>
      </c>
      <c r="D647">
        <v>64600</v>
      </c>
      <c r="E647" s="2">
        <v>1.69</v>
      </c>
      <c r="F647" s="2">
        <f>tblProdukty[[#This Row],[Cena]]*tblProdukty[[#This Row],[Koeficient]]</f>
        <v>109174</v>
      </c>
      <c r="G647" s="2" t="s">
        <v>14</v>
      </c>
    </row>
    <row r="648" spans="1:7" x14ac:dyDescent="0.25">
      <c r="A648" s="2" t="s">
        <v>663</v>
      </c>
      <c r="B648" t="s">
        <v>5</v>
      </c>
      <c r="C648" s="1">
        <v>42104</v>
      </c>
      <c r="D648">
        <v>64700</v>
      </c>
      <c r="E648" s="2">
        <v>1.29</v>
      </c>
      <c r="F648" s="2">
        <f>tblProdukty[[#This Row],[Cena]]*tblProdukty[[#This Row],[Koeficient]]</f>
        <v>83463</v>
      </c>
      <c r="G648" s="2" t="s">
        <v>15</v>
      </c>
    </row>
    <row r="649" spans="1:7" x14ac:dyDescent="0.25">
      <c r="A649" s="2" t="s">
        <v>664</v>
      </c>
      <c r="B649" t="s">
        <v>5</v>
      </c>
      <c r="C649" s="1">
        <v>42342</v>
      </c>
      <c r="D649">
        <v>64800</v>
      </c>
      <c r="E649" s="2">
        <v>1.88</v>
      </c>
      <c r="F649" s="2">
        <f>tblProdukty[[#This Row],[Cena]]*tblProdukty[[#This Row],[Koeficient]]</f>
        <v>121824</v>
      </c>
      <c r="G649" s="2" t="s">
        <v>16</v>
      </c>
    </row>
    <row r="650" spans="1:7" x14ac:dyDescent="0.25">
      <c r="A650" s="2" t="s">
        <v>665</v>
      </c>
      <c r="B650" t="s">
        <v>5</v>
      </c>
      <c r="C650" s="1">
        <v>42229</v>
      </c>
      <c r="D650">
        <v>64900</v>
      </c>
      <c r="E650" s="2">
        <v>1.23</v>
      </c>
      <c r="F650" s="2">
        <f>tblProdukty[[#This Row],[Cena]]*tblProdukty[[#This Row],[Koeficient]]</f>
        <v>79827</v>
      </c>
      <c r="G650" s="2" t="s">
        <v>9</v>
      </c>
    </row>
    <row r="651" spans="1:7" x14ac:dyDescent="0.25">
      <c r="A651" s="2" t="s">
        <v>666</v>
      </c>
      <c r="B651" t="s">
        <v>5</v>
      </c>
      <c r="C651" s="1">
        <v>42751</v>
      </c>
      <c r="D651">
        <v>65000</v>
      </c>
      <c r="E651" s="2">
        <v>1.56</v>
      </c>
      <c r="F651" s="2">
        <f>tblProdukty[[#This Row],[Cena]]*tblProdukty[[#This Row],[Koeficient]]</f>
        <v>101400</v>
      </c>
      <c r="G651" s="2" t="s">
        <v>11</v>
      </c>
    </row>
    <row r="652" spans="1:7" x14ac:dyDescent="0.25">
      <c r="A652" s="2" t="s">
        <v>667</v>
      </c>
      <c r="B652" t="s">
        <v>5</v>
      </c>
      <c r="C652" s="1">
        <v>42547</v>
      </c>
      <c r="D652">
        <v>65100</v>
      </c>
      <c r="E652" s="2">
        <v>1.01</v>
      </c>
      <c r="F652" s="2">
        <f>tblProdukty[[#This Row],[Cena]]*tblProdukty[[#This Row],[Koeficient]]</f>
        <v>65751</v>
      </c>
      <c r="G652" s="2" t="s">
        <v>10</v>
      </c>
    </row>
    <row r="653" spans="1:7" x14ac:dyDescent="0.25">
      <c r="A653" s="2" t="s">
        <v>668</v>
      </c>
      <c r="B653" t="s">
        <v>5</v>
      </c>
      <c r="C653" s="1">
        <v>42612</v>
      </c>
      <c r="D653">
        <v>65200</v>
      </c>
      <c r="E653" s="2">
        <v>1.05</v>
      </c>
      <c r="F653" s="2">
        <f>tblProdukty[[#This Row],[Cena]]*tblProdukty[[#This Row],[Koeficient]]</f>
        <v>68460</v>
      </c>
      <c r="G653" s="2" t="s">
        <v>12</v>
      </c>
    </row>
    <row r="654" spans="1:7" x14ac:dyDescent="0.25">
      <c r="A654" s="2" t="s">
        <v>669</v>
      </c>
      <c r="B654" t="s">
        <v>5</v>
      </c>
      <c r="C654" s="1">
        <v>42503</v>
      </c>
      <c r="D654">
        <v>65300</v>
      </c>
      <c r="E654" s="2">
        <v>1.69</v>
      </c>
      <c r="F654" s="2">
        <f>tblProdukty[[#This Row],[Cena]]*tblProdukty[[#This Row],[Koeficient]]</f>
        <v>110357</v>
      </c>
      <c r="G654" s="2" t="s">
        <v>13</v>
      </c>
    </row>
    <row r="655" spans="1:7" x14ac:dyDescent="0.25">
      <c r="A655" s="2" t="s">
        <v>670</v>
      </c>
      <c r="B655" t="s">
        <v>5</v>
      </c>
      <c r="C655" s="1">
        <v>42461</v>
      </c>
      <c r="D655">
        <v>65400</v>
      </c>
      <c r="E655" s="2">
        <v>1.42</v>
      </c>
      <c r="F655" s="2">
        <f>tblProdukty[[#This Row],[Cena]]*tblProdukty[[#This Row],[Koeficient]]</f>
        <v>92868</v>
      </c>
      <c r="G655" s="2" t="s">
        <v>14</v>
      </c>
    </row>
    <row r="656" spans="1:7" x14ac:dyDescent="0.25">
      <c r="A656" s="2" t="s">
        <v>671</v>
      </c>
      <c r="B656" t="s">
        <v>5</v>
      </c>
      <c r="C656" s="1">
        <v>42130</v>
      </c>
      <c r="D656">
        <v>65500</v>
      </c>
      <c r="E656" s="2">
        <v>1.97</v>
      </c>
      <c r="F656" s="2">
        <f>tblProdukty[[#This Row],[Cena]]*tblProdukty[[#This Row],[Koeficient]]</f>
        <v>129035</v>
      </c>
      <c r="G656" s="2" t="s">
        <v>15</v>
      </c>
    </row>
    <row r="657" spans="1:7" x14ac:dyDescent="0.25">
      <c r="A657" s="2" t="s">
        <v>672</v>
      </c>
      <c r="B657" t="s">
        <v>5</v>
      </c>
      <c r="C657" s="1">
        <v>42140</v>
      </c>
      <c r="D657">
        <v>65600</v>
      </c>
      <c r="E657" s="2">
        <v>1.04</v>
      </c>
      <c r="F657" s="2">
        <f>tblProdukty[[#This Row],[Cena]]*tblProdukty[[#This Row],[Koeficient]]</f>
        <v>68224</v>
      </c>
      <c r="G657" s="2" t="s">
        <v>16</v>
      </c>
    </row>
    <row r="658" spans="1:7" x14ac:dyDescent="0.25">
      <c r="A658" s="2" t="s">
        <v>673</v>
      </c>
      <c r="B658" t="s">
        <v>5</v>
      </c>
      <c r="C658" s="1">
        <v>42900</v>
      </c>
      <c r="D658">
        <v>65700</v>
      </c>
      <c r="E658" s="2">
        <v>1.1000000000000001</v>
      </c>
      <c r="F658" s="2">
        <f>tblProdukty[[#This Row],[Cena]]*tblProdukty[[#This Row],[Koeficient]]</f>
        <v>72270</v>
      </c>
      <c r="G658" s="2" t="s">
        <v>9</v>
      </c>
    </row>
    <row r="659" spans="1:7" x14ac:dyDescent="0.25">
      <c r="A659" s="2" t="s">
        <v>674</v>
      </c>
      <c r="B659" t="s">
        <v>5</v>
      </c>
      <c r="C659" s="1">
        <v>42288</v>
      </c>
      <c r="D659">
        <v>65800</v>
      </c>
      <c r="E659" s="2">
        <v>1.04</v>
      </c>
      <c r="F659" s="2">
        <f>tblProdukty[[#This Row],[Cena]]*tblProdukty[[#This Row],[Koeficient]]</f>
        <v>68432</v>
      </c>
      <c r="G659" s="2" t="s">
        <v>11</v>
      </c>
    </row>
    <row r="660" spans="1:7" x14ac:dyDescent="0.25">
      <c r="A660" s="2" t="s">
        <v>675</v>
      </c>
      <c r="B660" t="s">
        <v>5</v>
      </c>
      <c r="C660" s="1">
        <v>42226</v>
      </c>
      <c r="D660">
        <v>65900</v>
      </c>
      <c r="E660" s="2">
        <v>1.51</v>
      </c>
      <c r="F660" s="2">
        <f>tblProdukty[[#This Row],[Cena]]*tblProdukty[[#This Row],[Koeficient]]</f>
        <v>99509</v>
      </c>
      <c r="G660" s="2" t="s">
        <v>10</v>
      </c>
    </row>
    <row r="661" spans="1:7" x14ac:dyDescent="0.25">
      <c r="A661" s="2" t="s">
        <v>676</v>
      </c>
      <c r="B661" t="s">
        <v>5</v>
      </c>
      <c r="C661" s="1">
        <v>42150</v>
      </c>
      <c r="D661">
        <v>66000</v>
      </c>
      <c r="E661" s="2">
        <v>1.68</v>
      </c>
      <c r="F661" s="2">
        <f>tblProdukty[[#This Row],[Cena]]*tblProdukty[[#This Row],[Koeficient]]</f>
        <v>110880</v>
      </c>
      <c r="G661" s="2" t="s">
        <v>12</v>
      </c>
    </row>
    <row r="662" spans="1:7" x14ac:dyDescent="0.25">
      <c r="A662" s="2" t="s">
        <v>677</v>
      </c>
      <c r="B662" t="s">
        <v>5</v>
      </c>
      <c r="C662" s="1">
        <v>42340</v>
      </c>
      <c r="D662">
        <v>66100</v>
      </c>
      <c r="E662" s="2">
        <v>1.88</v>
      </c>
      <c r="F662" s="2">
        <f>tblProdukty[[#This Row],[Cena]]*tblProdukty[[#This Row],[Koeficient]]</f>
        <v>124268</v>
      </c>
      <c r="G662" s="2" t="s">
        <v>13</v>
      </c>
    </row>
    <row r="663" spans="1:7" x14ac:dyDescent="0.25">
      <c r="A663" s="2" t="s">
        <v>678</v>
      </c>
      <c r="B663" t="s">
        <v>5</v>
      </c>
      <c r="C663" s="1">
        <v>43008</v>
      </c>
      <c r="D663">
        <v>66200</v>
      </c>
      <c r="E663" s="2">
        <v>1.95</v>
      </c>
      <c r="F663" s="2">
        <f>tblProdukty[[#This Row],[Cena]]*tblProdukty[[#This Row],[Koeficient]]</f>
        <v>129090</v>
      </c>
      <c r="G663" s="2" t="s">
        <v>14</v>
      </c>
    </row>
    <row r="664" spans="1:7" x14ac:dyDescent="0.25">
      <c r="A664" s="2" t="s">
        <v>679</v>
      </c>
      <c r="B664" t="s">
        <v>5</v>
      </c>
      <c r="C664" s="1">
        <v>42550</v>
      </c>
      <c r="D664">
        <v>66300</v>
      </c>
      <c r="E664" s="2">
        <v>1.76</v>
      </c>
      <c r="F664" s="2">
        <f>tblProdukty[[#This Row],[Cena]]*tblProdukty[[#This Row],[Koeficient]]</f>
        <v>116688</v>
      </c>
      <c r="G664" s="2" t="s">
        <v>15</v>
      </c>
    </row>
    <row r="665" spans="1:7" x14ac:dyDescent="0.25">
      <c r="A665" s="2" t="s">
        <v>680</v>
      </c>
      <c r="B665" t="s">
        <v>5</v>
      </c>
      <c r="C665" s="1">
        <v>42258</v>
      </c>
      <c r="D665">
        <v>66400</v>
      </c>
      <c r="E665" s="2">
        <v>1.47</v>
      </c>
      <c r="F665" s="2">
        <f>tblProdukty[[#This Row],[Cena]]*tblProdukty[[#This Row],[Koeficient]]</f>
        <v>97608</v>
      </c>
      <c r="G665" s="2" t="s">
        <v>16</v>
      </c>
    </row>
    <row r="666" spans="1:7" x14ac:dyDescent="0.25">
      <c r="A666" s="2" t="s">
        <v>681</v>
      </c>
      <c r="B666" t="s">
        <v>5</v>
      </c>
      <c r="C666" s="1">
        <v>42954</v>
      </c>
      <c r="D666">
        <v>66500</v>
      </c>
      <c r="E666" s="2">
        <v>1.38</v>
      </c>
      <c r="F666" s="2">
        <f>tblProdukty[[#This Row],[Cena]]*tblProdukty[[#This Row],[Koeficient]]</f>
        <v>91770</v>
      </c>
      <c r="G666" s="2" t="s">
        <v>9</v>
      </c>
    </row>
    <row r="667" spans="1:7" x14ac:dyDescent="0.25">
      <c r="A667" s="2" t="s">
        <v>682</v>
      </c>
      <c r="B667" t="s">
        <v>5</v>
      </c>
      <c r="C667" s="1">
        <v>42898</v>
      </c>
      <c r="D667">
        <v>66600</v>
      </c>
      <c r="E667" s="2">
        <v>1.66</v>
      </c>
      <c r="F667" s="2">
        <f>tblProdukty[[#This Row],[Cena]]*tblProdukty[[#This Row],[Koeficient]]</f>
        <v>110556</v>
      </c>
      <c r="G667" s="2" t="s">
        <v>11</v>
      </c>
    </row>
    <row r="668" spans="1:7" x14ac:dyDescent="0.25">
      <c r="A668" s="2" t="s">
        <v>683</v>
      </c>
      <c r="B668" t="s">
        <v>5</v>
      </c>
      <c r="C668" s="1">
        <v>42716</v>
      </c>
      <c r="D668">
        <v>66700</v>
      </c>
      <c r="E668" s="2">
        <v>1.64</v>
      </c>
      <c r="F668" s="2">
        <f>tblProdukty[[#This Row],[Cena]]*tblProdukty[[#This Row],[Koeficient]]</f>
        <v>109388</v>
      </c>
      <c r="G668" s="2" t="s">
        <v>10</v>
      </c>
    </row>
    <row r="669" spans="1:7" x14ac:dyDescent="0.25">
      <c r="A669" s="2" t="s">
        <v>684</v>
      </c>
      <c r="B669" t="s">
        <v>5</v>
      </c>
      <c r="C669" s="1">
        <v>42793</v>
      </c>
      <c r="D669">
        <v>66800</v>
      </c>
      <c r="E669" s="2">
        <v>1.42</v>
      </c>
      <c r="F669" s="2">
        <f>tblProdukty[[#This Row],[Cena]]*tblProdukty[[#This Row],[Koeficient]]</f>
        <v>94856</v>
      </c>
      <c r="G669" s="2" t="s">
        <v>12</v>
      </c>
    </row>
    <row r="670" spans="1:7" x14ac:dyDescent="0.25">
      <c r="A670" s="2" t="s">
        <v>685</v>
      </c>
      <c r="B670" t="s">
        <v>5</v>
      </c>
      <c r="C670" s="1">
        <v>42577</v>
      </c>
      <c r="D670">
        <v>66900</v>
      </c>
      <c r="E670" s="2">
        <v>1.7</v>
      </c>
      <c r="F670" s="2">
        <f>tblProdukty[[#This Row],[Cena]]*tblProdukty[[#This Row],[Koeficient]]</f>
        <v>113730</v>
      </c>
      <c r="G670" s="2" t="s">
        <v>13</v>
      </c>
    </row>
    <row r="671" spans="1:7" x14ac:dyDescent="0.25">
      <c r="A671" s="2" t="s">
        <v>686</v>
      </c>
      <c r="B671" t="s">
        <v>5</v>
      </c>
      <c r="C671" s="1">
        <v>42965</v>
      </c>
      <c r="D671">
        <v>67000</v>
      </c>
      <c r="E671" s="2">
        <v>1.89</v>
      </c>
      <c r="F671" s="2">
        <f>tblProdukty[[#This Row],[Cena]]*tblProdukty[[#This Row],[Koeficient]]</f>
        <v>126630</v>
      </c>
      <c r="G671" s="2" t="s">
        <v>14</v>
      </c>
    </row>
    <row r="672" spans="1:7" x14ac:dyDescent="0.25">
      <c r="A672" s="2" t="s">
        <v>687</v>
      </c>
      <c r="B672" t="s">
        <v>5</v>
      </c>
      <c r="C672" s="1">
        <v>42457</v>
      </c>
      <c r="D672">
        <v>67100</v>
      </c>
      <c r="E672" s="2">
        <v>1.49</v>
      </c>
      <c r="F672" s="2">
        <f>tblProdukty[[#This Row],[Cena]]*tblProdukty[[#This Row],[Koeficient]]</f>
        <v>99979</v>
      </c>
      <c r="G672" s="2" t="s">
        <v>15</v>
      </c>
    </row>
    <row r="673" spans="1:7" x14ac:dyDescent="0.25">
      <c r="A673" s="2" t="s">
        <v>688</v>
      </c>
      <c r="B673" t="s">
        <v>5</v>
      </c>
      <c r="C673" s="1">
        <v>42762</v>
      </c>
      <c r="D673">
        <v>67200</v>
      </c>
      <c r="E673" s="2">
        <v>1.92</v>
      </c>
      <c r="F673" s="2">
        <f>tblProdukty[[#This Row],[Cena]]*tblProdukty[[#This Row],[Koeficient]]</f>
        <v>129024</v>
      </c>
      <c r="G673" s="2" t="s">
        <v>16</v>
      </c>
    </row>
    <row r="674" spans="1:7" x14ac:dyDescent="0.25">
      <c r="A674" s="2" t="s">
        <v>689</v>
      </c>
      <c r="B674" t="s">
        <v>5</v>
      </c>
      <c r="C674" s="1">
        <v>42501</v>
      </c>
      <c r="D674">
        <v>67300</v>
      </c>
      <c r="E674" s="2">
        <v>1.44</v>
      </c>
      <c r="F674" s="2">
        <f>tblProdukty[[#This Row],[Cena]]*tblProdukty[[#This Row],[Koeficient]]</f>
        <v>96912</v>
      </c>
      <c r="G674" s="2" t="s">
        <v>9</v>
      </c>
    </row>
    <row r="675" spans="1:7" x14ac:dyDescent="0.25">
      <c r="A675" s="2" t="s">
        <v>690</v>
      </c>
      <c r="B675" t="s">
        <v>5</v>
      </c>
      <c r="C675" s="1">
        <v>42605</v>
      </c>
      <c r="D675">
        <v>67400</v>
      </c>
      <c r="E675" s="2">
        <v>1.1399999999999999</v>
      </c>
      <c r="F675" s="2">
        <f>tblProdukty[[#This Row],[Cena]]*tblProdukty[[#This Row],[Koeficient]]</f>
        <v>76836</v>
      </c>
      <c r="G675" s="2" t="s">
        <v>11</v>
      </c>
    </row>
    <row r="676" spans="1:7" x14ac:dyDescent="0.25">
      <c r="A676" s="2" t="s">
        <v>691</v>
      </c>
      <c r="B676" t="s">
        <v>5</v>
      </c>
      <c r="C676" s="1">
        <v>42902</v>
      </c>
      <c r="D676">
        <v>67500</v>
      </c>
      <c r="E676" s="2">
        <v>1.23</v>
      </c>
      <c r="F676" s="2">
        <f>tblProdukty[[#This Row],[Cena]]*tblProdukty[[#This Row],[Koeficient]]</f>
        <v>83025</v>
      </c>
      <c r="G676" s="2" t="s">
        <v>10</v>
      </c>
    </row>
    <row r="677" spans="1:7" x14ac:dyDescent="0.25">
      <c r="A677" s="2" t="s">
        <v>692</v>
      </c>
      <c r="B677" t="s">
        <v>5</v>
      </c>
      <c r="C677" s="1">
        <v>42791</v>
      </c>
      <c r="D677">
        <v>67600</v>
      </c>
      <c r="E677" s="2">
        <v>1.07</v>
      </c>
      <c r="F677" s="2">
        <f>tblProdukty[[#This Row],[Cena]]*tblProdukty[[#This Row],[Koeficient]]</f>
        <v>72332</v>
      </c>
      <c r="G677" s="2" t="s">
        <v>12</v>
      </c>
    </row>
    <row r="678" spans="1:7" x14ac:dyDescent="0.25">
      <c r="A678" s="2" t="s">
        <v>693</v>
      </c>
      <c r="B678" t="s">
        <v>5</v>
      </c>
      <c r="C678" s="1">
        <v>42968</v>
      </c>
      <c r="D678">
        <v>67700</v>
      </c>
      <c r="E678" s="2">
        <v>1.03</v>
      </c>
      <c r="F678" s="2">
        <f>tblProdukty[[#This Row],[Cena]]*tblProdukty[[#This Row],[Koeficient]]</f>
        <v>69731</v>
      </c>
      <c r="G678" s="2" t="s">
        <v>13</v>
      </c>
    </row>
    <row r="679" spans="1:7" x14ac:dyDescent="0.25">
      <c r="A679" s="2" t="s">
        <v>694</v>
      </c>
      <c r="B679" t="s">
        <v>5</v>
      </c>
      <c r="C679" s="1">
        <v>42803</v>
      </c>
      <c r="D679">
        <v>67800</v>
      </c>
      <c r="E679" s="2">
        <v>1.08</v>
      </c>
      <c r="F679" s="2">
        <f>tblProdukty[[#This Row],[Cena]]*tblProdukty[[#This Row],[Koeficient]]</f>
        <v>73224</v>
      </c>
      <c r="G679" s="2" t="s">
        <v>14</v>
      </c>
    </row>
    <row r="680" spans="1:7" x14ac:dyDescent="0.25">
      <c r="A680" s="2" t="s">
        <v>695</v>
      </c>
      <c r="B680" t="s">
        <v>5</v>
      </c>
      <c r="C680" s="1">
        <v>42120</v>
      </c>
      <c r="D680">
        <v>67900</v>
      </c>
      <c r="E680" s="2">
        <v>1.1299999999999999</v>
      </c>
      <c r="F680" s="2">
        <f>tblProdukty[[#This Row],[Cena]]*tblProdukty[[#This Row],[Koeficient]]</f>
        <v>76727</v>
      </c>
      <c r="G680" s="2" t="s">
        <v>15</v>
      </c>
    </row>
    <row r="681" spans="1:7" x14ac:dyDescent="0.25">
      <c r="A681" s="2" t="s">
        <v>696</v>
      </c>
      <c r="B681" t="s">
        <v>5</v>
      </c>
      <c r="C681" s="1">
        <v>42035</v>
      </c>
      <c r="D681">
        <v>68000</v>
      </c>
      <c r="E681" s="2">
        <v>1.91</v>
      </c>
      <c r="F681" s="2">
        <f>tblProdukty[[#This Row],[Cena]]*tblProdukty[[#This Row],[Koeficient]]</f>
        <v>129880</v>
      </c>
      <c r="G681" s="2" t="s">
        <v>16</v>
      </c>
    </row>
    <row r="682" spans="1:7" x14ac:dyDescent="0.25">
      <c r="A682" s="2" t="s">
        <v>697</v>
      </c>
      <c r="B682" t="s">
        <v>5</v>
      </c>
      <c r="C682" s="1">
        <v>42426</v>
      </c>
      <c r="D682">
        <v>68100</v>
      </c>
      <c r="E682" s="2">
        <v>1.3</v>
      </c>
      <c r="F682" s="2">
        <f>tblProdukty[[#This Row],[Cena]]*tblProdukty[[#This Row],[Koeficient]]</f>
        <v>88530</v>
      </c>
      <c r="G682" s="2" t="s">
        <v>9</v>
      </c>
    </row>
    <row r="683" spans="1:7" x14ac:dyDescent="0.25">
      <c r="A683" s="2" t="s">
        <v>698</v>
      </c>
      <c r="B683" t="s">
        <v>5</v>
      </c>
      <c r="C683" s="1">
        <v>43023</v>
      </c>
      <c r="D683">
        <v>68200</v>
      </c>
      <c r="E683" s="2">
        <v>1.97</v>
      </c>
      <c r="F683" s="2">
        <f>tblProdukty[[#This Row],[Cena]]*tblProdukty[[#This Row],[Koeficient]]</f>
        <v>134354</v>
      </c>
      <c r="G683" s="2" t="s">
        <v>11</v>
      </c>
    </row>
    <row r="684" spans="1:7" x14ac:dyDescent="0.25">
      <c r="A684" s="2" t="s">
        <v>699</v>
      </c>
      <c r="B684" t="s">
        <v>5</v>
      </c>
      <c r="C684" s="1">
        <v>42929</v>
      </c>
      <c r="D684">
        <v>68300</v>
      </c>
      <c r="E684" s="2">
        <v>1.94</v>
      </c>
      <c r="F684" s="2">
        <f>tblProdukty[[#This Row],[Cena]]*tblProdukty[[#This Row],[Koeficient]]</f>
        <v>132502</v>
      </c>
      <c r="G684" s="2" t="s">
        <v>10</v>
      </c>
    </row>
    <row r="685" spans="1:7" x14ac:dyDescent="0.25">
      <c r="A685" s="2" t="s">
        <v>700</v>
      </c>
      <c r="B685" t="s">
        <v>5</v>
      </c>
      <c r="C685" s="1">
        <v>42791</v>
      </c>
      <c r="D685">
        <v>68400</v>
      </c>
      <c r="E685" s="2">
        <v>1.67</v>
      </c>
      <c r="F685" s="2">
        <f>tblProdukty[[#This Row],[Cena]]*tblProdukty[[#This Row],[Koeficient]]</f>
        <v>114228</v>
      </c>
      <c r="G685" s="2" t="s">
        <v>12</v>
      </c>
    </row>
    <row r="686" spans="1:7" x14ac:dyDescent="0.25">
      <c r="A686" s="2" t="s">
        <v>701</v>
      </c>
      <c r="B686" t="s">
        <v>5</v>
      </c>
      <c r="C686" s="1">
        <v>42313</v>
      </c>
      <c r="D686">
        <v>68500</v>
      </c>
      <c r="E686" s="2">
        <v>1.82</v>
      </c>
      <c r="F686" s="2">
        <f>tblProdukty[[#This Row],[Cena]]*tblProdukty[[#This Row],[Koeficient]]</f>
        <v>124670</v>
      </c>
      <c r="G686" s="2" t="s">
        <v>13</v>
      </c>
    </row>
    <row r="687" spans="1:7" x14ac:dyDescent="0.25">
      <c r="A687" s="2" t="s">
        <v>702</v>
      </c>
      <c r="B687" t="s">
        <v>5</v>
      </c>
      <c r="C687" s="1">
        <v>42789</v>
      </c>
      <c r="D687">
        <v>68600</v>
      </c>
      <c r="E687" s="2">
        <v>1.96</v>
      </c>
      <c r="F687" s="2">
        <f>tblProdukty[[#This Row],[Cena]]*tblProdukty[[#This Row],[Koeficient]]</f>
        <v>134456</v>
      </c>
      <c r="G687" s="2" t="s">
        <v>14</v>
      </c>
    </row>
    <row r="688" spans="1:7" x14ac:dyDescent="0.25">
      <c r="A688" s="2" t="s">
        <v>703</v>
      </c>
      <c r="B688" t="s">
        <v>5</v>
      </c>
      <c r="C688" s="1">
        <v>42382</v>
      </c>
      <c r="D688">
        <v>68700</v>
      </c>
      <c r="E688" s="2">
        <v>1.87</v>
      </c>
      <c r="F688" s="2">
        <f>tblProdukty[[#This Row],[Cena]]*tblProdukty[[#This Row],[Koeficient]]</f>
        <v>128469.00000000001</v>
      </c>
      <c r="G688" s="2" t="s">
        <v>15</v>
      </c>
    </row>
    <row r="689" spans="1:7" x14ac:dyDescent="0.25">
      <c r="A689" s="2" t="s">
        <v>704</v>
      </c>
      <c r="B689" t="s">
        <v>5</v>
      </c>
      <c r="C689" s="1">
        <v>42404</v>
      </c>
      <c r="D689">
        <v>68800</v>
      </c>
      <c r="E689" s="2">
        <v>1.43</v>
      </c>
      <c r="F689" s="2">
        <f>tblProdukty[[#This Row],[Cena]]*tblProdukty[[#This Row],[Koeficient]]</f>
        <v>98384</v>
      </c>
      <c r="G689" s="2" t="s">
        <v>16</v>
      </c>
    </row>
    <row r="690" spans="1:7" x14ac:dyDescent="0.25">
      <c r="A690" s="2" t="s">
        <v>705</v>
      </c>
      <c r="B690" t="s">
        <v>5</v>
      </c>
      <c r="C690" s="1">
        <v>42622</v>
      </c>
      <c r="D690">
        <v>68900</v>
      </c>
      <c r="E690" s="2">
        <v>1.9</v>
      </c>
      <c r="F690" s="2">
        <f>tblProdukty[[#This Row],[Cena]]*tblProdukty[[#This Row],[Koeficient]]</f>
        <v>130910</v>
      </c>
      <c r="G690" s="2" t="s">
        <v>9</v>
      </c>
    </row>
    <row r="691" spans="1:7" x14ac:dyDescent="0.25">
      <c r="A691" s="2" t="s">
        <v>706</v>
      </c>
      <c r="B691" t="s">
        <v>5</v>
      </c>
      <c r="C691" s="1">
        <v>42267</v>
      </c>
      <c r="D691">
        <v>69000</v>
      </c>
      <c r="E691" s="2">
        <v>1.01</v>
      </c>
      <c r="F691" s="2">
        <f>tblProdukty[[#This Row],[Cena]]*tblProdukty[[#This Row],[Koeficient]]</f>
        <v>69690</v>
      </c>
      <c r="G691" s="2" t="s">
        <v>11</v>
      </c>
    </row>
    <row r="692" spans="1:7" x14ac:dyDescent="0.25">
      <c r="A692" s="2" t="s">
        <v>707</v>
      </c>
      <c r="B692" t="s">
        <v>5</v>
      </c>
      <c r="C692" s="1">
        <v>42758</v>
      </c>
      <c r="D692">
        <v>69100</v>
      </c>
      <c r="E692" s="2">
        <v>1.8</v>
      </c>
      <c r="F692" s="2">
        <f>tblProdukty[[#This Row],[Cena]]*tblProdukty[[#This Row],[Koeficient]]</f>
        <v>124380</v>
      </c>
      <c r="G692" s="2" t="s">
        <v>10</v>
      </c>
    </row>
    <row r="693" spans="1:7" x14ac:dyDescent="0.25">
      <c r="A693" s="2" t="s">
        <v>708</v>
      </c>
      <c r="B693" t="s">
        <v>5</v>
      </c>
      <c r="C693" s="1">
        <v>42988</v>
      </c>
      <c r="D693">
        <v>69200</v>
      </c>
      <c r="E693" s="2">
        <v>1.75</v>
      </c>
      <c r="F693" s="2">
        <f>tblProdukty[[#This Row],[Cena]]*tblProdukty[[#This Row],[Koeficient]]</f>
        <v>121100</v>
      </c>
      <c r="G693" s="2" t="s">
        <v>12</v>
      </c>
    </row>
    <row r="694" spans="1:7" x14ac:dyDescent="0.25">
      <c r="A694" s="2" t="s">
        <v>709</v>
      </c>
      <c r="B694" t="s">
        <v>5</v>
      </c>
      <c r="C694" s="1">
        <v>42452</v>
      </c>
      <c r="D694">
        <v>69300</v>
      </c>
      <c r="E694" s="2">
        <v>1.67</v>
      </c>
      <c r="F694" s="2">
        <f>tblProdukty[[#This Row],[Cena]]*tblProdukty[[#This Row],[Koeficient]]</f>
        <v>115731</v>
      </c>
      <c r="G694" s="2" t="s">
        <v>13</v>
      </c>
    </row>
    <row r="695" spans="1:7" x14ac:dyDescent="0.25">
      <c r="A695" s="2" t="s">
        <v>710</v>
      </c>
      <c r="B695" t="s">
        <v>5</v>
      </c>
      <c r="C695" s="1">
        <v>42753</v>
      </c>
      <c r="D695">
        <v>69400</v>
      </c>
      <c r="E695" s="2">
        <v>1.83</v>
      </c>
      <c r="F695" s="2">
        <f>tblProdukty[[#This Row],[Cena]]*tblProdukty[[#This Row],[Koeficient]]</f>
        <v>127002</v>
      </c>
      <c r="G695" s="2" t="s">
        <v>14</v>
      </c>
    </row>
    <row r="696" spans="1:7" x14ac:dyDescent="0.25">
      <c r="A696" s="2" t="s">
        <v>711</v>
      </c>
      <c r="B696" t="s">
        <v>5</v>
      </c>
      <c r="C696" s="1">
        <v>42853</v>
      </c>
      <c r="D696">
        <v>69500</v>
      </c>
      <c r="E696" s="2">
        <v>1.2</v>
      </c>
      <c r="F696" s="2">
        <f>tblProdukty[[#This Row],[Cena]]*tblProdukty[[#This Row],[Koeficient]]</f>
        <v>83400</v>
      </c>
      <c r="G696" s="2" t="s">
        <v>15</v>
      </c>
    </row>
    <row r="697" spans="1:7" x14ac:dyDescent="0.25">
      <c r="A697" s="2" t="s">
        <v>712</v>
      </c>
      <c r="B697" t="s">
        <v>5</v>
      </c>
      <c r="C697" s="1">
        <v>42495</v>
      </c>
      <c r="D697">
        <v>69600</v>
      </c>
      <c r="E697" s="2">
        <v>1.97</v>
      </c>
      <c r="F697" s="2">
        <f>tblProdukty[[#This Row],[Cena]]*tblProdukty[[#This Row],[Koeficient]]</f>
        <v>137112</v>
      </c>
      <c r="G697" s="2" t="s">
        <v>16</v>
      </c>
    </row>
    <row r="698" spans="1:7" x14ac:dyDescent="0.25">
      <c r="A698" s="2" t="s">
        <v>713</v>
      </c>
      <c r="B698" t="s">
        <v>5</v>
      </c>
      <c r="C698" s="1">
        <v>42970</v>
      </c>
      <c r="D698">
        <v>69700</v>
      </c>
      <c r="E698" s="2">
        <v>1.92</v>
      </c>
      <c r="F698" s="2">
        <f>tblProdukty[[#This Row],[Cena]]*tblProdukty[[#This Row],[Koeficient]]</f>
        <v>133824</v>
      </c>
      <c r="G698" s="2" t="s">
        <v>9</v>
      </c>
    </row>
    <row r="699" spans="1:7" x14ac:dyDescent="0.25">
      <c r="A699" s="2" t="s">
        <v>714</v>
      </c>
      <c r="B699" t="s">
        <v>5</v>
      </c>
      <c r="C699" s="1">
        <v>42248</v>
      </c>
      <c r="D699">
        <v>69800</v>
      </c>
      <c r="E699" s="2">
        <v>1.69</v>
      </c>
      <c r="F699" s="2">
        <f>tblProdukty[[#This Row],[Cena]]*tblProdukty[[#This Row],[Koeficient]]</f>
        <v>117962</v>
      </c>
      <c r="G699" s="2" t="s">
        <v>11</v>
      </c>
    </row>
    <row r="700" spans="1:7" x14ac:dyDescent="0.25">
      <c r="A700" s="2" t="s">
        <v>715</v>
      </c>
      <c r="B700" t="s">
        <v>5</v>
      </c>
      <c r="C700" s="1">
        <v>42112</v>
      </c>
      <c r="D700">
        <v>69900</v>
      </c>
      <c r="E700" s="2">
        <v>1.96</v>
      </c>
      <c r="F700" s="2">
        <f>tblProdukty[[#This Row],[Cena]]*tblProdukty[[#This Row],[Koeficient]]</f>
        <v>137004</v>
      </c>
      <c r="G700" s="2" t="s">
        <v>10</v>
      </c>
    </row>
    <row r="701" spans="1:7" x14ac:dyDescent="0.25">
      <c r="A701" s="2" t="s">
        <v>716</v>
      </c>
      <c r="B701" t="s">
        <v>5</v>
      </c>
      <c r="C701" s="1">
        <v>42768</v>
      </c>
      <c r="D701">
        <v>70000</v>
      </c>
      <c r="E701" s="2">
        <v>1.88</v>
      </c>
      <c r="F701" s="2">
        <f>tblProdukty[[#This Row],[Cena]]*tblProdukty[[#This Row],[Koeficient]]</f>
        <v>131600</v>
      </c>
      <c r="G701" s="2" t="s">
        <v>12</v>
      </c>
    </row>
    <row r="702" spans="1:7" x14ac:dyDescent="0.25">
      <c r="A702" s="2" t="s">
        <v>717</v>
      </c>
      <c r="B702" t="s">
        <v>5</v>
      </c>
      <c r="C702" s="1">
        <v>42134</v>
      </c>
      <c r="D702">
        <v>70100</v>
      </c>
      <c r="E702" s="2">
        <v>1.23</v>
      </c>
      <c r="F702" s="2">
        <f>tblProdukty[[#This Row],[Cena]]*tblProdukty[[#This Row],[Koeficient]]</f>
        <v>86223</v>
      </c>
      <c r="G702" s="2" t="s">
        <v>13</v>
      </c>
    </row>
    <row r="703" spans="1:7" x14ac:dyDescent="0.25">
      <c r="A703" s="2" t="s">
        <v>718</v>
      </c>
      <c r="B703" t="s">
        <v>5</v>
      </c>
      <c r="C703" s="1">
        <v>42563</v>
      </c>
      <c r="D703">
        <v>70200</v>
      </c>
      <c r="E703" s="2">
        <v>1.85</v>
      </c>
      <c r="F703" s="2">
        <f>tblProdukty[[#This Row],[Cena]]*tblProdukty[[#This Row],[Koeficient]]</f>
        <v>129870</v>
      </c>
      <c r="G703" s="2" t="s">
        <v>14</v>
      </c>
    </row>
    <row r="704" spans="1:7" x14ac:dyDescent="0.25">
      <c r="A704" s="2" t="s">
        <v>719</v>
      </c>
      <c r="B704" t="s">
        <v>5</v>
      </c>
      <c r="C704" s="1">
        <v>42612</v>
      </c>
      <c r="D704">
        <v>70300</v>
      </c>
      <c r="E704" s="2">
        <v>1.35</v>
      </c>
      <c r="F704" s="2">
        <f>tblProdukty[[#This Row],[Cena]]*tblProdukty[[#This Row],[Koeficient]]</f>
        <v>94905</v>
      </c>
      <c r="G704" s="2" t="s">
        <v>15</v>
      </c>
    </row>
    <row r="705" spans="1:7" x14ac:dyDescent="0.25">
      <c r="A705" s="2" t="s">
        <v>720</v>
      </c>
      <c r="B705" t="s">
        <v>5</v>
      </c>
      <c r="C705" s="1">
        <v>42873</v>
      </c>
      <c r="D705">
        <v>70400</v>
      </c>
      <c r="E705" s="2">
        <v>1.63</v>
      </c>
      <c r="F705" s="2">
        <f>tblProdukty[[#This Row],[Cena]]*tblProdukty[[#This Row],[Koeficient]]</f>
        <v>114751.99999999999</v>
      </c>
      <c r="G705" s="2" t="s">
        <v>16</v>
      </c>
    </row>
    <row r="706" spans="1:7" x14ac:dyDescent="0.25">
      <c r="A706" s="2" t="s">
        <v>721</v>
      </c>
      <c r="B706" t="s">
        <v>5</v>
      </c>
      <c r="C706" s="1">
        <v>42088</v>
      </c>
      <c r="D706">
        <v>70500</v>
      </c>
      <c r="E706" s="2">
        <v>1.7</v>
      </c>
      <c r="F706" s="2">
        <f>tblProdukty[[#This Row],[Cena]]*tblProdukty[[#This Row],[Koeficient]]</f>
        <v>119850</v>
      </c>
      <c r="G706" s="2" t="s">
        <v>9</v>
      </c>
    </row>
    <row r="707" spans="1:7" x14ac:dyDescent="0.25">
      <c r="A707" s="2" t="s">
        <v>722</v>
      </c>
      <c r="B707" t="s">
        <v>5</v>
      </c>
      <c r="C707" s="1">
        <v>42552</v>
      </c>
      <c r="D707">
        <v>70600</v>
      </c>
      <c r="E707" s="2">
        <v>1.49</v>
      </c>
      <c r="F707" s="2">
        <f>tblProdukty[[#This Row],[Cena]]*tblProdukty[[#This Row],[Koeficient]]</f>
        <v>105194</v>
      </c>
      <c r="G707" s="2" t="s">
        <v>11</v>
      </c>
    </row>
    <row r="708" spans="1:7" x14ac:dyDescent="0.25">
      <c r="A708" s="2" t="s">
        <v>723</v>
      </c>
      <c r="B708" t="s">
        <v>5</v>
      </c>
      <c r="C708" s="1">
        <v>42292</v>
      </c>
      <c r="D708">
        <v>70700</v>
      </c>
      <c r="E708" s="2">
        <v>1.92</v>
      </c>
      <c r="F708" s="2">
        <f>tblProdukty[[#This Row],[Cena]]*tblProdukty[[#This Row],[Koeficient]]</f>
        <v>135744</v>
      </c>
      <c r="G708" s="2" t="s">
        <v>10</v>
      </c>
    </row>
    <row r="709" spans="1:7" x14ac:dyDescent="0.25">
      <c r="A709" s="2" t="s">
        <v>724</v>
      </c>
      <c r="B709" t="s">
        <v>5</v>
      </c>
      <c r="C709" s="1">
        <v>42890</v>
      </c>
      <c r="D709">
        <v>70800</v>
      </c>
      <c r="E709" s="2">
        <v>1.36</v>
      </c>
      <c r="F709" s="2">
        <f>tblProdukty[[#This Row],[Cena]]*tblProdukty[[#This Row],[Koeficient]]</f>
        <v>96288</v>
      </c>
      <c r="G709" s="2" t="s">
        <v>12</v>
      </c>
    </row>
    <row r="710" spans="1:7" x14ac:dyDescent="0.25">
      <c r="A710" s="2" t="s">
        <v>725</v>
      </c>
      <c r="B710" t="s">
        <v>5</v>
      </c>
      <c r="C710" s="1">
        <v>42604</v>
      </c>
      <c r="D710">
        <v>70900</v>
      </c>
      <c r="E710" s="2">
        <v>1.21</v>
      </c>
      <c r="F710" s="2">
        <f>tblProdukty[[#This Row],[Cena]]*tblProdukty[[#This Row],[Koeficient]]</f>
        <v>85789</v>
      </c>
      <c r="G710" s="2" t="s">
        <v>13</v>
      </c>
    </row>
    <row r="711" spans="1:7" x14ac:dyDescent="0.25">
      <c r="A711" s="2" t="s">
        <v>726</v>
      </c>
      <c r="B711" t="s">
        <v>5</v>
      </c>
      <c r="C711" s="1">
        <v>42952</v>
      </c>
      <c r="D711">
        <v>71000</v>
      </c>
      <c r="E711" s="2">
        <v>1.42</v>
      </c>
      <c r="F711" s="2">
        <f>tblProdukty[[#This Row],[Cena]]*tblProdukty[[#This Row],[Koeficient]]</f>
        <v>100820</v>
      </c>
      <c r="G711" s="2" t="s">
        <v>14</v>
      </c>
    </row>
    <row r="712" spans="1:7" x14ac:dyDescent="0.25">
      <c r="A712" s="2" t="s">
        <v>727</v>
      </c>
      <c r="B712" t="s">
        <v>5</v>
      </c>
      <c r="C712" s="1">
        <v>42678</v>
      </c>
      <c r="D712">
        <v>71100</v>
      </c>
      <c r="E712" s="2">
        <v>1.66</v>
      </c>
      <c r="F712" s="2">
        <f>tblProdukty[[#This Row],[Cena]]*tblProdukty[[#This Row],[Koeficient]]</f>
        <v>118026</v>
      </c>
      <c r="G712" s="2" t="s">
        <v>15</v>
      </c>
    </row>
    <row r="713" spans="1:7" x14ac:dyDescent="0.25">
      <c r="A713" s="2" t="s">
        <v>728</v>
      </c>
      <c r="B713" t="s">
        <v>5</v>
      </c>
      <c r="C713" s="1">
        <v>42249</v>
      </c>
      <c r="D713">
        <v>71200</v>
      </c>
      <c r="E713" s="2">
        <v>1.97</v>
      </c>
      <c r="F713" s="2">
        <f>tblProdukty[[#This Row],[Cena]]*tblProdukty[[#This Row],[Koeficient]]</f>
        <v>140264</v>
      </c>
      <c r="G713" s="2" t="s">
        <v>16</v>
      </c>
    </row>
    <row r="714" spans="1:7" x14ac:dyDescent="0.25">
      <c r="A714" s="2" t="s">
        <v>729</v>
      </c>
      <c r="B714" t="s">
        <v>5</v>
      </c>
      <c r="C714" s="1">
        <v>42945</v>
      </c>
      <c r="D714">
        <v>71300</v>
      </c>
      <c r="E714" s="2">
        <v>1.72</v>
      </c>
      <c r="F714" s="2">
        <f>tblProdukty[[#This Row],[Cena]]*tblProdukty[[#This Row],[Koeficient]]</f>
        <v>122636</v>
      </c>
      <c r="G714" s="2" t="s">
        <v>9</v>
      </c>
    </row>
    <row r="715" spans="1:7" x14ac:dyDescent="0.25">
      <c r="A715" s="2" t="s">
        <v>730</v>
      </c>
      <c r="B715" t="s">
        <v>5</v>
      </c>
      <c r="C715" s="1">
        <v>42073</v>
      </c>
      <c r="D715">
        <v>71400</v>
      </c>
      <c r="E715" s="2">
        <v>1.43</v>
      </c>
      <c r="F715" s="2">
        <f>tblProdukty[[#This Row],[Cena]]*tblProdukty[[#This Row],[Koeficient]]</f>
        <v>102102</v>
      </c>
      <c r="G715" s="2" t="s">
        <v>11</v>
      </c>
    </row>
    <row r="716" spans="1:7" x14ac:dyDescent="0.25">
      <c r="A716" s="2" t="s">
        <v>731</v>
      </c>
      <c r="B716" t="s">
        <v>5</v>
      </c>
      <c r="C716" s="1">
        <v>42477</v>
      </c>
      <c r="D716">
        <v>71500</v>
      </c>
      <c r="E716" s="2">
        <v>1.33</v>
      </c>
      <c r="F716" s="2">
        <f>tblProdukty[[#This Row],[Cena]]*tblProdukty[[#This Row],[Koeficient]]</f>
        <v>95095</v>
      </c>
      <c r="G716" s="2" t="s">
        <v>10</v>
      </c>
    </row>
    <row r="717" spans="1:7" x14ac:dyDescent="0.25">
      <c r="A717" s="2" t="s">
        <v>732</v>
      </c>
      <c r="B717" t="s">
        <v>5</v>
      </c>
      <c r="C717" s="1">
        <v>42942</v>
      </c>
      <c r="D717">
        <v>71600</v>
      </c>
      <c r="E717" s="2">
        <v>1.45</v>
      </c>
      <c r="F717" s="2">
        <f>tblProdukty[[#This Row],[Cena]]*tblProdukty[[#This Row],[Koeficient]]</f>
        <v>103820</v>
      </c>
      <c r="G717" s="2" t="s">
        <v>12</v>
      </c>
    </row>
    <row r="718" spans="1:7" x14ac:dyDescent="0.25">
      <c r="A718" s="2" t="s">
        <v>733</v>
      </c>
      <c r="B718" t="s">
        <v>5</v>
      </c>
      <c r="C718" s="1">
        <v>42899</v>
      </c>
      <c r="D718">
        <v>71700</v>
      </c>
      <c r="E718" s="2">
        <v>1.42</v>
      </c>
      <c r="F718" s="2">
        <f>tblProdukty[[#This Row],[Cena]]*tblProdukty[[#This Row],[Koeficient]]</f>
        <v>101814</v>
      </c>
      <c r="G718" s="2" t="s">
        <v>13</v>
      </c>
    </row>
    <row r="719" spans="1:7" x14ac:dyDescent="0.25">
      <c r="A719" s="2" t="s">
        <v>734</v>
      </c>
      <c r="B719" t="s">
        <v>5</v>
      </c>
      <c r="C719" s="1">
        <v>42604</v>
      </c>
      <c r="D719">
        <v>71800</v>
      </c>
      <c r="E719" s="2">
        <v>1.77</v>
      </c>
      <c r="F719" s="2">
        <f>tblProdukty[[#This Row],[Cena]]*tblProdukty[[#This Row],[Koeficient]]</f>
        <v>127086</v>
      </c>
      <c r="G719" s="2" t="s">
        <v>14</v>
      </c>
    </row>
    <row r="720" spans="1:7" x14ac:dyDescent="0.25">
      <c r="A720" s="2" t="s">
        <v>735</v>
      </c>
      <c r="B720" t="s">
        <v>5</v>
      </c>
      <c r="C720" s="1">
        <v>42220</v>
      </c>
      <c r="D720">
        <v>71900</v>
      </c>
      <c r="E720" s="2">
        <v>1.86</v>
      </c>
      <c r="F720" s="2">
        <f>tblProdukty[[#This Row],[Cena]]*tblProdukty[[#This Row],[Koeficient]]</f>
        <v>133734</v>
      </c>
      <c r="G720" s="2" t="s">
        <v>15</v>
      </c>
    </row>
    <row r="721" spans="1:7" x14ac:dyDescent="0.25">
      <c r="A721" s="2" t="s">
        <v>736</v>
      </c>
      <c r="B721" t="s">
        <v>5</v>
      </c>
      <c r="C721" s="1">
        <v>42480</v>
      </c>
      <c r="D721">
        <v>72000</v>
      </c>
      <c r="E721" s="2">
        <v>1.1200000000000001</v>
      </c>
      <c r="F721" s="2">
        <f>tblProdukty[[#This Row],[Cena]]*tblProdukty[[#This Row],[Koeficient]]</f>
        <v>80640.000000000015</v>
      </c>
      <c r="G721" s="2" t="s">
        <v>16</v>
      </c>
    </row>
    <row r="722" spans="1:7" x14ac:dyDescent="0.25">
      <c r="A722" s="2" t="s">
        <v>737</v>
      </c>
      <c r="B722" t="s">
        <v>5</v>
      </c>
      <c r="C722" s="1">
        <v>42220</v>
      </c>
      <c r="D722">
        <v>72100</v>
      </c>
      <c r="E722" s="2">
        <v>1.69</v>
      </c>
      <c r="F722" s="2">
        <f>tblProdukty[[#This Row],[Cena]]*tblProdukty[[#This Row],[Koeficient]]</f>
        <v>121849</v>
      </c>
      <c r="G722" s="2" t="s">
        <v>9</v>
      </c>
    </row>
    <row r="723" spans="1:7" x14ac:dyDescent="0.25">
      <c r="A723" s="2" t="s">
        <v>738</v>
      </c>
      <c r="B723" t="s">
        <v>5</v>
      </c>
      <c r="C723" s="1">
        <v>42909</v>
      </c>
      <c r="D723">
        <v>72200</v>
      </c>
      <c r="E723" s="2">
        <v>1.45</v>
      </c>
      <c r="F723" s="2">
        <f>tblProdukty[[#This Row],[Cena]]*tblProdukty[[#This Row],[Koeficient]]</f>
        <v>104690</v>
      </c>
      <c r="G723" s="2" t="s">
        <v>11</v>
      </c>
    </row>
    <row r="724" spans="1:7" x14ac:dyDescent="0.25">
      <c r="A724" s="2" t="s">
        <v>739</v>
      </c>
      <c r="B724" t="s">
        <v>5</v>
      </c>
      <c r="C724" s="1">
        <v>42794</v>
      </c>
      <c r="D724">
        <v>72300</v>
      </c>
      <c r="E724" s="2">
        <v>1.66</v>
      </c>
      <c r="F724" s="2">
        <f>tblProdukty[[#This Row],[Cena]]*tblProdukty[[#This Row],[Koeficient]]</f>
        <v>120018</v>
      </c>
      <c r="G724" s="2" t="s">
        <v>10</v>
      </c>
    </row>
    <row r="725" spans="1:7" x14ac:dyDescent="0.25">
      <c r="A725" s="2" t="s">
        <v>740</v>
      </c>
      <c r="B725" t="s">
        <v>5</v>
      </c>
      <c r="C725" s="1">
        <v>42655</v>
      </c>
      <c r="D725">
        <v>72400</v>
      </c>
      <c r="E725" s="2">
        <v>1.57</v>
      </c>
      <c r="F725" s="2">
        <f>tblProdukty[[#This Row],[Cena]]*tblProdukty[[#This Row],[Koeficient]]</f>
        <v>113668</v>
      </c>
      <c r="G725" s="2" t="s">
        <v>12</v>
      </c>
    </row>
    <row r="726" spans="1:7" x14ac:dyDescent="0.25">
      <c r="A726" s="2" t="s">
        <v>741</v>
      </c>
      <c r="B726" t="s">
        <v>5</v>
      </c>
      <c r="C726" s="1">
        <v>42644</v>
      </c>
      <c r="D726">
        <v>72500</v>
      </c>
      <c r="E726" s="2">
        <v>1.82</v>
      </c>
      <c r="F726" s="2">
        <f>tblProdukty[[#This Row],[Cena]]*tblProdukty[[#This Row],[Koeficient]]</f>
        <v>131950</v>
      </c>
      <c r="G726" s="2" t="s">
        <v>13</v>
      </c>
    </row>
    <row r="727" spans="1:7" x14ac:dyDescent="0.25">
      <c r="A727" s="2" t="s">
        <v>742</v>
      </c>
      <c r="B727" t="s">
        <v>5</v>
      </c>
      <c r="C727" s="1">
        <v>42459</v>
      </c>
      <c r="D727">
        <v>72600</v>
      </c>
      <c r="E727" s="2">
        <v>1.51</v>
      </c>
      <c r="F727" s="2">
        <f>tblProdukty[[#This Row],[Cena]]*tblProdukty[[#This Row],[Koeficient]]</f>
        <v>109626</v>
      </c>
      <c r="G727" s="2" t="s">
        <v>14</v>
      </c>
    </row>
    <row r="728" spans="1:7" x14ac:dyDescent="0.25">
      <c r="A728" s="2" t="s">
        <v>743</v>
      </c>
      <c r="B728" t="s">
        <v>5</v>
      </c>
      <c r="C728" s="1">
        <v>42945</v>
      </c>
      <c r="D728">
        <v>72700</v>
      </c>
      <c r="E728" s="2">
        <v>2</v>
      </c>
      <c r="F728" s="2">
        <f>tblProdukty[[#This Row],[Cena]]*tblProdukty[[#This Row],[Koeficient]]</f>
        <v>145400</v>
      </c>
      <c r="G728" s="2" t="s">
        <v>15</v>
      </c>
    </row>
    <row r="729" spans="1:7" x14ac:dyDescent="0.25">
      <c r="A729" s="2" t="s">
        <v>744</v>
      </c>
      <c r="B729" t="s">
        <v>5</v>
      </c>
      <c r="C729" s="1">
        <v>42404</v>
      </c>
      <c r="D729">
        <v>72800</v>
      </c>
      <c r="E729" s="2">
        <v>1.73</v>
      </c>
      <c r="F729" s="2">
        <f>tblProdukty[[#This Row],[Cena]]*tblProdukty[[#This Row],[Koeficient]]</f>
        <v>125944</v>
      </c>
      <c r="G729" s="2" t="s">
        <v>16</v>
      </c>
    </row>
    <row r="730" spans="1:7" x14ac:dyDescent="0.25">
      <c r="A730" s="2" t="s">
        <v>745</v>
      </c>
      <c r="B730" t="s">
        <v>5</v>
      </c>
      <c r="C730" s="1">
        <v>42124</v>
      </c>
      <c r="D730">
        <v>72900</v>
      </c>
      <c r="E730" s="2">
        <v>1.1499999999999999</v>
      </c>
      <c r="F730" s="2">
        <f>tblProdukty[[#This Row],[Cena]]*tblProdukty[[#This Row],[Koeficient]]</f>
        <v>83835</v>
      </c>
      <c r="G730" s="2" t="s">
        <v>9</v>
      </c>
    </row>
    <row r="731" spans="1:7" x14ac:dyDescent="0.25">
      <c r="A731" s="2" t="s">
        <v>746</v>
      </c>
      <c r="B731" t="s">
        <v>5</v>
      </c>
      <c r="C731" s="1">
        <v>43074</v>
      </c>
      <c r="D731">
        <v>73000</v>
      </c>
      <c r="E731" s="2">
        <v>1.76</v>
      </c>
      <c r="F731" s="2">
        <f>tblProdukty[[#This Row],[Cena]]*tblProdukty[[#This Row],[Koeficient]]</f>
        <v>128480</v>
      </c>
      <c r="G731" s="2" t="s">
        <v>11</v>
      </c>
    </row>
    <row r="732" spans="1:7" x14ac:dyDescent="0.25">
      <c r="A732" s="2" t="s">
        <v>747</v>
      </c>
      <c r="B732" t="s">
        <v>5</v>
      </c>
      <c r="C732" s="1">
        <v>42983</v>
      </c>
      <c r="D732">
        <v>73100</v>
      </c>
      <c r="E732" s="2">
        <v>1.25</v>
      </c>
      <c r="F732" s="2">
        <f>tblProdukty[[#This Row],[Cena]]*tblProdukty[[#This Row],[Koeficient]]</f>
        <v>91375</v>
      </c>
      <c r="G732" s="2" t="s">
        <v>10</v>
      </c>
    </row>
    <row r="733" spans="1:7" x14ac:dyDescent="0.25">
      <c r="A733" s="2" t="s">
        <v>748</v>
      </c>
      <c r="B733" t="s">
        <v>5</v>
      </c>
      <c r="C733" s="1">
        <v>42514</v>
      </c>
      <c r="D733">
        <v>73200</v>
      </c>
      <c r="E733" s="2">
        <v>1.19</v>
      </c>
      <c r="F733" s="2">
        <f>tblProdukty[[#This Row],[Cena]]*tblProdukty[[#This Row],[Koeficient]]</f>
        <v>87108</v>
      </c>
      <c r="G733" s="2" t="s">
        <v>12</v>
      </c>
    </row>
    <row r="734" spans="1:7" x14ac:dyDescent="0.25">
      <c r="A734" s="2" t="s">
        <v>749</v>
      </c>
      <c r="B734" t="s">
        <v>5</v>
      </c>
      <c r="C734" s="1">
        <v>42622</v>
      </c>
      <c r="D734">
        <v>73300</v>
      </c>
      <c r="E734" s="2">
        <v>1.55</v>
      </c>
      <c r="F734" s="2">
        <f>tblProdukty[[#This Row],[Cena]]*tblProdukty[[#This Row],[Koeficient]]</f>
        <v>113615</v>
      </c>
      <c r="G734" s="2" t="s">
        <v>13</v>
      </c>
    </row>
    <row r="735" spans="1:7" x14ac:dyDescent="0.25">
      <c r="A735" s="2" t="s">
        <v>750</v>
      </c>
      <c r="B735" t="s">
        <v>5</v>
      </c>
      <c r="C735" s="1">
        <v>42031</v>
      </c>
      <c r="D735">
        <v>73400</v>
      </c>
      <c r="E735" s="2">
        <v>1.97</v>
      </c>
      <c r="F735" s="2">
        <f>tblProdukty[[#This Row],[Cena]]*tblProdukty[[#This Row],[Koeficient]]</f>
        <v>144598</v>
      </c>
      <c r="G735" s="2" t="s">
        <v>14</v>
      </c>
    </row>
    <row r="736" spans="1:7" x14ac:dyDescent="0.25">
      <c r="A736" s="2" t="s">
        <v>751</v>
      </c>
      <c r="B736" t="s">
        <v>5</v>
      </c>
      <c r="C736" s="1">
        <v>42382</v>
      </c>
      <c r="D736">
        <v>73500</v>
      </c>
      <c r="E736" s="2">
        <v>1.89</v>
      </c>
      <c r="F736" s="2">
        <f>tblProdukty[[#This Row],[Cena]]*tblProdukty[[#This Row],[Koeficient]]</f>
        <v>138915</v>
      </c>
      <c r="G736" s="2" t="s">
        <v>15</v>
      </c>
    </row>
    <row r="737" spans="1:7" x14ac:dyDescent="0.25">
      <c r="A737" s="2" t="s">
        <v>752</v>
      </c>
      <c r="B737" t="s">
        <v>5</v>
      </c>
      <c r="C737" s="1">
        <v>42235</v>
      </c>
      <c r="D737">
        <v>73600</v>
      </c>
      <c r="E737" s="2">
        <v>1.1200000000000001</v>
      </c>
      <c r="F737" s="2">
        <f>tblProdukty[[#This Row],[Cena]]*tblProdukty[[#This Row],[Koeficient]]</f>
        <v>82432.000000000015</v>
      </c>
      <c r="G737" s="2" t="s">
        <v>16</v>
      </c>
    </row>
    <row r="738" spans="1:7" x14ac:dyDescent="0.25">
      <c r="A738" s="2" t="s">
        <v>753</v>
      </c>
      <c r="B738" t="s">
        <v>5</v>
      </c>
      <c r="C738" s="1">
        <v>42491</v>
      </c>
      <c r="D738">
        <v>73700</v>
      </c>
      <c r="E738" s="2">
        <v>1.5</v>
      </c>
      <c r="F738" s="2">
        <f>tblProdukty[[#This Row],[Cena]]*tblProdukty[[#This Row],[Koeficient]]</f>
        <v>110550</v>
      </c>
      <c r="G738" s="2" t="s">
        <v>9</v>
      </c>
    </row>
    <row r="739" spans="1:7" x14ac:dyDescent="0.25">
      <c r="A739" s="2" t="s">
        <v>754</v>
      </c>
      <c r="B739" t="s">
        <v>5</v>
      </c>
      <c r="C739" s="1">
        <v>42259</v>
      </c>
      <c r="D739">
        <v>73800</v>
      </c>
      <c r="E739" s="2">
        <v>1.79</v>
      </c>
      <c r="F739" s="2">
        <f>tblProdukty[[#This Row],[Cena]]*tblProdukty[[#This Row],[Koeficient]]</f>
        <v>132102</v>
      </c>
      <c r="G739" s="2" t="s">
        <v>11</v>
      </c>
    </row>
    <row r="740" spans="1:7" x14ac:dyDescent="0.25">
      <c r="A740" s="2" t="s">
        <v>755</v>
      </c>
      <c r="B740" t="s">
        <v>5</v>
      </c>
      <c r="C740" s="1">
        <v>42585</v>
      </c>
      <c r="D740">
        <v>73900</v>
      </c>
      <c r="E740" s="2">
        <v>1.24</v>
      </c>
      <c r="F740" s="2">
        <f>tblProdukty[[#This Row],[Cena]]*tblProdukty[[#This Row],[Koeficient]]</f>
        <v>91636</v>
      </c>
      <c r="G740" s="2" t="s">
        <v>10</v>
      </c>
    </row>
    <row r="741" spans="1:7" x14ac:dyDescent="0.25">
      <c r="A741" s="2" t="s">
        <v>756</v>
      </c>
      <c r="B741" t="s">
        <v>5</v>
      </c>
      <c r="C741" s="1">
        <v>42722</v>
      </c>
      <c r="D741">
        <v>74000</v>
      </c>
      <c r="E741" s="2">
        <v>1.07</v>
      </c>
      <c r="F741" s="2">
        <f>tblProdukty[[#This Row],[Cena]]*tblProdukty[[#This Row],[Koeficient]]</f>
        <v>79180</v>
      </c>
      <c r="G741" s="2" t="s">
        <v>12</v>
      </c>
    </row>
    <row r="742" spans="1:7" x14ac:dyDescent="0.25">
      <c r="A742" s="2" t="s">
        <v>757</v>
      </c>
      <c r="B742" t="s">
        <v>5</v>
      </c>
      <c r="C742" s="1">
        <v>42759</v>
      </c>
      <c r="D742">
        <v>74100</v>
      </c>
      <c r="E742" s="2">
        <v>1.21</v>
      </c>
      <c r="F742" s="2">
        <f>tblProdukty[[#This Row],[Cena]]*tblProdukty[[#This Row],[Koeficient]]</f>
        <v>89661</v>
      </c>
      <c r="G742" s="2" t="s">
        <v>13</v>
      </c>
    </row>
    <row r="743" spans="1:7" x14ac:dyDescent="0.25">
      <c r="A743" s="2" t="s">
        <v>758</v>
      </c>
      <c r="B743" t="s">
        <v>5</v>
      </c>
      <c r="C743" s="1">
        <v>43056</v>
      </c>
      <c r="D743">
        <v>74200</v>
      </c>
      <c r="E743" s="2">
        <v>1.5</v>
      </c>
      <c r="F743" s="2">
        <f>tblProdukty[[#This Row],[Cena]]*tblProdukty[[#This Row],[Koeficient]]</f>
        <v>111300</v>
      </c>
      <c r="G743" s="2" t="s">
        <v>14</v>
      </c>
    </row>
    <row r="744" spans="1:7" x14ac:dyDescent="0.25">
      <c r="A744" s="2" t="s">
        <v>759</v>
      </c>
      <c r="B744" t="s">
        <v>5</v>
      </c>
      <c r="C744" s="1">
        <v>42090</v>
      </c>
      <c r="D744">
        <v>74300</v>
      </c>
      <c r="E744" s="2">
        <v>1.47</v>
      </c>
      <c r="F744" s="2">
        <f>tblProdukty[[#This Row],[Cena]]*tblProdukty[[#This Row],[Koeficient]]</f>
        <v>109221</v>
      </c>
      <c r="G744" s="2" t="s">
        <v>15</v>
      </c>
    </row>
    <row r="745" spans="1:7" x14ac:dyDescent="0.25">
      <c r="A745" s="2" t="s">
        <v>760</v>
      </c>
      <c r="B745" t="s">
        <v>5</v>
      </c>
      <c r="C745" s="1">
        <v>42540</v>
      </c>
      <c r="D745">
        <v>74400</v>
      </c>
      <c r="E745" s="2">
        <v>1.53</v>
      </c>
      <c r="F745" s="2">
        <f>tblProdukty[[#This Row],[Cena]]*tblProdukty[[#This Row],[Koeficient]]</f>
        <v>113832</v>
      </c>
      <c r="G745" s="2" t="s">
        <v>16</v>
      </c>
    </row>
    <row r="746" spans="1:7" x14ac:dyDescent="0.25">
      <c r="A746" s="2" t="s">
        <v>761</v>
      </c>
      <c r="B746" t="s">
        <v>5</v>
      </c>
      <c r="C746" s="1">
        <v>42936</v>
      </c>
      <c r="D746">
        <v>74500</v>
      </c>
      <c r="E746" s="2">
        <v>1.95</v>
      </c>
      <c r="F746" s="2">
        <f>tblProdukty[[#This Row],[Cena]]*tblProdukty[[#This Row],[Koeficient]]</f>
        <v>145275</v>
      </c>
      <c r="G746" s="2" t="s">
        <v>9</v>
      </c>
    </row>
    <row r="747" spans="1:7" x14ac:dyDescent="0.25">
      <c r="A747" s="2" t="s">
        <v>762</v>
      </c>
      <c r="B747" t="s">
        <v>5</v>
      </c>
      <c r="C747" s="1">
        <v>42779</v>
      </c>
      <c r="D747">
        <v>74600</v>
      </c>
      <c r="E747" s="2">
        <v>1.1499999999999999</v>
      </c>
      <c r="F747" s="2">
        <f>tblProdukty[[#This Row],[Cena]]*tblProdukty[[#This Row],[Koeficient]]</f>
        <v>85790</v>
      </c>
      <c r="G747" s="2" t="s">
        <v>11</v>
      </c>
    </row>
    <row r="748" spans="1:7" x14ac:dyDescent="0.25">
      <c r="A748" s="2" t="s">
        <v>763</v>
      </c>
      <c r="B748" t="s">
        <v>5</v>
      </c>
      <c r="C748" s="1">
        <v>42056</v>
      </c>
      <c r="D748">
        <v>74700</v>
      </c>
      <c r="E748" s="2">
        <v>1.32</v>
      </c>
      <c r="F748" s="2">
        <f>tblProdukty[[#This Row],[Cena]]*tblProdukty[[#This Row],[Koeficient]]</f>
        <v>98604</v>
      </c>
      <c r="G748" s="2" t="s">
        <v>10</v>
      </c>
    </row>
    <row r="749" spans="1:7" x14ac:dyDescent="0.25">
      <c r="A749" s="2" t="s">
        <v>764</v>
      </c>
      <c r="B749" t="s">
        <v>5</v>
      </c>
      <c r="C749" s="1">
        <v>42682</v>
      </c>
      <c r="D749">
        <v>74800</v>
      </c>
      <c r="E749" s="2">
        <v>1.07</v>
      </c>
      <c r="F749" s="2">
        <f>tblProdukty[[#This Row],[Cena]]*tblProdukty[[#This Row],[Koeficient]]</f>
        <v>80036</v>
      </c>
      <c r="G749" s="2" t="s">
        <v>12</v>
      </c>
    </row>
    <row r="750" spans="1:7" x14ac:dyDescent="0.25">
      <c r="A750" s="2" t="s">
        <v>765</v>
      </c>
      <c r="B750" t="s">
        <v>5</v>
      </c>
      <c r="C750" s="1">
        <v>42908</v>
      </c>
      <c r="D750">
        <v>74900</v>
      </c>
      <c r="E750" s="2">
        <v>1.78</v>
      </c>
      <c r="F750" s="2">
        <f>tblProdukty[[#This Row],[Cena]]*tblProdukty[[#This Row],[Koeficient]]</f>
        <v>133322</v>
      </c>
      <c r="G750" s="2" t="s">
        <v>13</v>
      </c>
    </row>
    <row r="751" spans="1:7" x14ac:dyDescent="0.25">
      <c r="A751" s="2" t="s">
        <v>766</v>
      </c>
      <c r="B751" t="s">
        <v>5</v>
      </c>
      <c r="C751" s="1">
        <v>42160</v>
      </c>
      <c r="D751">
        <v>75000</v>
      </c>
      <c r="E751" s="2">
        <v>1.51</v>
      </c>
      <c r="F751" s="2">
        <f>tblProdukty[[#This Row],[Cena]]*tblProdukty[[#This Row],[Koeficient]]</f>
        <v>113250</v>
      </c>
      <c r="G751" s="2" t="s">
        <v>14</v>
      </c>
    </row>
    <row r="752" spans="1:7" x14ac:dyDescent="0.25">
      <c r="A752" s="2" t="s">
        <v>767</v>
      </c>
      <c r="B752" t="s">
        <v>5</v>
      </c>
      <c r="C752" s="1">
        <v>42672</v>
      </c>
      <c r="D752">
        <v>75100</v>
      </c>
      <c r="E752" s="2">
        <v>1.74</v>
      </c>
      <c r="F752" s="2">
        <f>tblProdukty[[#This Row],[Cena]]*tblProdukty[[#This Row],[Koeficient]]</f>
        <v>130674</v>
      </c>
      <c r="G752" s="2" t="s">
        <v>15</v>
      </c>
    </row>
    <row r="753" spans="1:7" x14ac:dyDescent="0.25">
      <c r="A753" s="2" t="s">
        <v>768</v>
      </c>
      <c r="B753" t="s">
        <v>5</v>
      </c>
      <c r="C753" s="1">
        <v>42691</v>
      </c>
      <c r="D753">
        <v>75200</v>
      </c>
      <c r="E753" s="2">
        <v>1.99</v>
      </c>
      <c r="F753" s="2">
        <f>tblProdukty[[#This Row],[Cena]]*tblProdukty[[#This Row],[Koeficient]]</f>
        <v>149648</v>
      </c>
      <c r="G753" s="2" t="s">
        <v>16</v>
      </c>
    </row>
    <row r="754" spans="1:7" x14ac:dyDescent="0.25">
      <c r="A754" s="2" t="s">
        <v>769</v>
      </c>
      <c r="B754" t="s">
        <v>5</v>
      </c>
      <c r="C754" s="1">
        <v>42587</v>
      </c>
      <c r="D754">
        <v>75300</v>
      </c>
      <c r="E754" s="2">
        <v>1.51</v>
      </c>
      <c r="F754" s="2">
        <f>tblProdukty[[#This Row],[Cena]]*tblProdukty[[#This Row],[Koeficient]]</f>
        <v>113703</v>
      </c>
      <c r="G754" s="2" t="s">
        <v>9</v>
      </c>
    </row>
    <row r="755" spans="1:7" x14ac:dyDescent="0.25">
      <c r="A755" s="2" t="s">
        <v>770</v>
      </c>
      <c r="B755" t="s">
        <v>5</v>
      </c>
      <c r="C755" s="1">
        <v>42960</v>
      </c>
      <c r="D755">
        <v>75400</v>
      </c>
      <c r="E755" s="2">
        <v>1.1599999999999999</v>
      </c>
      <c r="F755" s="2">
        <f>tblProdukty[[#This Row],[Cena]]*tblProdukty[[#This Row],[Koeficient]]</f>
        <v>87464</v>
      </c>
      <c r="G755" s="2" t="s">
        <v>11</v>
      </c>
    </row>
    <row r="756" spans="1:7" x14ac:dyDescent="0.25">
      <c r="A756" s="2" t="s">
        <v>771</v>
      </c>
      <c r="B756" t="s">
        <v>5</v>
      </c>
      <c r="C756" s="1">
        <v>42827</v>
      </c>
      <c r="D756">
        <v>75500</v>
      </c>
      <c r="E756" s="2">
        <v>1.24</v>
      </c>
      <c r="F756" s="2">
        <f>tblProdukty[[#This Row],[Cena]]*tblProdukty[[#This Row],[Koeficient]]</f>
        <v>93620</v>
      </c>
      <c r="G756" s="2" t="s">
        <v>10</v>
      </c>
    </row>
    <row r="757" spans="1:7" x14ac:dyDescent="0.25">
      <c r="A757" s="2" t="s">
        <v>772</v>
      </c>
      <c r="B757" t="s">
        <v>5</v>
      </c>
      <c r="C757" s="1">
        <v>42437</v>
      </c>
      <c r="D757">
        <v>75600</v>
      </c>
      <c r="E757" s="2">
        <v>1.1399999999999999</v>
      </c>
      <c r="F757" s="2">
        <f>tblProdukty[[#This Row],[Cena]]*tblProdukty[[#This Row],[Koeficient]]</f>
        <v>86183.999999999985</v>
      </c>
      <c r="G757" s="2" t="s">
        <v>12</v>
      </c>
    </row>
    <row r="758" spans="1:7" x14ac:dyDescent="0.25">
      <c r="A758" s="2" t="s">
        <v>773</v>
      </c>
      <c r="B758" t="s">
        <v>5</v>
      </c>
      <c r="C758" s="1">
        <v>42352</v>
      </c>
      <c r="D758">
        <v>75700</v>
      </c>
      <c r="E758" s="2">
        <v>1.1100000000000001</v>
      </c>
      <c r="F758" s="2">
        <f>tblProdukty[[#This Row],[Cena]]*tblProdukty[[#This Row],[Koeficient]]</f>
        <v>84027.000000000015</v>
      </c>
      <c r="G758" s="2" t="s">
        <v>13</v>
      </c>
    </row>
    <row r="759" spans="1:7" x14ac:dyDescent="0.25">
      <c r="A759" s="2" t="s">
        <v>774</v>
      </c>
      <c r="B759" t="s">
        <v>5</v>
      </c>
      <c r="C759" s="1">
        <v>42830</v>
      </c>
      <c r="D759">
        <v>75800</v>
      </c>
      <c r="E759" s="2">
        <v>1.07</v>
      </c>
      <c r="F759" s="2">
        <f>tblProdukty[[#This Row],[Cena]]*tblProdukty[[#This Row],[Koeficient]]</f>
        <v>81106</v>
      </c>
      <c r="G759" s="2" t="s">
        <v>14</v>
      </c>
    </row>
    <row r="760" spans="1:7" x14ac:dyDescent="0.25">
      <c r="A760" s="2" t="s">
        <v>775</v>
      </c>
      <c r="B760" t="s">
        <v>5</v>
      </c>
      <c r="C760" s="1">
        <v>42694</v>
      </c>
      <c r="D760">
        <v>75900</v>
      </c>
      <c r="E760" s="2">
        <v>1.4</v>
      </c>
      <c r="F760" s="2">
        <f>tblProdukty[[#This Row],[Cena]]*tblProdukty[[#This Row],[Koeficient]]</f>
        <v>106260</v>
      </c>
      <c r="G760" s="2" t="s">
        <v>15</v>
      </c>
    </row>
    <row r="761" spans="1:7" x14ac:dyDescent="0.25">
      <c r="A761" s="2" t="s">
        <v>776</v>
      </c>
      <c r="B761" t="s">
        <v>5</v>
      </c>
      <c r="C761" s="1">
        <v>43057</v>
      </c>
      <c r="D761">
        <v>76000</v>
      </c>
      <c r="E761" s="2">
        <v>1.73</v>
      </c>
      <c r="F761" s="2">
        <f>tblProdukty[[#This Row],[Cena]]*tblProdukty[[#This Row],[Koeficient]]</f>
        <v>131480</v>
      </c>
      <c r="G761" s="2" t="s">
        <v>16</v>
      </c>
    </row>
    <row r="762" spans="1:7" x14ac:dyDescent="0.25">
      <c r="A762" s="2" t="s">
        <v>777</v>
      </c>
      <c r="B762" t="s">
        <v>5</v>
      </c>
      <c r="C762" s="1">
        <v>43067</v>
      </c>
      <c r="D762">
        <v>76100</v>
      </c>
      <c r="E762" s="2">
        <v>1.35</v>
      </c>
      <c r="F762" s="2">
        <f>tblProdukty[[#This Row],[Cena]]*tblProdukty[[#This Row],[Koeficient]]</f>
        <v>102735</v>
      </c>
      <c r="G762" s="2" t="s">
        <v>9</v>
      </c>
    </row>
    <row r="763" spans="1:7" x14ac:dyDescent="0.25">
      <c r="A763" s="2" t="s">
        <v>778</v>
      </c>
      <c r="B763" t="s">
        <v>5</v>
      </c>
      <c r="C763" s="1">
        <v>42837</v>
      </c>
      <c r="D763">
        <v>76200</v>
      </c>
      <c r="E763" s="2">
        <v>1.46</v>
      </c>
      <c r="F763" s="2">
        <f>tblProdukty[[#This Row],[Cena]]*tblProdukty[[#This Row],[Koeficient]]</f>
        <v>111252</v>
      </c>
      <c r="G763" s="2" t="s">
        <v>11</v>
      </c>
    </row>
    <row r="764" spans="1:7" x14ac:dyDescent="0.25">
      <c r="A764" s="2" t="s">
        <v>779</v>
      </c>
      <c r="B764" t="s">
        <v>5</v>
      </c>
      <c r="C764" s="1">
        <v>42227</v>
      </c>
      <c r="D764">
        <v>76300</v>
      </c>
      <c r="E764" s="2">
        <v>1.26</v>
      </c>
      <c r="F764" s="2">
        <f>tblProdukty[[#This Row],[Cena]]*tblProdukty[[#This Row],[Koeficient]]</f>
        <v>96138</v>
      </c>
      <c r="G764" s="2" t="s">
        <v>10</v>
      </c>
    </row>
    <row r="765" spans="1:7" x14ac:dyDescent="0.25">
      <c r="A765" s="2" t="s">
        <v>780</v>
      </c>
      <c r="B765" t="s">
        <v>5</v>
      </c>
      <c r="C765" s="1">
        <v>43012</v>
      </c>
      <c r="D765">
        <v>76400</v>
      </c>
      <c r="E765" s="2">
        <v>1.39</v>
      </c>
      <c r="F765" s="2">
        <f>tblProdukty[[#This Row],[Cena]]*tblProdukty[[#This Row],[Koeficient]]</f>
        <v>106195.99999999999</v>
      </c>
      <c r="G765" s="2" t="s">
        <v>12</v>
      </c>
    </row>
    <row r="766" spans="1:7" x14ac:dyDescent="0.25">
      <c r="A766" s="2" t="s">
        <v>781</v>
      </c>
      <c r="B766" t="s">
        <v>5</v>
      </c>
      <c r="C766" s="1">
        <v>42342</v>
      </c>
      <c r="D766">
        <v>76500</v>
      </c>
      <c r="E766" s="2">
        <v>1.4</v>
      </c>
      <c r="F766" s="2">
        <f>tblProdukty[[#This Row],[Cena]]*tblProdukty[[#This Row],[Koeficient]]</f>
        <v>107100</v>
      </c>
      <c r="G766" s="2" t="s">
        <v>13</v>
      </c>
    </row>
    <row r="767" spans="1:7" x14ac:dyDescent="0.25">
      <c r="A767" s="2" t="s">
        <v>782</v>
      </c>
      <c r="B767" t="s">
        <v>5</v>
      </c>
      <c r="C767" s="1">
        <v>42595</v>
      </c>
      <c r="D767">
        <v>76600</v>
      </c>
      <c r="E767" s="2">
        <v>1.1000000000000001</v>
      </c>
      <c r="F767" s="2">
        <f>tblProdukty[[#This Row],[Cena]]*tblProdukty[[#This Row],[Koeficient]]</f>
        <v>84260</v>
      </c>
      <c r="G767" s="2" t="s">
        <v>14</v>
      </c>
    </row>
    <row r="768" spans="1:7" x14ac:dyDescent="0.25">
      <c r="A768" s="2" t="s">
        <v>783</v>
      </c>
      <c r="B768" t="s">
        <v>5</v>
      </c>
      <c r="C768" s="1">
        <v>42261</v>
      </c>
      <c r="D768">
        <v>76700</v>
      </c>
      <c r="E768" s="2">
        <v>1.27</v>
      </c>
      <c r="F768" s="2">
        <f>tblProdukty[[#This Row],[Cena]]*tblProdukty[[#This Row],[Koeficient]]</f>
        <v>97409</v>
      </c>
      <c r="G768" s="2" t="s">
        <v>15</v>
      </c>
    </row>
    <row r="769" spans="1:7" x14ac:dyDescent="0.25">
      <c r="A769" s="2" t="s">
        <v>784</v>
      </c>
      <c r="B769" t="s">
        <v>5</v>
      </c>
      <c r="C769" s="1">
        <v>42825</v>
      </c>
      <c r="D769">
        <v>76800</v>
      </c>
      <c r="E769" s="2">
        <v>1.49</v>
      </c>
      <c r="F769" s="2">
        <f>tblProdukty[[#This Row],[Cena]]*tblProdukty[[#This Row],[Koeficient]]</f>
        <v>114432</v>
      </c>
      <c r="G769" s="2" t="s">
        <v>16</v>
      </c>
    </row>
    <row r="770" spans="1:7" x14ac:dyDescent="0.25">
      <c r="A770" s="2" t="s">
        <v>785</v>
      </c>
      <c r="B770" t="s">
        <v>5</v>
      </c>
      <c r="C770" s="1">
        <v>43026</v>
      </c>
      <c r="D770">
        <v>76900</v>
      </c>
      <c r="E770" s="2">
        <v>1.83</v>
      </c>
      <c r="F770" s="2">
        <f>tblProdukty[[#This Row],[Cena]]*tblProdukty[[#This Row],[Koeficient]]</f>
        <v>140727</v>
      </c>
      <c r="G770" s="2" t="s">
        <v>9</v>
      </c>
    </row>
    <row r="771" spans="1:7" x14ac:dyDescent="0.25">
      <c r="A771" s="2" t="s">
        <v>786</v>
      </c>
      <c r="B771" t="s">
        <v>5</v>
      </c>
      <c r="C771" s="1">
        <v>42156</v>
      </c>
      <c r="D771">
        <v>77000</v>
      </c>
      <c r="E771" s="2">
        <v>1.03</v>
      </c>
      <c r="F771" s="2">
        <f>tblProdukty[[#This Row],[Cena]]*tblProdukty[[#This Row],[Koeficient]]</f>
        <v>79310</v>
      </c>
      <c r="G771" s="2" t="s">
        <v>11</v>
      </c>
    </row>
    <row r="772" spans="1:7" x14ac:dyDescent="0.25">
      <c r="A772" s="2" t="s">
        <v>787</v>
      </c>
      <c r="B772" t="s">
        <v>5</v>
      </c>
      <c r="C772" s="1">
        <v>42152</v>
      </c>
      <c r="D772">
        <v>77100</v>
      </c>
      <c r="E772" s="2">
        <v>1.95</v>
      </c>
      <c r="F772" s="2">
        <f>tblProdukty[[#This Row],[Cena]]*tblProdukty[[#This Row],[Koeficient]]</f>
        <v>150345</v>
      </c>
      <c r="G772" s="2" t="s">
        <v>10</v>
      </c>
    </row>
    <row r="773" spans="1:7" x14ac:dyDescent="0.25">
      <c r="A773" s="2" t="s">
        <v>788</v>
      </c>
      <c r="B773" t="s">
        <v>5</v>
      </c>
      <c r="C773" s="1">
        <v>42931</v>
      </c>
      <c r="D773">
        <v>77200</v>
      </c>
      <c r="E773" s="2">
        <v>1.53</v>
      </c>
      <c r="F773" s="2">
        <f>tblProdukty[[#This Row],[Cena]]*tblProdukty[[#This Row],[Koeficient]]</f>
        <v>118116</v>
      </c>
      <c r="G773" s="2" t="s">
        <v>12</v>
      </c>
    </row>
    <row r="774" spans="1:7" x14ac:dyDescent="0.25">
      <c r="A774" s="2" t="s">
        <v>789</v>
      </c>
      <c r="B774" t="s">
        <v>5</v>
      </c>
      <c r="C774" s="1">
        <v>42872</v>
      </c>
      <c r="D774">
        <v>77300</v>
      </c>
      <c r="E774" s="2">
        <v>1.95</v>
      </c>
      <c r="F774" s="2">
        <f>tblProdukty[[#This Row],[Cena]]*tblProdukty[[#This Row],[Koeficient]]</f>
        <v>150735</v>
      </c>
      <c r="G774" s="2" t="s">
        <v>13</v>
      </c>
    </row>
    <row r="775" spans="1:7" x14ac:dyDescent="0.25">
      <c r="A775" s="2" t="s">
        <v>790</v>
      </c>
      <c r="B775" t="s">
        <v>5</v>
      </c>
      <c r="C775" s="1">
        <v>42934</v>
      </c>
      <c r="D775">
        <v>77400</v>
      </c>
      <c r="E775" s="2">
        <v>1.72</v>
      </c>
      <c r="F775" s="2">
        <f>tblProdukty[[#This Row],[Cena]]*tblProdukty[[#This Row],[Koeficient]]</f>
        <v>133128</v>
      </c>
      <c r="G775" s="2" t="s">
        <v>14</v>
      </c>
    </row>
    <row r="776" spans="1:7" x14ac:dyDescent="0.25">
      <c r="A776" s="2" t="s">
        <v>791</v>
      </c>
      <c r="B776" t="s">
        <v>5</v>
      </c>
      <c r="C776" s="1">
        <v>42271</v>
      </c>
      <c r="D776">
        <v>77500</v>
      </c>
      <c r="E776" s="2">
        <v>1.56</v>
      </c>
      <c r="F776" s="2">
        <f>tblProdukty[[#This Row],[Cena]]*tblProdukty[[#This Row],[Koeficient]]</f>
        <v>120900</v>
      </c>
      <c r="G776" s="2" t="s">
        <v>15</v>
      </c>
    </row>
    <row r="777" spans="1:7" x14ac:dyDescent="0.25">
      <c r="A777" s="2" t="s">
        <v>792</v>
      </c>
      <c r="B777" t="s">
        <v>5</v>
      </c>
      <c r="C777" s="1">
        <v>42698</v>
      </c>
      <c r="D777">
        <v>77600</v>
      </c>
      <c r="E777" s="2">
        <v>1.52</v>
      </c>
      <c r="F777" s="2">
        <f>tblProdukty[[#This Row],[Cena]]*tblProdukty[[#This Row],[Koeficient]]</f>
        <v>117952</v>
      </c>
      <c r="G777" s="2" t="s">
        <v>16</v>
      </c>
    </row>
    <row r="778" spans="1:7" x14ac:dyDescent="0.25">
      <c r="A778" s="2" t="s">
        <v>793</v>
      </c>
      <c r="B778" t="s">
        <v>5</v>
      </c>
      <c r="C778" s="1">
        <v>42300</v>
      </c>
      <c r="D778">
        <v>77700</v>
      </c>
      <c r="E778" s="2">
        <v>1.79</v>
      </c>
      <c r="F778" s="2">
        <f>tblProdukty[[#This Row],[Cena]]*tblProdukty[[#This Row],[Koeficient]]</f>
        <v>139083</v>
      </c>
      <c r="G778" s="2" t="s">
        <v>9</v>
      </c>
    </row>
    <row r="779" spans="1:7" x14ac:dyDescent="0.25">
      <c r="A779" s="2" t="s">
        <v>794</v>
      </c>
      <c r="B779" t="s">
        <v>5</v>
      </c>
      <c r="C779" s="1">
        <v>43094</v>
      </c>
      <c r="D779">
        <v>77800</v>
      </c>
      <c r="E779" s="2">
        <v>1.57</v>
      </c>
      <c r="F779" s="2">
        <f>tblProdukty[[#This Row],[Cena]]*tblProdukty[[#This Row],[Koeficient]]</f>
        <v>122146</v>
      </c>
      <c r="G779" s="2" t="s">
        <v>11</v>
      </c>
    </row>
    <row r="780" spans="1:7" x14ac:dyDescent="0.25">
      <c r="A780" s="2" t="s">
        <v>795</v>
      </c>
      <c r="B780" t="s">
        <v>5</v>
      </c>
      <c r="C780" s="1">
        <v>42139</v>
      </c>
      <c r="D780">
        <v>77900</v>
      </c>
      <c r="E780" s="2">
        <v>1.58</v>
      </c>
      <c r="F780" s="2">
        <f>tblProdukty[[#This Row],[Cena]]*tblProdukty[[#This Row],[Koeficient]]</f>
        <v>123082</v>
      </c>
      <c r="G780" s="2" t="s">
        <v>10</v>
      </c>
    </row>
    <row r="781" spans="1:7" x14ac:dyDescent="0.25">
      <c r="A781" s="2" t="s">
        <v>796</v>
      </c>
      <c r="B781" t="s">
        <v>5</v>
      </c>
      <c r="C781" s="1">
        <v>42634</v>
      </c>
      <c r="D781">
        <v>78000</v>
      </c>
      <c r="E781" s="2">
        <v>1.65</v>
      </c>
      <c r="F781" s="2">
        <f>tblProdukty[[#This Row],[Cena]]*tblProdukty[[#This Row],[Koeficient]]</f>
        <v>128700</v>
      </c>
      <c r="G781" s="2" t="s">
        <v>12</v>
      </c>
    </row>
    <row r="782" spans="1:7" x14ac:dyDescent="0.25">
      <c r="A782" s="2" t="s">
        <v>797</v>
      </c>
      <c r="B782" t="s">
        <v>5</v>
      </c>
      <c r="C782" s="1">
        <v>42446</v>
      </c>
      <c r="D782">
        <v>78100</v>
      </c>
      <c r="E782" s="2">
        <v>1.69</v>
      </c>
      <c r="F782" s="2">
        <f>tblProdukty[[#This Row],[Cena]]*tblProdukty[[#This Row],[Koeficient]]</f>
        <v>131989</v>
      </c>
      <c r="G782" s="2" t="s">
        <v>13</v>
      </c>
    </row>
    <row r="783" spans="1:7" x14ac:dyDescent="0.25">
      <c r="A783" s="2" t="s">
        <v>798</v>
      </c>
      <c r="B783" t="s">
        <v>5</v>
      </c>
      <c r="C783" s="1">
        <v>43082</v>
      </c>
      <c r="D783">
        <v>78200</v>
      </c>
      <c r="E783" s="2">
        <v>1.99</v>
      </c>
      <c r="F783" s="2">
        <f>tblProdukty[[#This Row],[Cena]]*tblProdukty[[#This Row],[Koeficient]]</f>
        <v>155618</v>
      </c>
      <c r="G783" s="2" t="s">
        <v>14</v>
      </c>
    </row>
    <row r="784" spans="1:7" x14ac:dyDescent="0.25">
      <c r="A784" s="2" t="s">
        <v>799</v>
      </c>
      <c r="B784" t="s">
        <v>5</v>
      </c>
      <c r="C784" s="1">
        <v>42554</v>
      </c>
      <c r="D784">
        <v>78300</v>
      </c>
      <c r="E784" s="2">
        <v>1.34</v>
      </c>
      <c r="F784" s="2">
        <f>tblProdukty[[#This Row],[Cena]]*tblProdukty[[#This Row],[Koeficient]]</f>
        <v>104922</v>
      </c>
      <c r="G784" s="2" t="s">
        <v>15</v>
      </c>
    </row>
    <row r="785" spans="1:7" x14ac:dyDescent="0.25">
      <c r="A785" s="2" t="s">
        <v>800</v>
      </c>
      <c r="B785" t="s">
        <v>5</v>
      </c>
      <c r="C785" s="1">
        <v>42710</v>
      </c>
      <c r="D785">
        <v>78400</v>
      </c>
      <c r="E785" s="2">
        <v>1.46</v>
      </c>
      <c r="F785" s="2">
        <f>tblProdukty[[#This Row],[Cena]]*tblProdukty[[#This Row],[Koeficient]]</f>
        <v>114464</v>
      </c>
      <c r="G785" s="2" t="s">
        <v>16</v>
      </c>
    </row>
    <row r="786" spans="1:7" x14ac:dyDescent="0.25">
      <c r="A786" s="2" t="s">
        <v>801</v>
      </c>
      <c r="B786" t="s">
        <v>5</v>
      </c>
      <c r="C786" s="1">
        <v>42041</v>
      </c>
      <c r="D786">
        <v>78500</v>
      </c>
      <c r="E786" s="2">
        <v>1.62</v>
      </c>
      <c r="F786" s="2">
        <f>tblProdukty[[#This Row],[Cena]]*tblProdukty[[#This Row],[Koeficient]]</f>
        <v>127170.00000000001</v>
      </c>
      <c r="G786" s="2" t="s">
        <v>9</v>
      </c>
    </row>
    <row r="787" spans="1:7" x14ac:dyDescent="0.25">
      <c r="A787" s="2" t="s">
        <v>802</v>
      </c>
      <c r="B787" t="s">
        <v>5</v>
      </c>
      <c r="C787" s="1">
        <v>42597</v>
      </c>
      <c r="D787">
        <v>78600</v>
      </c>
      <c r="E787" s="2">
        <v>1.42</v>
      </c>
      <c r="F787" s="2">
        <f>tblProdukty[[#This Row],[Cena]]*tblProdukty[[#This Row],[Koeficient]]</f>
        <v>111612</v>
      </c>
      <c r="G787" s="2" t="s">
        <v>11</v>
      </c>
    </row>
    <row r="788" spans="1:7" x14ac:dyDescent="0.25">
      <c r="A788" s="2" t="s">
        <v>803</v>
      </c>
      <c r="B788" t="s">
        <v>5</v>
      </c>
      <c r="C788" s="1">
        <v>42036</v>
      </c>
      <c r="D788">
        <v>78700</v>
      </c>
      <c r="E788" s="2">
        <v>1.52</v>
      </c>
      <c r="F788" s="2">
        <f>tblProdukty[[#This Row],[Cena]]*tblProdukty[[#This Row],[Koeficient]]</f>
        <v>119624</v>
      </c>
      <c r="G788" s="2" t="s">
        <v>10</v>
      </c>
    </row>
    <row r="789" spans="1:7" x14ac:dyDescent="0.25">
      <c r="A789" s="2" t="s">
        <v>804</v>
      </c>
      <c r="B789" t="s">
        <v>5</v>
      </c>
      <c r="C789" s="1">
        <v>43010</v>
      </c>
      <c r="D789">
        <v>78800</v>
      </c>
      <c r="E789" s="2">
        <v>1.79</v>
      </c>
      <c r="F789" s="2">
        <f>tblProdukty[[#This Row],[Cena]]*tblProdukty[[#This Row],[Koeficient]]</f>
        <v>141052</v>
      </c>
      <c r="G789" s="2" t="s">
        <v>12</v>
      </c>
    </row>
    <row r="790" spans="1:7" x14ac:dyDescent="0.25">
      <c r="A790" s="2" t="s">
        <v>805</v>
      </c>
      <c r="B790" t="s">
        <v>5</v>
      </c>
      <c r="C790" s="1">
        <v>42058</v>
      </c>
      <c r="D790">
        <v>78900</v>
      </c>
      <c r="E790" s="2">
        <v>1.32</v>
      </c>
      <c r="F790" s="2">
        <f>tblProdukty[[#This Row],[Cena]]*tblProdukty[[#This Row],[Koeficient]]</f>
        <v>104148</v>
      </c>
      <c r="G790" s="2" t="s">
        <v>13</v>
      </c>
    </row>
    <row r="791" spans="1:7" x14ac:dyDescent="0.25">
      <c r="A791" s="2" t="s">
        <v>806</v>
      </c>
      <c r="B791" t="s">
        <v>5</v>
      </c>
      <c r="C791" s="1">
        <v>43054</v>
      </c>
      <c r="D791">
        <v>79000</v>
      </c>
      <c r="E791" s="2">
        <v>1.8</v>
      </c>
      <c r="F791" s="2">
        <f>tblProdukty[[#This Row],[Cena]]*tblProdukty[[#This Row],[Koeficient]]</f>
        <v>142200</v>
      </c>
      <c r="G791" s="2" t="s">
        <v>14</v>
      </c>
    </row>
    <row r="792" spans="1:7" x14ac:dyDescent="0.25">
      <c r="A792" s="2" t="s">
        <v>807</v>
      </c>
      <c r="B792" t="s">
        <v>5</v>
      </c>
      <c r="C792" s="1">
        <v>42371</v>
      </c>
      <c r="D792">
        <v>79100</v>
      </c>
      <c r="E792" s="2">
        <v>1.67</v>
      </c>
      <c r="F792" s="2">
        <f>tblProdukty[[#This Row],[Cena]]*tblProdukty[[#This Row],[Koeficient]]</f>
        <v>132097</v>
      </c>
      <c r="G792" s="2" t="s">
        <v>15</v>
      </c>
    </row>
    <row r="793" spans="1:7" x14ac:dyDescent="0.25">
      <c r="A793" s="2" t="s">
        <v>808</v>
      </c>
      <c r="B793" t="s">
        <v>5</v>
      </c>
      <c r="C793" s="1">
        <v>42175</v>
      </c>
      <c r="D793">
        <v>79200</v>
      </c>
      <c r="E793" s="2">
        <v>1.33</v>
      </c>
      <c r="F793" s="2">
        <f>tblProdukty[[#This Row],[Cena]]*tblProdukty[[#This Row],[Koeficient]]</f>
        <v>105336</v>
      </c>
      <c r="G793" s="2" t="s">
        <v>16</v>
      </c>
    </row>
    <row r="794" spans="1:7" x14ac:dyDescent="0.25">
      <c r="A794" s="2" t="s">
        <v>809</v>
      </c>
      <c r="B794" t="s">
        <v>5</v>
      </c>
      <c r="C794" s="1">
        <v>42847</v>
      </c>
      <c r="D794">
        <v>79300</v>
      </c>
      <c r="E794" s="2">
        <v>1.18</v>
      </c>
      <c r="F794" s="2">
        <f>tblProdukty[[#This Row],[Cena]]*tblProdukty[[#This Row],[Koeficient]]</f>
        <v>93574</v>
      </c>
      <c r="G794" s="2" t="s">
        <v>9</v>
      </c>
    </row>
    <row r="795" spans="1:7" x14ac:dyDescent="0.25">
      <c r="A795" s="2" t="s">
        <v>810</v>
      </c>
      <c r="B795" t="s">
        <v>5</v>
      </c>
      <c r="C795" s="1">
        <v>42537</v>
      </c>
      <c r="D795">
        <v>79400</v>
      </c>
      <c r="E795" s="2">
        <v>1.1499999999999999</v>
      </c>
      <c r="F795" s="2">
        <f>tblProdukty[[#This Row],[Cena]]*tblProdukty[[#This Row],[Koeficient]]</f>
        <v>91310</v>
      </c>
      <c r="G795" s="2" t="s">
        <v>11</v>
      </c>
    </row>
    <row r="796" spans="1:7" x14ac:dyDescent="0.25">
      <c r="A796" s="2" t="s">
        <v>811</v>
      </c>
      <c r="B796" t="s">
        <v>5</v>
      </c>
      <c r="C796" s="1">
        <v>43068</v>
      </c>
      <c r="D796">
        <v>79500</v>
      </c>
      <c r="E796" s="2">
        <v>1.19</v>
      </c>
      <c r="F796" s="2">
        <f>tblProdukty[[#This Row],[Cena]]*tblProdukty[[#This Row],[Koeficient]]</f>
        <v>94605</v>
      </c>
      <c r="G796" s="2" t="s">
        <v>10</v>
      </c>
    </row>
    <row r="797" spans="1:7" x14ac:dyDescent="0.25">
      <c r="A797" s="2" t="s">
        <v>812</v>
      </c>
      <c r="B797" t="s">
        <v>5</v>
      </c>
      <c r="C797" s="1">
        <v>42109</v>
      </c>
      <c r="D797">
        <v>79600</v>
      </c>
      <c r="E797" s="2">
        <v>1.1100000000000001</v>
      </c>
      <c r="F797" s="2">
        <f>tblProdukty[[#This Row],[Cena]]*tblProdukty[[#This Row],[Koeficient]]</f>
        <v>88356.000000000015</v>
      </c>
      <c r="G797" s="2" t="s">
        <v>12</v>
      </c>
    </row>
    <row r="798" spans="1:7" x14ac:dyDescent="0.25">
      <c r="A798" s="2" t="s">
        <v>813</v>
      </c>
      <c r="B798" t="s">
        <v>5</v>
      </c>
      <c r="C798" s="1">
        <v>42446</v>
      </c>
      <c r="D798">
        <v>79700</v>
      </c>
      <c r="E798" s="2">
        <v>1.77</v>
      </c>
      <c r="F798" s="2">
        <f>tblProdukty[[#This Row],[Cena]]*tblProdukty[[#This Row],[Koeficient]]</f>
        <v>141069</v>
      </c>
      <c r="G798" s="2" t="s">
        <v>13</v>
      </c>
    </row>
    <row r="799" spans="1:7" x14ac:dyDescent="0.25">
      <c r="A799" s="2" t="s">
        <v>814</v>
      </c>
      <c r="B799" t="s">
        <v>5</v>
      </c>
      <c r="C799" s="1">
        <v>42671</v>
      </c>
      <c r="D799">
        <v>79800</v>
      </c>
      <c r="E799" s="2">
        <v>1.18</v>
      </c>
      <c r="F799" s="2">
        <f>tblProdukty[[#This Row],[Cena]]*tblProdukty[[#This Row],[Koeficient]]</f>
        <v>94164</v>
      </c>
      <c r="G799" s="2" t="s">
        <v>14</v>
      </c>
    </row>
    <row r="800" spans="1:7" x14ac:dyDescent="0.25">
      <c r="A800" s="2" t="s">
        <v>815</v>
      </c>
      <c r="B800" t="s">
        <v>5</v>
      </c>
      <c r="C800" s="1">
        <v>42349</v>
      </c>
      <c r="D800">
        <v>79900</v>
      </c>
      <c r="E800" s="2">
        <v>1.27</v>
      </c>
      <c r="F800" s="2">
        <f>tblProdukty[[#This Row],[Cena]]*tblProdukty[[#This Row],[Koeficient]]</f>
        <v>101473</v>
      </c>
      <c r="G800" s="2" t="s">
        <v>15</v>
      </c>
    </row>
    <row r="801" spans="1:7" x14ac:dyDescent="0.25">
      <c r="A801" s="2" t="s">
        <v>816</v>
      </c>
      <c r="B801" t="s">
        <v>5</v>
      </c>
      <c r="C801" s="1">
        <v>42827</v>
      </c>
      <c r="D801">
        <v>80000</v>
      </c>
      <c r="E801" s="2">
        <v>1.74</v>
      </c>
      <c r="F801" s="2">
        <f>tblProdukty[[#This Row],[Cena]]*tblProdukty[[#This Row],[Koeficient]]</f>
        <v>139200</v>
      </c>
      <c r="G801" s="2" t="s">
        <v>16</v>
      </c>
    </row>
    <row r="802" spans="1:7" x14ac:dyDescent="0.25">
      <c r="A802" s="2" t="s">
        <v>817</v>
      </c>
      <c r="B802" t="s">
        <v>5</v>
      </c>
      <c r="C802" s="1">
        <v>42912</v>
      </c>
      <c r="D802">
        <v>80100</v>
      </c>
      <c r="E802" s="2">
        <v>1.52</v>
      </c>
      <c r="F802" s="2">
        <f>tblProdukty[[#This Row],[Cena]]*tblProdukty[[#This Row],[Koeficient]]</f>
        <v>121752</v>
      </c>
      <c r="G802" s="2" t="s">
        <v>9</v>
      </c>
    </row>
    <row r="803" spans="1:7" x14ac:dyDescent="0.25">
      <c r="A803" s="2" t="s">
        <v>818</v>
      </c>
      <c r="B803" t="s">
        <v>5</v>
      </c>
      <c r="C803" s="1">
        <v>42486</v>
      </c>
      <c r="D803">
        <v>80200</v>
      </c>
      <c r="E803" s="2">
        <v>1.1000000000000001</v>
      </c>
      <c r="F803" s="2">
        <f>tblProdukty[[#This Row],[Cena]]*tblProdukty[[#This Row],[Koeficient]]</f>
        <v>88220</v>
      </c>
      <c r="G803" s="2" t="s">
        <v>11</v>
      </c>
    </row>
    <row r="804" spans="1:7" x14ac:dyDescent="0.25">
      <c r="A804" s="2" t="s">
        <v>819</v>
      </c>
      <c r="B804" t="s">
        <v>5</v>
      </c>
      <c r="C804" s="1">
        <v>42262</v>
      </c>
      <c r="D804">
        <v>80300</v>
      </c>
      <c r="E804" s="2">
        <v>1.53</v>
      </c>
      <c r="F804" s="2">
        <f>tblProdukty[[#This Row],[Cena]]*tblProdukty[[#This Row],[Koeficient]]</f>
        <v>122859</v>
      </c>
      <c r="G804" s="2" t="s">
        <v>10</v>
      </c>
    </row>
    <row r="805" spans="1:7" x14ac:dyDescent="0.25">
      <c r="A805" s="2" t="s">
        <v>820</v>
      </c>
      <c r="B805" t="s">
        <v>5</v>
      </c>
      <c r="C805" s="1">
        <v>42841</v>
      </c>
      <c r="D805">
        <v>80400</v>
      </c>
      <c r="E805" s="2">
        <v>1.54</v>
      </c>
      <c r="F805" s="2">
        <f>tblProdukty[[#This Row],[Cena]]*tblProdukty[[#This Row],[Koeficient]]</f>
        <v>123816</v>
      </c>
      <c r="G805" s="2" t="s">
        <v>12</v>
      </c>
    </row>
    <row r="806" spans="1:7" x14ac:dyDescent="0.25">
      <c r="A806" s="2" t="s">
        <v>821</v>
      </c>
      <c r="B806" t="s">
        <v>5</v>
      </c>
      <c r="C806" s="1">
        <v>42597</v>
      </c>
      <c r="D806">
        <v>80500</v>
      </c>
      <c r="E806" s="2">
        <v>1.4</v>
      </c>
      <c r="F806" s="2">
        <f>tblProdukty[[#This Row],[Cena]]*tblProdukty[[#This Row],[Koeficient]]</f>
        <v>112700</v>
      </c>
      <c r="G806" s="2" t="s">
        <v>13</v>
      </c>
    </row>
    <row r="807" spans="1:7" x14ac:dyDescent="0.25">
      <c r="A807" s="2" t="s">
        <v>822</v>
      </c>
      <c r="B807" t="s">
        <v>5</v>
      </c>
      <c r="C807" s="1">
        <v>42060</v>
      </c>
      <c r="D807">
        <v>80600</v>
      </c>
      <c r="E807" s="2">
        <v>1.73</v>
      </c>
      <c r="F807" s="2">
        <f>tblProdukty[[#This Row],[Cena]]*tblProdukty[[#This Row],[Koeficient]]</f>
        <v>139438</v>
      </c>
      <c r="G807" s="2" t="s">
        <v>14</v>
      </c>
    </row>
    <row r="808" spans="1:7" x14ac:dyDescent="0.25">
      <c r="A808" s="2" t="s">
        <v>823</v>
      </c>
      <c r="B808" t="s">
        <v>5</v>
      </c>
      <c r="C808" s="1">
        <v>43027</v>
      </c>
      <c r="D808">
        <v>80700</v>
      </c>
      <c r="E808" s="2">
        <v>1.49</v>
      </c>
      <c r="F808" s="2">
        <f>tblProdukty[[#This Row],[Cena]]*tblProdukty[[#This Row],[Koeficient]]</f>
        <v>120243</v>
      </c>
      <c r="G808" s="2" t="s">
        <v>15</v>
      </c>
    </row>
    <row r="809" spans="1:7" x14ac:dyDescent="0.25">
      <c r="A809" s="2" t="s">
        <v>824</v>
      </c>
      <c r="B809" t="s">
        <v>5</v>
      </c>
      <c r="C809" s="1">
        <v>42429</v>
      </c>
      <c r="D809">
        <v>80800</v>
      </c>
      <c r="E809" s="2">
        <v>1.45</v>
      </c>
      <c r="F809" s="2">
        <f>tblProdukty[[#This Row],[Cena]]*tblProdukty[[#This Row],[Koeficient]]</f>
        <v>117160</v>
      </c>
      <c r="G809" s="2" t="s">
        <v>16</v>
      </c>
    </row>
    <row r="810" spans="1:7" x14ac:dyDescent="0.25">
      <c r="A810" s="2" t="s">
        <v>825</v>
      </c>
      <c r="B810" t="s">
        <v>5</v>
      </c>
      <c r="C810" s="1">
        <v>42331</v>
      </c>
      <c r="D810">
        <v>80900</v>
      </c>
      <c r="E810" s="2">
        <v>1.1000000000000001</v>
      </c>
      <c r="F810" s="2">
        <f>tblProdukty[[#This Row],[Cena]]*tblProdukty[[#This Row],[Koeficient]]</f>
        <v>88990</v>
      </c>
      <c r="G810" s="2" t="s">
        <v>9</v>
      </c>
    </row>
    <row r="811" spans="1:7" x14ac:dyDescent="0.25">
      <c r="A811" s="2" t="s">
        <v>826</v>
      </c>
      <c r="B811" t="s">
        <v>5</v>
      </c>
      <c r="C811" s="1">
        <v>42259</v>
      </c>
      <c r="D811">
        <v>81000</v>
      </c>
      <c r="E811" s="2">
        <v>1.94</v>
      </c>
      <c r="F811" s="2">
        <f>tblProdukty[[#This Row],[Cena]]*tblProdukty[[#This Row],[Koeficient]]</f>
        <v>157140</v>
      </c>
      <c r="G811" s="2" t="s">
        <v>11</v>
      </c>
    </row>
    <row r="812" spans="1:7" x14ac:dyDescent="0.25">
      <c r="A812" s="2" t="s">
        <v>827</v>
      </c>
      <c r="B812" t="s">
        <v>5</v>
      </c>
      <c r="C812" s="1">
        <v>42242</v>
      </c>
      <c r="D812">
        <v>81100</v>
      </c>
      <c r="E812" s="2">
        <v>1.26</v>
      </c>
      <c r="F812" s="2">
        <f>tblProdukty[[#This Row],[Cena]]*tblProdukty[[#This Row],[Koeficient]]</f>
        <v>102186</v>
      </c>
      <c r="G812" s="2" t="s">
        <v>10</v>
      </c>
    </row>
    <row r="813" spans="1:7" x14ac:dyDescent="0.25">
      <c r="A813" s="2" t="s">
        <v>828</v>
      </c>
      <c r="B813" t="s">
        <v>5</v>
      </c>
      <c r="C813" s="1">
        <v>42166</v>
      </c>
      <c r="D813">
        <v>81200</v>
      </c>
      <c r="E813" s="2">
        <v>1.58</v>
      </c>
      <c r="F813" s="2">
        <f>tblProdukty[[#This Row],[Cena]]*tblProdukty[[#This Row],[Koeficient]]</f>
        <v>128296</v>
      </c>
      <c r="G813" s="2" t="s">
        <v>12</v>
      </c>
    </row>
    <row r="814" spans="1:7" x14ac:dyDescent="0.25">
      <c r="A814" s="2" t="s">
        <v>829</v>
      </c>
      <c r="B814" t="s">
        <v>5</v>
      </c>
      <c r="C814" s="1">
        <v>43037</v>
      </c>
      <c r="D814">
        <v>81300</v>
      </c>
      <c r="E814" s="2">
        <v>1.96</v>
      </c>
      <c r="F814" s="2">
        <f>tblProdukty[[#This Row],[Cena]]*tblProdukty[[#This Row],[Koeficient]]</f>
        <v>159348</v>
      </c>
      <c r="G814" s="2" t="s">
        <v>13</v>
      </c>
    </row>
    <row r="815" spans="1:7" x14ac:dyDescent="0.25">
      <c r="A815" s="2" t="s">
        <v>830</v>
      </c>
      <c r="B815" t="s">
        <v>5</v>
      </c>
      <c r="C815" s="1">
        <v>42680</v>
      </c>
      <c r="D815">
        <v>81400</v>
      </c>
      <c r="E815" s="2">
        <v>1.31</v>
      </c>
      <c r="F815" s="2">
        <f>tblProdukty[[#This Row],[Cena]]*tblProdukty[[#This Row],[Koeficient]]</f>
        <v>106634</v>
      </c>
      <c r="G815" s="2" t="s">
        <v>14</v>
      </c>
    </row>
    <row r="816" spans="1:7" x14ac:dyDescent="0.25">
      <c r="A816" s="2" t="s">
        <v>831</v>
      </c>
      <c r="B816" t="s">
        <v>5</v>
      </c>
      <c r="C816" s="1">
        <v>42827</v>
      </c>
      <c r="D816">
        <v>81500</v>
      </c>
      <c r="E816" s="2">
        <v>1.79</v>
      </c>
      <c r="F816" s="2">
        <f>tblProdukty[[#This Row],[Cena]]*tblProdukty[[#This Row],[Koeficient]]</f>
        <v>145885</v>
      </c>
      <c r="G816" s="2" t="s">
        <v>15</v>
      </c>
    </row>
    <row r="817" spans="1:7" x14ac:dyDescent="0.25">
      <c r="A817" s="2" t="s">
        <v>832</v>
      </c>
      <c r="B817" t="s">
        <v>5</v>
      </c>
      <c r="C817" s="1">
        <v>42292</v>
      </c>
      <c r="D817">
        <v>81600</v>
      </c>
      <c r="E817" s="2">
        <v>1.1000000000000001</v>
      </c>
      <c r="F817" s="2">
        <f>tblProdukty[[#This Row],[Cena]]*tblProdukty[[#This Row],[Koeficient]]</f>
        <v>89760</v>
      </c>
      <c r="G817" s="2" t="s">
        <v>16</v>
      </c>
    </row>
    <row r="818" spans="1:7" x14ac:dyDescent="0.25">
      <c r="A818" s="2" t="s">
        <v>833</v>
      </c>
      <c r="B818" t="s">
        <v>5</v>
      </c>
      <c r="C818" s="1">
        <v>42580</v>
      </c>
      <c r="D818">
        <v>81700</v>
      </c>
      <c r="E818" s="2">
        <v>1.1000000000000001</v>
      </c>
      <c r="F818" s="2">
        <f>tblProdukty[[#This Row],[Cena]]*tblProdukty[[#This Row],[Koeficient]]</f>
        <v>89870</v>
      </c>
      <c r="G818" s="2" t="s">
        <v>9</v>
      </c>
    </row>
    <row r="819" spans="1:7" x14ac:dyDescent="0.25">
      <c r="A819" s="2" t="s">
        <v>834</v>
      </c>
      <c r="B819" t="s">
        <v>5</v>
      </c>
      <c r="C819" s="1">
        <v>42274</v>
      </c>
      <c r="D819">
        <v>81800</v>
      </c>
      <c r="E819" s="2">
        <v>1.07</v>
      </c>
      <c r="F819" s="2">
        <f>tblProdukty[[#This Row],[Cena]]*tblProdukty[[#This Row],[Koeficient]]</f>
        <v>87526</v>
      </c>
      <c r="G819" s="2" t="s">
        <v>11</v>
      </c>
    </row>
    <row r="820" spans="1:7" x14ac:dyDescent="0.25">
      <c r="A820" s="2" t="s">
        <v>835</v>
      </c>
      <c r="B820" t="s">
        <v>5</v>
      </c>
      <c r="C820" s="1">
        <v>42298</v>
      </c>
      <c r="D820">
        <v>81900</v>
      </c>
      <c r="E820" s="2">
        <v>1.23</v>
      </c>
      <c r="F820" s="2">
        <f>tblProdukty[[#This Row],[Cena]]*tblProdukty[[#This Row],[Koeficient]]</f>
        <v>100737</v>
      </c>
      <c r="G820" s="2" t="s">
        <v>10</v>
      </c>
    </row>
    <row r="821" spans="1:7" x14ac:dyDescent="0.25">
      <c r="A821" s="2" t="s">
        <v>836</v>
      </c>
      <c r="B821" t="s">
        <v>5</v>
      </c>
      <c r="C821" s="1">
        <v>42097</v>
      </c>
      <c r="D821">
        <v>82000</v>
      </c>
      <c r="E821" s="2">
        <v>1.93</v>
      </c>
      <c r="F821" s="2">
        <f>tblProdukty[[#This Row],[Cena]]*tblProdukty[[#This Row],[Koeficient]]</f>
        <v>158260</v>
      </c>
      <c r="G821" s="2" t="s">
        <v>12</v>
      </c>
    </row>
    <row r="822" spans="1:7" x14ac:dyDescent="0.25">
      <c r="A822" s="2" t="s">
        <v>837</v>
      </c>
      <c r="B822" t="s">
        <v>5</v>
      </c>
      <c r="C822" s="1">
        <v>42090</v>
      </c>
      <c r="D822">
        <v>82100</v>
      </c>
      <c r="E822" s="2">
        <v>1.68</v>
      </c>
      <c r="F822" s="2">
        <f>tblProdukty[[#This Row],[Cena]]*tblProdukty[[#This Row],[Koeficient]]</f>
        <v>137928</v>
      </c>
      <c r="G822" s="2" t="s">
        <v>13</v>
      </c>
    </row>
    <row r="823" spans="1:7" x14ac:dyDescent="0.25">
      <c r="A823" s="2" t="s">
        <v>838</v>
      </c>
      <c r="B823" t="s">
        <v>5</v>
      </c>
      <c r="C823" s="1">
        <v>42274</v>
      </c>
      <c r="D823">
        <v>82200</v>
      </c>
      <c r="E823" s="2">
        <v>1.82</v>
      </c>
      <c r="F823" s="2">
        <f>tblProdukty[[#This Row],[Cena]]*tblProdukty[[#This Row],[Koeficient]]</f>
        <v>149604</v>
      </c>
      <c r="G823" s="2" t="s">
        <v>14</v>
      </c>
    </row>
    <row r="824" spans="1:7" x14ac:dyDescent="0.25">
      <c r="A824" s="2" t="s">
        <v>839</v>
      </c>
      <c r="B824" t="s">
        <v>5</v>
      </c>
      <c r="C824" s="1">
        <v>42518</v>
      </c>
      <c r="D824">
        <v>82300</v>
      </c>
      <c r="E824" s="2">
        <v>1.64</v>
      </c>
      <c r="F824" s="2">
        <f>tblProdukty[[#This Row],[Cena]]*tblProdukty[[#This Row],[Koeficient]]</f>
        <v>134972</v>
      </c>
      <c r="G824" s="2" t="s">
        <v>15</v>
      </c>
    </row>
    <row r="825" spans="1:7" x14ac:dyDescent="0.25">
      <c r="A825" s="2" t="s">
        <v>840</v>
      </c>
      <c r="B825" t="s">
        <v>5</v>
      </c>
      <c r="C825" s="1">
        <v>42546</v>
      </c>
      <c r="D825">
        <v>82400</v>
      </c>
      <c r="E825" s="2">
        <v>1.7</v>
      </c>
      <c r="F825" s="2">
        <f>tblProdukty[[#This Row],[Cena]]*tblProdukty[[#This Row],[Koeficient]]</f>
        <v>140080</v>
      </c>
      <c r="G825" s="2" t="s">
        <v>16</v>
      </c>
    </row>
    <row r="826" spans="1:7" x14ac:dyDescent="0.25">
      <c r="A826" s="2" t="s">
        <v>841</v>
      </c>
      <c r="B826" t="s">
        <v>5</v>
      </c>
      <c r="C826" s="1">
        <v>42225</v>
      </c>
      <c r="D826">
        <v>82500</v>
      </c>
      <c r="E826" s="2">
        <v>1.25</v>
      </c>
      <c r="F826" s="2">
        <f>tblProdukty[[#This Row],[Cena]]*tblProdukty[[#This Row],[Koeficient]]</f>
        <v>103125</v>
      </c>
      <c r="G826" s="2" t="s">
        <v>9</v>
      </c>
    </row>
    <row r="827" spans="1:7" x14ac:dyDescent="0.25">
      <c r="A827" s="2" t="s">
        <v>842</v>
      </c>
      <c r="B827" t="s">
        <v>5</v>
      </c>
      <c r="C827" s="1">
        <v>42785</v>
      </c>
      <c r="D827">
        <v>82600</v>
      </c>
      <c r="E827" s="2">
        <v>1.41</v>
      </c>
      <c r="F827" s="2">
        <f>tblProdukty[[#This Row],[Cena]]*tblProdukty[[#This Row],[Koeficient]]</f>
        <v>116466</v>
      </c>
      <c r="G827" s="2" t="s">
        <v>11</v>
      </c>
    </row>
    <row r="828" spans="1:7" x14ac:dyDescent="0.25">
      <c r="A828" s="2" t="s">
        <v>843</v>
      </c>
      <c r="B828" t="s">
        <v>5</v>
      </c>
      <c r="C828" s="1">
        <v>42809</v>
      </c>
      <c r="D828">
        <v>82700</v>
      </c>
      <c r="E828" s="2">
        <v>1.72</v>
      </c>
      <c r="F828" s="2">
        <f>tblProdukty[[#This Row],[Cena]]*tblProdukty[[#This Row],[Koeficient]]</f>
        <v>142244</v>
      </c>
      <c r="G828" s="2" t="s">
        <v>10</v>
      </c>
    </row>
    <row r="829" spans="1:7" x14ac:dyDescent="0.25">
      <c r="A829" s="2" t="s">
        <v>844</v>
      </c>
      <c r="B829" t="s">
        <v>5</v>
      </c>
      <c r="C829" s="1">
        <v>42429</v>
      </c>
      <c r="D829">
        <v>82800</v>
      </c>
      <c r="E829" s="2">
        <v>1.41</v>
      </c>
      <c r="F829" s="2">
        <f>tblProdukty[[#This Row],[Cena]]*tblProdukty[[#This Row],[Koeficient]]</f>
        <v>116748</v>
      </c>
      <c r="G829" s="2" t="s">
        <v>12</v>
      </c>
    </row>
    <row r="830" spans="1:7" x14ac:dyDescent="0.25">
      <c r="A830" s="2" t="s">
        <v>845</v>
      </c>
      <c r="B830" t="s">
        <v>5</v>
      </c>
      <c r="C830" s="1">
        <v>42010</v>
      </c>
      <c r="D830">
        <v>82900</v>
      </c>
      <c r="E830" s="2">
        <v>1.3</v>
      </c>
      <c r="F830" s="2">
        <f>tblProdukty[[#This Row],[Cena]]*tblProdukty[[#This Row],[Koeficient]]</f>
        <v>107770</v>
      </c>
      <c r="G830" s="2" t="s">
        <v>13</v>
      </c>
    </row>
    <row r="831" spans="1:7" x14ac:dyDescent="0.25">
      <c r="A831" s="2" t="s">
        <v>846</v>
      </c>
      <c r="B831" t="s">
        <v>5</v>
      </c>
      <c r="C831" s="1">
        <v>42219</v>
      </c>
      <c r="D831">
        <v>83000</v>
      </c>
      <c r="E831" s="2">
        <v>1.56</v>
      </c>
      <c r="F831" s="2">
        <f>tblProdukty[[#This Row],[Cena]]*tblProdukty[[#This Row],[Koeficient]]</f>
        <v>129480</v>
      </c>
      <c r="G831" s="2" t="s">
        <v>14</v>
      </c>
    </row>
    <row r="832" spans="1:7" x14ac:dyDescent="0.25">
      <c r="A832" s="2" t="s">
        <v>847</v>
      </c>
      <c r="B832" t="s">
        <v>5</v>
      </c>
      <c r="C832" s="1">
        <v>42121</v>
      </c>
      <c r="D832">
        <v>83100</v>
      </c>
      <c r="E832" s="2">
        <v>1.62</v>
      </c>
      <c r="F832" s="2">
        <f>tblProdukty[[#This Row],[Cena]]*tblProdukty[[#This Row],[Koeficient]]</f>
        <v>134622</v>
      </c>
      <c r="G832" s="2" t="s">
        <v>15</v>
      </c>
    </row>
    <row r="833" spans="1:7" x14ac:dyDescent="0.25">
      <c r="A833" s="2" t="s">
        <v>848</v>
      </c>
      <c r="B833" t="s">
        <v>5</v>
      </c>
      <c r="C833" s="1">
        <v>42298</v>
      </c>
      <c r="D833">
        <v>83200</v>
      </c>
      <c r="E833" s="2">
        <v>1.41</v>
      </c>
      <c r="F833" s="2">
        <f>tblProdukty[[#This Row],[Cena]]*tblProdukty[[#This Row],[Koeficient]]</f>
        <v>117312</v>
      </c>
      <c r="G833" s="2" t="s">
        <v>16</v>
      </c>
    </row>
    <row r="834" spans="1:7" x14ac:dyDescent="0.25">
      <c r="A834" s="2" t="s">
        <v>849</v>
      </c>
      <c r="B834" t="s">
        <v>5</v>
      </c>
      <c r="C834" s="1">
        <v>42158</v>
      </c>
      <c r="D834">
        <v>83300</v>
      </c>
      <c r="E834" s="2">
        <v>1.01</v>
      </c>
      <c r="F834" s="2">
        <f>tblProdukty[[#This Row],[Cena]]*tblProdukty[[#This Row],[Koeficient]]</f>
        <v>84133</v>
      </c>
      <c r="G834" s="2" t="s">
        <v>9</v>
      </c>
    </row>
    <row r="835" spans="1:7" x14ac:dyDescent="0.25">
      <c r="A835" s="2" t="s">
        <v>850</v>
      </c>
      <c r="B835" t="s">
        <v>5</v>
      </c>
      <c r="C835" s="1">
        <v>43029</v>
      </c>
      <c r="D835">
        <v>83400</v>
      </c>
      <c r="E835" s="2">
        <v>1.57</v>
      </c>
      <c r="F835" s="2">
        <f>tblProdukty[[#This Row],[Cena]]*tblProdukty[[#This Row],[Koeficient]]</f>
        <v>130938</v>
      </c>
      <c r="G835" s="2" t="s">
        <v>11</v>
      </c>
    </row>
    <row r="836" spans="1:7" x14ac:dyDescent="0.25">
      <c r="A836" s="2" t="s">
        <v>851</v>
      </c>
      <c r="B836" t="s">
        <v>5</v>
      </c>
      <c r="C836" s="1">
        <v>42277</v>
      </c>
      <c r="D836">
        <v>83500</v>
      </c>
      <c r="E836" s="2">
        <v>1.43</v>
      </c>
      <c r="F836" s="2">
        <f>tblProdukty[[#This Row],[Cena]]*tblProdukty[[#This Row],[Koeficient]]</f>
        <v>119405</v>
      </c>
      <c r="G836" s="2" t="s">
        <v>10</v>
      </c>
    </row>
    <row r="837" spans="1:7" x14ac:dyDescent="0.25">
      <c r="A837" s="2" t="s">
        <v>852</v>
      </c>
      <c r="B837" t="s">
        <v>5</v>
      </c>
      <c r="C837" s="1">
        <v>42179</v>
      </c>
      <c r="D837">
        <v>83600</v>
      </c>
      <c r="E837" s="2">
        <v>1.74</v>
      </c>
      <c r="F837" s="2">
        <f>tblProdukty[[#This Row],[Cena]]*tblProdukty[[#This Row],[Koeficient]]</f>
        <v>145464</v>
      </c>
      <c r="G837" s="2" t="s">
        <v>12</v>
      </c>
    </row>
    <row r="838" spans="1:7" x14ac:dyDescent="0.25">
      <c r="A838" s="2" t="s">
        <v>853</v>
      </c>
      <c r="B838" t="s">
        <v>5</v>
      </c>
      <c r="C838" s="1">
        <v>42561</v>
      </c>
      <c r="D838">
        <v>83700</v>
      </c>
      <c r="E838" s="2">
        <v>1.49</v>
      </c>
      <c r="F838" s="2">
        <f>tblProdukty[[#This Row],[Cena]]*tblProdukty[[#This Row],[Koeficient]]</f>
        <v>124713</v>
      </c>
      <c r="G838" s="2" t="s">
        <v>13</v>
      </c>
    </row>
    <row r="839" spans="1:7" x14ac:dyDescent="0.25">
      <c r="A839" s="2" t="s">
        <v>854</v>
      </c>
      <c r="B839" t="s">
        <v>5</v>
      </c>
      <c r="C839" s="1">
        <v>42021</v>
      </c>
      <c r="D839">
        <v>83800</v>
      </c>
      <c r="E839" s="2">
        <v>1.4</v>
      </c>
      <c r="F839" s="2">
        <f>tblProdukty[[#This Row],[Cena]]*tblProdukty[[#This Row],[Koeficient]]</f>
        <v>117319.99999999999</v>
      </c>
      <c r="G839" s="2" t="s">
        <v>14</v>
      </c>
    </row>
    <row r="840" spans="1:7" x14ac:dyDescent="0.25">
      <c r="A840" s="2" t="s">
        <v>855</v>
      </c>
      <c r="B840" t="s">
        <v>5</v>
      </c>
      <c r="C840" s="1">
        <v>42571</v>
      </c>
      <c r="D840">
        <v>83900</v>
      </c>
      <c r="E840" s="2">
        <v>1.07</v>
      </c>
      <c r="F840" s="2">
        <f>tblProdukty[[#This Row],[Cena]]*tblProdukty[[#This Row],[Koeficient]]</f>
        <v>89773</v>
      </c>
      <c r="G840" s="2" t="s">
        <v>15</v>
      </c>
    </row>
    <row r="841" spans="1:7" x14ac:dyDescent="0.25">
      <c r="A841" s="2" t="s">
        <v>856</v>
      </c>
      <c r="B841" t="s">
        <v>5</v>
      </c>
      <c r="C841" s="1">
        <v>42920</v>
      </c>
      <c r="D841">
        <v>84000</v>
      </c>
      <c r="E841" s="2">
        <v>1.35</v>
      </c>
      <c r="F841" s="2">
        <f>tblProdukty[[#This Row],[Cena]]*tblProdukty[[#This Row],[Koeficient]]</f>
        <v>113400.00000000001</v>
      </c>
      <c r="G841" s="2" t="s">
        <v>16</v>
      </c>
    </row>
    <row r="842" spans="1:7" x14ac:dyDescent="0.25">
      <c r="A842" s="2" t="s">
        <v>857</v>
      </c>
      <c r="B842" t="s">
        <v>5</v>
      </c>
      <c r="C842" s="1">
        <v>42154</v>
      </c>
      <c r="D842">
        <v>84100</v>
      </c>
      <c r="E842" s="2">
        <v>1.21</v>
      </c>
      <c r="F842" s="2">
        <f>tblProdukty[[#This Row],[Cena]]*tblProdukty[[#This Row],[Koeficient]]</f>
        <v>101761</v>
      </c>
      <c r="G842" s="2" t="s">
        <v>9</v>
      </c>
    </row>
    <row r="843" spans="1:7" x14ac:dyDescent="0.25">
      <c r="A843" s="2" t="s">
        <v>858</v>
      </c>
      <c r="B843" t="s">
        <v>5</v>
      </c>
      <c r="C843" s="1">
        <v>42778</v>
      </c>
      <c r="D843">
        <v>84200</v>
      </c>
      <c r="E843" s="2">
        <v>1.56</v>
      </c>
      <c r="F843" s="2">
        <f>tblProdukty[[#This Row],[Cena]]*tblProdukty[[#This Row],[Koeficient]]</f>
        <v>131352</v>
      </c>
      <c r="G843" s="2" t="s">
        <v>11</v>
      </c>
    </row>
    <row r="844" spans="1:7" x14ac:dyDescent="0.25">
      <c r="A844" s="2" t="s">
        <v>859</v>
      </c>
      <c r="B844" t="s">
        <v>5</v>
      </c>
      <c r="C844" s="1">
        <v>42387</v>
      </c>
      <c r="D844">
        <v>84300</v>
      </c>
      <c r="E844" s="2">
        <v>1.91</v>
      </c>
      <c r="F844" s="2">
        <f>tblProdukty[[#This Row],[Cena]]*tblProdukty[[#This Row],[Koeficient]]</f>
        <v>161013</v>
      </c>
      <c r="G844" s="2" t="s">
        <v>10</v>
      </c>
    </row>
    <row r="845" spans="1:7" x14ac:dyDescent="0.25">
      <c r="A845" s="2" t="s">
        <v>860</v>
      </c>
      <c r="B845" t="s">
        <v>5</v>
      </c>
      <c r="C845" s="1">
        <v>42556</v>
      </c>
      <c r="D845">
        <v>84400</v>
      </c>
      <c r="E845" s="2">
        <v>1.81</v>
      </c>
      <c r="F845" s="2">
        <f>tblProdukty[[#This Row],[Cena]]*tblProdukty[[#This Row],[Koeficient]]</f>
        <v>152764</v>
      </c>
      <c r="G845" s="2" t="s">
        <v>12</v>
      </c>
    </row>
    <row r="846" spans="1:7" x14ac:dyDescent="0.25">
      <c r="A846" s="2" t="s">
        <v>861</v>
      </c>
      <c r="B846" t="s">
        <v>5</v>
      </c>
      <c r="C846" s="1">
        <v>42549</v>
      </c>
      <c r="D846">
        <v>84500</v>
      </c>
      <c r="E846" s="2">
        <v>1.06</v>
      </c>
      <c r="F846" s="2">
        <f>tblProdukty[[#This Row],[Cena]]*tblProdukty[[#This Row],[Koeficient]]</f>
        <v>89570</v>
      </c>
      <c r="G846" s="2" t="s">
        <v>13</v>
      </c>
    </row>
    <row r="847" spans="1:7" x14ac:dyDescent="0.25">
      <c r="A847" s="2" t="s">
        <v>862</v>
      </c>
      <c r="B847" t="s">
        <v>5</v>
      </c>
      <c r="C847" s="1">
        <v>42767</v>
      </c>
      <c r="D847">
        <v>84600</v>
      </c>
      <c r="E847" s="2">
        <v>1.59</v>
      </c>
      <c r="F847" s="2">
        <f>tblProdukty[[#This Row],[Cena]]*tblProdukty[[#This Row],[Koeficient]]</f>
        <v>134514</v>
      </c>
      <c r="G847" s="2" t="s">
        <v>14</v>
      </c>
    </row>
    <row r="848" spans="1:7" x14ac:dyDescent="0.25">
      <c r="A848" s="2" t="s">
        <v>863</v>
      </c>
      <c r="B848" t="s">
        <v>5</v>
      </c>
      <c r="C848" s="1">
        <v>43016</v>
      </c>
      <c r="D848">
        <v>84700</v>
      </c>
      <c r="E848" s="2">
        <v>1.1000000000000001</v>
      </c>
      <c r="F848" s="2">
        <f>tblProdukty[[#This Row],[Cena]]*tblProdukty[[#This Row],[Koeficient]]</f>
        <v>93170.000000000015</v>
      </c>
      <c r="G848" s="2" t="s">
        <v>15</v>
      </c>
    </row>
    <row r="849" spans="1:7" x14ac:dyDescent="0.25">
      <c r="A849" s="2" t="s">
        <v>864</v>
      </c>
      <c r="B849" t="s">
        <v>5</v>
      </c>
      <c r="C849" s="1">
        <v>42601</v>
      </c>
      <c r="D849">
        <v>84800</v>
      </c>
      <c r="E849" s="2">
        <v>1.08</v>
      </c>
      <c r="F849" s="2">
        <f>tblProdukty[[#This Row],[Cena]]*tblProdukty[[#This Row],[Koeficient]]</f>
        <v>91584</v>
      </c>
      <c r="G849" s="2" t="s">
        <v>16</v>
      </c>
    </row>
    <row r="850" spans="1:7" x14ac:dyDescent="0.25">
      <c r="A850" s="2" t="s">
        <v>865</v>
      </c>
      <c r="B850" t="s">
        <v>5</v>
      </c>
      <c r="C850" s="1">
        <v>42626</v>
      </c>
      <c r="D850">
        <v>84900</v>
      </c>
      <c r="E850" s="2">
        <v>1.62</v>
      </c>
      <c r="F850" s="2">
        <f>tblProdukty[[#This Row],[Cena]]*tblProdukty[[#This Row],[Koeficient]]</f>
        <v>137538</v>
      </c>
      <c r="G850" s="2" t="s">
        <v>9</v>
      </c>
    </row>
    <row r="851" spans="1:7" x14ac:dyDescent="0.25">
      <c r="A851" s="2" t="s">
        <v>866</v>
      </c>
      <c r="B851" t="s">
        <v>5</v>
      </c>
      <c r="C851" s="1">
        <v>42184</v>
      </c>
      <c r="D851">
        <v>85000</v>
      </c>
      <c r="E851" s="2">
        <v>1.51</v>
      </c>
      <c r="F851" s="2">
        <f>tblProdukty[[#This Row],[Cena]]*tblProdukty[[#This Row],[Koeficient]]</f>
        <v>128350</v>
      </c>
      <c r="G851" s="2" t="s">
        <v>11</v>
      </c>
    </row>
    <row r="852" spans="1:7" x14ac:dyDescent="0.25">
      <c r="A852" s="2" t="s">
        <v>867</v>
      </c>
      <c r="B852" t="s">
        <v>5</v>
      </c>
      <c r="C852" s="1">
        <v>42952</v>
      </c>
      <c r="D852">
        <v>85100</v>
      </c>
      <c r="E852" s="2">
        <v>1.33</v>
      </c>
      <c r="F852" s="2">
        <f>tblProdukty[[#This Row],[Cena]]*tblProdukty[[#This Row],[Koeficient]]</f>
        <v>113183</v>
      </c>
      <c r="G852" s="2" t="s">
        <v>10</v>
      </c>
    </row>
    <row r="853" spans="1:7" x14ac:dyDescent="0.25">
      <c r="A853" s="2" t="s">
        <v>868</v>
      </c>
      <c r="B853" t="s">
        <v>5</v>
      </c>
      <c r="C853" s="1">
        <v>42090</v>
      </c>
      <c r="D853">
        <v>85200</v>
      </c>
      <c r="E853" s="2">
        <v>1.31</v>
      </c>
      <c r="F853" s="2">
        <f>tblProdukty[[#This Row],[Cena]]*tblProdukty[[#This Row],[Koeficient]]</f>
        <v>111612</v>
      </c>
      <c r="G853" s="2" t="s">
        <v>12</v>
      </c>
    </row>
    <row r="854" spans="1:7" x14ac:dyDescent="0.25">
      <c r="A854" s="2" t="s">
        <v>869</v>
      </c>
      <c r="B854" t="s">
        <v>5</v>
      </c>
      <c r="C854" s="1">
        <v>42958</v>
      </c>
      <c r="D854">
        <v>85300</v>
      </c>
      <c r="E854" s="2">
        <v>1.65</v>
      </c>
      <c r="F854" s="2">
        <f>tblProdukty[[#This Row],[Cena]]*tblProdukty[[#This Row],[Koeficient]]</f>
        <v>140745</v>
      </c>
      <c r="G854" s="2" t="s">
        <v>13</v>
      </c>
    </row>
    <row r="855" spans="1:7" x14ac:dyDescent="0.25">
      <c r="A855" s="2" t="s">
        <v>870</v>
      </c>
      <c r="B855" t="s">
        <v>5</v>
      </c>
      <c r="C855" s="1">
        <v>42128</v>
      </c>
      <c r="D855">
        <v>85400</v>
      </c>
      <c r="E855" s="2">
        <v>1.44</v>
      </c>
      <c r="F855" s="2">
        <f>tblProdukty[[#This Row],[Cena]]*tblProdukty[[#This Row],[Koeficient]]</f>
        <v>122976</v>
      </c>
      <c r="G855" s="2" t="s">
        <v>14</v>
      </c>
    </row>
    <row r="856" spans="1:7" x14ac:dyDescent="0.25">
      <c r="A856" s="2" t="s">
        <v>871</v>
      </c>
      <c r="B856" t="s">
        <v>5</v>
      </c>
      <c r="C856" s="1">
        <v>42505</v>
      </c>
      <c r="D856">
        <v>85500</v>
      </c>
      <c r="E856" s="2">
        <v>1.24</v>
      </c>
      <c r="F856" s="2">
        <f>tblProdukty[[#This Row],[Cena]]*tblProdukty[[#This Row],[Koeficient]]</f>
        <v>106020</v>
      </c>
      <c r="G856" s="2" t="s">
        <v>15</v>
      </c>
    </row>
    <row r="857" spans="1:7" x14ac:dyDescent="0.25">
      <c r="A857" s="2" t="s">
        <v>872</v>
      </c>
      <c r="B857" t="s">
        <v>5</v>
      </c>
      <c r="C857" s="1">
        <v>42247</v>
      </c>
      <c r="D857">
        <v>85600</v>
      </c>
      <c r="E857" s="2">
        <v>1.28</v>
      </c>
      <c r="F857" s="2">
        <f>tblProdukty[[#This Row],[Cena]]*tblProdukty[[#This Row],[Koeficient]]</f>
        <v>109568</v>
      </c>
      <c r="G857" s="2" t="s">
        <v>16</v>
      </c>
    </row>
    <row r="858" spans="1:7" x14ac:dyDescent="0.25">
      <c r="A858" s="2" t="s">
        <v>873</v>
      </c>
      <c r="B858" t="s">
        <v>5</v>
      </c>
      <c r="C858" s="1">
        <v>42094</v>
      </c>
      <c r="D858">
        <v>85700</v>
      </c>
      <c r="E858" s="2">
        <v>1.17</v>
      </c>
      <c r="F858" s="2">
        <f>tblProdukty[[#This Row],[Cena]]*tblProdukty[[#This Row],[Koeficient]]</f>
        <v>100269</v>
      </c>
      <c r="G858" s="2" t="s">
        <v>9</v>
      </c>
    </row>
    <row r="859" spans="1:7" x14ac:dyDescent="0.25">
      <c r="A859" s="2" t="s">
        <v>874</v>
      </c>
      <c r="B859" t="s">
        <v>5</v>
      </c>
      <c r="C859" s="1">
        <v>42658</v>
      </c>
      <c r="D859">
        <v>85800</v>
      </c>
      <c r="E859" s="2">
        <v>1.48</v>
      </c>
      <c r="F859" s="2">
        <f>tblProdukty[[#This Row],[Cena]]*tblProdukty[[#This Row],[Koeficient]]</f>
        <v>126984</v>
      </c>
      <c r="G859" s="2" t="s">
        <v>11</v>
      </c>
    </row>
    <row r="860" spans="1:7" x14ac:dyDescent="0.25">
      <c r="A860" s="2" t="s">
        <v>875</v>
      </c>
      <c r="B860" t="s">
        <v>5</v>
      </c>
      <c r="C860" s="1">
        <v>43016</v>
      </c>
      <c r="D860">
        <v>85900</v>
      </c>
      <c r="E860" s="2">
        <v>1.19</v>
      </c>
      <c r="F860" s="2">
        <f>tblProdukty[[#This Row],[Cena]]*tblProdukty[[#This Row],[Koeficient]]</f>
        <v>102221</v>
      </c>
      <c r="G860" s="2" t="s">
        <v>10</v>
      </c>
    </row>
    <row r="861" spans="1:7" x14ac:dyDescent="0.25">
      <c r="A861" s="2" t="s">
        <v>876</v>
      </c>
      <c r="B861" t="s">
        <v>5</v>
      </c>
      <c r="C861" s="1">
        <v>42862</v>
      </c>
      <c r="D861">
        <v>86000</v>
      </c>
      <c r="E861" s="2">
        <v>1.48</v>
      </c>
      <c r="F861" s="2">
        <f>tblProdukty[[#This Row],[Cena]]*tblProdukty[[#This Row],[Koeficient]]</f>
        <v>127280</v>
      </c>
      <c r="G861" s="2" t="s">
        <v>12</v>
      </c>
    </row>
    <row r="862" spans="1:7" x14ac:dyDescent="0.25">
      <c r="A862" s="2" t="s">
        <v>877</v>
      </c>
      <c r="B862" t="s">
        <v>5</v>
      </c>
      <c r="C862" s="1">
        <v>43025</v>
      </c>
      <c r="D862">
        <v>86100</v>
      </c>
      <c r="E862" s="2">
        <v>1.86</v>
      </c>
      <c r="F862" s="2">
        <f>tblProdukty[[#This Row],[Cena]]*tblProdukty[[#This Row],[Koeficient]]</f>
        <v>160146</v>
      </c>
      <c r="G862" s="2" t="s">
        <v>13</v>
      </c>
    </row>
    <row r="863" spans="1:7" x14ac:dyDescent="0.25">
      <c r="A863" s="2" t="s">
        <v>878</v>
      </c>
      <c r="B863" t="s">
        <v>5</v>
      </c>
      <c r="C863" s="1">
        <v>42350</v>
      </c>
      <c r="D863">
        <v>86200</v>
      </c>
      <c r="E863" s="2">
        <v>1.67</v>
      </c>
      <c r="F863" s="2">
        <f>tblProdukty[[#This Row],[Cena]]*tblProdukty[[#This Row],[Koeficient]]</f>
        <v>143954</v>
      </c>
      <c r="G863" s="2" t="s">
        <v>14</v>
      </c>
    </row>
    <row r="864" spans="1:7" x14ac:dyDescent="0.25">
      <c r="A864" s="2" t="s">
        <v>879</v>
      </c>
      <c r="B864" t="s">
        <v>5</v>
      </c>
      <c r="C864" s="1">
        <v>42597</v>
      </c>
      <c r="D864">
        <v>86300</v>
      </c>
      <c r="E864" s="2">
        <v>1.7</v>
      </c>
      <c r="F864" s="2">
        <f>tblProdukty[[#This Row],[Cena]]*tblProdukty[[#This Row],[Koeficient]]</f>
        <v>146710</v>
      </c>
      <c r="G864" s="2" t="s">
        <v>15</v>
      </c>
    </row>
    <row r="865" spans="1:7" x14ac:dyDescent="0.25">
      <c r="A865" s="2" t="s">
        <v>880</v>
      </c>
      <c r="B865" t="s">
        <v>5</v>
      </c>
      <c r="C865" s="1">
        <v>42271</v>
      </c>
      <c r="D865">
        <v>86400</v>
      </c>
      <c r="E865" s="2">
        <v>1.95</v>
      </c>
      <c r="F865" s="2">
        <f>tblProdukty[[#This Row],[Cena]]*tblProdukty[[#This Row],[Koeficient]]</f>
        <v>168480</v>
      </c>
      <c r="G865" s="2" t="s">
        <v>16</v>
      </c>
    </row>
    <row r="866" spans="1:7" x14ac:dyDescent="0.25">
      <c r="A866" s="2" t="s">
        <v>881</v>
      </c>
      <c r="B866" t="s">
        <v>5</v>
      </c>
      <c r="C866" s="1">
        <v>42851</v>
      </c>
      <c r="D866">
        <v>86500</v>
      </c>
      <c r="E866" s="2">
        <v>1.3</v>
      </c>
      <c r="F866" s="2">
        <f>tblProdukty[[#This Row],[Cena]]*tblProdukty[[#This Row],[Koeficient]]</f>
        <v>112450</v>
      </c>
      <c r="G866" s="2" t="s">
        <v>9</v>
      </c>
    </row>
    <row r="867" spans="1:7" x14ac:dyDescent="0.25">
      <c r="A867" s="2" t="s">
        <v>882</v>
      </c>
      <c r="B867" t="s">
        <v>5</v>
      </c>
      <c r="C867" s="1">
        <v>42842</v>
      </c>
      <c r="D867">
        <v>86600</v>
      </c>
      <c r="E867" s="2">
        <v>1.98</v>
      </c>
      <c r="F867" s="2">
        <f>tblProdukty[[#This Row],[Cena]]*tblProdukty[[#This Row],[Koeficient]]</f>
        <v>171468</v>
      </c>
      <c r="G867" s="2" t="s">
        <v>11</v>
      </c>
    </row>
    <row r="868" spans="1:7" x14ac:dyDescent="0.25">
      <c r="A868" s="2" t="s">
        <v>883</v>
      </c>
      <c r="B868" t="s">
        <v>5</v>
      </c>
      <c r="C868" s="1">
        <v>42297</v>
      </c>
      <c r="D868">
        <v>86700</v>
      </c>
      <c r="E868" s="2">
        <v>1.52</v>
      </c>
      <c r="F868" s="2">
        <f>tblProdukty[[#This Row],[Cena]]*tblProdukty[[#This Row],[Koeficient]]</f>
        <v>131784</v>
      </c>
      <c r="G868" s="2" t="s">
        <v>10</v>
      </c>
    </row>
    <row r="869" spans="1:7" x14ac:dyDescent="0.25">
      <c r="A869" s="2" t="s">
        <v>884</v>
      </c>
      <c r="B869" t="s">
        <v>5</v>
      </c>
      <c r="C869" s="1">
        <v>42597</v>
      </c>
      <c r="D869">
        <v>86800</v>
      </c>
      <c r="E869" s="2">
        <v>1.52</v>
      </c>
      <c r="F869" s="2">
        <f>tblProdukty[[#This Row],[Cena]]*tblProdukty[[#This Row],[Koeficient]]</f>
        <v>131936</v>
      </c>
      <c r="G869" s="2" t="s">
        <v>12</v>
      </c>
    </row>
    <row r="870" spans="1:7" x14ac:dyDescent="0.25">
      <c r="A870" s="2" t="s">
        <v>885</v>
      </c>
      <c r="B870" t="s">
        <v>5</v>
      </c>
      <c r="C870" s="1">
        <v>42326</v>
      </c>
      <c r="D870">
        <v>86900</v>
      </c>
      <c r="E870" s="2">
        <v>1.58</v>
      </c>
      <c r="F870" s="2">
        <f>tblProdukty[[#This Row],[Cena]]*tblProdukty[[#This Row],[Koeficient]]</f>
        <v>137302</v>
      </c>
      <c r="G870" s="2" t="s">
        <v>13</v>
      </c>
    </row>
    <row r="871" spans="1:7" x14ac:dyDescent="0.25">
      <c r="A871" s="2" t="s">
        <v>886</v>
      </c>
      <c r="B871" t="s">
        <v>5</v>
      </c>
      <c r="C871" s="1">
        <v>42056</v>
      </c>
      <c r="D871">
        <v>87000</v>
      </c>
      <c r="E871" s="2">
        <v>1.72</v>
      </c>
      <c r="F871" s="2">
        <f>tblProdukty[[#This Row],[Cena]]*tblProdukty[[#This Row],[Koeficient]]</f>
        <v>149640</v>
      </c>
      <c r="G871" s="2" t="s">
        <v>14</v>
      </c>
    </row>
    <row r="872" spans="1:7" x14ac:dyDescent="0.25">
      <c r="A872" s="2" t="s">
        <v>887</v>
      </c>
      <c r="B872" t="s">
        <v>5</v>
      </c>
      <c r="C872" s="1">
        <v>43041</v>
      </c>
      <c r="D872">
        <v>87100</v>
      </c>
      <c r="E872" s="2">
        <v>1.23</v>
      </c>
      <c r="F872" s="2">
        <f>tblProdukty[[#This Row],[Cena]]*tblProdukty[[#This Row],[Koeficient]]</f>
        <v>107133</v>
      </c>
      <c r="G872" s="2" t="s">
        <v>15</v>
      </c>
    </row>
    <row r="873" spans="1:7" x14ac:dyDescent="0.25">
      <c r="A873" s="2" t="s">
        <v>888</v>
      </c>
      <c r="B873" t="s">
        <v>5</v>
      </c>
      <c r="C873" s="1">
        <v>42502</v>
      </c>
      <c r="D873">
        <v>87200</v>
      </c>
      <c r="E873" s="2">
        <v>1.7</v>
      </c>
      <c r="F873" s="2">
        <f>tblProdukty[[#This Row],[Cena]]*tblProdukty[[#This Row],[Koeficient]]</f>
        <v>148240</v>
      </c>
      <c r="G873" s="2" t="s">
        <v>16</v>
      </c>
    </row>
    <row r="874" spans="1:7" x14ac:dyDescent="0.25">
      <c r="A874" s="2" t="s">
        <v>889</v>
      </c>
      <c r="B874" t="s">
        <v>5</v>
      </c>
      <c r="C874" s="1">
        <v>42381</v>
      </c>
      <c r="D874">
        <v>87300</v>
      </c>
      <c r="E874" s="2">
        <v>1.75</v>
      </c>
      <c r="F874" s="2">
        <f>tblProdukty[[#This Row],[Cena]]*tblProdukty[[#This Row],[Koeficient]]</f>
        <v>152775</v>
      </c>
      <c r="G874" s="2" t="s">
        <v>9</v>
      </c>
    </row>
    <row r="875" spans="1:7" x14ac:dyDescent="0.25">
      <c r="A875" s="2" t="s">
        <v>890</v>
      </c>
      <c r="B875" t="s">
        <v>5</v>
      </c>
      <c r="C875" s="1">
        <v>42861</v>
      </c>
      <c r="D875">
        <v>87400</v>
      </c>
      <c r="E875" s="2">
        <v>1.62</v>
      </c>
      <c r="F875" s="2">
        <f>tblProdukty[[#This Row],[Cena]]*tblProdukty[[#This Row],[Koeficient]]</f>
        <v>141588</v>
      </c>
      <c r="G875" s="2" t="s">
        <v>11</v>
      </c>
    </row>
    <row r="876" spans="1:7" x14ac:dyDescent="0.25">
      <c r="A876" s="2" t="s">
        <v>891</v>
      </c>
      <c r="B876" t="s">
        <v>5</v>
      </c>
      <c r="C876" s="1">
        <v>42997</v>
      </c>
      <c r="D876">
        <v>87500</v>
      </c>
      <c r="E876" s="2">
        <v>1.34</v>
      </c>
      <c r="F876" s="2">
        <f>tblProdukty[[#This Row],[Cena]]*tblProdukty[[#This Row],[Koeficient]]</f>
        <v>117250</v>
      </c>
      <c r="G876" s="2" t="s">
        <v>10</v>
      </c>
    </row>
    <row r="877" spans="1:7" x14ac:dyDescent="0.25">
      <c r="A877" s="2" t="s">
        <v>892</v>
      </c>
      <c r="B877" t="s">
        <v>5</v>
      </c>
      <c r="C877" s="1">
        <v>42760</v>
      </c>
      <c r="D877">
        <v>87600</v>
      </c>
      <c r="E877" s="2">
        <v>1.22</v>
      </c>
      <c r="F877" s="2">
        <f>tblProdukty[[#This Row],[Cena]]*tblProdukty[[#This Row],[Koeficient]]</f>
        <v>106872</v>
      </c>
      <c r="G877" s="2" t="s">
        <v>12</v>
      </c>
    </row>
    <row r="878" spans="1:7" x14ac:dyDescent="0.25">
      <c r="A878" s="2" t="s">
        <v>893</v>
      </c>
      <c r="B878" t="s">
        <v>5</v>
      </c>
      <c r="C878" s="1">
        <v>42165</v>
      </c>
      <c r="D878">
        <v>87700</v>
      </c>
      <c r="E878" s="2">
        <v>1.56</v>
      </c>
      <c r="F878" s="2">
        <f>tblProdukty[[#This Row],[Cena]]*tblProdukty[[#This Row],[Koeficient]]</f>
        <v>136812</v>
      </c>
      <c r="G878" s="2" t="s">
        <v>13</v>
      </c>
    </row>
    <row r="879" spans="1:7" x14ac:dyDescent="0.25">
      <c r="A879" s="2" t="s">
        <v>894</v>
      </c>
      <c r="B879" t="s">
        <v>5</v>
      </c>
      <c r="C879" s="1">
        <v>43065</v>
      </c>
      <c r="D879">
        <v>87800</v>
      </c>
      <c r="E879" s="2">
        <v>1.1399999999999999</v>
      </c>
      <c r="F879" s="2">
        <f>tblProdukty[[#This Row],[Cena]]*tblProdukty[[#This Row],[Koeficient]]</f>
        <v>100091.99999999999</v>
      </c>
      <c r="G879" s="2" t="s">
        <v>14</v>
      </c>
    </row>
    <row r="880" spans="1:7" x14ac:dyDescent="0.25">
      <c r="A880" s="2" t="s">
        <v>895</v>
      </c>
      <c r="B880" t="s">
        <v>5</v>
      </c>
      <c r="C880" s="1">
        <v>42503</v>
      </c>
      <c r="D880">
        <v>87900</v>
      </c>
      <c r="E880" s="2">
        <v>1.88</v>
      </c>
      <c r="F880" s="2">
        <f>tblProdukty[[#This Row],[Cena]]*tblProdukty[[#This Row],[Koeficient]]</f>
        <v>165252</v>
      </c>
      <c r="G880" s="2" t="s">
        <v>15</v>
      </c>
    </row>
    <row r="881" spans="1:7" x14ac:dyDescent="0.25">
      <c r="A881" s="2" t="s">
        <v>896</v>
      </c>
      <c r="B881" t="s">
        <v>5</v>
      </c>
      <c r="C881" s="1">
        <v>42645</v>
      </c>
      <c r="D881">
        <v>88000</v>
      </c>
      <c r="E881" s="2">
        <v>1.01</v>
      </c>
      <c r="F881" s="2">
        <f>tblProdukty[[#This Row],[Cena]]*tblProdukty[[#This Row],[Koeficient]]</f>
        <v>88880</v>
      </c>
      <c r="G881" s="2" t="s">
        <v>16</v>
      </c>
    </row>
    <row r="882" spans="1:7" x14ac:dyDescent="0.25">
      <c r="A882" s="2" t="s">
        <v>897</v>
      </c>
      <c r="B882" t="s">
        <v>5</v>
      </c>
      <c r="C882" s="1">
        <v>42203</v>
      </c>
      <c r="D882">
        <v>88100</v>
      </c>
      <c r="E882" s="2">
        <v>1.9</v>
      </c>
      <c r="F882" s="2">
        <f>tblProdukty[[#This Row],[Cena]]*tblProdukty[[#This Row],[Koeficient]]</f>
        <v>167390</v>
      </c>
      <c r="G882" s="2" t="s">
        <v>9</v>
      </c>
    </row>
    <row r="883" spans="1:7" x14ac:dyDescent="0.25">
      <c r="A883" s="2" t="s">
        <v>898</v>
      </c>
      <c r="B883" t="s">
        <v>5</v>
      </c>
      <c r="C883" s="1">
        <v>42607</v>
      </c>
      <c r="D883">
        <v>88200</v>
      </c>
      <c r="E883" s="2">
        <v>1.73</v>
      </c>
      <c r="F883" s="2">
        <f>tblProdukty[[#This Row],[Cena]]*tblProdukty[[#This Row],[Koeficient]]</f>
        <v>152586</v>
      </c>
      <c r="G883" s="2" t="s">
        <v>11</v>
      </c>
    </row>
    <row r="884" spans="1:7" x14ac:dyDescent="0.25">
      <c r="A884" s="2" t="s">
        <v>899</v>
      </c>
      <c r="B884" t="s">
        <v>5</v>
      </c>
      <c r="C884" s="1">
        <v>42743</v>
      </c>
      <c r="D884">
        <v>88300</v>
      </c>
      <c r="E884" s="2">
        <v>1.68</v>
      </c>
      <c r="F884" s="2">
        <f>tblProdukty[[#This Row],[Cena]]*tblProdukty[[#This Row],[Koeficient]]</f>
        <v>148344</v>
      </c>
      <c r="G884" s="2" t="s">
        <v>10</v>
      </c>
    </row>
    <row r="885" spans="1:7" x14ac:dyDescent="0.25">
      <c r="A885" s="2" t="s">
        <v>900</v>
      </c>
      <c r="B885" t="s">
        <v>5</v>
      </c>
      <c r="C885" s="1">
        <v>42782</v>
      </c>
      <c r="D885">
        <v>88400</v>
      </c>
      <c r="E885" s="2">
        <v>1.54</v>
      </c>
      <c r="F885" s="2">
        <f>tblProdukty[[#This Row],[Cena]]*tblProdukty[[#This Row],[Koeficient]]</f>
        <v>136136</v>
      </c>
      <c r="G885" s="2" t="s">
        <v>12</v>
      </c>
    </row>
    <row r="886" spans="1:7" x14ac:dyDescent="0.25">
      <c r="A886" s="2" t="s">
        <v>901</v>
      </c>
      <c r="B886" t="s">
        <v>5</v>
      </c>
      <c r="C886" s="1">
        <v>42017</v>
      </c>
      <c r="D886">
        <v>88500</v>
      </c>
      <c r="E886" s="2">
        <v>1.91</v>
      </c>
      <c r="F886" s="2">
        <f>tblProdukty[[#This Row],[Cena]]*tblProdukty[[#This Row],[Koeficient]]</f>
        <v>169035</v>
      </c>
      <c r="G886" s="2" t="s">
        <v>13</v>
      </c>
    </row>
    <row r="887" spans="1:7" x14ac:dyDescent="0.25">
      <c r="A887" s="2" t="s">
        <v>902</v>
      </c>
      <c r="B887" t="s">
        <v>5</v>
      </c>
      <c r="C887" s="1">
        <v>42276</v>
      </c>
      <c r="D887">
        <v>88600</v>
      </c>
      <c r="E887" s="2">
        <v>1.21</v>
      </c>
      <c r="F887" s="2">
        <f>tblProdukty[[#This Row],[Cena]]*tblProdukty[[#This Row],[Koeficient]]</f>
        <v>107206</v>
      </c>
      <c r="G887" s="2" t="s">
        <v>14</v>
      </c>
    </row>
    <row r="888" spans="1:7" x14ac:dyDescent="0.25">
      <c r="A888" s="2" t="s">
        <v>903</v>
      </c>
      <c r="B888" t="s">
        <v>5</v>
      </c>
      <c r="C888" s="1">
        <v>42779</v>
      </c>
      <c r="D888">
        <v>88700</v>
      </c>
      <c r="E888" s="2">
        <v>1.54</v>
      </c>
      <c r="F888" s="2">
        <f>tblProdukty[[#This Row],[Cena]]*tblProdukty[[#This Row],[Koeficient]]</f>
        <v>136598</v>
      </c>
      <c r="G888" s="2" t="s">
        <v>15</v>
      </c>
    </row>
    <row r="889" spans="1:7" x14ac:dyDescent="0.25">
      <c r="A889" s="2" t="s">
        <v>904</v>
      </c>
      <c r="B889" t="s">
        <v>5</v>
      </c>
      <c r="C889" s="1">
        <v>42256</v>
      </c>
      <c r="D889">
        <v>88800</v>
      </c>
      <c r="E889" s="2">
        <v>1.62</v>
      </c>
      <c r="F889" s="2">
        <f>tblProdukty[[#This Row],[Cena]]*tblProdukty[[#This Row],[Koeficient]]</f>
        <v>143856</v>
      </c>
      <c r="G889" s="2" t="s">
        <v>16</v>
      </c>
    </row>
    <row r="890" spans="1:7" x14ac:dyDescent="0.25">
      <c r="A890" s="2" t="s">
        <v>905</v>
      </c>
      <c r="B890" t="s">
        <v>5</v>
      </c>
      <c r="C890" s="1">
        <v>43075</v>
      </c>
      <c r="D890">
        <v>88900</v>
      </c>
      <c r="E890" s="2">
        <v>1.17</v>
      </c>
      <c r="F890" s="2">
        <f>tblProdukty[[#This Row],[Cena]]*tblProdukty[[#This Row],[Koeficient]]</f>
        <v>104013</v>
      </c>
      <c r="G890" s="2" t="s">
        <v>9</v>
      </c>
    </row>
    <row r="891" spans="1:7" x14ac:dyDescent="0.25">
      <c r="A891" s="2" t="s">
        <v>906</v>
      </c>
      <c r="B891" t="s">
        <v>5</v>
      </c>
      <c r="C891" s="1">
        <v>42749</v>
      </c>
      <c r="D891">
        <v>89000</v>
      </c>
      <c r="E891" s="2">
        <v>1.97</v>
      </c>
      <c r="F891" s="2">
        <f>tblProdukty[[#This Row],[Cena]]*tblProdukty[[#This Row],[Koeficient]]</f>
        <v>175330</v>
      </c>
      <c r="G891" s="2" t="s">
        <v>11</v>
      </c>
    </row>
    <row r="892" spans="1:7" x14ac:dyDescent="0.25">
      <c r="A892" s="2" t="s">
        <v>907</v>
      </c>
      <c r="B892" t="s">
        <v>5</v>
      </c>
      <c r="C892" s="1">
        <v>42007</v>
      </c>
      <c r="D892">
        <v>89100</v>
      </c>
      <c r="E892" s="2">
        <v>1.22</v>
      </c>
      <c r="F892" s="2">
        <f>tblProdukty[[#This Row],[Cena]]*tblProdukty[[#This Row],[Koeficient]]</f>
        <v>108702</v>
      </c>
      <c r="G892" s="2" t="s">
        <v>10</v>
      </c>
    </row>
    <row r="893" spans="1:7" x14ac:dyDescent="0.25">
      <c r="A893" s="2" t="s">
        <v>908</v>
      </c>
      <c r="B893" t="s">
        <v>5</v>
      </c>
      <c r="C893" s="1">
        <v>42124</v>
      </c>
      <c r="D893">
        <v>89200</v>
      </c>
      <c r="E893" s="2">
        <v>1.59</v>
      </c>
      <c r="F893" s="2">
        <f>tblProdukty[[#This Row],[Cena]]*tblProdukty[[#This Row],[Koeficient]]</f>
        <v>141828</v>
      </c>
      <c r="G893" s="2" t="s">
        <v>12</v>
      </c>
    </row>
    <row r="894" spans="1:7" x14ac:dyDescent="0.25">
      <c r="A894" s="2" t="s">
        <v>909</v>
      </c>
      <c r="B894" t="s">
        <v>5</v>
      </c>
      <c r="C894" s="1">
        <v>42156</v>
      </c>
      <c r="D894">
        <v>89300</v>
      </c>
      <c r="E894" s="2">
        <v>1.51</v>
      </c>
      <c r="F894" s="2">
        <f>tblProdukty[[#This Row],[Cena]]*tblProdukty[[#This Row],[Koeficient]]</f>
        <v>134843</v>
      </c>
      <c r="G894" s="2" t="s">
        <v>13</v>
      </c>
    </row>
    <row r="895" spans="1:7" x14ac:dyDescent="0.25">
      <c r="A895" s="2" t="s">
        <v>910</v>
      </c>
      <c r="B895" t="s">
        <v>5</v>
      </c>
      <c r="C895" s="1">
        <v>42643</v>
      </c>
      <c r="D895">
        <v>89400</v>
      </c>
      <c r="E895" s="2">
        <v>1.25</v>
      </c>
      <c r="F895" s="2">
        <f>tblProdukty[[#This Row],[Cena]]*tblProdukty[[#This Row],[Koeficient]]</f>
        <v>111750</v>
      </c>
      <c r="G895" s="2" t="s">
        <v>14</v>
      </c>
    </row>
    <row r="896" spans="1:7" x14ac:dyDescent="0.25">
      <c r="A896" s="2" t="s">
        <v>911</v>
      </c>
      <c r="B896" t="s">
        <v>5</v>
      </c>
      <c r="C896" s="1">
        <v>42315</v>
      </c>
      <c r="D896">
        <v>89500</v>
      </c>
      <c r="E896" s="2">
        <v>1.37</v>
      </c>
      <c r="F896" s="2">
        <f>tblProdukty[[#This Row],[Cena]]*tblProdukty[[#This Row],[Koeficient]]</f>
        <v>122615.00000000001</v>
      </c>
      <c r="G896" s="2" t="s">
        <v>15</v>
      </c>
    </row>
    <row r="897" spans="1:7" x14ac:dyDescent="0.25">
      <c r="A897" s="2" t="s">
        <v>912</v>
      </c>
      <c r="B897" t="s">
        <v>5</v>
      </c>
      <c r="C897" s="1">
        <v>42315</v>
      </c>
      <c r="D897">
        <v>89600</v>
      </c>
      <c r="E897" s="2">
        <v>1.27</v>
      </c>
      <c r="F897" s="2">
        <f>tblProdukty[[#This Row],[Cena]]*tblProdukty[[#This Row],[Koeficient]]</f>
        <v>113792</v>
      </c>
      <c r="G897" s="2" t="s">
        <v>16</v>
      </c>
    </row>
    <row r="898" spans="1:7" x14ac:dyDescent="0.25">
      <c r="A898" s="2" t="s">
        <v>913</v>
      </c>
      <c r="B898" t="s">
        <v>5</v>
      </c>
      <c r="C898" s="1">
        <v>42716</v>
      </c>
      <c r="D898">
        <v>89700</v>
      </c>
      <c r="E898" s="2">
        <v>1.04</v>
      </c>
      <c r="F898" s="2">
        <f>tblProdukty[[#This Row],[Cena]]*tblProdukty[[#This Row],[Koeficient]]</f>
        <v>93288</v>
      </c>
      <c r="G898" s="2" t="s">
        <v>9</v>
      </c>
    </row>
    <row r="899" spans="1:7" x14ac:dyDescent="0.25">
      <c r="A899" s="2" t="s">
        <v>914</v>
      </c>
      <c r="B899" t="s">
        <v>5</v>
      </c>
      <c r="C899" s="1">
        <v>42051</v>
      </c>
      <c r="D899">
        <v>89800</v>
      </c>
      <c r="E899" s="2">
        <v>1.31</v>
      </c>
      <c r="F899" s="2">
        <f>tblProdukty[[#This Row],[Cena]]*tblProdukty[[#This Row],[Koeficient]]</f>
        <v>117638</v>
      </c>
      <c r="G899" s="2" t="s">
        <v>11</v>
      </c>
    </row>
    <row r="900" spans="1:7" x14ac:dyDescent="0.25">
      <c r="A900" s="2" t="s">
        <v>915</v>
      </c>
      <c r="B900" t="s">
        <v>5</v>
      </c>
      <c r="C900" s="1">
        <v>42616</v>
      </c>
      <c r="D900">
        <v>89900</v>
      </c>
      <c r="E900" s="2">
        <v>1.24</v>
      </c>
      <c r="F900" s="2">
        <f>tblProdukty[[#This Row],[Cena]]*tblProdukty[[#This Row],[Koeficient]]</f>
        <v>111476</v>
      </c>
      <c r="G900" s="2" t="s">
        <v>10</v>
      </c>
    </row>
    <row r="901" spans="1:7" x14ac:dyDescent="0.25">
      <c r="A901" s="2" t="s">
        <v>916</v>
      </c>
      <c r="B901" t="s">
        <v>5</v>
      </c>
      <c r="C901" s="1">
        <v>42467</v>
      </c>
      <c r="D901">
        <v>90000</v>
      </c>
      <c r="E901" s="2">
        <v>1.38</v>
      </c>
      <c r="F901" s="2">
        <f>tblProdukty[[#This Row],[Cena]]*tblProdukty[[#This Row],[Koeficient]]</f>
        <v>124199.99999999999</v>
      </c>
      <c r="G901" s="2" t="s">
        <v>12</v>
      </c>
    </row>
    <row r="902" spans="1:7" x14ac:dyDescent="0.25">
      <c r="A902" s="2" t="s">
        <v>917</v>
      </c>
      <c r="B902" t="s">
        <v>5</v>
      </c>
      <c r="C902" s="1">
        <v>42534</v>
      </c>
      <c r="D902">
        <v>90100</v>
      </c>
      <c r="E902" s="2">
        <v>1.87</v>
      </c>
      <c r="F902" s="2">
        <f>tblProdukty[[#This Row],[Cena]]*tblProdukty[[#This Row],[Koeficient]]</f>
        <v>168487</v>
      </c>
      <c r="G902" s="2" t="s">
        <v>13</v>
      </c>
    </row>
    <row r="903" spans="1:7" x14ac:dyDescent="0.25">
      <c r="A903" s="2" t="s">
        <v>918</v>
      </c>
      <c r="B903" t="s">
        <v>5</v>
      </c>
      <c r="C903" s="1">
        <v>42234</v>
      </c>
      <c r="D903">
        <v>90200</v>
      </c>
      <c r="E903" s="2">
        <v>1.65</v>
      </c>
      <c r="F903" s="2">
        <f>tblProdukty[[#This Row],[Cena]]*tblProdukty[[#This Row],[Koeficient]]</f>
        <v>148830</v>
      </c>
      <c r="G903" s="2" t="s">
        <v>14</v>
      </c>
    </row>
    <row r="904" spans="1:7" x14ac:dyDescent="0.25">
      <c r="A904" s="2" t="s">
        <v>919</v>
      </c>
      <c r="B904" t="s">
        <v>5</v>
      </c>
      <c r="C904" s="1">
        <v>42487</v>
      </c>
      <c r="D904">
        <v>90300</v>
      </c>
      <c r="E904" s="2">
        <v>1.95</v>
      </c>
      <c r="F904" s="2">
        <f>tblProdukty[[#This Row],[Cena]]*tblProdukty[[#This Row],[Koeficient]]</f>
        <v>176085</v>
      </c>
      <c r="G904" s="2" t="s">
        <v>15</v>
      </c>
    </row>
    <row r="905" spans="1:7" x14ac:dyDescent="0.25">
      <c r="A905" s="2" t="s">
        <v>920</v>
      </c>
      <c r="B905" t="s">
        <v>5</v>
      </c>
      <c r="C905" s="1">
        <v>42341</v>
      </c>
      <c r="D905">
        <v>90400</v>
      </c>
      <c r="E905" s="2">
        <v>1.03</v>
      </c>
      <c r="F905" s="2">
        <f>tblProdukty[[#This Row],[Cena]]*tblProdukty[[#This Row],[Koeficient]]</f>
        <v>93112</v>
      </c>
      <c r="G905" s="2" t="s">
        <v>16</v>
      </c>
    </row>
    <row r="906" spans="1:7" x14ac:dyDescent="0.25">
      <c r="A906" s="2" t="s">
        <v>921</v>
      </c>
      <c r="B906" t="s">
        <v>5</v>
      </c>
      <c r="C906" s="1">
        <v>42357</v>
      </c>
      <c r="D906">
        <v>90500</v>
      </c>
      <c r="E906" s="2">
        <v>1.68</v>
      </c>
      <c r="F906" s="2">
        <f>tblProdukty[[#This Row],[Cena]]*tblProdukty[[#This Row],[Koeficient]]</f>
        <v>152040</v>
      </c>
      <c r="G906" s="2" t="s">
        <v>9</v>
      </c>
    </row>
    <row r="907" spans="1:7" x14ac:dyDescent="0.25">
      <c r="A907" s="2" t="s">
        <v>922</v>
      </c>
      <c r="B907" t="s">
        <v>5</v>
      </c>
      <c r="C907" s="1">
        <v>42060</v>
      </c>
      <c r="D907">
        <v>90600</v>
      </c>
      <c r="E907" s="2">
        <v>1.44</v>
      </c>
      <c r="F907" s="2">
        <f>tblProdukty[[#This Row],[Cena]]*tblProdukty[[#This Row],[Koeficient]]</f>
        <v>130464</v>
      </c>
      <c r="G907" s="2" t="s">
        <v>11</v>
      </c>
    </row>
    <row r="908" spans="1:7" x14ac:dyDescent="0.25">
      <c r="A908" s="2" t="s">
        <v>923</v>
      </c>
      <c r="B908" t="s">
        <v>5</v>
      </c>
      <c r="C908" s="1">
        <v>42564</v>
      </c>
      <c r="D908">
        <v>90700</v>
      </c>
      <c r="E908" s="2">
        <v>1.58</v>
      </c>
      <c r="F908" s="2">
        <f>tblProdukty[[#This Row],[Cena]]*tblProdukty[[#This Row],[Koeficient]]</f>
        <v>143306</v>
      </c>
      <c r="G908" s="2" t="s">
        <v>10</v>
      </c>
    </row>
    <row r="909" spans="1:7" x14ac:dyDescent="0.25">
      <c r="A909" s="2" t="s">
        <v>924</v>
      </c>
      <c r="B909" t="s">
        <v>5</v>
      </c>
      <c r="C909" s="1">
        <v>42289</v>
      </c>
      <c r="D909">
        <v>90800</v>
      </c>
      <c r="E909" s="2">
        <v>1.6</v>
      </c>
      <c r="F909" s="2">
        <f>tblProdukty[[#This Row],[Cena]]*tblProdukty[[#This Row],[Koeficient]]</f>
        <v>145280</v>
      </c>
      <c r="G909" s="2" t="s">
        <v>12</v>
      </c>
    </row>
    <row r="910" spans="1:7" x14ac:dyDescent="0.25">
      <c r="A910" s="2" t="s">
        <v>925</v>
      </c>
      <c r="B910" t="s">
        <v>5</v>
      </c>
      <c r="C910" s="1">
        <v>43004</v>
      </c>
      <c r="D910">
        <v>90900</v>
      </c>
      <c r="E910" s="2">
        <v>1.96</v>
      </c>
      <c r="F910" s="2">
        <f>tblProdukty[[#This Row],[Cena]]*tblProdukty[[#This Row],[Koeficient]]</f>
        <v>178164</v>
      </c>
      <c r="G910" s="2" t="s">
        <v>13</v>
      </c>
    </row>
    <row r="911" spans="1:7" x14ac:dyDescent="0.25">
      <c r="A911" s="2" t="s">
        <v>926</v>
      </c>
      <c r="B911" t="s">
        <v>5</v>
      </c>
      <c r="C911" s="1">
        <v>42363</v>
      </c>
      <c r="D911">
        <v>91000</v>
      </c>
      <c r="E911" s="2">
        <v>1.77</v>
      </c>
      <c r="F911" s="2">
        <f>tblProdukty[[#This Row],[Cena]]*tblProdukty[[#This Row],[Koeficient]]</f>
        <v>161070</v>
      </c>
      <c r="G911" s="2" t="s">
        <v>14</v>
      </c>
    </row>
    <row r="912" spans="1:7" x14ac:dyDescent="0.25">
      <c r="A912" s="2" t="s">
        <v>927</v>
      </c>
      <c r="B912" t="s">
        <v>5</v>
      </c>
      <c r="C912" s="1">
        <v>42800</v>
      </c>
      <c r="D912">
        <v>91100</v>
      </c>
      <c r="E912" s="2">
        <v>1.1000000000000001</v>
      </c>
      <c r="F912" s="2">
        <f>tblProdukty[[#This Row],[Cena]]*tblProdukty[[#This Row],[Koeficient]]</f>
        <v>100210.00000000001</v>
      </c>
      <c r="G912" s="2" t="s">
        <v>15</v>
      </c>
    </row>
    <row r="913" spans="1:7" x14ac:dyDescent="0.25">
      <c r="A913" s="2" t="s">
        <v>928</v>
      </c>
      <c r="B913" t="s">
        <v>5</v>
      </c>
      <c r="C913" s="1">
        <v>42017</v>
      </c>
      <c r="D913">
        <v>91200</v>
      </c>
      <c r="E913" s="2">
        <v>1.1100000000000001</v>
      </c>
      <c r="F913" s="2">
        <f>tblProdukty[[#This Row],[Cena]]*tblProdukty[[#This Row],[Koeficient]]</f>
        <v>101232.00000000001</v>
      </c>
      <c r="G913" s="2" t="s">
        <v>16</v>
      </c>
    </row>
    <row r="914" spans="1:7" x14ac:dyDescent="0.25">
      <c r="A914" s="2" t="s">
        <v>929</v>
      </c>
      <c r="B914" t="s">
        <v>5</v>
      </c>
      <c r="C914" s="1">
        <v>42766</v>
      </c>
      <c r="D914">
        <v>91300</v>
      </c>
      <c r="E914" s="2">
        <v>1.1299999999999999</v>
      </c>
      <c r="F914" s="2">
        <f>tblProdukty[[#This Row],[Cena]]*tblProdukty[[#This Row],[Koeficient]]</f>
        <v>103168.99999999999</v>
      </c>
      <c r="G914" s="2" t="s">
        <v>9</v>
      </c>
    </row>
    <row r="915" spans="1:7" x14ac:dyDescent="0.25">
      <c r="A915" s="2" t="s">
        <v>930</v>
      </c>
      <c r="B915" t="s">
        <v>5</v>
      </c>
      <c r="C915" s="1">
        <v>42469</v>
      </c>
      <c r="D915">
        <v>91400</v>
      </c>
      <c r="E915" s="2">
        <v>1.54</v>
      </c>
      <c r="F915" s="2">
        <f>tblProdukty[[#This Row],[Cena]]*tblProdukty[[#This Row],[Koeficient]]</f>
        <v>140756</v>
      </c>
      <c r="G915" s="2" t="s">
        <v>11</v>
      </c>
    </row>
    <row r="916" spans="1:7" x14ac:dyDescent="0.25">
      <c r="A916" s="2" t="s">
        <v>931</v>
      </c>
      <c r="B916" t="s">
        <v>5</v>
      </c>
      <c r="C916" s="1">
        <v>42142</v>
      </c>
      <c r="D916">
        <v>91500</v>
      </c>
      <c r="E916" s="2">
        <v>1.88</v>
      </c>
      <c r="F916" s="2">
        <f>tblProdukty[[#This Row],[Cena]]*tblProdukty[[#This Row],[Koeficient]]</f>
        <v>172020</v>
      </c>
      <c r="G916" s="2" t="s">
        <v>10</v>
      </c>
    </row>
    <row r="917" spans="1:7" x14ac:dyDescent="0.25">
      <c r="A917" s="2" t="s">
        <v>932</v>
      </c>
      <c r="B917" t="s">
        <v>5</v>
      </c>
      <c r="C917" s="1">
        <v>42563</v>
      </c>
      <c r="D917">
        <v>91600</v>
      </c>
      <c r="E917" s="2">
        <v>1.72</v>
      </c>
      <c r="F917" s="2">
        <f>tblProdukty[[#This Row],[Cena]]*tblProdukty[[#This Row],[Koeficient]]</f>
        <v>157552</v>
      </c>
      <c r="G917" s="2" t="s">
        <v>12</v>
      </c>
    </row>
    <row r="918" spans="1:7" x14ac:dyDescent="0.25">
      <c r="A918" s="2" t="s">
        <v>933</v>
      </c>
      <c r="B918" t="s">
        <v>5</v>
      </c>
      <c r="C918" s="1">
        <v>42730</v>
      </c>
      <c r="D918">
        <v>91700</v>
      </c>
      <c r="E918" s="2">
        <v>1.25</v>
      </c>
      <c r="F918" s="2">
        <f>tblProdukty[[#This Row],[Cena]]*tblProdukty[[#This Row],[Koeficient]]</f>
        <v>114625</v>
      </c>
      <c r="G918" s="2" t="s">
        <v>13</v>
      </c>
    </row>
    <row r="919" spans="1:7" x14ac:dyDescent="0.25">
      <c r="A919" s="2" t="s">
        <v>934</v>
      </c>
      <c r="B919" t="s">
        <v>5</v>
      </c>
      <c r="C919" s="1">
        <v>42826</v>
      </c>
      <c r="D919">
        <v>91800</v>
      </c>
      <c r="E919" s="2">
        <v>1.54</v>
      </c>
      <c r="F919" s="2">
        <f>tblProdukty[[#This Row],[Cena]]*tblProdukty[[#This Row],[Koeficient]]</f>
        <v>141372</v>
      </c>
      <c r="G919" s="2" t="s">
        <v>14</v>
      </c>
    </row>
    <row r="920" spans="1:7" x14ac:dyDescent="0.25">
      <c r="A920" s="2" t="s">
        <v>935</v>
      </c>
      <c r="B920" t="s">
        <v>5</v>
      </c>
      <c r="C920" s="1">
        <v>42755</v>
      </c>
      <c r="D920">
        <v>91900</v>
      </c>
      <c r="E920" s="2">
        <v>1.91</v>
      </c>
      <c r="F920" s="2">
        <f>tblProdukty[[#This Row],[Cena]]*tblProdukty[[#This Row],[Koeficient]]</f>
        <v>175529</v>
      </c>
      <c r="G920" s="2" t="s">
        <v>15</v>
      </c>
    </row>
    <row r="921" spans="1:7" x14ac:dyDescent="0.25">
      <c r="A921" s="2" t="s">
        <v>936</v>
      </c>
      <c r="B921" t="s">
        <v>5</v>
      </c>
      <c r="C921" s="1">
        <v>42187</v>
      </c>
      <c r="D921">
        <v>92000</v>
      </c>
      <c r="E921" s="2">
        <v>1.49</v>
      </c>
      <c r="F921" s="2">
        <f>tblProdukty[[#This Row],[Cena]]*tblProdukty[[#This Row],[Koeficient]]</f>
        <v>137080</v>
      </c>
      <c r="G921" s="2" t="s">
        <v>16</v>
      </c>
    </row>
    <row r="922" spans="1:7" x14ac:dyDescent="0.25">
      <c r="A922" s="2" t="s">
        <v>937</v>
      </c>
      <c r="B922" t="s">
        <v>5</v>
      </c>
      <c r="C922" s="1">
        <v>42149</v>
      </c>
      <c r="D922">
        <v>92100</v>
      </c>
      <c r="E922" s="2">
        <v>1.76</v>
      </c>
      <c r="F922" s="2">
        <f>tblProdukty[[#This Row],[Cena]]*tblProdukty[[#This Row],[Koeficient]]</f>
        <v>162096</v>
      </c>
      <c r="G922" s="2" t="s">
        <v>9</v>
      </c>
    </row>
    <row r="923" spans="1:7" x14ac:dyDescent="0.25">
      <c r="A923" s="2" t="s">
        <v>938</v>
      </c>
      <c r="B923" t="s">
        <v>5</v>
      </c>
      <c r="C923" s="1">
        <v>42868</v>
      </c>
      <c r="D923">
        <v>92200</v>
      </c>
      <c r="E923" s="2">
        <v>1.66</v>
      </c>
      <c r="F923" s="2">
        <f>tblProdukty[[#This Row],[Cena]]*tblProdukty[[#This Row],[Koeficient]]</f>
        <v>153052</v>
      </c>
      <c r="G923" s="2" t="s">
        <v>11</v>
      </c>
    </row>
    <row r="924" spans="1:7" x14ac:dyDescent="0.25">
      <c r="A924" s="2" t="s">
        <v>939</v>
      </c>
      <c r="B924" t="s">
        <v>5</v>
      </c>
      <c r="C924" s="1">
        <v>42599</v>
      </c>
      <c r="D924">
        <v>92300</v>
      </c>
      <c r="E924" s="2">
        <v>1.78</v>
      </c>
      <c r="F924" s="2">
        <f>tblProdukty[[#This Row],[Cena]]*tblProdukty[[#This Row],[Koeficient]]</f>
        <v>164294</v>
      </c>
      <c r="G924" s="2" t="s">
        <v>10</v>
      </c>
    </row>
    <row r="925" spans="1:7" x14ac:dyDescent="0.25">
      <c r="A925" s="2" t="s">
        <v>940</v>
      </c>
      <c r="B925" t="s">
        <v>5</v>
      </c>
      <c r="C925" s="1">
        <v>42183</v>
      </c>
      <c r="D925">
        <v>92400</v>
      </c>
      <c r="E925" s="2">
        <v>1.54</v>
      </c>
      <c r="F925" s="2">
        <f>tblProdukty[[#This Row],[Cena]]*tblProdukty[[#This Row],[Koeficient]]</f>
        <v>142296</v>
      </c>
      <c r="G925" s="2" t="s">
        <v>12</v>
      </c>
    </row>
    <row r="926" spans="1:7" x14ac:dyDescent="0.25">
      <c r="A926" s="2" t="s">
        <v>941</v>
      </c>
      <c r="B926" t="s">
        <v>5</v>
      </c>
      <c r="C926" s="1">
        <v>42232</v>
      </c>
      <c r="D926">
        <v>92500</v>
      </c>
      <c r="E926" s="2">
        <v>1.01</v>
      </c>
      <c r="F926" s="2">
        <f>tblProdukty[[#This Row],[Cena]]*tblProdukty[[#This Row],[Koeficient]]</f>
        <v>93425</v>
      </c>
      <c r="G926" s="2" t="s">
        <v>13</v>
      </c>
    </row>
    <row r="927" spans="1:7" x14ac:dyDescent="0.25">
      <c r="A927" s="2" t="s">
        <v>942</v>
      </c>
      <c r="B927" t="s">
        <v>5</v>
      </c>
      <c r="C927" s="1">
        <v>42320</v>
      </c>
      <c r="D927">
        <v>92600</v>
      </c>
      <c r="E927" s="2">
        <v>1.32</v>
      </c>
      <c r="F927" s="2">
        <f>tblProdukty[[#This Row],[Cena]]*tblProdukty[[#This Row],[Koeficient]]</f>
        <v>122232</v>
      </c>
      <c r="G927" s="2" t="s">
        <v>14</v>
      </c>
    </row>
    <row r="928" spans="1:7" x14ac:dyDescent="0.25">
      <c r="A928" s="2" t="s">
        <v>943</v>
      </c>
      <c r="B928" t="s">
        <v>5</v>
      </c>
      <c r="C928" s="1">
        <v>43091</v>
      </c>
      <c r="D928">
        <v>92700</v>
      </c>
      <c r="E928" s="2">
        <v>1.34</v>
      </c>
      <c r="F928" s="2">
        <f>tblProdukty[[#This Row],[Cena]]*tblProdukty[[#This Row],[Koeficient]]</f>
        <v>124218.00000000001</v>
      </c>
      <c r="G928" s="2" t="s">
        <v>15</v>
      </c>
    </row>
    <row r="929" spans="1:7" x14ac:dyDescent="0.25">
      <c r="A929" s="2" t="s">
        <v>944</v>
      </c>
      <c r="B929" t="s">
        <v>5</v>
      </c>
      <c r="C929" s="1">
        <v>42909</v>
      </c>
      <c r="D929">
        <v>92800</v>
      </c>
      <c r="E929" s="2">
        <v>1.56</v>
      </c>
      <c r="F929" s="2">
        <f>tblProdukty[[#This Row],[Cena]]*tblProdukty[[#This Row],[Koeficient]]</f>
        <v>144768</v>
      </c>
      <c r="G929" s="2" t="s">
        <v>16</v>
      </c>
    </row>
    <row r="930" spans="1:7" x14ac:dyDescent="0.25">
      <c r="A930" s="2" t="s">
        <v>945</v>
      </c>
      <c r="B930" t="s">
        <v>5</v>
      </c>
      <c r="C930" s="1">
        <v>42683</v>
      </c>
      <c r="D930">
        <v>92900</v>
      </c>
      <c r="E930" s="2">
        <v>1.5</v>
      </c>
      <c r="F930" s="2">
        <f>tblProdukty[[#This Row],[Cena]]*tblProdukty[[#This Row],[Koeficient]]</f>
        <v>139350</v>
      </c>
      <c r="G930" s="2" t="s">
        <v>9</v>
      </c>
    </row>
    <row r="931" spans="1:7" x14ac:dyDescent="0.25">
      <c r="A931" s="2" t="s">
        <v>946</v>
      </c>
      <c r="B931" t="s">
        <v>5</v>
      </c>
      <c r="C931" s="1">
        <v>42383</v>
      </c>
      <c r="D931">
        <v>93000</v>
      </c>
      <c r="E931" s="2">
        <v>1.3</v>
      </c>
      <c r="F931" s="2">
        <f>tblProdukty[[#This Row],[Cena]]*tblProdukty[[#This Row],[Koeficient]]</f>
        <v>120900</v>
      </c>
      <c r="G931" s="2" t="s">
        <v>11</v>
      </c>
    </row>
    <row r="932" spans="1:7" x14ac:dyDescent="0.25">
      <c r="A932" s="2" t="s">
        <v>947</v>
      </c>
      <c r="B932" t="s">
        <v>5</v>
      </c>
      <c r="C932" s="1">
        <v>42262</v>
      </c>
      <c r="D932">
        <v>93100</v>
      </c>
      <c r="E932" s="2">
        <v>1.33</v>
      </c>
      <c r="F932" s="2">
        <f>tblProdukty[[#This Row],[Cena]]*tblProdukty[[#This Row],[Koeficient]]</f>
        <v>123823</v>
      </c>
      <c r="G932" s="2" t="s">
        <v>10</v>
      </c>
    </row>
    <row r="933" spans="1:7" x14ac:dyDescent="0.25">
      <c r="A933" s="2" t="s">
        <v>948</v>
      </c>
      <c r="B933" t="s">
        <v>5</v>
      </c>
      <c r="C933" s="1">
        <v>43045</v>
      </c>
      <c r="D933">
        <v>93200</v>
      </c>
      <c r="E933" s="2">
        <v>1.9</v>
      </c>
      <c r="F933" s="2">
        <f>tblProdukty[[#This Row],[Cena]]*tblProdukty[[#This Row],[Koeficient]]</f>
        <v>177080</v>
      </c>
      <c r="G933" s="2" t="s">
        <v>12</v>
      </c>
    </row>
    <row r="934" spans="1:7" x14ac:dyDescent="0.25">
      <c r="A934" s="2" t="s">
        <v>949</v>
      </c>
      <c r="B934" t="s">
        <v>5</v>
      </c>
      <c r="C934" s="1">
        <v>42744</v>
      </c>
      <c r="D934">
        <v>93300</v>
      </c>
      <c r="E934" s="2">
        <v>1.1599999999999999</v>
      </c>
      <c r="F934" s="2">
        <f>tblProdukty[[#This Row],[Cena]]*tblProdukty[[#This Row],[Koeficient]]</f>
        <v>108227.99999999999</v>
      </c>
      <c r="G934" s="2" t="s">
        <v>13</v>
      </c>
    </row>
    <row r="935" spans="1:7" x14ac:dyDescent="0.25">
      <c r="A935" s="2" t="s">
        <v>950</v>
      </c>
      <c r="B935" t="s">
        <v>5</v>
      </c>
      <c r="C935" s="1">
        <v>42977</v>
      </c>
      <c r="D935">
        <v>93400</v>
      </c>
      <c r="E935" s="2">
        <v>1.31</v>
      </c>
      <c r="F935" s="2">
        <f>tblProdukty[[#This Row],[Cena]]*tblProdukty[[#This Row],[Koeficient]]</f>
        <v>122354</v>
      </c>
      <c r="G935" s="2" t="s">
        <v>14</v>
      </c>
    </row>
    <row r="936" spans="1:7" x14ac:dyDescent="0.25">
      <c r="A936" s="2" t="s">
        <v>951</v>
      </c>
      <c r="B936" t="s">
        <v>5</v>
      </c>
      <c r="C936" s="1">
        <v>42629</v>
      </c>
      <c r="D936">
        <v>93500</v>
      </c>
      <c r="E936" s="2">
        <v>1.01</v>
      </c>
      <c r="F936" s="2">
        <f>tblProdukty[[#This Row],[Cena]]*tblProdukty[[#This Row],[Koeficient]]</f>
        <v>94435</v>
      </c>
      <c r="G936" s="2" t="s">
        <v>15</v>
      </c>
    </row>
    <row r="937" spans="1:7" x14ac:dyDescent="0.25">
      <c r="A937" s="2" t="s">
        <v>952</v>
      </c>
      <c r="B937" t="s">
        <v>5</v>
      </c>
      <c r="C937" s="1">
        <v>42990</v>
      </c>
      <c r="D937">
        <v>93600</v>
      </c>
      <c r="E937" s="2">
        <v>1.66</v>
      </c>
      <c r="F937" s="2">
        <f>tblProdukty[[#This Row],[Cena]]*tblProdukty[[#This Row],[Koeficient]]</f>
        <v>155376</v>
      </c>
      <c r="G937" s="2" t="s">
        <v>16</v>
      </c>
    </row>
    <row r="938" spans="1:7" x14ac:dyDescent="0.25">
      <c r="A938" s="2" t="s">
        <v>953</v>
      </c>
      <c r="B938" t="s">
        <v>5</v>
      </c>
      <c r="C938" s="1">
        <v>42443</v>
      </c>
      <c r="D938">
        <v>93700</v>
      </c>
      <c r="E938" s="2">
        <v>1.02</v>
      </c>
      <c r="F938" s="2">
        <f>tblProdukty[[#This Row],[Cena]]*tblProdukty[[#This Row],[Koeficient]]</f>
        <v>95574</v>
      </c>
      <c r="G938" s="2" t="s">
        <v>9</v>
      </c>
    </row>
    <row r="939" spans="1:7" x14ac:dyDescent="0.25">
      <c r="A939" s="2" t="s">
        <v>954</v>
      </c>
      <c r="B939" t="s">
        <v>5</v>
      </c>
      <c r="C939" s="1">
        <v>42023</v>
      </c>
      <c r="D939">
        <v>93800</v>
      </c>
      <c r="E939" s="2">
        <v>1.1100000000000001</v>
      </c>
      <c r="F939" s="2">
        <f>tblProdukty[[#This Row],[Cena]]*tblProdukty[[#This Row],[Koeficient]]</f>
        <v>104118.00000000001</v>
      </c>
      <c r="G939" s="2" t="s">
        <v>11</v>
      </c>
    </row>
    <row r="940" spans="1:7" x14ac:dyDescent="0.25">
      <c r="A940" s="2" t="s">
        <v>955</v>
      </c>
      <c r="B940" t="s">
        <v>5</v>
      </c>
      <c r="C940" s="1">
        <v>42620</v>
      </c>
      <c r="D940">
        <v>93900</v>
      </c>
      <c r="E940" s="2">
        <v>1.51</v>
      </c>
      <c r="F940" s="2">
        <f>tblProdukty[[#This Row],[Cena]]*tblProdukty[[#This Row],[Koeficient]]</f>
        <v>141789</v>
      </c>
      <c r="G940" s="2" t="s">
        <v>10</v>
      </c>
    </row>
    <row r="941" spans="1:7" x14ac:dyDescent="0.25">
      <c r="A941" s="2" t="s">
        <v>956</v>
      </c>
      <c r="B941" t="s">
        <v>5</v>
      </c>
      <c r="C941" s="1">
        <v>43013</v>
      </c>
      <c r="D941">
        <v>94000</v>
      </c>
      <c r="E941" s="2">
        <v>1.89</v>
      </c>
      <c r="F941" s="2">
        <f>tblProdukty[[#This Row],[Cena]]*tblProdukty[[#This Row],[Koeficient]]</f>
        <v>177660</v>
      </c>
      <c r="G941" s="2" t="s">
        <v>12</v>
      </c>
    </row>
    <row r="942" spans="1:7" x14ac:dyDescent="0.25">
      <c r="A942" s="2" t="s">
        <v>957</v>
      </c>
      <c r="B942" t="s">
        <v>5</v>
      </c>
      <c r="C942" s="1">
        <v>42784</v>
      </c>
      <c r="D942">
        <v>94100</v>
      </c>
      <c r="E942" s="2">
        <v>1.68</v>
      </c>
      <c r="F942" s="2">
        <f>tblProdukty[[#This Row],[Cena]]*tblProdukty[[#This Row],[Koeficient]]</f>
        <v>158088</v>
      </c>
      <c r="G942" s="2" t="s">
        <v>13</v>
      </c>
    </row>
    <row r="943" spans="1:7" x14ac:dyDescent="0.25">
      <c r="A943" s="2" t="s">
        <v>958</v>
      </c>
      <c r="B943" t="s">
        <v>5</v>
      </c>
      <c r="C943" s="1">
        <v>42698</v>
      </c>
      <c r="D943">
        <v>94200</v>
      </c>
      <c r="E943" s="2">
        <v>1.17</v>
      </c>
      <c r="F943" s="2">
        <f>tblProdukty[[#This Row],[Cena]]*tblProdukty[[#This Row],[Koeficient]]</f>
        <v>110214</v>
      </c>
      <c r="G943" s="2" t="s">
        <v>14</v>
      </c>
    </row>
    <row r="944" spans="1:7" x14ac:dyDescent="0.25">
      <c r="A944" s="2" t="s">
        <v>959</v>
      </c>
      <c r="B944" t="s">
        <v>5</v>
      </c>
      <c r="C944" s="1">
        <v>42501</v>
      </c>
      <c r="D944">
        <v>94300</v>
      </c>
      <c r="E944" s="2">
        <v>1.59</v>
      </c>
      <c r="F944" s="2">
        <f>tblProdukty[[#This Row],[Cena]]*tblProdukty[[#This Row],[Koeficient]]</f>
        <v>149937</v>
      </c>
      <c r="G944" s="2" t="s">
        <v>15</v>
      </c>
    </row>
    <row r="945" spans="1:7" x14ac:dyDescent="0.25">
      <c r="A945" s="2" t="s">
        <v>960</v>
      </c>
      <c r="B945" t="s">
        <v>5</v>
      </c>
      <c r="C945" s="1">
        <v>42943</v>
      </c>
      <c r="D945">
        <v>94400</v>
      </c>
      <c r="E945" s="2">
        <v>1.0900000000000001</v>
      </c>
      <c r="F945" s="2">
        <f>tblProdukty[[#This Row],[Cena]]*tblProdukty[[#This Row],[Koeficient]]</f>
        <v>102896.00000000001</v>
      </c>
      <c r="G945" s="2" t="s">
        <v>16</v>
      </c>
    </row>
    <row r="946" spans="1:7" x14ac:dyDescent="0.25">
      <c r="A946" s="2" t="s">
        <v>961</v>
      </c>
      <c r="B946" t="s">
        <v>5</v>
      </c>
      <c r="C946" s="1">
        <v>42157</v>
      </c>
      <c r="D946">
        <v>94500</v>
      </c>
      <c r="E946" s="2">
        <v>1.85</v>
      </c>
      <c r="F946" s="2">
        <f>tblProdukty[[#This Row],[Cena]]*tblProdukty[[#This Row],[Koeficient]]</f>
        <v>174825</v>
      </c>
      <c r="G946" s="2" t="s">
        <v>9</v>
      </c>
    </row>
    <row r="947" spans="1:7" x14ac:dyDescent="0.25">
      <c r="A947" s="2" t="s">
        <v>962</v>
      </c>
      <c r="B947" t="s">
        <v>5</v>
      </c>
      <c r="C947" s="1">
        <v>42522</v>
      </c>
      <c r="D947">
        <v>94600</v>
      </c>
      <c r="E947" s="2">
        <v>1.33</v>
      </c>
      <c r="F947" s="2">
        <f>tblProdukty[[#This Row],[Cena]]*tblProdukty[[#This Row],[Koeficient]]</f>
        <v>125818</v>
      </c>
      <c r="G947" s="2" t="s">
        <v>11</v>
      </c>
    </row>
    <row r="948" spans="1:7" x14ac:dyDescent="0.25">
      <c r="A948" s="2" t="s">
        <v>963</v>
      </c>
      <c r="B948" t="s">
        <v>5</v>
      </c>
      <c r="C948" s="1">
        <v>42051</v>
      </c>
      <c r="D948">
        <v>94700</v>
      </c>
      <c r="E948" s="2">
        <v>1.34</v>
      </c>
      <c r="F948" s="2">
        <f>tblProdukty[[#This Row],[Cena]]*tblProdukty[[#This Row],[Koeficient]]</f>
        <v>126898.00000000001</v>
      </c>
      <c r="G948" s="2" t="s">
        <v>10</v>
      </c>
    </row>
    <row r="949" spans="1:7" x14ac:dyDescent="0.25">
      <c r="A949" s="2" t="s">
        <v>964</v>
      </c>
      <c r="B949" t="s">
        <v>5</v>
      </c>
      <c r="C949" s="1">
        <v>42248</v>
      </c>
      <c r="D949">
        <v>94800</v>
      </c>
      <c r="E949" s="2">
        <v>1.02</v>
      </c>
      <c r="F949" s="2">
        <f>tblProdukty[[#This Row],[Cena]]*tblProdukty[[#This Row],[Koeficient]]</f>
        <v>96696</v>
      </c>
      <c r="G949" s="2" t="s">
        <v>12</v>
      </c>
    </row>
    <row r="950" spans="1:7" x14ac:dyDescent="0.25">
      <c r="A950" s="2" t="s">
        <v>965</v>
      </c>
      <c r="B950" t="s">
        <v>5</v>
      </c>
      <c r="C950" s="1">
        <v>42966</v>
      </c>
      <c r="D950">
        <v>94900</v>
      </c>
      <c r="E950" s="2">
        <v>1.73</v>
      </c>
      <c r="F950" s="2">
        <f>tblProdukty[[#This Row],[Cena]]*tblProdukty[[#This Row],[Koeficient]]</f>
        <v>164177</v>
      </c>
      <c r="G950" s="2" t="s">
        <v>13</v>
      </c>
    </row>
    <row r="951" spans="1:7" x14ac:dyDescent="0.25">
      <c r="A951" s="2" t="s">
        <v>966</v>
      </c>
      <c r="B951" t="s">
        <v>5</v>
      </c>
      <c r="C951" s="1">
        <v>42404</v>
      </c>
      <c r="D951">
        <v>95000</v>
      </c>
      <c r="E951" s="2">
        <v>1.1399999999999999</v>
      </c>
      <c r="F951" s="2">
        <f>tblProdukty[[#This Row],[Cena]]*tblProdukty[[#This Row],[Koeficient]]</f>
        <v>108299.99999999999</v>
      </c>
      <c r="G951" s="2" t="s">
        <v>14</v>
      </c>
    </row>
    <row r="952" spans="1:7" x14ac:dyDescent="0.25">
      <c r="A952" s="2" t="s">
        <v>967</v>
      </c>
      <c r="B952" t="s">
        <v>5</v>
      </c>
      <c r="C952" s="1">
        <v>43047</v>
      </c>
      <c r="D952">
        <v>95100</v>
      </c>
      <c r="E952" s="2">
        <v>1.86</v>
      </c>
      <c r="F952" s="2">
        <f>tblProdukty[[#This Row],[Cena]]*tblProdukty[[#This Row],[Koeficient]]</f>
        <v>176886</v>
      </c>
      <c r="G952" s="2" t="s">
        <v>15</v>
      </c>
    </row>
    <row r="953" spans="1:7" x14ac:dyDescent="0.25">
      <c r="A953" s="2" t="s">
        <v>968</v>
      </c>
      <c r="B953" t="s">
        <v>5</v>
      </c>
      <c r="C953" s="1">
        <v>42301</v>
      </c>
      <c r="D953">
        <v>95200</v>
      </c>
      <c r="E953" s="2">
        <v>1.21</v>
      </c>
      <c r="F953" s="2">
        <f>tblProdukty[[#This Row],[Cena]]*tblProdukty[[#This Row],[Koeficient]]</f>
        <v>115192</v>
      </c>
      <c r="G953" s="2" t="s">
        <v>16</v>
      </c>
    </row>
    <row r="954" spans="1:7" x14ac:dyDescent="0.25">
      <c r="A954" s="2" t="s">
        <v>969</v>
      </c>
      <c r="B954" t="s">
        <v>5</v>
      </c>
      <c r="C954" s="1">
        <v>43034</v>
      </c>
      <c r="D954">
        <v>95300</v>
      </c>
      <c r="E954" s="2">
        <v>1.17</v>
      </c>
      <c r="F954" s="2">
        <f>tblProdukty[[#This Row],[Cena]]*tblProdukty[[#This Row],[Koeficient]]</f>
        <v>111501</v>
      </c>
      <c r="G954" s="2" t="s">
        <v>9</v>
      </c>
    </row>
    <row r="955" spans="1:7" x14ac:dyDescent="0.25">
      <c r="A955" s="2" t="s">
        <v>970</v>
      </c>
      <c r="B955" t="s">
        <v>5</v>
      </c>
      <c r="C955" s="1">
        <v>42796</v>
      </c>
      <c r="D955">
        <v>95400</v>
      </c>
      <c r="E955" s="2">
        <v>1.33</v>
      </c>
      <c r="F955" s="2">
        <f>tblProdukty[[#This Row],[Cena]]*tblProdukty[[#This Row],[Koeficient]]</f>
        <v>126882</v>
      </c>
      <c r="G955" s="2" t="s">
        <v>11</v>
      </c>
    </row>
    <row r="956" spans="1:7" x14ac:dyDescent="0.25">
      <c r="A956" s="2" t="s">
        <v>971</v>
      </c>
      <c r="B956" t="s">
        <v>5</v>
      </c>
      <c r="C956" s="1">
        <v>42497</v>
      </c>
      <c r="D956">
        <v>95500</v>
      </c>
      <c r="E956" s="2">
        <v>1.78</v>
      </c>
      <c r="F956" s="2">
        <f>tblProdukty[[#This Row],[Cena]]*tblProdukty[[#This Row],[Koeficient]]</f>
        <v>169990</v>
      </c>
      <c r="G956" s="2" t="s">
        <v>10</v>
      </c>
    </row>
    <row r="957" spans="1:7" x14ac:dyDescent="0.25">
      <c r="A957" s="2" t="s">
        <v>972</v>
      </c>
      <c r="B957" t="s">
        <v>5</v>
      </c>
      <c r="C957" s="1">
        <v>42036</v>
      </c>
      <c r="D957">
        <v>95600</v>
      </c>
      <c r="E957" s="2">
        <v>1.4</v>
      </c>
      <c r="F957" s="2">
        <f>tblProdukty[[#This Row],[Cena]]*tblProdukty[[#This Row],[Koeficient]]</f>
        <v>133840</v>
      </c>
      <c r="G957" s="2" t="s">
        <v>12</v>
      </c>
    </row>
    <row r="958" spans="1:7" x14ac:dyDescent="0.25">
      <c r="A958" s="2" t="s">
        <v>973</v>
      </c>
      <c r="B958" t="s">
        <v>5</v>
      </c>
      <c r="C958" s="1">
        <v>42569</v>
      </c>
      <c r="D958">
        <v>95700</v>
      </c>
      <c r="E958" s="2">
        <v>1.92</v>
      </c>
      <c r="F958" s="2">
        <f>tblProdukty[[#This Row],[Cena]]*tblProdukty[[#This Row],[Koeficient]]</f>
        <v>183744</v>
      </c>
      <c r="G958" s="2" t="s">
        <v>13</v>
      </c>
    </row>
    <row r="959" spans="1:7" x14ac:dyDescent="0.25">
      <c r="A959" s="2" t="s">
        <v>974</v>
      </c>
      <c r="B959" t="s">
        <v>5</v>
      </c>
      <c r="C959" s="1">
        <v>42221</v>
      </c>
      <c r="D959">
        <v>95800</v>
      </c>
      <c r="E959" s="2">
        <v>1.59</v>
      </c>
      <c r="F959" s="2">
        <f>tblProdukty[[#This Row],[Cena]]*tblProdukty[[#This Row],[Koeficient]]</f>
        <v>152322</v>
      </c>
      <c r="G959" s="2" t="s">
        <v>14</v>
      </c>
    </row>
    <row r="960" spans="1:7" x14ac:dyDescent="0.25">
      <c r="A960" s="2" t="s">
        <v>975</v>
      </c>
      <c r="B960" t="s">
        <v>5</v>
      </c>
      <c r="C960" s="1">
        <v>42611</v>
      </c>
      <c r="D960">
        <v>95900</v>
      </c>
      <c r="E960" s="2">
        <v>1.68</v>
      </c>
      <c r="F960" s="2">
        <f>tblProdukty[[#This Row],[Cena]]*tblProdukty[[#This Row],[Koeficient]]</f>
        <v>161112</v>
      </c>
      <c r="G960" s="2" t="s">
        <v>15</v>
      </c>
    </row>
    <row r="961" spans="1:7" x14ac:dyDescent="0.25">
      <c r="A961" s="2" t="s">
        <v>976</v>
      </c>
      <c r="B961" t="s">
        <v>5</v>
      </c>
      <c r="C961" s="1">
        <v>42827</v>
      </c>
      <c r="D961">
        <v>96000</v>
      </c>
      <c r="E961" s="2">
        <v>1.57</v>
      </c>
      <c r="F961" s="2">
        <f>tblProdukty[[#This Row],[Cena]]*tblProdukty[[#This Row],[Koeficient]]</f>
        <v>150720</v>
      </c>
      <c r="G961" s="2" t="s">
        <v>16</v>
      </c>
    </row>
    <row r="962" spans="1:7" x14ac:dyDescent="0.25">
      <c r="A962" s="2" t="s">
        <v>977</v>
      </c>
      <c r="B962" t="s">
        <v>5</v>
      </c>
      <c r="C962" s="1">
        <v>42607</v>
      </c>
      <c r="D962">
        <v>96100</v>
      </c>
      <c r="E962" s="2">
        <v>1.99</v>
      </c>
      <c r="F962" s="2">
        <f>tblProdukty[[#This Row],[Cena]]*tblProdukty[[#This Row],[Koeficient]]</f>
        <v>191239</v>
      </c>
      <c r="G962" s="2" t="s">
        <v>9</v>
      </c>
    </row>
    <row r="963" spans="1:7" x14ac:dyDescent="0.25">
      <c r="A963" s="2" t="s">
        <v>978</v>
      </c>
      <c r="B963" t="s">
        <v>5</v>
      </c>
      <c r="C963" s="1">
        <v>43087</v>
      </c>
      <c r="D963">
        <v>96200</v>
      </c>
      <c r="E963" s="2">
        <v>1.06</v>
      </c>
      <c r="F963" s="2">
        <f>tblProdukty[[#This Row],[Cena]]*tblProdukty[[#This Row],[Koeficient]]</f>
        <v>101972</v>
      </c>
      <c r="G963" s="2" t="s">
        <v>11</v>
      </c>
    </row>
    <row r="964" spans="1:7" x14ac:dyDescent="0.25">
      <c r="A964" s="2" t="s">
        <v>979</v>
      </c>
      <c r="B964" t="s">
        <v>5</v>
      </c>
      <c r="C964" s="1">
        <v>43021</v>
      </c>
      <c r="D964">
        <v>96300</v>
      </c>
      <c r="E964" s="2">
        <v>1.17</v>
      </c>
      <c r="F964" s="2">
        <f>tblProdukty[[#This Row],[Cena]]*tblProdukty[[#This Row],[Koeficient]]</f>
        <v>112671</v>
      </c>
      <c r="G964" s="2" t="s">
        <v>10</v>
      </c>
    </row>
    <row r="965" spans="1:7" x14ac:dyDescent="0.25">
      <c r="A965" s="2" t="s">
        <v>980</v>
      </c>
      <c r="B965" t="s">
        <v>5</v>
      </c>
      <c r="C965" s="1">
        <v>42062</v>
      </c>
      <c r="D965">
        <v>96400</v>
      </c>
      <c r="E965" s="2">
        <v>1.1200000000000001</v>
      </c>
      <c r="F965" s="2">
        <f>tblProdukty[[#This Row],[Cena]]*tblProdukty[[#This Row],[Koeficient]]</f>
        <v>107968.00000000001</v>
      </c>
      <c r="G965" s="2" t="s">
        <v>12</v>
      </c>
    </row>
    <row r="966" spans="1:7" x14ac:dyDescent="0.25">
      <c r="A966" s="2" t="s">
        <v>981</v>
      </c>
      <c r="B966" t="s">
        <v>5</v>
      </c>
      <c r="C966" s="1">
        <v>42141</v>
      </c>
      <c r="D966">
        <v>96500</v>
      </c>
      <c r="E966" s="2">
        <v>1.66</v>
      </c>
      <c r="F966" s="2">
        <f>tblProdukty[[#This Row],[Cena]]*tblProdukty[[#This Row],[Koeficient]]</f>
        <v>160190</v>
      </c>
      <c r="G966" s="2" t="s">
        <v>13</v>
      </c>
    </row>
    <row r="967" spans="1:7" x14ac:dyDescent="0.25">
      <c r="A967" s="2" t="s">
        <v>982</v>
      </c>
      <c r="B967" t="s">
        <v>5</v>
      </c>
      <c r="C967" s="1">
        <v>42233</v>
      </c>
      <c r="D967">
        <v>96600</v>
      </c>
      <c r="E967" s="2">
        <v>1.48</v>
      </c>
      <c r="F967" s="2">
        <f>tblProdukty[[#This Row],[Cena]]*tblProdukty[[#This Row],[Koeficient]]</f>
        <v>142968</v>
      </c>
      <c r="G967" s="2" t="s">
        <v>14</v>
      </c>
    </row>
    <row r="968" spans="1:7" x14ac:dyDescent="0.25">
      <c r="A968" s="2" t="s">
        <v>983</v>
      </c>
      <c r="B968" t="s">
        <v>5</v>
      </c>
      <c r="C968" s="1">
        <v>42616</v>
      </c>
      <c r="D968">
        <v>96700</v>
      </c>
      <c r="E968" s="2">
        <v>1.92</v>
      </c>
      <c r="F968" s="2">
        <f>tblProdukty[[#This Row],[Cena]]*tblProdukty[[#This Row],[Koeficient]]</f>
        <v>185664</v>
      </c>
      <c r="G968" s="2" t="s">
        <v>15</v>
      </c>
    </row>
    <row r="969" spans="1:7" x14ac:dyDescent="0.25">
      <c r="A969" s="2" t="s">
        <v>984</v>
      </c>
      <c r="B969" t="s">
        <v>5</v>
      </c>
      <c r="C969" s="1">
        <v>42128</v>
      </c>
      <c r="D969">
        <v>96800</v>
      </c>
      <c r="E969" s="2">
        <v>1.05</v>
      </c>
      <c r="F969" s="2">
        <f>tblProdukty[[#This Row],[Cena]]*tblProdukty[[#This Row],[Koeficient]]</f>
        <v>101640</v>
      </c>
      <c r="G969" s="2" t="s">
        <v>16</v>
      </c>
    </row>
    <row r="970" spans="1:7" x14ac:dyDescent="0.25">
      <c r="A970" s="2" t="s">
        <v>985</v>
      </c>
      <c r="B970" t="s">
        <v>5</v>
      </c>
      <c r="C970" s="1">
        <v>42044</v>
      </c>
      <c r="D970">
        <v>96900</v>
      </c>
      <c r="E970" s="2">
        <v>1.83</v>
      </c>
      <c r="F970" s="2">
        <f>tblProdukty[[#This Row],[Cena]]*tblProdukty[[#This Row],[Koeficient]]</f>
        <v>177327</v>
      </c>
      <c r="G970" s="2" t="s">
        <v>9</v>
      </c>
    </row>
    <row r="971" spans="1:7" x14ac:dyDescent="0.25">
      <c r="A971" s="2" t="s">
        <v>986</v>
      </c>
      <c r="B971" t="s">
        <v>5</v>
      </c>
      <c r="C971" s="1">
        <v>42866</v>
      </c>
      <c r="D971">
        <v>97000</v>
      </c>
      <c r="E971" s="2">
        <v>1.0900000000000001</v>
      </c>
      <c r="F971" s="2">
        <f>tblProdukty[[#This Row],[Cena]]*tblProdukty[[#This Row],[Koeficient]]</f>
        <v>105730.00000000001</v>
      </c>
      <c r="G971" s="2" t="s">
        <v>11</v>
      </c>
    </row>
    <row r="972" spans="1:7" x14ac:dyDescent="0.25">
      <c r="A972" s="2" t="s">
        <v>987</v>
      </c>
      <c r="B972" t="s">
        <v>5</v>
      </c>
      <c r="C972" s="1">
        <v>42637</v>
      </c>
      <c r="D972">
        <v>97100</v>
      </c>
      <c r="E972" s="2">
        <v>1.87</v>
      </c>
      <c r="F972" s="2">
        <f>tblProdukty[[#This Row],[Cena]]*tblProdukty[[#This Row],[Koeficient]]</f>
        <v>181577</v>
      </c>
      <c r="G972" s="2" t="s">
        <v>10</v>
      </c>
    </row>
    <row r="973" spans="1:7" x14ac:dyDescent="0.25">
      <c r="A973" s="2" t="s">
        <v>988</v>
      </c>
      <c r="B973" t="s">
        <v>5</v>
      </c>
      <c r="C973" s="1">
        <v>42841</v>
      </c>
      <c r="D973">
        <v>97200</v>
      </c>
      <c r="E973" s="2">
        <v>1.17</v>
      </c>
      <c r="F973" s="2">
        <f>tblProdukty[[#This Row],[Cena]]*tblProdukty[[#This Row],[Koeficient]]</f>
        <v>113724</v>
      </c>
      <c r="G973" s="2" t="s">
        <v>12</v>
      </c>
    </row>
    <row r="974" spans="1:7" x14ac:dyDescent="0.25">
      <c r="A974" s="2" t="s">
        <v>989</v>
      </c>
      <c r="B974" t="s">
        <v>5</v>
      </c>
      <c r="C974" s="1">
        <v>42920</v>
      </c>
      <c r="D974">
        <v>97300</v>
      </c>
      <c r="E974" s="2">
        <v>1.75</v>
      </c>
      <c r="F974" s="2">
        <f>tblProdukty[[#This Row],[Cena]]*tblProdukty[[#This Row],[Koeficient]]</f>
        <v>170275</v>
      </c>
      <c r="G974" s="2" t="s">
        <v>13</v>
      </c>
    </row>
    <row r="975" spans="1:7" x14ac:dyDescent="0.25">
      <c r="A975" s="2" t="s">
        <v>990</v>
      </c>
      <c r="B975" t="s">
        <v>5</v>
      </c>
      <c r="C975" s="1">
        <v>42070</v>
      </c>
      <c r="D975">
        <v>97400</v>
      </c>
      <c r="E975" s="2">
        <v>1.97</v>
      </c>
      <c r="F975" s="2">
        <f>tblProdukty[[#This Row],[Cena]]*tblProdukty[[#This Row],[Koeficient]]</f>
        <v>191878</v>
      </c>
      <c r="G975" s="2" t="s">
        <v>14</v>
      </c>
    </row>
    <row r="976" spans="1:7" x14ac:dyDescent="0.25">
      <c r="A976" s="2" t="s">
        <v>991</v>
      </c>
      <c r="B976" t="s">
        <v>5</v>
      </c>
      <c r="C976" s="1">
        <v>42538</v>
      </c>
      <c r="D976">
        <v>97500</v>
      </c>
      <c r="E976" s="2">
        <v>1.38</v>
      </c>
      <c r="F976" s="2">
        <f>tblProdukty[[#This Row],[Cena]]*tblProdukty[[#This Row],[Koeficient]]</f>
        <v>134550</v>
      </c>
      <c r="G976" s="2" t="s">
        <v>15</v>
      </c>
    </row>
    <row r="977" spans="1:7" x14ac:dyDescent="0.25">
      <c r="A977" s="2" t="s">
        <v>992</v>
      </c>
      <c r="B977" t="s">
        <v>5</v>
      </c>
      <c r="C977" s="1">
        <v>42910</v>
      </c>
      <c r="D977">
        <v>97600</v>
      </c>
      <c r="E977" s="2">
        <v>1.63</v>
      </c>
      <c r="F977" s="2">
        <f>tblProdukty[[#This Row],[Cena]]*tblProdukty[[#This Row],[Koeficient]]</f>
        <v>159088</v>
      </c>
      <c r="G977" s="2" t="s">
        <v>16</v>
      </c>
    </row>
    <row r="978" spans="1:7" x14ac:dyDescent="0.25">
      <c r="A978" s="2" t="s">
        <v>993</v>
      </c>
      <c r="B978" t="s">
        <v>5</v>
      </c>
      <c r="C978" s="1">
        <v>42513</v>
      </c>
      <c r="D978">
        <v>97700</v>
      </c>
      <c r="E978" s="2">
        <v>1.1399999999999999</v>
      </c>
      <c r="F978" s="2">
        <f>tblProdukty[[#This Row],[Cena]]*tblProdukty[[#This Row],[Koeficient]]</f>
        <v>111377.99999999999</v>
      </c>
      <c r="G978" s="2" t="s">
        <v>9</v>
      </c>
    </row>
    <row r="979" spans="1:7" x14ac:dyDescent="0.25">
      <c r="A979" s="2" t="s">
        <v>994</v>
      </c>
      <c r="B979" t="s">
        <v>5</v>
      </c>
      <c r="C979" s="1">
        <v>42280</v>
      </c>
      <c r="D979">
        <v>97800</v>
      </c>
      <c r="E979" s="2">
        <v>1.1000000000000001</v>
      </c>
      <c r="F979" s="2">
        <f>tblProdukty[[#This Row],[Cena]]*tblProdukty[[#This Row],[Koeficient]]</f>
        <v>107580.00000000001</v>
      </c>
      <c r="G979" s="2" t="s">
        <v>11</v>
      </c>
    </row>
    <row r="980" spans="1:7" x14ac:dyDescent="0.25">
      <c r="A980" s="2" t="s">
        <v>995</v>
      </c>
      <c r="B980" t="s">
        <v>5</v>
      </c>
      <c r="C980" s="1">
        <v>42167</v>
      </c>
      <c r="D980">
        <v>97900</v>
      </c>
      <c r="E980" s="2">
        <v>1.63</v>
      </c>
      <c r="F980" s="2">
        <f>tblProdukty[[#This Row],[Cena]]*tblProdukty[[#This Row],[Koeficient]]</f>
        <v>159577</v>
      </c>
      <c r="G980" s="2" t="s">
        <v>10</v>
      </c>
    </row>
    <row r="981" spans="1:7" x14ac:dyDescent="0.25">
      <c r="A981" s="2" t="s">
        <v>996</v>
      </c>
      <c r="B981" t="s">
        <v>5</v>
      </c>
      <c r="C981" s="1">
        <v>42734</v>
      </c>
      <c r="D981">
        <v>98000</v>
      </c>
      <c r="E981" s="2">
        <v>1.57</v>
      </c>
      <c r="F981" s="2">
        <f>tblProdukty[[#This Row],[Cena]]*tblProdukty[[#This Row],[Koeficient]]</f>
        <v>153860</v>
      </c>
      <c r="G981" s="2" t="s">
        <v>12</v>
      </c>
    </row>
    <row r="982" spans="1:7" x14ac:dyDescent="0.25">
      <c r="A982" s="2" t="s">
        <v>997</v>
      </c>
      <c r="B982" t="s">
        <v>5</v>
      </c>
      <c r="C982" s="1">
        <v>42776</v>
      </c>
      <c r="D982">
        <v>98100</v>
      </c>
      <c r="E982" s="2">
        <v>1.59</v>
      </c>
      <c r="F982" s="2">
        <f>tblProdukty[[#This Row],[Cena]]*tblProdukty[[#This Row],[Koeficient]]</f>
        <v>155979</v>
      </c>
      <c r="G982" s="2" t="s">
        <v>13</v>
      </c>
    </row>
    <row r="983" spans="1:7" x14ac:dyDescent="0.25">
      <c r="A983" s="2" t="s">
        <v>998</v>
      </c>
      <c r="B983" t="s">
        <v>5</v>
      </c>
      <c r="C983" s="1">
        <v>42554</v>
      </c>
      <c r="D983">
        <v>98200</v>
      </c>
      <c r="E983" s="2">
        <v>1.97</v>
      </c>
      <c r="F983" s="2">
        <f>tblProdukty[[#This Row],[Cena]]*tblProdukty[[#This Row],[Koeficient]]</f>
        <v>193454</v>
      </c>
      <c r="G983" s="2" t="s">
        <v>14</v>
      </c>
    </row>
    <row r="984" spans="1:7" x14ac:dyDescent="0.25">
      <c r="A984" s="2" t="s">
        <v>999</v>
      </c>
      <c r="B984" t="s">
        <v>5</v>
      </c>
      <c r="C984" s="1">
        <v>42075</v>
      </c>
      <c r="D984">
        <v>98300</v>
      </c>
      <c r="E984" s="2">
        <v>1.88</v>
      </c>
      <c r="F984" s="2">
        <f>tblProdukty[[#This Row],[Cena]]*tblProdukty[[#This Row],[Koeficient]]</f>
        <v>184804</v>
      </c>
      <c r="G984" s="2" t="s">
        <v>15</v>
      </c>
    </row>
    <row r="985" spans="1:7" x14ac:dyDescent="0.25">
      <c r="A985" s="2" t="s">
        <v>1000</v>
      </c>
      <c r="B985" t="s">
        <v>5</v>
      </c>
      <c r="C985" s="1">
        <v>42404</v>
      </c>
      <c r="D985">
        <v>98400</v>
      </c>
      <c r="E985" s="2">
        <v>1.31</v>
      </c>
      <c r="F985" s="2">
        <f>tblProdukty[[#This Row],[Cena]]*tblProdukty[[#This Row],[Koeficient]]</f>
        <v>128904</v>
      </c>
      <c r="G985" s="2" t="s">
        <v>16</v>
      </c>
    </row>
    <row r="986" spans="1:7" x14ac:dyDescent="0.25">
      <c r="A986" s="2" t="s">
        <v>1001</v>
      </c>
      <c r="B986" t="s">
        <v>5</v>
      </c>
      <c r="C986" s="1">
        <v>42392</v>
      </c>
      <c r="D986">
        <v>98500</v>
      </c>
      <c r="E986" s="2">
        <v>1.39</v>
      </c>
      <c r="F986" s="2">
        <f>tblProdukty[[#This Row],[Cena]]*tblProdukty[[#This Row],[Koeficient]]</f>
        <v>136915</v>
      </c>
      <c r="G986" s="2" t="s">
        <v>9</v>
      </c>
    </row>
    <row r="987" spans="1:7" x14ac:dyDescent="0.25">
      <c r="A987" s="2" t="s">
        <v>1002</v>
      </c>
      <c r="B987" t="s">
        <v>5</v>
      </c>
      <c r="C987" s="1">
        <v>42330</v>
      </c>
      <c r="D987">
        <v>98600</v>
      </c>
      <c r="E987" s="2">
        <v>1.98</v>
      </c>
      <c r="F987" s="2">
        <f>tblProdukty[[#This Row],[Cena]]*tblProdukty[[#This Row],[Koeficient]]</f>
        <v>195228</v>
      </c>
      <c r="G987" s="2" t="s">
        <v>11</v>
      </c>
    </row>
    <row r="988" spans="1:7" x14ac:dyDescent="0.25">
      <c r="A988" s="2" t="s">
        <v>1003</v>
      </c>
      <c r="B988" t="s">
        <v>5</v>
      </c>
      <c r="C988" s="1">
        <v>42440</v>
      </c>
      <c r="D988">
        <v>98700</v>
      </c>
      <c r="E988" s="2">
        <v>1.92</v>
      </c>
      <c r="F988" s="2">
        <f>tblProdukty[[#This Row],[Cena]]*tblProdukty[[#This Row],[Koeficient]]</f>
        <v>189504</v>
      </c>
      <c r="G988" s="2" t="s">
        <v>10</v>
      </c>
    </row>
    <row r="989" spans="1:7" x14ac:dyDescent="0.25">
      <c r="A989" s="2" t="s">
        <v>1004</v>
      </c>
      <c r="B989" t="s">
        <v>5</v>
      </c>
      <c r="C989" s="1">
        <v>42764</v>
      </c>
      <c r="D989">
        <v>98800</v>
      </c>
      <c r="E989" s="2">
        <v>1.7</v>
      </c>
      <c r="F989" s="2">
        <f>tblProdukty[[#This Row],[Cena]]*tblProdukty[[#This Row],[Koeficient]]</f>
        <v>167960</v>
      </c>
      <c r="G989" s="2" t="s">
        <v>12</v>
      </c>
    </row>
    <row r="990" spans="1:7" x14ac:dyDescent="0.25">
      <c r="A990" s="2" t="s">
        <v>1005</v>
      </c>
      <c r="B990" t="s">
        <v>5</v>
      </c>
      <c r="C990" s="1">
        <v>42970</v>
      </c>
      <c r="D990">
        <v>98900</v>
      </c>
      <c r="E990" s="2">
        <v>1.1299999999999999</v>
      </c>
      <c r="F990" s="2">
        <f>tblProdukty[[#This Row],[Cena]]*tblProdukty[[#This Row],[Koeficient]]</f>
        <v>111756.99999999999</v>
      </c>
      <c r="G990" s="2" t="s">
        <v>13</v>
      </c>
    </row>
    <row r="991" spans="1:7" x14ac:dyDescent="0.25">
      <c r="A991" s="2" t="s">
        <v>1006</v>
      </c>
      <c r="B991" t="s">
        <v>5</v>
      </c>
      <c r="C991" s="1">
        <v>42707</v>
      </c>
      <c r="D991">
        <v>99000</v>
      </c>
      <c r="E991" s="2">
        <v>1.28</v>
      </c>
      <c r="F991" s="2">
        <f>tblProdukty[[#This Row],[Cena]]*tblProdukty[[#This Row],[Koeficient]]</f>
        <v>126720</v>
      </c>
      <c r="G991" s="2" t="s">
        <v>14</v>
      </c>
    </row>
    <row r="992" spans="1:7" x14ac:dyDescent="0.25">
      <c r="A992" s="2" t="s">
        <v>1007</v>
      </c>
      <c r="B992" t="s">
        <v>5</v>
      </c>
      <c r="C992" s="1">
        <v>42496</v>
      </c>
      <c r="D992">
        <v>99100</v>
      </c>
      <c r="E992" s="2">
        <v>1.73</v>
      </c>
      <c r="F992" s="2">
        <f>tblProdukty[[#This Row],[Cena]]*tblProdukty[[#This Row],[Koeficient]]</f>
        <v>171443</v>
      </c>
      <c r="G992" s="2" t="s">
        <v>15</v>
      </c>
    </row>
    <row r="993" spans="1:7" x14ac:dyDescent="0.25">
      <c r="A993" s="2" t="s">
        <v>1008</v>
      </c>
      <c r="B993" t="s">
        <v>5</v>
      </c>
      <c r="C993" s="1">
        <v>42971</v>
      </c>
      <c r="D993">
        <v>99200</v>
      </c>
      <c r="E993" s="2">
        <v>1.33</v>
      </c>
      <c r="F993" s="2">
        <f>tblProdukty[[#This Row],[Cena]]*tblProdukty[[#This Row],[Koeficient]]</f>
        <v>131936</v>
      </c>
      <c r="G993" s="2" t="s">
        <v>16</v>
      </c>
    </row>
    <row r="994" spans="1:7" x14ac:dyDescent="0.25">
      <c r="A994" s="2" t="s">
        <v>1009</v>
      </c>
      <c r="B994" t="s">
        <v>5</v>
      </c>
      <c r="C994" s="1">
        <v>42779</v>
      </c>
      <c r="D994">
        <v>99300</v>
      </c>
      <c r="E994" s="2">
        <v>1.33</v>
      </c>
      <c r="F994" s="2">
        <f>tblProdukty[[#This Row],[Cena]]*tblProdukty[[#This Row],[Koeficient]]</f>
        <v>132069</v>
      </c>
      <c r="G994" s="2" t="s">
        <v>9</v>
      </c>
    </row>
    <row r="995" spans="1:7" x14ac:dyDescent="0.25">
      <c r="A995" s="2" t="s">
        <v>1010</v>
      </c>
      <c r="B995" t="s">
        <v>5</v>
      </c>
      <c r="C995" s="1">
        <v>42926</v>
      </c>
      <c r="D995">
        <v>99400</v>
      </c>
      <c r="E995" s="2">
        <v>1.65</v>
      </c>
      <c r="F995" s="2">
        <f>tblProdukty[[#This Row],[Cena]]*tblProdukty[[#This Row],[Koeficient]]</f>
        <v>164010</v>
      </c>
      <c r="G995" s="2" t="s">
        <v>11</v>
      </c>
    </row>
    <row r="996" spans="1:7" x14ac:dyDescent="0.25">
      <c r="A996" s="2" t="s">
        <v>1011</v>
      </c>
      <c r="B996" t="s">
        <v>5</v>
      </c>
      <c r="C996" s="1">
        <v>43083</v>
      </c>
      <c r="D996">
        <v>99500</v>
      </c>
      <c r="E996" s="2">
        <v>1.19</v>
      </c>
      <c r="F996" s="2">
        <f>tblProdukty[[#This Row],[Cena]]*tblProdukty[[#This Row],[Koeficient]]</f>
        <v>118405</v>
      </c>
      <c r="G996" s="2" t="s">
        <v>10</v>
      </c>
    </row>
    <row r="997" spans="1:7" x14ac:dyDescent="0.25">
      <c r="A997" s="2" t="s">
        <v>1012</v>
      </c>
      <c r="B997" t="s">
        <v>5</v>
      </c>
      <c r="C997" s="1">
        <v>42074</v>
      </c>
      <c r="D997">
        <v>99600</v>
      </c>
      <c r="E997" s="2">
        <v>1.43</v>
      </c>
      <c r="F997" s="2">
        <f>tblProdukty[[#This Row],[Cena]]*tblProdukty[[#This Row],[Koeficient]]</f>
        <v>142428</v>
      </c>
      <c r="G997" s="2" t="s">
        <v>12</v>
      </c>
    </row>
    <row r="998" spans="1:7" x14ac:dyDescent="0.25">
      <c r="A998" s="2" t="s">
        <v>1013</v>
      </c>
      <c r="B998" t="s">
        <v>5</v>
      </c>
      <c r="C998" s="1">
        <v>42973</v>
      </c>
      <c r="D998">
        <v>99700</v>
      </c>
      <c r="E998" s="2">
        <v>1.27</v>
      </c>
      <c r="F998" s="2">
        <f>tblProdukty[[#This Row],[Cena]]*tblProdukty[[#This Row],[Koeficient]]</f>
        <v>126619</v>
      </c>
      <c r="G998" s="2" t="s">
        <v>13</v>
      </c>
    </row>
    <row r="999" spans="1:7" x14ac:dyDescent="0.25">
      <c r="A999" s="2" t="s">
        <v>1014</v>
      </c>
      <c r="B999" t="s">
        <v>5</v>
      </c>
      <c r="C999" s="1">
        <v>42527</v>
      </c>
      <c r="D999">
        <v>99800</v>
      </c>
      <c r="E999" s="2">
        <v>1.44</v>
      </c>
      <c r="F999" s="2">
        <f>tblProdukty[[#This Row],[Cena]]*tblProdukty[[#This Row],[Koeficient]]</f>
        <v>143712</v>
      </c>
      <c r="G999" s="2" t="s">
        <v>14</v>
      </c>
    </row>
    <row r="1000" spans="1:7" x14ac:dyDescent="0.25">
      <c r="A1000" s="2" t="s">
        <v>1015</v>
      </c>
      <c r="B1000" t="s">
        <v>5</v>
      </c>
      <c r="C1000" s="1">
        <v>42215</v>
      </c>
      <c r="D1000">
        <v>99900</v>
      </c>
      <c r="E1000" s="2">
        <v>1.17</v>
      </c>
      <c r="F1000" s="2">
        <f>tblProdukty[[#This Row],[Cena]]*tblProdukty[[#This Row],[Koeficient]]</f>
        <v>116883</v>
      </c>
      <c r="G1000" s="2" t="s">
        <v>15</v>
      </c>
    </row>
    <row r="1001" spans="1:7" x14ac:dyDescent="0.25">
      <c r="A1001" s="2" t="s">
        <v>1016</v>
      </c>
      <c r="B1001" t="s">
        <v>5</v>
      </c>
      <c r="C1001" s="1">
        <v>42334</v>
      </c>
      <c r="D1001">
        <v>100000</v>
      </c>
      <c r="E1001" s="2">
        <v>1.41</v>
      </c>
      <c r="F1001" s="2">
        <f>tblProdukty[[#This Row],[Cena]]*tblProdukty[[#This Row],[Koeficient]]</f>
        <v>141000</v>
      </c>
      <c r="G1001" s="2" t="s">
        <v>16</v>
      </c>
    </row>
    <row r="1002" spans="1:7" x14ac:dyDescent="0.25">
      <c r="A1002" s="2" t="s">
        <v>1017</v>
      </c>
      <c r="B1002" t="s">
        <v>5</v>
      </c>
      <c r="C1002" s="1">
        <v>42813</v>
      </c>
      <c r="D1002">
        <v>100100</v>
      </c>
      <c r="E1002" s="2">
        <v>1.32</v>
      </c>
      <c r="F1002" s="2">
        <f>tblProdukty[[#This Row],[Cena]]*tblProdukty[[#This Row],[Koeficient]]</f>
        <v>132132</v>
      </c>
      <c r="G1002" s="2" t="s">
        <v>9</v>
      </c>
    </row>
    <row r="1003" spans="1:7" x14ac:dyDescent="0.25">
      <c r="A1003" s="2" t="s">
        <v>1018</v>
      </c>
      <c r="B1003" t="s">
        <v>5</v>
      </c>
      <c r="C1003" s="1">
        <v>42150</v>
      </c>
      <c r="D1003">
        <v>100200</v>
      </c>
      <c r="E1003" s="2">
        <v>1.1000000000000001</v>
      </c>
      <c r="F1003" s="2">
        <f>tblProdukty[[#This Row],[Cena]]*tblProdukty[[#This Row],[Koeficient]]</f>
        <v>110220.00000000001</v>
      </c>
      <c r="G1003" s="2" t="s">
        <v>11</v>
      </c>
    </row>
    <row r="1004" spans="1:7" x14ac:dyDescent="0.25">
      <c r="A1004" s="2" t="s">
        <v>1019</v>
      </c>
      <c r="B1004" t="s">
        <v>5</v>
      </c>
      <c r="C1004" s="1">
        <v>42067</v>
      </c>
      <c r="D1004">
        <v>100300</v>
      </c>
      <c r="E1004" s="2">
        <v>1.1000000000000001</v>
      </c>
      <c r="F1004" s="2">
        <f>tblProdukty[[#This Row],[Cena]]*tblProdukty[[#This Row],[Koeficient]]</f>
        <v>110330.00000000001</v>
      </c>
      <c r="G1004" s="2" t="s">
        <v>10</v>
      </c>
    </row>
    <row r="1005" spans="1:7" x14ac:dyDescent="0.25">
      <c r="A1005" s="2" t="s">
        <v>1020</v>
      </c>
      <c r="B1005" t="s">
        <v>5</v>
      </c>
      <c r="C1005" s="1">
        <v>42847</v>
      </c>
      <c r="D1005">
        <v>100400</v>
      </c>
      <c r="E1005" s="2">
        <v>1.96</v>
      </c>
      <c r="F1005" s="2">
        <f>tblProdukty[[#This Row],[Cena]]*tblProdukty[[#This Row],[Koeficient]]</f>
        <v>196784</v>
      </c>
      <c r="G1005" s="2" t="s">
        <v>12</v>
      </c>
    </row>
    <row r="1006" spans="1:7" x14ac:dyDescent="0.25">
      <c r="A1006" s="2" t="s">
        <v>1021</v>
      </c>
      <c r="B1006" t="s">
        <v>5</v>
      </c>
      <c r="C1006" s="1">
        <v>42853</v>
      </c>
      <c r="D1006">
        <v>100500</v>
      </c>
      <c r="E1006" s="2">
        <v>1.6</v>
      </c>
      <c r="F1006" s="2">
        <f>tblProdukty[[#This Row],[Cena]]*tblProdukty[[#This Row],[Koeficient]]</f>
        <v>160800</v>
      </c>
      <c r="G1006" s="2" t="s">
        <v>13</v>
      </c>
    </row>
    <row r="1007" spans="1:7" x14ac:dyDescent="0.25">
      <c r="A1007" s="2" t="s">
        <v>1022</v>
      </c>
      <c r="B1007" t="s">
        <v>5</v>
      </c>
      <c r="C1007" s="1">
        <v>42477</v>
      </c>
      <c r="D1007">
        <v>100600</v>
      </c>
      <c r="E1007" s="2">
        <v>1.21</v>
      </c>
      <c r="F1007" s="2">
        <f>tblProdukty[[#This Row],[Cena]]*tblProdukty[[#This Row],[Koeficient]]</f>
        <v>121726</v>
      </c>
      <c r="G1007" s="2" t="s">
        <v>14</v>
      </c>
    </row>
    <row r="1008" spans="1:7" x14ac:dyDescent="0.25">
      <c r="A1008" s="2" t="s">
        <v>1023</v>
      </c>
      <c r="B1008" t="s">
        <v>5</v>
      </c>
      <c r="C1008" s="1">
        <v>42445</v>
      </c>
      <c r="D1008">
        <v>100700</v>
      </c>
      <c r="E1008" s="2">
        <v>1.42</v>
      </c>
      <c r="F1008" s="2">
        <f>tblProdukty[[#This Row],[Cena]]*tblProdukty[[#This Row],[Koeficient]]</f>
        <v>142994</v>
      </c>
      <c r="G1008" s="2" t="s">
        <v>15</v>
      </c>
    </row>
    <row r="1009" spans="1:7" x14ac:dyDescent="0.25">
      <c r="A1009" s="2" t="s">
        <v>1024</v>
      </c>
      <c r="B1009" t="s">
        <v>5</v>
      </c>
      <c r="C1009" s="1">
        <v>42559</v>
      </c>
      <c r="D1009">
        <v>100800</v>
      </c>
      <c r="E1009" s="2">
        <v>1.27</v>
      </c>
      <c r="F1009" s="2">
        <f>tblProdukty[[#This Row],[Cena]]*tblProdukty[[#This Row],[Koeficient]]</f>
        <v>128016</v>
      </c>
      <c r="G1009" s="2" t="s">
        <v>16</v>
      </c>
    </row>
    <row r="1010" spans="1:7" x14ac:dyDescent="0.25">
      <c r="A1010" s="2" t="s">
        <v>1025</v>
      </c>
      <c r="B1010" t="s">
        <v>5</v>
      </c>
      <c r="C1010" s="1">
        <v>42514</v>
      </c>
      <c r="D1010">
        <v>100900</v>
      </c>
      <c r="E1010" s="2">
        <v>1.55</v>
      </c>
      <c r="F1010" s="2">
        <f>tblProdukty[[#This Row],[Cena]]*tblProdukty[[#This Row],[Koeficient]]</f>
        <v>156395</v>
      </c>
      <c r="G1010" s="2" t="s">
        <v>9</v>
      </c>
    </row>
    <row r="1011" spans="1:7" x14ac:dyDescent="0.25">
      <c r="A1011" s="2" t="s">
        <v>1026</v>
      </c>
      <c r="B1011" t="s">
        <v>5</v>
      </c>
      <c r="C1011" s="1">
        <v>42799</v>
      </c>
      <c r="D1011">
        <v>101000</v>
      </c>
      <c r="E1011" s="2">
        <v>1.07</v>
      </c>
      <c r="F1011" s="2">
        <f>tblProdukty[[#This Row],[Cena]]*tblProdukty[[#This Row],[Koeficient]]</f>
        <v>108070</v>
      </c>
      <c r="G1011" s="2" t="s">
        <v>11</v>
      </c>
    </row>
    <row r="1012" spans="1:7" x14ac:dyDescent="0.25">
      <c r="A1012" s="2" t="s">
        <v>1027</v>
      </c>
      <c r="B1012" t="s">
        <v>5</v>
      </c>
      <c r="C1012" s="1">
        <v>42340</v>
      </c>
      <c r="D1012">
        <v>101100</v>
      </c>
      <c r="E1012" s="2">
        <v>1.92</v>
      </c>
      <c r="F1012" s="2">
        <f>tblProdukty[[#This Row],[Cena]]*tblProdukty[[#This Row],[Koeficient]]</f>
        <v>194112</v>
      </c>
      <c r="G1012" s="2" t="s">
        <v>10</v>
      </c>
    </row>
    <row r="1013" spans="1:7" x14ac:dyDescent="0.25">
      <c r="A1013" s="2" t="s">
        <v>1028</v>
      </c>
      <c r="B1013" t="s">
        <v>5</v>
      </c>
      <c r="C1013" s="1">
        <v>42306</v>
      </c>
      <c r="D1013">
        <v>101200</v>
      </c>
      <c r="E1013" s="2">
        <v>1.78</v>
      </c>
      <c r="F1013" s="2">
        <f>tblProdukty[[#This Row],[Cena]]*tblProdukty[[#This Row],[Koeficient]]</f>
        <v>180136</v>
      </c>
      <c r="G1013" s="2" t="s">
        <v>12</v>
      </c>
    </row>
    <row r="1014" spans="1:7" x14ac:dyDescent="0.25">
      <c r="A1014" s="2" t="s">
        <v>1029</v>
      </c>
      <c r="B1014" t="s">
        <v>5</v>
      </c>
      <c r="C1014" s="1">
        <v>42526</v>
      </c>
      <c r="D1014">
        <v>101300</v>
      </c>
      <c r="E1014" s="2">
        <v>1.59</v>
      </c>
      <c r="F1014" s="2">
        <f>tblProdukty[[#This Row],[Cena]]*tblProdukty[[#This Row],[Koeficient]]</f>
        <v>161067</v>
      </c>
      <c r="G1014" s="2" t="s">
        <v>13</v>
      </c>
    </row>
    <row r="1015" spans="1:7" x14ac:dyDescent="0.25">
      <c r="A1015" s="2" t="s">
        <v>1030</v>
      </c>
      <c r="B1015" t="s">
        <v>5</v>
      </c>
      <c r="C1015" s="1">
        <v>42405</v>
      </c>
      <c r="D1015">
        <v>101400</v>
      </c>
      <c r="E1015" s="2">
        <v>1.1299999999999999</v>
      </c>
      <c r="F1015" s="2">
        <f>tblProdukty[[#This Row],[Cena]]*tblProdukty[[#This Row],[Koeficient]]</f>
        <v>114581.99999999999</v>
      </c>
      <c r="G1015" s="2" t="s">
        <v>14</v>
      </c>
    </row>
    <row r="1016" spans="1:7" x14ac:dyDescent="0.25">
      <c r="A1016" s="2" t="s">
        <v>1031</v>
      </c>
      <c r="B1016" t="s">
        <v>5</v>
      </c>
      <c r="C1016" s="1">
        <v>42935</v>
      </c>
      <c r="D1016">
        <v>101500</v>
      </c>
      <c r="E1016" s="2">
        <v>1.0900000000000001</v>
      </c>
      <c r="F1016" s="2">
        <f>tblProdukty[[#This Row],[Cena]]*tblProdukty[[#This Row],[Koeficient]]</f>
        <v>110635.00000000001</v>
      </c>
      <c r="G1016" s="2" t="s">
        <v>15</v>
      </c>
    </row>
    <row r="1017" spans="1:7" x14ac:dyDescent="0.25">
      <c r="A1017" s="2" t="s">
        <v>1032</v>
      </c>
      <c r="B1017" t="s">
        <v>5</v>
      </c>
      <c r="C1017" s="1">
        <v>42235</v>
      </c>
      <c r="D1017">
        <v>101600</v>
      </c>
      <c r="E1017" s="2">
        <v>1.32</v>
      </c>
      <c r="F1017" s="2">
        <f>tblProdukty[[#This Row],[Cena]]*tblProdukty[[#This Row],[Koeficient]]</f>
        <v>134112</v>
      </c>
      <c r="G1017" s="2" t="s">
        <v>16</v>
      </c>
    </row>
    <row r="1018" spans="1:7" x14ac:dyDescent="0.25">
      <c r="A1018" s="2" t="s">
        <v>1033</v>
      </c>
      <c r="B1018" t="s">
        <v>5</v>
      </c>
      <c r="C1018" s="1">
        <v>42161</v>
      </c>
      <c r="D1018">
        <v>101700</v>
      </c>
      <c r="E1018" s="2">
        <v>1.1000000000000001</v>
      </c>
      <c r="F1018" s="2">
        <f>tblProdukty[[#This Row],[Cena]]*tblProdukty[[#This Row],[Koeficient]]</f>
        <v>111870.00000000001</v>
      </c>
      <c r="G1018" s="2" t="s">
        <v>9</v>
      </c>
    </row>
    <row r="1019" spans="1:7" x14ac:dyDescent="0.25">
      <c r="A1019" s="2" t="s">
        <v>1034</v>
      </c>
      <c r="B1019" t="s">
        <v>5</v>
      </c>
      <c r="C1019" s="1">
        <v>42476</v>
      </c>
      <c r="D1019">
        <v>101800</v>
      </c>
      <c r="E1019" s="2">
        <v>1.36</v>
      </c>
      <c r="F1019" s="2">
        <f>tblProdukty[[#This Row],[Cena]]*tblProdukty[[#This Row],[Koeficient]]</f>
        <v>138448</v>
      </c>
      <c r="G1019" s="2" t="s">
        <v>11</v>
      </c>
    </row>
    <row r="1020" spans="1:7" x14ac:dyDescent="0.25">
      <c r="A1020" s="2" t="s">
        <v>1035</v>
      </c>
      <c r="B1020" t="s">
        <v>5</v>
      </c>
      <c r="C1020" s="1">
        <v>42184</v>
      </c>
      <c r="D1020">
        <v>101900</v>
      </c>
      <c r="E1020" s="2">
        <v>1.01</v>
      </c>
      <c r="F1020" s="2">
        <f>tblProdukty[[#This Row],[Cena]]*tblProdukty[[#This Row],[Koeficient]]</f>
        <v>102919</v>
      </c>
      <c r="G1020" s="2" t="s">
        <v>10</v>
      </c>
    </row>
    <row r="1021" spans="1:7" x14ac:dyDescent="0.25">
      <c r="A1021" s="2" t="s">
        <v>1036</v>
      </c>
      <c r="B1021" t="s">
        <v>5</v>
      </c>
      <c r="C1021" s="1">
        <v>42606</v>
      </c>
      <c r="D1021">
        <v>102000</v>
      </c>
      <c r="E1021" s="2">
        <v>1.24</v>
      </c>
      <c r="F1021" s="2">
        <f>tblProdukty[[#This Row],[Cena]]*tblProdukty[[#This Row],[Koeficient]]</f>
        <v>126480</v>
      </c>
      <c r="G1021" s="2" t="s">
        <v>12</v>
      </c>
    </row>
    <row r="1022" spans="1:7" x14ac:dyDescent="0.25">
      <c r="A1022" s="2" t="s">
        <v>1037</v>
      </c>
      <c r="B1022" t="s">
        <v>5</v>
      </c>
      <c r="C1022" s="1">
        <v>42935</v>
      </c>
      <c r="D1022">
        <v>102100</v>
      </c>
      <c r="E1022" s="2">
        <v>1.49</v>
      </c>
      <c r="F1022" s="2">
        <f>tblProdukty[[#This Row],[Cena]]*tblProdukty[[#This Row],[Koeficient]]</f>
        <v>152129</v>
      </c>
      <c r="G1022" s="2" t="s">
        <v>13</v>
      </c>
    </row>
    <row r="1023" spans="1:7" x14ac:dyDescent="0.25">
      <c r="A1023" s="2" t="s">
        <v>1038</v>
      </c>
      <c r="B1023" t="s">
        <v>5</v>
      </c>
      <c r="C1023" s="1">
        <v>42564</v>
      </c>
      <c r="D1023">
        <v>102200</v>
      </c>
      <c r="E1023" s="2">
        <v>1.21</v>
      </c>
      <c r="F1023" s="2">
        <f>tblProdukty[[#This Row],[Cena]]*tblProdukty[[#This Row],[Koeficient]]</f>
        <v>123662</v>
      </c>
      <c r="G1023" s="2" t="s">
        <v>14</v>
      </c>
    </row>
    <row r="1024" spans="1:7" x14ac:dyDescent="0.25">
      <c r="A1024" s="2" t="s">
        <v>1039</v>
      </c>
      <c r="B1024" t="s">
        <v>5</v>
      </c>
      <c r="C1024" s="1">
        <v>42580</v>
      </c>
      <c r="D1024">
        <v>102300</v>
      </c>
      <c r="E1024" s="2">
        <v>1.56</v>
      </c>
      <c r="F1024" s="2">
        <f>tblProdukty[[#This Row],[Cena]]*tblProdukty[[#This Row],[Koeficient]]</f>
        <v>159588</v>
      </c>
      <c r="G1024" s="2" t="s">
        <v>15</v>
      </c>
    </row>
    <row r="1025" spans="1:7" x14ac:dyDescent="0.25">
      <c r="A1025" s="2" t="s">
        <v>1040</v>
      </c>
      <c r="B1025" t="s">
        <v>5</v>
      </c>
      <c r="C1025" s="1">
        <v>42503</v>
      </c>
      <c r="D1025">
        <v>102400</v>
      </c>
      <c r="E1025" s="2">
        <v>1.51</v>
      </c>
      <c r="F1025" s="2">
        <f>tblProdukty[[#This Row],[Cena]]*tblProdukty[[#This Row],[Koeficient]]</f>
        <v>154624</v>
      </c>
      <c r="G1025" s="2" t="s">
        <v>16</v>
      </c>
    </row>
    <row r="1026" spans="1:7" x14ac:dyDescent="0.25">
      <c r="A1026" s="2" t="s">
        <v>1041</v>
      </c>
      <c r="B1026" t="s">
        <v>5</v>
      </c>
      <c r="C1026" s="1">
        <v>42853</v>
      </c>
      <c r="D1026">
        <v>102500</v>
      </c>
      <c r="E1026" s="2">
        <v>1.17</v>
      </c>
      <c r="F1026" s="2">
        <f>tblProdukty[[#This Row],[Cena]]*tblProdukty[[#This Row],[Koeficient]]</f>
        <v>119924.99999999999</v>
      </c>
      <c r="G1026" s="2" t="s">
        <v>9</v>
      </c>
    </row>
    <row r="1027" spans="1:7" x14ac:dyDescent="0.25">
      <c r="A1027" s="2" t="s">
        <v>1042</v>
      </c>
      <c r="B1027" t="s">
        <v>5</v>
      </c>
      <c r="C1027" s="1">
        <v>42447</v>
      </c>
      <c r="D1027">
        <v>102600</v>
      </c>
      <c r="E1027" s="2">
        <v>1.17</v>
      </c>
      <c r="F1027" s="2">
        <f>tblProdukty[[#This Row],[Cena]]*tblProdukty[[#This Row],[Koeficient]]</f>
        <v>120041.99999999999</v>
      </c>
      <c r="G1027" s="2" t="s">
        <v>11</v>
      </c>
    </row>
    <row r="1028" spans="1:7" x14ac:dyDescent="0.25">
      <c r="A1028" s="2" t="s">
        <v>1043</v>
      </c>
      <c r="B1028" t="s">
        <v>5</v>
      </c>
      <c r="C1028" s="1">
        <v>42419</v>
      </c>
      <c r="D1028">
        <v>102700</v>
      </c>
      <c r="E1028" s="2">
        <v>1.51</v>
      </c>
      <c r="F1028" s="2">
        <f>tblProdukty[[#This Row],[Cena]]*tblProdukty[[#This Row],[Koeficient]]</f>
        <v>155077</v>
      </c>
      <c r="G1028" s="2" t="s">
        <v>10</v>
      </c>
    </row>
    <row r="1029" spans="1:7" x14ac:dyDescent="0.25">
      <c r="A1029" s="2" t="s">
        <v>1044</v>
      </c>
      <c r="B1029" t="s">
        <v>5</v>
      </c>
      <c r="C1029" s="1">
        <v>42018</v>
      </c>
      <c r="D1029">
        <v>102800</v>
      </c>
      <c r="E1029" s="2">
        <v>1.77</v>
      </c>
      <c r="F1029" s="2">
        <f>tblProdukty[[#This Row],[Cena]]*tblProdukty[[#This Row],[Koeficient]]</f>
        <v>181956</v>
      </c>
      <c r="G1029" s="2" t="s">
        <v>12</v>
      </c>
    </row>
    <row r="1030" spans="1:7" x14ac:dyDescent="0.25">
      <c r="A1030" s="2" t="s">
        <v>1045</v>
      </c>
      <c r="B1030" t="s">
        <v>5</v>
      </c>
      <c r="C1030" s="1">
        <v>42758</v>
      </c>
      <c r="D1030">
        <v>102900</v>
      </c>
      <c r="E1030" s="2">
        <v>1.1100000000000001</v>
      </c>
      <c r="F1030" s="2">
        <f>tblProdukty[[#This Row],[Cena]]*tblProdukty[[#This Row],[Koeficient]]</f>
        <v>114219.00000000001</v>
      </c>
      <c r="G1030" s="2" t="s">
        <v>13</v>
      </c>
    </row>
    <row r="1031" spans="1:7" x14ac:dyDescent="0.25">
      <c r="A1031" s="2" t="s">
        <v>1046</v>
      </c>
      <c r="B1031" t="s">
        <v>5</v>
      </c>
      <c r="C1031" s="1">
        <v>42920</v>
      </c>
      <c r="D1031">
        <v>103000</v>
      </c>
      <c r="E1031" s="2">
        <v>1.0900000000000001</v>
      </c>
      <c r="F1031" s="2">
        <f>tblProdukty[[#This Row],[Cena]]*tblProdukty[[#This Row],[Koeficient]]</f>
        <v>112270.00000000001</v>
      </c>
      <c r="G1031" s="2" t="s">
        <v>14</v>
      </c>
    </row>
    <row r="1032" spans="1:7" x14ac:dyDescent="0.25">
      <c r="A1032" s="2" t="s">
        <v>1047</v>
      </c>
      <c r="B1032" t="s">
        <v>5</v>
      </c>
      <c r="C1032" s="1">
        <v>42232</v>
      </c>
      <c r="D1032">
        <v>103100</v>
      </c>
      <c r="E1032" s="2">
        <v>1.27</v>
      </c>
      <c r="F1032" s="2">
        <f>tblProdukty[[#This Row],[Cena]]*tblProdukty[[#This Row],[Koeficient]]</f>
        <v>130937</v>
      </c>
      <c r="G1032" s="2" t="s">
        <v>15</v>
      </c>
    </row>
    <row r="1033" spans="1:7" x14ac:dyDescent="0.25">
      <c r="A1033" s="2" t="s">
        <v>1048</v>
      </c>
      <c r="B1033" t="s">
        <v>5</v>
      </c>
      <c r="C1033" s="1">
        <v>42627</v>
      </c>
      <c r="D1033">
        <v>103200</v>
      </c>
      <c r="E1033" s="2">
        <v>1.78</v>
      </c>
      <c r="F1033" s="2">
        <f>tblProdukty[[#This Row],[Cena]]*tblProdukty[[#This Row],[Koeficient]]</f>
        <v>183696</v>
      </c>
      <c r="G1033" s="2" t="s">
        <v>16</v>
      </c>
    </row>
    <row r="1034" spans="1:7" x14ac:dyDescent="0.25">
      <c r="A1034" s="2" t="s">
        <v>1049</v>
      </c>
      <c r="B1034" t="s">
        <v>5</v>
      </c>
      <c r="C1034" s="1">
        <v>42660</v>
      </c>
      <c r="D1034">
        <v>103300</v>
      </c>
      <c r="E1034" s="2">
        <v>1.8</v>
      </c>
      <c r="F1034" s="2">
        <f>tblProdukty[[#This Row],[Cena]]*tblProdukty[[#This Row],[Koeficient]]</f>
        <v>185940</v>
      </c>
      <c r="G1034" s="2" t="s">
        <v>9</v>
      </c>
    </row>
    <row r="1035" spans="1:7" x14ac:dyDescent="0.25">
      <c r="A1035" s="2" t="s">
        <v>1050</v>
      </c>
      <c r="B1035" t="s">
        <v>5</v>
      </c>
      <c r="C1035" s="1">
        <v>42529</v>
      </c>
      <c r="D1035">
        <v>103400</v>
      </c>
      <c r="E1035" s="2">
        <v>1.38</v>
      </c>
      <c r="F1035" s="2">
        <f>tblProdukty[[#This Row],[Cena]]*tblProdukty[[#This Row],[Koeficient]]</f>
        <v>142692</v>
      </c>
      <c r="G1035" s="2" t="s">
        <v>11</v>
      </c>
    </row>
    <row r="1036" spans="1:7" x14ac:dyDescent="0.25">
      <c r="A1036" s="2" t="s">
        <v>1051</v>
      </c>
      <c r="B1036" t="s">
        <v>5</v>
      </c>
      <c r="C1036" s="1">
        <v>42702</v>
      </c>
      <c r="D1036">
        <v>103500</v>
      </c>
      <c r="E1036" s="2">
        <v>1.77</v>
      </c>
      <c r="F1036" s="2">
        <f>tblProdukty[[#This Row],[Cena]]*tblProdukty[[#This Row],[Koeficient]]</f>
        <v>183195</v>
      </c>
      <c r="G1036" s="2" t="s">
        <v>10</v>
      </c>
    </row>
    <row r="1037" spans="1:7" x14ac:dyDescent="0.25">
      <c r="A1037" s="2" t="s">
        <v>1052</v>
      </c>
      <c r="B1037" t="s">
        <v>5</v>
      </c>
      <c r="C1037" s="1">
        <v>42251</v>
      </c>
      <c r="D1037">
        <v>103600</v>
      </c>
      <c r="E1037" s="2">
        <v>1.95</v>
      </c>
      <c r="F1037" s="2">
        <f>tblProdukty[[#This Row],[Cena]]*tblProdukty[[#This Row],[Koeficient]]</f>
        <v>202020</v>
      </c>
      <c r="G1037" s="2" t="s">
        <v>12</v>
      </c>
    </row>
    <row r="1038" spans="1:7" x14ac:dyDescent="0.25">
      <c r="A1038" s="2" t="s">
        <v>1053</v>
      </c>
      <c r="B1038" t="s">
        <v>5</v>
      </c>
      <c r="C1038" s="1">
        <v>42211</v>
      </c>
      <c r="D1038">
        <v>103700</v>
      </c>
      <c r="E1038" s="2">
        <v>1.48</v>
      </c>
      <c r="F1038" s="2">
        <f>tblProdukty[[#This Row],[Cena]]*tblProdukty[[#This Row],[Koeficient]]</f>
        <v>153476</v>
      </c>
      <c r="G1038" s="2" t="s">
        <v>13</v>
      </c>
    </row>
    <row r="1039" spans="1:7" x14ac:dyDescent="0.25">
      <c r="A1039" s="2" t="s">
        <v>1054</v>
      </c>
      <c r="B1039" t="s">
        <v>5</v>
      </c>
      <c r="C1039" s="1">
        <v>42614</v>
      </c>
      <c r="D1039">
        <v>103800</v>
      </c>
      <c r="E1039" s="2">
        <v>1.56</v>
      </c>
      <c r="F1039" s="2">
        <f>tblProdukty[[#This Row],[Cena]]*tblProdukty[[#This Row],[Koeficient]]</f>
        <v>161928</v>
      </c>
      <c r="G1039" s="2" t="s">
        <v>14</v>
      </c>
    </row>
    <row r="1040" spans="1:7" x14ac:dyDescent="0.25">
      <c r="A1040" s="2" t="s">
        <v>1055</v>
      </c>
      <c r="B1040" t="s">
        <v>5</v>
      </c>
      <c r="C1040" s="1">
        <v>42792</v>
      </c>
      <c r="D1040">
        <v>103900</v>
      </c>
      <c r="E1040" s="2">
        <v>1.98</v>
      </c>
      <c r="F1040" s="2">
        <f>tblProdukty[[#This Row],[Cena]]*tblProdukty[[#This Row],[Koeficient]]</f>
        <v>205722</v>
      </c>
      <c r="G1040" s="2" t="s">
        <v>15</v>
      </c>
    </row>
    <row r="1041" spans="1:7" x14ac:dyDescent="0.25">
      <c r="A1041" s="2" t="s">
        <v>1056</v>
      </c>
      <c r="B1041" t="s">
        <v>5</v>
      </c>
      <c r="C1041" s="1">
        <v>42232</v>
      </c>
      <c r="D1041">
        <v>104000</v>
      </c>
      <c r="E1041" s="2">
        <v>1.8</v>
      </c>
      <c r="F1041" s="2">
        <f>tblProdukty[[#This Row],[Cena]]*tblProdukty[[#This Row],[Koeficient]]</f>
        <v>187200</v>
      </c>
      <c r="G1041" s="2" t="s">
        <v>16</v>
      </c>
    </row>
    <row r="1042" spans="1:7" x14ac:dyDescent="0.25">
      <c r="A1042" s="2" t="s">
        <v>1057</v>
      </c>
      <c r="B1042" t="s">
        <v>5</v>
      </c>
      <c r="C1042" s="1">
        <v>42573</v>
      </c>
      <c r="D1042">
        <v>104100</v>
      </c>
      <c r="E1042" s="2">
        <v>1.26</v>
      </c>
      <c r="F1042" s="2">
        <f>tblProdukty[[#This Row],[Cena]]*tblProdukty[[#This Row],[Koeficient]]</f>
        <v>131166</v>
      </c>
      <c r="G1042" s="2" t="s">
        <v>9</v>
      </c>
    </row>
    <row r="1043" spans="1:7" x14ac:dyDescent="0.25">
      <c r="A1043" s="2" t="s">
        <v>1058</v>
      </c>
      <c r="B1043" t="s">
        <v>5</v>
      </c>
      <c r="C1043" s="1">
        <v>42252</v>
      </c>
      <c r="D1043">
        <v>104200</v>
      </c>
      <c r="E1043" s="2">
        <v>1.1200000000000001</v>
      </c>
      <c r="F1043" s="2">
        <f>tblProdukty[[#This Row],[Cena]]*tblProdukty[[#This Row],[Koeficient]]</f>
        <v>116704.00000000001</v>
      </c>
      <c r="G1043" s="2" t="s">
        <v>11</v>
      </c>
    </row>
    <row r="1044" spans="1:7" x14ac:dyDescent="0.25">
      <c r="A1044" s="2" t="s">
        <v>1059</v>
      </c>
      <c r="B1044" t="s">
        <v>5</v>
      </c>
      <c r="C1044" s="1">
        <v>42034</v>
      </c>
      <c r="D1044">
        <v>104300</v>
      </c>
      <c r="E1044" s="2">
        <v>1.03</v>
      </c>
      <c r="F1044" s="2">
        <f>tblProdukty[[#This Row],[Cena]]*tblProdukty[[#This Row],[Koeficient]]</f>
        <v>107429</v>
      </c>
      <c r="G1044" s="2" t="s">
        <v>10</v>
      </c>
    </row>
    <row r="1045" spans="1:7" x14ac:dyDescent="0.25">
      <c r="A1045" s="2" t="s">
        <v>1060</v>
      </c>
      <c r="B1045" t="s">
        <v>5</v>
      </c>
      <c r="C1045" s="1">
        <v>42479</v>
      </c>
      <c r="D1045">
        <v>104400</v>
      </c>
      <c r="E1045" s="2">
        <v>1.58</v>
      </c>
      <c r="F1045" s="2">
        <f>tblProdukty[[#This Row],[Cena]]*tblProdukty[[#This Row],[Koeficient]]</f>
        <v>164952</v>
      </c>
      <c r="G1045" s="2" t="s">
        <v>12</v>
      </c>
    </row>
    <row r="1046" spans="1:7" x14ac:dyDescent="0.25">
      <c r="A1046" s="2" t="s">
        <v>1061</v>
      </c>
      <c r="B1046" t="s">
        <v>5</v>
      </c>
      <c r="C1046" s="1">
        <v>42449</v>
      </c>
      <c r="D1046">
        <v>104500</v>
      </c>
      <c r="E1046" s="2">
        <v>1.1599999999999999</v>
      </c>
      <c r="F1046" s="2">
        <f>tblProdukty[[#This Row],[Cena]]*tblProdukty[[#This Row],[Koeficient]]</f>
        <v>121219.99999999999</v>
      </c>
      <c r="G1046" s="2" t="s">
        <v>13</v>
      </c>
    </row>
    <row r="1047" spans="1:7" x14ac:dyDescent="0.25">
      <c r="A1047" s="2" t="s">
        <v>1062</v>
      </c>
      <c r="B1047" t="s">
        <v>5</v>
      </c>
      <c r="C1047" s="1">
        <v>42626</v>
      </c>
      <c r="D1047">
        <v>104600</v>
      </c>
      <c r="E1047" s="2">
        <v>1.75</v>
      </c>
      <c r="F1047" s="2">
        <f>tblProdukty[[#This Row],[Cena]]*tblProdukty[[#This Row],[Koeficient]]</f>
        <v>183050</v>
      </c>
      <c r="G1047" s="2" t="s">
        <v>14</v>
      </c>
    </row>
    <row r="1048" spans="1:7" x14ac:dyDescent="0.25">
      <c r="A1048" s="2" t="s">
        <v>1063</v>
      </c>
      <c r="B1048" t="s">
        <v>5</v>
      </c>
      <c r="C1048" s="1">
        <v>42373</v>
      </c>
      <c r="D1048">
        <v>104700</v>
      </c>
      <c r="E1048" s="2">
        <v>1.22</v>
      </c>
      <c r="F1048" s="2">
        <f>tblProdukty[[#This Row],[Cena]]*tblProdukty[[#This Row],[Koeficient]]</f>
        <v>127734</v>
      </c>
      <c r="G1048" s="2" t="s">
        <v>15</v>
      </c>
    </row>
    <row r="1049" spans="1:7" x14ac:dyDescent="0.25">
      <c r="A1049" s="2" t="s">
        <v>1064</v>
      </c>
      <c r="B1049" t="s">
        <v>5</v>
      </c>
      <c r="C1049" s="1">
        <v>42064</v>
      </c>
      <c r="D1049">
        <v>104800</v>
      </c>
      <c r="E1049" s="2">
        <v>1.45</v>
      </c>
      <c r="F1049" s="2">
        <f>tblProdukty[[#This Row],[Cena]]*tblProdukty[[#This Row],[Koeficient]]</f>
        <v>151960</v>
      </c>
      <c r="G1049" s="2" t="s">
        <v>16</v>
      </c>
    </row>
    <row r="1050" spans="1:7" x14ac:dyDescent="0.25">
      <c r="A1050" s="2" t="s">
        <v>1065</v>
      </c>
      <c r="B1050" t="s">
        <v>5</v>
      </c>
      <c r="C1050" s="1">
        <v>42610</v>
      </c>
      <c r="D1050">
        <v>104900</v>
      </c>
      <c r="E1050" s="2">
        <v>1.02</v>
      </c>
      <c r="F1050" s="2">
        <f>tblProdukty[[#This Row],[Cena]]*tblProdukty[[#This Row],[Koeficient]]</f>
        <v>106998</v>
      </c>
      <c r="G1050" s="2" t="s">
        <v>9</v>
      </c>
    </row>
    <row r="1051" spans="1:7" x14ac:dyDescent="0.25">
      <c r="A1051" s="2" t="s">
        <v>1066</v>
      </c>
      <c r="B1051" t="s">
        <v>5</v>
      </c>
      <c r="C1051" s="1">
        <v>42169</v>
      </c>
      <c r="D1051">
        <v>105000</v>
      </c>
      <c r="E1051" s="2">
        <v>1.97</v>
      </c>
      <c r="F1051" s="2">
        <f>tblProdukty[[#This Row],[Cena]]*tblProdukty[[#This Row],[Koeficient]]</f>
        <v>206850</v>
      </c>
      <c r="G1051" s="2" t="s">
        <v>11</v>
      </c>
    </row>
    <row r="1052" spans="1:7" x14ac:dyDescent="0.25">
      <c r="A1052" s="2" t="s">
        <v>1067</v>
      </c>
      <c r="B1052" t="s">
        <v>5</v>
      </c>
      <c r="C1052" s="1">
        <v>42363</v>
      </c>
      <c r="D1052">
        <v>105100</v>
      </c>
      <c r="E1052" s="2">
        <v>1.1599999999999999</v>
      </c>
      <c r="F1052" s="2">
        <f>tblProdukty[[#This Row],[Cena]]*tblProdukty[[#This Row],[Koeficient]]</f>
        <v>121915.99999999999</v>
      </c>
      <c r="G1052" s="2" t="s">
        <v>10</v>
      </c>
    </row>
    <row r="1053" spans="1:7" x14ac:dyDescent="0.25">
      <c r="A1053" s="2" t="s">
        <v>1068</v>
      </c>
      <c r="B1053" t="s">
        <v>5</v>
      </c>
      <c r="C1053" s="1">
        <v>43000</v>
      </c>
      <c r="D1053">
        <v>105200</v>
      </c>
      <c r="E1053" s="2">
        <v>1.97</v>
      </c>
      <c r="F1053" s="2">
        <f>tblProdukty[[#This Row],[Cena]]*tblProdukty[[#This Row],[Koeficient]]</f>
        <v>207244</v>
      </c>
      <c r="G1053" s="2" t="s">
        <v>12</v>
      </c>
    </row>
    <row r="1054" spans="1:7" x14ac:dyDescent="0.25">
      <c r="A1054" s="2" t="s">
        <v>1069</v>
      </c>
      <c r="B1054" t="s">
        <v>5</v>
      </c>
      <c r="C1054" s="1">
        <v>42815</v>
      </c>
      <c r="D1054">
        <v>105300</v>
      </c>
      <c r="E1054" s="2">
        <v>1.87</v>
      </c>
      <c r="F1054" s="2">
        <f>tblProdukty[[#This Row],[Cena]]*tblProdukty[[#This Row],[Koeficient]]</f>
        <v>196911</v>
      </c>
      <c r="G1054" s="2" t="s">
        <v>13</v>
      </c>
    </row>
    <row r="1055" spans="1:7" x14ac:dyDescent="0.25">
      <c r="A1055" s="2" t="s">
        <v>1070</v>
      </c>
      <c r="B1055" t="s">
        <v>5</v>
      </c>
      <c r="C1055" s="1">
        <v>42956</v>
      </c>
      <c r="D1055">
        <v>105400</v>
      </c>
      <c r="E1055" s="2">
        <v>1.45</v>
      </c>
      <c r="F1055" s="2">
        <f>tblProdukty[[#This Row],[Cena]]*tblProdukty[[#This Row],[Koeficient]]</f>
        <v>152830</v>
      </c>
      <c r="G1055" s="2" t="s">
        <v>14</v>
      </c>
    </row>
    <row r="1056" spans="1:7" x14ac:dyDescent="0.25">
      <c r="A1056" s="2" t="s">
        <v>1071</v>
      </c>
      <c r="B1056" t="s">
        <v>5</v>
      </c>
      <c r="C1056" s="1">
        <v>42051</v>
      </c>
      <c r="D1056">
        <v>105500</v>
      </c>
      <c r="E1056" s="2">
        <v>1.05</v>
      </c>
      <c r="F1056" s="2">
        <f>tblProdukty[[#This Row],[Cena]]*tblProdukty[[#This Row],[Koeficient]]</f>
        <v>110775</v>
      </c>
      <c r="G1056" s="2" t="s">
        <v>15</v>
      </c>
    </row>
    <row r="1057" spans="1:7" x14ac:dyDescent="0.25">
      <c r="A1057" s="2" t="s">
        <v>1072</v>
      </c>
      <c r="B1057" t="s">
        <v>5</v>
      </c>
      <c r="C1057" s="1">
        <v>43078</v>
      </c>
      <c r="D1057">
        <v>105600</v>
      </c>
      <c r="E1057" s="2">
        <v>1.35</v>
      </c>
      <c r="F1057" s="2">
        <f>tblProdukty[[#This Row],[Cena]]*tblProdukty[[#This Row],[Koeficient]]</f>
        <v>142560</v>
      </c>
      <c r="G1057" s="2" t="s">
        <v>16</v>
      </c>
    </row>
    <row r="1058" spans="1:7" x14ac:dyDescent="0.25">
      <c r="A1058" s="2" t="s">
        <v>1073</v>
      </c>
      <c r="B1058" t="s">
        <v>5</v>
      </c>
      <c r="C1058" s="1">
        <v>42007</v>
      </c>
      <c r="D1058">
        <v>105700</v>
      </c>
      <c r="E1058" s="2">
        <v>1.48</v>
      </c>
      <c r="F1058" s="2">
        <f>tblProdukty[[#This Row],[Cena]]*tblProdukty[[#This Row],[Koeficient]]</f>
        <v>156436</v>
      </c>
      <c r="G1058" s="2" t="s">
        <v>9</v>
      </c>
    </row>
    <row r="1059" spans="1:7" x14ac:dyDescent="0.25">
      <c r="A1059" s="2" t="s">
        <v>1074</v>
      </c>
      <c r="B1059" t="s">
        <v>5</v>
      </c>
      <c r="C1059" s="1">
        <v>42130</v>
      </c>
      <c r="D1059">
        <v>105800</v>
      </c>
      <c r="E1059" s="2">
        <v>1.04</v>
      </c>
      <c r="F1059" s="2">
        <f>tblProdukty[[#This Row],[Cena]]*tblProdukty[[#This Row],[Koeficient]]</f>
        <v>110032</v>
      </c>
      <c r="G1059" s="2" t="s">
        <v>11</v>
      </c>
    </row>
    <row r="1060" spans="1:7" x14ac:dyDescent="0.25">
      <c r="A1060" s="2" t="s">
        <v>1075</v>
      </c>
      <c r="B1060" t="s">
        <v>5</v>
      </c>
      <c r="C1060" s="1">
        <v>42885</v>
      </c>
      <c r="D1060">
        <v>105900</v>
      </c>
      <c r="E1060" s="2">
        <v>1.79</v>
      </c>
      <c r="F1060" s="2">
        <f>tblProdukty[[#This Row],[Cena]]*tblProdukty[[#This Row],[Koeficient]]</f>
        <v>189561</v>
      </c>
      <c r="G1060" s="2" t="s">
        <v>10</v>
      </c>
    </row>
    <row r="1061" spans="1:7" x14ac:dyDescent="0.25">
      <c r="A1061" s="2" t="s">
        <v>1076</v>
      </c>
      <c r="B1061" t="s">
        <v>5</v>
      </c>
      <c r="C1061" s="1">
        <v>42260</v>
      </c>
      <c r="D1061">
        <v>106000</v>
      </c>
      <c r="E1061" s="2">
        <v>1.26</v>
      </c>
      <c r="F1061" s="2">
        <f>tblProdukty[[#This Row],[Cena]]*tblProdukty[[#This Row],[Koeficient]]</f>
        <v>133560</v>
      </c>
      <c r="G1061" s="2" t="s">
        <v>12</v>
      </c>
    </row>
    <row r="1062" spans="1:7" x14ac:dyDescent="0.25">
      <c r="A1062" s="2" t="s">
        <v>1077</v>
      </c>
      <c r="B1062" t="s">
        <v>5</v>
      </c>
      <c r="C1062" s="1">
        <v>42055</v>
      </c>
      <c r="D1062">
        <v>106100</v>
      </c>
      <c r="E1062" s="2">
        <v>1.69</v>
      </c>
      <c r="F1062" s="2">
        <f>tblProdukty[[#This Row],[Cena]]*tblProdukty[[#This Row],[Koeficient]]</f>
        <v>179309</v>
      </c>
      <c r="G1062" s="2" t="s">
        <v>13</v>
      </c>
    </row>
    <row r="1063" spans="1:7" x14ac:dyDescent="0.25">
      <c r="A1063" s="2" t="s">
        <v>1078</v>
      </c>
      <c r="B1063" t="s">
        <v>5</v>
      </c>
      <c r="C1063" s="1">
        <v>42616</v>
      </c>
      <c r="D1063">
        <v>106200</v>
      </c>
      <c r="E1063" s="2">
        <v>1.89</v>
      </c>
      <c r="F1063" s="2">
        <f>tblProdukty[[#This Row],[Cena]]*tblProdukty[[#This Row],[Koeficient]]</f>
        <v>200718</v>
      </c>
      <c r="G1063" s="2" t="s">
        <v>14</v>
      </c>
    </row>
    <row r="1064" spans="1:7" x14ac:dyDescent="0.25">
      <c r="A1064" s="2" t="s">
        <v>1079</v>
      </c>
      <c r="B1064" t="s">
        <v>5</v>
      </c>
      <c r="C1064" s="1">
        <v>42233</v>
      </c>
      <c r="D1064">
        <v>106300</v>
      </c>
      <c r="E1064" s="2">
        <v>1.99</v>
      </c>
      <c r="F1064" s="2">
        <f>tblProdukty[[#This Row],[Cena]]*tblProdukty[[#This Row],[Koeficient]]</f>
        <v>211537</v>
      </c>
      <c r="G1064" s="2" t="s">
        <v>15</v>
      </c>
    </row>
    <row r="1065" spans="1:7" x14ac:dyDescent="0.25">
      <c r="A1065" s="2" t="s">
        <v>1080</v>
      </c>
      <c r="B1065" t="s">
        <v>5</v>
      </c>
      <c r="C1065" s="1">
        <v>42561</v>
      </c>
      <c r="D1065">
        <v>106400</v>
      </c>
      <c r="E1065" s="2">
        <v>1.06</v>
      </c>
      <c r="F1065" s="2">
        <f>tblProdukty[[#This Row],[Cena]]*tblProdukty[[#This Row],[Koeficient]]</f>
        <v>112784</v>
      </c>
      <c r="G1065" s="2" t="s">
        <v>16</v>
      </c>
    </row>
    <row r="1066" spans="1:7" x14ac:dyDescent="0.25">
      <c r="A1066" s="2" t="s">
        <v>1081</v>
      </c>
      <c r="B1066" t="s">
        <v>5</v>
      </c>
      <c r="C1066" s="1">
        <v>42873</v>
      </c>
      <c r="D1066">
        <v>106500</v>
      </c>
      <c r="E1066" s="2">
        <v>1.28</v>
      </c>
      <c r="F1066" s="2">
        <f>tblProdukty[[#This Row],[Cena]]*tblProdukty[[#This Row],[Koeficient]]</f>
        <v>136320</v>
      </c>
      <c r="G1066" s="2" t="s">
        <v>9</v>
      </c>
    </row>
    <row r="1067" spans="1:7" x14ac:dyDescent="0.25">
      <c r="A1067" s="2" t="s">
        <v>1082</v>
      </c>
      <c r="B1067" t="s">
        <v>5</v>
      </c>
      <c r="C1067" s="1">
        <v>42714</v>
      </c>
      <c r="D1067">
        <v>106600</v>
      </c>
      <c r="E1067" s="2">
        <v>1.47</v>
      </c>
      <c r="F1067" s="2">
        <f>tblProdukty[[#This Row],[Cena]]*tblProdukty[[#This Row],[Koeficient]]</f>
        <v>156702</v>
      </c>
      <c r="G1067" s="2" t="s">
        <v>11</v>
      </c>
    </row>
    <row r="1068" spans="1:7" x14ac:dyDescent="0.25">
      <c r="A1068" s="2" t="s">
        <v>1083</v>
      </c>
      <c r="B1068" t="s">
        <v>5</v>
      </c>
      <c r="C1068" s="1">
        <v>42634</v>
      </c>
      <c r="D1068">
        <v>106700</v>
      </c>
      <c r="E1068" s="2">
        <v>1.48</v>
      </c>
      <c r="F1068" s="2">
        <f>tblProdukty[[#This Row],[Cena]]*tblProdukty[[#This Row],[Koeficient]]</f>
        <v>157916</v>
      </c>
      <c r="G1068" s="2" t="s">
        <v>10</v>
      </c>
    </row>
    <row r="1069" spans="1:7" x14ac:dyDescent="0.25">
      <c r="A1069" s="2" t="s">
        <v>1084</v>
      </c>
      <c r="B1069" t="s">
        <v>5</v>
      </c>
      <c r="C1069" s="1">
        <v>42512</v>
      </c>
      <c r="D1069">
        <v>106800</v>
      </c>
      <c r="E1069" s="2">
        <v>1.62</v>
      </c>
      <c r="F1069" s="2">
        <f>tblProdukty[[#This Row],[Cena]]*tblProdukty[[#This Row],[Koeficient]]</f>
        <v>173016</v>
      </c>
      <c r="G1069" s="2" t="s">
        <v>12</v>
      </c>
    </row>
    <row r="1070" spans="1:7" x14ac:dyDescent="0.25">
      <c r="A1070" s="2" t="s">
        <v>1085</v>
      </c>
      <c r="B1070" t="s">
        <v>5</v>
      </c>
      <c r="C1070" s="1">
        <v>42423</v>
      </c>
      <c r="D1070">
        <v>106900</v>
      </c>
      <c r="E1070" s="2">
        <v>1.92</v>
      </c>
      <c r="F1070" s="2">
        <f>tblProdukty[[#This Row],[Cena]]*tblProdukty[[#This Row],[Koeficient]]</f>
        <v>205248</v>
      </c>
      <c r="G1070" s="2" t="s">
        <v>13</v>
      </c>
    </row>
    <row r="1071" spans="1:7" x14ac:dyDescent="0.25">
      <c r="A1071" s="2" t="s">
        <v>1086</v>
      </c>
      <c r="B1071" t="s">
        <v>5</v>
      </c>
      <c r="C1071" s="1">
        <v>42400</v>
      </c>
      <c r="D1071">
        <v>107000</v>
      </c>
      <c r="E1071" s="2">
        <v>1.61</v>
      </c>
      <c r="F1071" s="2">
        <f>tblProdukty[[#This Row],[Cena]]*tblProdukty[[#This Row],[Koeficient]]</f>
        <v>172270</v>
      </c>
      <c r="G1071" s="2" t="s">
        <v>14</v>
      </c>
    </row>
    <row r="1072" spans="1:7" x14ac:dyDescent="0.25">
      <c r="A1072" s="2" t="s">
        <v>1087</v>
      </c>
      <c r="B1072" t="s">
        <v>5</v>
      </c>
      <c r="C1072" s="1">
        <v>42190</v>
      </c>
      <c r="D1072">
        <v>107100</v>
      </c>
      <c r="E1072" s="2">
        <v>1.1399999999999999</v>
      </c>
      <c r="F1072" s="2">
        <f>tblProdukty[[#This Row],[Cena]]*tblProdukty[[#This Row],[Koeficient]]</f>
        <v>122093.99999999999</v>
      </c>
      <c r="G1072" s="2" t="s">
        <v>15</v>
      </c>
    </row>
    <row r="1073" spans="1:7" x14ac:dyDescent="0.25">
      <c r="A1073" s="2" t="s">
        <v>1088</v>
      </c>
      <c r="B1073" t="s">
        <v>5</v>
      </c>
      <c r="C1073" s="1">
        <v>42084</v>
      </c>
      <c r="D1073">
        <v>107200</v>
      </c>
      <c r="E1073" s="2">
        <v>1.78</v>
      </c>
      <c r="F1073" s="2">
        <f>tblProdukty[[#This Row],[Cena]]*tblProdukty[[#This Row],[Koeficient]]</f>
        <v>190816</v>
      </c>
      <c r="G1073" s="2" t="s">
        <v>16</v>
      </c>
    </row>
    <row r="1074" spans="1:7" x14ac:dyDescent="0.25">
      <c r="A1074" s="2" t="s">
        <v>1089</v>
      </c>
      <c r="B1074" t="s">
        <v>5</v>
      </c>
      <c r="C1074" s="1">
        <v>42033</v>
      </c>
      <c r="D1074">
        <v>107300</v>
      </c>
      <c r="E1074" s="2">
        <v>1.85</v>
      </c>
      <c r="F1074" s="2">
        <f>tblProdukty[[#This Row],[Cena]]*tblProdukty[[#This Row],[Koeficient]]</f>
        <v>198505</v>
      </c>
      <c r="G1074" s="2" t="s">
        <v>9</v>
      </c>
    </row>
    <row r="1075" spans="1:7" x14ac:dyDescent="0.25">
      <c r="A1075" s="2" t="s">
        <v>1090</v>
      </c>
      <c r="B1075" t="s">
        <v>5</v>
      </c>
      <c r="C1075" s="1">
        <v>42013</v>
      </c>
      <c r="D1075">
        <v>107400</v>
      </c>
      <c r="E1075" s="2">
        <v>1.5</v>
      </c>
      <c r="F1075" s="2">
        <f>tblProdukty[[#This Row],[Cena]]*tblProdukty[[#This Row],[Koeficient]]</f>
        <v>161100</v>
      </c>
      <c r="G1075" s="2" t="s">
        <v>11</v>
      </c>
    </row>
    <row r="1076" spans="1:7" x14ac:dyDescent="0.25">
      <c r="A1076" s="2" t="s">
        <v>1091</v>
      </c>
      <c r="B1076" t="s">
        <v>5</v>
      </c>
      <c r="C1076" s="1">
        <v>42276</v>
      </c>
      <c r="D1076">
        <v>107500</v>
      </c>
      <c r="E1076" s="2">
        <v>1.47</v>
      </c>
      <c r="F1076" s="2">
        <f>tblProdukty[[#This Row],[Cena]]*tblProdukty[[#This Row],[Koeficient]]</f>
        <v>158025</v>
      </c>
      <c r="G1076" s="2" t="s">
        <v>10</v>
      </c>
    </row>
    <row r="1077" spans="1:7" x14ac:dyDescent="0.25">
      <c r="A1077" s="2" t="s">
        <v>1092</v>
      </c>
      <c r="B1077" t="s">
        <v>5</v>
      </c>
      <c r="C1077" s="1">
        <v>42840</v>
      </c>
      <c r="D1077">
        <v>107600</v>
      </c>
      <c r="E1077" s="2">
        <v>1.72</v>
      </c>
      <c r="F1077" s="2">
        <f>tblProdukty[[#This Row],[Cena]]*tblProdukty[[#This Row],[Koeficient]]</f>
        <v>185072</v>
      </c>
      <c r="G1077" s="2" t="s">
        <v>12</v>
      </c>
    </row>
    <row r="1078" spans="1:7" x14ac:dyDescent="0.25">
      <c r="A1078" s="2" t="s">
        <v>1093</v>
      </c>
      <c r="B1078" t="s">
        <v>5</v>
      </c>
      <c r="C1078" s="1">
        <v>42196</v>
      </c>
      <c r="D1078">
        <v>107700</v>
      </c>
      <c r="E1078" s="2">
        <v>1.01</v>
      </c>
      <c r="F1078" s="2">
        <f>tblProdukty[[#This Row],[Cena]]*tblProdukty[[#This Row],[Koeficient]]</f>
        <v>108777</v>
      </c>
      <c r="G1078" s="2" t="s">
        <v>13</v>
      </c>
    </row>
    <row r="1079" spans="1:7" x14ac:dyDescent="0.25">
      <c r="A1079" s="2" t="s">
        <v>1094</v>
      </c>
      <c r="B1079" t="s">
        <v>5</v>
      </c>
      <c r="C1079" s="1">
        <v>42334</v>
      </c>
      <c r="D1079">
        <v>107800</v>
      </c>
      <c r="E1079" s="2">
        <v>1.45</v>
      </c>
      <c r="F1079" s="2">
        <f>tblProdukty[[#This Row],[Cena]]*tblProdukty[[#This Row],[Koeficient]]</f>
        <v>156310</v>
      </c>
      <c r="G1079" s="2" t="s">
        <v>14</v>
      </c>
    </row>
    <row r="1080" spans="1:7" x14ac:dyDescent="0.25">
      <c r="A1080" s="2" t="s">
        <v>1095</v>
      </c>
      <c r="B1080" t="s">
        <v>5</v>
      </c>
      <c r="C1080" s="1">
        <v>42239</v>
      </c>
      <c r="D1080">
        <v>107900</v>
      </c>
      <c r="E1080" s="2">
        <v>1.58</v>
      </c>
      <c r="F1080" s="2">
        <f>tblProdukty[[#This Row],[Cena]]*tblProdukty[[#This Row],[Koeficient]]</f>
        <v>170482</v>
      </c>
      <c r="G1080" s="2" t="s">
        <v>15</v>
      </c>
    </row>
    <row r="1081" spans="1:7" x14ac:dyDescent="0.25">
      <c r="A1081" s="2" t="s">
        <v>1096</v>
      </c>
      <c r="B1081" t="s">
        <v>5</v>
      </c>
      <c r="C1081" s="1">
        <v>42836</v>
      </c>
      <c r="D1081">
        <v>108000</v>
      </c>
      <c r="E1081" s="2">
        <v>1.67</v>
      </c>
      <c r="F1081" s="2">
        <f>tblProdukty[[#This Row],[Cena]]*tblProdukty[[#This Row],[Koeficient]]</f>
        <v>180360</v>
      </c>
      <c r="G1081" s="2" t="s">
        <v>16</v>
      </c>
    </row>
    <row r="1082" spans="1:7" x14ac:dyDescent="0.25">
      <c r="A1082" s="2" t="s">
        <v>1097</v>
      </c>
      <c r="B1082" t="s">
        <v>5</v>
      </c>
      <c r="C1082" s="1">
        <v>42493</v>
      </c>
      <c r="D1082">
        <v>108100</v>
      </c>
      <c r="E1082" s="2">
        <v>1.59</v>
      </c>
      <c r="F1082" s="2">
        <f>tblProdukty[[#This Row],[Cena]]*tblProdukty[[#This Row],[Koeficient]]</f>
        <v>171879</v>
      </c>
      <c r="G1082" s="2" t="s">
        <v>9</v>
      </c>
    </row>
    <row r="1083" spans="1:7" x14ac:dyDescent="0.25">
      <c r="A1083" s="2" t="s">
        <v>1098</v>
      </c>
      <c r="B1083" t="s">
        <v>5</v>
      </c>
      <c r="C1083" s="1">
        <v>42773</v>
      </c>
      <c r="D1083">
        <v>108200</v>
      </c>
      <c r="E1083" s="2">
        <v>1.1000000000000001</v>
      </c>
      <c r="F1083" s="2">
        <f>tblProdukty[[#This Row],[Cena]]*tblProdukty[[#This Row],[Koeficient]]</f>
        <v>119020.00000000001</v>
      </c>
      <c r="G1083" s="2" t="s">
        <v>11</v>
      </c>
    </row>
    <row r="1084" spans="1:7" x14ac:dyDescent="0.25">
      <c r="A1084" s="2" t="s">
        <v>1099</v>
      </c>
      <c r="B1084" t="s">
        <v>5</v>
      </c>
      <c r="C1084" s="1">
        <v>42697</v>
      </c>
      <c r="D1084">
        <v>108300</v>
      </c>
      <c r="E1084" s="2">
        <v>2</v>
      </c>
      <c r="F1084" s="2">
        <f>tblProdukty[[#This Row],[Cena]]*tblProdukty[[#This Row],[Koeficient]]</f>
        <v>216600</v>
      </c>
      <c r="G1084" s="2" t="s">
        <v>10</v>
      </c>
    </row>
    <row r="1085" spans="1:7" x14ac:dyDescent="0.25">
      <c r="A1085" s="2" t="s">
        <v>1100</v>
      </c>
      <c r="B1085" t="s">
        <v>5</v>
      </c>
      <c r="C1085" s="1">
        <v>42772</v>
      </c>
      <c r="D1085">
        <v>108400</v>
      </c>
      <c r="E1085" s="2">
        <v>1.1200000000000001</v>
      </c>
      <c r="F1085" s="2">
        <f>tblProdukty[[#This Row],[Cena]]*tblProdukty[[#This Row],[Koeficient]]</f>
        <v>121408.00000000001</v>
      </c>
      <c r="G1085" s="2" t="s">
        <v>12</v>
      </c>
    </row>
    <row r="1086" spans="1:7" x14ac:dyDescent="0.25">
      <c r="A1086" s="2" t="s">
        <v>1101</v>
      </c>
      <c r="B1086" t="s">
        <v>5</v>
      </c>
      <c r="C1086" s="1">
        <v>42851</v>
      </c>
      <c r="D1086">
        <v>108500</v>
      </c>
      <c r="E1086" s="2">
        <v>1.19</v>
      </c>
      <c r="F1086" s="2">
        <f>tblProdukty[[#This Row],[Cena]]*tblProdukty[[#This Row],[Koeficient]]</f>
        <v>129115</v>
      </c>
      <c r="G1086" s="2" t="s">
        <v>13</v>
      </c>
    </row>
    <row r="1087" spans="1:7" x14ac:dyDescent="0.25">
      <c r="A1087" s="2" t="s">
        <v>1102</v>
      </c>
      <c r="B1087" t="s">
        <v>5</v>
      </c>
      <c r="C1087" s="1">
        <v>42128</v>
      </c>
      <c r="D1087">
        <v>108600</v>
      </c>
      <c r="E1087" s="2">
        <v>1.88</v>
      </c>
      <c r="F1087" s="2">
        <f>tblProdukty[[#This Row],[Cena]]*tblProdukty[[#This Row],[Koeficient]]</f>
        <v>204168</v>
      </c>
      <c r="G1087" s="2" t="s">
        <v>14</v>
      </c>
    </row>
    <row r="1088" spans="1:7" x14ac:dyDescent="0.25">
      <c r="A1088" s="2" t="s">
        <v>1103</v>
      </c>
      <c r="B1088" t="s">
        <v>5</v>
      </c>
      <c r="C1088" s="1">
        <v>42980</v>
      </c>
      <c r="D1088">
        <v>108700</v>
      </c>
      <c r="E1088" s="2">
        <v>1.86</v>
      </c>
      <c r="F1088" s="2">
        <f>tblProdukty[[#This Row],[Cena]]*tblProdukty[[#This Row],[Koeficient]]</f>
        <v>202182</v>
      </c>
      <c r="G1088" s="2" t="s">
        <v>15</v>
      </c>
    </row>
    <row r="1089" spans="1:7" x14ac:dyDescent="0.25">
      <c r="A1089" s="2" t="s">
        <v>1104</v>
      </c>
      <c r="B1089" t="s">
        <v>5</v>
      </c>
      <c r="C1089" s="1">
        <v>42674</v>
      </c>
      <c r="D1089">
        <v>108800</v>
      </c>
      <c r="E1089" s="2">
        <v>1.77</v>
      </c>
      <c r="F1089" s="2">
        <f>tblProdukty[[#This Row],[Cena]]*tblProdukty[[#This Row],[Koeficient]]</f>
        <v>192576</v>
      </c>
      <c r="G1089" s="2" t="s">
        <v>16</v>
      </c>
    </row>
    <row r="1090" spans="1:7" x14ac:dyDescent="0.25">
      <c r="A1090" s="2" t="s">
        <v>1105</v>
      </c>
      <c r="B1090" t="s">
        <v>5</v>
      </c>
      <c r="C1090" s="1">
        <v>42807</v>
      </c>
      <c r="D1090">
        <v>108900</v>
      </c>
      <c r="E1090" s="2">
        <v>1.8</v>
      </c>
      <c r="F1090" s="2">
        <f>tblProdukty[[#This Row],[Cena]]*tblProdukty[[#This Row],[Koeficient]]</f>
        <v>196020</v>
      </c>
      <c r="G1090" s="2" t="s">
        <v>9</v>
      </c>
    </row>
    <row r="1091" spans="1:7" x14ac:dyDescent="0.25">
      <c r="A1091" s="2" t="s">
        <v>1106</v>
      </c>
      <c r="B1091" t="s">
        <v>5</v>
      </c>
      <c r="C1091" s="1">
        <v>42508</v>
      </c>
      <c r="D1091">
        <v>109000</v>
      </c>
      <c r="E1091" s="2">
        <v>1.24</v>
      </c>
      <c r="F1091" s="2">
        <f>tblProdukty[[#This Row],[Cena]]*tblProdukty[[#This Row],[Koeficient]]</f>
        <v>135160</v>
      </c>
      <c r="G1091" s="2" t="s">
        <v>11</v>
      </c>
    </row>
    <row r="1092" spans="1:7" x14ac:dyDescent="0.25">
      <c r="A1092" s="2" t="s">
        <v>1107</v>
      </c>
      <c r="B1092" t="s">
        <v>5</v>
      </c>
      <c r="C1092" s="1">
        <v>42750</v>
      </c>
      <c r="D1092">
        <v>109100</v>
      </c>
      <c r="E1092" s="2">
        <v>1.27</v>
      </c>
      <c r="F1092" s="2">
        <f>tblProdukty[[#This Row],[Cena]]*tblProdukty[[#This Row],[Koeficient]]</f>
        <v>138557</v>
      </c>
      <c r="G1092" s="2" t="s">
        <v>10</v>
      </c>
    </row>
    <row r="1093" spans="1:7" x14ac:dyDescent="0.25">
      <c r="A1093" s="2" t="s">
        <v>1108</v>
      </c>
      <c r="B1093" t="s">
        <v>5</v>
      </c>
      <c r="C1093" s="1">
        <v>42481</v>
      </c>
      <c r="D1093">
        <v>109200</v>
      </c>
      <c r="E1093" s="2">
        <v>1.82</v>
      </c>
      <c r="F1093" s="2">
        <f>tblProdukty[[#This Row],[Cena]]*tblProdukty[[#This Row],[Koeficient]]</f>
        <v>198744</v>
      </c>
      <c r="G1093" s="2" t="s">
        <v>12</v>
      </c>
    </row>
    <row r="1094" spans="1:7" x14ac:dyDescent="0.25">
      <c r="A1094" s="2" t="s">
        <v>1109</v>
      </c>
      <c r="B1094" t="s">
        <v>5</v>
      </c>
      <c r="C1094" s="1">
        <v>42451</v>
      </c>
      <c r="D1094">
        <v>109300</v>
      </c>
      <c r="E1094" s="2">
        <v>1.85</v>
      </c>
      <c r="F1094" s="2">
        <f>tblProdukty[[#This Row],[Cena]]*tblProdukty[[#This Row],[Koeficient]]</f>
        <v>202205</v>
      </c>
      <c r="G1094" s="2" t="s">
        <v>13</v>
      </c>
    </row>
    <row r="1095" spans="1:7" x14ac:dyDescent="0.25">
      <c r="A1095" s="2" t="s">
        <v>1110</v>
      </c>
      <c r="B1095" t="s">
        <v>5</v>
      </c>
      <c r="C1095" s="1">
        <v>42375</v>
      </c>
      <c r="D1095">
        <v>109400</v>
      </c>
      <c r="E1095" s="2">
        <v>1.74</v>
      </c>
      <c r="F1095" s="2">
        <f>tblProdukty[[#This Row],[Cena]]*tblProdukty[[#This Row],[Koeficient]]</f>
        <v>190356</v>
      </c>
      <c r="G1095" s="2" t="s">
        <v>14</v>
      </c>
    </row>
    <row r="1096" spans="1:7" x14ac:dyDescent="0.25">
      <c r="A1096" s="2" t="s">
        <v>1111</v>
      </c>
      <c r="B1096" t="s">
        <v>5</v>
      </c>
      <c r="C1096" s="1">
        <v>42396</v>
      </c>
      <c r="D1096">
        <v>109500</v>
      </c>
      <c r="E1096" s="2">
        <v>1.67</v>
      </c>
      <c r="F1096" s="2">
        <f>tblProdukty[[#This Row],[Cena]]*tblProdukty[[#This Row],[Koeficient]]</f>
        <v>182865</v>
      </c>
      <c r="G1096" s="2" t="s">
        <v>15</v>
      </c>
    </row>
    <row r="1097" spans="1:7" x14ac:dyDescent="0.25">
      <c r="A1097" s="2" t="s">
        <v>1112</v>
      </c>
      <c r="B1097" t="s">
        <v>5</v>
      </c>
      <c r="C1097" s="1">
        <v>42041</v>
      </c>
      <c r="D1097">
        <v>109600</v>
      </c>
      <c r="E1097" s="2">
        <v>1.25</v>
      </c>
      <c r="F1097" s="2">
        <f>tblProdukty[[#This Row],[Cena]]*tblProdukty[[#This Row],[Koeficient]]</f>
        <v>137000</v>
      </c>
      <c r="G1097" s="2" t="s">
        <v>16</v>
      </c>
    </row>
    <row r="1098" spans="1:7" x14ac:dyDescent="0.25">
      <c r="A1098" s="2" t="s">
        <v>1113</v>
      </c>
      <c r="B1098" t="s">
        <v>5</v>
      </c>
      <c r="C1098" s="1">
        <v>42413</v>
      </c>
      <c r="D1098">
        <v>109700</v>
      </c>
      <c r="E1098" s="2">
        <v>1.64</v>
      </c>
      <c r="F1098" s="2">
        <f>tblProdukty[[#This Row],[Cena]]*tblProdukty[[#This Row],[Koeficient]]</f>
        <v>179908</v>
      </c>
      <c r="G1098" s="2" t="s">
        <v>9</v>
      </c>
    </row>
    <row r="1099" spans="1:7" x14ac:dyDescent="0.25">
      <c r="A1099" s="2" t="s">
        <v>1114</v>
      </c>
      <c r="B1099" t="s">
        <v>5</v>
      </c>
      <c r="C1099" s="1">
        <v>42362</v>
      </c>
      <c r="D1099">
        <v>109800</v>
      </c>
      <c r="E1099" s="2">
        <v>1.99</v>
      </c>
      <c r="F1099" s="2">
        <f>tblProdukty[[#This Row],[Cena]]*tblProdukty[[#This Row],[Koeficient]]</f>
        <v>218502</v>
      </c>
      <c r="G1099" s="2" t="s">
        <v>11</v>
      </c>
    </row>
    <row r="1100" spans="1:7" x14ac:dyDescent="0.25">
      <c r="A1100" s="2" t="s">
        <v>1115</v>
      </c>
      <c r="B1100" t="s">
        <v>5</v>
      </c>
      <c r="C1100" s="1">
        <v>42742</v>
      </c>
      <c r="D1100">
        <v>109900</v>
      </c>
      <c r="E1100" s="2">
        <v>1.7</v>
      </c>
      <c r="F1100" s="2">
        <f>tblProdukty[[#This Row],[Cena]]*tblProdukty[[#This Row],[Koeficient]]</f>
        <v>186830</v>
      </c>
      <c r="G1100" s="2" t="s">
        <v>10</v>
      </c>
    </row>
    <row r="1101" spans="1:7" x14ac:dyDescent="0.25">
      <c r="A1101" s="2" t="s">
        <v>1116</v>
      </c>
      <c r="B1101" t="s">
        <v>5</v>
      </c>
      <c r="C1101" s="1">
        <v>42724</v>
      </c>
      <c r="D1101">
        <v>110000</v>
      </c>
      <c r="E1101" s="2">
        <v>1.53</v>
      </c>
      <c r="F1101" s="2">
        <f>tblProdukty[[#This Row],[Cena]]*tblProdukty[[#This Row],[Koeficient]]</f>
        <v>168300</v>
      </c>
      <c r="G1101" s="2" t="s">
        <v>12</v>
      </c>
    </row>
    <row r="1102" spans="1:7" x14ac:dyDescent="0.25">
      <c r="A1102" s="2" t="s">
        <v>1117</v>
      </c>
      <c r="B1102" t="s">
        <v>5</v>
      </c>
      <c r="C1102" s="1">
        <v>42005</v>
      </c>
      <c r="D1102">
        <v>110100</v>
      </c>
      <c r="E1102" s="2">
        <v>1.2</v>
      </c>
      <c r="F1102" s="2">
        <f>tblProdukty[[#This Row],[Cena]]*tblProdukty[[#This Row],[Koeficient]]</f>
        <v>132120</v>
      </c>
      <c r="G1102" s="2" t="s">
        <v>13</v>
      </c>
    </row>
    <row r="1103" spans="1:7" x14ac:dyDescent="0.25">
      <c r="A1103" s="2" t="s">
        <v>1118</v>
      </c>
      <c r="B1103" t="s">
        <v>5</v>
      </c>
      <c r="C1103" s="1">
        <v>42005</v>
      </c>
      <c r="D1103">
        <v>110200</v>
      </c>
      <c r="E1103" s="2">
        <v>1.45</v>
      </c>
      <c r="F1103" s="2">
        <f>tblProdukty[[#This Row],[Cena]]*tblProdukty[[#This Row],[Koeficient]]</f>
        <v>159790</v>
      </c>
      <c r="G1103" s="2" t="s">
        <v>14</v>
      </c>
    </row>
    <row r="1104" spans="1:7" x14ac:dyDescent="0.25">
      <c r="A1104" s="2" t="s">
        <v>1119</v>
      </c>
      <c r="B1104" t="s">
        <v>5</v>
      </c>
      <c r="C1104" s="1">
        <v>43027</v>
      </c>
      <c r="D1104">
        <v>110300</v>
      </c>
      <c r="E1104" s="2">
        <v>1.42</v>
      </c>
      <c r="F1104" s="2">
        <f>tblProdukty[[#This Row],[Cena]]*tblProdukty[[#This Row],[Koeficient]]</f>
        <v>156626</v>
      </c>
      <c r="G1104" s="2" t="s">
        <v>15</v>
      </c>
    </row>
    <row r="1105" spans="1:7" x14ac:dyDescent="0.25">
      <c r="A1105" s="2" t="s">
        <v>1120</v>
      </c>
      <c r="B1105" t="s">
        <v>5</v>
      </c>
      <c r="C1105" s="1">
        <v>43082</v>
      </c>
      <c r="D1105">
        <v>110400</v>
      </c>
      <c r="E1105" s="2">
        <v>1.19</v>
      </c>
      <c r="F1105" s="2">
        <f>tblProdukty[[#This Row],[Cena]]*tblProdukty[[#This Row],[Koeficient]]</f>
        <v>131376</v>
      </c>
      <c r="G1105" s="2" t="s">
        <v>16</v>
      </c>
    </row>
    <row r="1106" spans="1:7" x14ac:dyDescent="0.25">
      <c r="A1106" s="2" t="s">
        <v>1121</v>
      </c>
      <c r="B1106" t="s">
        <v>5</v>
      </c>
      <c r="C1106" s="1">
        <v>42684</v>
      </c>
      <c r="D1106">
        <v>110500</v>
      </c>
      <c r="E1106" s="2">
        <v>1.1200000000000001</v>
      </c>
      <c r="F1106" s="2">
        <f>tblProdukty[[#This Row],[Cena]]*tblProdukty[[#This Row],[Koeficient]]</f>
        <v>123760.00000000001</v>
      </c>
      <c r="G1106" s="2" t="s">
        <v>9</v>
      </c>
    </row>
    <row r="1107" spans="1:7" x14ac:dyDescent="0.25">
      <c r="A1107" s="2" t="s">
        <v>1122</v>
      </c>
      <c r="B1107" t="s">
        <v>5</v>
      </c>
      <c r="C1107" s="1">
        <v>42476</v>
      </c>
      <c r="D1107">
        <v>110600</v>
      </c>
      <c r="E1107" s="2">
        <v>1.22</v>
      </c>
      <c r="F1107" s="2">
        <f>tblProdukty[[#This Row],[Cena]]*tblProdukty[[#This Row],[Koeficient]]</f>
        <v>134932</v>
      </c>
      <c r="G1107" s="2" t="s">
        <v>11</v>
      </c>
    </row>
    <row r="1108" spans="1:7" x14ac:dyDescent="0.25">
      <c r="A1108" s="2" t="s">
        <v>1123</v>
      </c>
      <c r="B1108" t="s">
        <v>5</v>
      </c>
      <c r="C1108" s="1">
        <v>42402</v>
      </c>
      <c r="D1108">
        <v>110700</v>
      </c>
      <c r="E1108" s="2">
        <v>1.47</v>
      </c>
      <c r="F1108" s="2">
        <f>tblProdukty[[#This Row],[Cena]]*tblProdukty[[#This Row],[Koeficient]]</f>
        <v>162729</v>
      </c>
      <c r="G1108" s="2" t="s">
        <v>10</v>
      </c>
    </row>
    <row r="1109" spans="1:7" x14ac:dyDescent="0.25">
      <c r="A1109" s="2" t="s">
        <v>1124</v>
      </c>
      <c r="B1109" t="s">
        <v>5</v>
      </c>
      <c r="C1109" s="1">
        <v>42833</v>
      </c>
      <c r="D1109">
        <v>110800</v>
      </c>
      <c r="E1109" s="2">
        <v>1.41</v>
      </c>
      <c r="F1109" s="2">
        <f>tblProdukty[[#This Row],[Cena]]*tblProdukty[[#This Row],[Koeficient]]</f>
        <v>156228</v>
      </c>
      <c r="G1109" s="2" t="s">
        <v>12</v>
      </c>
    </row>
    <row r="1110" spans="1:7" x14ac:dyDescent="0.25">
      <c r="A1110" s="2" t="s">
        <v>1125</v>
      </c>
      <c r="B1110" t="s">
        <v>5</v>
      </c>
      <c r="C1110" s="1">
        <v>42753</v>
      </c>
      <c r="D1110">
        <v>110900</v>
      </c>
      <c r="E1110" s="2">
        <v>1.76</v>
      </c>
      <c r="F1110" s="2">
        <f>tblProdukty[[#This Row],[Cena]]*tblProdukty[[#This Row],[Koeficient]]</f>
        <v>195184</v>
      </c>
      <c r="G1110" s="2" t="s">
        <v>13</v>
      </c>
    </row>
    <row r="1111" spans="1:7" x14ac:dyDescent="0.25">
      <c r="A1111" s="2" t="s">
        <v>1126</v>
      </c>
      <c r="B1111" t="s">
        <v>5</v>
      </c>
      <c r="C1111" s="1">
        <v>42757</v>
      </c>
      <c r="D1111">
        <v>111000</v>
      </c>
      <c r="E1111" s="2">
        <v>1.79</v>
      </c>
      <c r="F1111" s="2">
        <f>tblProdukty[[#This Row],[Cena]]*tblProdukty[[#This Row],[Koeficient]]</f>
        <v>198690</v>
      </c>
      <c r="G1111" s="2" t="s">
        <v>14</v>
      </c>
    </row>
    <row r="1112" spans="1:7" x14ac:dyDescent="0.25">
      <c r="A1112" s="2" t="s">
        <v>1127</v>
      </c>
      <c r="B1112" t="s">
        <v>5</v>
      </c>
      <c r="C1112" s="1">
        <v>42459</v>
      </c>
      <c r="D1112">
        <v>111100</v>
      </c>
      <c r="E1112" s="2">
        <v>1.76</v>
      </c>
      <c r="F1112" s="2">
        <f>tblProdukty[[#This Row],[Cena]]*tblProdukty[[#This Row],[Koeficient]]</f>
        <v>195536</v>
      </c>
      <c r="G1112" s="2" t="s">
        <v>15</v>
      </c>
    </row>
    <row r="1113" spans="1:7" x14ac:dyDescent="0.25">
      <c r="A1113" s="2" t="s">
        <v>1128</v>
      </c>
      <c r="B1113" t="s">
        <v>5</v>
      </c>
      <c r="C1113" s="1">
        <v>42098</v>
      </c>
      <c r="D1113">
        <v>111200</v>
      </c>
      <c r="E1113" s="2">
        <v>1.1499999999999999</v>
      </c>
      <c r="F1113" s="2">
        <f>tblProdukty[[#This Row],[Cena]]*tblProdukty[[#This Row],[Koeficient]]</f>
        <v>127879.99999999999</v>
      </c>
      <c r="G1113" s="2" t="s">
        <v>16</v>
      </c>
    </row>
    <row r="1114" spans="1:7" x14ac:dyDescent="0.25">
      <c r="A1114" s="2" t="s">
        <v>1129</v>
      </c>
      <c r="B1114" t="s">
        <v>5</v>
      </c>
      <c r="C1114" s="1">
        <v>43066</v>
      </c>
      <c r="D1114">
        <v>111300</v>
      </c>
      <c r="E1114" s="2">
        <v>1.34</v>
      </c>
      <c r="F1114" s="2">
        <f>tblProdukty[[#This Row],[Cena]]*tblProdukty[[#This Row],[Koeficient]]</f>
        <v>149142</v>
      </c>
      <c r="G1114" s="2" t="s">
        <v>9</v>
      </c>
    </row>
    <row r="1115" spans="1:7" x14ac:dyDescent="0.25">
      <c r="A1115" s="2" t="s">
        <v>1130</v>
      </c>
      <c r="B1115" t="s">
        <v>5</v>
      </c>
      <c r="C1115" s="1">
        <v>42023</v>
      </c>
      <c r="D1115">
        <v>111400</v>
      </c>
      <c r="E1115" s="2">
        <v>1.76</v>
      </c>
      <c r="F1115" s="2">
        <f>tblProdukty[[#This Row],[Cena]]*tblProdukty[[#This Row],[Koeficient]]</f>
        <v>196064</v>
      </c>
      <c r="G1115" s="2" t="s">
        <v>11</v>
      </c>
    </row>
    <row r="1116" spans="1:7" x14ac:dyDescent="0.25">
      <c r="A1116" s="2" t="s">
        <v>1131</v>
      </c>
      <c r="B1116" t="s">
        <v>5</v>
      </c>
      <c r="C1116" s="1">
        <v>42706</v>
      </c>
      <c r="D1116">
        <v>111500</v>
      </c>
      <c r="E1116" s="2">
        <v>1.98</v>
      </c>
      <c r="F1116" s="2">
        <f>tblProdukty[[#This Row],[Cena]]*tblProdukty[[#This Row],[Koeficient]]</f>
        <v>220770</v>
      </c>
      <c r="G1116" s="2" t="s">
        <v>10</v>
      </c>
    </row>
    <row r="1117" spans="1:7" x14ac:dyDescent="0.25">
      <c r="A1117" s="2" t="s">
        <v>1132</v>
      </c>
      <c r="B1117" t="s">
        <v>5</v>
      </c>
      <c r="C1117" s="1">
        <v>42487</v>
      </c>
      <c r="D1117">
        <v>111600</v>
      </c>
      <c r="E1117" s="2">
        <v>2</v>
      </c>
      <c r="F1117" s="2">
        <f>tblProdukty[[#This Row],[Cena]]*tblProdukty[[#This Row],[Koeficient]]</f>
        <v>223200</v>
      </c>
      <c r="G1117" s="2" t="s">
        <v>12</v>
      </c>
    </row>
    <row r="1118" spans="1:7" x14ac:dyDescent="0.25">
      <c r="A1118" s="2" t="s">
        <v>1133</v>
      </c>
      <c r="B1118" t="s">
        <v>5</v>
      </c>
      <c r="C1118" s="1">
        <v>42171</v>
      </c>
      <c r="D1118">
        <v>111700</v>
      </c>
      <c r="E1118" s="2">
        <v>1.22</v>
      </c>
      <c r="F1118" s="2">
        <f>tblProdukty[[#This Row],[Cena]]*tblProdukty[[#This Row],[Koeficient]]</f>
        <v>136274</v>
      </c>
      <c r="G1118" s="2" t="s">
        <v>13</v>
      </c>
    </row>
    <row r="1119" spans="1:7" x14ac:dyDescent="0.25">
      <c r="A1119" s="2" t="s">
        <v>1134</v>
      </c>
      <c r="B1119" t="s">
        <v>5</v>
      </c>
      <c r="C1119" s="1">
        <v>42950</v>
      </c>
      <c r="D1119">
        <v>111800</v>
      </c>
      <c r="E1119" s="2">
        <v>1.87</v>
      </c>
      <c r="F1119" s="2">
        <f>tblProdukty[[#This Row],[Cena]]*tblProdukty[[#This Row],[Koeficient]]</f>
        <v>209066</v>
      </c>
      <c r="G1119" s="2" t="s">
        <v>14</v>
      </c>
    </row>
    <row r="1120" spans="1:7" x14ac:dyDescent="0.25">
      <c r="A1120" s="2" t="s">
        <v>1135</v>
      </c>
      <c r="B1120" t="s">
        <v>5</v>
      </c>
      <c r="C1120" s="1">
        <v>43073</v>
      </c>
      <c r="D1120">
        <v>111900</v>
      </c>
      <c r="E1120" s="2">
        <v>1.25</v>
      </c>
      <c r="F1120" s="2">
        <f>tblProdukty[[#This Row],[Cena]]*tblProdukty[[#This Row],[Koeficient]]</f>
        <v>139875</v>
      </c>
      <c r="G1120" s="2" t="s">
        <v>15</v>
      </c>
    </row>
    <row r="1121" spans="1:7" x14ac:dyDescent="0.25">
      <c r="A1121" s="2" t="s">
        <v>1136</v>
      </c>
      <c r="B1121" t="s">
        <v>5</v>
      </c>
      <c r="C1121" s="1">
        <v>42724</v>
      </c>
      <c r="D1121">
        <v>112000</v>
      </c>
      <c r="E1121" s="2">
        <v>1.67</v>
      </c>
      <c r="F1121" s="2">
        <f>tblProdukty[[#This Row],[Cena]]*tblProdukty[[#This Row],[Koeficient]]</f>
        <v>187040</v>
      </c>
      <c r="G1121" s="2" t="s">
        <v>16</v>
      </c>
    </row>
    <row r="1122" spans="1:7" x14ac:dyDescent="0.25">
      <c r="A1122" s="2" t="s">
        <v>1137</v>
      </c>
      <c r="B1122" t="s">
        <v>5</v>
      </c>
      <c r="C1122" s="1">
        <v>43009</v>
      </c>
      <c r="D1122">
        <v>112100</v>
      </c>
      <c r="E1122" s="2">
        <v>1.61</v>
      </c>
      <c r="F1122" s="2">
        <f>tblProdukty[[#This Row],[Cena]]*tblProdukty[[#This Row],[Koeficient]]</f>
        <v>180481</v>
      </c>
      <c r="G1122" s="2" t="s">
        <v>9</v>
      </c>
    </row>
    <row r="1123" spans="1:7" x14ac:dyDescent="0.25">
      <c r="A1123" s="2" t="s">
        <v>1138</v>
      </c>
      <c r="B1123" t="s">
        <v>5</v>
      </c>
      <c r="C1123" s="1">
        <v>42435</v>
      </c>
      <c r="D1123">
        <v>112200</v>
      </c>
      <c r="E1123" s="2">
        <v>1.88</v>
      </c>
      <c r="F1123" s="2">
        <f>tblProdukty[[#This Row],[Cena]]*tblProdukty[[#This Row],[Koeficient]]</f>
        <v>210936</v>
      </c>
      <c r="G1123" s="2" t="s">
        <v>11</v>
      </c>
    </row>
    <row r="1124" spans="1:7" x14ac:dyDescent="0.25">
      <c r="A1124" s="2" t="s">
        <v>1139</v>
      </c>
      <c r="B1124" t="s">
        <v>5</v>
      </c>
      <c r="C1124" s="1">
        <v>42042</v>
      </c>
      <c r="D1124">
        <v>112300</v>
      </c>
      <c r="E1124" s="2">
        <v>1.63</v>
      </c>
      <c r="F1124" s="2">
        <f>tblProdukty[[#This Row],[Cena]]*tblProdukty[[#This Row],[Koeficient]]</f>
        <v>183049</v>
      </c>
      <c r="G1124" s="2" t="s">
        <v>10</v>
      </c>
    </row>
    <row r="1125" spans="1:7" x14ac:dyDescent="0.25">
      <c r="A1125" s="2" t="s">
        <v>1140</v>
      </c>
      <c r="B1125" t="s">
        <v>5</v>
      </c>
      <c r="C1125" s="1">
        <v>42390</v>
      </c>
      <c r="D1125">
        <v>112400</v>
      </c>
      <c r="E1125" s="2">
        <v>1.42</v>
      </c>
      <c r="F1125" s="2">
        <f>tblProdukty[[#This Row],[Cena]]*tblProdukty[[#This Row],[Koeficient]]</f>
        <v>159608</v>
      </c>
      <c r="G1125" s="2" t="s">
        <v>12</v>
      </c>
    </row>
    <row r="1126" spans="1:7" x14ac:dyDescent="0.25">
      <c r="A1126" s="2" t="s">
        <v>1141</v>
      </c>
      <c r="B1126" t="s">
        <v>5</v>
      </c>
      <c r="C1126" s="1">
        <v>43058</v>
      </c>
      <c r="D1126">
        <v>112500</v>
      </c>
      <c r="E1126" s="2">
        <v>1.7</v>
      </c>
      <c r="F1126" s="2">
        <f>tblProdukty[[#This Row],[Cena]]*tblProdukty[[#This Row],[Koeficient]]</f>
        <v>191250</v>
      </c>
      <c r="G1126" s="2" t="s">
        <v>13</v>
      </c>
    </row>
    <row r="1127" spans="1:7" x14ac:dyDescent="0.25">
      <c r="A1127" s="2" t="s">
        <v>1142</v>
      </c>
      <c r="B1127" t="s">
        <v>5</v>
      </c>
      <c r="C1127" s="1">
        <v>42217</v>
      </c>
      <c r="D1127">
        <v>112600</v>
      </c>
      <c r="E1127" s="2">
        <v>1.9</v>
      </c>
      <c r="F1127" s="2">
        <f>tblProdukty[[#This Row],[Cena]]*tblProdukty[[#This Row],[Koeficient]]</f>
        <v>213940</v>
      </c>
      <c r="G1127" s="2" t="s">
        <v>14</v>
      </c>
    </row>
    <row r="1128" spans="1:7" x14ac:dyDescent="0.25">
      <c r="A1128" s="2" t="s">
        <v>1143</v>
      </c>
      <c r="B1128" t="s">
        <v>5</v>
      </c>
      <c r="C1128" s="1">
        <v>42672</v>
      </c>
      <c r="D1128">
        <v>112700</v>
      </c>
      <c r="E1128" s="2">
        <v>1.07</v>
      </c>
      <c r="F1128" s="2">
        <f>tblProdukty[[#This Row],[Cena]]*tblProdukty[[#This Row],[Koeficient]]</f>
        <v>120589</v>
      </c>
      <c r="G1128" s="2" t="s">
        <v>15</v>
      </c>
    </row>
    <row r="1129" spans="1:7" x14ac:dyDescent="0.25">
      <c r="A1129" s="2" t="s">
        <v>1144</v>
      </c>
      <c r="B1129" t="s">
        <v>5</v>
      </c>
      <c r="C1129" s="1">
        <v>42539</v>
      </c>
      <c r="D1129">
        <v>112800</v>
      </c>
      <c r="E1129" s="2">
        <v>1.36</v>
      </c>
      <c r="F1129" s="2">
        <f>tblProdukty[[#This Row],[Cena]]*tblProdukty[[#This Row],[Koeficient]]</f>
        <v>153408</v>
      </c>
      <c r="G1129" s="2" t="s">
        <v>16</v>
      </c>
    </row>
    <row r="1130" spans="1:7" x14ac:dyDescent="0.25">
      <c r="A1130" s="2" t="s">
        <v>1145</v>
      </c>
      <c r="B1130" t="s">
        <v>5</v>
      </c>
      <c r="C1130" s="1">
        <v>42824</v>
      </c>
      <c r="D1130">
        <v>112900</v>
      </c>
      <c r="E1130" s="2">
        <v>1.02</v>
      </c>
      <c r="F1130" s="2">
        <f>tblProdukty[[#This Row],[Cena]]*tblProdukty[[#This Row],[Koeficient]]</f>
        <v>115158</v>
      </c>
      <c r="G1130" s="2" t="s">
        <v>9</v>
      </c>
    </row>
    <row r="1131" spans="1:7" x14ac:dyDescent="0.25">
      <c r="A1131" s="2" t="s">
        <v>1146</v>
      </c>
      <c r="B1131" t="s">
        <v>5</v>
      </c>
      <c r="C1131" s="1">
        <v>42312</v>
      </c>
      <c r="D1131">
        <v>113000</v>
      </c>
      <c r="E1131" s="2">
        <v>1.92</v>
      </c>
      <c r="F1131" s="2">
        <f>tblProdukty[[#This Row],[Cena]]*tblProdukty[[#This Row],[Koeficient]]</f>
        <v>216960</v>
      </c>
      <c r="G1131" s="2" t="s">
        <v>11</v>
      </c>
    </row>
    <row r="1132" spans="1:7" x14ac:dyDescent="0.25">
      <c r="A1132" s="2" t="s">
        <v>1147</v>
      </c>
      <c r="B1132" t="s">
        <v>5</v>
      </c>
      <c r="C1132" s="1">
        <v>42731</v>
      </c>
      <c r="D1132">
        <v>113100</v>
      </c>
      <c r="E1132" s="2">
        <v>1.04</v>
      </c>
      <c r="F1132" s="2">
        <f>tblProdukty[[#This Row],[Cena]]*tblProdukty[[#This Row],[Koeficient]]</f>
        <v>117624</v>
      </c>
      <c r="G1132" s="2" t="s">
        <v>10</v>
      </c>
    </row>
    <row r="1133" spans="1:7" x14ac:dyDescent="0.25">
      <c r="A1133" s="2" t="s">
        <v>1148</v>
      </c>
      <c r="B1133" t="s">
        <v>5</v>
      </c>
      <c r="C1133" s="1">
        <v>42144</v>
      </c>
      <c r="D1133">
        <v>113200</v>
      </c>
      <c r="E1133" s="2">
        <v>1.44</v>
      </c>
      <c r="F1133" s="2">
        <f>tblProdukty[[#This Row],[Cena]]*tblProdukty[[#This Row],[Koeficient]]</f>
        <v>163008</v>
      </c>
      <c r="G1133" s="2" t="s">
        <v>12</v>
      </c>
    </row>
    <row r="1134" spans="1:7" x14ac:dyDescent="0.25">
      <c r="A1134" s="2" t="s">
        <v>1149</v>
      </c>
      <c r="B1134" t="s">
        <v>5</v>
      </c>
      <c r="C1134" s="1">
        <v>42018</v>
      </c>
      <c r="D1134">
        <v>113300</v>
      </c>
      <c r="E1134" s="2">
        <v>1.31</v>
      </c>
      <c r="F1134" s="2">
        <f>tblProdukty[[#This Row],[Cena]]*tblProdukty[[#This Row],[Koeficient]]</f>
        <v>148423</v>
      </c>
      <c r="G1134" s="2" t="s">
        <v>13</v>
      </c>
    </row>
    <row r="1135" spans="1:7" x14ac:dyDescent="0.25">
      <c r="A1135" s="2" t="s">
        <v>1150</v>
      </c>
      <c r="B1135" t="s">
        <v>5</v>
      </c>
      <c r="C1135" s="1">
        <v>42093</v>
      </c>
      <c r="D1135">
        <v>113400</v>
      </c>
      <c r="E1135" s="2">
        <v>1.04</v>
      </c>
      <c r="F1135" s="2">
        <f>tblProdukty[[#This Row],[Cena]]*tblProdukty[[#This Row],[Koeficient]]</f>
        <v>117936</v>
      </c>
      <c r="G1135" s="2" t="s">
        <v>14</v>
      </c>
    </row>
    <row r="1136" spans="1:7" x14ac:dyDescent="0.25">
      <c r="A1136" s="2" t="s">
        <v>1151</v>
      </c>
      <c r="B1136" t="s">
        <v>5</v>
      </c>
      <c r="C1136" s="1">
        <v>43054</v>
      </c>
      <c r="D1136">
        <v>113500</v>
      </c>
      <c r="E1136" s="2">
        <v>1.22</v>
      </c>
      <c r="F1136" s="2">
        <f>tblProdukty[[#This Row],[Cena]]*tblProdukty[[#This Row],[Koeficient]]</f>
        <v>138470</v>
      </c>
      <c r="G1136" s="2" t="s">
        <v>15</v>
      </c>
    </row>
    <row r="1137" spans="1:7" x14ac:dyDescent="0.25">
      <c r="A1137" s="2" t="s">
        <v>1152</v>
      </c>
      <c r="B1137" t="s">
        <v>5</v>
      </c>
      <c r="C1137" s="1">
        <v>42815</v>
      </c>
      <c r="D1137">
        <v>113600</v>
      </c>
      <c r="E1137" s="2">
        <v>1.64</v>
      </c>
      <c r="F1137" s="2">
        <f>tblProdukty[[#This Row],[Cena]]*tblProdukty[[#This Row],[Koeficient]]</f>
        <v>186304</v>
      </c>
      <c r="G1137" s="2" t="s">
        <v>16</v>
      </c>
    </row>
    <row r="1138" spans="1:7" x14ac:dyDescent="0.25">
      <c r="A1138" s="2" t="s">
        <v>1153</v>
      </c>
      <c r="B1138" t="s">
        <v>5</v>
      </c>
      <c r="C1138" s="1">
        <v>42799</v>
      </c>
      <c r="D1138">
        <v>113700</v>
      </c>
      <c r="E1138" s="2">
        <v>1.37</v>
      </c>
      <c r="F1138" s="2">
        <f>tblProdukty[[#This Row],[Cena]]*tblProdukty[[#This Row],[Koeficient]]</f>
        <v>155769</v>
      </c>
      <c r="G1138" s="2" t="s">
        <v>9</v>
      </c>
    </row>
    <row r="1139" spans="1:7" x14ac:dyDescent="0.25">
      <c r="A1139" s="2" t="s">
        <v>1154</v>
      </c>
      <c r="B1139" t="s">
        <v>5</v>
      </c>
      <c r="C1139" s="1">
        <v>42344</v>
      </c>
      <c r="D1139">
        <v>113800</v>
      </c>
      <c r="E1139" s="2">
        <v>1.62</v>
      </c>
      <c r="F1139" s="2">
        <f>tblProdukty[[#This Row],[Cena]]*tblProdukty[[#This Row],[Koeficient]]</f>
        <v>184356</v>
      </c>
      <c r="G1139" s="2" t="s">
        <v>11</v>
      </c>
    </row>
    <row r="1140" spans="1:7" x14ac:dyDescent="0.25">
      <c r="A1140" s="2" t="s">
        <v>1155</v>
      </c>
      <c r="B1140" t="s">
        <v>5</v>
      </c>
      <c r="C1140" s="1">
        <v>42858</v>
      </c>
      <c r="D1140">
        <v>113900</v>
      </c>
      <c r="E1140" s="2">
        <v>1.18</v>
      </c>
      <c r="F1140" s="2">
        <f>tblProdukty[[#This Row],[Cena]]*tblProdukty[[#This Row],[Koeficient]]</f>
        <v>134402</v>
      </c>
      <c r="G1140" s="2" t="s">
        <v>10</v>
      </c>
    </row>
    <row r="1141" spans="1:7" x14ac:dyDescent="0.25">
      <c r="A1141" s="2" t="s">
        <v>1156</v>
      </c>
      <c r="B1141" t="s">
        <v>5</v>
      </c>
      <c r="C1141" s="1">
        <v>42009</v>
      </c>
      <c r="D1141">
        <v>114000</v>
      </c>
      <c r="E1141" s="2">
        <v>1.02</v>
      </c>
      <c r="F1141" s="2">
        <f>tblProdukty[[#This Row],[Cena]]*tblProdukty[[#This Row],[Koeficient]]</f>
        <v>116280</v>
      </c>
      <c r="G1141" s="2" t="s">
        <v>12</v>
      </c>
    </row>
    <row r="1142" spans="1:7" x14ac:dyDescent="0.25">
      <c r="A1142" s="2" t="s">
        <v>1157</v>
      </c>
      <c r="B1142" t="s">
        <v>5</v>
      </c>
      <c r="C1142" s="1">
        <v>42985</v>
      </c>
      <c r="D1142">
        <v>114100</v>
      </c>
      <c r="E1142" s="2">
        <v>1.76</v>
      </c>
      <c r="F1142" s="2">
        <f>tblProdukty[[#This Row],[Cena]]*tblProdukty[[#This Row],[Koeficient]]</f>
        <v>200816</v>
      </c>
      <c r="G1142" s="2" t="s">
        <v>13</v>
      </c>
    </row>
    <row r="1143" spans="1:7" x14ac:dyDescent="0.25">
      <c r="A1143" s="2" t="s">
        <v>1158</v>
      </c>
      <c r="B1143" t="s">
        <v>5</v>
      </c>
      <c r="C1143" s="1">
        <v>42869</v>
      </c>
      <c r="D1143">
        <v>114200</v>
      </c>
      <c r="E1143" s="2">
        <v>1.82</v>
      </c>
      <c r="F1143" s="2">
        <f>tblProdukty[[#This Row],[Cena]]*tblProdukty[[#This Row],[Koeficient]]</f>
        <v>207844</v>
      </c>
      <c r="G1143" s="2" t="s">
        <v>14</v>
      </c>
    </row>
    <row r="1144" spans="1:7" x14ac:dyDescent="0.25">
      <c r="A1144" s="2" t="s">
        <v>1159</v>
      </c>
      <c r="B1144" t="s">
        <v>5</v>
      </c>
      <c r="C1144" s="1">
        <v>42540</v>
      </c>
      <c r="D1144">
        <v>114300</v>
      </c>
      <c r="E1144" s="2">
        <v>1.95</v>
      </c>
      <c r="F1144" s="2">
        <f>tblProdukty[[#This Row],[Cena]]*tblProdukty[[#This Row],[Koeficient]]</f>
        <v>222885</v>
      </c>
      <c r="G1144" s="2" t="s">
        <v>15</v>
      </c>
    </row>
    <row r="1145" spans="1:7" x14ac:dyDescent="0.25">
      <c r="A1145" s="2" t="s">
        <v>1160</v>
      </c>
      <c r="B1145" t="s">
        <v>5</v>
      </c>
      <c r="C1145" s="1">
        <v>42057</v>
      </c>
      <c r="D1145">
        <v>114400</v>
      </c>
      <c r="E1145" s="2">
        <v>1.81</v>
      </c>
      <c r="F1145" s="2">
        <f>tblProdukty[[#This Row],[Cena]]*tblProdukty[[#This Row],[Koeficient]]</f>
        <v>207064</v>
      </c>
      <c r="G1145" s="2" t="s">
        <v>16</v>
      </c>
    </row>
    <row r="1146" spans="1:7" x14ac:dyDescent="0.25">
      <c r="A1146" s="2" t="s">
        <v>1161</v>
      </c>
      <c r="B1146" t="s">
        <v>5</v>
      </c>
      <c r="C1146" s="1">
        <v>42132</v>
      </c>
      <c r="D1146">
        <v>114500</v>
      </c>
      <c r="E1146" s="2">
        <v>1.93</v>
      </c>
      <c r="F1146" s="2">
        <f>tblProdukty[[#This Row],[Cena]]*tblProdukty[[#This Row],[Koeficient]]</f>
        <v>220985</v>
      </c>
      <c r="G1146" s="2" t="s">
        <v>9</v>
      </c>
    </row>
    <row r="1147" spans="1:7" x14ac:dyDescent="0.25">
      <c r="A1147" s="2" t="s">
        <v>1162</v>
      </c>
      <c r="B1147" t="s">
        <v>5</v>
      </c>
      <c r="C1147" s="1">
        <v>42445</v>
      </c>
      <c r="D1147">
        <v>114600</v>
      </c>
      <c r="E1147" s="2">
        <v>1.79</v>
      </c>
      <c r="F1147" s="2">
        <f>tblProdukty[[#This Row],[Cena]]*tblProdukty[[#This Row],[Koeficient]]</f>
        <v>205134</v>
      </c>
      <c r="G1147" s="2" t="s">
        <v>11</v>
      </c>
    </row>
    <row r="1148" spans="1:7" x14ac:dyDescent="0.25">
      <c r="A1148" s="2" t="s">
        <v>1163</v>
      </c>
      <c r="B1148" t="s">
        <v>5</v>
      </c>
      <c r="C1148" s="1">
        <v>42175</v>
      </c>
      <c r="D1148">
        <v>114700</v>
      </c>
      <c r="E1148" s="2">
        <v>1.58</v>
      </c>
      <c r="F1148" s="2">
        <f>tblProdukty[[#This Row],[Cena]]*tblProdukty[[#This Row],[Koeficient]]</f>
        <v>181226</v>
      </c>
      <c r="G1148" s="2" t="s">
        <v>10</v>
      </c>
    </row>
    <row r="1149" spans="1:7" x14ac:dyDescent="0.25">
      <c r="A1149" s="2" t="s">
        <v>1164</v>
      </c>
      <c r="B1149" t="s">
        <v>5</v>
      </c>
      <c r="C1149" s="1">
        <v>42777</v>
      </c>
      <c r="D1149">
        <v>114800</v>
      </c>
      <c r="E1149" s="2">
        <v>1.54</v>
      </c>
      <c r="F1149" s="2">
        <f>tblProdukty[[#This Row],[Cena]]*tblProdukty[[#This Row],[Koeficient]]</f>
        <v>176792</v>
      </c>
      <c r="G1149" s="2" t="s">
        <v>12</v>
      </c>
    </row>
    <row r="1150" spans="1:7" x14ac:dyDescent="0.25">
      <c r="A1150" s="2" t="s">
        <v>1165</v>
      </c>
      <c r="B1150" t="s">
        <v>5</v>
      </c>
      <c r="C1150" s="1">
        <v>42863</v>
      </c>
      <c r="D1150">
        <v>114900</v>
      </c>
      <c r="E1150" s="2">
        <v>1.54</v>
      </c>
      <c r="F1150" s="2">
        <f>tblProdukty[[#This Row],[Cena]]*tblProdukty[[#This Row],[Koeficient]]</f>
        <v>176946</v>
      </c>
      <c r="G1150" s="2" t="s">
        <v>13</v>
      </c>
    </row>
    <row r="1151" spans="1:7" x14ac:dyDescent="0.25">
      <c r="A1151" s="2" t="s">
        <v>1166</v>
      </c>
      <c r="B1151" t="s">
        <v>5</v>
      </c>
      <c r="C1151" s="1">
        <v>42561</v>
      </c>
      <c r="D1151">
        <v>115000</v>
      </c>
      <c r="E1151" s="2">
        <v>1.08</v>
      </c>
      <c r="F1151" s="2">
        <f>tblProdukty[[#This Row],[Cena]]*tblProdukty[[#This Row],[Koeficient]]</f>
        <v>124200.00000000001</v>
      </c>
      <c r="G1151" s="2" t="s">
        <v>14</v>
      </c>
    </row>
    <row r="1152" spans="1:7" x14ac:dyDescent="0.25">
      <c r="A1152" s="2" t="s">
        <v>1167</v>
      </c>
      <c r="B1152" t="s">
        <v>5</v>
      </c>
      <c r="C1152" s="1">
        <v>42539</v>
      </c>
      <c r="D1152">
        <v>115100</v>
      </c>
      <c r="E1152" s="2">
        <v>1.91</v>
      </c>
      <c r="F1152" s="2">
        <f>tblProdukty[[#This Row],[Cena]]*tblProdukty[[#This Row],[Koeficient]]</f>
        <v>219841</v>
      </c>
      <c r="G1152" s="2" t="s">
        <v>15</v>
      </c>
    </row>
    <row r="1153" spans="1:7" x14ac:dyDescent="0.25">
      <c r="A1153" s="2" t="s">
        <v>1168</v>
      </c>
      <c r="B1153" t="s">
        <v>5</v>
      </c>
      <c r="C1153" s="1">
        <v>42998</v>
      </c>
      <c r="D1153">
        <v>115200</v>
      </c>
      <c r="E1153" s="2">
        <v>1.07</v>
      </c>
      <c r="F1153" s="2">
        <f>tblProdukty[[#This Row],[Cena]]*tblProdukty[[#This Row],[Koeficient]]</f>
        <v>123264</v>
      </c>
      <c r="G1153" s="2" t="s">
        <v>16</v>
      </c>
    </row>
    <row r="1154" spans="1:7" x14ac:dyDescent="0.25">
      <c r="A1154" s="2" t="s">
        <v>1169</v>
      </c>
      <c r="B1154" t="s">
        <v>5</v>
      </c>
      <c r="C1154" s="1">
        <v>43002</v>
      </c>
      <c r="D1154">
        <v>115300</v>
      </c>
      <c r="E1154" s="2">
        <v>1.48</v>
      </c>
      <c r="F1154" s="2">
        <f>tblProdukty[[#This Row],[Cena]]*tblProdukty[[#This Row],[Koeficient]]</f>
        <v>170644</v>
      </c>
      <c r="G1154" s="2" t="s">
        <v>9</v>
      </c>
    </row>
    <row r="1155" spans="1:7" x14ac:dyDescent="0.25">
      <c r="A1155" s="2" t="s">
        <v>1170</v>
      </c>
      <c r="B1155" t="s">
        <v>5</v>
      </c>
      <c r="C1155" s="1">
        <v>42792</v>
      </c>
      <c r="D1155">
        <v>115400</v>
      </c>
      <c r="E1155" s="2">
        <v>1.87</v>
      </c>
      <c r="F1155" s="2">
        <f>tblProdukty[[#This Row],[Cena]]*tblProdukty[[#This Row],[Koeficient]]</f>
        <v>215798</v>
      </c>
      <c r="G1155" s="2" t="s">
        <v>11</v>
      </c>
    </row>
    <row r="1156" spans="1:7" x14ac:dyDescent="0.25">
      <c r="A1156" s="2" t="s">
        <v>1171</v>
      </c>
      <c r="B1156" t="s">
        <v>5</v>
      </c>
      <c r="C1156" s="1">
        <v>42660</v>
      </c>
      <c r="D1156">
        <v>115500</v>
      </c>
      <c r="E1156" s="2">
        <v>1.51</v>
      </c>
      <c r="F1156" s="2">
        <f>tblProdukty[[#This Row],[Cena]]*tblProdukty[[#This Row],[Koeficient]]</f>
        <v>174405</v>
      </c>
      <c r="G1156" s="2" t="s">
        <v>10</v>
      </c>
    </row>
    <row r="1157" spans="1:7" x14ac:dyDescent="0.25">
      <c r="A1157" s="2" t="s">
        <v>1172</v>
      </c>
      <c r="B1157" t="s">
        <v>5</v>
      </c>
      <c r="C1157" s="1">
        <v>42049</v>
      </c>
      <c r="D1157">
        <v>115600</v>
      </c>
      <c r="E1157" s="2">
        <v>1.78</v>
      </c>
      <c r="F1157" s="2">
        <f>tblProdukty[[#This Row],[Cena]]*tblProdukty[[#This Row],[Koeficient]]</f>
        <v>205768</v>
      </c>
      <c r="G1157" s="2" t="s">
        <v>12</v>
      </c>
    </row>
    <row r="1158" spans="1:7" x14ac:dyDescent="0.25">
      <c r="A1158" s="2" t="s">
        <v>1173</v>
      </c>
      <c r="B1158" t="s">
        <v>5</v>
      </c>
      <c r="C1158" s="1">
        <v>42154</v>
      </c>
      <c r="D1158">
        <v>115700</v>
      </c>
      <c r="E1158" s="2">
        <v>1.1399999999999999</v>
      </c>
      <c r="F1158" s="2">
        <f>tblProdukty[[#This Row],[Cena]]*tblProdukty[[#This Row],[Koeficient]]</f>
        <v>131898</v>
      </c>
      <c r="G1158" s="2" t="s">
        <v>13</v>
      </c>
    </row>
    <row r="1159" spans="1:7" x14ac:dyDescent="0.25">
      <c r="A1159" s="2" t="s">
        <v>1174</v>
      </c>
      <c r="B1159" t="s">
        <v>5</v>
      </c>
      <c r="C1159" s="1">
        <v>42342</v>
      </c>
      <c r="D1159">
        <v>115800</v>
      </c>
      <c r="E1159" s="2">
        <v>1.27</v>
      </c>
      <c r="F1159" s="2">
        <f>tblProdukty[[#This Row],[Cena]]*tblProdukty[[#This Row],[Koeficient]]</f>
        <v>147066</v>
      </c>
      <c r="G1159" s="2" t="s">
        <v>14</v>
      </c>
    </row>
    <row r="1160" spans="1:7" x14ac:dyDescent="0.25">
      <c r="A1160" s="2" t="s">
        <v>1175</v>
      </c>
      <c r="B1160" t="s">
        <v>5</v>
      </c>
      <c r="C1160" s="1">
        <v>42131</v>
      </c>
      <c r="D1160">
        <v>115900</v>
      </c>
      <c r="E1160" s="2">
        <v>1.65</v>
      </c>
      <c r="F1160" s="2">
        <f>tblProdukty[[#This Row],[Cena]]*tblProdukty[[#This Row],[Koeficient]]</f>
        <v>191235</v>
      </c>
      <c r="G1160" s="2" t="s">
        <v>15</v>
      </c>
    </row>
    <row r="1161" spans="1:7" x14ac:dyDescent="0.25">
      <c r="A1161" s="2" t="s">
        <v>1176</v>
      </c>
      <c r="B1161" t="s">
        <v>5</v>
      </c>
      <c r="C1161" s="1">
        <v>42907</v>
      </c>
      <c r="D1161">
        <v>116000</v>
      </c>
      <c r="E1161" s="2">
        <v>1.41</v>
      </c>
      <c r="F1161" s="2">
        <f>tblProdukty[[#This Row],[Cena]]*tblProdukty[[#This Row],[Koeficient]]</f>
        <v>163560</v>
      </c>
      <c r="G1161" s="2" t="s">
        <v>16</v>
      </c>
    </row>
    <row r="1162" spans="1:7" x14ac:dyDescent="0.25">
      <c r="A1162" s="2" t="s">
        <v>1177</v>
      </c>
      <c r="B1162" t="s">
        <v>5</v>
      </c>
      <c r="C1162" s="1">
        <v>42819</v>
      </c>
      <c r="D1162">
        <v>116100</v>
      </c>
      <c r="E1162" s="2">
        <v>1.32</v>
      </c>
      <c r="F1162" s="2">
        <f>tblProdukty[[#This Row],[Cena]]*tblProdukty[[#This Row],[Koeficient]]</f>
        <v>153252</v>
      </c>
      <c r="G1162" s="2" t="s">
        <v>9</v>
      </c>
    </row>
    <row r="1163" spans="1:7" x14ac:dyDescent="0.25">
      <c r="A1163" s="2" t="s">
        <v>1178</v>
      </c>
      <c r="B1163" t="s">
        <v>5</v>
      </c>
      <c r="C1163" s="1">
        <v>42694</v>
      </c>
      <c r="D1163">
        <v>116200</v>
      </c>
      <c r="E1163" s="2">
        <v>1.1000000000000001</v>
      </c>
      <c r="F1163" s="2">
        <f>tblProdukty[[#This Row],[Cena]]*tblProdukty[[#This Row],[Koeficient]]</f>
        <v>127820.00000000001</v>
      </c>
      <c r="G1163" s="2" t="s">
        <v>11</v>
      </c>
    </row>
    <row r="1164" spans="1:7" x14ac:dyDescent="0.25">
      <c r="A1164" s="2" t="s">
        <v>1179</v>
      </c>
      <c r="B1164" t="s">
        <v>5</v>
      </c>
      <c r="C1164" s="1">
        <v>42422</v>
      </c>
      <c r="D1164">
        <v>116300</v>
      </c>
      <c r="E1164" s="2">
        <v>1.75</v>
      </c>
      <c r="F1164" s="2">
        <f>tblProdukty[[#This Row],[Cena]]*tblProdukty[[#This Row],[Koeficient]]</f>
        <v>203525</v>
      </c>
      <c r="G1164" s="2" t="s">
        <v>10</v>
      </c>
    </row>
    <row r="1165" spans="1:7" x14ac:dyDescent="0.25">
      <c r="A1165" s="2" t="s">
        <v>1180</v>
      </c>
      <c r="B1165" t="s">
        <v>5</v>
      </c>
      <c r="C1165" s="1">
        <v>43039</v>
      </c>
      <c r="D1165">
        <v>116400</v>
      </c>
      <c r="E1165" s="2">
        <v>1.27</v>
      </c>
      <c r="F1165" s="2">
        <f>tblProdukty[[#This Row],[Cena]]*tblProdukty[[#This Row],[Koeficient]]</f>
        <v>147828</v>
      </c>
      <c r="G1165" s="2" t="s">
        <v>12</v>
      </c>
    </row>
    <row r="1166" spans="1:7" x14ac:dyDescent="0.25">
      <c r="A1166" s="2" t="s">
        <v>1181</v>
      </c>
      <c r="B1166" t="s">
        <v>5</v>
      </c>
      <c r="C1166" s="1">
        <v>42032</v>
      </c>
      <c r="D1166">
        <v>116500</v>
      </c>
      <c r="E1166" s="2">
        <v>1.1200000000000001</v>
      </c>
      <c r="F1166" s="2">
        <f>tblProdukty[[#This Row],[Cena]]*tblProdukty[[#This Row],[Koeficient]]</f>
        <v>130480.00000000001</v>
      </c>
      <c r="G1166" s="2" t="s">
        <v>13</v>
      </c>
    </row>
    <row r="1167" spans="1:7" x14ac:dyDescent="0.25">
      <c r="A1167" s="2" t="s">
        <v>1182</v>
      </c>
      <c r="B1167" t="s">
        <v>5</v>
      </c>
      <c r="C1167" s="1">
        <v>42872</v>
      </c>
      <c r="D1167">
        <v>116600</v>
      </c>
      <c r="E1167" s="2">
        <v>1.62</v>
      </c>
      <c r="F1167" s="2">
        <f>tblProdukty[[#This Row],[Cena]]*tblProdukty[[#This Row],[Koeficient]]</f>
        <v>188892</v>
      </c>
      <c r="G1167" s="2" t="s">
        <v>14</v>
      </c>
    </row>
    <row r="1168" spans="1:7" x14ac:dyDescent="0.25">
      <c r="A1168" s="2" t="s">
        <v>1183</v>
      </c>
      <c r="B1168" t="s">
        <v>5</v>
      </c>
      <c r="C1168" s="1">
        <v>42493</v>
      </c>
      <c r="D1168">
        <v>116700</v>
      </c>
      <c r="E1168" s="2">
        <v>1.02</v>
      </c>
      <c r="F1168" s="2">
        <f>tblProdukty[[#This Row],[Cena]]*tblProdukty[[#This Row],[Koeficient]]</f>
        <v>119034</v>
      </c>
      <c r="G1168" s="2" t="s">
        <v>15</v>
      </c>
    </row>
    <row r="1169" spans="1:7" x14ac:dyDescent="0.25">
      <c r="A1169" s="2" t="s">
        <v>1184</v>
      </c>
      <c r="B1169" t="s">
        <v>5</v>
      </c>
      <c r="C1169" s="1">
        <v>42194</v>
      </c>
      <c r="D1169">
        <v>116800</v>
      </c>
      <c r="E1169" s="2">
        <v>1.48</v>
      </c>
      <c r="F1169" s="2">
        <f>tblProdukty[[#This Row],[Cena]]*tblProdukty[[#This Row],[Koeficient]]</f>
        <v>172864</v>
      </c>
      <c r="G1169" s="2" t="s">
        <v>16</v>
      </c>
    </row>
    <row r="1170" spans="1:7" x14ac:dyDescent="0.25">
      <c r="A1170" s="2" t="s">
        <v>1185</v>
      </c>
      <c r="B1170" t="s">
        <v>5</v>
      </c>
      <c r="C1170" s="1">
        <v>42401</v>
      </c>
      <c r="D1170">
        <v>116900</v>
      </c>
      <c r="E1170" s="2">
        <v>1.69</v>
      </c>
      <c r="F1170" s="2">
        <f>tblProdukty[[#This Row],[Cena]]*tblProdukty[[#This Row],[Koeficient]]</f>
        <v>197561</v>
      </c>
      <c r="G1170" s="2" t="s">
        <v>9</v>
      </c>
    </row>
    <row r="1171" spans="1:7" x14ac:dyDescent="0.25">
      <c r="A1171" s="2" t="s">
        <v>1186</v>
      </c>
      <c r="B1171" t="s">
        <v>5</v>
      </c>
      <c r="C1171" s="1">
        <v>42039</v>
      </c>
      <c r="D1171">
        <v>117000</v>
      </c>
      <c r="E1171" s="2">
        <v>1.64</v>
      </c>
      <c r="F1171" s="2">
        <f>tblProdukty[[#This Row],[Cena]]*tblProdukty[[#This Row],[Koeficient]]</f>
        <v>191880</v>
      </c>
      <c r="G1171" s="2" t="s">
        <v>11</v>
      </c>
    </row>
    <row r="1172" spans="1:7" x14ac:dyDescent="0.25">
      <c r="A1172" s="2" t="s">
        <v>1187</v>
      </c>
      <c r="B1172" t="s">
        <v>5</v>
      </c>
      <c r="C1172" s="1">
        <v>42060</v>
      </c>
      <c r="D1172">
        <v>117100</v>
      </c>
      <c r="E1172" s="2">
        <v>1.62</v>
      </c>
      <c r="F1172" s="2">
        <f>tblProdukty[[#This Row],[Cena]]*tblProdukty[[#This Row],[Koeficient]]</f>
        <v>189702</v>
      </c>
      <c r="G1172" s="2" t="s">
        <v>10</v>
      </c>
    </row>
    <row r="1173" spans="1:7" x14ac:dyDescent="0.25">
      <c r="A1173" s="2" t="s">
        <v>1188</v>
      </c>
      <c r="B1173" t="s">
        <v>5</v>
      </c>
      <c r="C1173" s="1">
        <v>42468</v>
      </c>
      <c r="D1173">
        <v>117200</v>
      </c>
      <c r="E1173" s="2">
        <v>1.71</v>
      </c>
      <c r="F1173" s="2">
        <f>tblProdukty[[#This Row],[Cena]]*tblProdukty[[#This Row],[Koeficient]]</f>
        <v>200412</v>
      </c>
      <c r="G1173" s="2" t="s">
        <v>12</v>
      </c>
    </row>
    <row r="1174" spans="1:7" x14ac:dyDescent="0.25">
      <c r="A1174" s="2" t="s">
        <v>1189</v>
      </c>
      <c r="B1174" t="s">
        <v>5</v>
      </c>
      <c r="C1174" s="1">
        <v>42607</v>
      </c>
      <c r="D1174">
        <v>117300</v>
      </c>
      <c r="E1174" s="2">
        <v>1.76</v>
      </c>
      <c r="F1174" s="2">
        <f>tblProdukty[[#This Row],[Cena]]*tblProdukty[[#This Row],[Koeficient]]</f>
        <v>206448</v>
      </c>
      <c r="G1174" s="2" t="s">
        <v>13</v>
      </c>
    </row>
    <row r="1175" spans="1:7" x14ac:dyDescent="0.25">
      <c r="A1175" s="2" t="s">
        <v>1190</v>
      </c>
      <c r="B1175" t="s">
        <v>5</v>
      </c>
      <c r="C1175" s="1">
        <v>42138</v>
      </c>
      <c r="D1175">
        <v>117400</v>
      </c>
      <c r="E1175" s="2">
        <v>1.22</v>
      </c>
      <c r="F1175" s="2">
        <f>tblProdukty[[#This Row],[Cena]]*tblProdukty[[#This Row],[Koeficient]]</f>
        <v>143228</v>
      </c>
      <c r="G1175" s="2" t="s">
        <v>14</v>
      </c>
    </row>
    <row r="1176" spans="1:7" x14ac:dyDescent="0.25">
      <c r="A1176" s="2" t="s">
        <v>1191</v>
      </c>
      <c r="B1176" t="s">
        <v>5</v>
      </c>
      <c r="C1176" s="1">
        <v>42899</v>
      </c>
      <c r="D1176">
        <v>117500</v>
      </c>
      <c r="E1176" s="2">
        <v>1.42</v>
      </c>
      <c r="F1176" s="2">
        <f>tblProdukty[[#This Row],[Cena]]*tblProdukty[[#This Row],[Koeficient]]</f>
        <v>166850</v>
      </c>
      <c r="G1176" s="2" t="s">
        <v>15</v>
      </c>
    </row>
    <row r="1177" spans="1:7" x14ac:dyDescent="0.25">
      <c r="A1177" s="2" t="s">
        <v>1192</v>
      </c>
      <c r="B1177" t="s">
        <v>5</v>
      </c>
      <c r="C1177" s="1">
        <v>42225</v>
      </c>
      <c r="D1177">
        <v>117600</v>
      </c>
      <c r="E1177" s="2">
        <v>1.69</v>
      </c>
      <c r="F1177" s="2">
        <f>tblProdukty[[#This Row],[Cena]]*tblProdukty[[#This Row],[Koeficient]]</f>
        <v>198744</v>
      </c>
      <c r="G1177" s="2" t="s">
        <v>16</v>
      </c>
    </row>
    <row r="1178" spans="1:7" x14ac:dyDescent="0.25">
      <c r="A1178" s="2" t="s">
        <v>1193</v>
      </c>
      <c r="B1178" t="s">
        <v>5</v>
      </c>
      <c r="C1178" s="1">
        <v>42598</v>
      </c>
      <c r="D1178">
        <v>117700</v>
      </c>
      <c r="E1178" s="2">
        <v>1.99</v>
      </c>
      <c r="F1178" s="2">
        <f>tblProdukty[[#This Row],[Cena]]*tblProdukty[[#This Row],[Koeficient]]</f>
        <v>234223</v>
      </c>
      <c r="G1178" s="2" t="s">
        <v>9</v>
      </c>
    </row>
    <row r="1179" spans="1:7" x14ac:dyDescent="0.25">
      <c r="A1179" s="2" t="s">
        <v>1194</v>
      </c>
      <c r="B1179" t="s">
        <v>5</v>
      </c>
      <c r="C1179" s="1">
        <v>42113</v>
      </c>
      <c r="D1179">
        <v>117800</v>
      </c>
      <c r="E1179" s="2">
        <v>1.46</v>
      </c>
      <c r="F1179" s="2">
        <f>tblProdukty[[#This Row],[Cena]]*tblProdukty[[#This Row],[Koeficient]]</f>
        <v>171988</v>
      </c>
      <c r="G1179" s="2" t="s">
        <v>11</v>
      </c>
    </row>
    <row r="1180" spans="1:7" x14ac:dyDescent="0.25">
      <c r="A1180" s="2" t="s">
        <v>1195</v>
      </c>
      <c r="B1180" t="s">
        <v>5</v>
      </c>
      <c r="C1180" s="1">
        <v>42173</v>
      </c>
      <c r="D1180">
        <v>117900</v>
      </c>
      <c r="E1180" s="2">
        <v>1.03</v>
      </c>
      <c r="F1180" s="2">
        <f>tblProdukty[[#This Row],[Cena]]*tblProdukty[[#This Row],[Koeficient]]</f>
        <v>121437</v>
      </c>
      <c r="G1180" s="2" t="s">
        <v>10</v>
      </c>
    </row>
    <row r="1181" spans="1:7" x14ac:dyDescent="0.25">
      <c r="A1181" s="2" t="s">
        <v>1196</v>
      </c>
      <c r="B1181" t="s">
        <v>5</v>
      </c>
      <c r="C1181" s="1">
        <v>42679</v>
      </c>
      <c r="D1181">
        <v>118000</v>
      </c>
      <c r="E1181" s="2">
        <v>1.34</v>
      </c>
      <c r="F1181" s="2">
        <f>tblProdukty[[#This Row],[Cena]]*tblProdukty[[#This Row],[Koeficient]]</f>
        <v>158120</v>
      </c>
      <c r="G1181" s="2" t="s">
        <v>12</v>
      </c>
    </row>
    <row r="1182" spans="1:7" x14ac:dyDescent="0.25">
      <c r="A1182" s="2" t="s">
        <v>1197</v>
      </c>
      <c r="B1182" t="s">
        <v>5</v>
      </c>
      <c r="C1182" s="1">
        <v>42677</v>
      </c>
      <c r="D1182">
        <v>118100</v>
      </c>
      <c r="E1182" s="2">
        <v>1.6</v>
      </c>
      <c r="F1182" s="2">
        <f>tblProdukty[[#This Row],[Cena]]*tblProdukty[[#This Row],[Koeficient]]</f>
        <v>188960</v>
      </c>
      <c r="G1182" s="2" t="s">
        <v>13</v>
      </c>
    </row>
    <row r="1183" spans="1:7" x14ac:dyDescent="0.25">
      <c r="A1183" s="2" t="s">
        <v>1198</v>
      </c>
      <c r="B1183" t="s">
        <v>5</v>
      </c>
      <c r="C1183" s="1">
        <v>43049</v>
      </c>
      <c r="D1183">
        <v>118200</v>
      </c>
      <c r="E1183" s="2">
        <v>1.91</v>
      </c>
      <c r="F1183" s="2">
        <f>tblProdukty[[#This Row],[Cena]]*tblProdukty[[#This Row],[Koeficient]]</f>
        <v>225762</v>
      </c>
      <c r="G1183" s="2" t="s">
        <v>14</v>
      </c>
    </row>
    <row r="1184" spans="1:7" x14ac:dyDescent="0.25">
      <c r="A1184" s="2" t="s">
        <v>1199</v>
      </c>
      <c r="B1184" t="s">
        <v>5</v>
      </c>
      <c r="C1184" s="1">
        <v>43062</v>
      </c>
      <c r="D1184">
        <v>118300</v>
      </c>
      <c r="E1184" s="2">
        <v>1.74</v>
      </c>
      <c r="F1184" s="2">
        <f>tblProdukty[[#This Row],[Cena]]*tblProdukty[[#This Row],[Koeficient]]</f>
        <v>205842</v>
      </c>
      <c r="G1184" s="2" t="s">
        <v>15</v>
      </c>
    </row>
    <row r="1185" spans="1:7" x14ac:dyDescent="0.25">
      <c r="A1185" s="2" t="s">
        <v>1200</v>
      </c>
      <c r="B1185" t="s">
        <v>5</v>
      </c>
      <c r="C1185" s="1">
        <v>42121</v>
      </c>
      <c r="D1185">
        <v>118400</v>
      </c>
      <c r="E1185" s="2">
        <v>1.82</v>
      </c>
      <c r="F1185" s="2">
        <f>tblProdukty[[#This Row],[Cena]]*tblProdukty[[#This Row],[Koeficient]]</f>
        <v>215488</v>
      </c>
      <c r="G1185" s="2" t="s">
        <v>16</v>
      </c>
    </row>
    <row r="1186" spans="1:7" x14ac:dyDescent="0.25">
      <c r="A1186" s="2" t="s">
        <v>1201</v>
      </c>
      <c r="B1186" t="s">
        <v>5</v>
      </c>
      <c r="C1186" s="1">
        <v>42288</v>
      </c>
      <c r="D1186">
        <v>118500</v>
      </c>
      <c r="E1186" s="2">
        <v>1.71</v>
      </c>
      <c r="F1186" s="2">
        <f>tblProdukty[[#This Row],[Cena]]*tblProdukty[[#This Row],[Koeficient]]</f>
        <v>202635</v>
      </c>
      <c r="G1186" s="2" t="s">
        <v>9</v>
      </c>
    </row>
    <row r="1187" spans="1:7" x14ac:dyDescent="0.25">
      <c r="A1187" s="2" t="s">
        <v>1202</v>
      </c>
      <c r="B1187" t="s">
        <v>5</v>
      </c>
      <c r="C1187" s="1">
        <v>42544</v>
      </c>
      <c r="D1187">
        <v>118600</v>
      </c>
      <c r="E1187" s="2">
        <v>1.53</v>
      </c>
      <c r="F1187" s="2">
        <f>tblProdukty[[#This Row],[Cena]]*tblProdukty[[#This Row],[Koeficient]]</f>
        <v>181458</v>
      </c>
      <c r="G1187" s="2" t="s">
        <v>11</v>
      </c>
    </row>
    <row r="1188" spans="1:7" x14ac:dyDescent="0.25">
      <c r="A1188" s="2" t="s">
        <v>1203</v>
      </c>
      <c r="B1188" t="s">
        <v>5</v>
      </c>
      <c r="C1188" s="1">
        <v>42224</v>
      </c>
      <c r="D1188">
        <v>118700</v>
      </c>
      <c r="E1188" s="2">
        <v>1.28</v>
      </c>
      <c r="F1188" s="2">
        <f>tblProdukty[[#This Row],[Cena]]*tblProdukty[[#This Row],[Koeficient]]</f>
        <v>151936</v>
      </c>
      <c r="G1188" s="2" t="s">
        <v>10</v>
      </c>
    </row>
    <row r="1189" spans="1:7" x14ac:dyDescent="0.25">
      <c r="A1189" s="2" t="s">
        <v>1204</v>
      </c>
      <c r="B1189" t="s">
        <v>5</v>
      </c>
      <c r="C1189" s="1">
        <v>42751</v>
      </c>
      <c r="D1189">
        <v>118800</v>
      </c>
      <c r="E1189" s="2">
        <v>1.94</v>
      </c>
      <c r="F1189" s="2">
        <f>tblProdukty[[#This Row],[Cena]]*tblProdukty[[#This Row],[Koeficient]]</f>
        <v>230472</v>
      </c>
      <c r="G1189" s="2" t="s">
        <v>12</v>
      </c>
    </row>
    <row r="1190" spans="1:7" x14ac:dyDescent="0.25">
      <c r="A1190" s="2" t="s">
        <v>1205</v>
      </c>
      <c r="B1190" t="s">
        <v>5</v>
      </c>
      <c r="C1190" s="1">
        <v>42306</v>
      </c>
      <c r="D1190">
        <v>118900</v>
      </c>
      <c r="E1190" s="2">
        <v>1.87</v>
      </c>
      <c r="F1190" s="2">
        <f>tblProdukty[[#This Row],[Cena]]*tblProdukty[[#This Row],[Koeficient]]</f>
        <v>222343</v>
      </c>
      <c r="G1190" s="2" t="s">
        <v>13</v>
      </c>
    </row>
    <row r="1191" spans="1:7" x14ac:dyDescent="0.25">
      <c r="A1191" s="2" t="s">
        <v>1206</v>
      </c>
      <c r="B1191" t="s">
        <v>5</v>
      </c>
      <c r="C1191" s="1">
        <v>42524</v>
      </c>
      <c r="D1191">
        <v>119000</v>
      </c>
      <c r="E1191" s="2">
        <v>1.44</v>
      </c>
      <c r="F1191" s="2">
        <f>tblProdukty[[#This Row],[Cena]]*tblProdukty[[#This Row],[Koeficient]]</f>
        <v>171360</v>
      </c>
      <c r="G1191" s="2" t="s">
        <v>14</v>
      </c>
    </row>
    <row r="1192" spans="1:7" x14ac:dyDescent="0.25">
      <c r="A1192" s="2" t="s">
        <v>1207</v>
      </c>
      <c r="B1192" t="s">
        <v>5</v>
      </c>
      <c r="C1192" s="1">
        <v>42088</v>
      </c>
      <c r="D1192">
        <v>119100</v>
      </c>
      <c r="E1192" s="2">
        <v>1.29</v>
      </c>
      <c r="F1192" s="2">
        <f>tblProdukty[[#This Row],[Cena]]*tblProdukty[[#This Row],[Koeficient]]</f>
        <v>153639</v>
      </c>
      <c r="G1192" s="2" t="s">
        <v>15</v>
      </c>
    </row>
    <row r="1193" spans="1:7" x14ac:dyDescent="0.25">
      <c r="A1193" s="2" t="s">
        <v>1208</v>
      </c>
      <c r="B1193" t="s">
        <v>5</v>
      </c>
      <c r="C1193" s="1">
        <v>42864</v>
      </c>
      <c r="D1193">
        <v>119200</v>
      </c>
      <c r="E1193" s="2">
        <v>1.94</v>
      </c>
      <c r="F1193" s="2">
        <f>tblProdukty[[#This Row],[Cena]]*tblProdukty[[#This Row],[Koeficient]]</f>
        <v>231248</v>
      </c>
      <c r="G1193" s="2" t="s">
        <v>16</v>
      </c>
    </row>
    <row r="1194" spans="1:7" x14ac:dyDescent="0.25">
      <c r="A1194" s="2" t="s">
        <v>1209</v>
      </c>
      <c r="B1194" t="s">
        <v>5</v>
      </c>
      <c r="C1194" s="1">
        <v>42774</v>
      </c>
      <c r="D1194">
        <v>119300</v>
      </c>
      <c r="E1194" s="2">
        <v>1.43</v>
      </c>
      <c r="F1194" s="2">
        <f>tblProdukty[[#This Row],[Cena]]*tblProdukty[[#This Row],[Koeficient]]</f>
        <v>170599</v>
      </c>
      <c r="G1194" s="2" t="s">
        <v>9</v>
      </c>
    </row>
    <row r="1195" spans="1:7" x14ac:dyDescent="0.25">
      <c r="A1195" s="2" t="s">
        <v>1210</v>
      </c>
      <c r="B1195" t="s">
        <v>5</v>
      </c>
      <c r="C1195" s="1">
        <v>42709</v>
      </c>
      <c r="D1195">
        <v>119400</v>
      </c>
      <c r="E1195" s="2">
        <v>1.76</v>
      </c>
      <c r="F1195" s="2">
        <f>tblProdukty[[#This Row],[Cena]]*tblProdukty[[#This Row],[Koeficient]]</f>
        <v>210144</v>
      </c>
      <c r="G1195" s="2" t="s">
        <v>11</v>
      </c>
    </row>
    <row r="1196" spans="1:7" x14ac:dyDescent="0.25">
      <c r="A1196" s="2" t="s">
        <v>1211</v>
      </c>
      <c r="B1196" t="s">
        <v>5</v>
      </c>
      <c r="C1196" s="1">
        <v>42847</v>
      </c>
      <c r="D1196">
        <v>119500</v>
      </c>
      <c r="E1196" s="2">
        <v>1.1499999999999999</v>
      </c>
      <c r="F1196" s="2">
        <f>tblProdukty[[#This Row],[Cena]]*tblProdukty[[#This Row],[Koeficient]]</f>
        <v>137425</v>
      </c>
      <c r="G1196" s="2" t="s">
        <v>10</v>
      </c>
    </row>
    <row r="1197" spans="1:7" x14ac:dyDescent="0.25">
      <c r="A1197" s="2" t="s">
        <v>1212</v>
      </c>
      <c r="B1197" t="s">
        <v>5</v>
      </c>
      <c r="C1197" s="1">
        <v>42554</v>
      </c>
      <c r="D1197">
        <v>119600</v>
      </c>
      <c r="E1197" s="2">
        <v>1.61</v>
      </c>
      <c r="F1197" s="2">
        <f>tblProdukty[[#This Row],[Cena]]*tblProdukty[[#This Row],[Koeficient]]</f>
        <v>192556</v>
      </c>
      <c r="G1197" s="2" t="s">
        <v>12</v>
      </c>
    </row>
    <row r="1198" spans="1:7" x14ac:dyDescent="0.25">
      <c r="A1198" s="2" t="s">
        <v>1213</v>
      </c>
      <c r="B1198" t="s">
        <v>5</v>
      </c>
      <c r="C1198" s="1">
        <v>42289</v>
      </c>
      <c r="D1198">
        <v>119700</v>
      </c>
      <c r="E1198" s="2">
        <v>1.82</v>
      </c>
      <c r="F1198" s="2">
        <f>tblProdukty[[#This Row],[Cena]]*tblProdukty[[#This Row],[Koeficient]]</f>
        <v>217854</v>
      </c>
      <c r="G1198" s="2" t="s">
        <v>13</v>
      </c>
    </row>
    <row r="1199" spans="1:7" x14ac:dyDescent="0.25">
      <c r="A1199" s="2" t="s">
        <v>1214</v>
      </c>
      <c r="B1199" t="s">
        <v>5</v>
      </c>
      <c r="C1199" s="1">
        <v>42520</v>
      </c>
      <c r="D1199">
        <v>119800</v>
      </c>
      <c r="E1199" s="2">
        <v>1.87</v>
      </c>
      <c r="F1199" s="2">
        <f>tblProdukty[[#This Row],[Cena]]*tblProdukty[[#This Row],[Koeficient]]</f>
        <v>224026</v>
      </c>
      <c r="G1199" s="2" t="s">
        <v>14</v>
      </c>
    </row>
    <row r="1200" spans="1:7" x14ac:dyDescent="0.25">
      <c r="A1200" s="2" t="s">
        <v>1215</v>
      </c>
      <c r="B1200" t="s">
        <v>5</v>
      </c>
      <c r="C1200" s="1">
        <v>42526</v>
      </c>
      <c r="D1200">
        <v>119900</v>
      </c>
      <c r="E1200" s="2">
        <v>1.04</v>
      </c>
      <c r="F1200" s="2">
        <f>tblProdukty[[#This Row],[Cena]]*tblProdukty[[#This Row],[Koeficient]]</f>
        <v>124696</v>
      </c>
      <c r="G1200" s="2" t="s">
        <v>15</v>
      </c>
    </row>
    <row r="1201" spans="1:7" x14ac:dyDescent="0.25">
      <c r="A1201" s="2" t="s">
        <v>1216</v>
      </c>
      <c r="B1201" t="s">
        <v>5</v>
      </c>
      <c r="C1201" s="1">
        <v>42373</v>
      </c>
      <c r="D1201">
        <v>120000</v>
      </c>
      <c r="E1201" s="2">
        <v>1.29</v>
      </c>
      <c r="F1201" s="2">
        <f>tblProdukty[[#This Row],[Cena]]*tblProdukty[[#This Row],[Koeficient]]</f>
        <v>154800</v>
      </c>
      <c r="G1201" s="2" t="s">
        <v>16</v>
      </c>
    </row>
    <row r="1202" spans="1:7" x14ac:dyDescent="0.25">
      <c r="A1202" s="2" t="s">
        <v>1217</v>
      </c>
      <c r="B1202" t="s">
        <v>5</v>
      </c>
      <c r="C1202" s="1">
        <v>42842</v>
      </c>
      <c r="D1202">
        <v>120100</v>
      </c>
      <c r="E1202" s="2">
        <v>1.2</v>
      </c>
      <c r="F1202" s="2">
        <f>tblProdukty[[#This Row],[Cena]]*tblProdukty[[#This Row],[Koeficient]]</f>
        <v>144120</v>
      </c>
      <c r="G1202" s="2" t="s">
        <v>9</v>
      </c>
    </row>
    <row r="1203" spans="1:7" x14ac:dyDescent="0.25">
      <c r="A1203" s="2" t="s">
        <v>1218</v>
      </c>
      <c r="B1203" t="s">
        <v>5</v>
      </c>
      <c r="C1203" s="1">
        <v>42537</v>
      </c>
      <c r="D1203">
        <v>120200</v>
      </c>
      <c r="E1203" s="2">
        <v>1.01</v>
      </c>
      <c r="F1203" s="2">
        <f>tblProdukty[[#This Row],[Cena]]*tblProdukty[[#This Row],[Koeficient]]</f>
        <v>121402</v>
      </c>
      <c r="G1203" s="2" t="s">
        <v>11</v>
      </c>
    </row>
    <row r="1204" spans="1:7" x14ac:dyDescent="0.25">
      <c r="A1204" s="2" t="s">
        <v>1219</v>
      </c>
      <c r="B1204" t="s">
        <v>5</v>
      </c>
      <c r="C1204" s="1">
        <v>42494</v>
      </c>
      <c r="D1204">
        <v>120300</v>
      </c>
      <c r="E1204" s="2">
        <v>1.68</v>
      </c>
      <c r="F1204" s="2">
        <f>tblProdukty[[#This Row],[Cena]]*tblProdukty[[#This Row],[Koeficient]]</f>
        <v>202104</v>
      </c>
      <c r="G1204" s="2" t="s">
        <v>10</v>
      </c>
    </row>
    <row r="1205" spans="1:7" x14ac:dyDescent="0.25">
      <c r="A1205" s="2" t="s">
        <v>1220</v>
      </c>
      <c r="B1205" t="s">
        <v>5</v>
      </c>
      <c r="C1205" s="1">
        <v>42394</v>
      </c>
      <c r="D1205">
        <v>120400</v>
      </c>
      <c r="E1205" s="2">
        <v>1.54</v>
      </c>
      <c r="F1205" s="2">
        <f>tblProdukty[[#This Row],[Cena]]*tblProdukty[[#This Row],[Koeficient]]</f>
        <v>185416</v>
      </c>
      <c r="G1205" s="2" t="s">
        <v>12</v>
      </c>
    </row>
    <row r="1206" spans="1:7" x14ac:dyDescent="0.25">
      <c r="A1206" s="2" t="s">
        <v>1221</v>
      </c>
      <c r="B1206" t="s">
        <v>5</v>
      </c>
      <c r="C1206" s="1">
        <v>42847</v>
      </c>
      <c r="D1206">
        <v>120500</v>
      </c>
      <c r="E1206" s="2">
        <v>1.65</v>
      </c>
      <c r="F1206" s="2">
        <f>tblProdukty[[#This Row],[Cena]]*tblProdukty[[#This Row],[Koeficient]]</f>
        <v>198825</v>
      </c>
      <c r="G1206" s="2" t="s">
        <v>13</v>
      </c>
    </row>
    <row r="1207" spans="1:7" x14ac:dyDescent="0.25">
      <c r="A1207" s="2" t="s">
        <v>1222</v>
      </c>
      <c r="B1207" t="s">
        <v>5</v>
      </c>
      <c r="C1207" s="1">
        <v>42883</v>
      </c>
      <c r="D1207">
        <v>120600</v>
      </c>
      <c r="E1207" s="2">
        <v>1.51</v>
      </c>
      <c r="F1207" s="2">
        <f>tblProdukty[[#This Row],[Cena]]*tblProdukty[[#This Row],[Koeficient]]</f>
        <v>182106</v>
      </c>
      <c r="G1207" s="2" t="s">
        <v>14</v>
      </c>
    </row>
    <row r="1208" spans="1:7" x14ac:dyDescent="0.25">
      <c r="A1208" s="2" t="s">
        <v>1223</v>
      </c>
      <c r="B1208" t="s">
        <v>5</v>
      </c>
      <c r="C1208" s="1">
        <v>42994</v>
      </c>
      <c r="D1208">
        <v>120700</v>
      </c>
      <c r="E1208" s="2">
        <v>1.65</v>
      </c>
      <c r="F1208" s="2">
        <f>tblProdukty[[#This Row],[Cena]]*tblProdukty[[#This Row],[Koeficient]]</f>
        <v>199155</v>
      </c>
      <c r="G1208" s="2" t="s">
        <v>15</v>
      </c>
    </row>
    <row r="1209" spans="1:7" x14ac:dyDescent="0.25">
      <c r="A1209" s="2" t="s">
        <v>1224</v>
      </c>
      <c r="B1209" t="s">
        <v>5</v>
      </c>
      <c r="C1209" s="1">
        <v>42875</v>
      </c>
      <c r="D1209">
        <v>120800</v>
      </c>
      <c r="E1209" s="2">
        <v>1.65</v>
      </c>
      <c r="F1209" s="2">
        <f>tblProdukty[[#This Row],[Cena]]*tblProdukty[[#This Row],[Koeficient]]</f>
        <v>199320</v>
      </c>
      <c r="G1209" s="2" t="s">
        <v>16</v>
      </c>
    </row>
    <row r="1210" spans="1:7" x14ac:dyDescent="0.25">
      <c r="A1210" s="2" t="s">
        <v>1225</v>
      </c>
      <c r="B1210" t="s">
        <v>5</v>
      </c>
      <c r="C1210" s="1">
        <v>42455</v>
      </c>
      <c r="D1210">
        <v>120900</v>
      </c>
      <c r="E1210" s="2">
        <v>1.61</v>
      </c>
      <c r="F1210" s="2">
        <f>tblProdukty[[#This Row],[Cena]]*tblProdukty[[#This Row],[Koeficient]]</f>
        <v>194649</v>
      </c>
      <c r="G1210" s="2" t="s">
        <v>9</v>
      </c>
    </row>
    <row r="1211" spans="1:7" x14ac:dyDescent="0.25">
      <c r="A1211" s="2" t="s">
        <v>1226</v>
      </c>
      <c r="B1211" t="s">
        <v>5</v>
      </c>
      <c r="C1211" s="1">
        <v>42107</v>
      </c>
      <c r="D1211">
        <v>121000</v>
      </c>
      <c r="E1211" s="2">
        <v>1.96</v>
      </c>
      <c r="F1211" s="2">
        <f>tblProdukty[[#This Row],[Cena]]*tblProdukty[[#This Row],[Koeficient]]</f>
        <v>237160</v>
      </c>
      <c r="G1211" s="2" t="s">
        <v>11</v>
      </c>
    </row>
    <row r="1212" spans="1:7" x14ac:dyDescent="0.25">
      <c r="A1212" s="2" t="s">
        <v>1227</v>
      </c>
      <c r="B1212" t="s">
        <v>5</v>
      </c>
      <c r="C1212" s="1">
        <v>42472</v>
      </c>
      <c r="D1212">
        <v>121100</v>
      </c>
      <c r="E1212" s="2">
        <v>2</v>
      </c>
      <c r="F1212" s="2">
        <f>tblProdukty[[#This Row],[Cena]]*tblProdukty[[#This Row],[Koeficient]]</f>
        <v>242200</v>
      </c>
      <c r="G1212" s="2" t="s">
        <v>10</v>
      </c>
    </row>
    <row r="1213" spans="1:7" x14ac:dyDescent="0.25">
      <c r="A1213" s="2" t="s">
        <v>1228</v>
      </c>
      <c r="B1213" t="s">
        <v>5</v>
      </c>
      <c r="C1213" s="1">
        <v>42479</v>
      </c>
      <c r="D1213">
        <v>121200</v>
      </c>
      <c r="E1213" s="2">
        <v>1.67</v>
      </c>
      <c r="F1213" s="2">
        <f>tblProdukty[[#This Row],[Cena]]*tblProdukty[[#This Row],[Koeficient]]</f>
        <v>202404</v>
      </c>
      <c r="G1213" s="2" t="s">
        <v>12</v>
      </c>
    </row>
    <row r="1214" spans="1:7" x14ac:dyDescent="0.25">
      <c r="A1214" s="2" t="s">
        <v>1229</v>
      </c>
      <c r="B1214" t="s">
        <v>5</v>
      </c>
      <c r="C1214" s="1">
        <v>43045</v>
      </c>
      <c r="D1214">
        <v>121300</v>
      </c>
      <c r="E1214" s="2">
        <v>1.88</v>
      </c>
      <c r="F1214" s="2">
        <f>tblProdukty[[#This Row],[Cena]]*tblProdukty[[#This Row],[Koeficient]]</f>
        <v>228044</v>
      </c>
      <c r="G1214" s="2" t="s">
        <v>13</v>
      </c>
    </row>
    <row r="1215" spans="1:7" x14ac:dyDescent="0.25">
      <c r="A1215" s="2" t="s">
        <v>1230</v>
      </c>
      <c r="B1215" t="s">
        <v>5</v>
      </c>
      <c r="C1215" s="1">
        <v>42753</v>
      </c>
      <c r="D1215">
        <v>121400</v>
      </c>
      <c r="E1215" s="2">
        <v>1.57</v>
      </c>
      <c r="F1215" s="2">
        <f>tblProdukty[[#This Row],[Cena]]*tblProdukty[[#This Row],[Koeficient]]</f>
        <v>190598</v>
      </c>
      <c r="G1215" s="2" t="s">
        <v>14</v>
      </c>
    </row>
    <row r="1216" spans="1:7" x14ac:dyDescent="0.25">
      <c r="A1216" s="2" t="s">
        <v>1231</v>
      </c>
      <c r="B1216" t="s">
        <v>5</v>
      </c>
      <c r="C1216" s="1">
        <v>42140</v>
      </c>
      <c r="D1216">
        <v>121500</v>
      </c>
      <c r="E1216" s="2">
        <v>1.62</v>
      </c>
      <c r="F1216" s="2">
        <f>tblProdukty[[#This Row],[Cena]]*tblProdukty[[#This Row],[Koeficient]]</f>
        <v>196830</v>
      </c>
      <c r="G1216" s="2" t="s">
        <v>15</v>
      </c>
    </row>
    <row r="1217" spans="1:7" x14ac:dyDescent="0.25">
      <c r="A1217" s="2" t="s">
        <v>1232</v>
      </c>
      <c r="B1217" t="s">
        <v>5</v>
      </c>
      <c r="C1217" s="1">
        <v>42926</v>
      </c>
      <c r="D1217">
        <v>121600</v>
      </c>
      <c r="E1217" s="2">
        <v>1.79</v>
      </c>
      <c r="F1217" s="2">
        <f>tblProdukty[[#This Row],[Cena]]*tblProdukty[[#This Row],[Koeficient]]</f>
        <v>217664</v>
      </c>
      <c r="G1217" s="2" t="s">
        <v>16</v>
      </c>
    </row>
    <row r="1218" spans="1:7" x14ac:dyDescent="0.25">
      <c r="A1218" s="2" t="s">
        <v>1233</v>
      </c>
      <c r="B1218" t="s">
        <v>5</v>
      </c>
      <c r="C1218" s="1">
        <v>42070</v>
      </c>
      <c r="D1218">
        <v>121700</v>
      </c>
      <c r="E1218" s="2">
        <v>1.25</v>
      </c>
      <c r="F1218" s="2">
        <f>tblProdukty[[#This Row],[Cena]]*tblProdukty[[#This Row],[Koeficient]]</f>
        <v>152125</v>
      </c>
      <c r="G1218" s="2" t="s">
        <v>9</v>
      </c>
    </row>
    <row r="1219" spans="1:7" x14ac:dyDescent="0.25">
      <c r="A1219" s="2" t="s">
        <v>1234</v>
      </c>
      <c r="B1219" t="s">
        <v>5</v>
      </c>
      <c r="C1219" s="1">
        <v>42340</v>
      </c>
      <c r="D1219">
        <v>121800</v>
      </c>
      <c r="E1219" s="2">
        <v>1.82</v>
      </c>
      <c r="F1219" s="2">
        <f>tblProdukty[[#This Row],[Cena]]*tblProdukty[[#This Row],[Koeficient]]</f>
        <v>221676</v>
      </c>
      <c r="G1219" s="2" t="s">
        <v>11</v>
      </c>
    </row>
    <row r="1220" spans="1:7" x14ac:dyDescent="0.25">
      <c r="A1220" s="2" t="s">
        <v>1235</v>
      </c>
      <c r="B1220" t="s">
        <v>5</v>
      </c>
      <c r="C1220" s="1">
        <v>42925</v>
      </c>
      <c r="D1220">
        <v>121900</v>
      </c>
      <c r="E1220" s="2">
        <v>1.39</v>
      </c>
      <c r="F1220" s="2">
        <f>tblProdukty[[#This Row],[Cena]]*tblProdukty[[#This Row],[Koeficient]]</f>
        <v>169441</v>
      </c>
      <c r="G1220" s="2" t="s">
        <v>10</v>
      </c>
    </row>
    <row r="1221" spans="1:7" x14ac:dyDescent="0.25">
      <c r="A1221" s="2" t="s">
        <v>1236</v>
      </c>
      <c r="B1221" t="s">
        <v>5</v>
      </c>
      <c r="C1221" s="1">
        <v>42544</v>
      </c>
      <c r="D1221">
        <v>122000</v>
      </c>
      <c r="E1221" s="2">
        <v>1.71</v>
      </c>
      <c r="F1221" s="2">
        <f>tblProdukty[[#This Row],[Cena]]*tblProdukty[[#This Row],[Koeficient]]</f>
        <v>208620</v>
      </c>
      <c r="G1221" s="2" t="s">
        <v>12</v>
      </c>
    </row>
    <row r="1222" spans="1:7" x14ac:dyDescent="0.25">
      <c r="A1222" s="2" t="s">
        <v>1237</v>
      </c>
      <c r="B1222" t="s">
        <v>5</v>
      </c>
      <c r="C1222" s="1">
        <v>42855</v>
      </c>
      <c r="D1222">
        <v>122100</v>
      </c>
      <c r="E1222" s="2">
        <v>1.17</v>
      </c>
      <c r="F1222" s="2">
        <f>tblProdukty[[#This Row],[Cena]]*tblProdukty[[#This Row],[Koeficient]]</f>
        <v>142857</v>
      </c>
      <c r="G1222" s="2" t="s">
        <v>13</v>
      </c>
    </row>
    <row r="1223" spans="1:7" x14ac:dyDescent="0.25">
      <c r="A1223" s="2" t="s">
        <v>1238</v>
      </c>
      <c r="B1223" t="s">
        <v>5</v>
      </c>
      <c r="C1223" s="1">
        <v>42551</v>
      </c>
      <c r="D1223">
        <v>122200</v>
      </c>
      <c r="E1223" s="2">
        <v>1.53</v>
      </c>
      <c r="F1223" s="2">
        <f>tblProdukty[[#This Row],[Cena]]*tblProdukty[[#This Row],[Koeficient]]</f>
        <v>186966</v>
      </c>
      <c r="G1223" s="2" t="s">
        <v>14</v>
      </c>
    </row>
    <row r="1224" spans="1:7" x14ac:dyDescent="0.25">
      <c r="A1224" s="2" t="s">
        <v>1239</v>
      </c>
      <c r="B1224" t="s">
        <v>5</v>
      </c>
      <c r="C1224" s="1">
        <v>42299</v>
      </c>
      <c r="D1224">
        <v>122300</v>
      </c>
      <c r="E1224" s="2">
        <v>1.5</v>
      </c>
      <c r="F1224" s="2">
        <f>tblProdukty[[#This Row],[Cena]]*tblProdukty[[#This Row],[Koeficient]]</f>
        <v>183450</v>
      </c>
      <c r="G1224" s="2" t="s">
        <v>15</v>
      </c>
    </row>
    <row r="1225" spans="1:7" x14ac:dyDescent="0.25">
      <c r="A1225" s="2" t="s">
        <v>1240</v>
      </c>
      <c r="B1225" t="s">
        <v>5</v>
      </c>
      <c r="C1225" s="1">
        <v>42595</v>
      </c>
      <c r="D1225">
        <v>122400</v>
      </c>
      <c r="E1225" s="2">
        <v>2</v>
      </c>
      <c r="F1225" s="2">
        <f>tblProdukty[[#This Row],[Cena]]*tblProdukty[[#This Row],[Koeficient]]</f>
        <v>244800</v>
      </c>
      <c r="G1225" s="2" t="s">
        <v>16</v>
      </c>
    </row>
    <row r="1226" spans="1:7" x14ac:dyDescent="0.25">
      <c r="A1226" s="2" t="s">
        <v>1241</v>
      </c>
      <c r="B1226" t="s">
        <v>5</v>
      </c>
      <c r="C1226" s="1">
        <v>42341</v>
      </c>
      <c r="D1226">
        <v>122500</v>
      </c>
      <c r="E1226" s="2">
        <v>1.33</v>
      </c>
      <c r="F1226" s="2">
        <f>tblProdukty[[#This Row],[Cena]]*tblProdukty[[#This Row],[Koeficient]]</f>
        <v>162925</v>
      </c>
      <c r="G1226" s="2" t="s">
        <v>9</v>
      </c>
    </row>
    <row r="1227" spans="1:7" x14ac:dyDescent="0.25">
      <c r="A1227" s="2" t="s">
        <v>1242</v>
      </c>
      <c r="B1227" t="s">
        <v>5</v>
      </c>
      <c r="C1227" s="1">
        <v>42596</v>
      </c>
      <c r="D1227">
        <v>122600</v>
      </c>
      <c r="E1227" s="2">
        <v>1.52</v>
      </c>
      <c r="F1227" s="2">
        <f>tblProdukty[[#This Row],[Cena]]*tblProdukty[[#This Row],[Koeficient]]</f>
        <v>186352</v>
      </c>
      <c r="G1227" s="2" t="s">
        <v>11</v>
      </c>
    </row>
    <row r="1228" spans="1:7" x14ac:dyDescent="0.25">
      <c r="A1228" s="2" t="s">
        <v>1243</v>
      </c>
      <c r="B1228" t="s">
        <v>5</v>
      </c>
      <c r="C1228" s="1">
        <v>42331</v>
      </c>
      <c r="D1228">
        <v>122700</v>
      </c>
      <c r="E1228" s="2">
        <v>1.9</v>
      </c>
      <c r="F1228" s="2">
        <f>tblProdukty[[#This Row],[Cena]]*tblProdukty[[#This Row],[Koeficient]]</f>
        <v>233130</v>
      </c>
      <c r="G1228" s="2" t="s">
        <v>10</v>
      </c>
    </row>
    <row r="1229" spans="1:7" x14ac:dyDescent="0.25">
      <c r="A1229" s="2" t="s">
        <v>1244</v>
      </c>
      <c r="B1229" t="s">
        <v>5</v>
      </c>
      <c r="C1229" s="1">
        <v>42437</v>
      </c>
      <c r="D1229">
        <v>122800</v>
      </c>
      <c r="E1229" s="2">
        <v>1.86</v>
      </c>
      <c r="F1229" s="2">
        <f>tblProdukty[[#This Row],[Cena]]*tblProdukty[[#This Row],[Koeficient]]</f>
        <v>228408</v>
      </c>
      <c r="G1229" s="2" t="s">
        <v>12</v>
      </c>
    </row>
    <row r="1230" spans="1:7" x14ac:dyDescent="0.25">
      <c r="A1230" s="2" t="s">
        <v>1245</v>
      </c>
      <c r="B1230" t="s">
        <v>5</v>
      </c>
      <c r="C1230" s="1">
        <v>42656</v>
      </c>
      <c r="D1230">
        <v>122900</v>
      </c>
      <c r="E1230" s="2">
        <v>1.55</v>
      </c>
      <c r="F1230" s="2">
        <f>tblProdukty[[#This Row],[Cena]]*tblProdukty[[#This Row],[Koeficient]]</f>
        <v>190495</v>
      </c>
      <c r="G1230" s="2" t="s">
        <v>13</v>
      </c>
    </row>
    <row r="1231" spans="1:7" x14ac:dyDescent="0.25">
      <c r="A1231" s="2" t="s">
        <v>1246</v>
      </c>
      <c r="B1231" t="s">
        <v>5</v>
      </c>
      <c r="C1231" s="1">
        <v>43095</v>
      </c>
      <c r="D1231">
        <v>123000</v>
      </c>
      <c r="E1231" s="2">
        <v>1.65</v>
      </c>
      <c r="F1231" s="2">
        <f>tblProdukty[[#This Row],[Cena]]*tblProdukty[[#This Row],[Koeficient]]</f>
        <v>202950</v>
      </c>
      <c r="G1231" s="2" t="s">
        <v>14</v>
      </c>
    </row>
    <row r="1232" spans="1:7" x14ac:dyDescent="0.25">
      <c r="A1232" s="2" t="s">
        <v>1247</v>
      </c>
      <c r="B1232" t="s">
        <v>5</v>
      </c>
      <c r="C1232" s="1">
        <v>42377</v>
      </c>
      <c r="D1232">
        <v>123100</v>
      </c>
      <c r="E1232" s="2">
        <v>1.82</v>
      </c>
      <c r="F1232" s="2">
        <f>tblProdukty[[#This Row],[Cena]]*tblProdukty[[#This Row],[Koeficient]]</f>
        <v>224042</v>
      </c>
      <c r="G1232" s="2" t="s">
        <v>15</v>
      </c>
    </row>
    <row r="1233" spans="1:7" x14ac:dyDescent="0.25">
      <c r="A1233" s="2" t="s">
        <v>1248</v>
      </c>
      <c r="B1233" t="s">
        <v>5</v>
      </c>
      <c r="C1233" s="1">
        <v>42128</v>
      </c>
      <c r="D1233">
        <v>123200</v>
      </c>
      <c r="E1233" s="2">
        <v>1.4</v>
      </c>
      <c r="F1233" s="2">
        <f>tblProdukty[[#This Row],[Cena]]*tblProdukty[[#This Row],[Koeficient]]</f>
        <v>172480</v>
      </c>
      <c r="G1233" s="2" t="s">
        <v>16</v>
      </c>
    </row>
    <row r="1234" spans="1:7" x14ac:dyDescent="0.25">
      <c r="A1234" s="2" t="s">
        <v>1249</v>
      </c>
      <c r="B1234" t="s">
        <v>5</v>
      </c>
      <c r="C1234" s="1">
        <v>42526</v>
      </c>
      <c r="D1234">
        <v>123300</v>
      </c>
      <c r="E1234" s="2">
        <v>1.98</v>
      </c>
      <c r="F1234" s="2">
        <f>tblProdukty[[#This Row],[Cena]]*tblProdukty[[#This Row],[Koeficient]]</f>
        <v>244134</v>
      </c>
      <c r="G1234" s="2" t="s">
        <v>9</v>
      </c>
    </row>
    <row r="1235" spans="1:7" x14ac:dyDescent="0.25">
      <c r="A1235" s="2" t="s">
        <v>1250</v>
      </c>
      <c r="B1235" t="s">
        <v>5</v>
      </c>
      <c r="C1235" s="1">
        <v>42352</v>
      </c>
      <c r="D1235">
        <v>123400</v>
      </c>
      <c r="E1235" s="2">
        <v>1.68</v>
      </c>
      <c r="F1235" s="2">
        <f>tblProdukty[[#This Row],[Cena]]*tblProdukty[[#This Row],[Koeficient]]</f>
        <v>207312</v>
      </c>
      <c r="G1235" s="2" t="s">
        <v>11</v>
      </c>
    </row>
    <row r="1236" spans="1:7" x14ac:dyDescent="0.25">
      <c r="A1236" s="2" t="s">
        <v>1251</v>
      </c>
      <c r="B1236" t="s">
        <v>5</v>
      </c>
      <c r="C1236" s="1">
        <v>42529</v>
      </c>
      <c r="D1236">
        <v>123500</v>
      </c>
      <c r="E1236" s="2">
        <v>1.41</v>
      </c>
      <c r="F1236" s="2">
        <f>tblProdukty[[#This Row],[Cena]]*tblProdukty[[#This Row],[Koeficient]]</f>
        <v>174135</v>
      </c>
      <c r="G1236" s="2" t="s">
        <v>10</v>
      </c>
    </row>
    <row r="1237" spans="1:7" x14ac:dyDescent="0.25">
      <c r="A1237" s="2" t="s">
        <v>1252</v>
      </c>
      <c r="B1237" t="s">
        <v>5</v>
      </c>
      <c r="C1237" s="1">
        <v>42850</v>
      </c>
      <c r="D1237">
        <v>123600</v>
      </c>
      <c r="E1237" s="2">
        <v>1.8</v>
      </c>
      <c r="F1237" s="2">
        <f>tblProdukty[[#This Row],[Cena]]*tblProdukty[[#This Row],[Koeficient]]</f>
        <v>222480</v>
      </c>
      <c r="G1237" s="2" t="s">
        <v>12</v>
      </c>
    </row>
    <row r="1238" spans="1:7" x14ac:dyDescent="0.25">
      <c r="A1238" s="2" t="s">
        <v>1253</v>
      </c>
      <c r="B1238" t="s">
        <v>5</v>
      </c>
      <c r="C1238" s="1">
        <v>42641</v>
      </c>
      <c r="D1238">
        <v>123700</v>
      </c>
      <c r="E1238" s="2">
        <v>1.1399999999999999</v>
      </c>
      <c r="F1238" s="2">
        <f>tblProdukty[[#This Row],[Cena]]*tblProdukty[[#This Row],[Koeficient]]</f>
        <v>141018</v>
      </c>
      <c r="G1238" s="2" t="s">
        <v>13</v>
      </c>
    </row>
    <row r="1239" spans="1:7" x14ac:dyDescent="0.25">
      <c r="A1239" s="2" t="s">
        <v>1254</v>
      </c>
      <c r="B1239" t="s">
        <v>5</v>
      </c>
      <c r="C1239" s="1">
        <v>42754</v>
      </c>
      <c r="D1239">
        <v>123800</v>
      </c>
      <c r="E1239" s="2">
        <v>1.17</v>
      </c>
      <c r="F1239" s="2">
        <f>tblProdukty[[#This Row],[Cena]]*tblProdukty[[#This Row],[Koeficient]]</f>
        <v>144846</v>
      </c>
      <c r="G1239" s="2" t="s">
        <v>14</v>
      </c>
    </row>
    <row r="1240" spans="1:7" x14ac:dyDescent="0.25">
      <c r="A1240" s="2" t="s">
        <v>1255</v>
      </c>
      <c r="B1240" t="s">
        <v>5</v>
      </c>
      <c r="C1240" s="1">
        <v>42821</v>
      </c>
      <c r="D1240">
        <v>123900</v>
      </c>
      <c r="E1240" s="2">
        <v>1.33</v>
      </c>
      <c r="F1240" s="2">
        <f>tblProdukty[[#This Row],[Cena]]*tblProdukty[[#This Row],[Koeficient]]</f>
        <v>164787</v>
      </c>
      <c r="G1240" s="2" t="s">
        <v>15</v>
      </c>
    </row>
    <row r="1241" spans="1:7" x14ac:dyDescent="0.25">
      <c r="A1241" s="2" t="s">
        <v>1256</v>
      </c>
      <c r="B1241" t="s">
        <v>5</v>
      </c>
      <c r="C1241" s="1">
        <v>42553</v>
      </c>
      <c r="D1241">
        <v>124000</v>
      </c>
      <c r="E1241" s="2">
        <v>1.1499999999999999</v>
      </c>
      <c r="F1241" s="2">
        <f>tblProdukty[[#This Row],[Cena]]*tblProdukty[[#This Row],[Koeficient]]</f>
        <v>142600</v>
      </c>
      <c r="G1241" s="2" t="s">
        <v>16</v>
      </c>
    </row>
    <row r="1242" spans="1:7" x14ac:dyDescent="0.25">
      <c r="A1242" s="2" t="s">
        <v>1257</v>
      </c>
      <c r="B1242" t="s">
        <v>5</v>
      </c>
      <c r="C1242" s="1">
        <v>42249</v>
      </c>
      <c r="D1242">
        <v>124100</v>
      </c>
      <c r="E1242" s="2">
        <v>1.27</v>
      </c>
      <c r="F1242" s="2">
        <f>tblProdukty[[#This Row],[Cena]]*tblProdukty[[#This Row],[Koeficient]]</f>
        <v>157607</v>
      </c>
      <c r="G1242" s="2" t="s">
        <v>9</v>
      </c>
    </row>
    <row r="1243" spans="1:7" x14ac:dyDescent="0.25">
      <c r="A1243" s="2" t="s">
        <v>1258</v>
      </c>
      <c r="B1243" t="s">
        <v>5</v>
      </c>
      <c r="C1243" s="1">
        <v>42026</v>
      </c>
      <c r="D1243">
        <v>124200</v>
      </c>
      <c r="E1243" s="2">
        <v>1.54</v>
      </c>
      <c r="F1243" s="2">
        <f>tblProdukty[[#This Row],[Cena]]*tblProdukty[[#This Row],[Koeficient]]</f>
        <v>191268</v>
      </c>
      <c r="G1243" s="2" t="s">
        <v>11</v>
      </c>
    </row>
    <row r="1244" spans="1:7" x14ac:dyDescent="0.25">
      <c r="A1244" s="2" t="s">
        <v>1259</v>
      </c>
      <c r="B1244" t="s">
        <v>5</v>
      </c>
      <c r="C1244" s="1">
        <v>42574</v>
      </c>
      <c r="D1244">
        <v>124300</v>
      </c>
      <c r="E1244" s="2">
        <v>1.28</v>
      </c>
      <c r="F1244" s="2">
        <f>tblProdukty[[#This Row],[Cena]]*tblProdukty[[#This Row],[Koeficient]]</f>
        <v>159104</v>
      </c>
      <c r="G1244" s="2" t="s">
        <v>10</v>
      </c>
    </row>
    <row r="1245" spans="1:7" x14ac:dyDescent="0.25">
      <c r="A1245" s="2" t="s">
        <v>1260</v>
      </c>
      <c r="B1245" t="s">
        <v>5</v>
      </c>
      <c r="C1245" s="1">
        <v>42562</v>
      </c>
      <c r="D1245">
        <v>124400</v>
      </c>
      <c r="E1245" s="2">
        <v>1.97</v>
      </c>
      <c r="F1245" s="2">
        <f>tblProdukty[[#This Row],[Cena]]*tblProdukty[[#This Row],[Koeficient]]</f>
        <v>245068</v>
      </c>
      <c r="G1245" s="2" t="s">
        <v>12</v>
      </c>
    </row>
    <row r="1246" spans="1:7" x14ac:dyDescent="0.25">
      <c r="A1246" s="2" t="s">
        <v>1261</v>
      </c>
      <c r="B1246" t="s">
        <v>5</v>
      </c>
      <c r="C1246" s="1">
        <v>42088</v>
      </c>
      <c r="D1246">
        <v>124500</v>
      </c>
      <c r="E1246" s="2">
        <v>1.64</v>
      </c>
      <c r="F1246" s="2">
        <f>tblProdukty[[#This Row],[Cena]]*tblProdukty[[#This Row],[Koeficient]]</f>
        <v>204180</v>
      </c>
      <c r="G1246" s="2" t="s">
        <v>13</v>
      </c>
    </row>
    <row r="1247" spans="1:7" x14ac:dyDescent="0.25">
      <c r="A1247" s="2" t="s">
        <v>1262</v>
      </c>
      <c r="B1247" t="s">
        <v>5</v>
      </c>
      <c r="C1247" s="1">
        <v>42130</v>
      </c>
      <c r="D1247">
        <v>124600</v>
      </c>
      <c r="E1247" s="2">
        <v>1.1299999999999999</v>
      </c>
      <c r="F1247" s="2">
        <f>tblProdukty[[#This Row],[Cena]]*tblProdukty[[#This Row],[Koeficient]]</f>
        <v>140798</v>
      </c>
      <c r="G1247" s="2" t="s">
        <v>14</v>
      </c>
    </row>
    <row r="1248" spans="1:7" x14ac:dyDescent="0.25">
      <c r="A1248" s="2" t="s">
        <v>1263</v>
      </c>
      <c r="B1248" t="s">
        <v>5</v>
      </c>
      <c r="C1248" s="1">
        <v>42812</v>
      </c>
      <c r="D1248">
        <v>124700</v>
      </c>
      <c r="E1248" s="2">
        <v>1.74</v>
      </c>
      <c r="F1248" s="2">
        <f>tblProdukty[[#This Row],[Cena]]*tblProdukty[[#This Row],[Koeficient]]</f>
        <v>216978</v>
      </c>
      <c r="G1248" s="2" t="s">
        <v>15</v>
      </c>
    </row>
    <row r="1249" spans="1:7" x14ac:dyDescent="0.25">
      <c r="A1249" s="2" t="s">
        <v>1264</v>
      </c>
      <c r="B1249" t="s">
        <v>5</v>
      </c>
      <c r="C1249" s="1">
        <v>42981</v>
      </c>
      <c r="D1249">
        <v>124800</v>
      </c>
      <c r="E1249" s="2">
        <v>1.55</v>
      </c>
      <c r="F1249" s="2">
        <f>tblProdukty[[#This Row],[Cena]]*tblProdukty[[#This Row],[Koeficient]]</f>
        <v>193440</v>
      </c>
      <c r="G1249" s="2" t="s">
        <v>16</v>
      </c>
    </row>
    <row r="1250" spans="1:7" x14ac:dyDescent="0.25">
      <c r="A1250" s="2" t="s">
        <v>1265</v>
      </c>
      <c r="B1250" t="s">
        <v>5</v>
      </c>
      <c r="C1250" s="1">
        <v>42165</v>
      </c>
      <c r="D1250">
        <v>124900</v>
      </c>
      <c r="E1250" s="2">
        <v>1.24</v>
      </c>
      <c r="F1250" s="2">
        <f>tblProdukty[[#This Row],[Cena]]*tblProdukty[[#This Row],[Koeficient]]</f>
        <v>154876</v>
      </c>
      <c r="G1250" s="2" t="s">
        <v>9</v>
      </c>
    </row>
    <row r="1251" spans="1:7" x14ac:dyDescent="0.25">
      <c r="A1251" s="2" t="s">
        <v>1266</v>
      </c>
      <c r="B1251" t="s">
        <v>5</v>
      </c>
      <c r="C1251" s="1">
        <v>42305</v>
      </c>
      <c r="D1251">
        <v>125000</v>
      </c>
      <c r="E1251" s="2">
        <v>1.35</v>
      </c>
      <c r="F1251" s="2">
        <f>tblProdukty[[#This Row],[Cena]]*tblProdukty[[#This Row],[Koeficient]]</f>
        <v>168750</v>
      </c>
      <c r="G1251" s="2" t="s">
        <v>11</v>
      </c>
    </row>
    <row r="1252" spans="1:7" x14ac:dyDescent="0.25">
      <c r="A1252" s="2" t="s">
        <v>1267</v>
      </c>
      <c r="B1252" t="s">
        <v>5</v>
      </c>
      <c r="C1252" s="1">
        <v>42727</v>
      </c>
      <c r="D1252">
        <v>125100</v>
      </c>
      <c r="E1252" s="2">
        <v>1.1599999999999999</v>
      </c>
      <c r="F1252" s="2">
        <f>tblProdukty[[#This Row],[Cena]]*tblProdukty[[#This Row],[Koeficient]]</f>
        <v>145116</v>
      </c>
      <c r="G1252" s="2" t="s">
        <v>10</v>
      </c>
    </row>
    <row r="1253" spans="1:7" x14ac:dyDescent="0.25">
      <c r="A1253" s="2" t="s">
        <v>1268</v>
      </c>
      <c r="B1253" t="s">
        <v>5</v>
      </c>
      <c r="C1253" s="1">
        <v>42165</v>
      </c>
      <c r="D1253">
        <v>125200</v>
      </c>
      <c r="E1253" s="2">
        <v>1.31</v>
      </c>
      <c r="F1253" s="2">
        <f>tblProdukty[[#This Row],[Cena]]*tblProdukty[[#This Row],[Koeficient]]</f>
        <v>164012</v>
      </c>
      <c r="G1253" s="2" t="s">
        <v>12</v>
      </c>
    </row>
    <row r="1254" spans="1:7" x14ac:dyDescent="0.25">
      <c r="A1254" s="2" t="s">
        <v>1269</v>
      </c>
      <c r="B1254" t="s">
        <v>5</v>
      </c>
      <c r="C1254" s="1">
        <v>42450</v>
      </c>
      <c r="D1254">
        <v>125300</v>
      </c>
      <c r="E1254" s="2">
        <v>1.83</v>
      </c>
      <c r="F1254" s="2">
        <f>tblProdukty[[#This Row],[Cena]]*tblProdukty[[#This Row],[Koeficient]]</f>
        <v>229299</v>
      </c>
      <c r="G1254" s="2" t="s">
        <v>13</v>
      </c>
    </row>
    <row r="1255" spans="1:7" x14ac:dyDescent="0.25">
      <c r="A1255" s="2" t="s">
        <v>1270</v>
      </c>
      <c r="B1255" t="s">
        <v>5</v>
      </c>
      <c r="C1255" s="1">
        <v>42057</v>
      </c>
      <c r="D1255">
        <v>125400</v>
      </c>
      <c r="E1255" s="2">
        <v>1.98</v>
      </c>
      <c r="F1255" s="2">
        <f>tblProdukty[[#This Row],[Cena]]*tblProdukty[[#This Row],[Koeficient]]</f>
        <v>248292</v>
      </c>
      <c r="G1255" s="2" t="s">
        <v>14</v>
      </c>
    </row>
    <row r="1256" spans="1:7" x14ac:dyDescent="0.25">
      <c r="A1256" s="2" t="s">
        <v>1271</v>
      </c>
      <c r="B1256" t="s">
        <v>5</v>
      </c>
      <c r="C1256" s="1">
        <v>42768</v>
      </c>
      <c r="D1256">
        <v>125500</v>
      </c>
      <c r="E1256" s="2">
        <v>1.33</v>
      </c>
      <c r="F1256" s="2">
        <f>tblProdukty[[#This Row],[Cena]]*tblProdukty[[#This Row],[Koeficient]]</f>
        <v>166915</v>
      </c>
      <c r="G1256" s="2" t="s">
        <v>15</v>
      </c>
    </row>
    <row r="1257" spans="1:7" x14ac:dyDescent="0.25">
      <c r="A1257" s="2" t="s">
        <v>1272</v>
      </c>
      <c r="B1257" t="s">
        <v>5</v>
      </c>
      <c r="C1257" s="1">
        <v>42462</v>
      </c>
      <c r="D1257">
        <v>125600</v>
      </c>
      <c r="E1257" s="2">
        <v>1.79</v>
      </c>
      <c r="F1257" s="2">
        <f>tblProdukty[[#This Row],[Cena]]*tblProdukty[[#This Row],[Koeficient]]</f>
        <v>224824</v>
      </c>
      <c r="G1257" s="2" t="s">
        <v>16</v>
      </c>
    </row>
    <row r="1258" spans="1:7" x14ac:dyDescent="0.25">
      <c r="A1258" s="2" t="s">
        <v>1273</v>
      </c>
      <c r="B1258" t="s">
        <v>5</v>
      </c>
      <c r="C1258" s="1">
        <v>42011</v>
      </c>
      <c r="D1258">
        <v>125700</v>
      </c>
      <c r="E1258" s="2">
        <v>1.68</v>
      </c>
      <c r="F1258" s="2">
        <f>tblProdukty[[#This Row],[Cena]]*tblProdukty[[#This Row],[Koeficient]]</f>
        <v>211176</v>
      </c>
      <c r="G1258" s="2" t="s">
        <v>9</v>
      </c>
    </row>
    <row r="1259" spans="1:7" x14ac:dyDescent="0.25">
      <c r="A1259" s="2" t="s">
        <v>1274</v>
      </c>
      <c r="B1259" t="s">
        <v>5</v>
      </c>
      <c r="C1259" s="1">
        <v>42339</v>
      </c>
      <c r="D1259">
        <v>125800</v>
      </c>
      <c r="E1259" s="2">
        <v>1.54</v>
      </c>
      <c r="F1259" s="2">
        <f>tblProdukty[[#This Row],[Cena]]*tblProdukty[[#This Row],[Koeficient]]</f>
        <v>193732</v>
      </c>
      <c r="G1259" s="2" t="s">
        <v>11</v>
      </c>
    </row>
    <row r="1260" spans="1:7" x14ac:dyDescent="0.25">
      <c r="A1260" s="2" t="s">
        <v>1275</v>
      </c>
      <c r="B1260" t="s">
        <v>5</v>
      </c>
      <c r="C1260" s="1">
        <v>42829</v>
      </c>
      <c r="D1260">
        <v>125900</v>
      </c>
      <c r="E1260" s="2">
        <v>1.3</v>
      </c>
      <c r="F1260" s="2">
        <f>tblProdukty[[#This Row],[Cena]]*tblProdukty[[#This Row],[Koeficient]]</f>
        <v>163670</v>
      </c>
      <c r="G1260" s="2" t="s">
        <v>10</v>
      </c>
    </row>
    <row r="1261" spans="1:7" x14ac:dyDescent="0.25">
      <c r="A1261" s="2" t="s">
        <v>1276</v>
      </c>
      <c r="B1261" t="s">
        <v>5</v>
      </c>
      <c r="C1261" s="1">
        <v>42724</v>
      </c>
      <c r="D1261">
        <v>126000</v>
      </c>
      <c r="E1261" s="2">
        <v>1.06</v>
      </c>
      <c r="F1261" s="2">
        <f>tblProdukty[[#This Row],[Cena]]*tblProdukty[[#This Row],[Koeficient]]</f>
        <v>133560</v>
      </c>
      <c r="G1261" s="2" t="s">
        <v>12</v>
      </c>
    </row>
    <row r="1262" spans="1:7" x14ac:dyDescent="0.25">
      <c r="A1262" s="2" t="s">
        <v>1277</v>
      </c>
      <c r="B1262" t="s">
        <v>5</v>
      </c>
      <c r="C1262" s="1">
        <v>43011</v>
      </c>
      <c r="D1262">
        <v>126100</v>
      </c>
      <c r="E1262" s="2">
        <v>1.89</v>
      </c>
      <c r="F1262" s="2">
        <f>tblProdukty[[#This Row],[Cena]]*tblProdukty[[#This Row],[Koeficient]]</f>
        <v>238329</v>
      </c>
      <c r="G1262" s="2" t="s">
        <v>13</v>
      </c>
    </row>
    <row r="1263" spans="1:7" x14ac:dyDescent="0.25">
      <c r="A1263" s="2" t="s">
        <v>1278</v>
      </c>
      <c r="B1263" t="s">
        <v>5</v>
      </c>
      <c r="C1263" s="1">
        <v>42368</v>
      </c>
      <c r="D1263">
        <v>126200</v>
      </c>
      <c r="E1263" s="2">
        <v>1.26</v>
      </c>
      <c r="F1263" s="2">
        <f>tblProdukty[[#This Row],[Cena]]*tblProdukty[[#This Row],[Koeficient]]</f>
        <v>159012</v>
      </c>
      <c r="G1263" s="2" t="s">
        <v>14</v>
      </c>
    </row>
    <row r="1264" spans="1:7" x14ac:dyDescent="0.25">
      <c r="A1264" s="2" t="s">
        <v>1279</v>
      </c>
      <c r="B1264" t="s">
        <v>5</v>
      </c>
      <c r="C1264" s="1">
        <v>42932</v>
      </c>
      <c r="D1264">
        <v>126300</v>
      </c>
      <c r="E1264" s="2">
        <v>1.1200000000000001</v>
      </c>
      <c r="F1264" s="2">
        <f>tblProdukty[[#This Row],[Cena]]*tblProdukty[[#This Row],[Koeficient]]</f>
        <v>141456</v>
      </c>
      <c r="G1264" s="2" t="s">
        <v>15</v>
      </c>
    </row>
    <row r="1265" spans="1:7" x14ac:dyDescent="0.25">
      <c r="A1265" s="2" t="s">
        <v>1280</v>
      </c>
      <c r="B1265" t="s">
        <v>5</v>
      </c>
      <c r="C1265" s="1">
        <v>42987</v>
      </c>
      <c r="D1265">
        <v>126400</v>
      </c>
      <c r="E1265" s="2">
        <v>2</v>
      </c>
      <c r="F1265" s="2">
        <f>tblProdukty[[#This Row],[Cena]]*tblProdukty[[#This Row],[Koeficient]]</f>
        <v>252800</v>
      </c>
      <c r="G1265" s="2" t="s">
        <v>16</v>
      </c>
    </row>
    <row r="1266" spans="1:7" x14ac:dyDescent="0.25">
      <c r="A1266" s="2" t="s">
        <v>1281</v>
      </c>
      <c r="B1266" t="s">
        <v>5</v>
      </c>
      <c r="C1266" s="1">
        <v>42639</v>
      </c>
      <c r="D1266">
        <v>126500</v>
      </c>
      <c r="E1266" s="2">
        <v>1.04</v>
      </c>
      <c r="F1266" s="2">
        <f>tblProdukty[[#This Row],[Cena]]*tblProdukty[[#This Row],[Koeficient]]</f>
        <v>131560</v>
      </c>
      <c r="G1266" s="2" t="s">
        <v>9</v>
      </c>
    </row>
    <row r="1267" spans="1:7" x14ac:dyDescent="0.25">
      <c r="A1267" s="2" t="s">
        <v>1282</v>
      </c>
      <c r="B1267" t="s">
        <v>5</v>
      </c>
      <c r="C1267" s="1">
        <v>42197</v>
      </c>
      <c r="D1267">
        <v>126600</v>
      </c>
      <c r="E1267" s="2">
        <v>1.63</v>
      </c>
      <c r="F1267" s="2">
        <f>tblProdukty[[#This Row],[Cena]]*tblProdukty[[#This Row],[Koeficient]]</f>
        <v>206358</v>
      </c>
      <c r="G1267" s="2" t="s">
        <v>11</v>
      </c>
    </row>
    <row r="1268" spans="1:7" x14ac:dyDescent="0.25">
      <c r="A1268" s="2" t="s">
        <v>1283</v>
      </c>
      <c r="B1268" t="s">
        <v>5</v>
      </c>
      <c r="C1268" s="1">
        <v>42445</v>
      </c>
      <c r="D1268">
        <v>126700</v>
      </c>
      <c r="E1268" s="2">
        <v>1.43</v>
      </c>
      <c r="F1268" s="2">
        <f>tblProdukty[[#This Row],[Cena]]*tblProdukty[[#This Row],[Koeficient]]</f>
        <v>181181</v>
      </c>
      <c r="G1268" s="2" t="s">
        <v>10</v>
      </c>
    </row>
    <row r="1269" spans="1:7" x14ac:dyDescent="0.25">
      <c r="A1269" s="2" t="s">
        <v>1284</v>
      </c>
      <c r="B1269" t="s">
        <v>5</v>
      </c>
      <c r="C1269" s="1">
        <v>42074</v>
      </c>
      <c r="D1269">
        <v>126800</v>
      </c>
      <c r="E1269" s="2">
        <v>1.46</v>
      </c>
      <c r="F1269" s="2">
        <f>tblProdukty[[#This Row],[Cena]]*tblProdukty[[#This Row],[Koeficient]]</f>
        <v>185128</v>
      </c>
      <c r="G1269" s="2" t="s">
        <v>12</v>
      </c>
    </row>
    <row r="1270" spans="1:7" x14ac:dyDescent="0.25">
      <c r="A1270" s="2" t="s">
        <v>1285</v>
      </c>
      <c r="B1270" t="s">
        <v>5</v>
      </c>
      <c r="C1270" s="1">
        <v>42644</v>
      </c>
      <c r="D1270">
        <v>126900</v>
      </c>
      <c r="E1270" s="2">
        <v>1.22</v>
      </c>
      <c r="F1270" s="2">
        <f>tblProdukty[[#This Row],[Cena]]*tblProdukty[[#This Row],[Koeficient]]</f>
        <v>154818</v>
      </c>
      <c r="G1270" s="2" t="s">
        <v>13</v>
      </c>
    </row>
    <row r="1271" spans="1:7" x14ac:dyDescent="0.25">
      <c r="A1271" s="2" t="s">
        <v>1286</v>
      </c>
      <c r="B1271" t="s">
        <v>5</v>
      </c>
      <c r="C1271" s="1">
        <v>42745</v>
      </c>
      <c r="D1271">
        <v>127000</v>
      </c>
      <c r="E1271" s="2">
        <v>1.8</v>
      </c>
      <c r="F1271" s="2">
        <f>tblProdukty[[#This Row],[Cena]]*tblProdukty[[#This Row],[Koeficient]]</f>
        <v>228600</v>
      </c>
      <c r="G1271" s="2" t="s">
        <v>14</v>
      </c>
    </row>
    <row r="1272" spans="1:7" x14ac:dyDescent="0.25">
      <c r="A1272" s="2" t="s">
        <v>1287</v>
      </c>
      <c r="B1272" t="s">
        <v>5</v>
      </c>
      <c r="C1272" s="1">
        <v>43041</v>
      </c>
      <c r="D1272">
        <v>127100</v>
      </c>
      <c r="E1272" s="2">
        <v>1.47</v>
      </c>
      <c r="F1272" s="2">
        <f>tblProdukty[[#This Row],[Cena]]*tblProdukty[[#This Row],[Koeficient]]</f>
        <v>186837</v>
      </c>
      <c r="G1272" s="2" t="s">
        <v>15</v>
      </c>
    </row>
    <row r="1273" spans="1:7" x14ac:dyDescent="0.25">
      <c r="A1273" s="2" t="s">
        <v>1288</v>
      </c>
      <c r="B1273" t="s">
        <v>5</v>
      </c>
      <c r="C1273" s="1">
        <v>42561</v>
      </c>
      <c r="D1273">
        <v>127200</v>
      </c>
      <c r="E1273" s="2">
        <v>1.89</v>
      </c>
      <c r="F1273" s="2">
        <f>tblProdukty[[#This Row],[Cena]]*tblProdukty[[#This Row],[Koeficient]]</f>
        <v>240408</v>
      </c>
      <c r="G1273" s="2" t="s">
        <v>16</v>
      </c>
    </row>
    <row r="1274" spans="1:7" x14ac:dyDescent="0.25">
      <c r="A1274" s="2" t="s">
        <v>1289</v>
      </c>
      <c r="B1274" t="s">
        <v>5</v>
      </c>
      <c r="C1274" s="1">
        <v>42694</v>
      </c>
      <c r="D1274">
        <v>127300</v>
      </c>
      <c r="E1274" s="2">
        <v>1.8</v>
      </c>
      <c r="F1274" s="2">
        <f>tblProdukty[[#This Row],[Cena]]*tblProdukty[[#This Row],[Koeficient]]</f>
        <v>229140</v>
      </c>
      <c r="G1274" s="2" t="s">
        <v>9</v>
      </c>
    </row>
    <row r="1275" spans="1:7" x14ac:dyDescent="0.25">
      <c r="A1275" s="2" t="s">
        <v>1290</v>
      </c>
      <c r="B1275" t="s">
        <v>5</v>
      </c>
      <c r="C1275" s="1">
        <v>42997</v>
      </c>
      <c r="D1275">
        <v>127400</v>
      </c>
      <c r="E1275" s="2">
        <v>1.1200000000000001</v>
      </c>
      <c r="F1275" s="2">
        <f>tblProdukty[[#This Row],[Cena]]*tblProdukty[[#This Row],[Koeficient]]</f>
        <v>142688</v>
      </c>
      <c r="G1275" s="2" t="s">
        <v>11</v>
      </c>
    </row>
    <row r="1276" spans="1:7" x14ac:dyDescent="0.25">
      <c r="A1276" s="2" t="s">
        <v>1291</v>
      </c>
      <c r="B1276" t="s">
        <v>5</v>
      </c>
      <c r="C1276" s="1">
        <v>42565</v>
      </c>
      <c r="D1276">
        <v>127500</v>
      </c>
      <c r="E1276" s="2">
        <v>1.1499999999999999</v>
      </c>
      <c r="F1276" s="2">
        <f>tblProdukty[[#This Row],[Cena]]*tblProdukty[[#This Row],[Koeficient]]</f>
        <v>146625</v>
      </c>
      <c r="G1276" s="2" t="s">
        <v>10</v>
      </c>
    </row>
    <row r="1277" spans="1:7" x14ac:dyDescent="0.25">
      <c r="A1277" s="2" t="s">
        <v>1292</v>
      </c>
      <c r="B1277" t="s">
        <v>5</v>
      </c>
      <c r="C1277" s="1">
        <v>42136</v>
      </c>
      <c r="D1277">
        <v>127600</v>
      </c>
      <c r="E1277" s="2">
        <v>1.48</v>
      </c>
      <c r="F1277" s="2">
        <f>tblProdukty[[#This Row],[Cena]]*tblProdukty[[#This Row],[Koeficient]]</f>
        <v>188848</v>
      </c>
      <c r="G1277" s="2" t="s">
        <v>12</v>
      </c>
    </row>
    <row r="1278" spans="1:7" x14ac:dyDescent="0.25">
      <c r="A1278" s="2" t="s">
        <v>1293</v>
      </c>
      <c r="B1278" t="s">
        <v>5</v>
      </c>
      <c r="C1278" s="1">
        <v>42164</v>
      </c>
      <c r="D1278">
        <v>127700</v>
      </c>
      <c r="E1278" s="2">
        <v>1.59</v>
      </c>
      <c r="F1278" s="2">
        <f>tblProdukty[[#This Row],[Cena]]*tblProdukty[[#This Row],[Koeficient]]</f>
        <v>203043</v>
      </c>
      <c r="G1278" s="2" t="s">
        <v>13</v>
      </c>
    </row>
    <row r="1279" spans="1:7" x14ac:dyDescent="0.25">
      <c r="A1279" s="2" t="s">
        <v>1294</v>
      </c>
      <c r="B1279" t="s">
        <v>5</v>
      </c>
      <c r="C1279" s="1">
        <v>42845</v>
      </c>
      <c r="D1279">
        <v>127800</v>
      </c>
      <c r="E1279" s="2">
        <v>1.92</v>
      </c>
      <c r="F1279" s="2">
        <f>tblProdukty[[#This Row],[Cena]]*tblProdukty[[#This Row],[Koeficient]]</f>
        <v>245376</v>
      </c>
      <c r="G1279" s="2" t="s">
        <v>14</v>
      </c>
    </row>
    <row r="1280" spans="1:7" x14ac:dyDescent="0.25">
      <c r="A1280" s="2" t="s">
        <v>1295</v>
      </c>
      <c r="B1280" t="s">
        <v>5</v>
      </c>
      <c r="C1280" s="1">
        <v>42490</v>
      </c>
      <c r="D1280">
        <v>127900</v>
      </c>
      <c r="E1280" s="2">
        <v>1.96</v>
      </c>
      <c r="F1280" s="2">
        <f>tblProdukty[[#This Row],[Cena]]*tblProdukty[[#This Row],[Koeficient]]</f>
        <v>250684</v>
      </c>
      <c r="G1280" s="2" t="s">
        <v>15</v>
      </c>
    </row>
    <row r="1281" spans="1:7" x14ac:dyDescent="0.25">
      <c r="A1281" s="2" t="s">
        <v>1296</v>
      </c>
      <c r="B1281" t="s">
        <v>5</v>
      </c>
      <c r="C1281" s="1">
        <v>42622</v>
      </c>
      <c r="D1281">
        <v>128000</v>
      </c>
      <c r="E1281" s="2">
        <v>1.97</v>
      </c>
      <c r="F1281" s="2">
        <f>tblProdukty[[#This Row],[Cena]]*tblProdukty[[#This Row],[Koeficient]]</f>
        <v>252160</v>
      </c>
      <c r="G1281" s="2" t="s">
        <v>16</v>
      </c>
    </row>
    <row r="1282" spans="1:7" x14ac:dyDescent="0.25">
      <c r="A1282" s="2" t="s">
        <v>1297</v>
      </c>
      <c r="B1282" t="s">
        <v>5</v>
      </c>
      <c r="C1282" s="1">
        <v>42011</v>
      </c>
      <c r="D1282">
        <v>128100</v>
      </c>
      <c r="E1282" s="2">
        <v>1.99</v>
      </c>
      <c r="F1282" s="2">
        <f>tblProdukty[[#This Row],[Cena]]*tblProdukty[[#This Row],[Koeficient]]</f>
        <v>254919</v>
      </c>
      <c r="G1282" s="2" t="s">
        <v>9</v>
      </c>
    </row>
    <row r="1283" spans="1:7" x14ac:dyDescent="0.25">
      <c r="A1283" s="2" t="s">
        <v>1298</v>
      </c>
      <c r="B1283" t="s">
        <v>5</v>
      </c>
      <c r="C1283" s="1">
        <v>42304</v>
      </c>
      <c r="D1283">
        <v>128200</v>
      </c>
      <c r="E1283" s="2">
        <v>1.3</v>
      </c>
      <c r="F1283" s="2">
        <f>tblProdukty[[#This Row],[Cena]]*tblProdukty[[#This Row],[Koeficient]]</f>
        <v>166660</v>
      </c>
      <c r="G1283" s="2" t="s">
        <v>11</v>
      </c>
    </row>
    <row r="1284" spans="1:7" x14ac:dyDescent="0.25">
      <c r="A1284" s="2" t="s">
        <v>1299</v>
      </c>
      <c r="B1284" t="s">
        <v>5</v>
      </c>
      <c r="C1284" s="1">
        <v>42729</v>
      </c>
      <c r="D1284">
        <v>128300</v>
      </c>
      <c r="E1284" s="2">
        <v>1.53</v>
      </c>
      <c r="F1284" s="2">
        <f>tblProdukty[[#This Row],[Cena]]*tblProdukty[[#This Row],[Koeficient]]</f>
        <v>196299</v>
      </c>
      <c r="G1284" s="2" t="s">
        <v>10</v>
      </c>
    </row>
    <row r="1285" spans="1:7" x14ac:dyDescent="0.25">
      <c r="A1285" s="2" t="s">
        <v>1300</v>
      </c>
      <c r="B1285" t="s">
        <v>5</v>
      </c>
      <c r="C1285" s="1">
        <v>42107</v>
      </c>
      <c r="D1285">
        <v>128400</v>
      </c>
      <c r="E1285" s="2">
        <v>1.41</v>
      </c>
      <c r="F1285" s="2">
        <f>tblProdukty[[#This Row],[Cena]]*tblProdukty[[#This Row],[Koeficient]]</f>
        <v>181044</v>
      </c>
      <c r="G1285" s="2" t="s">
        <v>12</v>
      </c>
    </row>
    <row r="1286" spans="1:7" x14ac:dyDescent="0.25">
      <c r="A1286" s="2" t="s">
        <v>1301</v>
      </c>
      <c r="B1286" t="s">
        <v>5</v>
      </c>
      <c r="C1286" s="1">
        <v>42771</v>
      </c>
      <c r="D1286">
        <v>128500</v>
      </c>
      <c r="E1286" s="2">
        <v>1.96</v>
      </c>
      <c r="F1286" s="2">
        <f>tblProdukty[[#This Row],[Cena]]*tblProdukty[[#This Row],[Koeficient]]</f>
        <v>251860</v>
      </c>
      <c r="G1286" s="2" t="s">
        <v>13</v>
      </c>
    </row>
    <row r="1287" spans="1:7" x14ac:dyDescent="0.25">
      <c r="A1287" s="2" t="s">
        <v>1302</v>
      </c>
      <c r="B1287" t="s">
        <v>5</v>
      </c>
      <c r="C1287" s="1">
        <v>42608</v>
      </c>
      <c r="D1287">
        <v>128600</v>
      </c>
      <c r="E1287" s="2">
        <v>1.67</v>
      </c>
      <c r="F1287" s="2">
        <f>tblProdukty[[#This Row],[Cena]]*tblProdukty[[#This Row],[Koeficient]]</f>
        <v>214762</v>
      </c>
      <c r="G1287" s="2" t="s">
        <v>14</v>
      </c>
    </row>
    <row r="1288" spans="1:7" x14ac:dyDescent="0.25">
      <c r="A1288" s="2" t="s">
        <v>1303</v>
      </c>
      <c r="B1288" t="s">
        <v>5</v>
      </c>
      <c r="C1288" s="1">
        <v>42121</v>
      </c>
      <c r="D1288">
        <v>128700</v>
      </c>
      <c r="E1288" s="2">
        <v>1.07</v>
      </c>
      <c r="F1288" s="2">
        <f>tblProdukty[[#This Row],[Cena]]*tblProdukty[[#This Row],[Koeficient]]</f>
        <v>137709</v>
      </c>
      <c r="G1288" s="2" t="s">
        <v>15</v>
      </c>
    </row>
    <row r="1289" spans="1:7" x14ac:dyDescent="0.25">
      <c r="A1289" s="2" t="s">
        <v>1304</v>
      </c>
      <c r="B1289" t="s">
        <v>5</v>
      </c>
      <c r="C1289" s="1">
        <v>42181</v>
      </c>
      <c r="D1289">
        <v>128800</v>
      </c>
      <c r="E1289" s="2">
        <v>1.4</v>
      </c>
      <c r="F1289" s="2">
        <f>tblProdukty[[#This Row],[Cena]]*tblProdukty[[#This Row],[Koeficient]]</f>
        <v>180320</v>
      </c>
      <c r="G1289" s="2" t="s">
        <v>16</v>
      </c>
    </row>
    <row r="1290" spans="1:7" x14ac:dyDescent="0.25">
      <c r="A1290" s="2" t="s">
        <v>1305</v>
      </c>
      <c r="B1290" t="s">
        <v>5</v>
      </c>
      <c r="C1290" s="1">
        <v>42803</v>
      </c>
      <c r="D1290">
        <v>128900</v>
      </c>
      <c r="E1290" s="2">
        <v>1.73</v>
      </c>
      <c r="F1290" s="2">
        <f>tblProdukty[[#This Row],[Cena]]*tblProdukty[[#This Row],[Koeficient]]</f>
        <v>222997</v>
      </c>
      <c r="G1290" s="2" t="s">
        <v>9</v>
      </c>
    </row>
    <row r="1291" spans="1:7" x14ac:dyDescent="0.25">
      <c r="A1291" s="2" t="s">
        <v>1306</v>
      </c>
      <c r="B1291" t="s">
        <v>5</v>
      </c>
      <c r="C1291" s="1">
        <v>42433</v>
      </c>
      <c r="D1291">
        <v>129000</v>
      </c>
      <c r="E1291" s="2">
        <v>1.1000000000000001</v>
      </c>
      <c r="F1291" s="2">
        <f>tblProdukty[[#This Row],[Cena]]*tblProdukty[[#This Row],[Koeficient]]</f>
        <v>141900</v>
      </c>
      <c r="G1291" s="2" t="s">
        <v>11</v>
      </c>
    </row>
    <row r="1292" spans="1:7" x14ac:dyDescent="0.25">
      <c r="A1292" s="2" t="s">
        <v>1307</v>
      </c>
      <c r="B1292" t="s">
        <v>5</v>
      </c>
      <c r="C1292" s="1">
        <v>42288</v>
      </c>
      <c r="D1292">
        <v>129100</v>
      </c>
      <c r="E1292" s="2">
        <v>1.92</v>
      </c>
      <c r="F1292" s="2">
        <f>tblProdukty[[#This Row],[Cena]]*tblProdukty[[#This Row],[Koeficient]]</f>
        <v>247872</v>
      </c>
      <c r="G1292" s="2" t="s">
        <v>10</v>
      </c>
    </row>
    <row r="1293" spans="1:7" x14ac:dyDescent="0.25">
      <c r="A1293" s="2" t="s">
        <v>1308</v>
      </c>
      <c r="B1293" t="s">
        <v>5</v>
      </c>
      <c r="C1293" s="1">
        <v>42228</v>
      </c>
      <c r="D1293">
        <v>129200</v>
      </c>
      <c r="E1293" s="2">
        <v>1.78</v>
      </c>
      <c r="F1293" s="2">
        <f>tblProdukty[[#This Row],[Cena]]*tblProdukty[[#This Row],[Koeficient]]</f>
        <v>229976</v>
      </c>
      <c r="G1293" s="2" t="s">
        <v>12</v>
      </c>
    </row>
    <row r="1294" spans="1:7" x14ac:dyDescent="0.25">
      <c r="A1294" s="2" t="s">
        <v>1309</v>
      </c>
      <c r="B1294" t="s">
        <v>5</v>
      </c>
      <c r="C1294" s="1">
        <v>42406</v>
      </c>
      <c r="D1294">
        <v>129300</v>
      </c>
      <c r="E1294" s="2">
        <v>2</v>
      </c>
      <c r="F1294" s="2">
        <f>tblProdukty[[#This Row],[Cena]]*tblProdukty[[#This Row],[Koeficient]]</f>
        <v>258600</v>
      </c>
      <c r="G1294" s="2" t="s">
        <v>13</v>
      </c>
    </row>
    <row r="1295" spans="1:7" x14ac:dyDescent="0.25">
      <c r="A1295" s="2" t="s">
        <v>1310</v>
      </c>
      <c r="B1295" t="s">
        <v>5</v>
      </c>
      <c r="C1295" s="1">
        <v>42579</v>
      </c>
      <c r="D1295">
        <v>129400</v>
      </c>
      <c r="E1295" s="2">
        <v>1.7</v>
      </c>
      <c r="F1295" s="2">
        <f>tblProdukty[[#This Row],[Cena]]*tblProdukty[[#This Row],[Koeficient]]</f>
        <v>219980</v>
      </c>
      <c r="G1295" s="2" t="s">
        <v>14</v>
      </c>
    </row>
    <row r="1296" spans="1:7" x14ac:dyDescent="0.25">
      <c r="A1296" s="2" t="s">
        <v>1311</v>
      </c>
      <c r="B1296" t="s">
        <v>5</v>
      </c>
      <c r="C1296" s="1">
        <v>42302</v>
      </c>
      <c r="D1296">
        <v>129500</v>
      </c>
      <c r="E1296" s="2">
        <v>1.28</v>
      </c>
      <c r="F1296" s="2">
        <f>tblProdukty[[#This Row],[Cena]]*tblProdukty[[#This Row],[Koeficient]]</f>
        <v>165760</v>
      </c>
      <c r="G1296" s="2" t="s">
        <v>15</v>
      </c>
    </row>
    <row r="1297" spans="1:7" x14ac:dyDescent="0.25">
      <c r="A1297" s="2" t="s">
        <v>1312</v>
      </c>
      <c r="B1297" t="s">
        <v>5</v>
      </c>
      <c r="C1297" s="1">
        <v>42244</v>
      </c>
      <c r="D1297">
        <v>129600</v>
      </c>
      <c r="E1297" s="2">
        <v>1.59</v>
      </c>
      <c r="F1297" s="2">
        <f>tblProdukty[[#This Row],[Cena]]*tblProdukty[[#This Row],[Koeficient]]</f>
        <v>206064</v>
      </c>
      <c r="G1297" s="2" t="s">
        <v>16</v>
      </c>
    </row>
    <row r="1298" spans="1:7" x14ac:dyDescent="0.25">
      <c r="A1298" s="2" t="s">
        <v>1313</v>
      </c>
      <c r="B1298" t="s">
        <v>5</v>
      </c>
      <c r="C1298" s="1">
        <v>42196</v>
      </c>
      <c r="D1298">
        <v>129700</v>
      </c>
      <c r="E1298" s="2">
        <v>1.54</v>
      </c>
      <c r="F1298" s="2">
        <f>tblProdukty[[#This Row],[Cena]]*tblProdukty[[#This Row],[Koeficient]]</f>
        <v>199738</v>
      </c>
      <c r="G1298" s="2" t="s">
        <v>9</v>
      </c>
    </row>
    <row r="1299" spans="1:7" x14ac:dyDescent="0.25">
      <c r="A1299" s="2" t="s">
        <v>1314</v>
      </c>
      <c r="B1299" t="s">
        <v>5</v>
      </c>
      <c r="C1299" s="1">
        <v>42609</v>
      </c>
      <c r="D1299">
        <v>129800</v>
      </c>
      <c r="E1299" s="2">
        <v>1.31</v>
      </c>
      <c r="F1299" s="2">
        <f>tblProdukty[[#This Row],[Cena]]*tblProdukty[[#This Row],[Koeficient]]</f>
        <v>170038</v>
      </c>
      <c r="G1299" s="2" t="s">
        <v>11</v>
      </c>
    </row>
    <row r="1300" spans="1:7" x14ac:dyDescent="0.25">
      <c r="A1300" s="2" t="s">
        <v>1315</v>
      </c>
      <c r="B1300" t="s">
        <v>5</v>
      </c>
      <c r="C1300" s="1">
        <v>42282</v>
      </c>
      <c r="D1300">
        <v>129900</v>
      </c>
      <c r="E1300" s="2">
        <v>1.18</v>
      </c>
      <c r="F1300" s="2">
        <f>tblProdukty[[#This Row],[Cena]]*tblProdukty[[#This Row],[Koeficient]]</f>
        <v>153282</v>
      </c>
      <c r="G1300" s="2" t="s">
        <v>10</v>
      </c>
    </row>
    <row r="1301" spans="1:7" x14ac:dyDescent="0.25">
      <c r="A1301" s="2" t="s">
        <v>1316</v>
      </c>
      <c r="B1301" t="s">
        <v>5</v>
      </c>
      <c r="C1301" s="1">
        <v>42130</v>
      </c>
      <c r="D1301">
        <v>130000</v>
      </c>
      <c r="E1301" s="2">
        <v>1.64</v>
      </c>
      <c r="F1301" s="2">
        <f>tblProdukty[[#This Row],[Cena]]*tblProdukty[[#This Row],[Koeficient]]</f>
        <v>213200</v>
      </c>
      <c r="G1301" s="2" t="s">
        <v>12</v>
      </c>
    </row>
    <row r="1302" spans="1:7" x14ac:dyDescent="0.25">
      <c r="A1302" s="2" t="s">
        <v>1317</v>
      </c>
      <c r="B1302" t="s">
        <v>5</v>
      </c>
      <c r="C1302" s="1">
        <v>42700</v>
      </c>
      <c r="D1302">
        <v>130100</v>
      </c>
      <c r="E1302" s="2">
        <v>1.1499999999999999</v>
      </c>
      <c r="F1302" s="2">
        <f>tblProdukty[[#This Row],[Cena]]*tblProdukty[[#This Row],[Koeficient]]</f>
        <v>149615</v>
      </c>
      <c r="G1302" s="2" t="s">
        <v>13</v>
      </c>
    </row>
    <row r="1303" spans="1:7" x14ac:dyDescent="0.25">
      <c r="A1303" s="2" t="s">
        <v>1318</v>
      </c>
      <c r="B1303" t="s">
        <v>5</v>
      </c>
      <c r="C1303" s="1">
        <v>42267</v>
      </c>
      <c r="D1303">
        <v>130200</v>
      </c>
      <c r="E1303" s="2">
        <v>1.71</v>
      </c>
      <c r="F1303" s="2">
        <f>tblProdukty[[#This Row],[Cena]]*tblProdukty[[#This Row],[Koeficient]]</f>
        <v>222642</v>
      </c>
      <c r="G1303" s="2" t="s">
        <v>14</v>
      </c>
    </row>
    <row r="1304" spans="1:7" x14ac:dyDescent="0.25">
      <c r="A1304" s="2" t="s">
        <v>1319</v>
      </c>
      <c r="B1304" t="s">
        <v>5</v>
      </c>
      <c r="C1304" s="1">
        <v>42166</v>
      </c>
      <c r="D1304">
        <v>130300</v>
      </c>
      <c r="E1304" s="2">
        <v>1.85</v>
      </c>
      <c r="F1304" s="2">
        <f>tblProdukty[[#This Row],[Cena]]*tblProdukty[[#This Row],[Koeficient]]</f>
        <v>241055</v>
      </c>
      <c r="G1304" s="2" t="s">
        <v>15</v>
      </c>
    </row>
    <row r="1305" spans="1:7" x14ac:dyDescent="0.25">
      <c r="A1305" s="2" t="s">
        <v>1320</v>
      </c>
      <c r="B1305" t="s">
        <v>5</v>
      </c>
      <c r="C1305" s="1">
        <v>42695</v>
      </c>
      <c r="D1305">
        <v>130400</v>
      </c>
      <c r="E1305" s="2">
        <v>1.99</v>
      </c>
      <c r="F1305" s="2">
        <f>tblProdukty[[#This Row],[Cena]]*tblProdukty[[#This Row],[Koeficient]]</f>
        <v>259496</v>
      </c>
      <c r="G1305" s="2" t="s">
        <v>16</v>
      </c>
    </row>
    <row r="1306" spans="1:7" x14ac:dyDescent="0.25">
      <c r="A1306" s="2" t="s">
        <v>1321</v>
      </c>
      <c r="B1306" t="s">
        <v>5</v>
      </c>
      <c r="C1306" s="1">
        <v>42723</v>
      </c>
      <c r="D1306">
        <v>130500</v>
      </c>
      <c r="E1306" s="2">
        <v>1.34</v>
      </c>
      <c r="F1306" s="2">
        <f>tblProdukty[[#This Row],[Cena]]*tblProdukty[[#This Row],[Koeficient]]</f>
        <v>174870</v>
      </c>
      <c r="G1306" s="2" t="s">
        <v>9</v>
      </c>
    </row>
    <row r="1307" spans="1:7" x14ac:dyDescent="0.25">
      <c r="A1307" s="2" t="s">
        <v>1322</v>
      </c>
      <c r="B1307" t="s">
        <v>5</v>
      </c>
      <c r="C1307" s="1">
        <v>42156</v>
      </c>
      <c r="D1307">
        <v>130600</v>
      </c>
      <c r="E1307" s="2">
        <v>1.4</v>
      </c>
      <c r="F1307" s="2">
        <f>tblProdukty[[#This Row],[Cena]]*tblProdukty[[#This Row],[Koeficient]]</f>
        <v>182840</v>
      </c>
      <c r="G1307" s="2" t="s">
        <v>11</v>
      </c>
    </row>
    <row r="1308" spans="1:7" x14ac:dyDescent="0.25">
      <c r="A1308" s="2" t="s">
        <v>1323</v>
      </c>
      <c r="B1308" t="s">
        <v>5</v>
      </c>
      <c r="C1308" s="1">
        <v>42928</v>
      </c>
      <c r="D1308">
        <v>130700</v>
      </c>
      <c r="E1308" s="2">
        <v>1.82</v>
      </c>
      <c r="F1308" s="2">
        <f>tblProdukty[[#This Row],[Cena]]*tblProdukty[[#This Row],[Koeficient]]</f>
        <v>237874</v>
      </c>
      <c r="G1308" s="2" t="s">
        <v>10</v>
      </c>
    </row>
    <row r="1309" spans="1:7" x14ac:dyDescent="0.25">
      <c r="A1309" s="2" t="s">
        <v>1324</v>
      </c>
      <c r="B1309" t="s">
        <v>5</v>
      </c>
      <c r="C1309" s="1">
        <v>42953</v>
      </c>
      <c r="D1309">
        <v>130800</v>
      </c>
      <c r="E1309" s="2">
        <v>1.63</v>
      </c>
      <c r="F1309" s="2">
        <f>tblProdukty[[#This Row],[Cena]]*tblProdukty[[#This Row],[Koeficient]]</f>
        <v>213204</v>
      </c>
      <c r="G1309" s="2" t="s">
        <v>12</v>
      </c>
    </row>
    <row r="1310" spans="1:7" x14ac:dyDescent="0.25">
      <c r="A1310" s="2" t="s">
        <v>1325</v>
      </c>
      <c r="B1310" t="s">
        <v>5</v>
      </c>
      <c r="C1310" s="1">
        <v>42026</v>
      </c>
      <c r="D1310">
        <v>130900</v>
      </c>
      <c r="E1310" s="2">
        <v>1.7</v>
      </c>
      <c r="F1310" s="2">
        <f>tblProdukty[[#This Row],[Cena]]*tblProdukty[[#This Row],[Koeficient]]</f>
        <v>222530</v>
      </c>
      <c r="G1310" s="2" t="s">
        <v>13</v>
      </c>
    </row>
    <row r="1311" spans="1:7" x14ac:dyDescent="0.25">
      <c r="A1311" s="2" t="s">
        <v>1326</v>
      </c>
      <c r="B1311" t="s">
        <v>5</v>
      </c>
      <c r="C1311" s="1">
        <v>42557</v>
      </c>
      <c r="D1311">
        <v>131000</v>
      </c>
      <c r="E1311" s="2">
        <v>1.6</v>
      </c>
      <c r="F1311" s="2">
        <f>tblProdukty[[#This Row],[Cena]]*tblProdukty[[#This Row],[Koeficient]]</f>
        <v>209600</v>
      </c>
      <c r="G1311" s="2" t="s">
        <v>14</v>
      </c>
    </row>
    <row r="1312" spans="1:7" x14ac:dyDescent="0.25">
      <c r="A1312" s="2" t="s">
        <v>1327</v>
      </c>
      <c r="B1312" t="s">
        <v>5</v>
      </c>
      <c r="C1312" s="1">
        <v>42791</v>
      </c>
      <c r="D1312">
        <v>131100</v>
      </c>
      <c r="E1312" s="2">
        <v>1.7</v>
      </c>
      <c r="F1312" s="2">
        <f>tblProdukty[[#This Row],[Cena]]*tblProdukty[[#This Row],[Koeficient]]</f>
        <v>222870</v>
      </c>
      <c r="G1312" s="2" t="s">
        <v>15</v>
      </c>
    </row>
    <row r="1313" spans="1:7" x14ac:dyDescent="0.25">
      <c r="A1313" s="2" t="s">
        <v>1328</v>
      </c>
      <c r="B1313" t="s">
        <v>5</v>
      </c>
      <c r="C1313" s="1">
        <v>42847</v>
      </c>
      <c r="D1313">
        <v>131200</v>
      </c>
      <c r="E1313" s="2">
        <v>1.7</v>
      </c>
      <c r="F1313" s="2">
        <f>tblProdukty[[#This Row],[Cena]]*tblProdukty[[#This Row],[Koeficient]]</f>
        <v>223040</v>
      </c>
      <c r="G1313" s="2" t="s">
        <v>16</v>
      </c>
    </row>
    <row r="1314" spans="1:7" x14ac:dyDescent="0.25">
      <c r="A1314" s="2" t="s">
        <v>1329</v>
      </c>
      <c r="B1314" t="s">
        <v>5</v>
      </c>
      <c r="C1314" s="1">
        <v>42810</v>
      </c>
      <c r="D1314">
        <v>131300</v>
      </c>
      <c r="E1314" s="2">
        <v>1.43</v>
      </c>
      <c r="F1314" s="2">
        <f>tblProdukty[[#This Row],[Cena]]*tblProdukty[[#This Row],[Koeficient]]</f>
        <v>187759</v>
      </c>
      <c r="G1314" s="2" t="s">
        <v>9</v>
      </c>
    </row>
    <row r="1315" spans="1:7" x14ac:dyDescent="0.25">
      <c r="A1315" s="2" t="s">
        <v>1330</v>
      </c>
      <c r="B1315" t="s">
        <v>5</v>
      </c>
      <c r="C1315" s="1">
        <v>42447</v>
      </c>
      <c r="D1315">
        <v>131400</v>
      </c>
      <c r="E1315" s="2">
        <v>1.07</v>
      </c>
      <c r="F1315" s="2">
        <f>tblProdukty[[#This Row],[Cena]]*tblProdukty[[#This Row],[Koeficient]]</f>
        <v>140598</v>
      </c>
      <c r="G1315" s="2" t="s">
        <v>11</v>
      </c>
    </row>
    <row r="1316" spans="1:7" x14ac:dyDescent="0.25">
      <c r="A1316" s="2" t="s">
        <v>1331</v>
      </c>
      <c r="B1316" t="s">
        <v>5</v>
      </c>
      <c r="C1316" s="1">
        <v>42230</v>
      </c>
      <c r="D1316">
        <v>131500</v>
      </c>
      <c r="E1316" s="2">
        <v>1.94</v>
      </c>
      <c r="F1316" s="2">
        <f>tblProdukty[[#This Row],[Cena]]*tblProdukty[[#This Row],[Koeficient]]</f>
        <v>255110</v>
      </c>
      <c r="G1316" s="2" t="s">
        <v>10</v>
      </c>
    </row>
    <row r="1317" spans="1:7" x14ac:dyDescent="0.25">
      <c r="A1317" s="2" t="s">
        <v>1332</v>
      </c>
      <c r="B1317" t="s">
        <v>5</v>
      </c>
      <c r="C1317" s="1">
        <v>42525</v>
      </c>
      <c r="D1317">
        <v>131600</v>
      </c>
      <c r="E1317" s="2">
        <v>1.27</v>
      </c>
      <c r="F1317" s="2">
        <f>tblProdukty[[#This Row],[Cena]]*tblProdukty[[#This Row],[Koeficient]]</f>
        <v>167132</v>
      </c>
      <c r="G1317" s="2" t="s">
        <v>12</v>
      </c>
    </row>
    <row r="1318" spans="1:7" x14ac:dyDescent="0.25">
      <c r="A1318" s="2" t="s">
        <v>1333</v>
      </c>
      <c r="B1318" t="s">
        <v>5</v>
      </c>
      <c r="C1318" s="1">
        <v>42114</v>
      </c>
      <c r="D1318">
        <v>131700</v>
      </c>
      <c r="E1318" s="2">
        <v>1.1100000000000001</v>
      </c>
      <c r="F1318" s="2">
        <f>tblProdukty[[#This Row],[Cena]]*tblProdukty[[#This Row],[Koeficient]]</f>
        <v>146187</v>
      </c>
      <c r="G1318" s="2" t="s">
        <v>13</v>
      </c>
    </row>
    <row r="1319" spans="1:7" x14ac:dyDescent="0.25">
      <c r="A1319" s="2" t="s">
        <v>1334</v>
      </c>
      <c r="B1319" t="s">
        <v>5</v>
      </c>
      <c r="C1319" s="1">
        <v>42300</v>
      </c>
      <c r="D1319">
        <v>131800</v>
      </c>
      <c r="E1319" s="2">
        <v>1.29</v>
      </c>
      <c r="F1319" s="2">
        <f>tblProdukty[[#This Row],[Cena]]*tblProdukty[[#This Row],[Koeficient]]</f>
        <v>170022</v>
      </c>
      <c r="G1319" s="2" t="s">
        <v>14</v>
      </c>
    </row>
    <row r="1320" spans="1:7" x14ac:dyDescent="0.25">
      <c r="A1320" s="2" t="s">
        <v>1335</v>
      </c>
      <c r="B1320" t="s">
        <v>5</v>
      </c>
      <c r="C1320" s="1">
        <v>42513</v>
      </c>
      <c r="D1320">
        <v>131900</v>
      </c>
      <c r="E1320" s="2">
        <v>1.53</v>
      </c>
      <c r="F1320" s="2">
        <f>tblProdukty[[#This Row],[Cena]]*tblProdukty[[#This Row],[Koeficient]]</f>
        <v>201807</v>
      </c>
      <c r="G1320" s="2" t="s">
        <v>15</v>
      </c>
    </row>
    <row r="1321" spans="1:7" x14ac:dyDescent="0.25">
      <c r="A1321" s="2" t="s">
        <v>1336</v>
      </c>
      <c r="B1321" t="s">
        <v>5</v>
      </c>
      <c r="C1321" s="1">
        <v>42187</v>
      </c>
      <c r="D1321">
        <v>132000</v>
      </c>
      <c r="E1321" s="2">
        <v>1.66</v>
      </c>
      <c r="F1321" s="2">
        <f>tblProdukty[[#This Row],[Cena]]*tblProdukty[[#This Row],[Koeficient]]</f>
        <v>219120</v>
      </c>
      <c r="G1321" s="2" t="s">
        <v>16</v>
      </c>
    </row>
    <row r="1322" spans="1:7" x14ac:dyDescent="0.25">
      <c r="A1322" s="2" t="s">
        <v>1337</v>
      </c>
      <c r="B1322" t="s">
        <v>5</v>
      </c>
      <c r="C1322" s="1">
        <v>42550</v>
      </c>
      <c r="D1322">
        <v>132100</v>
      </c>
      <c r="E1322" s="2">
        <v>1.41</v>
      </c>
      <c r="F1322" s="2">
        <f>tblProdukty[[#This Row],[Cena]]*tblProdukty[[#This Row],[Koeficient]]</f>
        <v>186261</v>
      </c>
      <c r="G1322" s="2" t="s">
        <v>9</v>
      </c>
    </row>
    <row r="1323" spans="1:7" x14ac:dyDescent="0.25">
      <c r="A1323" s="2" t="s">
        <v>1338</v>
      </c>
      <c r="B1323" t="s">
        <v>5</v>
      </c>
      <c r="C1323" s="1">
        <v>42132</v>
      </c>
      <c r="D1323">
        <v>132200</v>
      </c>
      <c r="E1323" s="2">
        <v>1.71</v>
      </c>
      <c r="F1323" s="2">
        <f>tblProdukty[[#This Row],[Cena]]*tblProdukty[[#This Row],[Koeficient]]</f>
        <v>226062</v>
      </c>
      <c r="G1323" s="2" t="s">
        <v>11</v>
      </c>
    </row>
    <row r="1324" spans="1:7" x14ac:dyDescent="0.25">
      <c r="A1324" s="2" t="s">
        <v>1339</v>
      </c>
      <c r="B1324" t="s">
        <v>5</v>
      </c>
      <c r="C1324" s="1">
        <v>42375</v>
      </c>
      <c r="D1324">
        <v>132300</v>
      </c>
      <c r="E1324" s="2">
        <v>1.34</v>
      </c>
      <c r="F1324" s="2">
        <f>tblProdukty[[#This Row],[Cena]]*tblProdukty[[#This Row],[Koeficient]]</f>
        <v>177282</v>
      </c>
      <c r="G1324" s="2" t="s">
        <v>10</v>
      </c>
    </row>
    <row r="1325" spans="1:7" x14ac:dyDescent="0.25">
      <c r="A1325" s="2" t="s">
        <v>1340</v>
      </c>
      <c r="B1325" t="s">
        <v>5</v>
      </c>
      <c r="C1325" s="1">
        <v>42807</v>
      </c>
      <c r="D1325">
        <v>132400</v>
      </c>
      <c r="E1325" s="2">
        <v>1.33</v>
      </c>
      <c r="F1325" s="2">
        <f>tblProdukty[[#This Row],[Cena]]*tblProdukty[[#This Row],[Koeficient]]</f>
        <v>176092</v>
      </c>
      <c r="G1325" s="2" t="s">
        <v>12</v>
      </c>
    </row>
    <row r="1326" spans="1:7" x14ac:dyDescent="0.25">
      <c r="A1326" s="2" t="s">
        <v>1341</v>
      </c>
      <c r="B1326" t="s">
        <v>5</v>
      </c>
      <c r="C1326" s="1">
        <v>42405</v>
      </c>
      <c r="D1326">
        <v>132500</v>
      </c>
      <c r="E1326" s="2">
        <v>1.18</v>
      </c>
      <c r="F1326" s="2">
        <f>tblProdukty[[#This Row],[Cena]]*tblProdukty[[#This Row],[Koeficient]]</f>
        <v>156350</v>
      </c>
      <c r="G1326" s="2" t="s">
        <v>13</v>
      </c>
    </row>
    <row r="1327" spans="1:7" x14ac:dyDescent="0.25">
      <c r="A1327" s="2" t="s">
        <v>1342</v>
      </c>
      <c r="B1327" t="s">
        <v>5</v>
      </c>
      <c r="C1327" s="1">
        <v>42476</v>
      </c>
      <c r="D1327">
        <v>132600</v>
      </c>
      <c r="E1327" s="2">
        <v>1.95</v>
      </c>
      <c r="F1327" s="2">
        <f>tblProdukty[[#This Row],[Cena]]*tblProdukty[[#This Row],[Koeficient]]</f>
        <v>258570</v>
      </c>
      <c r="G1327" s="2" t="s">
        <v>14</v>
      </c>
    </row>
    <row r="1328" spans="1:7" x14ac:dyDescent="0.25">
      <c r="A1328" s="2" t="s">
        <v>1343</v>
      </c>
      <c r="B1328" t="s">
        <v>5</v>
      </c>
      <c r="C1328" s="1">
        <v>43044</v>
      </c>
      <c r="D1328">
        <v>132700</v>
      </c>
      <c r="E1328" s="2">
        <v>1.44</v>
      </c>
      <c r="F1328" s="2">
        <f>tblProdukty[[#This Row],[Cena]]*tblProdukty[[#This Row],[Koeficient]]</f>
        <v>191088</v>
      </c>
      <c r="G1328" s="2" t="s">
        <v>15</v>
      </c>
    </row>
    <row r="1329" spans="1:7" x14ac:dyDescent="0.25">
      <c r="A1329" s="2" t="s">
        <v>1344</v>
      </c>
      <c r="B1329" t="s">
        <v>5</v>
      </c>
      <c r="C1329" s="1">
        <v>42788</v>
      </c>
      <c r="D1329">
        <v>132800</v>
      </c>
      <c r="E1329" s="2">
        <v>1.23</v>
      </c>
      <c r="F1329" s="2">
        <f>tblProdukty[[#This Row],[Cena]]*tblProdukty[[#This Row],[Koeficient]]</f>
        <v>163344</v>
      </c>
      <c r="G1329" s="2" t="s">
        <v>16</v>
      </c>
    </row>
    <row r="1330" spans="1:7" x14ac:dyDescent="0.25">
      <c r="A1330" s="2" t="s">
        <v>1345</v>
      </c>
      <c r="B1330" t="s">
        <v>5</v>
      </c>
      <c r="C1330" s="1">
        <v>42740</v>
      </c>
      <c r="D1330">
        <v>132900</v>
      </c>
      <c r="E1330" s="2">
        <v>1.91</v>
      </c>
      <c r="F1330" s="2">
        <f>tblProdukty[[#This Row],[Cena]]*tblProdukty[[#This Row],[Koeficient]]</f>
        <v>253839</v>
      </c>
      <c r="G1330" s="2" t="s">
        <v>9</v>
      </c>
    </row>
    <row r="1331" spans="1:7" x14ac:dyDescent="0.25">
      <c r="A1331" s="2" t="s">
        <v>1346</v>
      </c>
      <c r="B1331" t="s">
        <v>5</v>
      </c>
      <c r="C1331" s="1">
        <v>42411</v>
      </c>
      <c r="D1331">
        <v>133000</v>
      </c>
      <c r="E1331" s="2">
        <v>1.05</v>
      </c>
      <c r="F1331" s="2">
        <f>tblProdukty[[#This Row],[Cena]]*tblProdukty[[#This Row],[Koeficient]]</f>
        <v>139650</v>
      </c>
      <c r="G1331" s="2" t="s">
        <v>11</v>
      </c>
    </row>
    <row r="1332" spans="1:7" x14ac:dyDescent="0.25">
      <c r="A1332" s="2" t="s">
        <v>1347</v>
      </c>
      <c r="B1332" t="s">
        <v>5</v>
      </c>
      <c r="C1332" s="1">
        <v>42354</v>
      </c>
      <c r="D1332">
        <v>133100</v>
      </c>
      <c r="E1332" s="2">
        <v>1.1100000000000001</v>
      </c>
      <c r="F1332" s="2">
        <f>tblProdukty[[#This Row],[Cena]]*tblProdukty[[#This Row],[Koeficient]]</f>
        <v>147741</v>
      </c>
      <c r="G1332" s="2" t="s">
        <v>10</v>
      </c>
    </row>
    <row r="1333" spans="1:7" x14ac:dyDescent="0.25">
      <c r="A1333" s="2" t="s">
        <v>1348</v>
      </c>
      <c r="B1333" t="s">
        <v>5</v>
      </c>
      <c r="C1333" s="1">
        <v>42529</v>
      </c>
      <c r="D1333">
        <v>133200</v>
      </c>
      <c r="E1333" s="2">
        <v>1.58</v>
      </c>
      <c r="F1333" s="2">
        <f>tblProdukty[[#This Row],[Cena]]*tblProdukty[[#This Row],[Koeficient]]</f>
        <v>210456</v>
      </c>
      <c r="G1333" s="2" t="s">
        <v>12</v>
      </c>
    </row>
    <row r="1334" spans="1:7" x14ac:dyDescent="0.25">
      <c r="A1334" s="2" t="s">
        <v>1349</v>
      </c>
      <c r="B1334" t="s">
        <v>5</v>
      </c>
      <c r="C1334" s="1">
        <v>42089</v>
      </c>
      <c r="D1334">
        <v>133300</v>
      </c>
      <c r="E1334" s="2">
        <v>1.1200000000000001</v>
      </c>
      <c r="F1334" s="2">
        <f>tblProdukty[[#This Row],[Cena]]*tblProdukty[[#This Row],[Koeficient]]</f>
        <v>149296</v>
      </c>
      <c r="G1334" s="2" t="s">
        <v>13</v>
      </c>
    </row>
    <row r="1335" spans="1:7" x14ac:dyDescent="0.25">
      <c r="A1335" s="2" t="s">
        <v>1350</v>
      </c>
      <c r="B1335" t="s">
        <v>5</v>
      </c>
      <c r="C1335" s="1">
        <v>43057</v>
      </c>
      <c r="D1335">
        <v>133400</v>
      </c>
      <c r="E1335" s="2">
        <v>1.36</v>
      </c>
      <c r="F1335" s="2">
        <f>tblProdukty[[#This Row],[Cena]]*tblProdukty[[#This Row],[Koeficient]]</f>
        <v>181424</v>
      </c>
      <c r="G1335" s="2" t="s">
        <v>14</v>
      </c>
    </row>
    <row r="1336" spans="1:7" x14ac:dyDescent="0.25">
      <c r="A1336" s="2" t="s">
        <v>1351</v>
      </c>
      <c r="B1336" t="s">
        <v>5</v>
      </c>
      <c r="C1336" s="1">
        <v>42741</v>
      </c>
      <c r="D1336">
        <v>133500</v>
      </c>
      <c r="E1336" s="2">
        <v>1.31</v>
      </c>
      <c r="F1336" s="2">
        <f>tblProdukty[[#This Row],[Cena]]*tblProdukty[[#This Row],[Koeficient]]</f>
        <v>174885</v>
      </c>
      <c r="G1336" s="2" t="s">
        <v>15</v>
      </c>
    </row>
    <row r="1337" spans="1:7" x14ac:dyDescent="0.25">
      <c r="A1337" s="2" t="s">
        <v>1352</v>
      </c>
      <c r="B1337" t="s">
        <v>5</v>
      </c>
      <c r="C1337" s="1">
        <v>42732</v>
      </c>
      <c r="D1337">
        <v>133600</v>
      </c>
      <c r="E1337" s="2">
        <v>1.04</v>
      </c>
      <c r="F1337" s="2">
        <f>tblProdukty[[#This Row],[Cena]]*tblProdukty[[#This Row],[Koeficient]]</f>
        <v>138944</v>
      </c>
      <c r="G1337" s="2" t="s">
        <v>16</v>
      </c>
    </row>
    <row r="1338" spans="1:7" x14ac:dyDescent="0.25">
      <c r="A1338" s="2" t="s">
        <v>1353</v>
      </c>
      <c r="B1338" t="s">
        <v>5</v>
      </c>
      <c r="C1338" s="1">
        <v>42280</v>
      </c>
      <c r="D1338">
        <v>133700</v>
      </c>
      <c r="E1338" s="2">
        <v>1.23</v>
      </c>
      <c r="F1338" s="2">
        <f>tblProdukty[[#This Row],[Cena]]*tblProdukty[[#This Row],[Koeficient]]</f>
        <v>164451</v>
      </c>
      <c r="G1338" s="2" t="s">
        <v>9</v>
      </c>
    </row>
    <row r="1339" spans="1:7" x14ac:dyDescent="0.25">
      <c r="A1339" s="2" t="s">
        <v>1354</v>
      </c>
      <c r="B1339" t="s">
        <v>5</v>
      </c>
      <c r="C1339" s="1">
        <v>42989</v>
      </c>
      <c r="D1339">
        <v>133800</v>
      </c>
      <c r="E1339" s="2">
        <v>1.03</v>
      </c>
      <c r="F1339" s="2">
        <f>tblProdukty[[#This Row],[Cena]]*tblProdukty[[#This Row],[Koeficient]]</f>
        <v>137814</v>
      </c>
      <c r="G1339" s="2" t="s">
        <v>11</v>
      </c>
    </row>
    <row r="1340" spans="1:7" x14ac:dyDescent="0.25">
      <c r="A1340" s="2" t="s">
        <v>1355</v>
      </c>
      <c r="B1340" t="s">
        <v>5</v>
      </c>
      <c r="C1340" s="1">
        <v>43009</v>
      </c>
      <c r="D1340">
        <v>133900</v>
      </c>
      <c r="E1340" s="2">
        <v>1.2</v>
      </c>
      <c r="F1340" s="2">
        <f>tblProdukty[[#This Row],[Cena]]*tblProdukty[[#This Row],[Koeficient]]</f>
        <v>160680</v>
      </c>
      <c r="G1340" s="2" t="s">
        <v>10</v>
      </c>
    </row>
    <row r="1341" spans="1:7" x14ac:dyDescent="0.25">
      <c r="A1341" s="2" t="s">
        <v>1356</v>
      </c>
      <c r="B1341" t="s">
        <v>5</v>
      </c>
      <c r="C1341" s="1">
        <v>42930</v>
      </c>
      <c r="D1341">
        <v>134000</v>
      </c>
      <c r="E1341" s="2">
        <v>1.44</v>
      </c>
      <c r="F1341" s="2">
        <f>tblProdukty[[#This Row],[Cena]]*tblProdukty[[#This Row],[Koeficient]]</f>
        <v>192960</v>
      </c>
      <c r="G1341" s="2" t="s">
        <v>12</v>
      </c>
    </row>
    <row r="1342" spans="1:7" x14ac:dyDescent="0.25">
      <c r="A1342" s="2" t="s">
        <v>1357</v>
      </c>
      <c r="B1342" t="s">
        <v>5</v>
      </c>
      <c r="C1342" s="1">
        <v>42987</v>
      </c>
      <c r="D1342">
        <v>134100</v>
      </c>
      <c r="E1342" s="2">
        <v>1.05</v>
      </c>
      <c r="F1342" s="2">
        <f>tblProdukty[[#This Row],[Cena]]*tblProdukty[[#This Row],[Koeficient]]</f>
        <v>140805</v>
      </c>
      <c r="G1342" s="2" t="s">
        <v>13</v>
      </c>
    </row>
    <row r="1343" spans="1:7" x14ac:dyDescent="0.25">
      <c r="A1343" s="2" t="s">
        <v>1358</v>
      </c>
      <c r="B1343" t="s">
        <v>5</v>
      </c>
      <c r="C1343" s="1">
        <v>42263</v>
      </c>
      <c r="D1343">
        <v>134200</v>
      </c>
      <c r="E1343" s="2">
        <v>1.0900000000000001</v>
      </c>
      <c r="F1343" s="2">
        <f>tblProdukty[[#This Row],[Cena]]*tblProdukty[[#This Row],[Koeficient]]</f>
        <v>146278</v>
      </c>
      <c r="G1343" s="2" t="s">
        <v>14</v>
      </c>
    </row>
    <row r="1344" spans="1:7" x14ac:dyDescent="0.25">
      <c r="A1344" s="2" t="s">
        <v>1359</v>
      </c>
      <c r="B1344" t="s">
        <v>5</v>
      </c>
      <c r="C1344" s="1">
        <v>42157</v>
      </c>
      <c r="D1344">
        <v>134300</v>
      </c>
      <c r="E1344" s="2">
        <v>1.85</v>
      </c>
      <c r="F1344" s="2">
        <f>tblProdukty[[#This Row],[Cena]]*tblProdukty[[#This Row],[Koeficient]]</f>
        <v>248455</v>
      </c>
      <c r="G1344" s="2" t="s">
        <v>15</v>
      </c>
    </row>
    <row r="1345" spans="1:7" x14ac:dyDescent="0.25">
      <c r="A1345" s="2" t="s">
        <v>1360</v>
      </c>
      <c r="B1345" t="s">
        <v>5</v>
      </c>
      <c r="C1345" s="1">
        <v>43073</v>
      </c>
      <c r="D1345">
        <v>134400</v>
      </c>
      <c r="E1345" s="2">
        <v>1.3</v>
      </c>
      <c r="F1345" s="2">
        <f>tblProdukty[[#This Row],[Cena]]*tblProdukty[[#This Row],[Koeficient]]</f>
        <v>174720</v>
      </c>
      <c r="G1345" s="2" t="s">
        <v>16</v>
      </c>
    </row>
    <row r="1346" spans="1:7" x14ac:dyDescent="0.25">
      <c r="A1346" s="2" t="s">
        <v>1361</v>
      </c>
      <c r="B1346" t="s">
        <v>5</v>
      </c>
      <c r="C1346" s="1">
        <v>42521</v>
      </c>
      <c r="D1346">
        <v>134500</v>
      </c>
      <c r="E1346" s="2">
        <v>1.56</v>
      </c>
      <c r="F1346" s="2">
        <f>tblProdukty[[#This Row],[Cena]]*tblProdukty[[#This Row],[Koeficient]]</f>
        <v>209820</v>
      </c>
      <c r="G1346" s="2" t="s">
        <v>9</v>
      </c>
    </row>
    <row r="1347" spans="1:7" x14ac:dyDescent="0.25">
      <c r="A1347" s="2" t="s">
        <v>1362</v>
      </c>
      <c r="B1347" t="s">
        <v>5</v>
      </c>
      <c r="C1347" s="1">
        <v>42960</v>
      </c>
      <c r="D1347">
        <v>134600</v>
      </c>
      <c r="E1347" s="2">
        <v>1.71</v>
      </c>
      <c r="F1347" s="2">
        <f>tblProdukty[[#This Row],[Cena]]*tblProdukty[[#This Row],[Koeficient]]</f>
        <v>230166</v>
      </c>
      <c r="G1347" s="2" t="s">
        <v>11</v>
      </c>
    </row>
    <row r="1348" spans="1:7" x14ac:dyDescent="0.25">
      <c r="A1348" s="2" t="s">
        <v>1363</v>
      </c>
      <c r="B1348" t="s">
        <v>5</v>
      </c>
      <c r="C1348" s="1">
        <v>42138</v>
      </c>
      <c r="D1348">
        <v>134700</v>
      </c>
      <c r="E1348" s="2">
        <v>1.55</v>
      </c>
      <c r="F1348" s="2">
        <f>tblProdukty[[#This Row],[Cena]]*tblProdukty[[#This Row],[Koeficient]]</f>
        <v>208785</v>
      </c>
      <c r="G1348" s="2" t="s">
        <v>10</v>
      </c>
    </row>
    <row r="1349" spans="1:7" x14ac:dyDescent="0.25">
      <c r="A1349" s="2" t="s">
        <v>1364</v>
      </c>
      <c r="B1349" t="s">
        <v>5</v>
      </c>
      <c r="C1349" s="1">
        <v>42575</v>
      </c>
      <c r="D1349">
        <v>134800</v>
      </c>
      <c r="E1349" s="2">
        <v>1.85</v>
      </c>
      <c r="F1349" s="2">
        <f>tblProdukty[[#This Row],[Cena]]*tblProdukty[[#This Row],[Koeficient]]</f>
        <v>249380</v>
      </c>
      <c r="G1349" s="2" t="s">
        <v>12</v>
      </c>
    </row>
    <row r="1350" spans="1:7" x14ac:dyDescent="0.25">
      <c r="A1350" s="2" t="s">
        <v>1365</v>
      </c>
      <c r="B1350" t="s">
        <v>5</v>
      </c>
      <c r="C1350" s="1">
        <v>42873</v>
      </c>
      <c r="D1350">
        <v>134900</v>
      </c>
      <c r="E1350" s="2">
        <v>1.81</v>
      </c>
      <c r="F1350" s="2">
        <f>tblProdukty[[#This Row],[Cena]]*tblProdukty[[#This Row],[Koeficient]]</f>
        <v>244169</v>
      </c>
      <c r="G1350" s="2" t="s">
        <v>13</v>
      </c>
    </row>
    <row r="1351" spans="1:7" x14ac:dyDescent="0.25">
      <c r="A1351" s="2" t="s">
        <v>1366</v>
      </c>
      <c r="B1351" t="s">
        <v>5</v>
      </c>
      <c r="C1351" s="1">
        <v>42863</v>
      </c>
      <c r="D1351">
        <v>135000</v>
      </c>
      <c r="E1351" s="2">
        <v>1.87</v>
      </c>
      <c r="F1351" s="2">
        <f>tblProdukty[[#This Row],[Cena]]*tblProdukty[[#This Row],[Koeficient]]</f>
        <v>252450</v>
      </c>
      <c r="G1351" s="2" t="s">
        <v>14</v>
      </c>
    </row>
    <row r="1352" spans="1:7" x14ac:dyDescent="0.25">
      <c r="A1352" s="2" t="s">
        <v>1367</v>
      </c>
      <c r="B1352" t="s">
        <v>5</v>
      </c>
      <c r="C1352" s="1">
        <v>42159</v>
      </c>
      <c r="D1352">
        <v>135100</v>
      </c>
      <c r="E1352" s="2">
        <v>1.8</v>
      </c>
      <c r="F1352" s="2">
        <f>tblProdukty[[#This Row],[Cena]]*tblProdukty[[#This Row],[Koeficient]]</f>
        <v>243180</v>
      </c>
      <c r="G1352" s="2" t="s">
        <v>15</v>
      </c>
    </row>
    <row r="1353" spans="1:7" x14ac:dyDescent="0.25">
      <c r="A1353" s="2" t="s">
        <v>1368</v>
      </c>
      <c r="B1353" t="s">
        <v>5</v>
      </c>
      <c r="C1353" s="1">
        <v>42023</v>
      </c>
      <c r="D1353">
        <v>135200</v>
      </c>
      <c r="E1353" s="2">
        <v>1.75</v>
      </c>
      <c r="F1353" s="2">
        <f>tblProdukty[[#This Row],[Cena]]*tblProdukty[[#This Row],[Koeficient]]</f>
        <v>236600</v>
      </c>
      <c r="G1353" s="2" t="s">
        <v>16</v>
      </c>
    </row>
    <row r="1354" spans="1:7" x14ac:dyDescent="0.25">
      <c r="A1354" s="2" t="s">
        <v>1369</v>
      </c>
      <c r="B1354" t="s">
        <v>5</v>
      </c>
      <c r="C1354" s="1">
        <v>42113</v>
      </c>
      <c r="D1354">
        <v>135300</v>
      </c>
      <c r="E1354" s="2">
        <v>1.51</v>
      </c>
      <c r="F1354" s="2">
        <f>tblProdukty[[#This Row],[Cena]]*tblProdukty[[#This Row],[Koeficient]]</f>
        <v>204303</v>
      </c>
      <c r="G1354" s="2" t="s">
        <v>9</v>
      </c>
    </row>
    <row r="1355" spans="1:7" x14ac:dyDescent="0.25">
      <c r="A1355" s="2" t="s">
        <v>1370</v>
      </c>
      <c r="B1355" t="s">
        <v>5</v>
      </c>
      <c r="C1355" s="1">
        <v>42870</v>
      </c>
      <c r="D1355">
        <v>135400</v>
      </c>
      <c r="E1355" s="2">
        <v>1.17</v>
      </c>
      <c r="F1355" s="2">
        <f>tblProdukty[[#This Row],[Cena]]*tblProdukty[[#This Row],[Koeficient]]</f>
        <v>158418</v>
      </c>
      <c r="G1355" s="2" t="s">
        <v>11</v>
      </c>
    </row>
    <row r="1356" spans="1:7" x14ac:dyDescent="0.25">
      <c r="A1356" s="2" t="s">
        <v>1371</v>
      </c>
      <c r="B1356" t="s">
        <v>5</v>
      </c>
      <c r="C1356" s="1">
        <v>43062</v>
      </c>
      <c r="D1356">
        <v>135500</v>
      </c>
      <c r="E1356" s="2">
        <v>1.1399999999999999</v>
      </c>
      <c r="F1356" s="2">
        <f>tblProdukty[[#This Row],[Cena]]*tblProdukty[[#This Row],[Koeficient]]</f>
        <v>154470</v>
      </c>
      <c r="G1356" s="2" t="s">
        <v>10</v>
      </c>
    </row>
    <row r="1357" spans="1:7" x14ac:dyDescent="0.25">
      <c r="A1357" s="2" t="s">
        <v>1372</v>
      </c>
      <c r="B1357" t="s">
        <v>5</v>
      </c>
      <c r="C1357" s="1">
        <v>42100</v>
      </c>
      <c r="D1357">
        <v>135600</v>
      </c>
      <c r="E1357" s="2">
        <v>1.01</v>
      </c>
      <c r="F1357" s="2">
        <f>tblProdukty[[#This Row],[Cena]]*tblProdukty[[#This Row],[Koeficient]]</f>
        <v>136956</v>
      </c>
      <c r="G1357" s="2" t="s">
        <v>12</v>
      </c>
    </row>
    <row r="1358" spans="1:7" x14ac:dyDescent="0.25">
      <c r="A1358" s="2" t="s">
        <v>1373</v>
      </c>
      <c r="B1358" t="s">
        <v>5</v>
      </c>
      <c r="C1358" s="1">
        <v>42390</v>
      </c>
      <c r="D1358">
        <v>135700</v>
      </c>
      <c r="E1358" s="2">
        <v>1.25</v>
      </c>
      <c r="F1358" s="2">
        <f>tblProdukty[[#This Row],[Cena]]*tblProdukty[[#This Row],[Koeficient]]</f>
        <v>169625</v>
      </c>
      <c r="G1358" s="2" t="s">
        <v>13</v>
      </c>
    </row>
    <row r="1359" spans="1:7" x14ac:dyDescent="0.25">
      <c r="A1359" s="2" t="s">
        <v>1374</v>
      </c>
      <c r="B1359" t="s">
        <v>5</v>
      </c>
      <c r="C1359" s="1">
        <v>42432</v>
      </c>
      <c r="D1359">
        <v>135800</v>
      </c>
      <c r="E1359" s="2">
        <v>1.3</v>
      </c>
      <c r="F1359" s="2">
        <f>tblProdukty[[#This Row],[Cena]]*tblProdukty[[#This Row],[Koeficient]]</f>
        <v>176540</v>
      </c>
      <c r="G1359" s="2" t="s">
        <v>14</v>
      </c>
    </row>
    <row r="1360" spans="1:7" x14ac:dyDescent="0.25">
      <c r="A1360" s="2" t="s">
        <v>1375</v>
      </c>
      <c r="B1360" t="s">
        <v>5</v>
      </c>
      <c r="C1360" s="1">
        <v>43027</v>
      </c>
      <c r="D1360">
        <v>135900</v>
      </c>
      <c r="E1360" s="2">
        <v>1.57</v>
      </c>
      <c r="F1360" s="2">
        <f>tblProdukty[[#This Row],[Cena]]*tblProdukty[[#This Row],[Koeficient]]</f>
        <v>213363</v>
      </c>
      <c r="G1360" s="2" t="s">
        <v>15</v>
      </c>
    </row>
    <row r="1361" spans="1:7" x14ac:dyDescent="0.25">
      <c r="A1361" s="2" t="s">
        <v>1376</v>
      </c>
      <c r="B1361" t="s">
        <v>5</v>
      </c>
      <c r="C1361" s="1">
        <v>42022</v>
      </c>
      <c r="D1361">
        <v>136000</v>
      </c>
      <c r="E1361" s="2">
        <v>1.27</v>
      </c>
      <c r="F1361" s="2">
        <f>tblProdukty[[#This Row],[Cena]]*tblProdukty[[#This Row],[Koeficient]]</f>
        <v>172720</v>
      </c>
      <c r="G1361" s="2" t="s">
        <v>16</v>
      </c>
    </row>
    <row r="1362" spans="1:7" x14ac:dyDescent="0.25">
      <c r="A1362" s="2" t="s">
        <v>1377</v>
      </c>
      <c r="B1362" t="s">
        <v>5</v>
      </c>
      <c r="C1362" s="1">
        <v>42952</v>
      </c>
      <c r="D1362">
        <v>136100</v>
      </c>
      <c r="E1362" s="2">
        <v>1.87</v>
      </c>
      <c r="F1362" s="2">
        <f>tblProdukty[[#This Row],[Cena]]*tblProdukty[[#This Row],[Koeficient]]</f>
        <v>254507</v>
      </c>
      <c r="G1362" s="2" t="s">
        <v>9</v>
      </c>
    </row>
    <row r="1363" spans="1:7" x14ac:dyDescent="0.25">
      <c r="A1363" s="2" t="s">
        <v>1378</v>
      </c>
      <c r="B1363" t="s">
        <v>5</v>
      </c>
      <c r="C1363" s="1">
        <v>42014</v>
      </c>
      <c r="D1363">
        <v>136200</v>
      </c>
      <c r="E1363" s="2">
        <v>1.69</v>
      </c>
      <c r="F1363" s="2">
        <f>tblProdukty[[#This Row],[Cena]]*tblProdukty[[#This Row],[Koeficient]]</f>
        <v>230178</v>
      </c>
      <c r="G1363" s="2" t="s">
        <v>11</v>
      </c>
    </row>
    <row r="1364" spans="1:7" x14ac:dyDescent="0.25">
      <c r="A1364" s="2" t="s">
        <v>1379</v>
      </c>
      <c r="B1364" t="s">
        <v>5</v>
      </c>
      <c r="C1364" s="1">
        <v>42496</v>
      </c>
      <c r="D1364">
        <v>136300</v>
      </c>
      <c r="E1364" s="2">
        <v>1.4</v>
      </c>
      <c r="F1364" s="2">
        <f>tblProdukty[[#This Row],[Cena]]*tblProdukty[[#This Row],[Koeficient]]</f>
        <v>190820</v>
      </c>
      <c r="G1364" s="2" t="s">
        <v>10</v>
      </c>
    </row>
    <row r="1365" spans="1:7" x14ac:dyDescent="0.25">
      <c r="A1365" s="2" t="s">
        <v>1380</v>
      </c>
      <c r="B1365" t="s">
        <v>5</v>
      </c>
      <c r="C1365" s="1">
        <v>43056</v>
      </c>
      <c r="D1365">
        <v>136400</v>
      </c>
      <c r="E1365" s="2">
        <v>1.25</v>
      </c>
      <c r="F1365" s="2">
        <f>tblProdukty[[#This Row],[Cena]]*tblProdukty[[#This Row],[Koeficient]]</f>
        <v>170500</v>
      </c>
      <c r="G1365" s="2" t="s">
        <v>12</v>
      </c>
    </row>
    <row r="1366" spans="1:7" x14ac:dyDescent="0.25">
      <c r="A1366" s="2" t="s">
        <v>1381</v>
      </c>
      <c r="B1366" t="s">
        <v>5</v>
      </c>
      <c r="C1366" s="1">
        <v>42425</v>
      </c>
      <c r="D1366">
        <v>136500</v>
      </c>
      <c r="E1366" s="2">
        <v>1.76</v>
      </c>
      <c r="F1366" s="2">
        <f>tblProdukty[[#This Row],[Cena]]*tblProdukty[[#This Row],[Koeficient]]</f>
        <v>240240</v>
      </c>
      <c r="G1366" s="2" t="s">
        <v>13</v>
      </c>
    </row>
    <row r="1367" spans="1:7" x14ac:dyDescent="0.25">
      <c r="A1367" s="2" t="s">
        <v>1382</v>
      </c>
      <c r="B1367" t="s">
        <v>5</v>
      </c>
      <c r="C1367" s="1">
        <v>42966</v>
      </c>
      <c r="D1367">
        <v>136600</v>
      </c>
      <c r="E1367" s="2">
        <v>1.34</v>
      </c>
      <c r="F1367" s="2">
        <f>tblProdukty[[#This Row],[Cena]]*tblProdukty[[#This Row],[Koeficient]]</f>
        <v>183044</v>
      </c>
      <c r="G1367" s="2" t="s">
        <v>14</v>
      </c>
    </row>
    <row r="1368" spans="1:7" x14ac:dyDescent="0.25">
      <c r="A1368" s="2" t="s">
        <v>1383</v>
      </c>
      <c r="B1368" t="s">
        <v>5</v>
      </c>
      <c r="C1368" s="1">
        <v>43031</v>
      </c>
      <c r="D1368">
        <v>136700</v>
      </c>
      <c r="E1368" s="2">
        <v>1.2</v>
      </c>
      <c r="F1368" s="2">
        <f>tblProdukty[[#This Row],[Cena]]*tblProdukty[[#This Row],[Koeficient]]</f>
        <v>164040</v>
      </c>
      <c r="G1368" s="2" t="s">
        <v>15</v>
      </c>
    </row>
    <row r="1369" spans="1:7" x14ac:dyDescent="0.25">
      <c r="A1369" s="2" t="s">
        <v>1384</v>
      </c>
      <c r="B1369" t="s">
        <v>5</v>
      </c>
      <c r="C1369" s="1">
        <v>42964</v>
      </c>
      <c r="D1369">
        <v>136800</v>
      </c>
      <c r="E1369" s="2">
        <v>1.91</v>
      </c>
      <c r="F1369" s="2">
        <f>tblProdukty[[#This Row],[Cena]]*tblProdukty[[#This Row],[Koeficient]]</f>
        <v>261288</v>
      </c>
      <c r="G1369" s="2" t="s">
        <v>16</v>
      </c>
    </row>
    <row r="1370" spans="1:7" x14ac:dyDescent="0.25">
      <c r="A1370" s="2" t="s">
        <v>1385</v>
      </c>
      <c r="B1370" t="s">
        <v>5</v>
      </c>
      <c r="C1370" s="1">
        <v>42231</v>
      </c>
      <c r="D1370">
        <v>136900</v>
      </c>
      <c r="E1370" s="2">
        <v>1.82</v>
      </c>
      <c r="F1370" s="2">
        <f>tblProdukty[[#This Row],[Cena]]*tblProdukty[[#This Row],[Koeficient]]</f>
        <v>249158</v>
      </c>
      <c r="G1370" s="2" t="s">
        <v>9</v>
      </c>
    </row>
    <row r="1371" spans="1:7" x14ac:dyDescent="0.25">
      <c r="A1371" s="2" t="s">
        <v>1386</v>
      </c>
      <c r="B1371" t="s">
        <v>5</v>
      </c>
      <c r="C1371" s="1">
        <v>42766</v>
      </c>
      <c r="D1371">
        <v>137000</v>
      </c>
      <c r="E1371" s="2">
        <v>1.22</v>
      </c>
      <c r="F1371" s="2">
        <f>tblProdukty[[#This Row],[Cena]]*tblProdukty[[#This Row],[Koeficient]]</f>
        <v>167140</v>
      </c>
      <c r="G1371" s="2" t="s">
        <v>11</v>
      </c>
    </row>
    <row r="1372" spans="1:7" x14ac:dyDescent="0.25">
      <c r="A1372" s="2" t="s">
        <v>1387</v>
      </c>
      <c r="B1372" t="s">
        <v>5</v>
      </c>
      <c r="C1372" s="1">
        <v>42987</v>
      </c>
      <c r="D1372">
        <v>137100</v>
      </c>
      <c r="E1372" s="2">
        <v>1.2</v>
      </c>
      <c r="F1372" s="2">
        <f>tblProdukty[[#This Row],[Cena]]*tblProdukty[[#This Row],[Koeficient]]</f>
        <v>164520</v>
      </c>
      <c r="G1372" s="2" t="s">
        <v>10</v>
      </c>
    </row>
    <row r="1373" spans="1:7" x14ac:dyDescent="0.25">
      <c r="A1373" s="2" t="s">
        <v>1388</v>
      </c>
      <c r="B1373" t="s">
        <v>5</v>
      </c>
      <c r="C1373" s="1">
        <v>42477</v>
      </c>
      <c r="D1373">
        <v>137200</v>
      </c>
      <c r="E1373" s="2">
        <v>1.96</v>
      </c>
      <c r="F1373" s="2">
        <f>tblProdukty[[#This Row],[Cena]]*tblProdukty[[#This Row],[Koeficient]]</f>
        <v>268912</v>
      </c>
      <c r="G1373" s="2" t="s">
        <v>12</v>
      </c>
    </row>
    <row r="1374" spans="1:7" x14ac:dyDescent="0.25">
      <c r="A1374" s="2" t="s">
        <v>1389</v>
      </c>
      <c r="B1374" t="s">
        <v>5</v>
      </c>
      <c r="C1374" s="1">
        <v>42183</v>
      </c>
      <c r="D1374">
        <v>137300</v>
      </c>
      <c r="E1374" s="2">
        <v>1.5</v>
      </c>
      <c r="F1374" s="2">
        <f>tblProdukty[[#This Row],[Cena]]*tblProdukty[[#This Row],[Koeficient]]</f>
        <v>205950</v>
      </c>
      <c r="G1374" s="2" t="s">
        <v>13</v>
      </c>
    </row>
    <row r="1375" spans="1:7" x14ac:dyDescent="0.25">
      <c r="A1375" s="2" t="s">
        <v>1390</v>
      </c>
      <c r="B1375" t="s">
        <v>5</v>
      </c>
      <c r="C1375" s="1">
        <v>42481</v>
      </c>
      <c r="D1375">
        <v>137400</v>
      </c>
      <c r="E1375" s="2">
        <v>1.1200000000000001</v>
      </c>
      <c r="F1375" s="2">
        <f>tblProdukty[[#This Row],[Cena]]*tblProdukty[[#This Row],[Koeficient]]</f>
        <v>153888.00000000003</v>
      </c>
      <c r="G1375" s="2" t="s">
        <v>14</v>
      </c>
    </row>
    <row r="1376" spans="1:7" x14ac:dyDescent="0.25">
      <c r="A1376" s="2" t="s">
        <v>1391</v>
      </c>
      <c r="B1376" t="s">
        <v>5</v>
      </c>
      <c r="C1376" s="1">
        <v>42539</v>
      </c>
      <c r="D1376">
        <v>137500</v>
      </c>
      <c r="E1376" s="2">
        <v>1.51</v>
      </c>
      <c r="F1376" s="2">
        <f>tblProdukty[[#This Row],[Cena]]*tblProdukty[[#This Row],[Koeficient]]</f>
        <v>207625</v>
      </c>
      <c r="G1376" s="2" t="s">
        <v>15</v>
      </c>
    </row>
    <row r="1377" spans="1:7" x14ac:dyDescent="0.25">
      <c r="A1377" s="2" t="s">
        <v>1392</v>
      </c>
      <c r="B1377" t="s">
        <v>5</v>
      </c>
      <c r="C1377" s="1">
        <v>42948</v>
      </c>
      <c r="D1377">
        <v>137600</v>
      </c>
      <c r="E1377" s="2">
        <v>1.42</v>
      </c>
      <c r="F1377" s="2">
        <f>tblProdukty[[#This Row],[Cena]]*tblProdukty[[#This Row],[Koeficient]]</f>
        <v>195392</v>
      </c>
      <c r="G1377" s="2" t="s">
        <v>16</v>
      </c>
    </row>
    <row r="1378" spans="1:7" x14ac:dyDescent="0.25">
      <c r="A1378" s="2" t="s">
        <v>1393</v>
      </c>
      <c r="B1378" t="s">
        <v>5</v>
      </c>
      <c r="C1378" s="1">
        <v>42433</v>
      </c>
      <c r="D1378">
        <v>137700</v>
      </c>
      <c r="E1378" s="2">
        <v>1.36</v>
      </c>
      <c r="F1378" s="2">
        <f>tblProdukty[[#This Row],[Cena]]*tblProdukty[[#This Row],[Koeficient]]</f>
        <v>187272</v>
      </c>
      <c r="G1378" s="2" t="s">
        <v>9</v>
      </c>
    </row>
    <row r="1379" spans="1:7" x14ac:dyDescent="0.25">
      <c r="A1379" s="2" t="s">
        <v>1394</v>
      </c>
      <c r="B1379" t="s">
        <v>5</v>
      </c>
      <c r="C1379" s="1">
        <v>42728</v>
      </c>
      <c r="D1379">
        <v>137800</v>
      </c>
      <c r="E1379" s="2">
        <v>1.53</v>
      </c>
      <c r="F1379" s="2">
        <f>tblProdukty[[#This Row],[Cena]]*tblProdukty[[#This Row],[Koeficient]]</f>
        <v>210834</v>
      </c>
      <c r="G1379" s="2" t="s">
        <v>11</v>
      </c>
    </row>
    <row r="1380" spans="1:7" x14ac:dyDescent="0.25">
      <c r="A1380" s="2" t="s">
        <v>1395</v>
      </c>
      <c r="B1380" t="s">
        <v>5</v>
      </c>
      <c r="C1380" s="1">
        <v>42755</v>
      </c>
      <c r="D1380">
        <v>137900</v>
      </c>
      <c r="E1380" s="2">
        <v>1.42</v>
      </c>
      <c r="F1380" s="2">
        <f>tblProdukty[[#This Row],[Cena]]*tblProdukty[[#This Row],[Koeficient]]</f>
        <v>195818</v>
      </c>
      <c r="G1380" s="2" t="s">
        <v>10</v>
      </c>
    </row>
    <row r="1381" spans="1:7" x14ac:dyDescent="0.25">
      <c r="A1381" s="2" t="s">
        <v>1396</v>
      </c>
      <c r="B1381" t="s">
        <v>5</v>
      </c>
      <c r="C1381" s="1">
        <v>43000</v>
      </c>
      <c r="D1381">
        <v>138000</v>
      </c>
      <c r="E1381" s="2">
        <v>1.65</v>
      </c>
      <c r="F1381" s="2">
        <f>tblProdukty[[#This Row],[Cena]]*tblProdukty[[#This Row],[Koeficient]]</f>
        <v>227700</v>
      </c>
      <c r="G1381" s="2" t="s">
        <v>12</v>
      </c>
    </row>
    <row r="1382" spans="1:7" x14ac:dyDescent="0.25">
      <c r="A1382" s="2" t="s">
        <v>1397</v>
      </c>
      <c r="B1382" t="s">
        <v>5</v>
      </c>
      <c r="C1382" s="1">
        <v>42578</v>
      </c>
      <c r="D1382">
        <v>138100</v>
      </c>
      <c r="E1382" s="2">
        <v>1.01</v>
      </c>
      <c r="F1382" s="2">
        <f>tblProdukty[[#This Row],[Cena]]*tblProdukty[[#This Row],[Koeficient]]</f>
        <v>139481</v>
      </c>
      <c r="G1382" s="2" t="s">
        <v>13</v>
      </c>
    </row>
    <row r="1383" spans="1:7" x14ac:dyDescent="0.25">
      <c r="A1383" s="2" t="s">
        <v>1398</v>
      </c>
      <c r="B1383" t="s">
        <v>5</v>
      </c>
      <c r="C1383" s="1">
        <v>42509</v>
      </c>
      <c r="D1383">
        <v>138200</v>
      </c>
      <c r="E1383" s="2">
        <v>1.65</v>
      </c>
      <c r="F1383" s="2">
        <f>tblProdukty[[#This Row],[Cena]]*tblProdukty[[#This Row],[Koeficient]]</f>
        <v>228030</v>
      </c>
      <c r="G1383" s="2" t="s">
        <v>14</v>
      </c>
    </row>
    <row r="1384" spans="1:7" x14ac:dyDescent="0.25">
      <c r="A1384" s="2" t="s">
        <v>1399</v>
      </c>
      <c r="B1384" t="s">
        <v>5</v>
      </c>
      <c r="C1384" s="1">
        <v>43077</v>
      </c>
      <c r="D1384">
        <v>138300</v>
      </c>
      <c r="E1384" s="2">
        <v>1.5</v>
      </c>
      <c r="F1384" s="2">
        <f>tblProdukty[[#This Row],[Cena]]*tblProdukty[[#This Row],[Koeficient]]</f>
        <v>207450</v>
      </c>
      <c r="G1384" s="2" t="s">
        <v>15</v>
      </c>
    </row>
    <row r="1385" spans="1:7" x14ac:dyDescent="0.25">
      <c r="A1385" s="2" t="s">
        <v>1400</v>
      </c>
      <c r="B1385" t="s">
        <v>5</v>
      </c>
      <c r="C1385" s="1">
        <v>43039</v>
      </c>
      <c r="D1385">
        <v>138400</v>
      </c>
      <c r="E1385" s="2">
        <v>1.24</v>
      </c>
      <c r="F1385" s="2">
        <f>tblProdukty[[#This Row],[Cena]]*tblProdukty[[#This Row],[Koeficient]]</f>
        <v>171616</v>
      </c>
      <c r="G1385" s="2" t="s">
        <v>16</v>
      </c>
    </row>
    <row r="1386" spans="1:7" x14ac:dyDescent="0.25">
      <c r="A1386" s="2" t="s">
        <v>1401</v>
      </c>
      <c r="B1386" t="s">
        <v>5</v>
      </c>
      <c r="C1386" s="1">
        <v>42571</v>
      </c>
      <c r="D1386">
        <v>138500</v>
      </c>
      <c r="E1386" s="2">
        <v>2</v>
      </c>
      <c r="F1386" s="2">
        <f>tblProdukty[[#This Row],[Cena]]*tblProdukty[[#This Row],[Koeficient]]</f>
        <v>277000</v>
      </c>
      <c r="G1386" s="2" t="s">
        <v>9</v>
      </c>
    </row>
    <row r="1387" spans="1:7" x14ac:dyDescent="0.25">
      <c r="A1387" s="2" t="s">
        <v>1402</v>
      </c>
      <c r="B1387" t="s">
        <v>5</v>
      </c>
      <c r="C1387" s="1">
        <v>42775</v>
      </c>
      <c r="D1387">
        <v>138600</v>
      </c>
      <c r="E1387" s="2">
        <v>1.06</v>
      </c>
      <c r="F1387" s="2">
        <f>tblProdukty[[#This Row],[Cena]]*tblProdukty[[#This Row],[Koeficient]]</f>
        <v>146916</v>
      </c>
      <c r="G1387" s="2" t="s">
        <v>11</v>
      </c>
    </row>
    <row r="1388" spans="1:7" x14ac:dyDescent="0.25">
      <c r="A1388" s="2" t="s">
        <v>1403</v>
      </c>
      <c r="B1388" t="s">
        <v>5</v>
      </c>
      <c r="C1388" s="1">
        <v>42878</v>
      </c>
      <c r="D1388">
        <v>138700</v>
      </c>
      <c r="E1388" s="2">
        <v>1.05</v>
      </c>
      <c r="F1388" s="2">
        <f>tblProdukty[[#This Row],[Cena]]*tblProdukty[[#This Row],[Koeficient]]</f>
        <v>145635</v>
      </c>
      <c r="G1388" s="2" t="s">
        <v>10</v>
      </c>
    </row>
    <row r="1389" spans="1:7" x14ac:dyDescent="0.25">
      <c r="A1389" s="2" t="s">
        <v>1404</v>
      </c>
      <c r="B1389" t="s">
        <v>5</v>
      </c>
      <c r="C1389" s="1">
        <v>42171</v>
      </c>
      <c r="D1389">
        <v>138800</v>
      </c>
      <c r="E1389" s="2">
        <v>1.23</v>
      </c>
      <c r="F1389" s="2">
        <f>tblProdukty[[#This Row],[Cena]]*tblProdukty[[#This Row],[Koeficient]]</f>
        <v>170724</v>
      </c>
      <c r="G1389" s="2" t="s">
        <v>12</v>
      </c>
    </row>
    <row r="1390" spans="1:7" x14ac:dyDescent="0.25">
      <c r="A1390" s="2" t="s">
        <v>1405</v>
      </c>
      <c r="B1390" t="s">
        <v>5</v>
      </c>
      <c r="C1390" s="1">
        <v>42531</v>
      </c>
      <c r="D1390">
        <v>138900</v>
      </c>
      <c r="E1390" s="2">
        <v>1.86</v>
      </c>
      <c r="F1390" s="2">
        <f>tblProdukty[[#This Row],[Cena]]*tblProdukty[[#This Row],[Koeficient]]</f>
        <v>258354</v>
      </c>
      <c r="G1390" s="2" t="s">
        <v>13</v>
      </c>
    </row>
    <row r="1391" spans="1:7" x14ac:dyDescent="0.25">
      <c r="A1391" s="2" t="s">
        <v>1406</v>
      </c>
      <c r="B1391" t="s">
        <v>5</v>
      </c>
      <c r="C1391" s="1">
        <v>42148</v>
      </c>
      <c r="D1391">
        <v>139000</v>
      </c>
      <c r="E1391" s="2">
        <v>1.84</v>
      </c>
      <c r="F1391" s="2">
        <f>tblProdukty[[#This Row],[Cena]]*tblProdukty[[#This Row],[Koeficient]]</f>
        <v>255760</v>
      </c>
      <c r="G1391" s="2" t="s">
        <v>14</v>
      </c>
    </row>
    <row r="1392" spans="1:7" x14ac:dyDescent="0.25">
      <c r="A1392" s="2" t="s">
        <v>1407</v>
      </c>
      <c r="B1392" t="s">
        <v>5</v>
      </c>
      <c r="C1392" s="1">
        <v>42500</v>
      </c>
      <c r="D1392">
        <v>139100</v>
      </c>
      <c r="E1392" s="2">
        <v>1.06</v>
      </c>
      <c r="F1392" s="2">
        <f>tblProdukty[[#This Row],[Cena]]*tblProdukty[[#This Row],[Koeficient]]</f>
        <v>147446</v>
      </c>
      <c r="G1392" s="2" t="s">
        <v>15</v>
      </c>
    </row>
    <row r="1393" spans="1:7" x14ac:dyDescent="0.25">
      <c r="A1393" s="2" t="s">
        <v>1408</v>
      </c>
      <c r="B1393" t="s">
        <v>5</v>
      </c>
      <c r="C1393" s="1">
        <v>42863</v>
      </c>
      <c r="D1393">
        <v>139200</v>
      </c>
      <c r="E1393" s="2">
        <v>1.55</v>
      </c>
      <c r="F1393" s="2">
        <f>tblProdukty[[#This Row],[Cena]]*tblProdukty[[#This Row],[Koeficient]]</f>
        <v>215760</v>
      </c>
      <c r="G1393" s="2" t="s">
        <v>16</v>
      </c>
    </row>
    <row r="1394" spans="1:7" x14ac:dyDescent="0.25">
      <c r="A1394" s="2" t="s">
        <v>1409</v>
      </c>
      <c r="B1394" t="s">
        <v>5</v>
      </c>
      <c r="C1394" s="1">
        <v>42645</v>
      </c>
      <c r="D1394">
        <v>139300</v>
      </c>
      <c r="E1394" s="2">
        <v>1.08</v>
      </c>
      <c r="F1394" s="2">
        <f>tblProdukty[[#This Row],[Cena]]*tblProdukty[[#This Row],[Koeficient]]</f>
        <v>150444</v>
      </c>
      <c r="G1394" s="2" t="s">
        <v>9</v>
      </c>
    </row>
    <row r="1395" spans="1:7" x14ac:dyDescent="0.25">
      <c r="A1395" s="2" t="s">
        <v>1410</v>
      </c>
      <c r="B1395" t="s">
        <v>5</v>
      </c>
      <c r="C1395" s="1">
        <v>43068</v>
      </c>
      <c r="D1395">
        <v>139400</v>
      </c>
      <c r="E1395" s="2">
        <v>1.02</v>
      </c>
      <c r="F1395" s="2">
        <f>tblProdukty[[#This Row],[Cena]]*tblProdukty[[#This Row],[Koeficient]]</f>
        <v>142188</v>
      </c>
      <c r="G1395" s="2" t="s">
        <v>11</v>
      </c>
    </row>
    <row r="1396" spans="1:7" x14ac:dyDescent="0.25">
      <c r="A1396" s="2" t="s">
        <v>1411</v>
      </c>
      <c r="B1396" t="s">
        <v>5</v>
      </c>
      <c r="C1396" s="1">
        <v>42499</v>
      </c>
      <c r="D1396">
        <v>139500</v>
      </c>
      <c r="E1396" s="2">
        <v>1.49</v>
      </c>
      <c r="F1396" s="2">
        <f>tblProdukty[[#This Row],[Cena]]*tblProdukty[[#This Row],[Koeficient]]</f>
        <v>207855</v>
      </c>
      <c r="G1396" s="2" t="s">
        <v>10</v>
      </c>
    </row>
    <row r="1397" spans="1:7" x14ac:dyDescent="0.25">
      <c r="A1397" s="2" t="s">
        <v>1412</v>
      </c>
      <c r="B1397" t="s">
        <v>5</v>
      </c>
      <c r="C1397" s="1">
        <v>42798</v>
      </c>
      <c r="D1397">
        <v>139600</v>
      </c>
      <c r="E1397" s="2">
        <v>1.24</v>
      </c>
      <c r="F1397" s="2">
        <f>tblProdukty[[#This Row],[Cena]]*tblProdukty[[#This Row],[Koeficient]]</f>
        <v>173104</v>
      </c>
      <c r="G1397" s="2" t="s">
        <v>12</v>
      </c>
    </row>
    <row r="1398" spans="1:7" x14ac:dyDescent="0.25">
      <c r="A1398" s="2" t="s">
        <v>1413</v>
      </c>
      <c r="B1398" t="s">
        <v>5</v>
      </c>
      <c r="C1398" s="1">
        <v>42581</v>
      </c>
      <c r="D1398">
        <v>139700</v>
      </c>
      <c r="E1398" s="2">
        <v>1.87</v>
      </c>
      <c r="F1398" s="2">
        <f>tblProdukty[[#This Row],[Cena]]*tblProdukty[[#This Row],[Koeficient]]</f>
        <v>261239.00000000003</v>
      </c>
      <c r="G1398" s="2" t="s">
        <v>13</v>
      </c>
    </row>
    <row r="1399" spans="1:7" x14ac:dyDescent="0.25">
      <c r="A1399" s="2" t="s">
        <v>1414</v>
      </c>
      <c r="B1399" t="s">
        <v>5</v>
      </c>
      <c r="C1399" s="1">
        <v>42098</v>
      </c>
      <c r="D1399">
        <v>139800</v>
      </c>
      <c r="E1399" s="2">
        <v>1.27</v>
      </c>
      <c r="F1399" s="2">
        <f>tblProdukty[[#This Row],[Cena]]*tblProdukty[[#This Row],[Koeficient]]</f>
        <v>177546</v>
      </c>
      <c r="G1399" s="2" t="s">
        <v>14</v>
      </c>
    </row>
    <row r="1400" spans="1:7" x14ac:dyDescent="0.25">
      <c r="A1400" s="2" t="s">
        <v>1415</v>
      </c>
      <c r="B1400" t="s">
        <v>5</v>
      </c>
      <c r="C1400" s="1">
        <v>42498</v>
      </c>
      <c r="D1400">
        <v>139900</v>
      </c>
      <c r="E1400" s="2">
        <v>1.65</v>
      </c>
      <c r="F1400" s="2">
        <f>tblProdukty[[#This Row],[Cena]]*tblProdukty[[#This Row],[Koeficient]]</f>
        <v>230835</v>
      </c>
      <c r="G1400" s="2" t="s">
        <v>15</v>
      </c>
    </row>
    <row r="1401" spans="1:7" x14ac:dyDescent="0.25">
      <c r="A1401" s="2" t="s">
        <v>1416</v>
      </c>
      <c r="B1401" t="s">
        <v>5</v>
      </c>
      <c r="C1401" s="1">
        <v>42021</v>
      </c>
      <c r="D1401">
        <v>140000</v>
      </c>
      <c r="E1401" s="2">
        <v>1.1200000000000001</v>
      </c>
      <c r="F1401" s="2">
        <f>tblProdukty[[#This Row],[Cena]]*tblProdukty[[#This Row],[Koeficient]]</f>
        <v>156800.00000000003</v>
      </c>
      <c r="G1401" s="2" t="s">
        <v>16</v>
      </c>
    </row>
    <row r="1402" spans="1:7" x14ac:dyDescent="0.25">
      <c r="A1402" s="2" t="s">
        <v>1417</v>
      </c>
      <c r="B1402" t="s">
        <v>5</v>
      </c>
      <c r="C1402" s="1">
        <v>42619</v>
      </c>
      <c r="D1402">
        <v>140100</v>
      </c>
      <c r="E1402" s="2">
        <v>1.47</v>
      </c>
      <c r="F1402" s="2">
        <f>tblProdukty[[#This Row],[Cena]]*tblProdukty[[#This Row],[Koeficient]]</f>
        <v>205947</v>
      </c>
      <c r="G1402" s="2" t="s">
        <v>9</v>
      </c>
    </row>
    <row r="1403" spans="1:7" x14ac:dyDescent="0.25">
      <c r="A1403" s="2" t="s">
        <v>1418</v>
      </c>
      <c r="B1403" t="s">
        <v>5</v>
      </c>
      <c r="C1403" s="1">
        <v>42863</v>
      </c>
      <c r="D1403">
        <v>140200</v>
      </c>
      <c r="E1403" s="2">
        <v>1.56</v>
      </c>
      <c r="F1403" s="2">
        <f>tblProdukty[[#This Row],[Cena]]*tblProdukty[[#This Row],[Koeficient]]</f>
        <v>218712</v>
      </c>
      <c r="G1403" s="2" t="s">
        <v>11</v>
      </c>
    </row>
    <row r="1404" spans="1:7" x14ac:dyDescent="0.25">
      <c r="A1404" s="2" t="s">
        <v>1419</v>
      </c>
      <c r="B1404" t="s">
        <v>5</v>
      </c>
      <c r="C1404" s="1">
        <v>42205</v>
      </c>
      <c r="D1404">
        <v>140300</v>
      </c>
      <c r="E1404" s="2">
        <v>1.55</v>
      </c>
      <c r="F1404" s="2">
        <f>tblProdukty[[#This Row],[Cena]]*tblProdukty[[#This Row],[Koeficient]]</f>
        <v>217465</v>
      </c>
      <c r="G1404" s="2" t="s">
        <v>10</v>
      </c>
    </row>
    <row r="1405" spans="1:7" x14ac:dyDescent="0.25">
      <c r="A1405" s="2" t="s">
        <v>1420</v>
      </c>
      <c r="B1405" t="s">
        <v>5</v>
      </c>
      <c r="C1405" s="1">
        <v>42983</v>
      </c>
      <c r="D1405">
        <v>140400</v>
      </c>
      <c r="E1405" s="2">
        <v>1.9</v>
      </c>
      <c r="F1405" s="2">
        <f>tblProdukty[[#This Row],[Cena]]*tblProdukty[[#This Row],[Koeficient]]</f>
        <v>266760</v>
      </c>
      <c r="G1405" s="2" t="s">
        <v>12</v>
      </c>
    </row>
    <row r="1406" spans="1:7" x14ac:dyDescent="0.25">
      <c r="A1406" s="2" t="s">
        <v>1421</v>
      </c>
      <c r="B1406" t="s">
        <v>5</v>
      </c>
      <c r="C1406" s="1">
        <v>42392</v>
      </c>
      <c r="D1406">
        <v>140500</v>
      </c>
      <c r="E1406" s="2">
        <v>1.39</v>
      </c>
      <c r="F1406" s="2">
        <f>tblProdukty[[#This Row],[Cena]]*tblProdukty[[#This Row],[Koeficient]]</f>
        <v>195295</v>
      </c>
      <c r="G1406" s="2" t="s">
        <v>13</v>
      </c>
    </row>
    <row r="1407" spans="1:7" x14ac:dyDescent="0.25">
      <c r="A1407" s="2" t="s">
        <v>1422</v>
      </c>
      <c r="B1407" t="s">
        <v>5</v>
      </c>
      <c r="C1407" s="1">
        <v>42425</v>
      </c>
      <c r="D1407">
        <v>140600</v>
      </c>
      <c r="E1407" s="2">
        <v>1.82</v>
      </c>
      <c r="F1407" s="2">
        <f>tblProdukty[[#This Row],[Cena]]*tblProdukty[[#This Row],[Koeficient]]</f>
        <v>255892</v>
      </c>
      <c r="G1407" s="2" t="s">
        <v>14</v>
      </c>
    </row>
    <row r="1408" spans="1:7" x14ac:dyDescent="0.25">
      <c r="A1408" s="2" t="s">
        <v>1423</v>
      </c>
      <c r="B1408" t="s">
        <v>5</v>
      </c>
      <c r="C1408" s="1">
        <v>42971</v>
      </c>
      <c r="D1408">
        <v>140700</v>
      </c>
      <c r="E1408" s="2">
        <v>1.48</v>
      </c>
      <c r="F1408" s="2">
        <f>tblProdukty[[#This Row],[Cena]]*tblProdukty[[#This Row],[Koeficient]]</f>
        <v>208236</v>
      </c>
      <c r="G1408" s="2" t="s">
        <v>15</v>
      </c>
    </row>
    <row r="1409" spans="1:7" x14ac:dyDescent="0.25">
      <c r="A1409" s="2" t="s">
        <v>1424</v>
      </c>
      <c r="B1409" t="s">
        <v>5</v>
      </c>
      <c r="C1409" s="1">
        <v>42255</v>
      </c>
      <c r="D1409">
        <v>140800</v>
      </c>
      <c r="E1409" s="2">
        <v>1.45</v>
      </c>
      <c r="F1409" s="2">
        <f>tblProdukty[[#This Row],[Cena]]*tblProdukty[[#This Row],[Koeficient]]</f>
        <v>204160</v>
      </c>
      <c r="G1409" s="2" t="s">
        <v>16</v>
      </c>
    </row>
    <row r="1410" spans="1:7" x14ac:dyDescent="0.25">
      <c r="A1410" s="2" t="s">
        <v>1425</v>
      </c>
      <c r="B1410" t="s">
        <v>5</v>
      </c>
      <c r="C1410" s="1">
        <v>43051</v>
      </c>
      <c r="D1410">
        <v>140900</v>
      </c>
      <c r="E1410" s="2">
        <v>1.41</v>
      </c>
      <c r="F1410" s="2">
        <f>tblProdukty[[#This Row],[Cena]]*tblProdukty[[#This Row],[Koeficient]]</f>
        <v>198669</v>
      </c>
      <c r="G1410" s="2" t="s">
        <v>9</v>
      </c>
    </row>
    <row r="1411" spans="1:7" x14ac:dyDescent="0.25">
      <c r="A1411" s="2" t="s">
        <v>1426</v>
      </c>
      <c r="B1411" t="s">
        <v>5</v>
      </c>
      <c r="C1411" s="1">
        <v>42406</v>
      </c>
      <c r="D1411">
        <v>141000</v>
      </c>
      <c r="E1411" s="2">
        <v>1.05</v>
      </c>
      <c r="F1411" s="2">
        <f>tblProdukty[[#This Row],[Cena]]*tblProdukty[[#This Row],[Koeficient]]</f>
        <v>148050</v>
      </c>
      <c r="G1411" s="2" t="s">
        <v>11</v>
      </c>
    </row>
    <row r="1412" spans="1:7" x14ac:dyDescent="0.25">
      <c r="A1412" s="2" t="s">
        <v>1427</v>
      </c>
      <c r="B1412" t="s">
        <v>5</v>
      </c>
      <c r="C1412" s="1">
        <v>43044</v>
      </c>
      <c r="D1412">
        <v>141100</v>
      </c>
      <c r="E1412" s="2">
        <v>1.22</v>
      </c>
      <c r="F1412" s="2">
        <f>tblProdukty[[#This Row],[Cena]]*tblProdukty[[#This Row],[Koeficient]]</f>
        <v>172142</v>
      </c>
      <c r="G1412" s="2" t="s">
        <v>10</v>
      </c>
    </row>
    <row r="1413" spans="1:7" x14ac:dyDescent="0.25">
      <c r="A1413" s="2" t="s">
        <v>1428</v>
      </c>
      <c r="B1413" t="s">
        <v>5</v>
      </c>
      <c r="C1413" s="1">
        <v>42541</v>
      </c>
      <c r="D1413">
        <v>141200</v>
      </c>
      <c r="E1413" s="2">
        <v>1.94</v>
      </c>
      <c r="F1413" s="2">
        <f>tblProdukty[[#This Row],[Cena]]*tblProdukty[[#This Row],[Koeficient]]</f>
        <v>273928</v>
      </c>
      <c r="G1413" s="2" t="s">
        <v>12</v>
      </c>
    </row>
    <row r="1414" spans="1:7" x14ac:dyDescent="0.25">
      <c r="A1414" s="2" t="s">
        <v>1429</v>
      </c>
      <c r="B1414" t="s">
        <v>5</v>
      </c>
      <c r="C1414" s="1">
        <v>42538</v>
      </c>
      <c r="D1414">
        <v>141300</v>
      </c>
      <c r="E1414" s="2">
        <v>1.37</v>
      </c>
      <c r="F1414" s="2">
        <f>tblProdukty[[#This Row],[Cena]]*tblProdukty[[#This Row],[Koeficient]]</f>
        <v>193581.00000000003</v>
      </c>
      <c r="G1414" s="2" t="s">
        <v>13</v>
      </c>
    </row>
    <row r="1415" spans="1:7" x14ac:dyDescent="0.25">
      <c r="A1415" s="2" t="s">
        <v>1430</v>
      </c>
      <c r="B1415" t="s">
        <v>5</v>
      </c>
      <c r="C1415" s="1">
        <v>43079</v>
      </c>
      <c r="D1415">
        <v>141400</v>
      </c>
      <c r="E1415" s="2">
        <v>1.43</v>
      </c>
      <c r="F1415" s="2">
        <f>tblProdukty[[#This Row],[Cena]]*tblProdukty[[#This Row],[Koeficient]]</f>
        <v>202202</v>
      </c>
      <c r="G1415" s="2" t="s">
        <v>14</v>
      </c>
    </row>
    <row r="1416" spans="1:7" x14ac:dyDescent="0.25">
      <c r="A1416" s="2" t="s">
        <v>1431</v>
      </c>
      <c r="B1416" t="s">
        <v>5</v>
      </c>
      <c r="C1416" s="1">
        <v>42387</v>
      </c>
      <c r="D1416">
        <v>141500</v>
      </c>
      <c r="E1416" s="2">
        <v>1.21</v>
      </c>
      <c r="F1416" s="2">
        <f>tblProdukty[[#This Row],[Cena]]*tblProdukty[[#This Row],[Koeficient]]</f>
        <v>171215</v>
      </c>
      <c r="G1416" s="2" t="s">
        <v>15</v>
      </c>
    </row>
    <row r="1417" spans="1:7" x14ac:dyDescent="0.25">
      <c r="A1417" s="2" t="s">
        <v>1432</v>
      </c>
      <c r="B1417" t="s">
        <v>5</v>
      </c>
      <c r="C1417" s="1">
        <v>42354</v>
      </c>
      <c r="D1417">
        <v>141600</v>
      </c>
      <c r="E1417" s="2">
        <v>1.89</v>
      </c>
      <c r="F1417" s="2">
        <f>tblProdukty[[#This Row],[Cena]]*tblProdukty[[#This Row],[Koeficient]]</f>
        <v>267624</v>
      </c>
      <c r="G1417" s="2" t="s">
        <v>16</v>
      </c>
    </row>
    <row r="1418" spans="1:7" x14ac:dyDescent="0.25">
      <c r="A1418" s="2" t="s">
        <v>1433</v>
      </c>
      <c r="B1418" t="s">
        <v>5</v>
      </c>
      <c r="C1418" s="1">
        <v>42095</v>
      </c>
      <c r="D1418">
        <v>141700</v>
      </c>
      <c r="E1418" s="2">
        <v>1.91</v>
      </c>
      <c r="F1418" s="2">
        <f>tblProdukty[[#This Row],[Cena]]*tblProdukty[[#This Row],[Koeficient]]</f>
        <v>270647</v>
      </c>
      <c r="G1418" s="2" t="s">
        <v>9</v>
      </c>
    </row>
    <row r="1419" spans="1:7" x14ac:dyDescent="0.25">
      <c r="A1419" s="2" t="s">
        <v>1434</v>
      </c>
      <c r="B1419" t="s">
        <v>5</v>
      </c>
      <c r="C1419" s="1">
        <v>42912</v>
      </c>
      <c r="D1419">
        <v>141800</v>
      </c>
      <c r="E1419" s="2">
        <v>1.08</v>
      </c>
      <c r="F1419" s="2">
        <f>tblProdukty[[#This Row],[Cena]]*tblProdukty[[#This Row],[Koeficient]]</f>
        <v>153144</v>
      </c>
      <c r="G1419" s="2" t="s">
        <v>11</v>
      </c>
    </row>
    <row r="1420" spans="1:7" x14ac:dyDescent="0.25">
      <c r="A1420" s="2" t="s">
        <v>1435</v>
      </c>
      <c r="B1420" t="s">
        <v>5</v>
      </c>
      <c r="C1420" s="1">
        <v>42734</v>
      </c>
      <c r="D1420">
        <v>141900</v>
      </c>
      <c r="E1420" s="2">
        <v>1.2</v>
      </c>
      <c r="F1420" s="2">
        <f>tblProdukty[[#This Row],[Cena]]*tblProdukty[[#This Row],[Koeficient]]</f>
        <v>170280</v>
      </c>
      <c r="G1420" s="2" t="s">
        <v>10</v>
      </c>
    </row>
    <row r="1421" spans="1:7" x14ac:dyDescent="0.25">
      <c r="A1421" s="2" t="s">
        <v>1436</v>
      </c>
      <c r="B1421" t="s">
        <v>5</v>
      </c>
      <c r="C1421" s="1">
        <v>42313</v>
      </c>
      <c r="D1421">
        <v>142000</v>
      </c>
      <c r="E1421" s="2">
        <v>1.02</v>
      </c>
      <c r="F1421" s="2">
        <f>tblProdukty[[#This Row],[Cena]]*tblProdukty[[#This Row],[Koeficient]]</f>
        <v>144840</v>
      </c>
      <c r="G1421" s="2" t="s">
        <v>12</v>
      </c>
    </row>
    <row r="1422" spans="1:7" x14ac:dyDescent="0.25">
      <c r="A1422" s="2" t="s">
        <v>1437</v>
      </c>
      <c r="B1422" t="s">
        <v>5</v>
      </c>
      <c r="C1422" s="1">
        <v>42593</v>
      </c>
      <c r="D1422">
        <v>142100</v>
      </c>
      <c r="E1422" s="2">
        <v>1.61</v>
      </c>
      <c r="F1422" s="2">
        <f>tblProdukty[[#This Row],[Cena]]*tblProdukty[[#This Row],[Koeficient]]</f>
        <v>228781</v>
      </c>
      <c r="G1422" s="2" t="s">
        <v>13</v>
      </c>
    </row>
    <row r="1423" spans="1:7" x14ac:dyDescent="0.25">
      <c r="A1423" s="2" t="s">
        <v>1438</v>
      </c>
      <c r="B1423" t="s">
        <v>5</v>
      </c>
      <c r="C1423" s="1">
        <v>43052</v>
      </c>
      <c r="D1423">
        <v>142200</v>
      </c>
      <c r="E1423" s="2">
        <v>1.2</v>
      </c>
      <c r="F1423" s="2">
        <f>tblProdukty[[#This Row],[Cena]]*tblProdukty[[#This Row],[Koeficient]]</f>
        <v>170640</v>
      </c>
      <c r="G1423" s="2" t="s">
        <v>14</v>
      </c>
    </row>
    <row r="1424" spans="1:7" x14ac:dyDescent="0.25">
      <c r="A1424" s="2" t="s">
        <v>1439</v>
      </c>
      <c r="B1424" t="s">
        <v>5</v>
      </c>
      <c r="C1424" s="1">
        <v>42045</v>
      </c>
      <c r="D1424">
        <v>142300</v>
      </c>
      <c r="E1424" s="2">
        <v>1.99</v>
      </c>
      <c r="F1424" s="2">
        <f>tblProdukty[[#This Row],[Cena]]*tblProdukty[[#This Row],[Koeficient]]</f>
        <v>283177</v>
      </c>
      <c r="G1424" s="2" t="s">
        <v>15</v>
      </c>
    </row>
    <row r="1425" spans="1:7" x14ac:dyDescent="0.25">
      <c r="A1425" s="2" t="s">
        <v>1440</v>
      </c>
      <c r="B1425" t="s">
        <v>5</v>
      </c>
      <c r="C1425" s="1">
        <v>42430</v>
      </c>
      <c r="D1425">
        <v>142400</v>
      </c>
      <c r="E1425" s="2">
        <v>1.6</v>
      </c>
      <c r="F1425" s="2">
        <f>tblProdukty[[#This Row],[Cena]]*tblProdukty[[#This Row],[Koeficient]]</f>
        <v>227840</v>
      </c>
      <c r="G1425" s="2" t="s">
        <v>16</v>
      </c>
    </row>
    <row r="1426" spans="1:7" x14ac:dyDescent="0.25">
      <c r="A1426" s="2" t="s">
        <v>1441</v>
      </c>
      <c r="B1426" t="s">
        <v>5</v>
      </c>
      <c r="C1426" s="1">
        <v>42713</v>
      </c>
      <c r="D1426">
        <v>142500</v>
      </c>
      <c r="E1426" s="2">
        <v>1.81</v>
      </c>
      <c r="F1426" s="2">
        <f>tblProdukty[[#This Row],[Cena]]*tblProdukty[[#This Row],[Koeficient]]</f>
        <v>257925</v>
      </c>
      <c r="G1426" s="2" t="s">
        <v>9</v>
      </c>
    </row>
    <row r="1427" spans="1:7" x14ac:dyDescent="0.25">
      <c r="A1427" s="2" t="s">
        <v>1442</v>
      </c>
      <c r="B1427" t="s">
        <v>5</v>
      </c>
      <c r="C1427" s="1">
        <v>42391</v>
      </c>
      <c r="D1427">
        <v>142600</v>
      </c>
      <c r="E1427" s="2">
        <v>1.37</v>
      </c>
      <c r="F1427" s="2">
        <f>tblProdukty[[#This Row],[Cena]]*tblProdukty[[#This Row],[Koeficient]]</f>
        <v>195362.00000000003</v>
      </c>
      <c r="G1427" s="2" t="s">
        <v>11</v>
      </c>
    </row>
    <row r="1428" spans="1:7" x14ac:dyDescent="0.25">
      <c r="A1428" s="2" t="s">
        <v>1443</v>
      </c>
      <c r="B1428" t="s">
        <v>5</v>
      </c>
      <c r="C1428" s="1">
        <v>42916</v>
      </c>
      <c r="D1428">
        <v>142700</v>
      </c>
      <c r="E1428" s="2">
        <v>1.44</v>
      </c>
      <c r="F1428" s="2">
        <f>tblProdukty[[#This Row],[Cena]]*tblProdukty[[#This Row],[Koeficient]]</f>
        <v>205488</v>
      </c>
      <c r="G1428" s="2" t="s">
        <v>10</v>
      </c>
    </row>
    <row r="1429" spans="1:7" x14ac:dyDescent="0.25">
      <c r="A1429" s="2" t="s">
        <v>1444</v>
      </c>
      <c r="B1429" t="s">
        <v>5</v>
      </c>
      <c r="C1429" s="1">
        <v>42494</v>
      </c>
      <c r="D1429">
        <v>142800</v>
      </c>
      <c r="E1429" s="2">
        <v>1.37</v>
      </c>
      <c r="F1429" s="2">
        <f>tblProdukty[[#This Row],[Cena]]*tblProdukty[[#This Row],[Koeficient]]</f>
        <v>195636.00000000003</v>
      </c>
      <c r="G1429" s="2" t="s">
        <v>12</v>
      </c>
    </row>
    <row r="1430" spans="1:7" x14ac:dyDescent="0.25">
      <c r="A1430" s="2" t="s">
        <v>1445</v>
      </c>
      <c r="B1430" t="s">
        <v>5</v>
      </c>
      <c r="C1430" s="1">
        <v>42281</v>
      </c>
      <c r="D1430">
        <v>142900</v>
      </c>
      <c r="E1430" s="2">
        <v>1.98</v>
      </c>
      <c r="F1430" s="2">
        <f>tblProdukty[[#This Row],[Cena]]*tblProdukty[[#This Row],[Koeficient]]</f>
        <v>282942</v>
      </c>
      <c r="G1430" s="2" t="s">
        <v>13</v>
      </c>
    </row>
    <row r="1431" spans="1:7" x14ac:dyDescent="0.25">
      <c r="A1431" s="2" t="s">
        <v>1446</v>
      </c>
      <c r="B1431" t="s">
        <v>5</v>
      </c>
      <c r="C1431" s="1">
        <v>42987</v>
      </c>
      <c r="D1431">
        <v>143000</v>
      </c>
      <c r="E1431" s="2">
        <v>1.44</v>
      </c>
      <c r="F1431" s="2">
        <f>tblProdukty[[#This Row],[Cena]]*tblProdukty[[#This Row],[Koeficient]]</f>
        <v>205920</v>
      </c>
      <c r="G1431" s="2" t="s">
        <v>14</v>
      </c>
    </row>
    <row r="1432" spans="1:7" x14ac:dyDescent="0.25">
      <c r="A1432" s="2" t="s">
        <v>1447</v>
      </c>
      <c r="B1432" t="s">
        <v>5</v>
      </c>
      <c r="C1432" s="1">
        <v>42904</v>
      </c>
      <c r="D1432">
        <v>143100</v>
      </c>
      <c r="E1432" s="2">
        <v>1.1000000000000001</v>
      </c>
      <c r="F1432" s="2">
        <f>tblProdukty[[#This Row],[Cena]]*tblProdukty[[#This Row],[Koeficient]]</f>
        <v>157410</v>
      </c>
      <c r="G1432" s="2" t="s">
        <v>15</v>
      </c>
    </row>
    <row r="1433" spans="1:7" x14ac:dyDescent="0.25">
      <c r="A1433" s="2" t="s">
        <v>1448</v>
      </c>
      <c r="B1433" t="s">
        <v>5</v>
      </c>
      <c r="C1433" s="1">
        <v>42955</v>
      </c>
      <c r="D1433">
        <v>143200</v>
      </c>
      <c r="E1433" s="2">
        <v>1.42</v>
      </c>
      <c r="F1433" s="2">
        <f>tblProdukty[[#This Row],[Cena]]*tblProdukty[[#This Row],[Koeficient]]</f>
        <v>203344</v>
      </c>
      <c r="G1433" s="2" t="s">
        <v>16</v>
      </c>
    </row>
    <row r="1434" spans="1:7" x14ac:dyDescent="0.25">
      <c r="A1434" s="2" t="s">
        <v>1449</v>
      </c>
      <c r="B1434" t="s">
        <v>5</v>
      </c>
      <c r="C1434" s="1">
        <v>42603</v>
      </c>
      <c r="D1434">
        <v>143300</v>
      </c>
      <c r="E1434" s="2">
        <v>1.6</v>
      </c>
      <c r="F1434" s="2">
        <f>tblProdukty[[#This Row],[Cena]]*tblProdukty[[#This Row],[Koeficient]]</f>
        <v>229280</v>
      </c>
      <c r="G1434" s="2" t="s">
        <v>9</v>
      </c>
    </row>
    <row r="1435" spans="1:7" x14ac:dyDescent="0.25">
      <c r="A1435" s="2" t="s">
        <v>1450</v>
      </c>
      <c r="B1435" t="s">
        <v>5</v>
      </c>
      <c r="C1435" s="1">
        <v>42569</v>
      </c>
      <c r="D1435">
        <v>143400</v>
      </c>
      <c r="E1435" s="2">
        <v>1.25</v>
      </c>
      <c r="F1435" s="2">
        <f>tblProdukty[[#This Row],[Cena]]*tblProdukty[[#This Row],[Koeficient]]</f>
        <v>179250</v>
      </c>
      <c r="G1435" s="2" t="s">
        <v>11</v>
      </c>
    </row>
    <row r="1436" spans="1:7" x14ac:dyDescent="0.25">
      <c r="A1436" s="2" t="s">
        <v>1451</v>
      </c>
      <c r="B1436" t="s">
        <v>5</v>
      </c>
      <c r="C1436" s="1">
        <v>42606</v>
      </c>
      <c r="D1436">
        <v>143500</v>
      </c>
      <c r="E1436" s="2">
        <v>1.69</v>
      </c>
      <c r="F1436" s="2">
        <f>tblProdukty[[#This Row],[Cena]]*tblProdukty[[#This Row],[Koeficient]]</f>
        <v>242515</v>
      </c>
      <c r="G1436" s="2" t="s">
        <v>10</v>
      </c>
    </row>
    <row r="1437" spans="1:7" x14ac:dyDescent="0.25">
      <c r="A1437" s="2" t="s">
        <v>1452</v>
      </c>
      <c r="B1437" t="s">
        <v>5</v>
      </c>
      <c r="C1437" s="1">
        <v>42261</v>
      </c>
      <c r="D1437">
        <v>143600</v>
      </c>
      <c r="E1437" s="2">
        <v>1.6</v>
      </c>
      <c r="F1437" s="2">
        <f>tblProdukty[[#This Row],[Cena]]*tblProdukty[[#This Row],[Koeficient]]</f>
        <v>229760</v>
      </c>
      <c r="G1437" s="2" t="s">
        <v>12</v>
      </c>
    </row>
    <row r="1438" spans="1:7" x14ac:dyDescent="0.25">
      <c r="A1438" s="2" t="s">
        <v>1453</v>
      </c>
      <c r="B1438" t="s">
        <v>5</v>
      </c>
      <c r="C1438" s="1">
        <v>42519</v>
      </c>
      <c r="D1438">
        <v>143700</v>
      </c>
      <c r="E1438" s="2">
        <v>1.78</v>
      </c>
      <c r="F1438" s="2">
        <f>tblProdukty[[#This Row],[Cena]]*tblProdukty[[#This Row],[Koeficient]]</f>
        <v>255786</v>
      </c>
      <c r="G1438" s="2" t="s">
        <v>13</v>
      </c>
    </row>
    <row r="1439" spans="1:7" x14ac:dyDescent="0.25">
      <c r="A1439" s="2" t="s">
        <v>1454</v>
      </c>
      <c r="B1439" t="s">
        <v>5</v>
      </c>
      <c r="C1439" s="1">
        <v>42614</v>
      </c>
      <c r="D1439">
        <v>143800</v>
      </c>
      <c r="E1439" s="2">
        <v>1.1000000000000001</v>
      </c>
      <c r="F1439" s="2">
        <f>tblProdukty[[#This Row],[Cena]]*tblProdukty[[#This Row],[Koeficient]]</f>
        <v>158180</v>
      </c>
      <c r="G1439" s="2" t="s">
        <v>14</v>
      </c>
    </row>
    <row r="1440" spans="1:7" x14ac:dyDescent="0.25">
      <c r="A1440" s="2" t="s">
        <v>1455</v>
      </c>
      <c r="B1440" t="s">
        <v>5</v>
      </c>
      <c r="C1440" s="1">
        <v>42597</v>
      </c>
      <c r="D1440">
        <v>143900</v>
      </c>
      <c r="E1440" s="2">
        <v>1.1100000000000001</v>
      </c>
      <c r="F1440" s="2">
        <f>tblProdukty[[#This Row],[Cena]]*tblProdukty[[#This Row],[Koeficient]]</f>
        <v>159729</v>
      </c>
      <c r="G1440" s="2" t="s">
        <v>15</v>
      </c>
    </row>
    <row r="1441" spans="1:7" x14ac:dyDescent="0.25">
      <c r="A1441" s="2" t="s">
        <v>1456</v>
      </c>
      <c r="B1441" t="s">
        <v>5</v>
      </c>
      <c r="C1441" s="1">
        <v>42816</v>
      </c>
      <c r="D1441">
        <v>144000</v>
      </c>
      <c r="E1441" s="2">
        <v>1.08</v>
      </c>
      <c r="F1441" s="2">
        <f>tblProdukty[[#This Row],[Cena]]*tblProdukty[[#This Row],[Koeficient]]</f>
        <v>155520</v>
      </c>
      <c r="G1441" s="2" t="s">
        <v>16</v>
      </c>
    </row>
    <row r="1442" spans="1:7" x14ac:dyDescent="0.25">
      <c r="A1442" s="2" t="s">
        <v>1457</v>
      </c>
      <c r="B1442" t="s">
        <v>5</v>
      </c>
      <c r="C1442" s="1">
        <v>42057</v>
      </c>
      <c r="D1442">
        <v>144100</v>
      </c>
      <c r="E1442" s="2">
        <v>1.55</v>
      </c>
      <c r="F1442" s="2">
        <f>tblProdukty[[#This Row],[Cena]]*tblProdukty[[#This Row],[Koeficient]]</f>
        <v>223355</v>
      </c>
      <c r="G1442" s="2" t="s">
        <v>9</v>
      </c>
    </row>
    <row r="1443" spans="1:7" x14ac:dyDescent="0.25">
      <c r="A1443" s="2" t="s">
        <v>1458</v>
      </c>
      <c r="B1443" t="s">
        <v>5</v>
      </c>
      <c r="C1443" s="1">
        <v>42517</v>
      </c>
      <c r="D1443">
        <v>144200</v>
      </c>
      <c r="E1443" s="2">
        <v>1.73</v>
      </c>
      <c r="F1443" s="2">
        <f>tblProdukty[[#This Row],[Cena]]*tblProdukty[[#This Row],[Koeficient]]</f>
        <v>249466</v>
      </c>
      <c r="G1443" s="2" t="s">
        <v>11</v>
      </c>
    </row>
    <row r="1444" spans="1:7" x14ac:dyDescent="0.25">
      <c r="A1444" s="2" t="s">
        <v>1459</v>
      </c>
      <c r="B1444" t="s">
        <v>5</v>
      </c>
      <c r="C1444" s="1">
        <v>42489</v>
      </c>
      <c r="D1444">
        <v>144300</v>
      </c>
      <c r="E1444" s="2">
        <v>1.45</v>
      </c>
      <c r="F1444" s="2">
        <f>tblProdukty[[#This Row],[Cena]]*tblProdukty[[#This Row],[Koeficient]]</f>
        <v>209235</v>
      </c>
      <c r="G1444" s="2" t="s">
        <v>10</v>
      </c>
    </row>
    <row r="1445" spans="1:7" x14ac:dyDescent="0.25">
      <c r="A1445" s="2" t="s">
        <v>1460</v>
      </c>
      <c r="B1445" t="s">
        <v>5</v>
      </c>
      <c r="C1445" s="1">
        <v>42968</v>
      </c>
      <c r="D1445">
        <v>144400</v>
      </c>
      <c r="E1445" s="2">
        <v>1.55</v>
      </c>
      <c r="F1445" s="2">
        <f>tblProdukty[[#This Row],[Cena]]*tblProdukty[[#This Row],[Koeficient]]</f>
        <v>223820</v>
      </c>
      <c r="G1445" s="2" t="s">
        <v>12</v>
      </c>
    </row>
    <row r="1446" spans="1:7" x14ac:dyDescent="0.25">
      <c r="A1446" s="2" t="s">
        <v>1461</v>
      </c>
      <c r="B1446" t="s">
        <v>5</v>
      </c>
      <c r="C1446" s="1">
        <v>42664</v>
      </c>
      <c r="D1446">
        <v>144500</v>
      </c>
      <c r="E1446" s="2">
        <v>1.0900000000000001</v>
      </c>
      <c r="F1446" s="2">
        <f>tblProdukty[[#This Row],[Cena]]*tblProdukty[[#This Row],[Koeficient]]</f>
        <v>157505</v>
      </c>
      <c r="G1446" s="2" t="s">
        <v>13</v>
      </c>
    </row>
    <row r="1447" spans="1:7" x14ac:dyDescent="0.25">
      <c r="A1447" s="2" t="s">
        <v>1462</v>
      </c>
      <c r="B1447" t="s">
        <v>5</v>
      </c>
      <c r="C1447" s="1">
        <v>42377</v>
      </c>
      <c r="D1447">
        <v>144600</v>
      </c>
      <c r="E1447" s="2">
        <v>1.25</v>
      </c>
      <c r="F1447" s="2">
        <f>tblProdukty[[#This Row],[Cena]]*tblProdukty[[#This Row],[Koeficient]]</f>
        <v>180750</v>
      </c>
      <c r="G1447" s="2" t="s">
        <v>14</v>
      </c>
    </row>
    <row r="1448" spans="1:7" x14ac:dyDescent="0.25">
      <c r="A1448" s="2" t="s">
        <v>1463</v>
      </c>
      <c r="B1448" t="s">
        <v>5</v>
      </c>
      <c r="C1448" s="1">
        <v>42919</v>
      </c>
      <c r="D1448">
        <v>144700</v>
      </c>
      <c r="E1448" s="2">
        <v>1.41</v>
      </c>
      <c r="F1448" s="2">
        <f>tblProdukty[[#This Row],[Cena]]*tblProdukty[[#This Row],[Koeficient]]</f>
        <v>204027</v>
      </c>
      <c r="G1448" s="2" t="s">
        <v>15</v>
      </c>
    </row>
    <row r="1449" spans="1:7" x14ac:dyDescent="0.25">
      <c r="A1449" s="2" t="s">
        <v>1464</v>
      </c>
      <c r="B1449" t="s">
        <v>5</v>
      </c>
      <c r="C1449" s="1">
        <v>42799</v>
      </c>
      <c r="D1449">
        <v>144800</v>
      </c>
      <c r="E1449" s="2">
        <v>1.55</v>
      </c>
      <c r="F1449" s="2">
        <f>tblProdukty[[#This Row],[Cena]]*tblProdukty[[#This Row],[Koeficient]]</f>
        <v>224440</v>
      </c>
      <c r="G1449" s="2" t="s">
        <v>16</v>
      </c>
    </row>
    <row r="1450" spans="1:7" x14ac:dyDescent="0.25">
      <c r="A1450" s="2" t="s">
        <v>1465</v>
      </c>
      <c r="B1450" t="s">
        <v>5</v>
      </c>
      <c r="C1450" s="1">
        <v>42585</v>
      </c>
      <c r="D1450">
        <v>144900</v>
      </c>
      <c r="E1450" s="2">
        <v>1.36</v>
      </c>
      <c r="F1450" s="2">
        <f>tblProdukty[[#This Row],[Cena]]*tblProdukty[[#This Row],[Koeficient]]</f>
        <v>197064</v>
      </c>
      <c r="G1450" s="2" t="s">
        <v>9</v>
      </c>
    </row>
    <row r="1451" spans="1:7" x14ac:dyDescent="0.25">
      <c r="A1451" s="2" t="s">
        <v>1466</v>
      </c>
      <c r="B1451" t="s">
        <v>5</v>
      </c>
      <c r="C1451" s="1">
        <v>42290</v>
      </c>
      <c r="D1451">
        <v>145000</v>
      </c>
      <c r="E1451" s="2">
        <v>1.75</v>
      </c>
      <c r="F1451" s="2">
        <f>tblProdukty[[#This Row],[Cena]]*tblProdukty[[#This Row],[Koeficient]]</f>
        <v>253750</v>
      </c>
      <c r="G1451" s="2" t="s">
        <v>11</v>
      </c>
    </row>
    <row r="1452" spans="1:7" x14ac:dyDescent="0.25">
      <c r="A1452" s="2" t="s">
        <v>1467</v>
      </c>
      <c r="B1452" t="s">
        <v>5</v>
      </c>
      <c r="C1452" s="1">
        <v>42615</v>
      </c>
      <c r="D1452">
        <v>145100</v>
      </c>
      <c r="E1452" s="2">
        <v>1.94</v>
      </c>
      <c r="F1452" s="2">
        <f>tblProdukty[[#This Row],[Cena]]*tblProdukty[[#This Row],[Koeficient]]</f>
        <v>281494</v>
      </c>
      <c r="G1452" s="2" t="s">
        <v>10</v>
      </c>
    </row>
    <row r="1453" spans="1:7" x14ac:dyDescent="0.25">
      <c r="A1453" s="2" t="s">
        <v>1468</v>
      </c>
      <c r="B1453" t="s">
        <v>5</v>
      </c>
      <c r="C1453" s="1">
        <v>42162</v>
      </c>
      <c r="D1453">
        <v>145200</v>
      </c>
      <c r="E1453" s="2">
        <v>1.4</v>
      </c>
      <c r="F1453" s="2">
        <f>tblProdukty[[#This Row],[Cena]]*tblProdukty[[#This Row],[Koeficient]]</f>
        <v>203280</v>
      </c>
      <c r="G1453" s="2" t="s">
        <v>12</v>
      </c>
    </row>
    <row r="1454" spans="1:7" x14ac:dyDescent="0.25">
      <c r="A1454" s="2" t="s">
        <v>1469</v>
      </c>
      <c r="B1454" t="s">
        <v>5</v>
      </c>
      <c r="C1454" s="1">
        <v>42006</v>
      </c>
      <c r="D1454">
        <v>145300</v>
      </c>
      <c r="E1454" s="2">
        <v>1.37</v>
      </c>
      <c r="F1454" s="2">
        <f>tblProdukty[[#This Row],[Cena]]*tblProdukty[[#This Row],[Koeficient]]</f>
        <v>199061.00000000003</v>
      </c>
      <c r="G1454" s="2" t="s">
        <v>13</v>
      </c>
    </row>
    <row r="1455" spans="1:7" x14ac:dyDescent="0.25">
      <c r="A1455" s="2" t="s">
        <v>1470</v>
      </c>
      <c r="B1455" t="s">
        <v>5</v>
      </c>
      <c r="C1455" s="1">
        <v>42413</v>
      </c>
      <c r="D1455">
        <v>145400</v>
      </c>
      <c r="E1455" s="2">
        <v>1.1599999999999999</v>
      </c>
      <c r="F1455" s="2">
        <f>tblProdukty[[#This Row],[Cena]]*tblProdukty[[#This Row],[Koeficient]]</f>
        <v>168664</v>
      </c>
      <c r="G1455" s="2" t="s">
        <v>14</v>
      </c>
    </row>
    <row r="1456" spans="1:7" x14ac:dyDescent="0.25">
      <c r="A1456" s="2" t="s">
        <v>1471</v>
      </c>
      <c r="B1456" t="s">
        <v>5</v>
      </c>
      <c r="C1456" s="1">
        <v>42142</v>
      </c>
      <c r="D1456">
        <v>145500</v>
      </c>
      <c r="E1456" s="2">
        <v>1.34</v>
      </c>
      <c r="F1456" s="2">
        <f>tblProdukty[[#This Row],[Cena]]*tblProdukty[[#This Row],[Koeficient]]</f>
        <v>194970</v>
      </c>
      <c r="G1456" s="2" t="s">
        <v>15</v>
      </c>
    </row>
    <row r="1457" spans="1:7" x14ac:dyDescent="0.25">
      <c r="A1457" s="2" t="s">
        <v>1472</v>
      </c>
      <c r="B1457" t="s">
        <v>5</v>
      </c>
      <c r="C1457" s="1">
        <v>42023</v>
      </c>
      <c r="D1457">
        <v>145600</v>
      </c>
      <c r="E1457" s="2">
        <v>1.41</v>
      </c>
      <c r="F1457" s="2">
        <f>tblProdukty[[#This Row],[Cena]]*tblProdukty[[#This Row],[Koeficient]]</f>
        <v>205296</v>
      </c>
      <c r="G1457" s="2" t="s">
        <v>16</v>
      </c>
    </row>
    <row r="1458" spans="1:7" x14ac:dyDescent="0.25">
      <c r="A1458" s="2" t="s">
        <v>1473</v>
      </c>
      <c r="B1458" t="s">
        <v>5</v>
      </c>
      <c r="C1458" s="1">
        <v>42691</v>
      </c>
      <c r="D1458">
        <v>145700</v>
      </c>
      <c r="E1458" s="2">
        <v>1.74</v>
      </c>
      <c r="F1458" s="2">
        <f>tblProdukty[[#This Row],[Cena]]*tblProdukty[[#This Row],[Koeficient]]</f>
        <v>253518</v>
      </c>
      <c r="G1458" s="2" t="s">
        <v>9</v>
      </c>
    </row>
    <row r="1459" spans="1:7" x14ac:dyDescent="0.25">
      <c r="A1459" s="2" t="s">
        <v>1474</v>
      </c>
      <c r="B1459" t="s">
        <v>5</v>
      </c>
      <c r="C1459" s="1">
        <v>42149</v>
      </c>
      <c r="D1459">
        <v>145800</v>
      </c>
      <c r="E1459" s="2">
        <v>1.3</v>
      </c>
      <c r="F1459" s="2">
        <f>tblProdukty[[#This Row],[Cena]]*tblProdukty[[#This Row],[Koeficient]]</f>
        <v>189540</v>
      </c>
      <c r="G1459" s="2" t="s">
        <v>11</v>
      </c>
    </row>
    <row r="1460" spans="1:7" x14ac:dyDescent="0.25">
      <c r="A1460" s="2" t="s">
        <v>1475</v>
      </c>
      <c r="B1460" t="s">
        <v>5</v>
      </c>
      <c r="C1460" s="1">
        <v>42151</v>
      </c>
      <c r="D1460">
        <v>145900</v>
      </c>
      <c r="E1460" s="2">
        <v>1.87</v>
      </c>
      <c r="F1460" s="2">
        <f>tblProdukty[[#This Row],[Cena]]*tblProdukty[[#This Row],[Koeficient]]</f>
        <v>272833</v>
      </c>
      <c r="G1460" s="2" t="s">
        <v>10</v>
      </c>
    </row>
    <row r="1461" spans="1:7" x14ac:dyDescent="0.25">
      <c r="A1461" s="2" t="s">
        <v>1476</v>
      </c>
      <c r="B1461" t="s">
        <v>5</v>
      </c>
      <c r="C1461" s="1">
        <v>42471</v>
      </c>
      <c r="D1461">
        <v>146000</v>
      </c>
      <c r="E1461" s="2">
        <v>1.89</v>
      </c>
      <c r="F1461" s="2">
        <f>tblProdukty[[#This Row],[Cena]]*tblProdukty[[#This Row],[Koeficient]]</f>
        <v>275940</v>
      </c>
      <c r="G1461" s="2" t="s">
        <v>12</v>
      </c>
    </row>
    <row r="1462" spans="1:7" x14ac:dyDescent="0.25">
      <c r="A1462" s="2" t="s">
        <v>1477</v>
      </c>
      <c r="B1462" t="s">
        <v>5</v>
      </c>
      <c r="C1462" s="1">
        <v>42356</v>
      </c>
      <c r="D1462">
        <v>146100</v>
      </c>
      <c r="E1462" s="2">
        <v>1.46</v>
      </c>
      <c r="F1462" s="2">
        <f>tblProdukty[[#This Row],[Cena]]*tblProdukty[[#This Row],[Koeficient]]</f>
        <v>213306</v>
      </c>
      <c r="G1462" s="2" t="s">
        <v>13</v>
      </c>
    </row>
    <row r="1463" spans="1:7" x14ac:dyDescent="0.25">
      <c r="A1463" s="2" t="s">
        <v>1478</v>
      </c>
      <c r="B1463" t="s">
        <v>5</v>
      </c>
      <c r="C1463" s="1">
        <v>42970</v>
      </c>
      <c r="D1463">
        <v>146200</v>
      </c>
      <c r="E1463" s="2">
        <v>1.93</v>
      </c>
      <c r="F1463" s="2">
        <f>tblProdukty[[#This Row],[Cena]]*tblProdukty[[#This Row],[Koeficient]]</f>
        <v>282166</v>
      </c>
      <c r="G1463" s="2" t="s">
        <v>14</v>
      </c>
    </row>
    <row r="1464" spans="1:7" x14ac:dyDescent="0.25">
      <c r="A1464" s="2" t="s">
        <v>1479</v>
      </c>
      <c r="B1464" t="s">
        <v>5</v>
      </c>
      <c r="C1464" s="1">
        <v>42537</v>
      </c>
      <c r="D1464">
        <v>146300</v>
      </c>
      <c r="E1464" s="2">
        <v>1.31</v>
      </c>
      <c r="F1464" s="2">
        <f>tblProdukty[[#This Row],[Cena]]*tblProdukty[[#This Row],[Koeficient]]</f>
        <v>191653</v>
      </c>
      <c r="G1464" s="2" t="s">
        <v>15</v>
      </c>
    </row>
    <row r="1465" spans="1:7" x14ac:dyDescent="0.25">
      <c r="A1465" s="2" t="s">
        <v>1480</v>
      </c>
      <c r="B1465" t="s">
        <v>5</v>
      </c>
      <c r="C1465" s="1">
        <v>42381</v>
      </c>
      <c r="D1465">
        <v>146400</v>
      </c>
      <c r="E1465" s="2">
        <v>1.51</v>
      </c>
      <c r="F1465" s="2">
        <f>tblProdukty[[#This Row],[Cena]]*tblProdukty[[#This Row],[Koeficient]]</f>
        <v>221064</v>
      </c>
      <c r="G1465" s="2" t="s">
        <v>16</v>
      </c>
    </row>
    <row r="1466" spans="1:7" x14ac:dyDescent="0.25">
      <c r="A1466" s="2" t="s">
        <v>1481</v>
      </c>
      <c r="B1466" t="s">
        <v>5</v>
      </c>
      <c r="C1466" s="1">
        <v>42845</v>
      </c>
      <c r="D1466">
        <v>146500</v>
      </c>
      <c r="E1466" s="2">
        <v>1.1399999999999999</v>
      </c>
      <c r="F1466" s="2">
        <f>tblProdukty[[#This Row],[Cena]]*tblProdukty[[#This Row],[Koeficient]]</f>
        <v>167010</v>
      </c>
      <c r="G1466" s="2" t="s">
        <v>9</v>
      </c>
    </row>
    <row r="1467" spans="1:7" x14ac:dyDescent="0.25">
      <c r="A1467" s="2" t="s">
        <v>1482</v>
      </c>
      <c r="B1467" t="s">
        <v>5</v>
      </c>
      <c r="C1467" s="1">
        <v>42954</v>
      </c>
      <c r="D1467">
        <v>146600</v>
      </c>
      <c r="E1467" s="2">
        <v>1.1599999999999999</v>
      </c>
      <c r="F1467" s="2">
        <f>tblProdukty[[#This Row],[Cena]]*tblProdukty[[#This Row],[Koeficient]]</f>
        <v>170056</v>
      </c>
      <c r="G1467" s="2" t="s">
        <v>11</v>
      </c>
    </row>
    <row r="1468" spans="1:7" x14ac:dyDescent="0.25">
      <c r="A1468" s="2" t="s">
        <v>1483</v>
      </c>
      <c r="B1468" t="s">
        <v>5</v>
      </c>
      <c r="C1468" s="1">
        <v>42680</v>
      </c>
      <c r="D1468">
        <v>146700</v>
      </c>
      <c r="E1468" s="2">
        <v>1.98</v>
      </c>
      <c r="F1468" s="2">
        <f>tblProdukty[[#This Row],[Cena]]*tblProdukty[[#This Row],[Koeficient]]</f>
        <v>290466</v>
      </c>
      <c r="G1468" s="2" t="s">
        <v>10</v>
      </c>
    </row>
    <row r="1469" spans="1:7" x14ac:dyDescent="0.25">
      <c r="A1469" s="2" t="s">
        <v>1484</v>
      </c>
      <c r="B1469" t="s">
        <v>5</v>
      </c>
      <c r="C1469" s="1">
        <v>42976</v>
      </c>
      <c r="D1469">
        <v>146800</v>
      </c>
      <c r="E1469" s="2">
        <v>1.38</v>
      </c>
      <c r="F1469" s="2">
        <f>tblProdukty[[#This Row],[Cena]]*tblProdukty[[#This Row],[Koeficient]]</f>
        <v>202583.99999999997</v>
      </c>
      <c r="G1469" s="2" t="s">
        <v>12</v>
      </c>
    </row>
    <row r="1470" spans="1:7" x14ac:dyDescent="0.25">
      <c r="A1470" s="2" t="s">
        <v>1485</v>
      </c>
      <c r="B1470" t="s">
        <v>5</v>
      </c>
      <c r="C1470" s="1">
        <v>42718</v>
      </c>
      <c r="D1470">
        <v>146900</v>
      </c>
      <c r="E1470" s="2">
        <v>1.49</v>
      </c>
      <c r="F1470" s="2">
        <f>tblProdukty[[#This Row],[Cena]]*tblProdukty[[#This Row],[Koeficient]]</f>
        <v>218881</v>
      </c>
      <c r="G1470" s="2" t="s">
        <v>13</v>
      </c>
    </row>
    <row r="1471" spans="1:7" x14ac:dyDescent="0.25">
      <c r="A1471" s="2" t="s">
        <v>1486</v>
      </c>
      <c r="B1471" t="s">
        <v>5</v>
      </c>
      <c r="C1471" s="1">
        <v>42413</v>
      </c>
      <c r="D1471">
        <v>147000</v>
      </c>
      <c r="E1471" s="2">
        <v>1.0900000000000001</v>
      </c>
      <c r="F1471" s="2">
        <f>tblProdukty[[#This Row],[Cena]]*tblProdukty[[#This Row],[Koeficient]]</f>
        <v>160230</v>
      </c>
      <c r="G1471" s="2" t="s">
        <v>14</v>
      </c>
    </row>
    <row r="1472" spans="1:7" x14ac:dyDescent="0.25">
      <c r="A1472" s="2" t="s">
        <v>1487</v>
      </c>
      <c r="B1472" t="s">
        <v>5</v>
      </c>
      <c r="C1472" s="1">
        <v>42267</v>
      </c>
      <c r="D1472">
        <v>147100</v>
      </c>
      <c r="E1472" s="2">
        <v>1.75</v>
      </c>
      <c r="F1472" s="2">
        <f>tblProdukty[[#This Row],[Cena]]*tblProdukty[[#This Row],[Koeficient]]</f>
        <v>257425</v>
      </c>
      <c r="G1472" s="2" t="s">
        <v>15</v>
      </c>
    </row>
    <row r="1473" spans="1:7" x14ac:dyDescent="0.25">
      <c r="A1473" s="2" t="s">
        <v>1488</v>
      </c>
      <c r="B1473" t="s">
        <v>5</v>
      </c>
      <c r="C1473" s="1">
        <v>42768</v>
      </c>
      <c r="D1473">
        <v>147200</v>
      </c>
      <c r="E1473" s="2">
        <v>1.1399999999999999</v>
      </c>
      <c r="F1473" s="2">
        <f>tblProdukty[[#This Row],[Cena]]*tblProdukty[[#This Row],[Koeficient]]</f>
        <v>167808</v>
      </c>
      <c r="G1473" s="2" t="s">
        <v>16</v>
      </c>
    </row>
    <row r="1474" spans="1:7" x14ac:dyDescent="0.25">
      <c r="A1474" s="2" t="s">
        <v>1489</v>
      </c>
      <c r="B1474" t="s">
        <v>5</v>
      </c>
      <c r="C1474" s="1">
        <v>42702</v>
      </c>
      <c r="D1474">
        <v>147300</v>
      </c>
      <c r="E1474" s="2">
        <v>1.86</v>
      </c>
      <c r="F1474" s="2">
        <f>tblProdukty[[#This Row],[Cena]]*tblProdukty[[#This Row],[Koeficient]]</f>
        <v>273978</v>
      </c>
      <c r="G1474" s="2" t="s">
        <v>9</v>
      </c>
    </row>
    <row r="1475" spans="1:7" x14ac:dyDescent="0.25">
      <c r="A1475" s="2" t="s">
        <v>1490</v>
      </c>
      <c r="B1475" t="s">
        <v>5</v>
      </c>
      <c r="C1475" s="1">
        <v>42702</v>
      </c>
      <c r="D1475">
        <v>147400</v>
      </c>
      <c r="E1475" s="2">
        <v>1.45</v>
      </c>
      <c r="F1475" s="2">
        <f>tblProdukty[[#This Row],[Cena]]*tblProdukty[[#This Row],[Koeficient]]</f>
        <v>213730</v>
      </c>
      <c r="G1475" s="2" t="s">
        <v>11</v>
      </c>
    </row>
    <row r="1476" spans="1:7" x14ac:dyDescent="0.25">
      <c r="A1476" s="2" t="s">
        <v>1491</v>
      </c>
      <c r="B1476" t="s">
        <v>5</v>
      </c>
      <c r="C1476" s="1">
        <v>43074</v>
      </c>
      <c r="D1476">
        <v>147500</v>
      </c>
      <c r="E1476" s="2">
        <v>1.41</v>
      </c>
      <c r="F1476" s="2">
        <f>tblProdukty[[#This Row],[Cena]]*tblProdukty[[#This Row],[Koeficient]]</f>
        <v>207975</v>
      </c>
      <c r="G1476" s="2" t="s">
        <v>10</v>
      </c>
    </row>
    <row r="1477" spans="1:7" x14ac:dyDescent="0.25">
      <c r="A1477" s="2" t="s">
        <v>1492</v>
      </c>
      <c r="B1477" t="s">
        <v>5</v>
      </c>
      <c r="C1477" s="1">
        <v>42588</v>
      </c>
      <c r="D1477">
        <v>147600</v>
      </c>
      <c r="E1477" s="2">
        <v>1.59</v>
      </c>
      <c r="F1477" s="2">
        <f>tblProdukty[[#This Row],[Cena]]*tblProdukty[[#This Row],[Koeficient]]</f>
        <v>234684</v>
      </c>
      <c r="G1477" s="2" t="s">
        <v>12</v>
      </c>
    </row>
    <row r="1478" spans="1:7" x14ac:dyDescent="0.25">
      <c r="A1478" s="2" t="s">
        <v>1493</v>
      </c>
      <c r="B1478" t="s">
        <v>5</v>
      </c>
      <c r="C1478" s="1">
        <v>42847</v>
      </c>
      <c r="D1478">
        <v>147700</v>
      </c>
      <c r="E1478" s="2">
        <v>1.4</v>
      </c>
      <c r="F1478" s="2">
        <f>tblProdukty[[#This Row],[Cena]]*tblProdukty[[#This Row],[Koeficient]]</f>
        <v>206780</v>
      </c>
      <c r="G1478" s="2" t="s">
        <v>13</v>
      </c>
    </row>
    <row r="1479" spans="1:7" x14ac:dyDescent="0.25">
      <c r="A1479" s="2" t="s">
        <v>1494</v>
      </c>
      <c r="B1479" t="s">
        <v>5</v>
      </c>
      <c r="C1479" s="1">
        <v>42375</v>
      </c>
      <c r="D1479">
        <v>147800</v>
      </c>
      <c r="E1479" s="2">
        <v>1.73</v>
      </c>
      <c r="F1479" s="2">
        <f>tblProdukty[[#This Row],[Cena]]*tblProdukty[[#This Row],[Koeficient]]</f>
        <v>255694</v>
      </c>
      <c r="G1479" s="2" t="s">
        <v>14</v>
      </c>
    </row>
    <row r="1480" spans="1:7" x14ac:dyDescent="0.25">
      <c r="A1480" s="2" t="s">
        <v>1495</v>
      </c>
      <c r="B1480" t="s">
        <v>5</v>
      </c>
      <c r="C1480" s="1">
        <v>42831</v>
      </c>
      <c r="D1480">
        <v>147900</v>
      </c>
      <c r="E1480" s="2">
        <v>1.23</v>
      </c>
      <c r="F1480" s="2">
        <f>tblProdukty[[#This Row],[Cena]]*tblProdukty[[#This Row],[Koeficient]]</f>
        <v>181917</v>
      </c>
      <c r="G1480" s="2" t="s">
        <v>15</v>
      </c>
    </row>
    <row r="1481" spans="1:7" x14ac:dyDescent="0.25">
      <c r="A1481" s="2" t="s">
        <v>1496</v>
      </c>
      <c r="B1481" t="s">
        <v>5</v>
      </c>
      <c r="C1481" s="1">
        <v>42992</v>
      </c>
      <c r="D1481">
        <v>148000</v>
      </c>
      <c r="E1481" s="2">
        <v>1.73</v>
      </c>
      <c r="F1481" s="2">
        <f>tblProdukty[[#This Row],[Cena]]*tblProdukty[[#This Row],[Koeficient]]</f>
        <v>256040</v>
      </c>
      <c r="G1481" s="2" t="s">
        <v>16</v>
      </c>
    </row>
    <row r="1482" spans="1:7" x14ac:dyDescent="0.25">
      <c r="A1482" s="2" t="s">
        <v>1497</v>
      </c>
      <c r="B1482" t="s">
        <v>5</v>
      </c>
      <c r="C1482" s="1">
        <v>42639</v>
      </c>
      <c r="D1482">
        <v>148100</v>
      </c>
      <c r="E1482" s="2">
        <v>1.48</v>
      </c>
      <c r="F1482" s="2">
        <f>tblProdukty[[#This Row],[Cena]]*tblProdukty[[#This Row],[Koeficient]]</f>
        <v>219188</v>
      </c>
      <c r="G1482" s="2" t="s">
        <v>9</v>
      </c>
    </row>
    <row r="1483" spans="1:7" x14ac:dyDescent="0.25">
      <c r="A1483" s="2" t="s">
        <v>1498</v>
      </c>
      <c r="B1483" t="s">
        <v>5</v>
      </c>
      <c r="C1483" s="1">
        <v>42972</v>
      </c>
      <c r="D1483">
        <v>148200</v>
      </c>
      <c r="E1483" s="2">
        <v>1.17</v>
      </c>
      <c r="F1483" s="2">
        <f>tblProdukty[[#This Row],[Cena]]*tblProdukty[[#This Row],[Koeficient]]</f>
        <v>173394</v>
      </c>
      <c r="G1483" s="2" t="s">
        <v>11</v>
      </c>
    </row>
    <row r="1484" spans="1:7" x14ac:dyDescent="0.25">
      <c r="A1484" s="2" t="s">
        <v>1499</v>
      </c>
      <c r="B1484" t="s">
        <v>5</v>
      </c>
      <c r="C1484" s="1">
        <v>42265</v>
      </c>
      <c r="D1484">
        <v>148300</v>
      </c>
      <c r="E1484" s="2">
        <v>1.34</v>
      </c>
      <c r="F1484" s="2">
        <f>tblProdukty[[#This Row],[Cena]]*tblProdukty[[#This Row],[Koeficient]]</f>
        <v>198722</v>
      </c>
      <c r="G1484" s="2" t="s">
        <v>10</v>
      </c>
    </row>
    <row r="1485" spans="1:7" x14ac:dyDescent="0.25">
      <c r="A1485" s="2" t="s">
        <v>1500</v>
      </c>
      <c r="B1485" t="s">
        <v>5</v>
      </c>
      <c r="C1485" s="1">
        <v>42791</v>
      </c>
      <c r="D1485">
        <v>148400</v>
      </c>
      <c r="E1485" s="2">
        <v>1.87</v>
      </c>
      <c r="F1485" s="2">
        <f>tblProdukty[[#This Row],[Cena]]*tblProdukty[[#This Row],[Koeficient]]</f>
        <v>277508</v>
      </c>
      <c r="G1485" s="2" t="s">
        <v>12</v>
      </c>
    </row>
    <row r="1486" spans="1:7" x14ac:dyDescent="0.25">
      <c r="A1486" s="2" t="s">
        <v>1501</v>
      </c>
      <c r="B1486" t="s">
        <v>5</v>
      </c>
      <c r="C1486" s="1">
        <v>42204</v>
      </c>
      <c r="D1486">
        <v>148500</v>
      </c>
      <c r="E1486" s="2">
        <v>1.45</v>
      </c>
      <c r="F1486" s="2">
        <f>tblProdukty[[#This Row],[Cena]]*tblProdukty[[#This Row],[Koeficient]]</f>
        <v>215325</v>
      </c>
      <c r="G1486" s="2" t="s">
        <v>13</v>
      </c>
    </row>
    <row r="1487" spans="1:7" x14ac:dyDescent="0.25">
      <c r="A1487" s="2" t="s">
        <v>1502</v>
      </c>
      <c r="B1487" t="s">
        <v>5</v>
      </c>
      <c r="C1487" s="1">
        <v>42543</v>
      </c>
      <c r="D1487">
        <v>148600</v>
      </c>
      <c r="E1487" s="2">
        <v>1.79</v>
      </c>
      <c r="F1487" s="2">
        <f>tblProdukty[[#This Row],[Cena]]*tblProdukty[[#This Row],[Koeficient]]</f>
        <v>265994</v>
      </c>
      <c r="G1487" s="2" t="s">
        <v>14</v>
      </c>
    </row>
    <row r="1488" spans="1:7" x14ac:dyDescent="0.25">
      <c r="A1488" s="2" t="s">
        <v>1503</v>
      </c>
      <c r="B1488" t="s">
        <v>5</v>
      </c>
      <c r="C1488" s="1">
        <v>42073</v>
      </c>
      <c r="D1488">
        <v>148700</v>
      </c>
      <c r="E1488" s="2">
        <v>1.45</v>
      </c>
      <c r="F1488" s="2">
        <f>tblProdukty[[#This Row],[Cena]]*tblProdukty[[#This Row],[Koeficient]]</f>
        <v>215615</v>
      </c>
      <c r="G1488" s="2" t="s">
        <v>15</v>
      </c>
    </row>
    <row r="1489" spans="1:7" x14ac:dyDescent="0.25">
      <c r="A1489" s="2" t="s">
        <v>1504</v>
      </c>
      <c r="B1489" t="s">
        <v>5</v>
      </c>
      <c r="C1489" s="1">
        <v>42940</v>
      </c>
      <c r="D1489">
        <v>148800</v>
      </c>
      <c r="E1489" s="2">
        <v>1.81</v>
      </c>
      <c r="F1489" s="2">
        <f>tblProdukty[[#This Row],[Cena]]*tblProdukty[[#This Row],[Koeficient]]</f>
        <v>269328</v>
      </c>
      <c r="G1489" s="2" t="s">
        <v>16</v>
      </c>
    </row>
    <row r="1490" spans="1:7" x14ac:dyDescent="0.25">
      <c r="A1490" s="2" t="s">
        <v>1505</v>
      </c>
      <c r="B1490" t="s">
        <v>5</v>
      </c>
      <c r="C1490" s="1">
        <v>42866</v>
      </c>
      <c r="D1490">
        <v>148900</v>
      </c>
      <c r="E1490" s="2">
        <v>1.83</v>
      </c>
      <c r="F1490" s="2">
        <f>tblProdukty[[#This Row],[Cena]]*tblProdukty[[#This Row],[Koeficient]]</f>
        <v>272487</v>
      </c>
      <c r="G1490" s="2" t="s">
        <v>9</v>
      </c>
    </row>
    <row r="1491" spans="1:7" x14ac:dyDescent="0.25">
      <c r="A1491" s="2" t="s">
        <v>1506</v>
      </c>
      <c r="B1491" t="s">
        <v>5</v>
      </c>
      <c r="C1491" s="1">
        <v>42457</v>
      </c>
      <c r="D1491">
        <v>149000</v>
      </c>
      <c r="E1491" s="2">
        <v>1.02</v>
      </c>
      <c r="F1491" s="2">
        <f>tblProdukty[[#This Row],[Cena]]*tblProdukty[[#This Row],[Koeficient]]</f>
        <v>151980</v>
      </c>
      <c r="G1491" s="2" t="s">
        <v>11</v>
      </c>
    </row>
    <row r="1492" spans="1:7" x14ac:dyDescent="0.25">
      <c r="A1492" s="2" t="s">
        <v>1507</v>
      </c>
      <c r="B1492" t="s">
        <v>5</v>
      </c>
      <c r="C1492" s="1">
        <v>42332</v>
      </c>
      <c r="D1492">
        <v>149100</v>
      </c>
      <c r="E1492" s="2">
        <v>1.28</v>
      </c>
      <c r="F1492" s="2">
        <f>tblProdukty[[#This Row],[Cena]]*tblProdukty[[#This Row],[Koeficient]]</f>
        <v>190848</v>
      </c>
      <c r="G1492" s="2" t="s">
        <v>10</v>
      </c>
    </row>
    <row r="1493" spans="1:7" x14ac:dyDescent="0.25">
      <c r="A1493" s="2" t="s">
        <v>1508</v>
      </c>
      <c r="B1493" t="s">
        <v>5</v>
      </c>
      <c r="C1493" s="1">
        <v>42964</v>
      </c>
      <c r="D1493">
        <v>149200</v>
      </c>
      <c r="E1493" s="2">
        <v>1.88</v>
      </c>
      <c r="F1493" s="2">
        <f>tblProdukty[[#This Row],[Cena]]*tblProdukty[[#This Row],[Koeficient]]</f>
        <v>280496</v>
      </c>
      <c r="G1493" s="2" t="s">
        <v>12</v>
      </c>
    </row>
    <row r="1494" spans="1:7" x14ac:dyDescent="0.25">
      <c r="A1494" s="2" t="s">
        <v>1509</v>
      </c>
      <c r="B1494" t="s">
        <v>5</v>
      </c>
      <c r="C1494" s="1">
        <v>42939</v>
      </c>
      <c r="D1494">
        <v>149300</v>
      </c>
      <c r="E1494" s="2">
        <v>1.75</v>
      </c>
      <c r="F1494" s="2">
        <f>tblProdukty[[#This Row],[Cena]]*tblProdukty[[#This Row],[Koeficient]]</f>
        <v>261275</v>
      </c>
      <c r="G1494" s="2" t="s">
        <v>13</v>
      </c>
    </row>
    <row r="1495" spans="1:7" x14ac:dyDescent="0.25">
      <c r="A1495" s="2" t="s">
        <v>1510</v>
      </c>
      <c r="B1495" t="s">
        <v>5</v>
      </c>
      <c r="C1495" s="1">
        <v>42948</v>
      </c>
      <c r="D1495">
        <v>149400</v>
      </c>
      <c r="E1495" s="2">
        <v>1.53</v>
      </c>
      <c r="F1495" s="2">
        <f>tblProdukty[[#This Row],[Cena]]*tblProdukty[[#This Row],[Koeficient]]</f>
        <v>228582</v>
      </c>
      <c r="G1495" s="2" t="s">
        <v>14</v>
      </c>
    </row>
    <row r="1496" spans="1:7" x14ac:dyDescent="0.25">
      <c r="A1496" s="2" t="s">
        <v>1511</v>
      </c>
      <c r="B1496" t="s">
        <v>5</v>
      </c>
      <c r="C1496" s="1">
        <v>42428</v>
      </c>
      <c r="D1496">
        <v>149500</v>
      </c>
      <c r="E1496" s="2">
        <v>1.86</v>
      </c>
      <c r="F1496" s="2">
        <f>tblProdukty[[#This Row],[Cena]]*tblProdukty[[#This Row],[Koeficient]]</f>
        <v>278070</v>
      </c>
      <c r="G1496" s="2" t="s">
        <v>15</v>
      </c>
    </row>
    <row r="1497" spans="1:7" x14ac:dyDescent="0.25">
      <c r="A1497" s="2" t="s">
        <v>1512</v>
      </c>
      <c r="B1497" t="s">
        <v>5</v>
      </c>
      <c r="C1497" s="1">
        <v>42638</v>
      </c>
      <c r="D1497">
        <v>149600</v>
      </c>
      <c r="E1497" s="2">
        <v>1.38</v>
      </c>
      <c r="F1497" s="2">
        <f>tblProdukty[[#This Row],[Cena]]*tblProdukty[[#This Row],[Koeficient]]</f>
        <v>206447.99999999997</v>
      </c>
      <c r="G1497" s="2" t="s">
        <v>16</v>
      </c>
    </row>
    <row r="1498" spans="1:7" x14ac:dyDescent="0.25">
      <c r="A1498" s="2" t="s">
        <v>1513</v>
      </c>
      <c r="B1498" t="s">
        <v>5</v>
      </c>
      <c r="C1498" s="1">
        <v>43094</v>
      </c>
      <c r="D1498">
        <v>149700</v>
      </c>
      <c r="E1498" s="2">
        <v>1.86</v>
      </c>
      <c r="F1498" s="2">
        <f>tblProdukty[[#This Row],[Cena]]*tblProdukty[[#This Row],[Koeficient]]</f>
        <v>278442</v>
      </c>
      <c r="G1498" s="2" t="s">
        <v>9</v>
      </c>
    </row>
    <row r="1499" spans="1:7" x14ac:dyDescent="0.25">
      <c r="A1499" s="2" t="s">
        <v>1514</v>
      </c>
      <c r="B1499" t="s">
        <v>5</v>
      </c>
      <c r="C1499" s="1">
        <v>42791</v>
      </c>
      <c r="D1499">
        <v>149800</v>
      </c>
      <c r="E1499" s="2">
        <v>1.99</v>
      </c>
      <c r="F1499" s="2">
        <f>tblProdukty[[#This Row],[Cena]]*tblProdukty[[#This Row],[Koeficient]]</f>
        <v>298102</v>
      </c>
      <c r="G1499" s="2" t="s">
        <v>11</v>
      </c>
    </row>
    <row r="1500" spans="1:7" x14ac:dyDescent="0.25">
      <c r="A1500" s="2" t="s">
        <v>1515</v>
      </c>
      <c r="B1500" t="s">
        <v>5</v>
      </c>
      <c r="C1500" s="1">
        <v>42430</v>
      </c>
      <c r="D1500">
        <v>149900</v>
      </c>
      <c r="E1500" s="2">
        <v>1.1599999999999999</v>
      </c>
      <c r="F1500" s="2">
        <f>tblProdukty[[#This Row],[Cena]]*tblProdukty[[#This Row],[Koeficient]]</f>
        <v>173884</v>
      </c>
      <c r="G1500" s="2" t="s">
        <v>10</v>
      </c>
    </row>
    <row r="1501" spans="1:7" x14ac:dyDescent="0.25">
      <c r="A1501" s="2" t="s">
        <v>1516</v>
      </c>
      <c r="B1501" t="s">
        <v>5</v>
      </c>
      <c r="C1501" s="1">
        <v>42043</v>
      </c>
      <c r="D1501">
        <v>150000</v>
      </c>
      <c r="E1501" s="2">
        <v>1.4</v>
      </c>
      <c r="F1501" s="2">
        <f>tblProdukty[[#This Row],[Cena]]*tblProdukty[[#This Row],[Koeficient]]</f>
        <v>210000</v>
      </c>
      <c r="G1501" s="2" t="s">
        <v>12</v>
      </c>
    </row>
    <row r="1502" spans="1:7" x14ac:dyDescent="0.25">
      <c r="A1502" s="2" t="s">
        <v>1517</v>
      </c>
      <c r="B1502" t="s">
        <v>5</v>
      </c>
      <c r="C1502" s="1">
        <v>42683</v>
      </c>
      <c r="D1502">
        <v>150100</v>
      </c>
      <c r="E1502" s="2">
        <v>1.0900000000000001</v>
      </c>
      <c r="F1502" s="2">
        <f>tblProdukty[[#This Row],[Cena]]*tblProdukty[[#This Row],[Koeficient]]</f>
        <v>163609</v>
      </c>
      <c r="G1502" s="2" t="s">
        <v>13</v>
      </c>
    </row>
    <row r="1503" spans="1:7" x14ac:dyDescent="0.25">
      <c r="A1503" s="2" t="s">
        <v>1518</v>
      </c>
      <c r="B1503" t="s">
        <v>5</v>
      </c>
      <c r="C1503" s="1">
        <v>42404</v>
      </c>
      <c r="D1503">
        <v>150200</v>
      </c>
      <c r="E1503" s="2">
        <v>1.87</v>
      </c>
      <c r="F1503" s="2">
        <f>tblProdukty[[#This Row],[Cena]]*tblProdukty[[#This Row],[Koeficient]]</f>
        <v>280874</v>
      </c>
      <c r="G1503" s="2" t="s">
        <v>14</v>
      </c>
    </row>
    <row r="1504" spans="1:7" x14ac:dyDescent="0.25">
      <c r="A1504" s="2" t="s">
        <v>1519</v>
      </c>
      <c r="B1504" t="s">
        <v>5</v>
      </c>
      <c r="C1504" s="1">
        <v>43040</v>
      </c>
      <c r="D1504">
        <v>150300</v>
      </c>
      <c r="E1504" s="2">
        <v>1.6</v>
      </c>
      <c r="F1504" s="2">
        <f>tblProdukty[[#This Row],[Cena]]*tblProdukty[[#This Row],[Koeficient]]</f>
        <v>240480</v>
      </c>
      <c r="G1504" s="2" t="s">
        <v>15</v>
      </c>
    </row>
    <row r="1505" spans="1:7" x14ac:dyDescent="0.25">
      <c r="A1505" s="2" t="s">
        <v>1520</v>
      </c>
      <c r="B1505" t="s">
        <v>5</v>
      </c>
      <c r="C1505" s="1">
        <v>42464</v>
      </c>
      <c r="D1505">
        <v>150400</v>
      </c>
      <c r="E1505" s="2">
        <v>1.54</v>
      </c>
      <c r="F1505" s="2">
        <f>tblProdukty[[#This Row],[Cena]]*tblProdukty[[#This Row],[Koeficient]]</f>
        <v>231616</v>
      </c>
      <c r="G1505" s="2" t="s">
        <v>16</v>
      </c>
    </row>
    <row r="1506" spans="1:7" x14ac:dyDescent="0.25">
      <c r="A1506" s="2" t="s">
        <v>1521</v>
      </c>
      <c r="B1506" t="s">
        <v>5</v>
      </c>
      <c r="C1506" s="1">
        <v>42069</v>
      </c>
      <c r="D1506">
        <v>150500</v>
      </c>
      <c r="E1506" s="2">
        <v>1.49</v>
      </c>
      <c r="F1506" s="2">
        <f>tblProdukty[[#This Row],[Cena]]*tblProdukty[[#This Row],[Koeficient]]</f>
        <v>224245</v>
      </c>
      <c r="G1506" s="2" t="s">
        <v>9</v>
      </c>
    </row>
    <row r="1507" spans="1:7" x14ac:dyDescent="0.25">
      <c r="A1507" s="2" t="s">
        <v>1522</v>
      </c>
      <c r="B1507" t="s">
        <v>5</v>
      </c>
      <c r="C1507" s="1">
        <v>42220</v>
      </c>
      <c r="D1507">
        <v>150600</v>
      </c>
      <c r="E1507" s="2">
        <v>1.59</v>
      </c>
      <c r="F1507" s="2">
        <f>tblProdukty[[#This Row],[Cena]]*tblProdukty[[#This Row],[Koeficient]]</f>
        <v>239454</v>
      </c>
      <c r="G1507" s="2" t="s">
        <v>11</v>
      </c>
    </row>
    <row r="1508" spans="1:7" x14ac:dyDescent="0.25">
      <c r="A1508" s="2" t="s">
        <v>1523</v>
      </c>
      <c r="B1508" t="s">
        <v>5</v>
      </c>
      <c r="C1508" s="1">
        <v>42697</v>
      </c>
      <c r="D1508">
        <v>150700</v>
      </c>
      <c r="E1508" s="2">
        <v>1.24</v>
      </c>
      <c r="F1508" s="2">
        <f>tblProdukty[[#This Row],[Cena]]*tblProdukty[[#This Row],[Koeficient]]</f>
        <v>186868</v>
      </c>
      <c r="G1508" s="2" t="s">
        <v>10</v>
      </c>
    </row>
    <row r="1509" spans="1:7" x14ac:dyDescent="0.25">
      <c r="A1509" s="2" t="s">
        <v>1524</v>
      </c>
      <c r="B1509" t="s">
        <v>5</v>
      </c>
      <c r="C1509" s="1">
        <v>42694</v>
      </c>
      <c r="D1509">
        <v>150800</v>
      </c>
      <c r="E1509" s="2">
        <v>1.5</v>
      </c>
      <c r="F1509" s="2">
        <f>tblProdukty[[#This Row],[Cena]]*tblProdukty[[#This Row],[Koeficient]]</f>
        <v>226200</v>
      </c>
      <c r="G1509" s="2" t="s">
        <v>12</v>
      </c>
    </row>
    <row r="1510" spans="1:7" x14ac:dyDescent="0.25">
      <c r="A1510" s="2" t="s">
        <v>1525</v>
      </c>
      <c r="B1510" t="s">
        <v>5</v>
      </c>
      <c r="C1510" s="1">
        <v>42533</v>
      </c>
      <c r="D1510">
        <v>150900</v>
      </c>
      <c r="E1510" s="2">
        <v>1.25</v>
      </c>
      <c r="F1510" s="2">
        <f>tblProdukty[[#This Row],[Cena]]*tblProdukty[[#This Row],[Koeficient]]</f>
        <v>188625</v>
      </c>
      <c r="G1510" s="2" t="s">
        <v>13</v>
      </c>
    </row>
    <row r="1511" spans="1:7" x14ac:dyDescent="0.25">
      <c r="A1511" s="2" t="s">
        <v>1526</v>
      </c>
      <c r="B1511" t="s">
        <v>5</v>
      </c>
      <c r="C1511" s="1">
        <v>43015</v>
      </c>
      <c r="D1511">
        <v>151000</v>
      </c>
      <c r="E1511" s="2">
        <v>1.91</v>
      </c>
      <c r="F1511" s="2">
        <f>tblProdukty[[#This Row],[Cena]]*tblProdukty[[#This Row],[Koeficient]]</f>
        <v>288410</v>
      </c>
      <c r="G1511" s="2" t="s">
        <v>14</v>
      </c>
    </row>
    <row r="1512" spans="1:7" x14ac:dyDescent="0.25">
      <c r="A1512" s="2" t="s">
        <v>1527</v>
      </c>
      <c r="B1512" t="s">
        <v>5</v>
      </c>
      <c r="C1512" s="1">
        <v>42483</v>
      </c>
      <c r="D1512">
        <v>151100</v>
      </c>
      <c r="E1512" s="2">
        <v>1.87</v>
      </c>
      <c r="F1512" s="2">
        <f>tblProdukty[[#This Row],[Cena]]*tblProdukty[[#This Row],[Koeficient]]</f>
        <v>282557</v>
      </c>
      <c r="G1512" s="2" t="s">
        <v>15</v>
      </c>
    </row>
    <row r="1513" spans="1:7" x14ac:dyDescent="0.25">
      <c r="A1513" s="2" t="s">
        <v>1528</v>
      </c>
      <c r="B1513" t="s">
        <v>5</v>
      </c>
      <c r="C1513" s="1">
        <v>42763</v>
      </c>
      <c r="D1513">
        <v>151200</v>
      </c>
      <c r="E1513" s="2">
        <v>1.9</v>
      </c>
      <c r="F1513" s="2">
        <f>tblProdukty[[#This Row],[Cena]]*tblProdukty[[#This Row],[Koeficient]]</f>
        <v>287280</v>
      </c>
      <c r="G1513" s="2" t="s">
        <v>16</v>
      </c>
    </row>
    <row r="1514" spans="1:7" x14ac:dyDescent="0.25">
      <c r="A1514" s="2" t="s">
        <v>1529</v>
      </c>
      <c r="B1514" t="s">
        <v>5</v>
      </c>
      <c r="C1514" s="1">
        <v>42612</v>
      </c>
      <c r="D1514">
        <v>151300</v>
      </c>
      <c r="E1514" s="2">
        <v>1.57</v>
      </c>
      <c r="F1514" s="2">
        <f>tblProdukty[[#This Row],[Cena]]*tblProdukty[[#This Row],[Koeficient]]</f>
        <v>237541</v>
      </c>
      <c r="G1514" s="2" t="s">
        <v>9</v>
      </c>
    </row>
    <row r="1515" spans="1:7" x14ac:dyDescent="0.25">
      <c r="A1515" s="2" t="s">
        <v>1530</v>
      </c>
      <c r="B1515" t="s">
        <v>5</v>
      </c>
      <c r="C1515" s="1">
        <v>42637</v>
      </c>
      <c r="D1515">
        <v>151400</v>
      </c>
      <c r="E1515" s="2">
        <v>1.06</v>
      </c>
      <c r="F1515" s="2">
        <f>tblProdukty[[#This Row],[Cena]]*tblProdukty[[#This Row],[Koeficient]]</f>
        <v>160484</v>
      </c>
      <c r="G1515" s="2" t="s">
        <v>11</v>
      </c>
    </row>
    <row r="1516" spans="1:7" x14ac:dyDescent="0.25">
      <c r="A1516" s="2" t="s">
        <v>1531</v>
      </c>
      <c r="B1516" t="s">
        <v>5</v>
      </c>
      <c r="C1516" s="1">
        <v>42525</v>
      </c>
      <c r="D1516">
        <v>151500</v>
      </c>
      <c r="E1516" s="2">
        <v>1.83</v>
      </c>
      <c r="F1516" s="2">
        <f>tblProdukty[[#This Row],[Cena]]*tblProdukty[[#This Row],[Koeficient]]</f>
        <v>277245</v>
      </c>
      <c r="G1516" s="2" t="s">
        <v>10</v>
      </c>
    </row>
    <row r="1517" spans="1:7" x14ac:dyDescent="0.25">
      <c r="A1517" s="2" t="s">
        <v>1532</v>
      </c>
      <c r="B1517" t="s">
        <v>5</v>
      </c>
      <c r="C1517" s="1">
        <v>42256</v>
      </c>
      <c r="D1517">
        <v>151600</v>
      </c>
      <c r="E1517" s="2">
        <v>1.04</v>
      </c>
      <c r="F1517" s="2">
        <f>tblProdukty[[#This Row],[Cena]]*tblProdukty[[#This Row],[Koeficient]]</f>
        <v>157664</v>
      </c>
      <c r="G1517" s="2" t="s">
        <v>12</v>
      </c>
    </row>
    <row r="1518" spans="1:7" x14ac:dyDescent="0.25">
      <c r="A1518" s="2" t="s">
        <v>1533</v>
      </c>
      <c r="B1518" t="s">
        <v>5</v>
      </c>
      <c r="C1518" s="1">
        <v>42739</v>
      </c>
      <c r="D1518">
        <v>151700</v>
      </c>
      <c r="E1518" s="2">
        <v>1.21</v>
      </c>
      <c r="F1518" s="2">
        <f>tblProdukty[[#This Row],[Cena]]*tblProdukty[[#This Row],[Koeficient]]</f>
        <v>183557</v>
      </c>
      <c r="G1518" s="2" t="s">
        <v>13</v>
      </c>
    </row>
    <row r="1519" spans="1:7" x14ac:dyDescent="0.25">
      <c r="A1519" s="2" t="s">
        <v>1534</v>
      </c>
      <c r="B1519" t="s">
        <v>5</v>
      </c>
      <c r="C1519" s="1">
        <v>42277</v>
      </c>
      <c r="D1519">
        <v>151800</v>
      </c>
      <c r="E1519" s="2">
        <v>1.92</v>
      </c>
      <c r="F1519" s="2">
        <f>tblProdukty[[#This Row],[Cena]]*tblProdukty[[#This Row],[Koeficient]]</f>
        <v>291456</v>
      </c>
      <c r="G1519" s="2" t="s">
        <v>14</v>
      </c>
    </row>
    <row r="1520" spans="1:7" x14ac:dyDescent="0.25">
      <c r="A1520" s="2" t="s">
        <v>1535</v>
      </c>
      <c r="B1520" t="s">
        <v>5</v>
      </c>
      <c r="C1520" s="1">
        <v>42719</v>
      </c>
      <c r="D1520">
        <v>151900</v>
      </c>
      <c r="E1520" s="2">
        <v>1.04</v>
      </c>
      <c r="F1520" s="2">
        <f>tblProdukty[[#This Row],[Cena]]*tblProdukty[[#This Row],[Koeficient]]</f>
        <v>157976</v>
      </c>
      <c r="G1520" s="2" t="s">
        <v>15</v>
      </c>
    </row>
    <row r="1521" spans="1:7" x14ac:dyDescent="0.25">
      <c r="A1521" s="2" t="s">
        <v>1536</v>
      </c>
      <c r="B1521" t="s">
        <v>5</v>
      </c>
      <c r="C1521" s="1">
        <v>42399</v>
      </c>
      <c r="D1521">
        <v>152000</v>
      </c>
      <c r="E1521" s="2">
        <v>1.08</v>
      </c>
      <c r="F1521" s="2">
        <f>tblProdukty[[#This Row],[Cena]]*tblProdukty[[#This Row],[Koeficient]]</f>
        <v>164160</v>
      </c>
      <c r="G1521" s="2" t="s">
        <v>16</v>
      </c>
    </row>
    <row r="1522" spans="1:7" x14ac:dyDescent="0.25">
      <c r="A1522" s="2" t="s">
        <v>1537</v>
      </c>
      <c r="B1522" t="s">
        <v>5</v>
      </c>
      <c r="C1522" s="1">
        <v>42167</v>
      </c>
      <c r="D1522">
        <v>152100</v>
      </c>
      <c r="E1522" s="2">
        <v>1.94</v>
      </c>
      <c r="F1522" s="2">
        <f>tblProdukty[[#This Row],[Cena]]*tblProdukty[[#This Row],[Koeficient]]</f>
        <v>295074</v>
      </c>
      <c r="G1522" s="2" t="s">
        <v>9</v>
      </c>
    </row>
    <row r="1523" spans="1:7" x14ac:dyDescent="0.25">
      <c r="A1523" s="2" t="s">
        <v>1538</v>
      </c>
      <c r="B1523" t="s">
        <v>5</v>
      </c>
      <c r="C1523" s="1">
        <v>42985</v>
      </c>
      <c r="D1523">
        <v>152200</v>
      </c>
      <c r="E1523" s="2">
        <v>1.93</v>
      </c>
      <c r="F1523" s="2">
        <f>tblProdukty[[#This Row],[Cena]]*tblProdukty[[#This Row],[Koeficient]]</f>
        <v>293746</v>
      </c>
      <c r="G1523" s="2" t="s">
        <v>11</v>
      </c>
    </row>
    <row r="1524" spans="1:7" x14ac:dyDescent="0.25">
      <c r="A1524" s="2" t="s">
        <v>1539</v>
      </c>
      <c r="B1524" t="s">
        <v>5</v>
      </c>
      <c r="C1524" s="1">
        <v>42312</v>
      </c>
      <c r="D1524">
        <v>152300</v>
      </c>
      <c r="E1524" s="2">
        <v>1.04</v>
      </c>
      <c r="F1524" s="2">
        <f>tblProdukty[[#This Row],[Cena]]*tblProdukty[[#This Row],[Koeficient]]</f>
        <v>158392</v>
      </c>
      <c r="G1524" s="2" t="s">
        <v>10</v>
      </c>
    </row>
    <row r="1525" spans="1:7" x14ac:dyDescent="0.25">
      <c r="A1525" s="2" t="s">
        <v>1540</v>
      </c>
      <c r="B1525" t="s">
        <v>5</v>
      </c>
      <c r="C1525" s="1">
        <v>42179</v>
      </c>
      <c r="D1525">
        <v>152400</v>
      </c>
      <c r="E1525" s="2">
        <v>1.08</v>
      </c>
      <c r="F1525" s="2">
        <f>tblProdukty[[#This Row],[Cena]]*tblProdukty[[#This Row],[Koeficient]]</f>
        <v>164592</v>
      </c>
      <c r="G1525" s="2" t="s">
        <v>12</v>
      </c>
    </row>
    <row r="1526" spans="1:7" x14ac:dyDescent="0.25">
      <c r="A1526" s="2" t="s">
        <v>1541</v>
      </c>
      <c r="B1526" t="s">
        <v>5</v>
      </c>
      <c r="C1526" s="1">
        <v>42550</v>
      </c>
      <c r="D1526">
        <v>152500</v>
      </c>
      <c r="E1526" s="2">
        <v>1.55</v>
      </c>
      <c r="F1526" s="2">
        <f>tblProdukty[[#This Row],[Cena]]*tblProdukty[[#This Row],[Koeficient]]</f>
        <v>236375</v>
      </c>
      <c r="G1526" s="2" t="s">
        <v>13</v>
      </c>
    </row>
    <row r="1527" spans="1:7" x14ac:dyDescent="0.25">
      <c r="A1527" s="2" t="s">
        <v>1542</v>
      </c>
      <c r="B1527" t="s">
        <v>5</v>
      </c>
      <c r="C1527" s="1">
        <v>42992</v>
      </c>
      <c r="D1527">
        <v>152600</v>
      </c>
      <c r="E1527" s="2">
        <v>1.44</v>
      </c>
      <c r="F1527" s="2">
        <f>tblProdukty[[#This Row],[Cena]]*tblProdukty[[#This Row],[Koeficient]]</f>
        <v>219744</v>
      </c>
      <c r="G1527" s="2" t="s">
        <v>14</v>
      </c>
    </row>
    <row r="1528" spans="1:7" x14ac:dyDescent="0.25">
      <c r="A1528" s="2" t="s">
        <v>1543</v>
      </c>
      <c r="B1528" t="s">
        <v>5</v>
      </c>
      <c r="C1528" s="1">
        <v>42402</v>
      </c>
      <c r="D1528">
        <v>152700</v>
      </c>
      <c r="E1528" s="2">
        <v>1.93</v>
      </c>
      <c r="F1528" s="2">
        <f>tblProdukty[[#This Row],[Cena]]*tblProdukty[[#This Row],[Koeficient]]</f>
        <v>294711</v>
      </c>
      <c r="G1528" s="2" t="s">
        <v>15</v>
      </c>
    </row>
    <row r="1529" spans="1:7" x14ac:dyDescent="0.25">
      <c r="A1529" s="2" t="s">
        <v>1544</v>
      </c>
      <c r="B1529" t="s">
        <v>5</v>
      </c>
      <c r="C1529" s="1">
        <v>43030</v>
      </c>
      <c r="D1529">
        <v>152800</v>
      </c>
      <c r="E1529" s="2">
        <v>1.61</v>
      </c>
      <c r="F1529" s="2">
        <f>tblProdukty[[#This Row],[Cena]]*tblProdukty[[#This Row],[Koeficient]]</f>
        <v>246008.00000000003</v>
      </c>
      <c r="G1529" s="2" t="s">
        <v>16</v>
      </c>
    </row>
    <row r="1530" spans="1:7" x14ac:dyDescent="0.25">
      <c r="A1530" s="2" t="s">
        <v>1545</v>
      </c>
      <c r="B1530" t="s">
        <v>5</v>
      </c>
      <c r="C1530" s="1">
        <v>43100</v>
      </c>
      <c r="D1530">
        <v>152900</v>
      </c>
      <c r="E1530" s="2">
        <v>1.85</v>
      </c>
      <c r="F1530" s="2">
        <f>tblProdukty[[#This Row],[Cena]]*tblProdukty[[#This Row],[Koeficient]]</f>
        <v>282865</v>
      </c>
      <c r="G1530" s="2" t="s">
        <v>9</v>
      </c>
    </row>
    <row r="1531" spans="1:7" x14ac:dyDescent="0.25">
      <c r="A1531" s="2" t="s">
        <v>1546</v>
      </c>
      <c r="B1531" t="s">
        <v>5</v>
      </c>
      <c r="C1531" s="1">
        <v>42465</v>
      </c>
      <c r="D1531">
        <v>153000</v>
      </c>
      <c r="E1531" s="2">
        <v>1.91</v>
      </c>
      <c r="F1531" s="2">
        <f>tblProdukty[[#This Row],[Cena]]*tblProdukty[[#This Row],[Koeficient]]</f>
        <v>292230</v>
      </c>
      <c r="G1531" s="2" t="s">
        <v>11</v>
      </c>
    </row>
    <row r="1532" spans="1:7" x14ac:dyDescent="0.25">
      <c r="A1532" s="2" t="s">
        <v>1547</v>
      </c>
      <c r="B1532" t="s">
        <v>5</v>
      </c>
      <c r="C1532" s="1">
        <v>42372</v>
      </c>
      <c r="D1532">
        <v>153100</v>
      </c>
      <c r="E1532" s="2">
        <v>1.42</v>
      </c>
      <c r="F1532" s="2">
        <f>tblProdukty[[#This Row],[Cena]]*tblProdukty[[#This Row],[Koeficient]]</f>
        <v>217402</v>
      </c>
      <c r="G1532" s="2" t="s">
        <v>10</v>
      </c>
    </row>
    <row r="1533" spans="1:7" x14ac:dyDescent="0.25">
      <c r="A1533" s="2" t="s">
        <v>1548</v>
      </c>
      <c r="B1533" t="s">
        <v>5</v>
      </c>
      <c r="C1533" s="1">
        <v>42086</v>
      </c>
      <c r="D1533">
        <v>153200</v>
      </c>
      <c r="E1533" s="2">
        <v>1.96</v>
      </c>
      <c r="F1533" s="2">
        <f>tblProdukty[[#This Row],[Cena]]*tblProdukty[[#This Row],[Koeficient]]</f>
        <v>300272</v>
      </c>
      <c r="G1533" s="2" t="s">
        <v>12</v>
      </c>
    </row>
    <row r="1534" spans="1:7" x14ac:dyDescent="0.25">
      <c r="A1534" s="2" t="s">
        <v>1549</v>
      </c>
      <c r="B1534" t="s">
        <v>5</v>
      </c>
      <c r="C1534" s="1">
        <v>42249</v>
      </c>
      <c r="D1534">
        <v>153300</v>
      </c>
      <c r="E1534" s="2">
        <v>1.85</v>
      </c>
      <c r="F1534" s="2">
        <f>tblProdukty[[#This Row],[Cena]]*tblProdukty[[#This Row],[Koeficient]]</f>
        <v>283605</v>
      </c>
      <c r="G1534" s="2" t="s">
        <v>13</v>
      </c>
    </row>
    <row r="1535" spans="1:7" x14ac:dyDescent="0.25">
      <c r="A1535" s="2" t="s">
        <v>1550</v>
      </c>
      <c r="B1535" t="s">
        <v>5</v>
      </c>
      <c r="C1535" s="1">
        <v>42613</v>
      </c>
      <c r="D1535">
        <v>153400</v>
      </c>
      <c r="E1535" s="2">
        <v>1.59</v>
      </c>
      <c r="F1535" s="2">
        <f>tblProdukty[[#This Row],[Cena]]*tblProdukty[[#This Row],[Koeficient]]</f>
        <v>243906</v>
      </c>
      <c r="G1535" s="2" t="s">
        <v>14</v>
      </c>
    </row>
    <row r="1536" spans="1:7" x14ac:dyDescent="0.25">
      <c r="A1536" s="2" t="s">
        <v>1551</v>
      </c>
      <c r="B1536" t="s">
        <v>5</v>
      </c>
      <c r="C1536" s="1">
        <v>42433</v>
      </c>
      <c r="D1536">
        <v>153500</v>
      </c>
      <c r="E1536" s="2">
        <v>1.66</v>
      </c>
      <c r="F1536" s="2">
        <f>tblProdukty[[#This Row],[Cena]]*tblProdukty[[#This Row],[Koeficient]]</f>
        <v>254810</v>
      </c>
      <c r="G1536" s="2" t="s">
        <v>15</v>
      </c>
    </row>
    <row r="1537" spans="1:7" x14ac:dyDescent="0.25">
      <c r="A1537" s="2" t="s">
        <v>1552</v>
      </c>
      <c r="B1537" t="s">
        <v>5</v>
      </c>
      <c r="C1537" s="1">
        <v>42388</v>
      </c>
      <c r="D1537">
        <v>153600</v>
      </c>
      <c r="E1537" s="2">
        <v>1.06</v>
      </c>
      <c r="F1537" s="2">
        <f>tblProdukty[[#This Row],[Cena]]*tblProdukty[[#This Row],[Koeficient]]</f>
        <v>162816</v>
      </c>
      <c r="G1537" s="2" t="s">
        <v>16</v>
      </c>
    </row>
    <row r="1538" spans="1:7" x14ac:dyDescent="0.25">
      <c r="A1538" s="2" t="s">
        <v>1553</v>
      </c>
      <c r="B1538" t="s">
        <v>5</v>
      </c>
      <c r="C1538" s="1">
        <v>42121</v>
      </c>
      <c r="D1538">
        <v>153700</v>
      </c>
      <c r="E1538" s="2">
        <v>1.49</v>
      </c>
      <c r="F1538" s="2">
        <f>tblProdukty[[#This Row],[Cena]]*tblProdukty[[#This Row],[Koeficient]]</f>
        <v>229013</v>
      </c>
      <c r="G1538" s="2" t="s">
        <v>9</v>
      </c>
    </row>
    <row r="1539" spans="1:7" x14ac:dyDescent="0.25">
      <c r="A1539" s="2" t="s">
        <v>1554</v>
      </c>
      <c r="B1539" t="s">
        <v>5</v>
      </c>
      <c r="C1539" s="1">
        <v>42817</v>
      </c>
      <c r="D1539">
        <v>153800</v>
      </c>
      <c r="E1539" s="2">
        <v>1.27</v>
      </c>
      <c r="F1539" s="2">
        <f>tblProdukty[[#This Row],[Cena]]*tblProdukty[[#This Row],[Koeficient]]</f>
        <v>195326</v>
      </c>
      <c r="G1539" s="2" t="s">
        <v>11</v>
      </c>
    </row>
    <row r="1540" spans="1:7" x14ac:dyDescent="0.25">
      <c r="A1540" s="2" t="s">
        <v>1555</v>
      </c>
      <c r="B1540" t="s">
        <v>5</v>
      </c>
      <c r="C1540" s="1">
        <v>42976</v>
      </c>
      <c r="D1540">
        <v>153900</v>
      </c>
      <c r="E1540" s="2">
        <v>1.72</v>
      </c>
      <c r="F1540" s="2">
        <f>tblProdukty[[#This Row],[Cena]]*tblProdukty[[#This Row],[Koeficient]]</f>
        <v>264708</v>
      </c>
      <c r="G1540" s="2" t="s">
        <v>10</v>
      </c>
    </row>
    <row r="1541" spans="1:7" x14ac:dyDescent="0.25">
      <c r="A1541" s="2" t="s">
        <v>1556</v>
      </c>
      <c r="B1541" t="s">
        <v>5</v>
      </c>
      <c r="C1541" s="1">
        <v>42841</v>
      </c>
      <c r="D1541">
        <v>154000</v>
      </c>
      <c r="E1541" s="2">
        <v>1.66</v>
      </c>
      <c r="F1541" s="2">
        <f>tblProdukty[[#This Row],[Cena]]*tblProdukty[[#This Row],[Koeficient]]</f>
        <v>255640</v>
      </c>
      <c r="G1541" s="2" t="s">
        <v>12</v>
      </c>
    </row>
    <row r="1542" spans="1:7" x14ac:dyDescent="0.25">
      <c r="A1542" s="2" t="s">
        <v>1557</v>
      </c>
      <c r="B1542" t="s">
        <v>5</v>
      </c>
      <c r="C1542" s="1">
        <v>43049</v>
      </c>
      <c r="D1542">
        <v>154100</v>
      </c>
      <c r="E1542" s="2">
        <v>2</v>
      </c>
      <c r="F1542" s="2">
        <f>tblProdukty[[#This Row],[Cena]]*tblProdukty[[#This Row],[Koeficient]]</f>
        <v>308200</v>
      </c>
      <c r="G1542" s="2" t="s">
        <v>13</v>
      </c>
    </row>
    <row r="1543" spans="1:7" x14ac:dyDescent="0.25">
      <c r="A1543" s="2" t="s">
        <v>1558</v>
      </c>
      <c r="B1543" t="s">
        <v>5</v>
      </c>
      <c r="C1543" s="1">
        <v>42095</v>
      </c>
      <c r="D1543">
        <v>154200</v>
      </c>
      <c r="E1543" s="2">
        <v>1.28</v>
      </c>
      <c r="F1543" s="2">
        <f>tblProdukty[[#This Row],[Cena]]*tblProdukty[[#This Row],[Koeficient]]</f>
        <v>197376</v>
      </c>
      <c r="G1543" s="2" t="s">
        <v>14</v>
      </c>
    </row>
    <row r="1544" spans="1:7" x14ac:dyDescent="0.25">
      <c r="A1544" s="2" t="s">
        <v>1559</v>
      </c>
      <c r="B1544" t="s">
        <v>5</v>
      </c>
      <c r="C1544" s="1">
        <v>42490</v>
      </c>
      <c r="D1544">
        <v>154300</v>
      </c>
      <c r="E1544" s="2">
        <v>1.6</v>
      </c>
      <c r="F1544" s="2">
        <f>tblProdukty[[#This Row],[Cena]]*tblProdukty[[#This Row],[Koeficient]]</f>
        <v>246880</v>
      </c>
      <c r="G1544" s="2" t="s">
        <v>15</v>
      </c>
    </row>
    <row r="1545" spans="1:7" x14ac:dyDescent="0.25">
      <c r="A1545" s="2" t="s">
        <v>1560</v>
      </c>
      <c r="B1545" t="s">
        <v>5</v>
      </c>
      <c r="C1545" s="1">
        <v>42985</v>
      </c>
      <c r="D1545">
        <v>154400</v>
      </c>
      <c r="E1545" s="2">
        <v>1.98</v>
      </c>
      <c r="F1545" s="2">
        <f>tblProdukty[[#This Row],[Cena]]*tblProdukty[[#This Row],[Koeficient]]</f>
        <v>305712</v>
      </c>
      <c r="G1545" s="2" t="s">
        <v>16</v>
      </c>
    </row>
    <row r="1546" spans="1:7" x14ac:dyDescent="0.25">
      <c r="A1546" s="2" t="s">
        <v>1561</v>
      </c>
      <c r="B1546" t="s">
        <v>5</v>
      </c>
      <c r="C1546" s="1">
        <v>42066</v>
      </c>
      <c r="D1546">
        <v>154500</v>
      </c>
      <c r="E1546" s="2">
        <v>1.86</v>
      </c>
      <c r="F1546" s="2">
        <f>tblProdukty[[#This Row],[Cena]]*tblProdukty[[#This Row],[Koeficient]]</f>
        <v>287370</v>
      </c>
      <c r="G1546" s="2" t="s">
        <v>9</v>
      </c>
    </row>
    <row r="1547" spans="1:7" x14ac:dyDescent="0.25">
      <c r="A1547" s="2" t="s">
        <v>1562</v>
      </c>
      <c r="B1547" t="s">
        <v>5</v>
      </c>
      <c r="C1547" s="1">
        <v>42247</v>
      </c>
      <c r="D1547">
        <v>154600</v>
      </c>
      <c r="E1547" s="2">
        <v>1.55</v>
      </c>
      <c r="F1547" s="2">
        <f>tblProdukty[[#This Row],[Cena]]*tblProdukty[[#This Row],[Koeficient]]</f>
        <v>239630</v>
      </c>
      <c r="G1547" s="2" t="s">
        <v>11</v>
      </c>
    </row>
    <row r="1548" spans="1:7" x14ac:dyDescent="0.25">
      <c r="A1548" s="2" t="s">
        <v>1563</v>
      </c>
      <c r="B1548" t="s">
        <v>5</v>
      </c>
      <c r="C1548" s="1">
        <v>42553</v>
      </c>
      <c r="D1548">
        <v>154700</v>
      </c>
      <c r="E1548" s="2">
        <v>1.25</v>
      </c>
      <c r="F1548" s="2">
        <f>tblProdukty[[#This Row],[Cena]]*tblProdukty[[#This Row],[Koeficient]]</f>
        <v>193375</v>
      </c>
      <c r="G1548" s="2" t="s">
        <v>10</v>
      </c>
    </row>
    <row r="1549" spans="1:7" x14ac:dyDescent="0.25">
      <c r="A1549" s="2" t="s">
        <v>1564</v>
      </c>
      <c r="B1549" t="s">
        <v>5</v>
      </c>
      <c r="C1549" s="1">
        <v>42331</v>
      </c>
      <c r="D1549">
        <v>154800</v>
      </c>
      <c r="E1549" s="2">
        <v>1.0900000000000001</v>
      </c>
      <c r="F1549" s="2">
        <f>tblProdukty[[#This Row],[Cena]]*tblProdukty[[#This Row],[Koeficient]]</f>
        <v>168732</v>
      </c>
      <c r="G1549" s="2" t="s">
        <v>12</v>
      </c>
    </row>
    <row r="1550" spans="1:7" x14ac:dyDescent="0.25">
      <c r="A1550" s="2" t="s">
        <v>1565</v>
      </c>
      <c r="B1550" t="s">
        <v>5</v>
      </c>
      <c r="C1550" s="1">
        <v>42258</v>
      </c>
      <c r="D1550">
        <v>154900</v>
      </c>
      <c r="E1550" s="2">
        <v>1.46</v>
      </c>
      <c r="F1550" s="2">
        <f>tblProdukty[[#This Row],[Cena]]*tblProdukty[[#This Row],[Koeficient]]</f>
        <v>226154</v>
      </c>
      <c r="G1550" s="2" t="s">
        <v>13</v>
      </c>
    </row>
    <row r="1551" spans="1:7" x14ac:dyDescent="0.25">
      <c r="A1551" s="2" t="s">
        <v>1566</v>
      </c>
      <c r="B1551" t="s">
        <v>5</v>
      </c>
      <c r="C1551" s="1">
        <v>42064</v>
      </c>
      <c r="D1551">
        <v>155000</v>
      </c>
      <c r="E1551" s="2">
        <v>1.1000000000000001</v>
      </c>
      <c r="F1551" s="2">
        <f>tblProdukty[[#This Row],[Cena]]*tblProdukty[[#This Row],[Koeficient]]</f>
        <v>170500</v>
      </c>
      <c r="G1551" s="2" t="s">
        <v>14</v>
      </c>
    </row>
    <row r="1552" spans="1:7" x14ac:dyDescent="0.25">
      <c r="A1552" s="2" t="s">
        <v>1567</v>
      </c>
      <c r="B1552" t="s">
        <v>5</v>
      </c>
      <c r="C1552" s="1">
        <v>42711</v>
      </c>
      <c r="D1552">
        <v>155100</v>
      </c>
      <c r="E1552" s="2">
        <v>1.35</v>
      </c>
      <c r="F1552" s="2">
        <f>tblProdukty[[#This Row],[Cena]]*tblProdukty[[#This Row],[Koeficient]]</f>
        <v>209385</v>
      </c>
      <c r="G1552" s="2" t="s">
        <v>15</v>
      </c>
    </row>
    <row r="1553" spans="1:7" x14ac:dyDescent="0.25">
      <c r="A1553" s="2" t="s">
        <v>1568</v>
      </c>
      <c r="B1553" t="s">
        <v>5</v>
      </c>
      <c r="C1553" s="1">
        <v>42840</v>
      </c>
      <c r="D1553">
        <v>155200</v>
      </c>
      <c r="E1553" s="2">
        <v>1.28</v>
      </c>
      <c r="F1553" s="2">
        <f>tblProdukty[[#This Row],[Cena]]*tblProdukty[[#This Row],[Koeficient]]</f>
        <v>198656</v>
      </c>
      <c r="G1553" s="2" t="s">
        <v>16</v>
      </c>
    </row>
    <row r="1554" spans="1:7" x14ac:dyDescent="0.25">
      <c r="A1554" s="2" t="s">
        <v>1569</v>
      </c>
      <c r="B1554" t="s">
        <v>5</v>
      </c>
      <c r="C1554" s="1">
        <v>42647</v>
      </c>
      <c r="D1554">
        <v>155300</v>
      </c>
      <c r="E1554" s="2">
        <v>1.1599999999999999</v>
      </c>
      <c r="F1554" s="2">
        <f>tblProdukty[[#This Row],[Cena]]*tblProdukty[[#This Row],[Koeficient]]</f>
        <v>180148</v>
      </c>
      <c r="G1554" s="2" t="s">
        <v>9</v>
      </c>
    </row>
    <row r="1555" spans="1:7" x14ac:dyDescent="0.25">
      <c r="A1555" s="2" t="s">
        <v>1570</v>
      </c>
      <c r="B1555" t="s">
        <v>5</v>
      </c>
      <c r="C1555" s="1">
        <v>42529</v>
      </c>
      <c r="D1555">
        <v>155400</v>
      </c>
      <c r="E1555" s="2">
        <v>1.17</v>
      </c>
      <c r="F1555" s="2">
        <f>tblProdukty[[#This Row],[Cena]]*tblProdukty[[#This Row],[Koeficient]]</f>
        <v>181818</v>
      </c>
      <c r="G1555" s="2" t="s">
        <v>11</v>
      </c>
    </row>
    <row r="1556" spans="1:7" x14ac:dyDescent="0.25">
      <c r="A1556" s="2" t="s">
        <v>1571</v>
      </c>
      <c r="B1556" t="s">
        <v>5</v>
      </c>
      <c r="C1556" s="1">
        <v>42573</v>
      </c>
      <c r="D1556">
        <v>155500</v>
      </c>
      <c r="E1556" s="2">
        <v>1.1100000000000001</v>
      </c>
      <c r="F1556" s="2">
        <f>tblProdukty[[#This Row],[Cena]]*tblProdukty[[#This Row],[Koeficient]]</f>
        <v>172605.00000000003</v>
      </c>
      <c r="G1556" s="2" t="s">
        <v>10</v>
      </c>
    </row>
    <row r="1557" spans="1:7" x14ac:dyDescent="0.25">
      <c r="A1557" s="2" t="s">
        <v>1572</v>
      </c>
      <c r="B1557" t="s">
        <v>5</v>
      </c>
      <c r="C1557" s="1">
        <v>42370</v>
      </c>
      <c r="D1557">
        <v>155600</v>
      </c>
      <c r="E1557" s="2">
        <v>1.85</v>
      </c>
      <c r="F1557" s="2">
        <f>tblProdukty[[#This Row],[Cena]]*tblProdukty[[#This Row],[Koeficient]]</f>
        <v>287860</v>
      </c>
      <c r="G1557" s="2" t="s">
        <v>12</v>
      </c>
    </row>
    <row r="1558" spans="1:7" x14ac:dyDescent="0.25">
      <c r="A1558" s="2" t="s">
        <v>1573</v>
      </c>
      <c r="B1558" t="s">
        <v>5</v>
      </c>
      <c r="C1558" s="1">
        <v>42062</v>
      </c>
      <c r="D1558">
        <v>155700</v>
      </c>
      <c r="E1558" s="2">
        <v>1.38</v>
      </c>
      <c r="F1558" s="2">
        <f>tblProdukty[[#This Row],[Cena]]*tblProdukty[[#This Row],[Koeficient]]</f>
        <v>214865.99999999997</v>
      </c>
      <c r="G1558" s="2" t="s">
        <v>13</v>
      </c>
    </row>
    <row r="1559" spans="1:7" x14ac:dyDescent="0.25">
      <c r="A1559" s="2" t="s">
        <v>1574</v>
      </c>
      <c r="B1559" t="s">
        <v>5</v>
      </c>
      <c r="C1559" s="1">
        <v>42718</v>
      </c>
      <c r="D1559">
        <v>155800</v>
      </c>
      <c r="E1559" s="2">
        <v>1.41</v>
      </c>
      <c r="F1559" s="2">
        <f>tblProdukty[[#This Row],[Cena]]*tblProdukty[[#This Row],[Koeficient]]</f>
        <v>219678</v>
      </c>
      <c r="G1559" s="2" t="s">
        <v>14</v>
      </c>
    </row>
    <row r="1560" spans="1:7" x14ac:dyDescent="0.25">
      <c r="A1560" s="2" t="s">
        <v>1575</v>
      </c>
      <c r="B1560" t="s">
        <v>5</v>
      </c>
      <c r="C1560" s="1">
        <v>42634</v>
      </c>
      <c r="D1560">
        <v>155900</v>
      </c>
      <c r="E1560" s="2">
        <v>1.35</v>
      </c>
      <c r="F1560" s="2">
        <f>tblProdukty[[#This Row],[Cena]]*tblProdukty[[#This Row],[Koeficient]]</f>
        <v>210465</v>
      </c>
      <c r="G1560" s="2" t="s">
        <v>15</v>
      </c>
    </row>
    <row r="1561" spans="1:7" x14ac:dyDescent="0.25">
      <c r="A1561" s="2" t="s">
        <v>1576</v>
      </c>
      <c r="B1561" t="s">
        <v>5</v>
      </c>
      <c r="C1561" s="1">
        <v>43015</v>
      </c>
      <c r="D1561">
        <v>156000</v>
      </c>
      <c r="E1561" s="2">
        <v>1.36</v>
      </c>
      <c r="F1561" s="2">
        <f>tblProdukty[[#This Row],[Cena]]*tblProdukty[[#This Row],[Koeficient]]</f>
        <v>212160.00000000003</v>
      </c>
      <c r="G1561" s="2" t="s">
        <v>16</v>
      </c>
    </row>
    <row r="1562" spans="1:7" x14ac:dyDescent="0.25">
      <c r="A1562" s="2" t="s">
        <v>1577</v>
      </c>
      <c r="B1562" t="s">
        <v>5</v>
      </c>
      <c r="C1562" s="1">
        <v>42652</v>
      </c>
      <c r="D1562">
        <v>156100</v>
      </c>
      <c r="E1562" s="2">
        <v>1.0900000000000001</v>
      </c>
      <c r="F1562" s="2">
        <f>tblProdukty[[#This Row],[Cena]]*tblProdukty[[#This Row],[Koeficient]]</f>
        <v>170149</v>
      </c>
      <c r="G1562" s="2" t="s">
        <v>9</v>
      </c>
    </row>
    <row r="1563" spans="1:7" x14ac:dyDescent="0.25">
      <c r="A1563" s="2" t="s">
        <v>1578</v>
      </c>
      <c r="B1563" t="s">
        <v>5</v>
      </c>
      <c r="C1563" s="1">
        <v>42561</v>
      </c>
      <c r="D1563">
        <v>156200</v>
      </c>
      <c r="E1563" s="2">
        <v>1.29</v>
      </c>
      <c r="F1563" s="2">
        <f>tblProdukty[[#This Row],[Cena]]*tblProdukty[[#This Row],[Koeficient]]</f>
        <v>201498</v>
      </c>
      <c r="G1563" s="2" t="s">
        <v>11</v>
      </c>
    </row>
    <row r="1564" spans="1:7" x14ac:dyDescent="0.25">
      <c r="A1564" s="2" t="s">
        <v>1579</v>
      </c>
      <c r="B1564" t="s">
        <v>5</v>
      </c>
      <c r="C1564" s="1">
        <v>42771</v>
      </c>
      <c r="D1564">
        <v>156300</v>
      </c>
      <c r="E1564" s="2">
        <v>1.56</v>
      </c>
      <c r="F1564" s="2">
        <f>tblProdukty[[#This Row],[Cena]]*tblProdukty[[#This Row],[Koeficient]]</f>
        <v>243828</v>
      </c>
      <c r="G1564" s="2" t="s">
        <v>10</v>
      </c>
    </row>
    <row r="1565" spans="1:7" x14ac:dyDescent="0.25">
      <c r="A1565" s="2" t="s">
        <v>1580</v>
      </c>
      <c r="B1565" t="s">
        <v>5</v>
      </c>
      <c r="C1565" s="1">
        <v>42438</v>
      </c>
      <c r="D1565">
        <v>156400</v>
      </c>
      <c r="E1565" s="2">
        <v>1.75</v>
      </c>
      <c r="F1565" s="2">
        <f>tblProdukty[[#This Row],[Cena]]*tblProdukty[[#This Row],[Koeficient]]</f>
        <v>273700</v>
      </c>
      <c r="G1565" s="2" t="s">
        <v>12</v>
      </c>
    </row>
    <row r="1566" spans="1:7" x14ac:dyDescent="0.25">
      <c r="A1566" s="2" t="s">
        <v>1581</v>
      </c>
      <c r="B1566" t="s">
        <v>5</v>
      </c>
      <c r="C1566" s="1">
        <v>42913</v>
      </c>
      <c r="D1566">
        <v>156500</v>
      </c>
      <c r="E1566" s="2">
        <v>1.43</v>
      </c>
      <c r="F1566" s="2">
        <f>tblProdukty[[#This Row],[Cena]]*tblProdukty[[#This Row],[Koeficient]]</f>
        <v>223795</v>
      </c>
      <c r="G1566" s="2" t="s">
        <v>13</v>
      </c>
    </row>
    <row r="1567" spans="1:7" x14ac:dyDescent="0.25">
      <c r="A1567" s="2" t="s">
        <v>1582</v>
      </c>
      <c r="B1567" t="s">
        <v>5</v>
      </c>
      <c r="C1567" s="1">
        <v>42915</v>
      </c>
      <c r="D1567">
        <v>156600</v>
      </c>
      <c r="E1567" s="2">
        <v>1.93</v>
      </c>
      <c r="F1567" s="2">
        <f>tblProdukty[[#This Row],[Cena]]*tblProdukty[[#This Row],[Koeficient]]</f>
        <v>302238</v>
      </c>
      <c r="G1567" s="2" t="s">
        <v>14</v>
      </c>
    </row>
    <row r="1568" spans="1:7" x14ac:dyDescent="0.25">
      <c r="A1568" s="2" t="s">
        <v>1583</v>
      </c>
      <c r="B1568" t="s">
        <v>5</v>
      </c>
      <c r="C1568" s="1">
        <v>42744</v>
      </c>
      <c r="D1568">
        <v>156700</v>
      </c>
      <c r="E1568" s="2">
        <v>1.29</v>
      </c>
      <c r="F1568" s="2">
        <f>tblProdukty[[#This Row],[Cena]]*tblProdukty[[#This Row],[Koeficient]]</f>
        <v>202143</v>
      </c>
      <c r="G1568" s="2" t="s">
        <v>15</v>
      </c>
    </row>
    <row r="1569" spans="1:7" x14ac:dyDescent="0.25">
      <c r="A1569" s="2" t="s">
        <v>1584</v>
      </c>
      <c r="B1569" t="s">
        <v>5</v>
      </c>
      <c r="C1569" s="1">
        <v>42740</v>
      </c>
      <c r="D1569">
        <v>156800</v>
      </c>
      <c r="E1569" s="2">
        <v>1.1200000000000001</v>
      </c>
      <c r="F1569" s="2">
        <f>tblProdukty[[#This Row],[Cena]]*tblProdukty[[#This Row],[Koeficient]]</f>
        <v>175616.00000000003</v>
      </c>
      <c r="G1569" s="2" t="s">
        <v>16</v>
      </c>
    </row>
    <row r="1570" spans="1:7" x14ac:dyDescent="0.25">
      <c r="A1570" s="2" t="s">
        <v>1585</v>
      </c>
      <c r="B1570" t="s">
        <v>5</v>
      </c>
      <c r="C1570" s="1">
        <v>42729</v>
      </c>
      <c r="D1570">
        <v>156900</v>
      </c>
      <c r="E1570" s="2">
        <v>1.83</v>
      </c>
      <c r="F1570" s="2">
        <f>tblProdukty[[#This Row],[Cena]]*tblProdukty[[#This Row],[Koeficient]]</f>
        <v>287127</v>
      </c>
      <c r="G1570" s="2" t="s">
        <v>9</v>
      </c>
    </row>
    <row r="1571" spans="1:7" x14ac:dyDescent="0.25">
      <c r="A1571" s="2" t="s">
        <v>1586</v>
      </c>
      <c r="B1571" t="s">
        <v>5</v>
      </c>
      <c r="C1571" s="1">
        <v>42654</v>
      </c>
      <c r="D1571">
        <v>157000</v>
      </c>
      <c r="E1571" s="2">
        <v>1.24</v>
      </c>
      <c r="F1571" s="2">
        <f>tblProdukty[[#This Row],[Cena]]*tblProdukty[[#This Row],[Koeficient]]</f>
        <v>194680</v>
      </c>
      <c r="G1571" s="2" t="s">
        <v>11</v>
      </c>
    </row>
    <row r="1572" spans="1:7" x14ac:dyDescent="0.25">
      <c r="A1572" s="2" t="s">
        <v>1587</v>
      </c>
      <c r="B1572" t="s">
        <v>5</v>
      </c>
      <c r="C1572" s="1">
        <v>42941</v>
      </c>
      <c r="D1572">
        <v>157100</v>
      </c>
      <c r="E1572" s="2">
        <v>1.17</v>
      </c>
      <c r="F1572" s="2">
        <f>tblProdukty[[#This Row],[Cena]]*tblProdukty[[#This Row],[Koeficient]]</f>
        <v>183807</v>
      </c>
      <c r="G1572" s="2" t="s">
        <v>10</v>
      </c>
    </row>
    <row r="1573" spans="1:7" x14ac:dyDescent="0.25">
      <c r="A1573" s="2" t="s">
        <v>1588</v>
      </c>
      <c r="B1573" t="s">
        <v>5</v>
      </c>
      <c r="C1573" s="1">
        <v>42831</v>
      </c>
      <c r="D1573">
        <v>157200</v>
      </c>
      <c r="E1573" s="2">
        <v>1.31</v>
      </c>
      <c r="F1573" s="2">
        <f>tblProdukty[[#This Row],[Cena]]*tblProdukty[[#This Row],[Koeficient]]</f>
        <v>205932</v>
      </c>
      <c r="G1573" s="2" t="s">
        <v>12</v>
      </c>
    </row>
    <row r="1574" spans="1:7" x14ac:dyDescent="0.25">
      <c r="A1574" s="2" t="s">
        <v>1589</v>
      </c>
      <c r="B1574" t="s">
        <v>5</v>
      </c>
      <c r="C1574" s="1">
        <v>42609</v>
      </c>
      <c r="D1574">
        <v>157300</v>
      </c>
      <c r="E1574" s="2">
        <v>1.58</v>
      </c>
      <c r="F1574" s="2">
        <f>tblProdukty[[#This Row],[Cena]]*tblProdukty[[#This Row],[Koeficient]]</f>
        <v>248534</v>
      </c>
      <c r="G1574" s="2" t="s">
        <v>13</v>
      </c>
    </row>
    <row r="1575" spans="1:7" x14ac:dyDescent="0.25">
      <c r="A1575" s="2" t="s">
        <v>1590</v>
      </c>
      <c r="B1575" t="s">
        <v>5</v>
      </c>
      <c r="C1575" s="1">
        <v>42606</v>
      </c>
      <c r="D1575">
        <v>157400</v>
      </c>
      <c r="E1575" s="2">
        <v>1.05</v>
      </c>
      <c r="F1575" s="2">
        <f>tblProdukty[[#This Row],[Cena]]*tblProdukty[[#This Row],[Koeficient]]</f>
        <v>165270</v>
      </c>
      <c r="G1575" s="2" t="s">
        <v>14</v>
      </c>
    </row>
    <row r="1576" spans="1:7" x14ac:dyDescent="0.25">
      <c r="A1576" s="2" t="s">
        <v>1591</v>
      </c>
      <c r="B1576" t="s">
        <v>5</v>
      </c>
      <c r="C1576" s="1">
        <v>42861</v>
      </c>
      <c r="D1576">
        <v>157500</v>
      </c>
      <c r="E1576" s="2">
        <v>1.2</v>
      </c>
      <c r="F1576" s="2">
        <f>tblProdukty[[#This Row],[Cena]]*tblProdukty[[#This Row],[Koeficient]]</f>
        <v>189000</v>
      </c>
      <c r="G1576" s="2" t="s">
        <v>15</v>
      </c>
    </row>
    <row r="1577" spans="1:7" x14ac:dyDescent="0.25">
      <c r="A1577" s="2" t="s">
        <v>1592</v>
      </c>
      <c r="B1577" t="s">
        <v>5</v>
      </c>
      <c r="C1577" s="1">
        <v>42671</v>
      </c>
      <c r="D1577">
        <v>157600</v>
      </c>
      <c r="E1577" s="2">
        <v>1.36</v>
      </c>
      <c r="F1577" s="2">
        <f>tblProdukty[[#This Row],[Cena]]*tblProdukty[[#This Row],[Koeficient]]</f>
        <v>214336.00000000003</v>
      </c>
      <c r="G1577" s="2" t="s">
        <v>16</v>
      </c>
    </row>
    <row r="1578" spans="1:7" x14ac:dyDescent="0.25">
      <c r="A1578" s="2" t="s">
        <v>1593</v>
      </c>
      <c r="B1578" t="s">
        <v>5</v>
      </c>
      <c r="C1578" s="1">
        <v>42619</v>
      </c>
      <c r="D1578">
        <v>157700</v>
      </c>
      <c r="E1578" s="2">
        <v>1.98</v>
      </c>
      <c r="F1578" s="2">
        <f>tblProdukty[[#This Row],[Cena]]*tblProdukty[[#This Row],[Koeficient]]</f>
        <v>312246</v>
      </c>
      <c r="G1578" s="2" t="s">
        <v>9</v>
      </c>
    </row>
    <row r="1579" spans="1:7" x14ac:dyDescent="0.25">
      <c r="A1579" s="2" t="s">
        <v>1594</v>
      </c>
      <c r="B1579" t="s">
        <v>5</v>
      </c>
      <c r="C1579" s="1">
        <v>42037</v>
      </c>
      <c r="D1579">
        <v>157800</v>
      </c>
      <c r="E1579" s="2">
        <v>1.75</v>
      </c>
      <c r="F1579" s="2">
        <f>tblProdukty[[#This Row],[Cena]]*tblProdukty[[#This Row],[Koeficient]]</f>
        <v>276150</v>
      </c>
      <c r="G1579" s="2" t="s">
        <v>11</v>
      </c>
    </row>
    <row r="1580" spans="1:7" x14ac:dyDescent="0.25">
      <c r="A1580" s="2" t="s">
        <v>1595</v>
      </c>
      <c r="B1580" t="s">
        <v>5</v>
      </c>
      <c r="C1580" s="1">
        <v>42378</v>
      </c>
      <c r="D1580">
        <v>157900</v>
      </c>
      <c r="E1580" s="2">
        <v>1.67</v>
      </c>
      <c r="F1580" s="2">
        <f>tblProdukty[[#This Row],[Cena]]*tblProdukty[[#This Row],[Koeficient]]</f>
        <v>263693</v>
      </c>
      <c r="G1580" s="2" t="s">
        <v>10</v>
      </c>
    </row>
    <row r="1581" spans="1:7" x14ac:dyDescent="0.25">
      <c r="A1581" s="2" t="s">
        <v>1596</v>
      </c>
      <c r="B1581" t="s">
        <v>5</v>
      </c>
      <c r="C1581" s="1">
        <v>42461</v>
      </c>
      <c r="D1581">
        <v>158000</v>
      </c>
      <c r="E1581" s="2">
        <v>1.02</v>
      </c>
      <c r="F1581" s="2">
        <f>tblProdukty[[#This Row],[Cena]]*tblProdukty[[#This Row],[Koeficient]]</f>
        <v>161160</v>
      </c>
      <c r="G1581" s="2" t="s">
        <v>12</v>
      </c>
    </row>
    <row r="1582" spans="1:7" x14ac:dyDescent="0.25">
      <c r="A1582" s="2" t="s">
        <v>1597</v>
      </c>
      <c r="B1582" t="s">
        <v>5</v>
      </c>
      <c r="C1582" s="1">
        <v>43080</v>
      </c>
      <c r="D1582">
        <v>158100</v>
      </c>
      <c r="E1582" s="2">
        <v>1.77</v>
      </c>
      <c r="F1582" s="2">
        <f>tblProdukty[[#This Row],[Cena]]*tblProdukty[[#This Row],[Koeficient]]</f>
        <v>279837</v>
      </c>
      <c r="G1582" s="2" t="s">
        <v>13</v>
      </c>
    </row>
    <row r="1583" spans="1:7" x14ac:dyDescent="0.25">
      <c r="A1583" s="2" t="s">
        <v>1598</v>
      </c>
      <c r="B1583" t="s">
        <v>5</v>
      </c>
      <c r="C1583" s="1">
        <v>42888</v>
      </c>
      <c r="D1583">
        <v>158200</v>
      </c>
      <c r="E1583" s="2">
        <v>1.39</v>
      </c>
      <c r="F1583" s="2">
        <f>tblProdukty[[#This Row],[Cena]]*tblProdukty[[#This Row],[Koeficient]]</f>
        <v>219897.99999999997</v>
      </c>
      <c r="G1583" s="2" t="s">
        <v>14</v>
      </c>
    </row>
    <row r="1584" spans="1:7" x14ac:dyDescent="0.25">
      <c r="A1584" s="2" t="s">
        <v>1599</v>
      </c>
      <c r="B1584" t="s">
        <v>5</v>
      </c>
      <c r="C1584" s="1">
        <v>42809</v>
      </c>
      <c r="D1584">
        <v>158300</v>
      </c>
      <c r="E1584" s="2">
        <v>1.22</v>
      </c>
      <c r="F1584" s="2">
        <f>tblProdukty[[#This Row],[Cena]]*tblProdukty[[#This Row],[Koeficient]]</f>
        <v>193126</v>
      </c>
      <c r="G1584" s="2" t="s">
        <v>15</v>
      </c>
    </row>
    <row r="1585" spans="1:7" x14ac:dyDescent="0.25">
      <c r="A1585" s="2" t="s">
        <v>1600</v>
      </c>
      <c r="B1585" t="s">
        <v>5</v>
      </c>
      <c r="C1585" s="1">
        <v>42501</v>
      </c>
      <c r="D1585">
        <v>158400</v>
      </c>
      <c r="E1585" s="2">
        <v>1.78</v>
      </c>
      <c r="F1585" s="2">
        <f>tblProdukty[[#This Row],[Cena]]*tblProdukty[[#This Row],[Koeficient]]</f>
        <v>281952</v>
      </c>
      <c r="G1585" s="2" t="s">
        <v>16</v>
      </c>
    </row>
    <row r="1586" spans="1:7" x14ac:dyDescent="0.25">
      <c r="A1586" s="2" t="s">
        <v>1601</v>
      </c>
      <c r="B1586" t="s">
        <v>5</v>
      </c>
      <c r="C1586" s="1">
        <v>43074</v>
      </c>
      <c r="D1586">
        <v>158500</v>
      </c>
      <c r="E1586" s="2">
        <v>1.1200000000000001</v>
      </c>
      <c r="F1586" s="2">
        <f>tblProdukty[[#This Row],[Cena]]*tblProdukty[[#This Row],[Koeficient]]</f>
        <v>177520.00000000003</v>
      </c>
      <c r="G1586" s="2" t="s">
        <v>9</v>
      </c>
    </row>
    <row r="1587" spans="1:7" x14ac:dyDescent="0.25">
      <c r="A1587" s="2" t="s">
        <v>1602</v>
      </c>
      <c r="B1587" t="s">
        <v>5</v>
      </c>
      <c r="C1587" s="1">
        <v>42406</v>
      </c>
      <c r="D1587">
        <v>158600</v>
      </c>
      <c r="E1587" s="2">
        <v>1.04</v>
      </c>
      <c r="F1587" s="2">
        <f>tblProdukty[[#This Row],[Cena]]*tblProdukty[[#This Row],[Koeficient]]</f>
        <v>164944</v>
      </c>
      <c r="G1587" s="2" t="s">
        <v>11</v>
      </c>
    </row>
    <row r="1588" spans="1:7" x14ac:dyDescent="0.25">
      <c r="A1588" s="2" t="s">
        <v>1603</v>
      </c>
      <c r="B1588" t="s">
        <v>5</v>
      </c>
      <c r="C1588" s="1">
        <v>42892</v>
      </c>
      <c r="D1588">
        <v>158700</v>
      </c>
      <c r="E1588" s="2">
        <v>1.24</v>
      </c>
      <c r="F1588" s="2">
        <f>tblProdukty[[#This Row],[Cena]]*tblProdukty[[#This Row],[Koeficient]]</f>
        <v>196788</v>
      </c>
      <c r="G1588" s="2" t="s">
        <v>10</v>
      </c>
    </row>
    <row r="1589" spans="1:7" x14ac:dyDescent="0.25">
      <c r="A1589" s="2" t="s">
        <v>1604</v>
      </c>
      <c r="B1589" t="s">
        <v>5</v>
      </c>
      <c r="C1589" s="1">
        <v>42148</v>
      </c>
      <c r="D1589">
        <v>158800</v>
      </c>
      <c r="E1589" s="2">
        <v>1.02</v>
      </c>
      <c r="F1589" s="2">
        <f>tblProdukty[[#This Row],[Cena]]*tblProdukty[[#This Row],[Koeficient]]</f>
        <v>161976</v>
      </c>
      <c r="G1589" s="2" t="s">
        <v>12</v>
      </c>
    </row>
    <row r="1590" spans="1:7" x14ac:dyDescent="0.25">
      <c r="A1590" s="2" t="s">
        <v>1605</v>
      </c>
      <c r="B1590" t="s">
        <v>5</v>
      </c>
      <c r="C1590" s="1">
        <v>42205</v>
      </c>
      <c r="D1590">
        <v>158900</v>
      </c>
      <c r="E1590" s="2">
        <v>1.33</v>
      </c>
      <c r="F1590" s="2">
        <f>tblProdukty[[#This Row],[Cena]]*tblProdukty[[#This Row],[Koeficient]]</f>
        <v>211337</v>
      </c>
      <c r="G1590" s="2" t="s">
        <v>13</v>
      </c>
    </row>
    <row r="1591" spans="1:7" x14ac:dyDescent="0.25">
      <c r="A1591" s="2" t="s">
        <v>1606</v>
      </c>
      <c r="B1591" t="s">
        <v>5</v>
      </c>
      <c r="C1591" s="1">
        <v>42367</v>
      </c>
      <c r="D1591">
        <v>159000</v>
      </c>
      <c r="E1591" s="2">
        <v>1.8</v>
      </c>
      <c r="F1591" s="2">
        <f>tblProdukty[[#This Row],[Cena]]*tblProdukty[[#This Row],[Koeficient]]</f>
        <v>286200</v>
      </c>
      <c r="G1591" s="2" t="s">
        <v>14</v>
      </c>
    </row>
    <row r="1592" spans="1:7" x14ac:dyDescent="0.25">
      <c r="A1592" s="2" t="s">
        <v>1607</v>
      </c>
      <c r="B1592" t="s">
        <v>5</v>
      </c>
      <c r="C1592" s="1">
        <v>42572</v>
      </c>
      <c r="D1592">
        <v>159100</v>
      </c>
      <c r="E1592" s="2">
        <v>1.83</v>
      </c>
      <c r="F1592" s="2">
        <f>tblProdukty[[#This Row],[Cena]]*tblProdukty[[#This Row],[Koeficient]]</f>
        <v>291153</v>
      </c>
      <c r="G1592" s="2" t="s">
        <v>15</v>
      </c>
    </row>
    <row r="1593" spans="1:7" x14ac:dyDescent="0.25">
      <c r="A1593" s="2" t="s">
        <v>1608</v>
      </c>
      <c r="B1593" t="s">
        <v>5</v>
      </c>
      <c r="C1593" s="1">
        <v>42730</v>
      </c>
      <c r="D1593">
        <v>159200</v>
      </c>
      <c r="E1593" s="2">
        <v>1.88</v>
      </c>
      <c r="F1593" s="2">
        <f>tblProdukty[[#This Row],[Cena]]*tblProdukty[[#This Row],[Koeficient]]</f>
        <v>299296</v>
      </c>
      <c r="G1593" s="2" t="s">
        <v>16</v>
      </c>
    </row>
    <row r="1594" spans="1:7" x14ac:dyDescent="0.25">
      <c r="A1594" s="2" t="s">
        <v>1609</v>
      </c>
      <c r="B1594" t="s">
        <v>5</v>
      </c>
      <c r="C1594" s="1">
        <v>42556</v>
      </c>
      <c r="D1594">
        <v>159300</v>
      </c>
      <c r="E1594" s="2">
        <v>1.25</v>
      </c>
      <c r="F1594" s="2">
        <f>tblProdukty[[#This Row],[Cena]]*tblProdukty[[#This Row],[Koeficient]]</f>
        <v>199125</v>
      </c>
      <c r="G1594" s="2" t="s">
        <v>9</v>
      </c>
    </row>
    <row r="1595" spans="1:7" x14ac:dyDescent="0.25">
      <c r="A1595" s="2" t="s">
        <v>1610</v>
      </c>
      <c r="B1595" t="s">
        <v>5</v>
      </c>
      <c r="C1595" s="1">
        <v>42284</v>
      </c>
      <c r="D1595">
        <v>159400</v>
      </c>
      <c r="E1595" s="2">
        <v>1.06</v>
      </c>
      <c r="F1595" s="2">
        <f>tblProdukty[[#This Row],[Cena]]*tblProdukty[[#This Row],[Koeficient]]</f>
        <v>168964</v>
      </c>
      <c r="G1595" s="2" t="s">
        <v>11</v>
      </c>
    </row>
    <row r="1596" spans="1:7" x14ac:dyDescent="0.25">
      <c r="A1596" s="2" t="s">
        <v>1611</v>
      </c>
      <c r="B1596" t="s">
        <v>5</v>
      </c>
      <c r="C1596" s="1">
        <v>42322</v>
      </c>
      <c r="D1596">
        <v>159500</v>
      </c>
      <c r="E1596" s="2">
        <v>1.57</v>
      </c>
      <c r="F1596" s="2">
        <f>tblProdukty[[#This Row],[Cena]]*tblProdukty[[#This Row],[Koeficient]]</f>
        <v>250415</v>
      </c>
      <c r="G1596" s="2" t="s">
        <v>10</v>
      </c>
    </row>
    <row r="1597" spans="1:7" x14ac:dyDescent="0.25">
      <c r="A1597" s="2" t="s">
        <v>1612</v>
      </c>
      <c r="B1597" t="s">
        <v>5</v>
      </c>
      <c r="C1597" s="1">
        <v>42065</v>
      </c>
      <c r="D1597">
        <v>159600</v>
      </c>
      <c r="E1597" s="2">
        <v>1.58</v>
      </c>
      <c r="F1597" s="2">
        <f>tblProdukty[[#This Row],[Cena]]*tblProdukty[[#This Row],[Koeficient]]</f>
        <v>252168</v>
      </c>
      <c r="G1597" s="2" t="s">
        <v>12</v>
      </c>
    </row>
    <row r="1598" spans="1:7" x14ac:dyDescent="0.25">
      <c r="A1598" s="2" t="s">
        <v>1613</v>
      </c>
      <c r="B1598" t="s">
        <v>5</v>
      </c>
      <c r="C1598" s="1">
        <v>42786</v>
      </c>
      <c r="D1598">
        <v>159700</v>
      </c>
      <c r="E1598" s="2">
        <v>1.94</v>
      </c>
      <c r="F1598" s="2">
        <f>tblProdukty[[#This Row],[Cena]]*tblProdukty[[#This Row],[Koeficient]]</f>
        <v>309818</v>
      </c>
      <c r="G1598" s="2" t="s">
        <v>13</v>
      </c>
    </row>
    <row r="1599" spans="1:7" x14ac:dyDescent="0.25">
      <c r="A1599" s="2" t="s">
        <v>1614</v>
      </c>
      <c r="B1599" t="s">
        <v>5</v>
      </c>
      <c r="C1599" s="1">
        <v>42896</v>
      </c>
      <c r="D1599">
        <v>159800</v>
      </c>
      <c r="E1599" s="2">
        <v>1.49</v>
      </c>
      <c r="F1599" s="2">
        <f>tblProdukty[[#This Row],[Cena]]*tblProdukty[[#This Row],[Koeficient]]</f>
        <v>238102</v>
      </c>
      <c r="G1599" s="2" t="s">
        <v>14</v>
      </c>
    </row>
    <row r="1600" spans="1:7" x14ac:dyDescent="0.25">
      <c r="A1600" s="2" t="s">
        <v>1615</v>
      </c>
      <c r="B1600" t="s">
        <v>5</v>
      </c>
      <c r="C1600" s="1">
        <v>42043</v>
      </c>
      <c r="D1600">
        <v>159900</v>
      </c>
      <c r="E1600" s="2">
        <v>1.0900000000000001</v>
      </c>
      <c r="F1600" s="2">
        <f>tblProdukty[[#This Row],[Cena]]*tblProdukty[[#This Row],[Koeficient]]</f>
        <v>174291</v>
      </c>
      <c r="G1600" s="2" t="s">
        <v>15</v>
      </c>
    </row>
    <row r="1601" spans="1:7" x14ac:dyDescent="0.25">
      <c r="A1601" s="2" t="s">
        <v>1616</v>
      </c>
      <c r="B1601" t="s">
        <v>5</v>
      </c>
      <c r="C1601" s="1">
        <v>42581</v>
      </c>
      <c r="D1601">
        <v>160000</v>
      </c>
      <c r="E1601" s="2">
        <v>1.0900000000000001</v>
      </c>
      <c r="F1601" s="2">
        <f>tblProdukty[[#This Row],[Cena]]*tblProdukty[[#This Row],[Koeficient]]</f>
        <v>174400</v>
      </c>
      <c r="G1601" s="2" t="s">
        <v>16</v>
      </c>
    </row>
    <row r="1602" spans="1:7" x14ac:dyDescent="0.25">
      <c r="A1602" s="2" t="s">
        <v>1617</v>
      </c>
      <c r="B1602" t="s">
        <v>5</v>
      </c>
      <c r="C1602" s="1">
        <v>42646</v>
      </c>
      <c r="D1602">
        <v>160100</v>
      </c>
      <c r="E1602" s="2">
        <v>1.99</v>
      </c>
      <c r="F1602" s="2">
        <f>tblProdukty[[#This Row],[Cena]]*tblProdukty[[#This Row],[Koeficient]]</f>
        <v>318599</v>
      </c>
      <c r="G1602" s="2" t="s">
        <v>9</v>
      </c>
    </row>
    <row r="1603" spans="1:7" x14ac:dyDescent="0.25">
      <c r="A1603" s="2" t="s">
        <v>1618</v>
      </c>
      <c r="B1603" t="s">
        <v>5</v>
      </c>
      <c r="C1603" s="1">
        <v>42313</v>
      </c>
      <c r="D1603">
        <v>160200</v>
      </c>
      <c r="E1603" s="2">
        <v>1.29</v>
      </c>
      <c r="F1603" s="2">
        <f>tblProdukty[[#This Row],[Cena]]*tblProdukty[[#This Row],[Koeficient]]</f>
        <v>206658</v>
      </c>
      <c r="G1603" s="2" t="s">
        <v>11</v>
      </c>
    </row>
    <row r="1604" spans="1:7" x14ac:dyDescent="0.25">
      <c r="A1604" s="2" t="s">
        <v>1619</v>
      </c>
      <c r="B1604" t="s">
        <v>5</v>
      </c>
      <c r="C1604" s="1">
        <v>42629</v>
      </c>
      <c r="D1604">
        <v>160300</v>
      </c>
      <c r="E1604" s="2">
        <v>1.88</v>
      </c>
      <c r="F1604" s="2">
        <f>tblProdukty[[#This Row],[Cena]]*tblProdukty[[#This Row],[Koeficient]]</f>
        <v>301364</v>
      </c>
      <c r="G1604" s="2" t="s">
        <v>10</v>
      </c>
    </row>
    <row r="1605" spans="1:7" x14ac:dyDescent="0.25">
      <c r="A1605" s="2" t="s">
        <v>1620</v>
      </c>
      <c r="B1605" t="s">
        <v>5</v>
      </c>
      <c r="C1605" s="1">
        <v>42388</v>
      </c>
      <c r="D1605">
        <v>160400</v>
      </c>
      <c r="E1605" s="2">
        <v>1.53</v>
      </c>
      <c r="F1605" s="2">
        <f>tblProdukty[[#This Row],[Cena]]*tblProdukty[[#This Row],[Koeficient]]</f>
        <v>245412</v>
      </c>
      <c r="G1605" s="2" t="s">
        <v>12</v>
      </c>
    </row>
    <row r="1606" spans="1:7" x14ac:dyDescent="0.25">
      <c r="A1606" s="2" t="s">
        <v>1621</v>
      </c>
      <c r="B1606" t="s">
        <v>5</v>
      </c>
      <c r="C1606" s="1">
        <v>42911</v>
      </c>
      <c r="D1606">
        <v>160500</v>
      </c>
      <c r="E1606" s="2">
        <v>2</v>
      </c>
      <c r="F1606" s="2">
        <f>tblProdukty[[#This Row],[Cena]]*tblProdukty[[#This Row],[Koeficient]]</f>
        <v>321000</v>
      </c>
      <c r="G1606" s="2" t="s">
        <v>13</v>
      </c>
    </row>
    <row r="1607" spans="1:7" x14ac:dyDescent="0.25">
      <c r="A1607" s="2" t="s">
        <v>1622</v>
      </c>
      <c r="B1607" t="s">
        <v>5</v>
      </c>
      <c r="C1607" s="1">
        <v>42295</v>
      </c>
      <c r="D1607">
        <v>160600</v>
      </c>
      <c r="E1607" s="2">
        <v>1.56</v>
      </c>
      <c r="F1607" s="2">
        <f>tblProdukty[[#This Row],[Cena]]*tblProdukty[[#This Row],[Koeficient]]</f>
        <v>250536</v>
      </c>
      <c r="G1607" s="2" t="s">
        <v>14</v>
      </c>
    </row>
    <row r="1608" spans="1:7" x14ac:dyDescent="0.25">
      <c r="A1608" s="2" t="s">
        <v>1623</v>
      </c>
      <c r="B1608" t="s">
        <v>5</v>
      </c>
      <c r="C1608" s="1">
        <v>42463</v>
      </c>
      <c r="D1608">
        <v>160700</v>
      </c>
      <c r="E1608" s="2">
        <v>1.52</v>
      </c>
      <c r="F1608" s="2">
        <f>tblProdukty[[#This Row],[Cena]]*tblProdukty[[#This Row],[Koeficient]]</f>
        <v>244264</v>
      </c>
      <c r="G1608" s="2" t="s">
        <v>15</v>
      </c>
    </row>
    <row r="1609" spans="1:7" x14ac:dyDescent="0.25">
      <c r="A1609" s="2" t="s">
        <v>1624</v>
      </c>
      <c r="B1609" t="s">
        <v>5</v>
      </c>
      <c r="C1609" s="1">
        <v>42023</v>
      </c>
      <c r="D1609">
        <v>160800</v>
      </c>
      <c r="E1609" s="2">
        <v>1.56</v>
      </c>
      <c r="F1609" s="2">
        <f>tblProdukty[[#This Row],[Cena]]*tblProdukty[[#This Row],[Koeficient]]</f>
        <v>250848</v>
      </c>
      <c r="G1609" s="2" t="s">
        <v>16</v>
      </c>
    </row>
    <row r="1610" spans="1:7" x14ac:dyDescent="0.25">
      <c r="A1610" s="2" t="s">
        <v>1625</v>
      </c>
      <c r="B1610" t="s">
        <v>5</v>
      </c>
      <c r="C1610" s="1">
        <v>42145</v>
      </c>
      <c r="D1610">
        <v>160900</v>
      </c>
      <c r="E1610" s="2">
        <v>1.79</v>
      </c>
      <c r="F1610" s="2">
        <f>tblProdukty[[#This Row],[Cena]]*tblProdukty[[#This Row],[Koeficient]]</f>
        <v>288011</v>
      </c>
      <c r="G1610" s="2" t="s">
        <v>9</v>
      </c>
    </row>
    <row r="1611" spans="1:7" x14ac:dyDescent="0.25">
      <c r="A1611" s="2" t="s">
        <v>1626</v>
      </c>
      <c r="B1611" t="s">
        <v>5</v>
      </c>
      <c r="C1611" s="1">
        <v>42783</v>
      </c>
      <c r="D1611">
        <v>161000</v>
      </c>
      <c r="E1611" s="2">
        <v>1.76</v>
      </c>
      <c r="F1611" s="2">
        <f>tblProdukty[[#This Row],[Cena]]*tblProdukty[[#This Row],[Koeficient]]</f>
        <v>283360</v>
      </c>
      <c r="G1611" s="2" t="s">
        <v>11</v>
      </c>
    </row>
    <row r="1612" spans="1:7" x14ac:dyDescent="0.25">
      <c r="A1612" s="2" t="s">
        <v>1627</v>
      </c>
      <c r="B1612" t="s">
        <v>5</v>
      </c>
      <c r="C1612" s="1">
        <v>42922</v>
      </c>
      <c r="D1612">
        <v>161100</v>
      </c>
      <c r="E1612" s="2">
        <v>1.07</v>
      </c>
      <c r="F1612" s="2">
        <f>tblProdukty[[#This Row],[Cena]]*tblProdukty[[#This Row],[Koeficient]]</f>
        <v>172377</v>
      </c>
      <c r="G1612" s="2" t="s">
        <v>10</v>
      </c>
    </row>
    <row r="1613" spans="1:7" x14ac:dyDescent="0.25">
      <c r="A1613" s="2" t="s">
        <v>1628</v>
      </c>
      <c r="B1613" t="s">
        <v>5</v>
      </c>
      <c r="C1613" s="1">
        <v>42211</v>
      </c>
      <c r="D1613">
        <v>161200</v>
      </c>
      <c r="E1613" s="2">
        <v>1.58</v>
      </c>
      <c r="F1613" s="2">
        <f>tblProdukty[[#This Row],[Cena]]*tblProdukty[[#This Row],[Koeficient]]</f>
        <v>254696</v>
      </c>
      <c r="G1613" s="2" t="s">
        <v>12</v>
      </c>
    </row>
    <row r="1614" spans="1:7" x14ac:dyDescent="0.25">
      <c r="A1614" s="2" t="s">
        <v>1629</v>
      </c>
      <c r="B1614" t="s">
        <v>5</v>
      </c>
      <c r="C1614" s="1">
        <v>42061</v>
      </c>
      <c r="D1614">
        <v>161300</v>
      </c>
      <c r="E1614" s="2">
        <v>1.63</v>
      </c>
      <c r="F1614" s="2">
        <f>tblProdukty[[#This Row],[Cena]]*tblProdukty[[#This Row],[Koeficient]]</f>
        <v>262919</v>
      </c>
      <c r="G1614" s="2" t="s">
        <v>13</v>
      </c>
    </row>
    <row r="1615" spans="1:7" x14ac:dyDescent="0.25">
      <c r="A1615" s="2" t="s">
        <v>1630</v>
      </c>
      <c r="B1615" t="s">
        <v>5</v>
      </c>
      <c r="C1615" s="1">
        <v>42268</v>
      </c>
      <c r="D1615">
        <v>161400</v>
      </c>
      <c r="E1615" s="2">
        <v>1.32</v>
      </c>
      <c r="F1615" s="2">
        <f>tblProdukty[[#This Row],[Cena]]*tblProdukty[[#This Row],[Koeficient]]</f>
        <v>213048</v>
      </c>
      <c r="G1615" s="2" t="s">
        <v>14</v>
      </c>
    </row>
    <row r="1616" spans="1:7" x14ac:dyDescent="0.25">
      <c r="A1616" s="2" t="s">
        <v>1631</v>
      </c>
      <c r="B1616" t="s">
        <v>5</v>
      </c>
      <c r="C1616" s="1">
        <v>42944</v>
      </c>
      <c r="D1616">
        <v>161500</v>
      </c>
      <c r="E1616" s="2">
        <v>1.03</v>
      </c>
      <c r="F1616" s="2">
        <f>tblProdukty[[#This Row],[Cena]]*tblProdukty[[#This Row],[Koeficient]]</f>
        <v>166345</v>
      </c>
      <c r="G1616" s="2" t="s">
        <v>15</v>
      </c>
    </row>
    <row r="1617" spans="1:7" x14ac:dyDescent="0.25">
      <c r="A1617" s="2" t="s">
        <v>1632</v>
      </c>
      <c r="B1617" t="s">
        <v>5</v>
      </c>
      <c r="C1617" s="1">
        <v>42385</v>
      </c>
      <c r="D1617">
        <v>161600</v>
      </c>
      <c r="E1617" s="2">
        <v>1.24</v>
      </c>
      <c r="F1617" s="2">
        <f>tblProdukty[[#This Row],[Cena]]*tblProdukty[[#This Row],[Koeficient]]</f>
        <v>200384</v>
      </c>
      <c r="G1617" s="2" t="s">
        <v>16</v>
      </c>
    </row>
    <row r="1618" spans="1:7" x14ac:dyDescent="0.25">
      <c r="A1618" s="2" t="s">
        <v>1633</v>
      </c>
      <c r="B1618" t="s">
        <v>5</v>
      </c>
      <c r="C1618" s="1">
        <v>42350</v>
      </c>
      <c r="D1618">
        <v>161700</v>
      </c>
      <c r="E1618" s="2">
        <v>1.44</v>
      </c>
      <c r="F1618" s="2">
        <f>tblProdukty[[#This Row],[Cena]]*tblProdukty[[#This Row],[Koeficient]]</f>
        <v>232848</v>
      </c>
      <c r="G1618" s="2" t="s">
        <v>9</v>
      </c>
    </row>
    <row r="1619" spans="1:7" x14ac:dyDescent="0.25">
      <c r="A1619" s="2" t="s">
        <v>1634</v>
      </c>
      <c r="B1619" t="s">
        <v>5</v>
      </c>
      <c r="C1619" s="1">
        <v>42084</v>
      </c>
      <c r="D1619">
        <v>161800</v>
      </c>
      <c r="E1619" s="2">
        <v>1.23</v>
      </c>
      <c r="F1619" s="2">
        <f>tblProdukty[[#This Row],[Cena]]*tblProdukty[[#This Row],[Koeficient]]</f>
        <v>199014</v>
      </c>
      <c r="G1619" s="2" t="s">
        <v>11</v>
      </c>
    </row>
    <row r="1620" spans="1:7" x14ac:dyDescent="0.25">
      <c r="A1620" s="2" t="s">
        <v>1635</v>
      </c>
      <c r="B1620" t="s">
        <v>5</v>
      </c>
      <c r="C1620" s="1">
        <v>42404</v>
      </c>
      <c r="D1620">
        <v>161900</v>
      </c>
      <c r="E1620" s="2">
        <v>1.1299999999999999</v>
      </c>
      <c r="F1620" s="2">
        <f>tblProdukty[[#This Row],[Cena]]*tblProdukty[[#This Row],[Koeficient]]</f>
        <v>182946.99999999997</v>
      </c>
      <c r="G1620" s="2" t="s">
        <v>10</v>
      </c>
    </row>
    <row r="1621" spans="1:7" x14ac:dyDescent="0.25">
      <c r="A1621" s="2" t="s">
        <v>1636</v>
      </c>
      <c r="B1621" t="s">
        <v>5</v>
      </c>
      <c r="C1621" s="1">
        <v>42469</v>
      </c>
      <c r="D1621">
        <v>162000</v>
      </c>
      <c r="E1621" s="2">
        <v>1.84</v>
      </c>
      <c r="F1621" s="2">
        <f>tblProdukty[[#This Row],[Cena]]*tblProdukty[[#This Row],[Koeficient]]</f>
        <v>298080</v>
      </c>
      <c r="G1621" s="2" t="s">
        <v>12</v>
      </c>
    </row>
    <row r="1622" spans="1:7" x14ac:dyDescent="0.25">
      <c r="A1622" s="2" t="s">
        <v>1637</v>
      </c>
      <c r="B1622" t="s">
        <v>5</v>
      </c>
      <c r="C1622" s="1">
        <v>42116</v>
      </c>
      <c r="D1622">
        <v>162100</v>
      </c>
      <c r="E1622" s="2">
        <v>1.33</v>
      </c>
      <c r="F1622" s="2">
        <f>tblProdukty[[#This Row],[Cena]]*tblProdukty[[#This Row],[Koeficient]]</f>
        <v>215593</v>
      </c>
      <c r="G1622" s="2" t="s">
        <v>13</v>
      </c>
    </row>
    <row r="1623" spans="1:7" x14ac:dyDescent="0.25">
      <c r="A1623" s="2" t="s">
        <v>1638</v>
      </c>
      <c r="B1623" t="s">
        <v>5</v>
      </c>
      <c r="C1623" s="1">
        <v>42893</v>
      </c>
      <c r="D1623">
        <v>162200</v>
      </c>
      <c r="E1623" s="2">
        <v>1.94</v>
      </c>
      <c r="F1623" s="2">
        <f>tblProdukty[[#This Row],[Cena]]*tblProdukty[[#This Row],[Koeficient]]</f>
        <v>314668</v>
      </c>
      <c r="G1623" s="2" t="s">
        <v>14</v>
      </c>
    </row>
    <row r="1624" spans="1:7" x14ac:dyDescent="0.25">
      <c r="A1624" s="2" t="s">
        <v>1639</v>
      </c>
      <c r="B1624" t="s">
        <v>5</v>
      </c>
      <c r="C1624" s="1">
        <v>42846</v>
      </c>
      <c r="D1624">
        <v>162300</v>
      </c>
      <c r="E1624" s="2">
        <v>1.72</v>
      </c>
      <c r="F1624" s="2">
        <f>tblProdukty[[#This Row],[Cena]]*tblProdukty[[#This Row],[Koeficient]]</f>
        <v>279156</v>
      </c>
      <c r="G1624" s="2" t="s">
        <v>15</v>
      </c>
    </row>
    <row r="1625" spans="1:7" x14ac:dyDescent="0.25">
      <c r="A1625" s="2" t="s">
        <v>1640</v>
      </c>
      <c r="B1625" t="s">
        <v>5</v>
      </c>
      <c r="C1625" s="1">
        <v>42944</v>
      </c>
      <c r="D1625">
        <v>162400</v>
      </c>
      <c r="E1625" s="2">
        <v>1.1200000000000001</v>
      </c>
      <c r="F1625" s="2">
        <f>tblProdukty[[#This Row],[Cena]]*tblProdukty[[#This Row],[Koeficient]]</f>
        <v>181888.00000000003</v>
      </c>
      <c r="G1625" s="2" t="s">
        <v>16</v>
      </c>
    </row>
    <row r="1626" spans="1:7" x14ac:dyDescent="0.25">
      <c r="A1626" s="2" t="s">
        <v>1641</v>
      </c>
      <c r="B1626" t="s">
        <v>5</v>
      </c>
      <c r="C1626" s="1">
        <v>42967</v>
      </c>
      <c r="D1626">
        <v>162500</v>
      </c>
      <c r="E1626" s="2">
        <v>1.85</v>
      </c>
      <c r="F1626" s="2">
        <f>tblProdukty[[#This Row],[Cena]]*tblProdukty[[#This Row],[Koeficient]]</f>
        <v>300625</v>
      </c>
      <c r="G1626" s="2" t="s">
        <v>9</v>
      </c>
    </row>
    <row r="1627" spans="1:7" x14ac:dyDescent="0.25">
      <c r="A1627" s="2" t="s">
        <v>1642</v>
      </c>
      <c r="B1627" t="s">
        <v>5</v>
      </c>
      <c r="C1627" s="1">
        <v>42093</v>
      </c>
      <c r="D1627">
        <v>162600</v>
      </c>
      <c r="E1627" s="2">
        <v>1.3</v>
      </c>
      <c r="F1627" s="2">
        <f>tblProdukty[[#This Row],[Cena]]*tblProdukty[[#This Row],[Koeficient]]</f>
        <v>211380</v>
      </c>
      <c r="G1627" s="2" t="s">
        <v>11</v>
      </c>
    </row>
    <row r="1628" spans="1:7" x14ac:dyDescent="0.25">
      <c r="A1628" s="2" t="s">
        <v>1643</v>
      </c>
      <c r="B1628" t="s">
        <v>5</v>
      </c>
      <c r="C1628" s="1">
        <v>42102</v>
      </c>
      <c r="D1628">
        <v>162700</v>
      </c>
      <c r="E1628" s="2">
        <v>1.03</v>
      </c>
      <c r="F1628" s="2">
        <f>tblProdukty[[#This Row],[Cena]]*tblProdukty[[#This Row],[Koeficient]]</f>
        <v>167581</v>
      </c>
      <c r="G1628" s="2" t="s">
        <v>10</v>
      </c>
    </row>
    <row r="1629" spans="1:7" x14ac:dyDescent="0.25">
      <c r="A1629" s="2" t="s">
        <v>1644</v>
      </c>
      <c r="B1629" t="s">
        <v>5</v>
      </c>
      <c r="C1629" s="1">
        <v>42751</v>
      </c>
      <c r="D1629">
        <v>162800</v>
      </c>
      <c r="E1629" s="2">
        <v>1.58</v>
      </c>
      <c r="F1629" s="2">
        <f>tblProdukty[[#This Row],[Cena]]*tblProdukty[[#This Row],[Koeficient]]</f>
        <v>257224</v>
      </c>
      <c r="G1629" s="2" t="s">
        <v>12</v>
      </c>
    </row>
    <row r="1630" spans="1:7" x14ac:dyDescent="0.25">
      <c r="A1630" s="2" t="s">
        <v>1645</v>
      </c>
      <c r="B1630" t="s">
        <v>5</v>
      </c>
      <c r="C1630" s="1">
        <v>42825</v>
      </c>
      <c r="D1630">
        <v>162900</v>
      </c>
      <c r="E1630" s="2">
        <v>1.1100000000000001</v>
      </c>
      <c r="F1630" s="2">
        <f>tblProdukty[[#This Row],[Cena]]*tblProdukty[[#This Row],[Koeficient]]</f>
        <v>180819.00000000003</v>
      </c>
      <c r="G1630" s="2" t="s">
        <v>13</v>
      </c>
    </row>
    <row r="1631" spans="1:7" x14ac:dyDescent="0.25">
      <c r="A1631" s="2" t="s">
        <v>1646</v>
      </c>
      <c r="B1631" t="s">
        <v>5</v>
      </c>
      <c r="C1631" s="1">
        <v>42596</v>
      </c>
      <c r="D1631">
        <v>163000</v>
      </c>
      <c r="E1631" s="2">
        <v>1.49</v>
      </c>
      <c r="F1631" s="2">
        <f>tblProdukty[[#This Row],[Cena]]*tblProdukty[[#This Row],[Koeficient]]</f>
        <v>242870</v>
      </c>
      <c r="G1631" s="2" t="s">
        <v>14</v>
      </c>
    </row>
    <row r="1632" spans="1:7" x14ac:dyDescent="0.25">
      <c r="A1632" s="2" t="s">
        <v>1647</v>
      </c>
      <c r="B1632" t="s">
        <v>5</v>
      </c>
      <c r="C1632" s="1">
        <v>42267</v>
      </c>
      <c r="D1632">
        <v>163100</v>
      </c>
      <c r="E1632" s="2">
        <v>1.26</v>
      </c>
      <c r="F1632" s="2">
        <f>tblProdukty[[#This Row],[Cena]]*tblProdukty[[#This Row],[Koeficient]]</f>
        <v>205506</v>
      </c>
      <c r="G1632" s="2" t="s">
        <v>15</v>
      </c>
    </row>
    <row r="1633" spans="1:7" x14ac:dyDescent="0.25">
      <c r="A1633" s="2" t="s">
        <v>1648</v>
      </c>
      <c r="B1633" t="s">
        <v>5</v>
      </c>
      <c r="C1633" s="1">
        <v>42584</v>
      </c>
      <c r="D1633">
        <v>163200</v>
      </c>
      <c r="E1633" s="2">
        <v>1.76</v>
      </c>
      <c r="F1633" s="2">
        <f>tblProdukty[[#This Row],[Cena]]*tblProdukty[[#This Row],[Koeficient]]</f>
        <v>287232</v>
      </c>
      <c r="G1633" s="2" t="s">
        <v>16</v>
      </c>
    </row>
    <row r="1634" spans="1:7" x14ac:dyDescent="0.25">
      <c r="A1634" s="2" t="s">
        <v>1649</v>
      </c>
      <c r="B1634" t="s">
        <v>5</v>
      </c>
      <c r="C1634" s="1">
        <v>42714</v>
      </c>
      <c r="D1634">
        <v>163300</v>
      </c>
      <c r="E1634" s="2">
        <v>1.91</v>
      </c>
      <c r="F1634" s="2">
        <f>tblProdukty[[#This Row],[Cena]]*tblProdukty[[#This Row],[Koeficient]]</f>
        <v>311903</v>
      </c>
      <c r="G1634" s="2" t="s">
        <v>9</v>
      </c>
    </row>
    <row r="1635" spans="1:7" x14ac:dyDescent="0.25">
      <c r="A1635" s="2" t="s">
        <v>1650</v>
      </c>
      <c r="B1635" t="s">
        <v>5</v>
      </c>
      <c r="C1635" s="1">
        <v>42156</v>
      </c>
      <c r="D1635">
        <v>163400</v>
      </c>
      <c r="E1635" s="2">
        <v>1.98</v>
      </c>
      <c r="F1635" s="2">
        <f>tblProdukty[[#This Row],[Cena]]*tblProdukty[[#This Row],[Koeficient]]</f>
        <v>323532</v>
      </c>
      <c r="G1635" s="2" t="s">
        <v>11</v>
      </c>
    </row>
    <row r="1636" spans="1:7" x14ac:dyDescent="0.25">
      <c r="A1636" s="2" t="s">
        <v>1651</v>
      </c>
      <c r="B1636" t="s">
        <v>5</v>
      </c>
      <c r="C1636" s="1">
        <v>42740</v>
      </c>
      <c r="D1636">
        <v>163500</v>
      </c>
      <c r="E1636" s="2">
        <v>1.77</v>
      </c>
      <c r="F1636" s="2">
        <f>tblProdukty[[#This Row],[Cena]]*tblProdukty[[#This Row],[Koeficient]]</f>
        <v>289395</v>
      </c>
      <c r="G1636" s="2" t="s">
        <v>10</v>
      </c>
    </row>
    <row r="1637" spans="1:7" x14ac:dyDescent="0.25">
      <c r="A1637" s="2" t="s">
        <v>1652</v>
      </c>
      <c r="B1637" t="s">
        <v>5</v>
      </c>
      <c r="C1637" s="1">
        <v>42430</v>
      </c>
      <c r="D1637">
        <v>163600</v>
      </c>
      <c r="E1637" s="2">
        <v>1.32</v>
      </c>
      <c r="F1637" s="2">
        <f>tblProdukty[[#This Row],[Cena]]*tblProdukty[[#This Row],[Koeficient]]</f>
        <v>215952</v>
      </c>
      <c r="G1637" s="2" t="s">
        <v>12</v>
      </c>
    </row>
    <row r="1638" spans="1:7" x14ac:dyDescent="0.25">
      <c r="A1638" s="2" t="s">
        <v>1653</v>
      </c>
      <c r="B1638" t="s">
        <v>5</v>
      </c>
      <c r="C1638" s="1">
        <v>42534</v>
      </c>
      <c r="D1638">
        <v>163700</v>
      </c>
      <c r="E1638" s="2">
        <v>1.86</v>
      </c>
      <c r="F1638" s="2">
        <f>tblProdukty[[#This Row],[Cena]]*tblProdukty[[#This Row],[Koeficient]]</f>
        <v>304482</v>
      </c>
      <c r="G1638" s="2" t="s">
        <v>13</v>
      </c>
    </row>
    <row r="1639" spans="1:7" x14ac:dyDescent="0.25">
      <c r="A1639" s="2" t="s">
        <v>1654</v>
      </c>
      <c r="B1639" t="s">
        <v>5</v>
      </c>
      <c r="C1639" s="1">
        <v>42990</v>
      </c>
      <c r="D1639">
        <v>163800</v>
      </c>
      <c r="E1639" s="2">
        <v>1.99</v>
      </c>
      <c r="F1639" s="2">
        <f>tblProdukty[[#This Row],[Cena]]*tblProdukty[[#This Row],[Koeficient]]</f>
        <v>325962</v>
      </c>
      <c r="G1639" s="2" t="s">
        <v>14</v>
      </c>
    </row>
    <row r="1640" spans="1:7" x14ac:dyDescent="0.25">
      <c r="A1640" s="2" t="s">
        <v>1655</v>
      </c>
      <c r="B1640" t="s">
        <v>5</v>
      </c>
      <c r="C1640" s="1">
        <v>42502</v>
      </c>
      <c r="D1640">
        <v>163900</v>
      </c>
      <c r="E1640" s="2">
        <v>1.31</v>
      </c>
      <c r="F1640" s="2">
        <f>tblProdukty[[#This Row],[Cena]]*tblProdukty[[#This Row],[Koeficient]]</f>
        <v>214709</v>
      </c>
      <c r="G1640" s="2" t="s">
        <v>15</v>
      </c>
    </row>
    <row r="1641" spans="1:7" x14ac:dyDescent="0.25">
      <c r="A1641" s="2" t="s">
        <v>1656</v>
      </c>
      <c r="B1641" t="s">
        <v>5</v>
      </c>
      <c r="C1641" s="1">
        <v>42423</v>
      </c>
      <c r="D1641">
        <v>164000</v>
      </c>
      <c r="E1641" s="2">
        <v>1.41</v>
      </c>
      <c r="F1641" s="2">
        <f>tblProdukty[[#This Row],[Cena]]*tblProdukty[[#This Row],[Koeficient]]</f>
        <v>231240</v>
      </c>
      <c r="G1641" s="2" t="s">
        <v>16</v>
      </c>
    </row>
    <row r="1642" spans="1:7" x14ac:dyDescent="0.25">
      <c r="A1642" s="2" t="s">
        <v>1657</v>
      </c>
      <c r="B1642" t="s">
        <v>5</v>
      </c>
      <c r="C1642" s="1">
        <v>42239</v>
      </c>
      <c r="D1642">
        <v>164100</v>
      </c>
      <c r="E1642" s="2">
        <v>1.06</v>
      </c>
      <c r="F1642" s="2">
        <f>tblProdukty[[#This Row],[Cena]]*tblProdukty[[#This Row],[Koeficient]]</f>
        <v>173946</v>
      </c>
      <c r="G1642" s="2" t="s">
        <v>9</v>
      </c>
    </row>
    <row r="1643" spans="1:7" x14ac:dyDescent="0.25">
      <c r="A1643" s="2" t="s">
        <v>1658</v>
      </c>
      <c r="B1643" t="s">
        <v>5</v>
      </c>
      <c r="C1643" s="1">
        <v>42737</v>
      </c>
      <c r="D1643">
        <v>164200</v>
      </c>
      <c r="E1643" s="2">
        <v>1.19</v>
      </c>
      <c r="F1643" s="2">
        <f>tblProdukty[[#This Row],[Cena]]*tblProdukty[[#This Row],[Koeficient]]</f>
        <v>195398</v>
      </c>
      <c r="G1643" s="2" t="s">
        <v>11</v>
      </c>
    </row>
    <row r="1644" spans="1:7" x14ac:dyDescent="0.25">
      <c r="A1644" s="2" t="s">
        <v>1659</v>
      </c>
      <c r="B1644" t="s">
        <v>5</v>
      </c>
      <c r="C1644" s="1">
        <v>42671</v>
      </c>
      <c r="D1644">
        <v>164300</v>
      </c>
      <c r="E1644" s="2">
        <v>1.81</v>
      </c>
      <c r="F1644" s="2">
        <f>tblProdukty[[#This Row],[Cena]]*tblProdukty[[#This Row],[Koeficient]]</f>
        <v>297383</v>
      </c>
      <c r="G1644" s="2" t="s">
        <v>10</v>
      </c>
    </row>
    <row r="1645" spans="1:7" x14ac:dyDescent="0.25">
      <c r="A1645" s="2" t="s">
        <v>1660</v>
      </c>
      <c r="B1645" t="s">
        <v>5</v>
      </c>
      <c r="C1645" s="1">
        <v>42122</v>
      </c>
      <c r="D1645">
        <v>164400</v>
      </c>
      <c r="E1645" s="2">
        <v>1.59</v>
      </c>
      <c r="F1645" s="2">
        <f>tblProdukty[[#This Row],[Cena]]*tblProdukty[[#This Row],[Koeficient]]</f>
        <v>261396</v>
      </c>
      <c r="G1645" s="2" t="s">
        <v>12</v>
      </c>
    </row>
    <row r="1646" spans="1:7" x14ac:dyDescent="0.25">
      <c r="A1646" s="2" t="s">
        <v>1661</v>
      </c>
      <c r="B1646" t="s">
        <v>5</v>
      </c>
      <c r="C1646" s="1">
        <v>42118</v>
      </c>
      <c r="D1646">
        <v>164500</v>
      </c>
      <c r="E1646" s="2">
        <v>1.1100000000000001</v>
      </c>
      <c r="F1646" s="2">
        <f>tblProdukty[[#This Row],[Cena]]*tblProdukty[[#This Row],[Koeficient]]</f>
        <v>182595.00000000003</v>
      </c>
      <c r="G1646" s="2" t="s">
        <v>13</v>
      </c>
    </row>
    <row r="1647" spans="1:7" x14ac:dyDescent="0.25">
      <c r="A1647" s="2" t="s">
        <v>1662</v>
      </c>
      <c r="B1647" t="s">
        <v>5</v>
      </c>
      <c r="C1647" s="1">
        <v>42028</v>
      </c>
      <c r="D1647">
        <v>164600</v>
      </c>
      <c r="E1647" s="2">
        <v>1.97</v>
      </c>
      <c r="F1647" s="2">
        <f>tblProdukty[[#This Row],[Cena]]*tblProdukty[[#This Row],[Koeficient]]</f>
        <v>324262</v>
      </c>
      <c r="G1647" s="2" t="s">
        <v>14</v>
      </c>
    </row>
    <row r="1648" spans="1:7" x14ac:dyDescent="0.25">
      <c r="A1648" s="2" t="s">
        <v>1663</v>
      </c>
      <c r="B1648" t="s">
        <v>5</v>
      </c>
      <c r="C1648" s="1">
        <v>42184</v>
      </c>
      <c r="D1648">
        <v>164700</v>
      </c>
      <c r="E1648" s="2">
        <v>1.28</v>
      </c>
      <c r="F1648" s="2">
        <f>tblProdukty[[#This Row],[Cena]]*tblProdukty[[#This Row],[Koeficient]]</f>
        <v>210816</v>
      </c>
      <c r="G1648" s="2" t="s">
        <v>15</v>
      </c>
    </row>
    <row r="1649" spans="1:7" x14ac:dyDescent="0.25">
      <c r="A1649" s="2" t="s">
        <v>1664</v>
      </c>
      <c r="B1649" t="s">
        <v>5</v>
      </c>
      <c r="C1649" s="1">
        <v>43048</v>
      </c>
      <c r="D1649">
        <v>164800</v>
      </c>
      <c r="E1649" s="2">
        <v>1.77</v>
      </c>
      <c r="F1649" s="2">
        <f>tblProdukty[[#This Row],[Cena]]*tblProdukty[[#This Row],[Koeficient]]</f>
        <v>291696</v>
      </c>
      <c r="G1649" s="2" t="s">
        <v>16</v>
      </c>
    </row>
    <row r="1650" spans="1:7" x14ac:dyDescent="0.25">
      <c r="A1650" s="2" t="s">
        <v>1665</v>
      </c>
      <c r="B1650" t="s">
        <v>5</v>
      </c>
      <c r="C1650" s="1">
        <v>42517</v>
      </c>
      <c r="D1650">
        <v>164900</v>
      </c>
      <c r="E1650" s="2">
        <v>1.9</v>
      </c>
      <c r="F1650" s="2">
        <f>tblProdukty[[#This Row],[Cena]]*tblProdukty[[#This Row],[Koeficient]]</f>
        <v>313310</v>
      </c>
      <c r="G1650" s="2" t="s">
        <v>9</v>
      </c>
    </row>
    <row r="1651" spans="1:7" x14ac:dyDescent="0.25">
      <c r="A1651" s="2" t="s">
        <v>1666</v>
      </c>
      <c r="B1651" t="s">
        <v>5</v>
      </c>
      <c r="C1651" s="1">
        <v>43025</v>
      </c>
      <c r="D1651">
        <v>165000</v>
      </c>
      <c r="E1651" s="2">
        <v>1.45</v>
      </c>
      <c r="F1651" s="2">
        <f>tblProdukty[[#This Row],[Cena]]*tblProdukty[[#This Row],[Koeficient]]</f>
        <v>239250</v>
      </c>
      <c r="G1651" s="2" t="s">
        <v>11</v>
      </c>
    </row>
    <row r="1652" spans="1:7" x14ac:dyDescent="0.25">
      <c r="A1652" s="2" t="s">
        <v>1667</v>
      </c>
      <c r="B1652" t="s">
        <v>5</v>
      </c>
      <c r="C1652" s="1">
        <v>42252</v>
      </c>
      <c r="D1652">
        <v>165100</v>
      </c>
      <c r="E1652" s="2">
        <v>1.88</v>
      </c>
      <c r="F1652" s="2">
        <f>tblProdukty[[#This Row],[Cena]]*tblProdukty[[#This Row],[Koeficient]]</f>
        <v>310388</v>
      </c>
      <c r="G1652" s="2" t="s">
        <v>10</v>
      </c>
    </row>
    <row r="1653" spans="1:7" x14ac:dyDescent="0.25">
      <c r="A1653" s="2" t="s">
        <v>1668</v>
      </c>
      <c r="B1653" t="s">
        <v>5</v>
      </c>
      <c r="C1653" s="1">
        <v>43021</v>
      </c>
      <c r="D1653">
        <v>165200</v>
      </c>
      <c r="E1653" s="2">
        <v>1.72</v>
      </c>
      <c r="F1653" s="2">
        <f>tblProdukty[[#This Row],[Cena]]*tblProdukty[[#This Row],[Koeficient]]</f>
        <v>284144</v>
      </c>
      <c r="G1653" s="2" t="s">
        <v>12</v>
      </c>
    </row>
    <row r="1654" spans="1:7" x14ac:dyDescent="0.25">
      <c r="A1654" s="2" t="s">
        <v>1669</v>
      </c>
      <c r="B1654" t="s">
        <v>5</v>
      </c>
      <c r="C1654" s="1">
        <v>42518</v>
      </c>
      <c r="D1654">
        <v>165300</v>
      </c>
      <c r="E1654" s="2">
        <v>1.96</v>
      </c>
      <c r="F1654" s="2">
        <f>tblProdukty[[#This Row],[Cena]]*tblProdukty[[#This Row],[Koeficient]]</f>
        <v>323988</v>
      </c>
      <c r="G1654" s="2" t="s">
        <v>13</v>
      </c>
    </row>
    <row r="1655" spans="1:7" x14ac:dyDescent="0.25">
      <c r="A1655" s="2" t="s">
        <v>1670</v>
      </c>
      <c r="B1655" t="s">
        <v>5</v>
      </c>
      <c r="C1655" s="1">
        <v>42090</v>
      </c>
      <c r="D1655">
        <v>165400</v>
      </c>
      <c r="E1655" s="2">
        <v>1.63</v>
      </c>
      <c r="F1655" s="2">
        <f>tblProdukty[[#This Row],[Cena]]*tblProdukty[[#This Row],[Koeficient]]</f>
        <v>269602</v>
      </c>
      <c r="G1655" s="2" t="s">
        <v>14</v>
      </c>
    </row>
    <row r="1656" spans="1:7" x14ac:dyDescent="0.25">
      <c r="A1656" s="2" t="s">
        <v>1671</v>
      </c>
      <c r="B1656" t="s">
        <v>5</v>
      </c>
      <c r="C1656" s="1">
        <v>42763</v>
      </c>
      <c r="D1656">
        <v>165500</v>
      </c>
      <c r="E1656" s="2">
        <v>1.39</v>
      </c>
      <c r="F1656" s="2">
        <f>tblProdukty[[#This Row],[Cena]]*tblProdukty[[#This Row],[Koeficient]]</f>
        <v>230044.99999999997</v>
      </c>
      <c r="G1656" s="2" t="s">
        <v>15</v>
      </c>
    </row>
    <row r="1657" spans="1:7" x14ac:dyDescent="0.25">
      <c r="A1657" s="2" t="s">
        <v>1672</v>
      </c>
      <c r="B1657" t="s">
        <v>5</v>
      </c>
      <c r="C1657" s="1">
        <v>42836</v>
      </c>
      <c r="D1657">
        <v>165600</v>
      </c>
      <c r="E1657" s="2">
        <v>1.1100000000000001</v>
      </c>
      <c r="F1657" s="2">
        <f>tblProdukty[[#This Row],[Cena]]*tblProdukty[[#This Row],[Koeficient]]</f>
        <v>183816.00000000003</v>
      </c>
      <c r="G1657" s="2" t="s">
        <v>16</v>
      </c>
    </row>
    <row r="1658" spans="1:7" x14ac:dyDescent="0.25">
      <c r="A1658" s="2" t="s">
        <v>1673</v>
      </c>
      <c r="B1658" t="s">
        <v>5</v>
      </c>
      <c r="C1658" s="1">
        <v>42177</v>
      </c>
      <c r="D1658">
        <v>165700</v>
      </c>
      <c r="E1658" s="2">
        <v>1.79</v>
      </c>
      <c r="F1658" s="2">
        <f>tblProdukty[[#This Row],[Cena]]*tblProdukty[[#This Row],[Koeficient]]</f>
        <v>296603</v>
      </c>
      <c r="G1658" s="2" t="s">
        <v>9</v>
      </c>
    </row>
    <row r="1659" spans="1:7" x14ac:dyDescent="0.25">
      <c r="A1659" s="2" t="s">
        <v>1674</v>
      </c>
      <c r="B1659" t="s">
        <v>5</v>
      </c>
      <c r="C1659" s="1">
        <v>42538</v>
      </c>
      <c r="D1659">
        <v>165800</v>
      </c>
      <c r="E1659" s="2">
        <v>1.07</v>
      </c>
      <c r="F1659" s="2">
        <f>tblProdukty[[#This Row],[Cena]]*tblProdukty[[#This Row],[Koeficient]]</f>
        <v>177406</v>
      </c>
      <c r="G1659" s="2" t="s">
        <v>11</v>
      </c>
    </row>
    <row r="1660" spans="1:7" x14ac:dyDescent="0.25">
      <c r="A1660" s="2" t="s">
        <v>1675</v>
      </c>
      <c r="B1660" t="s">
        <v>5</v>
      </c>
      <c r="C1660" s="1">
        <v>42050</v>
      </c>
      <c r="D1660">
        <v>165900</v>
      </c>
      <c r="E1660" s="2">
        <v>1.05</v>
      </c>
      <c r="F1660" s="2">
        <f>tblProdukty[[#This Row],[Cena]]*tblProdukty[[#This Row],[Koeficient]]</f>
        <v>174195</v>
      </c>
      <c r="G1660" s="2" t="s">
        <v>10</v>
      </c>
    </row>
    <row r="1661" spans="1:7" x14ac:dyDescent="0.25">
      <c r="A1661" s="2" t="s">
        <v>1676</v>
      </c>
      <c r="B1661" t="s">
        <v>5</v>
      </c>
      <c r="C1661" s="1">
        <v>42804</v>
      </c>
      <c r="D1661">
        <v>166000</v>
      </c>
      <c r="E1661" s="2">
        <v>1.59</v>
      </c>
      <c r="F1661" s="2">
        <f>tblProdukty[[#This Row],[Cena]]*tblProdukty[[#This Row],[Koeficient]]</f>
        <v>263940</v>
      </c>
      <c r="G1661" s="2" t="s">
        <v>12</v>
      </c>
    </row>
    <row r="1662" spans="1:7" x14ac:dyDescent="0.25">
      <c r="A1662" s="2" t="s">
        <v>1677</v>
      </c>
      <c r="B1662" t="s">
        <v>5</v>
      </c>
      <c r="C1662" s="1">
        <v>43054</v>
      </c>
      <c r="D1662">
        <v>166100</v>
      </c>
      <c r="E1662" s="2">
        <v>1.95</v>
      </c>
      <c r="F1662" s="2">
        <f>tblProdukty[[#This Row],[Cena]]*tblProdukty[[#This Row],[Koeficient]]</f>
        <v>323895</v>
      </c>
      <c r="G1662" s="2" t="s">
        <v>13</v>
      </c>
    </row>
    <row r="1663" spans="1:7" x14ac:dyDescent="0.25">
      <c r="A1663" s="2" t="s">
        <v>1678</v>
      </c>
      <c r="B1663" t="s">
        <v>5</v>
      </c>
      <c r="C1663" s="1">
        <v>43009</v>
      </c>
      <c r="D1663">
        <v>166200</v>
      </c>
      <c r="E1663" s="2">
        <v>1.21</v>
      </c>
      <c r="F1663" s="2">
        <f>tblProdukty[[#This Row],[Cena]]*tblProdukty[[#This Row],[Koeficient]]</f>
        <v>201102</v>
      </c>
      <c r="G1663" s="2" t="s">
        <v>14</v>
      </c>
    </row>
    <row r="1664" spans="1:7" x14ac:dyDescent="0.25">
      <c r="A1664" s="2" t="s">
        <v>1679</v>
      </c>
      <c r="B1664" t="s">
        <v>5</v>
      </c>
      <c r="C1664" s="1">
        <v>42299</v>
      </c>
      <c r="D1664">
        <v>166300</v>
      </c>
      <c r="E1664" s="2">
        <v>1.77</v>
      </c>
      <c r="F1664" s="2">
        <f>tblProdukty[[#This Row],[Cena]]*tblProdukty[[#This Row],[Koeficient]]</f>
        <v>294351</v>
      </c>
      <c r="G1664" s="2" t="s">
        <v>15</v>
      </c>
    </row>
    <row r="1665" spans="1:7" x14ac:dyDescent="0.25">
      <c r="A1665" s="2" t="s">
        <v>1680</v>
      </c>
      <c r="B1665" t="s">
        <v>5</v>
      </c>
      <c r="C1665" s="1">
        <v>42306</v>
      </c>
      <c r="D1665">
        <v>166400</v>
      </c>
      <c r="E1665" s="2">
        <v>1.5</v>
      </c>
      <c r="F1665" s="2">
        <f>tblProdukty[[#This Row],[Cena]]*tblProdukty[[#This Row],[Koeficient]]</f>
        <v>249600</v>
      </c>
      <c r="G1665" s="2" t="s">
        <v>16</v>
      </c>
    </row>
    <row r="1666" spans="1:7" x14ac:dyDescent="0.25">
      <c r="A1666" s="2" t="s">
        <v>1681</v>
      </c>
      <c r="B1666" t="s">
        <v>5</v>
      </c>
      <c r="C1666" s="1">
        <v>42084</v>
      </c>
      <c r="D1666">
        <v>166500</v>
      </c>
      <c r="E1666" s="2">
        <v>1.98</v>
      </c>
      <c r="F1666" s="2">
        <f>tblProdukty[[#This Row],[Cena]]*tblProdukty[[#This Row],[Koeficient]]</f>
        <v>329670</v>
      </c>
      <c r="G1666" s="2" t="s">
        <v>9</v>
      </c>
    </row>
    <row r="1667" spans="1:7" x14ac:dyDescent="0.25">
      <c r="A1667" s="2" t="s">
        <v>1682</v>
      </c>
      <c r="B1667" t="s">
        <v>5</v>
      </c>
      <c r="C1667" s="1">
        <v>42139</v>
      </c>
      <c r="D1667">
        <v>166600</v>
      </c>
      <c r="E1667" s="2">
        <v>1.69</v>
      </c>
      <c r="F1667" s="2">
        <f>tblProdukty[[#This Row],[Cena]]*tblProdukty[[#This Row],[Koeficient]]</f>
        <v>281554</v>
      </c>
      <c r="G1667" s="2" t="s">
        <v>11</v>
      </c>
    </row>
    <row r="1668" spans="1:7" x14ac:dyDescent="0.25">
      <c r="A1668" s="2" t="s">
        <v>1683</v>
      </c>
      <c r="B1668" t="s">
        <v>5</v>
      </c>
      <c r="C1668" s="1">
        <v>42550</v>
      </c>
      <c r="D1668">
        <v>166700</v>
      </c>
      <c r="E1668" s="2">
        <v>1.36</v>
      </c>
      <c r="F1668" s="2">
        <f>tblProdukty[[#This Row],[Cena]]*tblProdukty[[#This Row],[Koeficient]]</f>
        <v>226712.00000000003</v>
      </c>
      <c r="G1668" s="2" t="s">
        <v>10</v>
      </c>
    </row>
    <row r="1669" spans="1:7" x14ac:dyDescent="0.25">
      <c r="A1669" s="2" t="s">
        <v>1684</v>
      </c>
      <c r="B1669" t="s">
        <v>5</v>
      </c>
      <c r="C1669" s="1">
        <v>42167</v>
      </c>
      <c r="D1669">
        <v>166800</v>
      </c>
      <c r="E1669" s="2">
        <v>2</v>
      </c>
      <c r="F1669" s="2">
        <f>tblProdukty[[#This Row],[Cena]]*tblProdukty[[#This Row],[Koeficient]]</f>
        <v>333600</v>
      </c>
      <c r="G1669" s="2" t="s">
        <v>12</v>
      </c>
    </row>
    <row r="1670" spans="1:7" x14ac:dyDescent="0.25">
      <c r="A1670" s="2" t="s">
        <v>1685</v>
      </c>
      <c r="B1670" t="s">
        <v>5</v>
      </c>
      <c r="C1670" s="1">
        <v>42304</v>
      </c>
      <c r="D1670">
        <v>166900</v>
      </c>
      <c r="E1670" s="2">
        <v>1.8</v>
      </c>
      <c r="F1670" s="2">
        <f>tblProdukty[[#This Row],[Cena]]*tblProdukty[[#This Row],[Koeficient]]</f>
        <v>300420</v>
      </c>
      <c r="G1670" s="2" t="s">
        <v>13</v>
      </c>
    </row>
    <row r="1671" spans="1:7" x14ac:dyDescent="0.25">
      <c r="A1671" s="2" t="s">
        <v>1686</v>
      </c>
      <c r="B1671" t="s">
        <v>5</v>
      </c>
      <c r="C1671" s="1">
        <v>42396</v>
      </c>
      <c r="D1671">
        <v>167000</v>
      </c>
      <c r="E1671" s="2">
        <v>1.1000000000000001</v>
      </c>
      <c r="F1671" s="2">
        <f>tblProdukty[[#This Row],[Cena]]*tblProdukty[[#This Row],[Koeficient]]</f>
        <v>183700.00000000003</v>
      </c>
      <c r="G1671" s="2" t="s">
        <v>14</v>
      </c>
    </row>
    <row r="1672" spans="1:7" x14ac:dyDescent="0.25">
      <c r="A1672" s="2" t="s">
        <v>1687</v>
      </c>
      <c r="B1672" t="s">
        <v>5</v>
      </c>
      <c r="C1672" s="1">
        <v>42625</v>
      </c>
      <c r="D1672">
        <v>167100</v>
      </c>
      <c r="E1672" s="2">
        <v>1.2</v>
      </c>
      <c r="F1672" s="2">
        <f>tblProdukty[[#This Row],[Cena]]*tblProdukty[[#This Row],[Koeficient]]</f>
        <v>200520</v>
      </c>
      <c r="G1672" s="2" t="s">
        <v>15</v>
      </c>
    </row>
    <row r="1673" spans="1:7" x14ac:dyDescent="0.25">
      <c r="A1673" s="2" t="s">
        <v>1688</v>
      </c>
      <c r="B1673" t="s">
        <v>5</v>
      </c>
      <c r="C1673" s="1">
        <v>42736</v>
      </c>
      <c r="D1673">
        <v>167200</v>
      </c>
      <c r="E1673" s="2">
        <v>1.49</v>
      </c>
      <c r="F1673" s="2">
        <f>tblProdukty[[#This Row],[Cena]]*tblProdukty[[#This Row],[Koeficient]]</f>
        <v>249128</v>
      </c>
      <c r="G1673" s="2" t="s">
        <v>16</v>
      </c>
    </row>
    <row r="1674" spans="1:7" x14ac:dyDescent="0.25">
      <c r="A1674" s="2" t="s">
        <v>1689</v>
      </c>
      <c r="B1674" t="s">
        <v>5</v>
      </c>
      <c r="C1674" s="1">
        <v>42645</v>
      </c>
      <c r="D1674">
        <v>167300</v>
      </c>
      <c r="E1674" s="2">
        <v>1.67</v>
      </c>
      <c r="F1674" s="2">
        <f>tblProdukty[[#This Row],[Cena]]*tblProdukty[[#This Row],[Koeficient]]</f>
        <v>279391</v>
      </c>
      <c r="G1674" s="2" t="s">
        <v>9</v>
      </c>
    </row>
    <row r="1675" spans="1:7" x14ac:dyDescent="0.25">
      <c r="A1675" s="2" t="s">
        <v>1690</v>
      </c>
      <c r="B1675" t="s">
        <v>5</v>
      </c>
      <c r="C1675" s="1">
        <v>42326</v>
      </c>
      <c r="D1675">
        <v>167400</v>
      </c>
      <c r="E1675" s="2">
        <v>1.19</v>
      </c>
      <c r="F1675" s="2">
        <f>tblProdukty[[#This Row],[Cena]]*tblProdukty[[#This Row],[Koeficient]]</f>
        <v>199206</v>
      </c>
      <c r="G1675" s="2" t="s">
        <v>11</v>
      </c>
    </row>
    <row r="1676" spans="1:7" x14ac:dyDescent="0.25">
      <c r="A1676" s="2" t="s">
        <v>1691</v>
      </c>
      <c r="B1676" t="s">
        <v>5</v>
      </c>
      <c r="C1676" s="1">
        <v>43092</v>
      </c>
      <c r="D1676">
        <v>167500</v>
      </c>
      <c r="E1676" s="2">
        <v>1.1299999999999999</v>
      </c>
      <c r="F1676" s="2">
        <f>tblProdukty[[#This Row],[Cena]]*tblProdukty[[#This Row],[Koeficient]]</f>
        <v>189274.99999999997</v>
      </c>
      <c r="G1676" s="2" t="s">
        <v>10</v>
      </c>
    </row>
    <row r="1677" spans="1:7" x14ac:dyDescent="0.25">
      <c r="A1677" s="2" t="s">
        <v>1692</v>
      </c>
      <c r="B1677" t="s">
        <v>5</v>
      </c>
      <c r="C1677" s="1">
        <v>42068</v>
      </c>
      <c r="D1677">
        <v>167600</v>
      </c>
      <c r="E1677" s="2">
        <v>1.06</v>
      </c>
      <c r="F1677" s="2">
        <f>tblProdukty[[#This Row],[Cena]]*tblProdukty[[#This Row],[Koeficient]]</f>
        <v>177656</v>
      </c>
      <c r="G1677" s="2" t="s">
        <v>12</v>
      </c>
    </row>
    <row r="1678" spans="1:7" x14ac:dyDescent="0.25">
      <c r="A1678" s="2" t="s">
        <v>1693</v>
      </c>
      <c r="B1678" t="s">
        <v>5</v>
      </c>
      <c r="C1678" s="1">
        <v>42985</v>
      </c>
      <c r="D1678">
        <v>167700</v>
      </c>
      <c r="E1678" s="2">
        <v>1.49</v>
      </c>
      <c r="F1678" s="2">
        <f>tblProdukty[[#This Row],[Cena]]*tblProdukty[[#This Row],[Koeficient]]</f>
        <v>249873</v>
      </c>
      <c r="G1678" s="2" t="s">
        <v>13</v>
      </c>
    </row>
    <row r="1679" spans="1:7" x14ac:dyDescent="0.25">
      <c r="A1679" s="2" t="s">
        <v>1694</v>
      </c>
      <c r="B1679" t="s">
        <v>5</v>
      </c>
      <c r="C1679" s="1">
        <v>42965</v>
      </c>
      <c r="D1679">
        <v>167800</v>
      </c>
      <c r="E1679" s="2">
        <v>1.19</v>
      </c>
      <c r="F1679" s="2">
        <f>tblProdukty[[#This Row],[Cena]]*tblProdukty[[#This Row],[Koeficient]]</f>
        <v>199682</v>
      </c>
      <c r="G1679" s="2" t="s">
        <v>14</v>
      </c>
    </row>
    <row r="1680" spans="1:7" x14ac:dyDescent="0.25">
      <c r="A1680" s="2" t="s">
        <v>1695</v>
      </c>
      <c r="B1680" t="s">
        <v>5</v>
      </c>
      <c r="C1680" s="1">
        <v>42152</v>
      </c>
      <c r="D1680">
        <v>167900</v>
      </c>
      <c r="E1680" s="2">
        <v>1.48</v>
      </c>
      <c r="F1680" s="2">
        <f>tblProdukty[[#This Row],[Cena]]*tblProdukty[[#This Row],[Koeficient]]</f>
        <v>248492</v>
      </c>
      <c r="G1680" s="2" t="s">
        <v>15</v>
      </c>
    </row>
    <row r="1681" spans="1:7" x14ac:dyDescent="0.25">
      <c r="A1681" s="2" t="s">
        <v>1696</v>
      </c>
      <c r="B1681" t="s">
        <v>5</v>
      </c>
      <c r="C1681" s="1">
        <v>42639</v>
      </c>
      <c r="D1681">
        <v>168000</v>
      </c>
      <c r="E1681" s="2">
        <v>1.5</v>
      </c>
      <c r="F1681" s="2">
        <f>tblProdukty[[#This Row],[Cena]]*tblProdukty[[#This Row],[Koeficient]]</f>
        <v>252000</v>
      </c>
      <c r="G1681" s="2" t="s">
        <v>16</v>
      </c>
    </row>
    <row r="1682" spans="1:7" x14ac:dyDescent="0.25">
      <c r="A1682" s="2" t="s">
        <v>1697</v>
      </c>
      <c r="B1682" t="s">
        <v>5</v>
      </c>
      <c r="C1682" s="1">
        <v>42693</v>
      </c>
      <c r="D1682">
        <v>168100</v>
      </c>
      <c r="E1682" s="2">
        <v>1.93</v>
      </c>
      <c r="F1682" s="2">
        <f>tblProdukty[[#This Row],[Cena]]*tblProdukty[[#This Row],[Koeficient]]</f>
        <v>324433</v>
      </c>
      <c r="G1682" s="2" t="s">
        <v>9</v>
      </c>
    </row>
    <row r="1683" spans="1:7" x14ac:dyDescent="0.25">
      <c r="A1683" s="2" t="s">
        <v>1698</v>
      </c>
      <c r="B1683" t="s">
        <v>5</v>
      </c>
      <c r="C1683" s="1">
        <v>42618</v>
      </c>
      <c r="D1683">
        <v>168200</v>
      </c>
      <c r="E1683" s="2">
        <v>1.77</v>
      </c>
      <c r="F1683" s="2">
        <f>tblProdukty[[#This Row],[Cena]]*tblProdukty[[#This Row],[Koeficient]]</f>
        <v>297714</v>
      </c>
      <c r="G1683" s="2" t="s">
        <v>11</v>
      </c>
    </row>
    <row r="1684" spans="1:7" x14ac:dyDescent="0.25">
      <c r="A1684" s="2" t="s">
        <v>1699</v>
      </c>
      <c r="B1684" t="s">
        <v>5</v>
      </c>
      <c r="C1684" s="1">
        <v>42168</v>
      </c>
      <c r="D1684">
        <v>168300</v>
      </c>
      <c r="E1684" s="2">
        <v>1.95</v>
      </c>
      <c r="F1684" s="2">
        <f>tblProdukty[[#This Row],[Cena]]*tblProdukty[[#This Row],[Koeficient]]</f>
        <v>328185</v>
      </c>
      <c r="G1684" s="2" t="s">
        <v>10</v>
      </c>
    </row>
    <row r="1685" spans="1:7" x14ac:dyDescent="0.25">
      <c r="A1685" s="2" t="s">
        <v>1700</v>
      </c>
      <c r="B1685" t="s">
        <v>5</v>
      </c>
      <c r="C1685" s="1">
        <v>42305</v>
      </c>
      <c r="D1685">
        <v>168400</v>
      </c>
      <c r="E1685" s="2">
        <v>1.1399999999999999</v>
      </c>
      <c r="F1685" s="2">
        <f>tblProdukty[[#This Row],[Cena]]*tblProdukty[[#This Row],[Koeficient]]</f>
        <v>191975.99999999997</v>
      </c>
      <c r="G1685" s="2" t="s">
        <v>12</v>
      </c>
    </row>
    <row r="1686" spans="1:7" x14ac:dyDescent="0.25">
      <c r="A1686" s="2" t="s">
        <v>1701</v>
      </c>
      <c r="B1686" t="s">
        <v>5</v>
      </c>
      <c r="C1686" s="1">
        <v>42582</v>
      </c>
      <c r="D1686">
        <v>168500</v>
      </c>
      <c r="E1686" s="2">
        <v>1.21</v>
      </c>
      <c r="F1686" s="2">
        <f>tblProdukty[[#This Row],[Cena]]*tblProdukty[[#This Row],[Koeficient]]</f>
        <v>203885</v>
      </c>
      <c r="G1686" s="2" t="s">
        <v>13</v>
      </c>
    </row>
    <row r="1687" spans="1:7" x14ac:dyDescent="0.25">
      <c r="A1687" s="2" t="s">
        <v>1702</v>
      </c>
      <c r="B1687" t="s">
        <v>5</v>
      </c>
      <c r="C1687" s="1">
        <v>42163</v>
      </c>
      <c r="D1687">
        <v>168600</v>
      </c>
      <c r="E1687" s="2">
        <v>1.76</v>
      </c>
      <c r="F1687" s="2">
        <f>tblProdukty[[#This Row],[Cena]]*tblProdukty[[#This Row],[Koeficient]]</f>
        <v>296736</v>
      </c>
      <c r="G1687" s="2" t="s">
        <v>14</v>
      </c>
    </row>
    <row r="1688" spans="1:7" x14ac:dyDescent="0.25">
      <c r="A1688" s="2" t="s">
        <v>1703</v>
      </c>
      <c r="B1688" t="s">
        <v>5</v>
      </c>
      <c r="C1688" s="1">
        <v>42579</v>
      </c>
      <c r="D1688">
        <v>168700</v>
      </c>
      <c r="E1688" s="2">
        <v>1.24</v>
      </c>
      <c r="F1688" s="2">
        <f>tblProdukty[[#This Row],[Cena]]*tblProdukty[[#This Row],[Koeficient]]</f>
        <v>209188</v>
      </c>
      <c r="G1688" s="2" t="s">
        <v>15</v>
      </c>
    </row>
    <row r="1689" spans="1:7" x14ac:dyDescent="0.25">
      <c r="A1689" s="2" t="s">
        <v>1704</v>
      </c>
      <c r="B1689" t="s">
        <v>5</v>
      </c>
      <c r="C1689" s="1">
        <v>42164</v>
      </c>
      <c r="D1689">
        <v>168800</v>
      </c>
      <c r="E1689" s="2">
        <v>1.83</v>
      </c>
      <c r="F1689" s="2">
        <f>tblProdukty[[#This Row],[Cena]]*tblProdukty[[#This Row],[Koeficient]]</f>
        <v>308904</v>
      </c>
      <c r="G1689" s="2" t="s">
        <v>16</v>
      </c>
    </row>
    <row r="1690" spans="1:7" x14ac:dyDescent="0.25">
      <c r="A1690" s="2" t="s">
        <v>1705</v>
      </c>
      <c r="B1690" t="s">
        <v>5</v>
      </c>
      <c r="C1690" s="1">
        <v>43016</v>
      </c>
      <c r="D1690">
        <v>168900</v>
      </c>
      <c r="E1690" s="2">
        <v>1.3</v>
      </c>
      <c r="F1690" s="2">
        <f>tblProdukty[[#This Row],[Cena]]*tblProdukty[[#This Row],[Koeficient]]</f>
        <v>219570</v>
      </c>
      <c r="G1690" s="2" t="s">
        <v>9</v>
      </c>
    </row>
    <row r="1691" spans="1:7" x14ac:dyDescent="0.25">
      <c r="A1691" s="2" t="s">
        <v>1706</v>
      </c>
      <c r="B1691" t="s">
        <v>5</v>
      </c>
      <c r="C1691" s="1">
        <v>43006</v>
      </c>
      <c r="D1691">
        <v>169000</v>
      </c>
      <c r="E1691" s="2">
        <v>1.19</v>
      </c>
      <c r="F1691" s="2">
        <f>tblProdukty[[#This Row],[Cena]]*tblProdukty[[#This Row],[Koeficient]]</f>
        <v>201110</v>
      </c>
      <c r="G1691" s="2" t="s">
        <v>11</v>
      </c>
    </row>
    <row r="1692" spans="1:7" x14ac:dyDescent="0.25">
      <c r="A1692" s="2" t="s">
        <v>1707</v>
      </c>
      <c r="B1692" t="s">
        <v>5</v>
      </c>
      <c r="C1692" s="1">
        <v>42143</v>
      </c>
      <c r="D1692">
        <v>169100</v>
      </c>
      <c r="E1692" s="2">
        <v>1.38</v>
      </c>
      <c r="F1692" s="2">
        <f>tblProdukty[[#This Row],[Cena]]*tblProdukty[[#This Row],[Koeficient]]</f>
        <v>233357.99999999997</v>
      </c>
      <c r="G1692" s="2" t="s">
        <v>10</v>
      </c>
    </row>
    <row r="1693" spans="1:7" x14ac:dyDescent="0.25">
      <c r="A1693" s="2" t="s">
        <v>1708</v>
      </c>
      <c r="B1693" t="s">
        <v>5</v>
      </c>
      <c r="C1693" s="1">
        <v>42317</v>
      </c>
      <c r="D1693">
        <v>169200</v>
      </c>
      <c r="E1693" s="2">
        <v>1.4</v>
      </c>
      <c r="F1693" s="2">
        <f>tblProdukty[[#This Row],[Cena]]*tblProdukty[[#This Row],[Koeficient]]</f>
        <v>236879.99999999997</v>
      </c>
      <c r="G1693" s="2" t="s">
        <v>12</v>
      </c>
    </row>
    <row r="1694" spans="1:7" x14ac:dyDescent="0.25">
      <c r="A1694" s="2" t="s">
        <v>1709</v>
      </c>
      <c r="B1694" t="s">
        <v>5</v>
      </c>
      <c r="C1694" s="1">
        <v>42733</v>
      </c>
      <c r="D1694">
        <v>169300</v>
      </c>
      <c r="E1694" s="2">
        <v>1.99</v>
      </c>
      <c r="F1694" s="2">
        <f>tblProdukty[[#This Row],[Cena]]*tblProdukty[[#This Row],[Koeficient]]</f>
        <v>336907</v>
      </c>
      <c r="G1694" s="2" t="s">
        <v>13</v>
      </c>
    </row>
    <row r="1695" spans="1:7" x14ac:dyDescent="0.25">
      <c r="A1695" s="2" t="s">
        <v>1710</v>
      </c>
      <c r="B1695" t="s">
        <v>5</v>
      </c>
      <c r="C1695" s="1">
        <v>42310</v>
      </c>
      <c r="D1695">
        <v>169400</v>
      </c>
      <c r="E1695" s="2">
        <v>1.02</v>
      </c>
      <c r="F1695" s="2">
        <f>tblProdukty[[#This Row],[Cena]]*tblProdukty[[#This Row],[Koeficient]]</f>
        <v>172788</v>
      </c>
      <c r="G1695" s="2" t="s">
        <v>14</v>
      </c>
    </row>
    <row r="1696" spans="1:7" x14ac:dyDescent="0.25">
      <c r="A1696" s="2" t="s">
        <v>1711</v>
      </c>
      <c r="B1696" t="s">
        <v>5</v>
      </c>
      <c r="C1696" s="1">
        <v>42508</v>
      </c>
      <c r="D1696">
        <v>169500</v>
      </c>
      <c r="E1696" s="2">
        <v>1.88</v>
      </c>
      <c r="F1696" s="2">
        <f>tblProdukty[[#This Row],[Cena]]*tblProdukty[[#This Row],[Koeficient]]</f>
        <v>318660</v>
      </c>
      <c r="G1696" s="2" t="s">
        <v>15</v>
      </c>
    </row>
    <row r="1697" spans="1:7" x14ac:dyDescent="0.25">
      <c r="A1697" s="2" t="s">
        <v>1712</v>
      </c>
      <c r="B1697" t="s">
        <v>5</v>
      </c>
      <c r="C1697" s="1">
        <v>42691</v>
      </c>
      <c r="D1697">
        <v>169600</v>
      </c>
      <c r="E1697" s="2">
        <v>1.55</v>
      </c>
      <c r="F1697" s="2">
        <f>tblProdukty[[#This Row],[Cena]]*tblProdukty[[#This Row],[Koeficient]]</f>
        <v>262880</v>
      </c>
      <c r="G1697" s="2" t="s">
        <v>16</v>
      </c>
    </row>
    <row r="1698" spans="1:7" x14ac:dyDescent="0.25">
      <c r="A1698" s="2" t="s">
        <v>1713</v>
      </c>
      <c r="B1698" t="s">
        <v>5</v>
      </c>
      <c r="C1698" s="1">
        <v>42171</v>
      </c>
      <c r="D1698">
        <v>169700</v>
      </c>
      <c r="E1698" s="2">
        <v>1.61</v>
      </c>
      <c r="F1698" s="2">
        <f>tblProdukty[[#This Row],[Cena]]*tblProdukty[[#This Row],[Koeficient]]</f>
        <v>273217</v>
      </c>
      <c r="G1698" s="2" t="s">
        <v>9</v>
      </c>
    </row>
    <row r="1699" spans="1:7" x14ac:dyDescent="0.25">
      <c r="A1699" s="2" t="s">
        <v>1714</v>
      </c>
      <c r="B1699" t="s">
        <v>5</v>
      </c>
      <c r="C1699" s="1">
        <v>42654</v>
      </c>
      <c r="D1699">
        <v>169800</v>
      </c>
      <c r="E1699" s="2">
        <v>1.91</v>
      </c>
      <c r="F1699" s="2">
        <f>tblProdukty[[#This Row],[Cena]]*tblProdukty[[#This Row],[Koeficient]]</f>
        <v>324318</v>
      </c>
      <c r="G1699" s="2" t="s">
        <v>11</v>
      </c>
    </row>
    <row r="1700" spans="1:7" x14ac:dyDescent="0.25">
      <c r="A1700" s="2" t="s">
        <v>1715</v>
      </c>
      <c r="B1700" t="s">
        <v>5</v>
      </c>
      <c r="C1700" s="1">
        <v>42505</v>
      </c>
      <c r="D1700">
        <v>169900</v>
      </c>
      <c r="E1700" s="2">
        <v>1.08</v>
      </c>
      <c r="F1700" s="2">
        <f>tblProdukty[[#This Row],[Cena]]*tblProdukty[[#This Row],[Koeficient]]</f>
        <v>183492</v>
      </c>
      <c r="G1700" s="2" t="s">
        <v>10</v>
      </c>
    </row>
    <row r="1701" spans="1:7" x14ac:dyDescent="0.25">
      <c r="A1701" s="2" t="s">
        <v>1716</v>
      </c>
      <c r="B1701" t="s">
        <v>5</v>
      </c>
      <c r="C1701" s="1">
        <v>42300</v>
      </c>
      <c r="D1701">
        <v>170000</v>
      </c>
      <c r="E1701" s="2">
        <v>1.45</v>
      </c>
      <c r="F1701" s="2">
        <f>tblProdukty[[#This Row],[Cena]]*tblProdukty[[#This Row],[Koeficient]]</f>
        <v>246500</v>
      </c>
      <c r="G1701" s="2" t="s">
        <v>12</v>
      </c>
    </row>
    <row r="1702" spans="1:7" x14ac:dyDescent="0.25">
      <c r="A1702" s="2" t="s">
        <v>1717</v>
      </c>
      <c r="B1702" t="s">
        <v>5</v>
      </c>
      <c r="C1702" s="1">
        <v>42302</v>
      </c>
      <c r="D1702">
        <v>170100</v>
      </c>
      <c r="E1702" s="2">
        <v>1.6</v>
      </c>
      <c r="F1702" s="2">
        <f>tblProdukty[[#This Row],[Cena]]*tblProdukty[[#This Row],[Koeficient]]</f>
        <v>272160</v>
      </c>
      <c r="G1702" s="2" t="s">
        <v>13</v>
      </c>
    </row>
    <row r="1703" spans="1:7" x14ac:dyDescent="0.25">
      <c r="A1703" s="2" t="s">
        <v>1718</v>
      </c>
      <c r="B1703" t="s">
        <v>5</v>
      </c>
      <c r="C1703" s="1">
        <v>42199</v>
      </c>
      <c r="D1703">
        <v>170200</v>
      </c>
      <c r="E1703" s="2">
        <v>1.39</v>
      </c>
      <c r="F1703" s="2">
        <f>tblProdukty[[#This Row],[Cena]]*tblProdukty[[#This Row],[Koeficient]]</f>
        <v>236577.99999999997</v>
      </c>
      <c r="G1703" s="2" t="s">
        <v>14</v>
      </c>
    </row>
    <row r="1704" spans="1:7" x14ac:dyDescent="0.25">
      <c r="A1704" s="2" t="s">
        <v>1719</v>
      </c>
      <c r="B1704" t="s">
        <v>5</v>
      </c>
      <c r="C1704" s="1">
        <v>42622</v>
      </c>
      <c r="D1704">
        <v>170300</v>
      </c>
      <c r="E1704" s="2">
        <v>1.8</v>
      </c>
      <c r="F1704" s="2">
        <f>tblProdukty[[#This Row],[Cena]]*tblProdukty[[#This Row],[Koeficient]]</f>
        <v>306540</v>
      </c>
      <c r="G1704" s="2" t="s">
        <v>15</v>
      </c>
    </row>
    <row r="1705" spans="1:7" x14ac:dyDescent="0.25">
      <c r="A1705" s="2" t="s">
        <v>1720</v>
      </c>
      <c r="B1705" t="s">
        <v>5</v>
      </c>
      <c r="C1705" s="1">
        <v>42027</v>
      </c>
      <c r="D1705">
        <v>170400</v>
      </c>
      <c r="E1705" s="2">
        <v>1.94</v>
      </c>
      <c r="F1705" s="2">
        <f>tblProdukty[[#This Row],[Cena]]*tblProdukty[[#This Row],[Koeficient]]</f>
        <v>330576</v>
      </c>
      <c r="G1705" s="2" t="s">
        <v>16</v>
      </c>
    </row>
    <row r="1706" spans="1:7" x14ac:dyDescent="0.25">
      <c r="A1706" s="2" t="s">
        <v>1721</v>
      </c>
      <c r="B1706" t="s">
        <v>5</v>
      </c>
      <c r="C1706" s="1">
        <v>42192</v>
      </c>
      <c r="D1706">
        <v>170500</v>
      </c>
      <c r="E1706" s="2">
        <v>1.92</v>
      </c>
      <c r="F1706" s="2">
        <f>tblProdukty[[#This Row],[Cena]]*tblProdukty[[#This Row],[Koeficient]]</f>
        <v>327360</v>
      </c>
      <c r="G1706" s="2" t="s">
        <v>9</v>
      </c>
    </row>
    <row r="1707" spans="1:7" x14ac:dyDescent="0.25">
      <c r="A1707" s="2" t="s">
        <v>1722</v>
      </c>
      <c r="B1707" t="s">
        <v>5</v>
      </c>
      <c r="C1707" s="1">
        <v>42227</v>
      </c>
      <c r="D1707">
        <v>170600</v>
      </c>
      <c r="E1707" s="2">
        <v>1.88</v>
      </c>
      <c r="F1707" s="2">
        <f>tblProdukty[[#This Row],[Cena]]*tblProdukty[[#This Row],[Koeficient]]</f>
        <v>320728</v>
      </c>
      <c r="G1707" s="2" t="s">
        <v>11</v>
      </c>
    </row>
    <row r="1708" spans="1:7" x14ac:dyDescent="0.25">
      <c r="A1708" s="2" t="s">
        <v>1723</v>
      </c>
      <c r="B1708" t="s">
        <v>5</v>
      </c>
      <c r="C1708" s="1">
        <v>42688</v>
      </c>
      <c r="D1708">
        <v>170700</v>
      </c>
      <c r="E1708" s="2">
        <v>1.26</v>
      </c>
      <c r="F1708" s="2">
        <f>tblProdukty[[#This Row],[Cena]]*tblProdukty[[#This Row],[Koeficient]]</f>
        <v>215082</v>
      </c>
      <c r="G1708" s="2" t="s">
        <v>10</v>
      </c>
    </row>
    <row r="1709" spans="1:7" x14ac:dyDescent="0.25">
      <c r="A1709" s="2" t="s">
        <v>1724</v>
      </c>
      <c r="B1709" t="s">
        <v>5</v>
      </c>
      <c r="C1709" s="1">
        <v>42254</v>
      </c>
      <c r="D1709">
        <v>170800</v>
      </c>
      <c r="E1709" s="2">
        <v>1.08</v>
      </c>
      <c r="F1709" s="2">
        <f>tblProdukty[[#This Row],[Cena]]*tblProdukty[[#This Row],[Koeficient]]</f>
        <v>184464</v>
      </c>
      <c r="G1709" s="2" t="s">
        <v>12</v>
      </c>
    </row>
    <row r="1710" spans="1:7" x14ac:dyDescent="0.25">
      <c r="A1710" s="2" t="s">
        <v>1725</v>
      </c>
      <c r="B1710" t="s">
        <v>5</v>
      </c>
      <c r="C1710" s="1">
        <v>42211</v>
      </c>
      <c r="D1710">
        <v>170900</v>
      </c>
      <c r="E1710" s="2">
        <v>1.0900000000000001</v>
      </c>
      <c r="F1710" s="2">
        <f>tblProdukty[[#This Row],[Cena]]*tblProdukty[[#This Row],[Koeficient]]</f>
        <v>186281</v>
      </c>
      <c r="G1710" s="2" t="s">
        <v>13</v>
      </c>
    </row>
    <row r="1711" spans="1:7" x14ac:dyDescent="0.25">
      <c r="A1711" s="2" t="s">
        <v>1726</v>
      </c>
      <c r="B1711" t="s">
        <v>5</v>
      </c>
      <c r="C1711" s="1">
        <v>42851</v>
      </c>
      <c r="D1711">
        <v>171000</v>
      </c>
      <c r="E1711" s="2">
        <v>1.5</v>
      </c>
      <c r="F1711" s="2">
        <f>tblProdukty[[#This Row],[Cena]]*tblProdukty[[#This Row],[Koeficient]]</f>
        <v>256500</v>
      </c>
      <c r="G1711" s="2" t="s">
        <v>14</v>
      </c>
    </row>
    <row r="1712" spans="1:7" x14ac:dyDescent="0.25">
      <c r="A1712" s="2" t="s">
        <v>1727</v>
      </c>
      <c r="B1712" t="s">
        <v>5</v>
      </c>
      <c r="C1712" s="1">
        <v>42672</v>
      </c>
      <c r="D1712">
        <v>171100</v>
      </c>
      <c r="E1712" s="2">
        <v>1.71</v>
      </c>
      <c r="F1712" s="2">
        <f>tblProdukty[[#This Row],[Cena]]*tblProdukty[[#This Row],[Koeficient]]</f>
        <v>292581</v>
      </c>
      <c r="G1712" s="2" t="s">
        <v>15</v>
      </c>
    </row>
    <row r="1713" spans="1:7" x14ac:dyDescent="0.25">
      <c r="A1713" s="2" t="s">
        <v>1728</v>
      </c>
      <c r="B1713" t="s">
        <v>5</v>
      </c>
      <c r="C1713" s="1">
        <v>42202</v>
      </c>
      <c r="D1713">
        <v>171200</v>
      </c>
      <c r="E1713" s="2">
        <v>1.96</v>
      </c>
      <c r="F1713" s="2">
        <f>tblProdukty[[#This Row],[Cena]]*tblProdukty[[#This Row],[Koeficient]]</f>
        <v>335552</v>
      </c>
      <c r="G1713" s="2" t="s">
        <v>16</v>
      </c>
    </row>
    <row r="1714" spans="1:7" x14ac:dyDescent="0.25">
      <c r="A1714" s="2" t="s">
        <v>1729</v>
      </c>
      <c r="B1714" t="s">
        <v>5</v>
      </c>
      <c r="C1714" s="1">
        <v>42301</v>
      </c>
      <c r="D1714">
        <v>171300</v>
      </c>
      <c r="E1714" s="2">
        <v>1.28</v>
      </c>
      <c r="F1714" s="2">
        <f>tblProdukty[[#This Row],[Cena]]*tblProdukty[[#This Row],[Koeficient]]</f>
        <v>219264</v>
      </c>
      <c r="G1714" s="2" t="s">
        <v>9</v>
      </c>
    </row>
    <row r="1715" spans="1:7" x14ac:dyDescent="0.25">
      <c r="A1715" s="2" t="s">
        <v>1730</v>
      </c>
      <c r="B1715" t="s">
        <v>5</v>
      </c>
      <c r="C1715" s="1">
        <v>42267</v>
      </c>
      <c r="D1715">
        <v>171400</v>
      </c>
      <c r="E1715" s="2">
        <v>1.5</v>
      </c>
      <c r="F1715" s="2">
        <f>tblProdukty[[#This Row],[Cena]]*tblProdukty[[#This Row],[Koeficient]]</f>
        <v>257100</v>
      </c>
      <c r="G1715" s="2" t="s">
        <v>11</v>
      </c>
    </row>
    <row r="1716" spans="1:7" x14ac:dyDescent="0.25">
      <c r="A1716" s="2" t="s">
        <v>1731</v>
      </c>
      <c r="B1716" t="s">
        <v>5</v>
      </c>
      <c r="C1716" s="1">
        <v>42582</v>
      </c>
      <c r="D1716">
        <v>171500</v>
      </c>
      <c r="E1716" s="2">
        <v>1.8</v>
      </c>
      <c r="F1716" s="2">
        <f>tblProdukty[[#This Row],[Cena]]*tblProdukty[[#This Row],[Koeficient]]</f>
        <v>308700</v>
      </c>
      <c r="G1716" s="2" t="s">
        <v>10</v>
      </c>
    </row>
    <row r="1717" spans="1:7" x14ac:dyDescent="0.25">
      <c r="A1717" s="2" t="s">
        <v>1732</v>
      </c>
      <c r="B1717" t="s">
        <v>5</v>
      </c>
      <c r="C1717" s="1">
        <v>42189</v>
      </c>
      <c r="D1717">
        <v>171600</v>
      </c>
      <c r="E1717" s="2">
        <v>1.75</v>
      </c>
      <c r="F1717" s="2">
        <f>tblProdukty[[#This Row],[Cena]]*tblProdukty[[#This Row],[Koeficient]]</f>
        <v>300300</v>
      </c>
      <c r="G1717" s="2" t="s">
        <v>12</v>
      </c>
    </row>
    <row r="1718" spans="1:7" x14ac:dyDescent="0.25">
      <c r="A1718" s="2" t="s">
        <v>1733</v>
      </c>
      <c r="B1718" t="s">
        <v>5</v>
      </c>
      <c r="C1718" s="1">
        <v>42920</v>
      </c>
      <c r="D1718">
        <v>171700</v>
      </c>
      <c r="E1718" s="2">
        <v>1.05</v>
      </c>
      <c r="F1718" s="2">
        <f>tblProdukty[[#This Row],[Cena]]*tblProdukty[[#This Row],[Koeficient]]</f>
        <v>180285</v>
      </c>
      <c r="G1718" s="2" t="s">
        <v>13</v>
      </c>
    </row>
    <row r="1719" spans="1:7" x14ac:dyDescent="0.25">
      <c r="A1719" s="2" t="s">
        <v>1734</v>
      </c>
      <c r="B1719" t="s">
        <v>5</v>
      </c>
      <c r="C1719" s="1">
        <v>42232</v>
      </c>
      <c r="D1719">
        <v>171800</v>
      </c>
      <c r="E1719" s="2">
        <v>1.74</v>
      </c>
      <c r="F1719" s="2">
        <f>tblProdukty[[#This Row],[Cena]]*tblProdukty[[#This Row],[Koeficient]]</f>
        <v>298932</v>
      </c>
      <c r="G1719" s="2" t="s">
        <v>14</v>
      </c>
    </row>
    <row r="1720" spans="1:7" x14ac:dyDescent="0.25">
      <c r="A1720" s="2" t="s">
        <v>1735</v>
      </c>
      <c r="B1720" t="s">
        <v>5</v>
      </c>
      <c r="C1720" s="1">
        <v>42290</v>
      </c>
      <c r="D1720">
        <v>171900</v>
      </c>
      <c r="E1720" s="2">
        <v>1.63</v>
      </c>
      <c r="F1720" s="2">
        <f>tblProdukty[[#This Row],[Cena]]*tblProdukty[[#This Row],[Koeficient]]</f>
        <v>280197</v>
      </c>
      <c r="G1720" s="2" t="s">
        <v>15</v>
      </c>
    </row>
    <row r="1721" spans="1:7" x14ac:dyDescent="0.25">
      <c r="A1721" s="2" t="s">
        <v>1736</v>
      </c>
      <c r="B1721" t="s">
        <v>5</v>
      </c>
      <c r="C1721" s="1">
        <v>42547</v>
      </c>
      <c r="D1721">
        <v>172000</v>
      </c>
      <c r="E1721" s="2">
        <v>1.21</v>
      </c>
      <c r="F1721" s="2">
        <f>tblProdukty[[#This Row],[Cena]]*tblProdukty[[#This Row],[Koeficient]]</f>
        <v>208120</v>
      </c>
      <c r="G1721" s="2" t="s">
        <v>16</v>
      </c>
    </row>
    <row r="1722" spans="1:7" x14ac:dyDescent="0.25">
      <c r="A1722" s="2" t="s">
        <v>1737</v>
      </c>
      <c r="B1722" t="s">
        <v>5</v>
      </c>
      <c r="C1722" s="1">
        <v>42456</v>
      </c>
      <c r="D1722">
        <v>172100</v>
      </c>
      <c r="E1722" s="2">
        <v>1.28</v>
      </c>
      <c r="F1722" s="2">
        <f>tblProdukty[[#This Row],[Cena]]*tblProdukty[[#This Row],[Koeficient]]</f>
        <v>220288</v>
      </c>
      <c r="G1722" s="2" t="s">
        <v>9</v>
      </c>
    </row>
    <row r="1723" spans="1:7" x14ac:dyDescent="0.25">
      <c r="A1723" s="2" t="s">
        <v>1738</v>
      </c>
      <c r="B1723" t="s">
        <v>5</v>
      </c>
      <c r="C1723" s="1">
        <v>42946</v>
      </c>
      <c r="D1723">
        <v>172200</v>
      </c>
      <c r="E1723" s="2">
        <v>1.1299999999999999</v>
      </c>
      <c r="F1723" s="2">
        <f>tblProdukty[[#This Row],[Cena]]*tblProdukty[[#This Row],[Koeficient]]</f>
        <v>194585.99999999997</v>
      </c>
      <c r="G1723" s="2" t="s">
        <v>11</v>
      </c>
    </row>
    <row r="1724" spans="1:7" x14ac:dyDescent="0.25">
      <c r="A1724" s="2" t="s">
        <v>1739</v>
      </c>
      <c r="B1724" t="s">
        <v>5</v>
      </c>
      <c r="C1724" s="1">
        <v>42544</v>
      </c>
      <c r="D1724">
        <v>172300</v>
      </c>
      <c r="E1724" s="2">
        <v>1.1599999999999999</v>
      </c>
      <c r="F1724" s="2">
        <f>tblProdukty[[#This Row],[Cena]]*tblProdukty[[#This Row],[Koeficient]]</f>
        <v>199868</v>
      </c>
      <c r="G1724" s="2" t="s">
        <v>10</v>
      </c>
    </row>
    <row r="1725" spans="1:7" x14ac:dyDescent="0.25">
      <c r="A1725" s="2" t="s">
        <v>1740</v>
      </c>
      <c r="B1725" t="s">
        <v>5</v>
      </c>
      <c r="C1725" s="1">
        <v>42608</v>
      </c>
      <c r="D1725">
        <v>172400</v>
      </c>
      <c r="E1725" s="2">
        <v>1.5</v>
      </c>
      <c r="F1725" s="2">
        <f>tblProdukty[[#This Row],[Cena]]*tblProdukty[[#This Row],[Koeficient]]</f>
        <v>258600</v>
      </c>
      <c r="G1725" s="2" t="s">
        <v>12</v>
      </c>
    </row>
    <row r="1726" spans="1:7" x14ac:dyDescent="0.25">
      <c r="A1726" s="2" t="s">
        <v>1741</v>
      </c>
      <c r="B1726" t="s">
        <v>5</v>
      </c>
      <c r="C1726" s="1">
        <v>42755</v>
      </c>
      <c r="D1726">
        <v>172500</v>
      </c>
      <c r="E1726" s="2">
        <v>1.29</v>
      </c>
      <c r="F1726" s="2">
        <f>tblProdukty[[#This Row],[Cena]]*tblProdukty[[#This Row],[Koeficient]]</f>
        <v>222525</v>
      </c>
      <c r="G1726" s="2" t="s">
        <v>13</v>
      </c>
    </row>
    <row r="1727" spans="1:7" x14ac:dyDescent="0.25">
      <c r="A1727" s="2" t="s">
        <v>1742</v>
      </c>
      <c r="B1727" t="s">
        <v>5</v>
      </c>
      <c r="C1727" s="1">
        <v>42965</v>
      </c>
      <c r="D1727">
        <v>172600</v>
      </c>
      <c r="E1727" s="2">
        <v>1.22</v>
      </c>
      <c r="F1727" s="2">
        <f>tblProdukty[[#This Row],[Cena]]*tblProdukty[[#This Row],[Koeficient]]</f>
        <v>210572</v>
      </c>
      <c r="G1727" s="2" t="s">
        <v>14</v>
      </c>
    </row>
    <row r="1728" spans="1:7" x14ac:dyDescent="0.25">
      <c r="A1728" s="2" t="s">
        <v>1743</v>
      </c>
      <c r="B1728" t="s">
        <v>5</v>
      </c>
      <c r="C1728" s="1">
        <v>42940</v>
      </c>
      <c r="D1728">
        <v>172700</v>
      </c>
      <c r="E1728" s="2">
        <v>1.67</v>
      </c>
      <c r="F1728" s="2">
        <f>tblProdukty[[#This Row],[Cena]]*tblProdukty[[#This Row],[Koeficient]]</f>
        <v>288409</v>
      </c>
      <c r="G1728" s="2" t="s">
        <v>15</v>
      </c>
    </row>
    <row r="1729" spans="1:7" x14ac:dyDescent="0.25">
      <c r="A1729" s="2" t="s">
        <v>1744</v>
      </c>
      <c r="B1729" t="s">
        <v>5</v>
      </c>
      <c r="C1729" s="1">
        <v>42499</v>
      </c>
      <c r="D1729">
        <v>172800</v>
      </c>
      <c r="E1729" s="2">
        <v>1.61</v>
      </c>
      <c r="F1729" s="2">
        <f>tblProdukty[[#This Row],[Cena]]*tblProdukty[[#This Row],[Koeficient]]</f>
        <v>278208</v>
      </c>
      <c r="G1729" s="2" t="s">
        <v>16</v>
      </c>
    </row>
    <row r="1730" spans="1:7" x14ac:dyDescent="0.25">
      <c r="A1730" s="2" t="s">
        <v>1745</v>
      </c>
      <c r="B1730" t="s">
        <v>5</v>
      </c>
      <c r="C1730" s="1">
        <v>42805</v>
      </c>
      <c r="D1730">
        <v>172900</v>
      </c>
      <c r="E1730" s="2">
        <v>1.29</v>
      </c>
      <c r="F1730" s="2">
        <f>tblProdukty[[#This Row],[Cena]]*tblProdukty[[#This Row],[Koeficient]]</f>
        <v>223041</v>
      </c>
      <c r="G1730" s="2" t="s">
        <v>9</v>
      </c>
    </row>
    <row r="1731" spans="1:7" x14ac:dyDescent="0.25">
      <c r="A1731" s="2" t="s">
        <v>1746</v>
      </c>
      <c r="B1731" t="s">
        <v>5</v>
      </c>
      <c r="C1731" s="1">
        <v>42906</v>
      </c>
      <c r="D1731">
        <v>173000</v>
      </c>
      <c r="E1731" s="2">
        <v>1.5</v>
      </c>
      <c r="F1731" s="2">
        <f>tblProdukty[[#This Row],[Cena]]*tblProdukty[[#This Row],[Koeficient]]</f>
        <v>259500</v>
      </c>
      <c r="G1731" s="2" t="s">
        <v>11</v>
      </c>
    </row>
    <row r="1732" spans="1:7" x14ac:dyDescent="0.25">
      <c r="A1732" s="2" t="s">
        <v>1747</v>
      </c>
      <c r="B1732" t="s">
        <v>5</v>
      </c>
      <c r="C1732" s="1">
        <v>42836</v>
      </c>
      <c r="D1732">
        <v>173100</v>
      </c>
      <c r="E1732" s="2">
        <v>1.18</v>
      </c>
      <c r="F1732" s="2">
        <f>tblProdukty[[#This Row],[Cena]]*tblProdukty[[#This Row],[Koeficient]]</f>
        <v>204258</v>
      </c>
      <c r="G1732" s="2" t="s">
        <v>10</v>
      </c>
    </row>
    <row r="1733" spans="1:7" x14ac:dyDescent="0.25">
      <c r="A1733" s="2" t="s">
        <v>1748</v>
      </c>
      <c r="B1733" t="s">
        <v>5</v>
      </c>
      <c r="C1733" s="1">
        <v>42466</v>
      </c>
      <c r="D1733">
        <v>173200</v>
      </c>
      <c r="E1733" s="2">
        <v>1.04</v>
      </c>
      <c r="F1733" s="2">
        <f>tblProdukty[[#This Row],[Cena]]*tblProdukty[[#This Row],[Koeficient]]</f>
        <v>180128</v>
      </c>
      <c r="G1733" s="2" t="s">
        <v>12</v>
      </c>
    </row>
    <row r="1734" spans="1:7" x14ac:dyDescent="0.25">
      <c r="A1734" s="2" t="s">
        <v>1749</v>
      </c>
      <c r="B1734" t="s">
        <v>5</v>
      </c>
      <c r="C1734" s="1">
        <v>42062</v>
      </c>
      <c r="D1734">
        <v>173300</v>
      </c>
      <c r="E1734" s="2">
        <v>1.98</v>
      </c>
      <c r="F1734" s="2">
        <f>tblProdukty[[#This Row],[Cena]]*tblProdukty[[#This Row],[Koeficient]]</f>
        <v>343134</v>
      </c>
      <c r="G1734" s="2" t="s">
        <v>13</v>
      </c>
    </row>
    <row r="1735" spans="1:7" x14ac:dyDescent="0.25">
      <c r="A1735" s="2" t="s">
        <v>1750</v>
      </c>
      <c r="B1735" t="s">
        <v>5</v>
      </c>
      <c r="C1735" s="1">
        <v>42779</v>
      </c>
      <c r="D1735">
        <v>173400</v>
      </c>
      <c r="E1735" s="2">
        <v>1.98</v>
      </c>
      <c r="F1735" s="2">
        <f>tblProdukty[[#This Row],[Cena]]*tblProdukty[[#This Row],[Koeficient]]</f>
        <v>343332</v>
      </c>
      <c r="G1735" s="2" t="s">
        <v>14</v>
      </c>
    </row>
    <row r="1736" spans="1:7" x14ac:dyDescent="0.25">
      <c r="A1736" s="2" t="s">
        <v>1751</v>
      </c>
      <c r="B1736" t="s">
        <v>5</v>
      </c>
      <c r="C1736" s="1">
        <v>42993</v>
      </c>
      <c r="D1736">
        <v>173500</v>
      </c>
      <c r="E1736" s="2">
        <v>1.0900000000000001</v>
      </c>
      <c r="F1736" s="2">
        <f>tblProdukty[[#This Row],[Cena]]*tblProdukty[[#This Row],[Koeficient]]</f>
        <v>189115</v>
      </c>
      <c r="G1736" s="2" t="s">
        <v>15</v>
      </c>
    </row>
    <row r="1737" spans="1:7" x14ac:dyDescent="0.25">
      <c r="A1737" s="2" t="s">
        <v>1752</v>
      </c>
      <c r="B1737" t="s">
        <v>5</v>
      </c>
      <c r="C1737" s="1">
        <v>42195</v>
      </c>
      <c r="D1737">
        <v>173600</v>
      </c>
      <c r="E1737" s="2">
        <v>1.99</v>
      </c>
      <c r="F1737" s="2">
        <f>tblProdukty[[#This Row],[Cena]]*tblProdukty[[#This Row],[Koeficient]]</f>
        <v>345464</v>
      </c>
      <c r="G1737" s="2" t="s">
        <v>16</v>
      </c>
    </row>
    <row r="1738" spans="1:7" x14ac:dyDescent="0.25">
      <c r="A1738" s="2" t="s">
        <v>1753</v>
      </c>
      <c r="B1738" t="s">
        <v>5</v>
      </c>
      <c r="C1738" s="1">
        <v>42084</v>
      </c>
      <c r="D1738">
        <v>173700</v>
      </c>
      <c r="E1738" s="2">
        <v>1.49</v>
      </c>
      <c r="F1738" s="2">
        <f>tblProdukty[[#This Row],[Cena]]*tblProdukty[[#This Row],[Koeficient]]</f>
        <v>258813</v>
      </c>
      <c r="G1738" s="2" t="s">
        <v>9</v>
      </c>
    </row>
    <row r="1739" spans="1:7" x14ac:dyDescent="0.25">
      <c r="A1739" s="2" t="s">
        <v>1754</v>
      </c>
      <c r="B1739" t="s">
        <v>5</v>
      </c>
      <c r="C1739" s="1">
        <v>42363</v>
      </c>
      <c r="D1739">
        <v>173800</v>
      </c>
      <c r="E1739" s="2">
        <v>1.62</v>
      </c>
      <c r="F1739" s="2">
        <f>tblProdukty[[#This Row],[Cena]]*tblProdukty[[#This Row],[Koeficient]]</f>
        <v>281556</v>
      </c>
      <c r="G1739" s="2" t="s">
        <v>11</v>
      </c>
    </row>
    <row r="1740" spans="1:7" x14ac:dyDescent="0.25">
      <c r="A1740" s="2" t="s">
        <v>1755</v>
      </c>
      <c r="B1740" t="s">
        <v>5</v>
      </c>
      <c r="C1740" s="1">
        <v>42545</v>
      </c>
      <c r="D1740">
        <v>173900</v>
      </c>
      <c r="E1740" s="2">
        <v>1.27</v>
      </c>
      <c r="F1740" s="2">
        <f>tblProdukty[[#This Row],[Cena]]*tblProdukty[[#This Row],[Koeficient]]</f>
        <v>220853</v>
      </c>
      <c r="G1740" s="2" t="s">
        <v>10</v>
      </c>
    </row>
    <row r="1741" spans="1:7" x14ac:dyDescent="0.25">
      <c r="A1741" s="2" t="s">
        <v>1756</v>
      </c>
      <c r="B1741" t="s">
        <v>5</v>
      </c>
      <c r="C1741" s="1">
        <v>42214</v>
      </c>
      <c r="D1741">
        <v>174000</v>
      </c>
      <c r="E1741" s="2">
        <v>1.06</v>
      </c>
      <c r="F1741" s="2">
        <f>tblProdukty[[#This Row],[Cena]]*tblProdukty[[#This Row],[Koeficient]]</f>
        <v>184440</v>
      </c>
      <c r="G1741" s="2" t="s">
        <v>12</v>
      </c>
    </row>
    <row r="1742" spans="1:7" x14ac:dyDescent="0.25">
      <c r="A1742" s="2" t="s">
        <v>1757</v>
      </c>
      <c r="B1742" t="s">
        <v>5</v>
      </c>
      <c r="C1742" s="1">
        <v>42323</v>
      </c>
      <c r="D1742">
        <v>174100</v>
      </c>
      <c r="E1742" s="2">
        <v>1.29</v>
      </c>
      <c r="F1742" s="2">
        <f>tblProdukty[[#This Row],[Cena]]*tblProdukty[[#This Row],[Koeficient]]</f>
        <v>224589</v>
      </c>
      <c r="G1742" s="2" t="s">
        <v>13</v>
      </c>
    </row>
    <row r="1743" spans="1:7" x14ac:dyDescent="0.25">
      <c r="A1743" s="2" t="s">
        <v>1758</v>
      </c>
      <c r="B1743" t="s">
        <v>5</v>
      </c>
      <c r="C1743" s="1">
        <v>42908</v>
      </c>
      <c r="D1743">
        <v>174200</v>
      </c>
      <c r="E1743" s="2">
        <v>2</v>
      </c>
      <c r="F1743" s="2">
        <f>tblProdukty[[#This Row],[Cena]]*tblProdukty[[#This Row],[Koeficient]]</f>
        <v>348400</v>
      </c>
      <c r="G1743" s="2" t="s">
        <v>14</v>
      </c>
    </row>
    <row r="1744" spans="1:7" x14ac:dyDescent="0.25">
      <c r="A1744" s="2" t="s">
        <v>1759</v>
      </c>
      <c r="B1744" t="s">
        <v>5</v>
      </c>
      <c r="C1744" s="1">
        <v>42914</v>
      </c>
      <c r="D1744">
        <v>174300</v>
      </c>
      <c r="E1744" s="2">
        <v>1.1299999999999999</v>
      </c>
      <c r="F1744" s="2">
        <f>tblProdukty[[#This Row],[Cena]]*tblProdukty[[#This Row],[Koeficient]]</f>
        <v>196958.99999999997</v>
      </c>
      <c r="G1744" s="2" t="s">
        <v>15</v>
      </c>
    </row>
    <row r="1745" spans="1:7" x14ac:dyDescent="0.25">
      <c r="A1745" s="2" t="s">
        <v>1760</v>
      </c>
      <c r="B1745" t="s">
        <v>5</v>
      </c>
      <c r="C1745" s="1">
        <v>42274</v>
      </c>
      <c r="D1745">
        <v>174400</v>
      </c>
      <c r="E1745" s="2">
        <v>1.33</v>
      </c>
      <c r="F1745" s="2">
        <f>tblProdukty[[#This Row],[Cena]]*tblProdukty[[#This Row],[Koeficient]]</f>
        <v>231952</v>
      </c>
      <c r="G1745" s="2" t="s">
        <v>16</v>
      </c>
    </row>
    <row r="1746" spans="1:7" x14ac:dyDescent="0.25">
      <c r="A1746" s="2" t="s">
        <v>1761</v>
      </c>
      <c r="B1746" t="s">
        <v>5</v>
      </c>
      <c r="C1746" s="1">
        <v>42969</v>
      </c>
      <c r="D1746">
        <v>174500</v>
      </c>
      <c r="E1746" s="2">
        <v>1.68</v>
      </c>
      <c r="F1746" s="2">
        <f>tblProdukty[[#This Row],[Cena]]*tblProdukty[[#This Row],[Koeficient]]</f>
        <v>293160</v>
      </c>
      <c r="G1746" s="2" t="s">
        <v>9</v>
      </c>
    </row>
    <row r="1747" spans="1:7" x14ac:dyDescent="0.25">
      <c r="A1747" s="2" t="s">
        <v>1762</v>
      </c>
      <c r="B1747" t="s">
        <v>5</v>
      </c>
      <c r="C1747" s="1">
        <v>42300</v>
      </c>
      <c r="D1747">
        <v>174600</v>
      </c>
      <c r="E1747" s="2">
        <v>1.56</v>
      </c>
      <c r="F1747" s="2">
        <f>tblProdukty[[#This Row],[Cena]]*tblProdukty[[#This Row],[Koeficient]]</f>
        <v>272376</v>
      </c>
      <c r="G1747" s="2" t="s">
        <v>11</v>
      </c>
    </row>
    <row r="1748" spans="1:7" x14ac:dyDescent="0.25">
      <c r="A1748" s="2" t="s">
        <v>1763</v>
      </c>
      <c r="B1748" t="s">
        <v>5</v>
      </c>
      <c r="C1748" s="1">
        <v>42354</v>
      </c>
      <c r="D1748">
        <v>174700</v>
      </c>
      <c r="E1748" s="2">
        <v>1.8</v>
      </c>
      <c r="F1748" s="2">
        <f>tblProdukty[[#This Row],[Cena]]*tblProdukty[[#This Row],[Koeficient]]</f>
        <v>314460</v>
      </c>
      <c r="G1748" s="2" t="s">
        <v>10</v>
      </c>
    </row>
    <row r="1749" spans="1:7" x14ac:dyDescent="0.25">
      <c r="A1749" s="2" t="s">
        <v>1764</v>
      </c>
      <c r="B1749" t="s">
        <v>5</v>
      </c>
      <c r="C1749" s="1">
        <v>43006</v>
      </c>
      <c r="D1749">
        <v>174800</v>
      </c>
      <c r="E1749" s="2">
        <v>1.07</v>
      </c>
      <c r="F1749" s="2">
        <f>tblProdukty[[#This Row],[Cena]]*tblProdukty[[#This Row],[Koeficient]]</f>
        <v>187036</v>
      </c>
      <c r="G1749" s="2" t="s">
        <v>12</v>
      </c>
    </row>
    <row r="1750" spans="1:7" x14ac:dyDescent="0.25">
      <c r="A1750" s="2" t="s">
        <v>1765</v>
      </c>
      <c r="B1750" t="s">
        <v>5</v>
      </c>
      <c r="C1750" s="1">
        <v>42889</v>
      </c>
      <c r="D1750">
        <v>174900</v>
      </c>
      <c r="E1750" s="2">
        <v>1.17</v>
      </c>
      <c r="F1750" s="2">
        <f>tblProdukty[[#This Row],[Cena]]*tblProdukty[[#This Row],[Koeficient]]</f>
        <v>204633</v>
      </c>
      <c r="G1750" s="2" t="s">
        <v>13</v>
      </c>
    </row>
    <row r="1751" spans="1:7" x14ac:dyDescent="0.25">
      <c r="A1751" s="2" t="s">
        <v>1766</v>
      </c>
      <c r="B1751" t="s">
        <v>5</v>
      </c>
      <c r="C1751" s="1">
        <v>42408</v>
      </c>
      <c r="D1751">
        <v>175000</v>
      </c>
      <c r="E1751" s="2">
        <v>1.1200000000000001</v>
      </c>
      <c r="F1751" s="2">
        <f>tblProdukty[[#This Row],[Cena]]*tblProdukty[[#This Row],[Koeficient]]</f>
        <v>196000.00000000003</v>
      </c>
      <c r="G1751" s="2" t="s">
        <v>14</v>
      </c>
    </row>
    <row r="1752" spans="1:7" x14ac:dyDescent="0.25">
      <c r="A1752" s="2" t="s">
        <v>1767</v>
      </c>
      <c r="B1752" t="s">
        <v>5</v>
      </c>
      <c r="C1752" s="1">
        <v>42465</v>
      </c>
      <c r="D1752">
        <v>175100</v>
      </c>
      <c r="E1752" s="2">
        <v>1.87</v>
      </c>
      <c r="F1752" s="2">
        <f>tblProdukty[[#This Row],[Cena]]*tblProdukty[[#This Row],[Koeficient]]</f>
        <v>327437</v>
      </c>
      <c r="G1752" s="2" t="s">
        <v>15</v>
      </c>
    </row>
    <row r="1753" spans="1:7" x14ac:dyDescent="0.25">
      <c r="A1753" s="2" t="s">
        <v>1768</v>
      </c>
      <c r="B1753" t="s">
        <v>5</v>
      </c>
      <c r="C1753" s="1">
        <v>42536</v>
      </c>
      <c r="D1753">
        <v>175200</v>
      </c>
      <c r="E1753" s="2">
        <v>1.93</v>
      </c>
      <c r="F1753" s="2">
        <f>tblProdukty[[#This Row],[Cena]]*tblProdukty[[#This Row],[Koeficient]]</f>
        <v>338136</v>
      </c>
      <c r="G1753" s="2" t="s">
        <v>16</v>
      </c>
    </row>
    <row r="1754" spans="1:7" x14ac:dyDescent="0.25">
      <c r="A1754" s="2" t="s">
        <v>1769</v>
      </c>
      <c r="B1754" t="s">
        <v>5</v>
      </c>
      <c r="C1754" s="1">
        <v>43027</v>
      </c>
      <c r="D1754">
        <v>175300</v>
      </c>
      <c r="E1754" s="2">
        <v>1.59</v>
      </c>
      <c r="F1754" s="2">
        <f>tblProdukty[[#This Row],[Cena]]*tblProdukty[[#This Row],[Koeficient]]</f>
        <v>278727</v>
      </c>
      <c r="G1754" s="2" t="s">
        <v>9</v>
      </c>
    </row>
    <row r="1755" spans="1:7" x14ac:dyDescent="0.25">
      <c r="A1755" s="2" t="s">
        <v>1770</v>
      </c>
      <c r="B1755" t="s">
        <v>5</v>
      </c>
      <c r="C1755" s="1">
        <v>42133</v>
      </c>
      <c r="D1755">
        <v>175400</v>
      </c>
      <c r="E1755" s="2">
        <v>1.02</v>
      </c>
      <c r="F1755" s="2">
        <f>tblProdukty[[#This Row],[Cena]]*tblProdukty[[#This Row],[Koeficient]]</f>
        <v>178908</v>
      </c>
      <c r="G1755" s="2" t="s">
        <v>11</v>
      </c>
    </row>
    <row r="1756" spans="1:7" x14ac:dyDescent="0.25">
      <c r="A1756" s="2" t="s">
        <v>1771</v>
      </c>
      <c r="B1756" t="s">
        <v>5</v>
      </c>
      <c r="C1756" s="1">
        <v>43084</v>
      </c>
      <c r="D1756">
        <v>175500</v>
      </c>
      <c r="E1756" s="2">
        <v>1.36</v>
      </c>
      <c r="F1756" s="2">
        <f>tblProdukty[[#This Row],[Cena]]*tblProdukty[[#This Row],[Koeficient]]</f>
        <v>238680.00000000003</v>
      </c>
      <c r="G1756" s="2" t="s">
        <v>10</v>
      </c>
    </row>
    <row r="1757" spans="1:7" x14ac:dyDescent="0.25">
      <c r="A1757" s="2" t="s">
        <v>1772</v>
      </c>
      <c r="B1757" t="s">
        <v>5</v>
      </c>
      <c r="C1757" s="1">
        <v>42612</v>
      </c>
      <c r="D1757">
        <v>175600</v>
      </c>
      <c r="E1757" s="2">
        <v>1.73</v>
      </c>
      <c r="F1757" s="2">
        <f>tblProdukty[[#This Row],[Cena]]*tblProdukty[[#This Row],[Koeficient]]</f>
        <v>303788</v>
      </c>
      <c r="G1757" s="2" t="s">
        <v>12</v>
      </c>
    </row>
    <row r="1758" spans="1:7" x14ac:dyDescent="0.25">
      <c r="A1758" s="2" t="s">
        <v>1773</v>
      </c>
      <c r="B1758" t="s">
        <v>5</v>
      </c>
      <c r="C1758" s="1">
        <v>43062</v>
      </c>
      <c r="D1758">
        <v>175700</v>
      </c>
      <c r="E1758" s="2">
        <v>1.98</v>
      </c>
      <c r="F1758" s="2">
        <f>tblProdukty[[#This Row],[Cena]]*tblProdukty[[#This Row],[Koeficient]]</f>
        <v>347886</v>
      </c>
      <c r="G1758" s="2" t="s">
        <v>13</v>
      </c>
    </row>
    <row r="1759" spans="1:7" x14ac:dyDescent="0.25">
      <c r="A1759" s="2" t="s">
        <v>1774</v>
      </c>
      <c r="B1759" t="s">
        <v>5</v>
      </c>
      <c r="C1759" s="1">
        <v>42474</v>
      </c>
      <c r="D1759">
        <v>175800</v>
      </c>
      <c r="E1759" s="2">
        <v>1.29</v>
      </c>
      <c r="F1759" s="2">
        <f>tblProdukty[[#This Row],[Cena]]*tblProdukty[[#This Row],[Koeficient]]</f>
        <v>226782</v>
      </c>
      <c r="G1759" s="2" t="s">
        <v>14</v>
      </c>
    </row>
    <row r="1760" spans="1:7" x14ac:dyDescent="0.25">
      <c r="A1760" s="2" t="s">
        <v>1775</v>
      </c>
      <c r="B1760" t="s">
        <v>5</v>
      </c>
      <c r="C1760" s="1">
        <v>42854</v>
      </c>
      <c r="D1760">
        <v>175900</v>
      </c>
      <c r="E1760" s="2">
        <v>1.45</v>
      </c>
      <c r="F1760" s="2">
        <f>tblProdukty[[#This Row],[Cena]]*tblProdukty[[#This Row],[Koeficient]]</f>
        <v>255055</v>
      </c>
      <c r="G1760" s="2" t="s">
        <v>15</v>
      </c>
    </row>
    <row r="1761" spans="1:7" x14ac:dyDescent="0.25">
      <c r="A1761" s="2" t="s">
        <v>1776</v>
      </c>
      <c r="B1761" t="s">
        <v>5</v>
      </c>
      <c r="C1761" s="1">
        <v>42818</v>
      </c>
      <c r="D1761">
        <v>176000</v>
      </c>
      <c r="E1761" s="2">
        <v>1.33</v>
      </c>
      <c r="F1761" s="2">
        <f>tblProdukty[[#This Row],[Cena]]*tblProdukty[[#This Row],[Koeficient]]</f>
        <v>234080</v>
      </c>
      <c r="G1761" s="2" t="s">
        <v>16</v>
      </c>
    </row>
    <row r="1762" spans="1:7" x14ac:dyDescent="0.25">
      <c r="A1762" s="2" t="s">
        <v>1777</v>
      </c>
      <c r="B1762" t="s">
        <v>5</v>
      </c>
      <c r="C1762" s="1">
        <v>42350</v>
      </c>
      <c r="D1762">
        <v>176100</v>
      </c>
      <c r="E1762" s="2">
        <v>1.25</v>
      </c>
      <c r="F1762" s="2">
        <f>tblProdukty[[#This Row],[Cena]]*tblProdukty[[#This Row],[Koeficient]]</f>
        <v>220125</v>
      </c>
      <c r="G1762" s="2" t="s">
        <v>9</v>
      </c>
    </row>
    <row r="1763" spans="1:7" x14ac:dyDescent="0.25">
      <c r="A1763" s="2" t="s">
        <v>1778</v>
      </c>
      <c r="B1763" t="s">
        <v>5</v>
      </c>
      <c r="C1763" s="1">
        <v>42154</v>
      </c>
      <c r="D1763">
        <v>176200</v>
      </c>
      <c r="E1763" s="2">
        <v>1.62</v>
      </c>
      <c r="F1763" s="2">
        <f>tblProdukty[[#This Row],[Cena]]*tblProdukty[[#This Row],[Koeficient]]</f>
        <v>285444</v>
      </c>
      <c r="G1763" s="2" t="s">
        <v>11</v>
      </c>
    </row>
    <row r="1764" spans="1:7" x14ac:dyDescent="0.25">
      <c r="A1764" s="2" t="s">
        <v>1779</v>
      </c>
      <c r="B1764" t="s">
        <v>5</v>
      </c>
      <c r="C1764" s="1">
        <v>42429</v>
      </c>
      <c r="D1764">
        <v>176300</v>
      </c>
      <c r="E1764" s="2">
        <v>1.61</v>
      </c>
      <c r="F1764" s="2">
        <f>tblProdukty[[#This Row],[Cena]]*tblProdukty[[#This Row],[Koeficient]]</f>
        <v>283843</v>
      </c>
      <c r="G1764" s="2" t="s">
        <v>10</v>
      </c>
    </row>
    <row r="1765" spans="1:7" x14ac:dyDescent="0.25">
      <c r="A1765" s="2" t="s">
        <v>1780</v>
      </c>
      <c r="B1765" t="s">
        <v>5</v>
      </c>
      <c r="C1765" s="1">
        <v>42884</v>
      </c>
      <c r="D1765">
        <v>176400</v>
      </c>
      <c r="E1765" s="2">
        <v>1.2</v>
      </c>
      <c r="F1765" s="2">
        <f>tblProdukty[[#This Row],[Cena]]*tblProdukty[[#This Row],[Koeficient]]</f>
        <v>211680</v>
      </c>
      <c r="G1765" s="2" t="s">
        <v>12</v>
      </c>
    </row>
    <row r="1766" spans="1:7" x14ac:dyDescent="0.25">
      <c r="A1766" s="2" t="s">
        <v>1781</v>
      </c>
      <c r="B1766" t="s">
        <v>5</v>
      </c>
      <c r="C1766" s="1">
        <v>42153</v>
      </c>
      <c r="D1766">
        <v>176500</v>
      </c>
      <c r="E1766" s="2">
        <v>1.74</v>
      </c>
      <c r="F1766" s="2">
        <f>tblProdukty[[#This Row],[Cena]]*tblProdukty[[#This Row],[Koeficient]]</f>
        <v>307110</v>
      </c>
      <c r="G1766" s="2" t="s">
        <v>13</v>
      </c>
    </row>
    <row r="1767" spans="1:7" x14ac:dyDescent="0.25">
      <c r="A1767" s="2" t="s">
        <v>1782</v>
      </c>
      <c r="B1767" t="s">
        <v>5</v>
      </c>
      <c r="C1767" s="1">
        <v>42985</v>
      </c>
      <c r="D1767">
        <v>176600</v>
      </c>
      <c r="E1767" s="2">
        <v>1.69</v>
      </c>
      <c r="F1767" s="2">
        <f>tblProdukty[[#This Row],[Cena]]*tblProdukty[[#This Row],[Koeficient]]</f>
        <v>298454</v>
      </c>
      <c r="G1767" s="2" t="s">
        <v>14</v>
      </c>
    </row>
    <row r="1768" spans="1:7" x14ac:dyDescent="0.25">
      <c r="A1768" s="2" t="s">
        <v>1783</v>
      </c>
      <c r="B1768" t="s">
        <v>5</v>
      </c>
      <c r="C1768" s="1">
        <v>43038</v>
      </c>
      <c r="D1768">
        <v>176700</v>
      </c>
      <c r="E1768" s="2">
        <v>1.54</v>
      </c>
      <c r="F1768" s="2">
        <f>tblProdukty[[#This Row],[Cena]]*tblProdukty[[#This Row],[Koeficient]]</f>
        <v>272118</v>
      </c>
      <c r="G1768" s="2" t="s">
        <v>15</v>
      </c>
    </row>
    <row r="1769" spans="1:7" x14ac:dyDescent="0.25">
      <c r="A1769" s="2" t="s">
        <v>1784</v>
      </c>
      <c r="B1769" t="s">
        <v>5</v>
      </c>
      <c r="C1769" s="1">
        <v>42928</v>
      </c>
      <c r="D1769">
        <v>176800</v>
      </c>
      <c r="E1769" s="2">
        <v>1.47</v>
      </c>
      <c r="F1769" s="2">
        <f>tblProdukty[[#This Row],[Cena]]*tblProdukty[[#This Row],[Koeficient]]</f>
        <v>259896</v>
      </c>
      <c r="G1769" s="2" t="s">
        <v>16</v>
      </c>
    </row>
    <row r="1770" spans="1:7" x14ac:dyDescent="0.25">
      <c r="A1770" s="2" t="s">
        <v>1785</v>
      </c>
      <c r="B1770" t="s">
        <v>5</v>
      </c>
      <c r="C1770" s="1">
        <v>42858</v>
      </c>
      <c r="D1770">
        <v>176900</v>
      </c>
      <c r="E1770" s="2">
        <v>1.29</v>
      </c>
      <c r="F1770" s="2">
        <f>tblProdukty[[#This Row],[Cena]]*tblProdukty[[#This Row],[Koeficient]]</f>
        <v>228201</v>
      </c>
      <c r="G1770" s="2" t="s">
        <v>9</v>
      </c>
    </row>
    <row r="1771" spans="1:7" x14ac:dyDescent="0.25">
      <c r="A1771" s="2" t="s">
        <v>1786</v>
      </c>
      <c r="B1771" t="s">
        <v>5</v>
      </c>
      <c r="C1771" s="1">
        <v>42453</v>
      </c>
      <c r="D1771">
        <v>177000</v>
      </c>
      <c r="E1771" s="2">
        <v>1.1000000000000001</v>
      </c>
      <c r="F1771" s="2">
        <f>tblProdukty[[#This Row],[Cena]]*tblProdukty[[#This Row],[Koeficient]]</f>
        <v>194700.00000000003</v>
      </c>
      <c r="G1771" s="2" t="s">
        <v>11</v>
      </c>
    </row>
    <row r="1772" spans="1:7" x14ac:dyDescent="0.25">
      <c r="A1772" s="2" t="s">
        <v>1787</v>
      </c>
      <c r="B1772" t="s">
        <v>5</v>
      </c>
      <c r="C1772" s="1">
        <v>42119</v>
      </c>
      <c r="D1772">
        <v>177100</v>
      </c>
      <c r="E1772" s="2">
        <v>1.79</v>
      </c>
      <c r="F1772" s="2">
        <f>tblProdukty[[#This Row],[Cena]]*tblProdukty[[#This Row],[Koeficient]]</f>
        <v>317009</v>
      </c>
      <c r="G1772" s="2" t="s">
        <v>10</v>
      </c>
    </row>
    <row r="1773" spans="1:7" x14ac:dyDescent="0.25">
      <c r="A1773" s="2" t="s">
        <v>1788</v>
      </c>
      <c r="B1773" t="s">
        <v>5</v>
      </c>
      <c r="C1773" s="1">
        <v>42351</v>
      </c>
      <c r="D1773">
        <v>177200</v>
      </c>
      <c r="E1773" s="2">
        <v>1.4</v>
      </c>
      <c r="F1773" s="2">
        <f>tblProdukty[[#This Row],[Cena]]*tblProdukty[[#This Row],[Koeficient]]</f>
        <v>248079.99999999997</v>
      </c>
      <c r="G1773" s="2" t="s">
        <v>12</v>
      </c>
    </row>
    <row r="1774" spans="1:7" x14ac:dyDescent="0.25">
      <c r="A1774" s="2" t="s">
        <v>1789</v>
      </c>
      <c r="B1774" t="s">
        <v>5</v>
      </c>
      <c r="C1774" s="1">
        <v>42012</v>
      </c>
      <c r="D1774">
        <v>177300</v>
      </c>
      <c r="E1774" s="2">
        <v>1.7</v>
      </c>
      <c r="F1774" s="2">
        <f>tblProdukty[[#This Row],[Cena]]*tblProdukty[[#This Row],[Koeficient]]</f>
        <v>301410</v>
      </c>
      <c r="G1774" s="2" t="s">
        <v>13</v>
      </c>
    </row>
    <row r="1775" spans="1:7" x14ac:dyDescent="0.25">
      <c r="A1775" s="2" t="s">
        <v>1790</v>
      </c>
      <c r="B1775" t="s">
        <v>5</v>
      </c>
      <c r="C1775" s="1">
        <v>42893</v>
      </c>
      <c r="D1775">
        <v>177400</v>
      </c>
      <c r="E1775" s="2">
        <v>1.18</v>
      </c>
      <c r="F1775" s="2">
        <f>tblProdukty[[#This Row],[Cena]]*tblProdukty[[#This Row],[Koeficient]]</f>
        <v>209332</v>
      </c>
      <c r="G1775" s="2" t="s">
        <v>14</v>
      </c>
    </row>
    <row r="1776" spans="1:7" x14ac:dyDescent="0.25">
      <c r="A1776" s="2" t="s">
        <v>1791</v>
      </c>
      <c r="B1776" t="s">
        <v>5</v>
      </c>
      <c r="C1776" s="1">
        <v>42445</v>
      </c>
      <c r="D1776">
        <v>177500</v>
      </c>
      <c r="E1776" s="2">
        <v>1.61</v>
      </c>
      <c r="F1776" s="2">
        <f>tblProdukty[[#This Row],[Cena]]*tblProdukty[[#This Row],[Koeficient]]</f>
        <v>285775</v>
      </c>
      <c r="G1776" s="2" t="s">
        <v>15</v>
      </c>
    </row>
    <row r="1777" spans="1:7" x14ac:dyDescent="0.25">
      <c r="A1777" s="2" t="s">
        <v>1792</v>
      </c>
      <c r="B1777" t="s">
        <v>5</v>
      </c>
      <c r="C1777" s="1">
        <v>42931</v>
      </c>
      <c r="D1777">
        <v>177600</v>
      </c>
      <c r="E1777" s="2">
        <v>1.0900000000000001</v>
      </c>
      <c r="F1777" s="2">
        <f>tblProdukty[[#This Row],[Cena]]*tblProdukty[[#This Row],[Koeficient]]</f>
        <v>193584</v>
      </c>
      <c r="G1777" s="2" t="s">
        <v>16</v>
      </c>
    </row>
    <row r="1778" spans="1:7" x14ac:dyDescent="0.25">
      <c r="A1778" s="2" t="s">
        <v>1793</v>
      </c>
      <c r="B1778" t="s">
        <v>5</v>
      </c>
      <c r="C1778" s="1">
        <v>42464</v>
      </c>
      <c r="D1778">
        <v>177700</v>
      </c>
      <c r="E1778" s="2">
        <v>1.63</v>
      </c>
      <c r="F1778" s="2">
        <f>tblProdukty[[#This Row],[Cena]]*tblProdukty[[#This Row],[Koeficient]]</f>
        <v>289651</v>
      </c>
      <c r="G1778" s="2" t="s">
        <v>9</v>
      </c>
    </row>
    <row r="1779" spans="1:7" x14ac:dyDescent="0.25">
      <c r="A1779" s="2" t="s">
        <v>1794</v>
      </c>
      <c r="B1779" t="s">
        <v>5</v>
      </c>
      <c r="C1779" s="1">
        <v>43091</v>
      </c>
      <c r="D1779">
        <v>177800</v>
      </c>
      <c r="E1779" s="2">
        <v>1.4</v>
      </c>
      <c r="F1779" s="2">
        <f>tblProdukty[[#This Row],[Cena]]*tblProdukty[[#This Row],[Koeficient]]</f>
        <v>248919.99999999997</v>
      </c>
      <c r="G1779" s="2" t="s">
        <v>11</v>
      </c>
    </row>
    <row r="1780" spans="1:7" x14ac:dyDescent="0.25">
      <c r="A1780" s="2" t="s">
        <v>1795</v>
      </c>
      <c r="B1780" t="s">
        <v>5</v>
      </c>
      <c r="C1780" s="1">
        <v>42167</v>
      </c>
      <c r="D1780">
        <v>177900</v>
      </c>
      <c r="E1780" s="2">
        <v>1.06</v>
      </c>
      <c r="F1780" s="2">
        <f>tblProdukty[[#This Row],[Cena]]*tblProdukty[[#This Row],[Koeficient]]</f>
        <v>188574</v>
      </c>
      <c r="G1780" s="2" t="s">
        <v>10</v>
      </c>
    </row>
    <row r="1781" spans="1:7" x14ac:dyDescent="0.25">
      <c r="A1781" s="2" t="s">
        <v>1796</v>
      </c>
      <c r="B1781" t="s">
        <v>5</v>
      </c>
      <c r="C1781" s="1">
        <v>42141</v>
      </c>
      <c r="D1781">
        <v>178000</v>
      </c>
      <c r="E1781" s="2">
        <v>1.1100000000000001</v>
      </c>
      <c r="F1781" s="2">
        <f>tblProdukty[[#This Row],[Cena]]*tblProdukty[[#This Row],[Koeficient]]</f>
        <v>197580.00000000003</v>
      </c>
      <c r="G1781" s="2" t="s">
        <v>12</v>
      </c>
    </row>
    <row r="1782" spans="1:7" x14ac:dyDescent="0.25">
      <c r="A1782" s="2" t="s">
        <v>1797</v>
      </c>
      <c r="B1782" t="s">
        <v>5</v>
      </c>
      <c r="C1782" s="1">
        <v>42127</v>
      </c>
      <c r="D1782">
        <v>178100</v>
      </c>
      <c r="E1782" s="2">
        <v>1.9</v>
      </c>
      <c r="F1782" s="2">
        <f>tblProdukty[[#This Row],[Cena]]*tblProdukty[[#This Row],[Koeficient]]</f>
        <v>338390</v>
      </c>
      <c r="G1782" s="2" t="s">
        <v>13</v>
      </c>
    </row>
    <row r="1783" spans="1:7" x14ac:dyDescent="0.25">
      <c r="A1783" s="2" t="s">
        <v>1798</v>
      </c>
      <c r="B1783" t="s">
        <v>5</v>
      </c>
      <c r="C1783" s="1">
        <v>42258</v>
      </c>
      <c r="D1783">
        <v>178200</v>
      </c>
      <c r="E1783" s="2">
        <v>1.42</v>
      </c>
      <c r="F1783" s="2">
        <f>tblProdukty[[#This Row],[Cena]]*tblProdukty[[#This Row],[Koeficient]]</f>
        <v>253044</v>
      </c>
      <c r="G1783" s="2" t="s">
        <v>14</v>
      </c>
    </row>
    <row r="1784" spans="1:7" x14ac:dyDescent="0.25">
      <c r="A1784" s="2" t="s">
        <v>1799</v>
      </c>
      <c r="B1784" t="s">
        <v>5</v>
      </c>
      <c r="C1784" s="1">
        <v>42970</v>
      </c>
      <c r="D1784">
        <v>178300</v>
      </c>
      <c r="E1784" s="2">
        <v>1.24</v>
      </c>
      <c r="F1784" s="2">
        <f>tblProdukty[[#This Row],[Cena]]*tblProdukty[[#This Row],[Koeficient]]</f>
        <v>221092</v>
      </c>
      <c r="G1784" s="2" t="s">
        <v>15</v>
      </c>
    </row>
    <row r="1785" spans="1:7" x14ac:dyDescent="0.25">
      <c r="A1785" s="2" t="s">
        <v>1800</v>
      </c>
      <c r="B1785" t="s">
        <v>5</v>
      </c>
      <c r="C1785" s="1">
        <v>42322</v>
      </c>
      <c r="D1785">
        <v>178400</v>
      </c>
      <c r="E1785" s="2">
        <v>1.8</v>
      </c>
      <c r="F1785" s="2">
        <f>tblProdukty[[#This Row],[Cena]]*tblProdukty[[#This Row],[Koeficient]]</f>
        <v>321120</v>
      </c>
      <c r="G1785" s="2" t="s">
        <v>16</v>
      </c>
    </row>
    <row r="1786" spans="1:7" x14ac:dyDescent="0.25">
      <c r="A1786" s="2" t="s">
        <v>1801</v>
      </c>
      <c r="B1786" t="s">
        <v>5</v>
      </c>
      <c r="C1786" s="1">
        <v>42088</v>
      </c>
      <c r="D1786">
        <v>178500</v>
      </c>
      <c r="E1786" s="2">
        <v>1.83</v>
      </c>
      <c r="F1786" s="2">
        <f>tblProdukty[[#This Row],[Cena]]*tblProdukty[[#This Row],[Koeficient]]</f>
        <v>326655</v>
      </c>
      <c r="G1786" s="2" t="s">
        <v>9</v>
      </c>
    </row>
    <row r="1787" spans="1:7" x14ac:dyDescent="0.25">
      <c r="A1787" s="2" t="s">
        <v>1802</v>
      </c>
      <c r="B1787" t="s">
        <v>5</v>
      </c>
      <c r="C1787" s="1">
        <v>43049</v>
      </c>
      <c r="D1787">
        <v>178600</v>
      </c>
      <c r="E1787" s="2">
        <v>1.75</v>
      </c>
      <c r="F1787" s="2">
        <f>tblProdukty[[#This Row],[Cena]]*tblProdukty[[#This Row],[Koeficient]]</f>
        <v>312550</v>
      </c>
      <c r="G1787" s="2" t="s">
        <v>11</v>
      </c>
    </row>
    <row r="1788" spans="1:7" x14ac:dyDescent="0.25">
      <c r="A1788" s="2" t="s">
        <v>1803</v>
      </c>
      <c r="B1788" t="s">
        <v>5</v>
      </c>
      <c r="C1788" s="1">
        <v>43099</v>
      </c>
      <c r="D1788">
        <v>178700</v>
      </c>
      <c r="E1788" s="2">
        <v>1.46</v>
      </c>
      <c r="F1788" s="2">
        <f>tblProdukty[[#This Row],[Cena]]*tblProdukty[[#This Row],[Koeficient]]</f>
        <v>260902</v>
      </c>
      <c r="G1788" s="2" t="s">
        <v>10</v>
      </c>
    </row>
    <row r="1789" spans="1:7" x14ac:dyDescent="0.25">
      <c r="A1789" s="2" t="s">
        <v>1804</v>
      </c>
      <c r="B1789" t="s">
        <v>5</v>
      </c>
      <c r="C1789" s="1">
        <v>42647</v>
      </c>
      <c r="D1789">
        <v>178800</v>
      </c>
      <c r="E1789" s="2">
        <v>1.93</v>
      </c>
      <c r="F1789" s="2">
        <f>tblProdukty[[#This Row],[Cena]]*tblProdukty[[#This Row],[Koeficient]]</f>
        <v>345084</v>
      </c>
      <c r="G1789" s="2" t="s">
        <v>12</v>
      </c>
    </row>
    <row r="1790" spans="1:7" x14ac:dyDescent="0.25">
      <c r="A1790" s="2" t="s">
        <v>1805</v>
      </c>
      <c r="B1790" t="s">
        <v>5</v>
      </c>
      <c r="C1790" s="1">
        <v>43037</v>
      </c>
      <c r="D1790">
        <v>178900</v>
      </c>
      <c r="E1790" s="2">
        <v>1.86</v>
      </c>
      <c r="F1790" s="2">
        <f>tblProdukty[[#This Row],[Cena]]*tblProdukty[[#This Row],[Koeficient]]</f>
        <v>332754</v>
      </c>
      <c r="G1790" s="2" t="s">
        <v>13</v>
      </c>
    </row>
    <row r="1791" spans="1:7" x14ac:dyDescent="0.25">
      <c r="A1791" s="2" t="s">
        <v>1806</v>
      </c>
      <c r="B1791" t="s">
        <v>5</v>
      </c>
      <c r="C1791" s="1">
        <v>42765</v>
      </c>
      <c r="D1791">
        <v>179000</v>
      </c>
      <c r="E1791" s="2">
        <v>1.1100000000000001</v>
      </c>
      <c r="F1791" s="2">
        <f>tblProdukty[[#This Row],[Cena]]*tblProdukty[[#This Row],[Koeficient]]</f>
        <v>198690.00000000003</v>
      </c>
      <c r="G1791" s="2" t="s">
        <v>14</v>
      </c>
    </row>
    <row r="1792" spans="1:7" x14ac:dyDescent="0.25">
      <c r="A1792" s="2" t="s">
        <v>1807</v>
      </c>
      <c r="B1792" t="s">
        <v>5</v>
      </c>
      <c r="C1792" s="1">
        <v>42254</v>
      </c>
      <c r="D1792">
        <v>179100</v>
      </c>
      <c r="E1792" s="2">
        <v>1.74</v>
      </c>
      <c r="F1792" s="2">
        <f>tblProdukty[[#This Row],[Cena]]*tblProdukty[[#This Row],[Koeficient]]</f>
        <v>311634</v>
      </c>
      <c r="G1792" s="2" t="s">
        <v>15</v>
      </c>
    </row>
    <row r="1793" spans="1:7" x14ac:dyDescent="0.25">
      <c r="A1793" s="2" t="s">
        <v>1808</v>
      </c>
      <c r="B1793" t="s">
        <v>5</v>
      </c>
      <c r="C1793" s="1">
        <v>42715</v>
      </c>
      <c r="D1793">
        <v>179200</v>
      </c>
      <c r="E1793" s="2">
        <v>1.58</v>
      </c>
      <c r="F1793" s="2">
        <f>tblProdukty[[#This Row],[Cena]]*tblProdukty[[#This Row],[Koeficient]]</f>
        <v>283136</v>
      </c>
      <c r="G1793" s="2" t="s">
        <v>16</v>
      </c>
    </row>
    <row r="1794" spans="1:7" x14ac:dyDescent="0.25">
      <c r="A1794" s="2" t="s">
        <v>1809</v>
      </c>
      <c r="B1794" t="s">
        <v>5</v>
      </c>
      <c r="C1794" s="1">
        <v>42197</v>
      </c>
      <c r="D1794">
        <v>179300</v>
      </c>
      <c r="E1794" s="2">
        <v>1.57</v>
      </c>
      <c r="F1794" s="2">
        <f>tblProdukty[[#This Row],[Cena]]*tblProdukty[[#This Row],[Koeficient]]</f>
        <v>281501</v>
      </c>
      <c r="G1794" s="2" t="s">
        <v>9</v>
      </c>
    </row>
    <row r="1795" spans="1:7" x14ac:dyDescent="0.25">
      <c r="A1795" s="2" t="s">
        <v>1810</v>
      </c>
      <c r="B1795" t="s">
        <v>5</v>
      </c>
      <c r="C1795" s="1">
        <v>42458</v>
      </c>
      <c r="D1795">
        <v>179400</v>
      </c>
      <c r="E1795" s="2">
        <v>1.34</v>
      </c>
      <c r="F1795" s="2">
        <f>tblProdukty[[#This Row],[Cena]]*tblProdukty[[#This Row],[Koeficient]]</f>
        <v>240396</v>
      </c>
      <c r="G1795" s="2" t="s">
        <v>11</v>
      </c>
    </row>
    <row r="1796" spans="1:7" x14ac:dyDescent="0.25">
      <c r="A1796" s="2" t="s">
        <v>1811</v>
      </c>
      <c r="B1796" t="s">
        <v>5</v>
      </c>
      <c r="C1796" s="1">
        <v>42597</v>
      </c>
      <c r="D1796">
        <v>179500</v>
      </c>
      <c r="E1796" s="2">
        <v>1.84</v>
      </c>
      <c r="F1796" s="2">
        <f>tblProdukty[[#This Row],[Cena]]*tblProdukty[[#This Row],[Koeficient]]</f>
        <v>330280</v>
      </c>
      <c r="G1796" s="2" t="s">
        <v>10</v>
      </c>
    </row>
    <row r="1797" spans="1:7" x14ac:dyDescent="0.25">
      <c r="A1797" s="2" t="s">
        <v>1812</v>
      </c>
      <c r="B1797" t="s">
        <v>5</v>
      </c>
      <c r="C1797" s="1">
        <v>42869</v>
      </c>
      <c r="D1797">
        <v>179600</v>
      </c>
      <c r="E1797" s="2">
        <v>1.66</v>
      </c>
      <c r="F1797" s="2">
        <f>tblProdukty[[#This Row],[Cena]]*tblProdukty[[#This Row],[Koeficient]]</f>
        <v>298136</v>
      </c>
      <c r="G1797" s="2" t="s">
        <v>12</v>
      </c>
    </row>
    <row r="1798" spans="1:7" x14ac:dyDescent="0.25">
      <c r="A1798" s="2" t="s">
        <v>1813</v>
      </c>
      <c r="B1798" t="s">
        <v>5</v>
      </c>
      <c r="C1798" s="1">
        <v>42149</v>
      </c>
      <c r="D1798">
        <v>179700</v>
      </c>
      <c r="E1798" s="2">
        <v>1.1299999999999999</v>
      </c>
      <c r="F1798" s="2">
        <f>tblProdukty[[#This Row],[Cena]]*tblProdukty[[#This Row],[Koeficient]]</f>
        <v>203060.99999999997</v>
      </c>
      <c r="G1798" s="2" t="s">
        <v>13</v>
      </c>
    </row>
    <row r="1799" spans="1:7" x14ac:dyDescent="0.25">
      <c r="A1799" s="2" t="s">
        <v>1814</v>
      </c>
      <c r="B1799" t="s">
        <v>5</v>
      </c>
      <c r="C1799" s="1">
        <v>42862</v>
      </c>
      <c r="D1799">
        <v>179800</v>
      </c>
      <c r="E1799" s="2">
        <v>1.28</v>
      </c>
      <c r="F1799" s="2">
        <f>tblProdukty[[#This Row],[Cena]]*tblProdukty[[#This Row],[Koeficient]]</f>
        <v>230144</v>
      </c>
      <c r="G1799" s="2" t="s">
        <v>14</v>
      </c>
    </row>
    <row r="1800" spans="1:7" x14ac:dyDescent="0.25">
      <c r="A1800" s="2" t="s">
        <v>1815</v>
      </c>
      <c r="B1800" t="s">
        <v>5</v>
      </c>
      <c r="C1800" s="1">
        <v>43013</v>
      </c>
      <c r="D1800">
        <v>179900</v>
      </c>
      <c r="E1800" s="2">
        <v>1.33</v>
      </c>
      <c r="F1800" s="2">
        <f>tblProdukty[[#This Row],[Cena]]*tblProdukty[[#This Row],[Koeficient]]</f>
        <v>239267</v>
      </c>
      <c r="G1800" s="2" t="s">
        <v>15</v>
      </c>
    </row>
    <row r="1801" spans="1:7" x14ac:dyDescent="0.25">
      <c r="A1801" s="2" t="s">
        <v>1816</v>
      </c>
      <c r="B1801" t="s">
        <v>5</v>
      </c>
      <c r="C1801" s="1">
        <v>42106</v>
      </c>
      <c r="D1801">
        <v>180000</v>
      </c>
      <c r="E1801" s="2">
        <v>1.45</v>
      </c>
      <c r="F1801" s="2">
        <f>tblProdukty[[#This Row],[Cena]]*tblProdukty[[#This Row],[Koeficient]]</f>
        <v>261000</v>
      </c>
      <c r="G1801" s="2" t="s">
        <v>16</v>
      </c>
    </row>
    <row r="1802" spans="1:7" x14ac:dyDescent="0.25">
      <c r="A1802" s="2" t="s">
        <v>1817</v>
      </c>
      <c r="B1802" t="s">
        <v>5</v>
      </c>
      <c r="C1802" s="1">
        <v>42933</v>
      </c>
      <c r="D1802">
        <v>180100</v>
      </c>
      <c r="E1802" s="2">
        <v>1.04</v>
      </c>
      <c r="F1802" s="2">
        <f>tblProdukty[[#This Row],[Cena]]*tblProdukty[[#This Row],[Koeficient]]</f>
        <v>187304</v>
      </c>
      <c r="G1802" s="2" t="s">
        <v>9</v>
      </c>
    </row>
    <row r="1803" spans="1:7" x14ac:dyDescent="0.25">
      <c r="A1803" s="2" t="s">
        <v>1818</v>
      </c>
      <c r="B1803" t="s">
        <v>5</v>
      </c>
      <c r="C1803" s="1">
        <v>42312</v>
      </c>
      <c r="D1803">
        <v>180200</v>
      </c>
      <c r="E1803" s="2">
        <v>1.17</v>
      </c>
      <c r="F1803" s="2">
        <f>tblProdukty[[#This Row],[Cena]]*tblProdukty[[#This Row],[Koeficient]]</f>
        <v>210834</v>
      </c>
      <c r="G1803" s="2" t="s">
        <v>11</v>
      </c>
    </row>
    <row r="1804" spans="1:7" x14ac:dyDescent="0.25">
      <c r="A1804" s="2" t="s">
        <v>1819</v>
      </c>
      <c r="B1804" t="s">
        <v>5</v>
      </c>
      <c r="C1804" s="1">
        <v>42864</v>
      </c>
      <c r="D1804">
        <v>180300</v>
      </c>
      <c r="E1804" s="2">
        <v>1.37</v>
      </c>
      <c r="F1804" s="2">
        <f>tblProdukty[[#This Row],[Cena]]*tblProdukty[[#This Row],[Koeficient]]</f>
        <v>247011.00000000003</v>
      </c>
      <c r="G1804" s="2" t="s">
        <v>10</v>
      </c>
    </row>
    <row r="1805" spans="1:7" x14ac:dyDescent="0.25">
      <c r="A1805" s="2" t="s">
        <v>1820</v>
      </c>
      <c r="B1805" t="s">
        <v>5</v>
      </c>
      <c r="C1805" s="1">
        <v>42725</v>
      </c>
      <c r="D1805">
        <v>180400</v>
      </c>
      <c r="E1805" s="2">
        <v>1.03</v>
      </c>
      <c r="F1805" s="2">
        <f>tblProdukty[[#This Row],[Cena]]*tblProdukty[[#This Row],[Koeficient]]</f>
        <v>185812</v>
      </c>
      <c r="G1805" s="2" t="s">
        <v>12</v>
      </c>
    </row>
    <row r="1806" spans="1:7" x14ac:dyDescent="0.25">
      <c r="A1806" s="2" t="s">
        <v>1821</v>
      </c>
      <c r="B1806" t="s">
        <v>5</v>
      </c>
      <c r="C1806" s="1">
        <v>42081</v>
      </c>
      <c r="D1806">
        <v>180500</v>
      </c>
      <c r="E1806" s="2">
        <v>1.88</v>
      </c>
      <c r="F1806" s="2">
        <f>tblProdukty[[#This Row],[Cena]]*tblProdukty[[#This Row],[Koeficient]]</f>
        <v>339340</v>
      </c>
      <c r="G1806" s="2" t="s">
        <v>13</v>
      </c>
    </row>
    <row r="1807" spans="1:7" x14ac:dyDescent="0.25">
      <c r="A1807" s="2" t="s">
        <v>1822</v>
      </c>
      <c r="B1807" t="s">
        <v>5</v>
      </c>
      <c r="C1807" s="1">
        <v>43044</v>
      </c>
      <c r="D1807">
        <v>180600</v>
      </c>
      <c r="E1807" s="2">
        <v>1.54</v>
      </c>
      <c r="F1807" s="2">
        <f>tblProdukty[[#This Row],[Cena]]*tblProdukty[[#This Row],[Koeficient]]</f>
        <v>278124</v>
      </c>
      <c r="G1807" s="2" t="s">
        <v>14</v>
      </c>
    </row>
    <row r="1808" spans="1:7" x14ac:dyDescent="0.25">
      <c r="A1808" s="2" t="s">
        <v>1823</v>
      </c>
      <c r="B1808" t="s">
        <v>5</v>
      </c>
      <c r="C1808" s="1">
        <v>42108</v>
      </c>
      <c r="D1808">
        <v>180700</v>
      </c>
      <c r="E1808" s="2">
        <v>1.61</v>
      </c>
      <c r="F1808" s="2">
        <f>tblProdukty[[#This Row],[Cena]]*tblProdukty[[#This Row],[Koeficient]]</f>
        <v>290927</v>
      </c>
      <c r="G1808" s="2" t="s">
        <v>15</v>
      </c>
    </row>
    <row r="1809" spans="1:7" x14ac:dyDescent="0.25">
      <c r="A1809" s="2" t="s">
        <v>1824</v>
      </c>
      <c r="B1809" t="s">
        <v>5</v>
      </c>
      <c r="C1809" s="1">
        <v>42090</v>
      </c>
      <c r="D1809">
        <v>180800</v>
      </c>
      <c r="E1809" s="2">
        <v>1.79</v>
      </c>
      <c r="F1809" s="2">
        <f>tblProdukty[[#This Row],[Cena]]*tblProdukty[[#This Row],[Koeficient]]</f>
        <v>323632</v>
      </c>
      <c r="G1809" s="2" t="s">
        <v>16</v>
      </c>
    </row>
    <row r="1810" spans="1:7" x14ac:dyDescent="0.25">
      <c r="A1810" s="2" t="s">
        <v>1825</v>
      </c>
      <c r="B1810" t="s">
        <v>5</v>
      </c>
      <c r="C1810" s="1">
        <v>42483</v>
      </c>
      <c r="D1810">
        <v>180900</v>
      </c>
      <c r="E1810" s="2">
        <v>1.06</v>
      </c>
      <c r="F1810" s="2">
        <f>tblProdukty[[#This Row],[Cena]]*tblProdukty[[#This Row],[Koeficient]]</f>
        <v>191754</v>
      </c>
      <c r="G1810" s="2" t="s">
        <v>9</v>
      </c>
    </row>
    <row r="1811" spans="1:7" x14ac:dyDescent="0.25">
      <c r="A1811" s="2" t="s">
        <v>1826</v>
      </c>
      <c r="B1811" t="s">
        <v>5</v>
      </c>
      <c r="C1811" s="1">
        <v>42200</v>
      </c>
      <c r="D1811">
        <v>181000</v>
      </c>
      <c r="E1811" s="2">
        <v>1.98</v>
      </c>
      <c r="F1811" s="2">
        <f>tblProdukty[[#This Row],[Cena]]*tblProdukty[[#This Row],[Koeficient]]</f>
        <v>358380</v>
      </c>
      <c r="G1811" s="2" t="s">
        <v>11</v>
      </c>
    </row>
    <row r="1812" spans="1:7" x14ac:dyDescent="0.25">
      <c r="A1812" s="2" t="s">
        <v>1827</v>
      </c>
      <c r="B1812" t="s">
        <v>5</v>
      </c>
      <c r="C1812" s="1">
        <v>42633</v>
      </c>
      <c r="D1812">
        <v>181100</v>
      </c>
      <c r="E1812" s="2">
        <v>1.06</v>
      </c>
      <c r="F1812" s="2">
        <f>tblProdukty[[#This Row],[Cena]]*tblProdukty[[#This Row],[Koeficient]]</f>
        <v>191966</v>
      </c>
      <c r="G1812" s="2" t="s">
        <v>10</v>
      </c>
    </row>
    <row r="1813" spans="1:7" x14ac:dyDescent="0.25">
      <c r="A1813" s="2" t="s">
        <v>1828</v>
      </c>
      <c r="B1813" t="s">
        <v>5</v>
      </c>
      <c r="C1813" s="1">
        <v>42305</v>
      </c>
      <c r="D1813">
        <v>181200</v>
      </c>
      <c r="E1813" s="2">
        <v>1.33</v>
      </c>
      <c r="F1813" s="2">
        <f>tblProdukty[[#This Row],[Cena]]*tblProdukty[[#This Row],[Koeficient]]</f>
        <v>240996</v>
      </c>
      <c r="G1813" s="2" t="s">
        <v>12</v>
      </c>
    </row>
    <row r="1814" spans="1:7" x14ac:dyDescent="0.25">
      <c r="A1814" s="2" t="s">
        <v>1829</v>
      </c>
      <c r="B1814" t="s">
        <v>5</v>
      </c>
      <c r="C1814" s="1">
        <v>42933</v>
      </c>
      <c r="D1814">
        <v>181300</v>
      </c>
      <c r="E1814" s="2">
        <v>1.68</v>
      </c>
      <c r="F1814" s="2">
        <f>tblProdukty[[#This Row],[Cena]]*tblProdukty[[#This Row],[Koeficient]]</f>
        <v>304584</v>
      </c>
      <c r="G1814" s="2" t="s">
        <v>13</v>
      </c>
    </row>
    <row r="1815" spans="1:7" x14ac:dyDescent="0.25">
      <c r="A1815" s="2" t="s">
        <v>1830</v>
      </c>
      <c r="B1815" t="s">
        <v>5</v>
      </c>
      <c r="C1815" s="1">
        <v>43010</v>
      </c>
      <c r="D1815">
        <v>181400</v>
      </c>
      <c r="E1815" s="2">
        <v>1.18</v>
      </c>
      <c r="F1815" s="2">
        <f>tblProdukty[[#This Row],[Cena]]*tblProdukty[[#This Row],[Koeficient]]</f>
        <v>214052</v>
      </c>
      <c r="G1815" s="2" t="s">
        <v>14</v>
      </c>
    </row>
    <row r="1816" spans="1:7" x14ac:dyDescent="0.25">
      <c r="A1816" s="2" t="s">
        <v>1831</v>
      </c>
      <c r="B1816" t="s">
        <v>5</v>
      </c>
      <c r="C1816" s="1">
        <v>42353</v>
      </c>
      <c r="D1816">
        <v>181500</v>
      </c>
      <c r="E1816" s="2">
        <v>1.23</v>
      </c>
      <c r="F1816" s="2">
        <f>tblProdukty[[#This Row],[Cena]]*tblProdukty[[#This Row],[Koeficient]]</f>
        <v>223245</v>
      </c>
      <c r="G1816" s="2" t="s">
        <v>15</v>
      </c>
    </row>
    <row r="1817" spans="1:7" x14ac:dyDescent="0.25">
      <c r="A1817" s="2" t="s">
        <v>1832</v>
      </c>
      <c r="B1817" t="s">
        <v>5</v>
      </c>
      <c r="C1817" s="1">
        <v>42511</v>
      </c>
      <c r="D1817">
        <v>181600</v>
      </c>
      <c r="E1817" s="2">
        <v>1.42</v>
      </c>
      <c r="F1817" s="2">
        <f>tblProdukty[[#This Row],[Cena]]*tblProdukty[[#This Row],[Koeficient]]</f>
        <v>257872</v>
      </c>
      <c r="G1817" s="2" t="s">
        <v>16</v>
      </c>
    </row>
    <row r="1818" spans="1:7" x14ac:dyDescent="0.25">
      <c r="A1818" s="2" t="s">
        <v>1833</v>
      </c>
      <c r="B1818" t="s">
        <v>5</v>
      </c>
      <c r="C1818" s="1">
        <v>42914</v>
      </c>
      <c r="D1818">
        <v>181700</v>
      </c>
      <c r="E1818" s="2">
        <v>1.35</v>
      </c>
      <c r="F1818" s="2">
        <f>tblProdukty[[#This Row],[Cena]]*tblProdukty[[#This Row],[Koeficient]]</f>
        <v>245295.00000000003</v>
      </c>
      <c r="G1818" s="2" t="s">
        <v>9</v>
      </c>
    </row>
    <row r="1819" spans="1:7" x14ac:dyDescent="0.25">
      <c r="A1819" s="2" t="s">
        <v>1834</v>
      </c>
      <c r="B1819" t="s">
        <v>5</v>
      </c>
      <c r="C1819" s="1">
        <v>42566</v>
      </c>
      <c r="D1819">
        <v>181800</v>
      </c>
      <c r="E1819" s="2">
        <v>1.87</v>
      </c>
      <c r="F1819" s="2">
        <f>tblProdukty[[#This Row],[Cena]]*tblProdukty[[#This Row],[Koeficient]]</f>
        <v>339966</v>
      </c>
      <c r="G1819" s="2" t="s">
        <v>11</v>
      </c>
    </row>
    <row r="1820" spans="1:7" x14ac:dyDescent="0.25">
      <c r="A1820" s="2" t="s">
        <v>1835</v>
      </c>
      <c r="B1820" t="s">
        <v>5</v>
      </c>
      <c r="C1820" s="1">
        <v>42018</v>
      </c>
      <c r="D1820">
        <v>181900</v>
      </c>
      <c r="E1820" s="2">
        <v>1.57</v>
      </c>
      <c r="F1820" s="2">
        <f>tblProdukty[[#This Row],[Cena]]*tblProdukty[[#This Row],[Koeficient]]</f>
        <v>285583</v>
      </c>
      <c r="G1820" s="2" t="s">
        <v>10</v>
      </c>
    </row>
    <row r="1821" spans="1:7" x14ac:dyDescent="0.25">
      <c r="A1821" s="2" t="s">
        <v>1836</v>
      </c>
      <c r="B1821" t="s">
        <v>5</v>
      </c>
      <c r="C1821" s="1">
        <v>42996</v>
      </c>
      <c r="D1821">
        <v>182000</v>
      </c>
      <c r="E1821" s="2">
        <v>1.89</v>
      </c>
      <c r="F1821" s="2">
        <f>tblProdukty[[#This Row],[Cena]]*tblProdukty[[#This Row],[Koeficient]]</f>
        <v>343980</v>
      </c>
      <c r="G1821" s="2" t="s">
        <v>12</v>
      </c>
    </row>
    <row r="1822" spans="1:7" x14ac:dyDescent="0.25">
      <c r="A1822" s="2" t="s">
        <v>1837</v>
      </c>
      <c r="B1822" t="s">
        <v>5</v>
      </c>
      <c r="C1822" s="1">
        <v>43006</v>
      </c>
      <c r="D1822">
        <v>182100</v>
      </c>
      <c r="E1822" s="2">
        <v>1.27</v>
      </c>
      <c r="F1822" s="2">
        <f>tblProdukty[[#This Row],[Cena]]*tblProdukty[[#This Row],[Koeficient]]</f>
        <v>231267</v>
      </c>
      <c r="G1822" s="2" t="s">
        <v>13</v>
      </c>
    </row>
    <row r="1823" spans="1:7" x14ac:dyDescent="0.25">
      <c r="A1823" s="2" t="s">
        <v>1838</v>
      </c>
      <c r="B1823" t="s">
        <v>5</v>
      </c>
      <c r="C1823" s="1">
        <v>42013</v>
      </c>
      <c r="D1823">
        <v>182200</v>
      </c>
      <c r="E1823" s="2">
        <v>1.07</v>
      </c>
      <c r="F1823" s="2">
        <f>tblProdukty[[#This Row],[Cena]]*tblProdukty[[#This Row],[Koeficient]]</f>
        <v>194954</v>
      </c>
      <c r="G1823" s="2" t="s">
        <v>14</v>
      </c>
    </row>
    <row r="1824" spans="1:7" x14ac:dyDescent="0.25">
      <c r="A1824" s="2" t="s">
        <v>1839</v>
      </c>
      <c r="B1824" t="s">
        <v>5</v>
      </c>
      <c r="C1824" s="1">
        <v>42018</v>
      </c>
      <c r="D1824">
        <v>182300</v>
      </c>
      <c r="E1824" s="2">
        <v>1.1499999999999999</v>
      </c>
      <c r="F1824" s="2">
        <f>tblProdukty[[#This Row],[Cena]]*tblProdukty[[#This Row],[Koeficient]]</f>
        <v>209644.99999999997</v>
      </c>
      <c r="G1824" s="2" t="s">
        <v>15</v>
      </c>
    </row>
    <row r="1825" spans="1:7" x14ac:dyDescent="0.25">
      <c r="A1825" s="2" t="s">
        <v>1840</v>
      </c>
      <c r="B1825" t="s">
        <v>5</v>
      </c>
      <c r="C1825" s="1">
        <v>42178</v>
      </c>
      <c r="D1825">
        <v>182400</v>
      </c>
      <c r="E1825" s="2">
        <v>1.1200000000000001</v>
      </c>
      <c r="F1825" s="2">
        <f>tblProdukty[[#This Row],[Cena]]*tblProdukty[[#This Row],[Koeficient]]</f>
        <v>204288.00000000003</v>
      </c>
      <c r="G1825" s="2" t="s">
        <v>16</v>
      </c>
    </row>
    <row r="1826" spans="1:7" x14ac:dyDescent="0.25">
      <c r="A1826" s="2" t="s">
        <v>1841</v>
      </c>
      <c r="B1826" t="s">
        <v>5</v>
      </c>
      <c r="C1826" s="1">
        <v>43087</v>
      </c>
      <c r="D1826">
        <v>182500</v>
      </c>
      <c r="E1826" s="2">
        <v>1.1000000000000001</v>
      </c>
      <c r="F1826" s="2">
        <f>tblProdukty[[#This Row],[Cena]]*tblProdukty[[#This Row],[Koeficient]]</f>
        <v>200750.00000000003</v>
      </c>
      <c r="G1826" s="2" t="s">
        <v>9</v>
      </c>
    </row>
    <row r="1827" spans="1:7" x14ac:dyDescent="0.25">
      <c r="A1827" s="2" t="s">
        <v>1842</v>
      </c>
      <c r="B1827" t="s">
        <v>5</v>
      </c>
      <c r="C1827" s="1">
        <v>42904</v>
      </c>
      <c r="D1827">
        <v>182600</v>
      </c>
      <c r="E1827" s="2">
        <v>1.33</v>
      </c>
      <c r="F1827" s="2">
        <f>tblProdukty[[#This Row],[Cena]]*tblProdukty[[#This Row],[Koeficient]]</f>
        <v>242858</v>
      </c>
      <c r="G1827" s="2" t="s">
        <v>11</v>
      </c>
    </row>
    <row r="1828" spans="1:7" x14ac:dyDescent="0.25">
      <c r="A1828" s="2" t="s">
        <v>1843</v>
      </c>
      <c r="B1828" t="s">
        <v>5</v>
      </c>
      <c r="C1828" s="1">
        <v>42389</v>
      </c>
      <c r="D1828">
        <v>182700</v>
      </c>
      <c r="E1828" s="2">
        <v>1.9</v>
      </c>
      <c r="F1828" s="2">
        <f>tblProdukty[[#This Row],[Cena]]*tblProdukty[[#This Row],[Koeficient]]</f>
        <v>347130</v>
      </c>
      <c r="G1828" s="2" t="s">
        <v>10</v>
      </c>
    </row>
    <row r="1829" spans="1:7" x14ac:dyDescent="0.25">
      <c r="A1829" s="2" t="s">
        <v>1844</v>
      </c>
      <c r="B1829" t="s">
        <v>5</v>
      </c>
      <c r="C1829" s="1">
        <v>42886</v>
      </c>
      <c r="D1829">
        <v>182800</v>
      </c>
      <c r="E1829" s="2">
        <v>1.56</v>
      </c>
      <c r="F1829" s="2">
        <f>tblProdukty[[#This Row],[Cena]]*tblProdukty[[#This Row],[Koeficient]]</f>
        <v>285168</v>
      </c>
      <c r="G1829" s="2" t="s">
        <v>12</v>
      </c>
    </row>
    <row r="1830" spans="1:7" x14ac:dyDescent="0.25">
      <c r="A1830" s="2" t="s">
        <v>1845</v>
      </c>
      <c r="B1830" t="s">
        <v>5</v>
      </c>
      <c r="C1830" s="1">
        <v>42276</v>
      </c>
      <c r="D1830">
        <v>182900</v>
      </c>
      <c r="E1830" s="2">
        <v>1.4</v>
      </c>
      <c r="F1830" s="2">
        <f>tblProdukty[[#This Row],[Cena]]*tblProdukty[[#This Row],[Koeficient]]</f>
        <v>256059.99999999997</v>
      </c>
      <c r="G1830" s="2" t="s">
        <v>13</v>
      </c>
    </row>
    <row r="1831" spans="1:7" x14ac:dyDescent="0.25">
      <c r="A1831" s="2" t="s">
        <v>1846</v>
      </c>
      <c r="B1831" t="s">
        <v>5</v>
      </c>
      <c r="C1831" s="1">
        <v>42880</v>
      </c>
      <c r="D1831">
        <v>183000</v>
      </c>
      <c r="E1831" s="2">
        <v>1.1000000000000001</v>
      </c>
      <c r="F1831" s="2">
        <f>tblProdukty[[#This Row],[Cena]]*tblProdukty[[#This Row],[Koeficient]]</f>
        <v>201300.00000000003</v>
      </c>
      <c r="G1831" s="2" t="s">
        <v>14</v>
      </c>
    </row>
    <row r="1832" spans="1:7" x14ac:dyDescent="0.25">
      <c r="A1832" s="2" t="s">
        <v>1847</v>
      </c>
      <c r="B1832" t="s">
        <v>5</v>
      </c>
      <c r="C1832" s="1">
        <v>42612</v>
      </c>
      <c r="D1832">
        <v>183100</v>
      </c>
      <c r="E1832" s="2">
        <v>1.69</v>
      </c>
      <c r="F1832" s="2">
        <f>tblProdukty[[#This Row],[Cena]]*tblProdukty[[#This Row],[Koeficient]]</f>
        <v>309439</v>
      </c>
      <c r="G1832" s="2" t="s">
        <v>15</v>
      </c>
    </row>
    <row r="1833" spans="1:7" x14ac:dyDescent="0.25">
      <c r="A1833" s="2" t="s">
        <v>1848</v>
      </c>
      <c r="B1833" t="s">
        <v>5</v>
      </c>
      <c r="C1833" s="1">
        <v>42217</v>
      </c>
      <c r="D1833">
        <v>183200</v>
      </c>
      <c r="E1833" s="2">
        <v>1.61</v>
      </c>
      <c r="F1833" s="2">
        <f>tblProdukty[[#This Row],[Cena]]*tblProdukty[[#This Row],[Koeficient]]</f>
        <v>294952</v>
      </c>
      <c r="G1833" s="2" t="s">
        <v>16</v>
      </c>
    </row>
    <row r="1834" spans="1:7" x14ac:dyDescent="0.25">
      <c r="A1834" s="2" t="s">
        <v>1849</v>
      </c>
      <c r="B1834" t="s">
        <v>5</v>
      </c>
      <c r="C1834" s="1">
        <v>42041</v>
      </c>
      <c r="D1834">
        <v>183300</v>
      </c>
      <c r="E1834" s="2">
        <v>1.32</v>
      </c>
      <c r="F1834" s="2">
        <f>tblProdukty[[#This Row],[Cena]]*tblProdukty[[#This Row],[Koeficient]]</f>
        <v>241956</v>
      </c>
      <c r="G1834" s="2" t="s">
        <v>9</v>
      </c>
    </row>
    <row r="1835" spans="1:7" x14ac:dyDescent="0.25">
      <c r="A1835" s="2" t="s">
        <v>1850</v>
      </c>
      <c r="B1835" t="s">
        <v>5</v>
      </c>
      <c r="C1835" s="1">
        <v>42467</v>
      </c>
      <c r="D1835">
        <v>183400</v>
      </c>
      <c r="E1835" s="2">
        <v>1.04</v>
      </c>
      <c r="F1835" s="2">
        <f>tblProdukty[[#This Row],[Cena]]*tblProdukty[[#This Row],[Koeficient]]</f>
        <v>190736</v>
      </c>
      <c r="G1835" s="2" t="s">
        <v>11</v>
      </c>
    </row>
    <row r="1836" spans="1:7" x14ac:dyDescent="0.25">
      <c r="A1836" s="2" t="s">
        <v>1851</v>
      </c>
      <c r="B1836" t="s">
        <v>5</v>
      </c>
      <c r="C1836" s="1">
        <v>42953</v>
      </c>
      <c r="D1836">
        <v>183500</v>
      </c>
      <c r="E1836" s="2">
        <v>1.36</v>
      </c>
      <c r="F1836" s="2">
        <f>tblProdukty[[#This Row],[Cena]]*tblProdukty[[#This Row],[Koeficient]]</f>
        <v>249560.00000000003</v>
      </c>
      <c r="G1836" s="2" t="s">
        <v>10</v>
      </c>
    </row>
    <row r="1837" spans="1:7" x14ac:dyDescent="0.25">
      <c r="A1837" s="2" t="s">
        <v>1852</v>
      </c>
      <c r="B1837" t="s">
        <v>5</v>
      </c>
      <c r="C1837" s="1">
        <v>42688</v>
      </c>
      <c r="D1837">
        <v>183600</v>
      </c>
      <c r="E1837" s="2">
        <v>1.67</v>
      </c>
      <c r="F1837" s="2">
        <f>tblProdukty[[#This Row],[Cena]]*tblProdukty[[#This Row],[Koeficient]]</f>
        <v>306612</v>
      </c>
      <c r="G1837" s="2" t="s">
        <v>12</v>
      </c>
    </row>
    <row r="1838" spans="1:7" x14ac:dyDescent="0.25">
      <c r="A1838" s="2" t="s">
        <v>1853</v>
      </c>
      <c r="B1838" t="s">
        <v>5</v>
      </c>
      <c r="C1838" s="1">
        <v>42658</v>
      </c>
      <c r="D1838">
        <v>183700</v>
      </c>
      <c r="E1838" s="2">
        <v>1.55</v>
      </c>
      <c r="F1838" s="2">
        <f>tblProdukty[[#This Row],[Cena]]*tblProdukty[[#This Row],[Koeficient]]</f>
        <v>284735</v>
      </c>
      <c r="G1838" s="2" t="s">
        <v>13</v>
      </c>
    </row>
    <row r="1839" spans="1:7" x14ac:dyDescent="0.25">
      <c r="A1839" s="2" t="s">
        <v>1854</v>
      </c>
      <c r="B1839" t="s">
        <v>5</v>
      </c>
      <c r="C1839" s="1">
        <v>42969</v>
      </c>
      <c r="D1839">
        <v>183800</v>
      </c>
      <c r="E1839" s="2">
        <v>1.01</v>
      </c>
      <c r="F1839" s="2">
        <f>tblProdukty[[#This Row],[Cena]]*tblProdukty[[#This Row],[Koeficient]]</f>
        <v>185638</v>
      </c>
      <c r="G1839" s="2" t="s">
        <v>14</v>
      </c>
    </row>
    <row r="1840" spans="1:7" x14ac:dyDescent="0.25">
      <c r="A1840" s="2" t="s">
        <v>1855</v>
      </c>
      <c r="B1840" t="s">
        <v>5</v>
      </c>
      <c r="C1840" s="1">
        <v>42333</v>
      </c>
      <c r="D1840">
        <v>183900</v>
      </c>
      <c r="E1840" s="2">
        <v>1.23</v>
      </c>
      <c r="F1840" s="2">
        <f>tblProdukty[[#This Row],[Cena]]*tblProdukty[[#This Row],[Koeficient]]</f>
        <v>226197</v>
      </c>
      <c r="G1840" s="2" t="s">
        <v>15</v>
      </c>
    </row>
    <row r="1841" spans="1:7" x14ac:dyDescent="0.25">
      <c r="A1841" s="2" t="s">
        <v>1856</v>
      </c>
      <c r="B1841" t="s">
        <v>5</v>
      </c>
      <c r="C1841" s="1">
        <v>42803</v>
      </c>
      <c r="D1841">
        <v>184000</v>
      </c>
      <c r="E1841" s="2">
        <v>1.76</v>
      </c>
      <c r="F1841" s="2">
        <f>tblProdukty[[#This Row],[Cena]]*tblProdukty[[#This Row],[Koeficient]]</f>
        <v>323840</v>
      </c>
      <c r="G1841" s="2" t="s">
        <v>16</v>
      </c>
    </row>
    <row r="1842" spans="1:7" x14ac:dyDescent="0.25">
      <c r="A1842" s="2" t="s">
        <v>1857</v>
      </c>
      <c r="B1842" t="s">
        <v>5</v>
      </c>
      <c r="C1842" s="1">
        <v>42098</v>
      </c>
      <c r="D1842">
        <v>184100</v>
      </c>
      <c r="E1842" s="2">
        <v>1.89</v>
      </c>
      <c r="F1842" s="2">
        <f>tblProdukty[[#This Row],[Cena]]*tblProdukty[[#This Row],[Koeficient]]</f>
        <v>347949</v>
      </c>
      <c r="G1842" s="2" t="s">
        <v>9</v>
      </c>
    </row>
    <row r="1843" spans="1:7" x14ac:dyDescent="0.25">
      <c r="A1843" s="2" t="s">
        <v>1858</v>
      </c>
      <c r="B1843" t="s">
        <v>5</v>
      </c>
      <c r="C1843" s="1">
        <v>42982</v>
      </c>
      <c r="D1843">
        <v>184200</v>
      </c>
      <c r="E1843" s="2">
        <v>1.84</v>
      </c>
      <c r="F1843" s="2">
        <f>tblProdukty[[#This Row],[Cena]]*tblProdukty[[#This Row],[Koeficient]]</f>
        <v>338928</v>
      </c>
      <c r="G1843" s="2" t="s">
        <v>11</v>
      </c>
    </row>
    <row r="1844" spans="1:7" x14ac:dyDescent="0.25">
      <c r="A1844" s="2" t="s">
        <v>1859</v>
      </c>
      <c r="B1844" t="s">
        <v>5</v>
      </c>
      <c r="C1844" s="1">
        <v>42688</v>
      </c>
      <c r="D1844">
        <v>184300</v>
      </c>
      <c r="E1844" s="2">
        <v>1.55</v>
      </c>
      <c r="F1844" s="2">
        <f>tblProdukty[[#This Row],[Cena]]*tblProdukty[[#This Row],[Koeficient]]</f>
        <v>285665</v>
      </c>
      <c r="G1844" s="2" t="s">
        <v>10</v>
      </c>
    </row>
    <row r="1845" spans="1:7" x14ac:dyDescent="0.25">
      <c r="A1845" s="2" t="s">
        <v>1860</v>
      </c>
      <c r="B1845" t="s">
        <v>5</v>
      </c>
      <c r="C1845" s="1">
        <v>42644</v>
      </c>
      <c r="D1845">
        <v>184400</v>
      </c>
      <c r="E1845" s="2">
        <v>1.84</v>
      </c>
      <c r="F1845" s="2">
        <f>tblProdukty[[#This Row],[Cena]]*tblProdukty[[#This Row],[Koeficient]]</f>
        <v>339296</v>
      </c>
      <c r="G1845" s="2" t="s">
        <v>12</v>
      </c>
    </row>
    <row r="1846" spans="1:7" x14ac:dyDescent="0.25">
      <c r="A1846" s="2" t="s">
        <v>1861</v>
      </c>
      <c r="B1846" t="s">
        <v>5</v>
      </c>
      <c r="C1846" s="1">
        <v>42415</v>
      </c>
      <c r="D1846">
        <v>184500</v>
      </c>
      <c r="E1846" s="2">
        <v>1.84</v>
      </c>
      <c r="F1846" s="2">
        <f>tblProdukty[[#This Row],[Cena]]*tblProdukty[[#This Row],[Koeficient]]</f>
        <v>339480</v>
      </c>
      <c r="G1846" s="2" t="s">
        <v>13</v>
      </c>
    </row>
    <row r="1847" spans="1:7" x14ac:dyDescent="0.25">
      <c r="A1847" s="2" t="s">
        <v>1862</v>
      </c>
      <c r="B1847" t="s">
        <v>5</v>
      </c>
      <c r="C1847" s="1">
        <v>42098</v>
      </c>
      <c r="D1847">
        <v>184600</v>
      </c>
      <c r="E1847" s="2">
        <v>1.27</v>
      </c>
      <c r="F1847" s="2">
        <f>tblProdukty[[#This Row],[Cena]]*tblProdukty[[#This Row],[Koeficient]]</f>
        <v>234442</v>
      </c>
      <c r="G1847" s="2" t="s">
        <v>14</v>
      </c>
    </row>
    <row r="1848" spans="1:7" x14ac:dyDescent="0.25">
      <c r="A1848" s="2" t="s">
        <v>1863</v>
      </c>
      <c r="B1848" t="s">
        <v>5</v>
      </c>
      <c r="C1848" s="1">
        <v>42585</v>
      </c>
      <c r="D1848">
        <v>184700</v>
      </c>
      <c r="E1848" s="2">
        <v>1.3</v>
      </c>
      <c r="F1848" s="2">
        <f>tblProdukty[[#This Row],[Cena]]*tblProdukty[[#This Row],[Koeficient]]</f>
        <v>240110</v>
      </c>
      <c r="G1848" s="2" t="s">
        <v>15</v>
      </c>
    </row>
    <row r="1849" spans="1:7" x14ac:dyDescent="0.25">
      <c r="A1849" s="2" t="s">
        <v>1864</v>
      </c>
      <c r="B1849" t="s">
        <v>5</v>
      </c>
      <c r="C1849" s="1">
        <v>42483</v>
      </c>
      <c r="D1849">
        <v>184800</v>
      </c>
      <c r="E1849" s="2">
        <v>1.49</v>
      </c>
      <c r="F1849" s="2">
        <f>tblProdukty[[#This Row],[Cena]]*tblProdukty[[#This Row],[Koeficient]]</f>
        <v>275352</v>
      </c>
      <c r="G1849" s="2" t="s">
        <v>16</v>
      </c>
    </row>
    <row r="1850" spans="1:7" x14ac:dyDescent="0.25">
      <c r="A1850" s="2" t="s">
        <v>1865</v>
      </c>
      <c r="B1850" t="s">
        <v>5</v>
      </c>
      <c r="C1850" s="1">
        <v>43009</v>
      </c>
      <c r="D1850">
        <v>184900</v>
      </c>
      <c r="E1850" s="2">
        <v>1.1200000000000001</v>
      </c>
      <c r="F1850" s="2">
        <f>tblProdukty[[#This Row],[Cena]]*tblProdukty[[#This Row],[Koeficient]]</f>
        <v>207088.00000000003</v>
      </c>
      <c r="G1850" s="2" t="s">
        <v>9</v>
      </c>
    </row>
    <row r="1851" spans="1:7" x14ac:dyDescent="0.25">
      <c r="A1851" s="2" t="s">
        <v>1866</v>
      </c>
      <c r="B1851" t="s">
        <v>5</v>
      </c>
      <c r="C1851" s="1">
        <v>42574</v>
      </c>
      <c r="D1851">
        <v>185000</v>
      </c>
      <c r="E1851" s="2">
        <v>1.22</v>
      </c>
      <c r="F1851" s="2">
        <f>tblProdukty[[#This Row],[Cena]]*tblProdukty[[#This Row],[Koeficient]]</f>
        <v>225700</v>
      </c>
      <c r="G1851" s="2" t="s">
        <v>11</v>
      </c>
    </row>
    <row r="1852" spans="1:7" x14ac:dyDescent="0.25">
      <c r="A1852" s="2" t="s">
        <v>1867</v>
      </c>
      <c r="B1852" t="s">
        <v>5</v>
      </c>
      <c r="C1852" s="1">
        <v>42737</v>
      </c>
      <c r="D1852">
        <v>185100</v>
      </c>
      <c r="E1852" s="2">
        <v>1.7</v>
      </c>
      <c r="F1852" s="2">
        <f>tblProdukty[[#This Row],[Cena]]*tblProdukty[[#This Row],[Koeficient]]</f>
        <v>314670</v>
      </c>
      <c r="G1852" s="2" t="s">
        <v>10</v>
      </c>
    </row>
    <row r="1853" spans="1:7" x14ac:dyDescent="0.25">
      <c r="A1853" s="2" t="s">
        <v>1868</v>
      </c>
      <c r="B1853" t="s">
        <v>5</v>
      </c>
      <c r="C1853" s="1">
        <v>42396</v>
      </c>
      <c r="D1853">
        <v>185200</v>
      </c>
      <c r="E1853" s="2">
        <v>1.52</v>
      </c>
      <c r="F1853" s="2">
        <f>tblProdukty[[#This Row],[Cena]]*tblProdukty[[#This Row],[Koeficient]]</f>
        <v>281504</v>
      </c>
      <c r="G1853" s="2" t="s">
        <v>12</v>
      </c>
    </row>
    <row r="1854" spans="1:7" x14ac:dyDescent="0.25">
      <c r="A1854" s="2" t="s">
        <v>1869</v>
      </c>
      <c r="B1854" t="s">
        <v>5</v>
      </c>
      <c r="C1854" s="1">
        <v>42009</v>
      </c>
      <c r="D1854">
        <v>185300</v>
      </c>
      <c r="E1854" s="2">
        <v>1.61</v>
      </c>
      <c r="F1854" s="2">
        <f>tblProdukty[[#This Row],[Cena]]*tblProdukty[[#This Row],[Koeficient]]</f>
        <v>298333</v>
      </c>
      <c r="G1854" s="2" t="s">
        <v>13</v>
      </c>
    </row>
    <row r="1855" spans="1:7" x14ac:dyDescent="0.25">
      <c r="A1855" s="2" t="s">
        <v>1870</v>
      </c>
      <c r="B1855" t="s">
        <v>5</v>
      </c>
      <c r="C1855" s="1">
        <v>42376</v>
      </c>
      <c r="D1855">
        <v>185400</v>
      </c>
      <c r="E1855" s="2">
        <v>1.1499999999999999</v>
      </c>
      <c r="F1855" s="2">
        <f>tblProdukty[[#This Row],[Cena]]*tblProdukty[[#This Row],[Koeficient]]</f>
        <v>213209.99999999997</v>
      </c>
      <c r="G1855" s="2" t="s">
        <v>14</v>
      </c>
    </row>
    <row r="1856" spans="1:7" x14ac:dyDescent="0.25">
      <c r="A1856" s="2" t="s">
        <v>1871</v>
      </c>
      <c r="B1856" t="s">
        <v>5</v>
      </c>
      <c r="C1856" s="1">
        <v>43086</v>
      </c>
      <c r="D1856">
        <v>185500</v>
      </c>
      <c r="E1856" s="2">
        <v>1.27</v>
      </c>
      <c r="F1856" s="2">
        <f>tblProdukty[[#This Row],[Cena]]*tblProdukty[[#This Row],[Koeficient]]</f>
        <v>235585</v>
      </c>
      <c r="G1856" s="2" t="s">
        <v>15</v>
      </c>
    </row>
    <row r="1857" spans="1:7" x14ac:dyDescent="0.25">
      <c r="A1857" s="2" t="s">
        <v>1872</v>
      </c>
      <c r="B1857" t="s">
        <v>5</v>
      </c>
      <c r="C1857" s="1">
        <v>42820</v>
      </c>
      <c r="D1857">
        <v>185600</v>
      </c>
      <c r="E1857" s="2">
        <v>1.1599999999999999</v>
      </c>
      <c r="F1857" s="2">
        <f>tblProdukty[[#This Row],[Cena]]*tblProdukty[[#This Row],[Koeficient]]</f>
        <v>215295.99999999997</v>
      </c>
      <c r="G1857" s="2" t="s">
        <v>16</v>
      </c>
    </row>
    <row r="1858" spans="1:7" x14ac:dyDescent="0.25">
      <c r="A1858" s="2" t="s">
        <v>1873</v>
      </c>
      <c r="B1858" t="s">
        <v>5</v>
      </c>
      <c r="C1858" s="1">
        <v>42833</v>
      </c>
      <c r="D1858">
        <v>185700</v>
      </c>
      <c r="E1858" s="2">
        <v>1.45</v>
      </c>
      <c r="F1858" s="2">
        <f>tblProdukty[[#This Row],[Cena]]*tblProdukty[[#This Row],[Koeficient]]</f>
        <v>269265</v>
      </c>
      <c r="G1858" s="2" t="s">
        <v>9</v>
      </c>
    </row>
    <row r="1859" spans="1:7" x14ac:dyDescent="0.25">
      <c r="A1859" s="2" t="s">
        <v>1874</v>
      </c>
      <c r="B1859" t="s">
        <v>5</v>
      </c>
      <c r="C1859" s="1">
        <v>42160</v>
      </c>
      <c r="D1859">
        <v>185800</v>
      </c>
      <c r="E1859" s="2">
        <v>1.46</v>
      </c>
      <c r="F1859" s="2">
        <f>tblProdukty[[#This Row],[Cena]]*tblProdukty[[#This Row],[Koeficient]]</f>
        <v>271268</v>
      </c>
      <c r="G1859" s="2" t="s">
        <v>11</v>
      </c>
    </row>
    <row r="1860" spans="1:7" x14ac:dyDescent="0.25">
      <c r="A1860" s="2" t="s">
        <v>1875</v>
      </c>
      <c r="B1860" t="s">
        <v>5</v>
      </c>
      <c r="C1860" s="1">
        <v>42944</v>
      </c>
      <c r="D1860">
        <v>185900</v>
      </c>
      <c r="E1860" s="2">
        <v>1.92</v>
      </c>
      <c r="F1860" s="2">
        <f>tblProdukty[[#This Row],[Cena]]*tblProdukty[[#This Row],[Koeficient]]</f>
        <v>356928</v>
      </c>
      <c r="G1860" s="2" t="s">
        <v>10</v>
      </c>
    </row>
    <row r="1861" spans="1:7" x14ac:dyDescent="0.25">
      <c r="A1861" s="2" t="s">
        <v>1876</v>
      </c>
      <c r="B1861" t="s">
        <v>5</v>
      </c>
      <c r="C1861" s="1">
        <v>42569</v>
      </c>
      <c r="D1861">
        <v>186000</v>
      </c>
      <c r="E1861" s="2">
        <v>1.4</v>
      </c>
      <c r="F1861" s="2">
        <f>tblProdukty[[#This Row],[Cena]]*tblProdukty[[#This Row],[Koeficient]]</f>
        <v>260399.99999999997</v>
      </c>
      <c r="G1861" s="2" t="s">
        <v>12</v>
      </c>
    </row>
    <row r="1862" spans="1:7" x14ac:dyDescent="0.25">
      <c r="A1862" s="2" t="s">
        <v>1877</v>
      </c>
      <c r="B1862" t="s">
        <v>5</v>
      </c>
      <c r="C1862" s="1">
        <v>42975</v>
      </c>
      <c r="D1862">
        <v>186100</v>
      </c>
      <c r="E1862" s="2">
        <v>1.5</v>
      </c>
      <c r="F1862" s="2">
        <f>tblProdukty[[#This Row],[Cena]]*tblProdukty[[#This Row],[Koeficient]]</f>
        <v>279150</v>
      </c>
      <c r="G1862" s="2" t="s">
        <v>13</v>
      </c>
    </row>
    <row r="1863" spans="1:7" x14ac:dyDescent="0.25">
      <c r="A1863" s="2" t="s">
        <v>1878</v>
      </c>
      <c r="B1863" t="s">
        <v>5</v>
      </c>
      <c r="C1863" s="1">
        <v>42609</v>
      </c>
      <c r="D1863">
        <v>186200</v>
      </c>
      <c r="E1863" s="2">
        <v>1.08</v>
      </c>
      <c r="F1863" s="2">
        <f>tblProdukty[[#This Row],[Cena]]*tblProdukty[[#This Row],[Koeficient]]</f>
        <v>201096</v>
      </c>
      <c r="G1863" s="2" t="s">
        <v>14</v>
      </c>
    </row>
    <row r="1864" spans="1:7" x14ac:dyDescent="0.25">
      <c r="A1864" s="2" t="s">
        <v>1879</v>
      </c>
      <c r="B1864" t="s">
        <v>5</v>
      </c>
      <c r="C1864" s="1">
        <v>42723</v>
      </c>
      <c r="D1864">
        <v>186300</v>
      </c>
      <c r="E1864" s="2">
        <v>1.67</v>
      </c>
      <c r="F1864" s="2">
        <f>tblProdukty[[#This Row],[Cena]]*tblProdukty[[#This Row],[Koeficient]]</f>
        <v>311121</v>
      </c>
      <c r="G1864" s="2" t="s">
        <v>15</v>
      </c>
    </row>
    <row r="1865" spans="1:7" x14ac:dyDescent="0.25">
      <c r="A1865" s="2" t="s">
        <v>1880</v>
      </c>
      <c r="B1865" t="s">
        <v>5</v>
      </c>
      <c r="C1865" s="1">
        <v>43052</v>
      </c>
      <c r="D1865">
        <v>186400</v>
      </c>
      <c r="E1865" s="2">
        <v>1.96</v>
      </c>
      <c r="F1865" s="2">
        <f>tblProdukty[[#This Row],[Cena]]*tblProdukty[[#This Row],[Koeficient]]</f>
        <v>365344</v>
      </c>
      <c r="G1865" s="2" t="s">
        <v>16</v>
      </c>
    </row>
    <row r="1866" spans="1:7" x14ac:dyDescent="0.25">
      <c r="A1866" s="2" t="s">
        <v>1881</v>
      </c>
      <c r="B1866" t="s">
        <v>5</v>
      </c>
      <c r="C1866" s="1">
        <v>42178</v>
      </c>
      <c r="D1866">
        <v>186500</v>
      </c>
      <c r="E1866" s="2">
        <v>1.2</v>
      </c>
      <c r="F1866" s="2">
        <f>tblProdukty[[#This Row],[Cena]]*tblProdukty[[#This Row],[Koeficient]]</f>
        <v>223800</v>
      </c>
      <c r="G1866" s="2" t="s">
        <v>9</v>
      </c>
    </row>
    <row r="1867" spans="1:7" x14ac:dyDescent="0.25">
      <c r="A1867" s="2" t="s">
        <v>1882</v>
      </c>
      <c r="B1867" t="s">
        <v>5</v>
      </c>
      <c r="C1867" s="1">
        <v>42062</v>
      </c>
      <c r="D1867">
        <v>186600</v>
      </c>
      <c r="E1867" s="2">
        <v>1.48</v>
      </c>
      <c r="F1867" s="2">
        <f>tblProdukty[[#This Row],[Cena]]*tblProdukty[[#This Row],[Koeficient]]</f>
        <v>276168</v>
      </c>
      <c r="G1867" s="2" t="s">
        <v>11</v>
      </c>
    </row>
    <row r="1868" spans="1:7" x14ac:dyDescent="0.25">
      <c r="A1868" s="2" t="s">
        <v>1883</v>
      </c>
      <c r="B1868" t="s">
        <v>5</v>
      </c>
      <c r="C1868" s="1">
        <v>42375</v>
      </c>
      <c r="D1868">
        <v>186700</v>
      </c>
      <c r="E1868" s="2">
        <v>1.5</v>
      </c>
      <c r="F1868" s="2">
        <f>tblProdukty[[#This Row],[Cena]]*tblProdukty[[#This Row],[Koeficient]]</f>
        <v>280050</v>
      </c>
      <c r="G1868" s="2" t="s">
        <v>10</v>
      </c>
    </row>
    <row r="1869" spans="1:7" x14ac:dyDescent="0.25">
      <c r="A1869" s="2" t="s">
        <v>1884</v>
      </c>
      <c r="B1869" t="s">
        <v>5</v>
      </c>
      <c r="C1869" s="1">
        <v>42568</v>
      </c>
      <c r="D1869">
        <v>186800</v>
      </c>
      <c r="E1869" s="2">
        <v>1.1000000000000001</v>
      </c>
      <c r="F1869" s="2">
        <f>tblProdukty[[#This Row],[Cena]]*tblProdukty[[#This Row],[Koeficient]]</f>
        <v>205480.00000000003</v>
      </c>
      <c r="G1869" s="2" t="s">
        <v>12</v>
      </c>
    </row>
    <row r="1870" spans="1:7" x14ac:dyDescent="0.25">
      <c r="A1870" s="2" t="s">
        <v>1885</v>
      </c>
      <c r="B1870" t="s">
        <v>5</v>
      </c>
      <c r="C1870" s="1">
        <v>42743</v>
      </c>
      <c r="D1870">
        <v>186900</v>
      </c>
      <c r="E1870" s="2">
        <v>1.1599999999999999</v>
      </c>
      <c r="F1870" s="2">
        <f>tblProdukty[[#This Row],[Cena]]*tblProdukty[[#This Row],[Koeficient]]</f>
        <v>216803.99999999997</v>
      </c>
      <c r="G1870" s="2" t="s">
        <v>13</v>
      </c>
    </row>
    <row r="1871" spans="1:7" x14ac:dyDescent="0.25">
      <c r="A1871" s="2" t="s">
        <v>1886</v>
      </c>
      <c r="B1871" t="s">
        <v>5</v>
      </c>
      <c r="C1871" s="1">
        <v>42140</v>
      </c>
      <c r="D1871">
        <v>187000</v>
      </c>
      <c r="E1871" s="2">
        <v>1.29</v>
      </c>
      <c r="F1871" s="2">
        <f>tblProdukty[[#This Row],[Cena]]*tblProdukty[[#This Row],[Koeficient]]</f>
        <v>241230</v>
      </c>
      <c r="G1871" s="2" t="s">
        <v>14</v>
      </c>
    </row>
    <row r="1872" spans="1:7" x14ac:dyDescent="0.25">
      <c r="A1872" s="2" t="s">
        <v>1887</v>
      </c>
      <c r="B1872" t="s">
        <v>5</v>
      </c>
      <c r="C1872" s="1">
        <v>42872</v>
      </c>
      <c r="D1872">
        <v>187100</v>
      </c>
      <c r="E1872" s="2">
        <v>1.94</v>
      </c>
      <c r="F1872" s="2">
        <f>tblProdukty[[#This Row],[Cena]]*tblProdukty[[#This Row],[Koeficient]]</f>
        <v>362974</v>
      </c>
      <c r="G1872" s="2" t="s">
        <v>15</v>
      </c>
    </row>
    <row r="1873" spans="1:7" x14ac:dyDescent="0.25">
      <c r="A1873" s="2" t="s">
        <v>1888</v>
      </c>
      <c r="B1873" t="s">
        <v>5</v>
      </c>
      <c r="C1873" s="1">
        <v>42255</v>
      </c>
      <c r="D1873">
        <v>187200</v>
      </c>
      <c r="E1873" s="2">
        <v>1.26</v>
      </c>
      <c r="F1873" s="2">
        <f>tblProdukty[[#This Row],[Cena]]*tblProdukty[[#This Row],[Koeficient]]</f>
        <v>235872</v>
      </c>
      <c r="G1873" s="2" t="s">
        <v>16</v>
      </c>
    </row>
    <row r="1874" spans="1:7" x14ac:dyDescent="0.25">
      <c r="A1874" s="2" t="s">
        <v>1889</v>
      </c>
      <c r="B1874" t="s">
        <v>5</v>
      </c>
      <c r="C1874" s="1">
        <v>42758</v>
      </c>
      <c r="D1874">
        <v>187300</v>
      </c>
      <c r="E1874" s="2">
        <v>1.59</v>
      </c>
      <c r="F1874" s="2">
        <f>tblProdukty[[#This Row],[Cena]]*tblProdukty[[#This Row],[Koeficient]]</f>
        <v>297807</v>
      </c>
      <c r="G1874" s="2" t="s">
        <v>9</v>
      </c>
    </row>
    <row r="1875" spans="1:7" x14ac:dyDescent="0.25">
      <c r="A1875" s="2" t="s">
        <v>1890</v>
      </c>
      <c r="B1875" t="s">
        <v>5</v>
      </c>
      <c r="C1875" s="1">
        <v>42193</v>
      </c>
      <c r="D1875">
        <v>187400</v>
      </c>
      <c r="E1875" s="2">
        <v>1.28</v>
      </c>
      <c r="F1875" s="2">
        <f>tblProdukty[[#This Row],[Cena]]*tblProdukty[[#This Row],[Koeficient]]</f>
        <v>239872</v>
      </c>
      <c r="G1875" s="2" t="s">
        <v>11</v>
      </c>
    </row>
    <row r="1876" spans="1:7" x14ac:dyDescent="0.25">
      <c r="A1876" s="2" t="s">
        <v>1891</v>
      </c>
      <c r="B1876" t="s">
        <v>5</v>
      </c>
      <c r="C1876" s="1">
        <v>42938</v>
      </c>
      <c r="D1876">
        <v>187500</v>
      </c>
      <c r="E1876" s="2">
        <v>1.1299999999999999</v>
      </c>
      <c r="F1876" s="2">
        <f>tblProdukty[[#This Row],[Cena]]*tblProdukty[[#This Row],[Koeficient]]</f>
        <v>211874.99999999997</v>
      </c>
      <c r="G1876" s="2" t="s">
        <v>10</v>
      </c>
    </row>
    <row r="1877" spans="1:7" x14ac:dyDescent="0.25">
      <c r="A1877" s="2" t="s">
        <v>1892</v>
      </c>
      <c r="B1877" t="s">
        <v>5</v>
      </c>
      <c r="C1877" s="1">
        <v>42394</v>
      </c>
      <c r="D1877">
        <v>187600</v>
      </c>
      <c r="E1877" s="2">
        <v>1.23</v>
      </c>
      <c r="F1877" s="2">
        <f>tblProdukty[[#This Row],[Cena]]*tblProdukty[[#This Row],[Koeficient]]</f>
        <v>230748</v>
      </c>
      <c r="G1877" s="2" t="s">
        <v>12</v>
      </c>
    </row>
    <row r="1878" spans="1:7" x14ac:dyDescent="0.25">
      <c r="A1878" s="2" t="s">
        <v>1893</v>
      </c>
      <c r="B1878" t="s">
        <v>5</v>
      </c>
      <c r="C1878" s="1">
        <v>42842</v>
      </c>
      <c r="D1878">
        <v>187700</v>
      </c>
      <c r="E1878" s="2">
        <v>1.04</v>
      </c>
      <c r="F1878" s="2">
        <f>tblProdukty[[#This Row],[Cena]]*tblProdukty[[#This Row],[Koeficient]]</f>
        <v>195208</v>
      </c>
      <c r="G1878" s="2" t="s">
        <v>13</v>
      </c>
    </row>
    <row r="1879" spans="1:7" x14ac:dyDescent="0.25">
      <c r="A1879" s="2" t="s">
        <v>1894</v>
      </c>
      <c r="B1879" t="s">
        <v>5</v>
      </c>
      <c r="C1879" s="1">
        <v>42810</v>
      </c>
      <c r="D1879">
        <v>187800</v>
      </c>
      <c r="E1879" s="2">
        <v>1.31</v>
      </c>
      <c r="F1879" s="2">
        <f>tblProdukty[[#This Row],[Cena]]*tblProdukty[[#This Row],[Koeficient]]</f>
        <v>246018</v>
      </c>
      <c r="G1879" s="2" t="s">
        <v>14</v>
      </c>
    </row>
    <row r="1880" spans="1:7" x14ac:dyDescent="0.25">
      <c r="A1880" s="2" t="s">
        <v>1895</v>
      </c>
      <c r="B1880" t="s">
        <v>5</v>
      </c>
      <c r="C1880" s="1">
        <v>42743</v>
      </c>
      <c r="D1880">
        <v>187900</v>
      </c>
      <c r="E1880" s="2">
        <v>1.31</v>
      </c>
      <c r="F1880" s="2">
        <f>tblProdukty[[#This Row],[Cena]]*tblProdukty[[#This Row],[Koeficient]]</f>
        <v>246149</v>
      </c>
      <c r="G1880" s="2" t="s">
        <v>15</v>
      </c>
    </row>
    <row r="1881" spans="1:7" x14ac:dyDescent="0.25">
      <c r="A1881" s="2" t="s">
        <v>1896</v>
      </c>
      <c r="B1881" t="s">
        <v>5</v>
      </c>
      <c r="C1881" s="1">
        <v>42820</v>
      </c>
      <c r="D1881">
        <v>188000</v>
      </c>
      <c r="E1881" s="2">
        <v>1.1000000000000001</v>
      </c>
      <c r="F1881" s="2">
        <f>tblProdukty[[#This Row],[Cena]]*tblProdukty[[#This Row],[Koeficient]]</f>
        <v>206800.00000000003</v>
      </c>
      <c r="G1881" s="2" t="s">
        <v>16</v>
      </c>
    </row>
    <row r="1882" spans="1:7" x14ac:dyDescent="0.25">
      <c r="A1882" s="2" t="s">
        <v>1897</v>
      </c>
      <c r="B1882" t="s">
        <v>5</v>
      </c>
      <c r="C1882" s="1">
        <v>42257</v>
      </c>
      <c r="D1882">
        <v>188100</v>
      </c>
      <c r="E1882" s="2">
        <v>1.5</v>
      </c>
      <c r="F1882" s="2">
        <f>tblProdukty[[#This Row],[Cena]]*tblProdukty[[#This Row],[Koeficient]]</f>
        <v>282150</v>
      </c>
      <c r="G1882" s="2" t="s">
        <v>9</v>
      </c>
    </row>
    <row r="1883" spans="1:7" x14ac:dyDescent="0.25">
      <c r="A1883" s="2" t="s">
        <v>1898</v>
      </c>
      <c r="B1883" t="s">
        <v>5</v>
      </c>
      <c r="C1883" s="1">
        <v>42680</v>
      </c>
      <c r="D1883">
        <v>188200</v>
      </c>
      <c r="E1883" s="2">
        <v>1.46</v>
      </c>
      <c r="F1883" s="2">
        <f>tblProdukty[[#This Row],[Cena]]*tblProdukty[[#This Row],[Koeficient]]</f>
        <v>274772</v>
      </c>
      <c r="G1883" s="2" t="s">
        <v>11</v>
      </c>
    </row>
    <row r="1884" spans="1:7" x14ac:dyDescent="0.25">
      <c r="A1884" s="2" t="s">
        <v>1899</v>
      </c>
      <c r="B1884" t="s">
        <v>5</v>
      </c>
      <c r="C1884" s="1">
        <v>42638</v>
      </c>
      <c r="D1884">
        <v>188300</v>
      </c>
      <c r="E1884" s="2">
        <v>1.24</v>
      </c>
      <c r="F1884" s="2">
        <f>tblProdukty[[#This Row],[Cena]]*tblProdukty[[#This Row],[Koeficient]]</f>
        <v>233492</v>
      </c>
      <c r="G1884" s="2" t="s">
        <v>10</v>
      </c>
    </row>
    <row r="1885" spans="1:7" x14ac:dyDescent="0.25">
      <c r="A1885" s="2" t="s">
        <v>1900</v>
      </c>
      <c r="B1885" t="s">
        <v>5</v>
      </c>
      <c r="C1885" s="1">
        <v>43044</v>
      </c>
      <c r="D1885">
        <v>188400</v>
      </c>
      <c r="E1885" s="2">
        <v>1.84</v>
      </c>
      <c r="F1885" s="2">
        <f>tblProdukty[[#This Row],[Cena]]*tblProdukty[[#This Row],[Koeficient]]</f>
        <v>346656</v>
      </c>
      <c r="G1885" s="2" t="s">
        <v>12</v>
      </c>
    </row>
    <row r="1886" spans="1:7" x14ac:dyDescent="0.25">
      <c r="A1886" s="2" t="s">
        <v>1901</v>
      </c>
      <c r="B1886" t="s">
        <v>5</v>
      </c>
      <c r="C1886" s="1">
        <v>42806</v>
      </c>
      <c r="D1886">
        <v>188500</v>
      </c>
      <c r="E1886" s="2">
        <v>1.72</v>
      </c>
      <c r="F1886" s="2">
        <f>tblProdukty[[#This Row],[Cena]]*tblProdukty[[#This Row],[Koeficient]]</f>
        <v>324220</v>
      </c>
      <c r="G1886" s="2" t="s">
        <v>13</v>
      </c>
    </row>
    <row r="1887" spans="1:7" x14ac:dyDescent="0.25">
      <c r="A1887" s="2" t="s">
        <v>1902</v>
      </c>
      <c r="B1887" t="s">
        <v>5</v>
      </c>
      <c r="C1887" s="1">
        <v>42421</v>
      </c>
      <c r="D1887">
        <v>188600</v>
      </c>
      <c r="E1887" s="2">
        <v>1.05</v>
      </c>
      <c r="F1887" s="2">
        <f>tblProdukty[[#This Row],[Cena]]*tblProdukty[[#This Row],[Koeficient]]</f>
        <v>198030</v>
      </c>
      <c r="G1887" s="2" t="s">
        <v>14</v>
      </c>
    </row>
    <row r="1888" spans="1:7" x14ac:dyDescent="0.25">
      <c r="A1888" s="2" t="s">
        <v>1903</v>
      </c>
      <c r="B1888" t="s">
        <v>5</v>
      </c>
      <c r="C1888" s="1">
        <v>42755</v>
      </c>
      <c r="D1888">
        <v>188700</v>
      </c>
      <c r="E1888" s="2">
        <v>1.9</v>
      </c>
      <c r="F1888" s="2">
        <f>tblProdukty[[#This Row],[Cena]]*tblProdukty[[#This Row],[Koeficient]]</f>
        <v>358530</v>
      </c>
      <c r="G1888" s="2" t="s">
        <v>15</v>
      </c>
    </row>
    <row r="1889" spans="1:7" x14ac:dyDescent="0.25">
      <c r="A1889" s="2" t="s">
        <v>1904</v>
      </c>
      <c r="B1889" t="s">
        <v>5</v>
      </c>
      <c r="C1889" s="1">
        <v>42956</v>
      </c>
      <c r="D1889">
        <v>188800</v>
      </c>
      <c r="E1889" s="2">
        <v>1.1000000000000001</v>
      </c>
      <c r="F1889" s="2">
        <f>tblProdukty[[#This Row],[Cena]]*tblProdukty[[#This Row],[Koeficient]]</f>
        <v>207680.00000000003</v>
      </c>
      <c r="G1889" s="2" t="s">
        <v>16</v>
      </c>
    </row>
    <row r="1890" spans="1:7" x14ac:dyDescent="0.25">
      <c r="A1890" s="2" t="s">
        <v>1905</v>
      </c>
      <c r="B1890" t="s">
        <v>5</v>
      </c>
      <c r="C1890" s="1">
        <v>42732</v>
      </c>
      <c r="D1890">
        <v>188900</v>
      </c>
      <c r="E1890" s="2">
        <v>1.27</v>
      </c>
      <c r="F1890" s="2">
        <f>tblProdukty[[#This Row],[Cena]]*tblProdukty[[#This Row],[Koeficient]]</f>
        <v>239903</v>
      </c>
      <c r="G1890" s="2" t="s">
        <v>9</v>
      </c>
    </row>
    <row r="1891" spans="1:7" x14ac:dyDescent="0.25">
      <c r="A1891" s="2" t="s">
        <v>1906</v>
      </c>
      <c r="B1891" t="s">
        <v>5</v>
      </c>
      <c r="C1891" s="1">
        <v>42798</v>
      </c>
      <c r="D1891">
        <v>189000</v>
      </c>
      <c r="E1891" s="2">
        <v>1.97</v>
      </c>
      <c r="F1891" s="2">
        <f>tblProdukty[[#This Row],[Cena]]*tblProdukty[[#This Row],[Koeficient]]</f>
        <v>372330</v>
      </c>
      <c r="G1891" s="2" t="s">
        <v>11</v>
      </c>
    </row>
    <row r="1892" spans="1:7" x14ac:dyDescent="0.25">
      <c r="A1892" s="2" t="s">
        <v>1907</v>
      </c>
      <c r="B1892" t="s">
        <v>5</v>
      </c>
      <c r="C1892" s="1">
        <v>42042</v>
      </c>
      <c r="D1892">
        <v>189100</v>
      </c>
      <c r="E1892" s="2">
        <v>1.08</v>
      </c>
      <c r="F1892" s="2">
        <f>tblProdukty[[#This Row],[Cena]]*tblProdukty[[#This Row],[Koeficient]]</f>
        <v>204228</v>
      </c>
      <c r="G1892" s="2" t="s">
        <v>10</v>
      </c>
    </row>
    <row r="1893" spans="1:7" x14ac:dyDescent="0.25">
      <c r="A1893" s="2" t="s">
        <v>1908</v>
      </c>
      <c r="B1893" t="s">
        <v>5</v>
      </c>
      <c r="C1893" s="1">
        <v>42741</v>
      </c>
      <c r="D1893">
        <v>189200</v>
      </c>
      <c r="E1893" s="2">
        <v>1.29</v>
      </c>
      <c r="F1893" s="2">
        <f>tblProdukty[[#This Row],[Cena]]*tblProdukty[[#This Row],[Koeficient]]</f>
        <v>244068</v>
      </c>
      <c r="G1893" s="2" t="s">
        <v>12</v>
      </c>
    </row>
    <row r="1894" spans="1:7" x14ac:dyDescent="0.25">
      <c r="A1894" s="2" t="s">
        <v>1909</v>
      </c>
      <c r="B1894" t="s">
        <v>5</v>
      </c>
      <c r="C1894" s="1">
        <v>42940</v>
      </c>
      <c r="D1894">
        <v>189300</v>
      </c>
      <c r="E1894" s="2">
        <v>1.75</v>
      </c>
      <c r="F1894" s="2">
        <f>tblProdukty[[#This Row],[Cena]]*tblProdukty[[#This Row],[Koeficient]]</f>
        <v>331275</v>
      </c>
      <c r="G1894" s="2" t="s">
        <v>13</v>
      </c>
    </row>
    <row r="1895" spans="1:7" x14ac:dyDescent="0.25">
      <c r="A1895" s="2" t="s">
        <v>1910</v>
      </c>
      <c r="B1895" t="s">
        <v>5</v>
      </c>
      <c r="C1895" s="1">
        <v>42456</v>
      </c>
      <c r="D1895">
        <v>189400</v>
      </c>
      <c r="E1895" s="2">
        <v>1.21</v>
      </c>
      <c r="F1895" s="2">
        <f>tblProdukty[[#This Row],[Cena]]*tblProdukty[[#This Row],[Koeficient]]</f>
        <v>229174</v>
      </c>
      <c r="G1895" s="2" t="s">
        <v>14</v>
      </c>
    </row>
    <row r="1896" spans="1:7" x14ac:dyDescent="0.25">
      <c r="A1896" s="2" t="s">
        <v>1911</v>
      </c>
      <c r="B1896" t="s">
        <v>5</v>
      </c>
      <c r="C1896" s="1">
        <v>43098</v>
      </c>
      <c r="D1896">
        <v>189500</v>
      </c>
      <c r="E1896" s="2">
        <v>1.51</v>
      </c>
      <c r="F1896" s="2">
        <f>tblProdukty[[#This Row],[Cena]]*tblProdukty[[#This Row],[Koeficient]]</f>
        <v>286145</v>
      </c>
      <c r="G1896" s="2" t="s">
        <v>15</v>
      </c>
    </row>
    <row r="1897" spans="1:7" x14ac:dyDescent="0.25">
      <c r="A1897" s="2" t="s">
        <v>1912</v>
      </c>
      <c r="B1897" t="s">
        <v>5</v>
      </c>
      <c r="C1897" s="1">
        <v>42610</v>
      </c>
      <c r="D1897">
        <v>189600</v>
      </c>
      <c r="E1897" s="2">
        <v>1.77</v>
      </c>
      <c r="F1897" s="2">
        <f>tblProdukty[[#This Row],[Cena]]*tblProdukty[[#This Row],[Koeficient]]</f>
        <v>335592</v>
      </c>
      <c r="G1897" s="2" t="s">
        <v>16</v>
      </c>
    </row>
    <row r="1898" spans="1:7" x14ac:dyDescent="0.25">
      <c r="A1898" s="2" t="s">
        <v>1913</v>
      </c>
      <c r="B1898" t="s">
        <v>5</v>
      </c>
      <c r="C1898" s="1">
        <v>42568</v>
      </c>
      <c r="D1898">
        <v>189700</v>
      </c>
      <c r="E1898" s="2">
        <v>1.71</v>
      </c>
      <c r="F1898" s="2">
        <f>tblProdukty[[#This Row],[Cena]]*tblProdukty[[#This Row],[Koeficient]]</f>
        <v>324387</v>
      </c>
      <c r="G1898" s="2" t="s">
        <v>9</v>
      </c>
    </row>
    <row r="1899" spans="1:7" x14ac:dyDescent="0.25">
      <c r="A1899" s="2" t="s">
        <v>1914</v>
      </c>
      <c r="B1899" t="s">
        <v>5</v>
      </c>
      <c r="C1899" s="1">
        <v>42014</v>
      </c>
      <c r="D1899">
        <v>189800</v>
      </c>
      <c r="E1899" s="2">
        <v>1.47</v>
      </c>
      <c r="F1899" s="2">
        <f>tblProdukty[[#This Row],[Cena]]*tblProdukty[[#This Row],[Koeficient]]</f>
        <v>279006</v>
      </c>
      <c r="G1899" s="2" t="s">
        <v>11</v>
      </c>
    </row>
    <row r="1900" spans="1:7" x14ac:dyDescent="0.25">
      <c r="A1900" s="2" t="s">
        <v>1915</v>
      </c>
      <c r="B1900" t="s">
        <v>5</v>
      </c>
      <c r="C1900" s="1">
        <v>43084</v>
      </c>
      <c r="D1900">
        <v>189900</v>
      </c>
      <c r="E1900" s="2">
        <v>1.02</v>
      </c>
      <c r="F1900" s="2">
        <f>tblProdukty[[#This Row],[Cena]]*tblProdukty[[#This Row],[Koeficient]]</f>
        <v>193698</v>
      </c>
      <c r="G1900" s="2" t="s">
        <v>10</v>
      </c>
    </row>
    <row r="1901" spans="1:7" x14ac:dyDescent="0.25">
      <c r="A1901" s="2" t="s">
        <v>1916</v>
      </c>
      <c r="B1901" t="s">
        <v>5</v>
      </c>
      <c r="C1901" s="1">
        <v>42934</v>
      </c>
      <c r="D1901">
        <v>190000</v>
      </c>
      <c r="E1901" s="2">
        <v>1.57</v>
      </c>
      <c r="F1901" s="2">
        <f>tblProdukty[[#This Row],[Cena]]*tblProdukty[[#This Row],[Koeficient]]</f>
        <v>298300</v>
      </c>
      <c r="G1901" s="2" t="s">
        <v>12</v>
      </c>
    </row>
    <row r="1902" spans="1:7" x14ac:dyDescent="0.25">
      <c r="A1902" s="2" t="s">
        <v>1917</v>
      </c>
      <c r="B1902" t="s">
        <v>5</v>
      </c>
      <c r="C1902" s="1">
        <v>42790</v>
      </c>
      <c r="D1902">
        <v>190100</v>
      </c>
      <c r="E1902" s="2">
        <v>1.28</v>
      </c>
      <c r="F1902" s="2">
        <f>tblProdukty[[#This Row],[Cena]]*tblProdukty[[#This Row],[Koeficient]]</f>
        <v>243328</v>
      </c>
      <c r="G1902" s="2" t="s">
        <v>13</v>
      </c>
    </row>
    <row r="1903" spans="1:7" x14ac:dyDescent="0.25">
      <c r="A1903" s="2" t="s">
        <v>1918</v>
      </c>
      <c r="B1903" t="s">
        <v>5</v>
      </c>
      <c r="C1903" s="1">
        <v>42581</v>
      </c>
      <c r="D1903">
        <v>190200</v>
      </c>
      <c r="E1903" s="2">
        <v>1.51</v>
      </c>
      <c r="F1903" s="2">
        <f>tblProdukty[[#This Row],[Cena]]*tblProdukty[[#This Row],[Koeficient]]</f>
        <v>287202</v>
      </c>
      <c r="G1903" s="2" t="s">
        <v>14</v>
      </c>
    </row>
    <row r="1904" spans="1:7" x14ac:dyDescent="0.25">
      <c r="A1904" s="2" t="s">
        <v>1919</v>
      </c>
      <c r="B1904" t="s">
        <v>5</v>
      </c>
      <c r="C1904" s="1">
        <v>42736</v>
      </c>
      <c r="D1904">
        <v>190300</v>
      </c>
      <c r="E1904" s="2">
        <v>1.26</v>
      </c>
      <c r="F1904" s="2">
        <f>tblProdukty[[#This Row],[Cena]]*tblProdukty[[#This Row],[Koeficient]]</f>
        <v>239778</v>
      </c>
      <c r="G1904" s="2" t="s">
        <v>15</v>
      </c>
    </row>
    <row r="1905" spans="1:7" x14ac:dyDescent="0.25">
      <c r="A1905" s="2" t="s">
        <v>1920</v>
      </c>
      <c r="B1905" t="s">
        <v>5</v>
      </c>
      <c r="C1905" s="1">
        <v>42755</v>
      </c>
      <c r="D1905">
        <v>190400</v>
      </c>
      <c r="E1905" s="2">
        <v>1.41</v>
      </c>
      <c r="F1905" s="2">
        <f>tblProdukty[[#This Row],[Cena]]*tblProdukty[[#This Row],[Koeficient]]</f>
        <v>268464</v>
      </c>
      <c r="G1905" s="2" t="s">
        <v>16</v>
      </c>
    </row>
    <row r="1906" spans="1:7" x14ac:dyDescent="0.25">
      <c r="A1906" s="2" t="s">
        <v>1921</v>
      </c>
      <c r="B1906" t="s">
        <v>5</v>
      </c>
      <c r="C1906" s="1">
        <v>42021</v>
      </c>
      <c r="D1906">
        <v>190500</v>
      </c>
      <c r="E1906" s="2">
        <v>1.85</v>
      </c>
      <c r="F1906" s="2">
        <f>tblProdukty[[#This Row],[Cena]]*tblProdukty[[#This Row],[Koeficient]]</f>
        <v>352425</v>
      </c>
      <c r="G1906" s="2" t="s">
        <v>9</v>
      </c>
    </row>
    <row r="1907" spans="1:7" x14ac:dyDescent="0.25">
      <c r="A1907" s="2" t="s">
        <v>1922</v>
      </c>
      <c r="B1907" t="s">
        <v>5</v>
      </c>
      <c r="C1907" s="1">
        <v>42511</v>
      </c>
      <c r="D1907">
        <v>190600</v>
      </c>
      <c r="E1907" s="2">
        <v>1.36</v>
      </c>
      <c r="F1907" s="2">
        <f>tblProdukty[[#This Row],[Cena]]*tblProdukty[[#This Row],[Koeficient]]</f>
        <v>259216.00000000003</v>
      </c>
      <c r="G1907" s="2" t="s">
        <v>11</v>
      </c>
    </row>
    <row r="1908" spans="1:7" x14ac:dyDescent="0.25">
      <c r="A1908" s="2" t="s">
        <v>1923</v>
      </c>
      <c r="B1908" t="s">
        <v>5</v>
      </c>
      <c r="C1908" s="1">
        <v>42738</v>
      </c>
      <c r="D1908">
        <v>190700</v>
      </c>
      <c r="E1908" s="2">
        <v>1.22</v>
      </c>
      <c r="F1908" s="2">
        <f>tblProdukty[[#This Row],[Cena]]*tblProdukty[[#This Row],[Koeficient]]</f>
        <v>232654</v>
      </c>
      <c r="G1908" s="2" t="s">
        <v>10</v>
      </c>
    </row>
    <row r="1909" spans="1:7" x14ac:dyDescent="0.25">
      <c r="A1909" s="2" t="s">
        <v>1924</v>
      </c>
      <c r="B1909" t="s">
        <v>5</v>
      </c>
      <c r="C1909" s="1">
        <v>42299</v>
      </c>
      <c r="D1909">
        <v>190800</v>
      </c>
      <c r="E1909" s="2">
        <v>1.88</v>
      </c>
      <c r="F1909" s="2">
        <f>tblProdukty[[#This Row],[Cena]]*tblProdukty[[#This Row],[Koeficient]]</f>
        <v>358704</v>
      </c>
      <c r="G1909" s="2" t="s">
        <v>12</v>
      </c>
    </row>
    <row r="1910" spans="1:7" x14ac:dyDescent="0.25">
      <c r="A1910" s="2" t="s">
        <v>1925</v>
      </c>
      <c r="B1910" t="s">
        <v>5</v>
      </c>
      <c r="C1910" s="1">
        <v>42800</v>
      </c>
      <c r="D1910">
        <v>190900</v>
      </c>
      <c r="E1910" s="2">
        <v>1.69</v>
      </c>
      <c r="F1910" s="2">
        <f>tblProdukty[[#This Row],[Cena]]*tblProdukty[[#This Row],[Koeficient]]</f>
        <v>322621</v>
      </c>
      <c r="G1910" s="2" t="s">
        <v>13</v>
      </c>
    </row>
    <row r="1911" spans="1:7" x14ac:dyDescent="0.25">
      <c r="A1911" s="2" t="s">
        <v>1926</v>
      </c>
      <c r="B1911" t="s">
        <v>5</v>
      </c>
      <c r="C1911" s="1">
        <v>42228</v>
      </c>
      <c r="D1911">
        <v>191000</v>
      </c>
      <c r="E1911" s="2">
        <v>1.42</v>
      </c>
      <c r="F1911" s="2">
        <f>tblProdukty[[#This Row],[Cena]]*tblProdukty[[#This Row],[Koeficient]]</f>
        <v>271220</v>
      </c>
      <c r="G1911" s="2" t="s">
        <v>14</v>
      </c>
    </row>
    <row r="1912" spans="1:7" x14ac:dyDescent="0.25">
      <c r="A1912" s="2" t="s">
        <v>1927</v>
      </c>
      <c r="B1912" t="s">
        <v>5</v>
      </c>
      <c r="C1912" s="1">
        <v>42513</v>
      </c>
      <c r="D1912">
        <v>191100</v>
      </c>
      <c r="E1912" s="2">
        <v>1.37</v>
      </c>
      <c r="F1912" s="2">
        <f>tblProdukty[[#This Row],[Cena]]*tblProdukty[[#This Row],[Koeficient]]</f>
        <v>261807.00000000003</v>
      </c>
      <c r="G1912" s="2" t="s">
        <v>15</v>
      </c>
    </row>
    <row r="1913" spans="1:7" x14ac:dyDescent="0.25">
      <c r="A1913" s="2" t="s">
        <v>1928</v>
      </c>
      <c r="B1913" t="s">
        <v>5</v>
      </c>
      <c r="C1913" s="1">
        <v>42766</v>
      </c>
      <c r="D1913">
        <v>191200</v>
      </c>
      <c r="E1913" s="2">
        <v>1.49</v>
      </c>
      <c r="F1913" s="2">
        <f>tblProdukty[[#This Row],[Cena]]*tblProdukty[[#This Row],[Koeficient]]</f>
        <v>284888</v>
      </c>
      <c r="G1913" s="2" t="s">
        <v>16</v>
      </c>
    </row>
    <row r="1914" spans="1:7" x14ac:dyDescent="0.25">
      <c r="A1914" s="2" t="s">
        <v>1929</v>
      </c>
      <c r="B1914" t="s">
        <v>5</v>
      </c>
      <c r="C1914" s="1">
        <v>43080</v>
      </c>
      <c r="D1914">
        <v>191300</v>
      </c>
      <c r="E1914" s="2">
        <v>1.34</v>
      </c>
      <c r="F1914" s="2">
        <f>tblProdukty[[#This Row],[Cena]]*tblProdukty[[#This Row],[Koeficient]]</f>
        <v>256342.00000000003</v>
      </c>
      <c r="G1914" s="2" t="s">
        <v>9</v>
      </c>
    </row>
    <row r="1915" spans="1:7" x14ac:dyDescent="0.25">
      <c r="A1915" s="2" t="s">
        <v>1930</v>
      </c>
      <c r="B1915" t="s">
        <v>5</v>
      </c>
      <c r="C1915" s="1">
        <v>42949</v>
      </c>
      <c r="D1915">
        <v>191400</v>
      </c>
      <c r="E1915" s="2">
        <v>1.01</v>
      </c>
      <c r="F1915" s="2">
        <f>tblProdukty[[#This Row],[Cena]]*tblProdukty[[#This Row],[Koeficient]]</f>
        <v>193314</v>
      </c>
      <c r="G1915" s="2" t="s">
        <v>11</v>
      </c>
    </row>
    <row r="1916" spans="1:7" x14ac:dyDescent="0.25">
      <c r="A1916" s="2" t="s">
        <v>1931</v>
      </c>
      <c r="B1916" t="s">
        <v>5</v>
      </c>
      <c r="C1916" s="1">
        <v>42697</v>
      </c>
      <c r="D1916">
        <v>191500</v>
      </c>
      <c r="E1916" s="2">
        <v>1.92</v>
      </c>
      <c r="F1916" s="2">
        <f>tblProdukty[[#This Row],[Cena]]*tblProdukty[[#This Row],[Koeficient]]</f>
        <v>367680</v>
      </c>
      <c r="G1916" s="2" t="s">
        <v>10</v>
      </c>
    </row>
    <row r="1917" spans="1:7" x14ac:dyDescent="0.25">
      <c r="A1917" s="2" t="s">
        <v>1932</v>
      </c>
      <c r="B1917" t="s">
        <v>5</v>
      </c>
      <c r="C1917" s="1">
        <v>42185</v>
      </c>
      <c r="D1917">
        <v>191600</v>
      </c>
      <c r="E1917" s="2">
        <v>1.52</v>
      </c>
      <c r="F1917" s="2">
        <f>tblProdukty[[#This Row],[Cena]]*tblProdukty[[#This Row],[Koeficient]]</f>
        <v>291232</v>
      </c>
      <c r="G1917" s="2" t="s">
        <v>12</v>
      </c>
    </row>
    <row r="1918" spans="1:7" x14ac:dyDescent="0.25">
      <c r="A1918" s="2" t="s">
        <v>1933</v>
      </c>
      <c r="B1918" t="s">
        <v>5</v>
      </c>
      <c r="C1918" s="1">
        <v>42156</v>
      </c>
      <c r="D1918">
        <v>191700</v>
      </c>
      <c r="E1918" s="2">
        <v>1.56</v>
      </c>
      <c r="F1918" s="2">
        <f>tblProdukty[[#This Row],[Cena]]*tblProdukty[[#This Row],[Koeficient]]</f>
        <v>299052</v>
      </c>
      <c r="G1918" s="2" t="s">
        <v>13</v>
      </c>
    </row>
    <row r="1919" spans="1:7" x14ac:dyDescent="0.25">
      <c r="A1919" s="2" t="s">
        <v>1934</v>
      </c>
      <c r="B1919" t="s">
        <v>5</v>
      </c>
      <c r="C1919" s="1">
        <v>42197</v>
      </c>
      <c r="D1919">
        <v>191800</v>
      </c>
      <c r="E1919" s="2">
        <v>1.04</v>
      </c>
      <c r="F1919" s="2">
        <f>tblProdukty[[#This Row],[Cena]]*tblProdukty[[#This Row],[Koeficient]]</f>
        <v>199472</v>
      </c>
      <c r="G1919" s="2" t="s">
        <v>14</v>
      </c>
    </row>
    <row r="1920" spans="1:7" x14ac:dyDescent="0.25">
      <c r="A1920" s="2" t="s">
        <v>1935</v>
      </c>
      <c r="B1920" t="s">
        <v>5</v>
      </c>
      <c r="C1920" s="1">
        <v>42173</v>
      </c>
      <c r="D1920">
        <v>191900</v>
      </c>
      <c r="E1920" s="2">
        <v>1.52</v>
      </c>
      <c r="F1920" s="2">
        <f>tblProdukty[[#This Row],[Cena]]*tblProdukty[[#This Row],[Koeficient]]</f>
        <v>291688</v>
      </c>
      <c r="G1920" s="2" t="s">
        <v>15</v>
      </c>
    </row>
    <row r="1921" spans="1:7" x14ac:dyDescent="0.25">
      <c r="A1921" s="2" t="s">
        <v>1936</v>
      </c>
      <c r="B1921" t="s">
        <v>5</v>
      </c>
      <c r="C1921" s="1">
        <v>42408</v>
      </c>
      <c r="D1921">
        <v>192000</v>
      </c>
      <c r="E1921" s="2">
        <v>1.18</v>
      </c>
      <c r="F1921" s="2">
        <f>tblProdukty[[#This Row],[Cena]]*tblProdukty[[#This Row],[Koeficient]]</f>
        <v>226560</v>
      </c>
      <c r="G1921" s="2" t="s">
        <v>16</v>
      </c>
    </row>
    <row r="1922" spans="1:7" x14ac:dyDescent="0.25">
      <c r="A1922" s="2" t="s">
        <v>1937</v>
      </c>
      <c r="B1922" t="s">
        <v>5</v>
      </c>
      <c r="C1922" s="1">
        <v>42769</v>
      </c>
      <c r="D1922">
        <v>192100</v>
      </c>
      <c r="E1922" s="2">
        <v>1.4</v>
      </c>
      <c r="F1922" s="2">
        <f>tblProdukty[[#This Row],[Cena]]*tblProdukty[[#This Row],[Koeficient]]</f>
        <v>268940</v>
      </c>
      <c r="G1922" s="2" t="s">
        <v>9</v>
      </c>
    </row>
    <row r="1923" spans="1:7" x14ac:dyDescent="0.25">
      <c r="A1923" s="2" t="s">
        <v>1938</v>
      </c>
      <c r="B1923" t="s">
        <v>5</v>
      </c>
      <c r="C1923" s="1">
        <v>42547</v>
      </c>
      <c r="D1923">
        <v>192200</v>
      </c>
      <c r="E1923" s="2">
        <v>1.72</v>
      </c>
      <c r="F1923" s="2">
        <f>tblProdukty[[#This Row],[Cena]]*tblProdukty[[#This Row],[Koeficient]]</f>
        <v>330584</v>
      </c>
      <c r="G1923" s="2" t="s">
        <v>11</v>
      </c>
    </row>
    <row r="1924" spans="1:7" x14ac:dyDescent="0.25">
      <c r="A1924" s="2" t="s">
        <v>1939</v>
      </c>
      <c r="B1924" t="s">
        <v>5</v>
      </c>
      <c r="C1924" s="1">
        <v>42329</v>
      </c>
      <c r="D1924">
        <v>192300</v>
      </c>
      <c r="E1924" s="2">
        <v>1.53</v>
      </c>
      <c r="F1924" s="2">
        <f>tblProdukty[[#This Row],[Cena]]*tblProdukty[[#This Row],[Koeficient]]</f>
        <v>294219</v>
      </c>
      <c r="G1924" s="2" t="s">
        <v>10</v>
      </c>
    </row>
    <row r="1925" spans="1:7" x14ac:dyDescent="0.25">
      <c r="A1925" s="2" t="s">
        <v>1940</v>
      </c>
      <c r="B1925" t="s">
        <v>5</v>
      </c>
      <c r="C1925" s="1">
        <v>42447</v>
      </c>
      <c r="D1925">
        <v>192400</v>
      </c>
      <c r="E1925" s="2">
        <v>1.01</v>
      </c>
      <c r="F1925" s="2">
        <f>tblProdukty[[#This Row],[Cena]]*tblProdukty[[#This Row],[Koeficient]]</f>
        <v>194324</v>
      </c>
      <c r="G1925" s="2" t="s">
        <v>12</v>
      </c>
    </row>
    <row r="1926" spans="1:7" x14ac:dyDescent="0.25">
      <c r="A1926" s="2" t="s">
        <v>1941</v>
      </c>
      <c r="B1926" t="s">
        <v>5</v>
      </c>
      <c r="C1926" s="1">
        <v>42981</v>
      </c>
      <c r="D1926">
        <v>192500</v>
      </c>
      <c r="E1926" s="2">
        <v>1.68</v>
      </c>
      <c r="F1926" s="2">
        <f>tblProdukty[[#This Row],[Cena]]*tblProdukty[[#This Row],[Koeficient]]</f>
        <v>323400</v>
      </c>
      <c r="G1926" s="2" t="s">
        <v>13</v>
      </c>
    </row>
    <row r="1927" spans="1:7" x14ac:dyDescent="0.25">
      <c r="A1927" s="2" t="s">
        <v>1942</v>
      </c>
      <c r="B1927" t="s">
        <v>5</v>
      </c>
      <c r="C1927" s="1">
        <v>42731</v>
      </c>
      <c r="D1927">
        <v>192600</v>
      </c>
      <c r="E1927" s="2">
        <v>1.9</v>
      </c>
      <c r="F1927" s="2">
        <f>tblProdukty[[#This Row],[Cena]]*tblProdukty[[#This Row],[Koeficient]]</f>
        <v>365940</v>
      </c>
      <c r="G1927" s="2" t="s">
        <v>14</v>
      </c>
    </row>
    <row r="1928" spans="1:7" x14ac:dyDescent="0.25">
      <c r="A1928" s="2" t="s">
        <v>1943</v>
      </c>
      <c r="B1928" t="s">
        <v>5</v>
      </c>
      <c r="C1928" s="1">
        <v>42360</v>
      </c>
      <c r="D1928">
        <v>192700</v>
      </c>
      <c r="E1928" s="2">
        <v>1.98</v>
      </c>
      <c r="F1928" s="2">
        <f>tblProdukty[[#This Row],[Cena]]*tblProdukty[[#This Row],[Koeficient]]</f>
        <v>381546</v>
      </c>
      <c r="G1928" s="2" t="s">
        <v>15</v>
      </c>
    </row>
    <row r="1929" spans="1:7" x14ac:dyDescent="0.25">
      <c r="A1929" s="2" t="s">
        <v>1944</v>
      </c>
      <c r="B1929" t="s">
        <v>5</v>
      </c>
      <c r="C1929" s="1">
        <v>42802</v>
      </c>
      <c r="D1929">
        <v>192800</v>
      </c>
      <c r="E1929" s="2">
        <v>1.03</v>
      </c>
      <c r="F1929" s="2">
        <f>tblProdukty[[#This Row],[Cena]]*tblProdukty[[#This Row],[Koeficient]]</f>
        <v>198584</v>
      </c>
      <c r="G1929" s="2" t="s">
        <v>16</v>
      </c>
    </row>
    <row r="1930" spans="1:7" x14ac:dyDescent="0.25">
      <c r="A1930" s="2" t="s">
        <v>1945</v>
      </c>
      <c r="B1930" t="s">
        <v>5</v>
      </c>
      <c r="C1930" s="1">
        <v>42402</v>
      </c>
      <c r="D1930">
        <v>192900</v>
      </c>
      <c r="E1930" s="2">
        <v>1.64</v>
      </c>
      <c r="F1930" s="2">
        <f>tblProdukty[[#This Row],[Cena]]*tblProdukty[[#This Row],[Koeficient]]</f>
        <v>316356</v>
      </c>
      <c r="G1930" s="2" t="s">
        <v>9</v>
      </c>
    </row>
    <row r="1931" spans="1:7" x14ac:dyDescent="0.25">
      <c r="A1931" s="2" t="s">
        <v>1946</v>
      </c>
      <c r="B1931" t="s">
        <v>5</v>
      </c>
      <c r="C1931" s="1">
        <v>42852</v>
      </c>
      <c r="D1931">
        <v>193000</v>
      </c>
      <c r="E1931" s="2">
        <v>1.98</v>
      </c>
      <c r="F1931" s="2">
        <f>tblProdukty[[#This Row],[Cena]]*tblProdukty[[#This Row],[Koeficient]]</f>
        <v>382140</v>
      </c>
      <c r="G1931" s="2" t="s">
        <v>11</v>
      </c>
    </row>
    <row r="1932" spans="1:7" x14ac:dyDescent="0.25">
      <c r="A1932" s="2" t="s">
        <v>1947</v>
      </c>
      <c r="B1932" t="s">
        <v>5</v>
      </c>
      <c r="C1932" s="1">
        <v>42073</v>
      </c>
      <c r="D1932">
        <v>193100</v>
      </c>
      <c r="E1932" s="2">
        <v>1.29</v>
      </c>
      <c r="F1932" s="2">
        <f>tblProdukty[[#This Row],[Cena]]*tblProdukty[[#This Row],[Koeficient]]</f>
        <v>249099</v>
      </c>
      <c r="G1932" s="2" t="s">
        <v>10</v>
      </c>
    </row>
    <row r="1933" spans="1:7" x14ac:dyDescent="0.25">
      <c r="A1933" s="2" t="s">
        <v>1948</v>
      </c>
      <c r="B1933" t="s">
        <v>5</v>
      </c>
      <c r="C1933" s="1">
        <v>42397</v>
      </c>
      <c r="D1933">
        <v>193200</v>
      </c>
      <c r="E1933" s="2">
        <v>1.63</v>
      </c>
      <c r="F1933" s="2">
        <f>tblProdukty[[#This Row],[Cena]]*tblProdukty[[#This Row],[Koeficient]]</f>
        <v>314916</v>
      </c>
      <c r="G1933" s="2" t="s">
        <v>12</v>
      </c>
    </row>
    <row r="1934" spans="1:7" x14ac:dyDescent="0.25">
      <c r="A1934" s="2" t="s">
        <v>1949</v>
      </c>
      <c r="B1934" t="s">
        <v>5</v>
      </c>
      <c r="C1934" s="1">
        <v>42660</v>
      </c>
      <c r="D1934">
        <v>193300</v>
      </c>
      <c r="E1934" s="2">
        <v>1.53</v>
      </c>
      <c r="F1934" s="2">
        <f>tblProdukty[[#This Row],[Cena]]*tblProdukty[[#This Row],[Koeficient]]</f>
        <v>295749</v>
      </c>
      <c r="G1934" s="2" t="s">
        <v>13</v>
      </c>
    </row>
    <row r="1935" spans="1:7" x14ac:dyDescent="0.25">
      <c r="A1935" s="2" t="s">
        <v>1950</v>
      </c>
      <c r="B1935" t="s">
        <v>5</v>
      </c>
      <c r="C1935" s="1">
        <v>42653</v>
      </c>
      <c r="D1935">
        <v>193400</v>
      </c>
      <c r="E1935" s="2">
        <v>1.08</v>
      </c>
      <c r="F1935" s="2">
        <f>tblProdukty[[#This Row],[Cena]]*tblProdukty[[#This Row],[Koeficient]]</f>
        <v>208872</v>
      </c>
      <c r="G1935" s="2" t="s">
        <v>14</v>
      </c>
    </row>
    <row r="1936" spans="1:7" x14ac:dyDescent="0.25">
      <c r="A1936" s="2" t="s">
        <v>1951</v>
      </c>
      <c r="B1936" t="s">
        <v>5</v>
      </c>
      <c r="C1936" s="1">
        <v>42216</v>
      </c>
      <c r="D1936">
        <v>193500</v>
      </c>
      <c r="E1936" s="2">
        <v>1.53</v>
      </c>
      <c r="F1936" s="2">
        <f>tblProdukty[[#This Row],[Cena]]*tblProdukty[[#This Row],[Koeficient]]</f>
        <v>296055</v>
      </c>
      <c r="G1936" s="2" t="s">
        <v>15</v>
      </c>
    </row>
    <row r="1937" spans="1:7" x14ac:dyDescent="0.25">
      <c r="A1937" s="2" t="s">
        <v>1952</v>
      </c>
      <c r="B1937" t="s">
        <v>5</v>
      </c>
      <c r="C1937" s="1">
        <v>42688</v>
      </c>
      <c r="D1937">
        <v>193600</v>
      </c>
      <c r="E1937" s="2">
        <v>1.01</v>
      </c>
      <c r="F1937" s="2">
        <f>tblProdukty[[#This Row],[Cena]]*tblProdukty[[#This Row],[Koeficient]]</f>
        <v>195536</v>
      </c>
      <c r="G1937" s="2" t="s">
        <v>16</v>
      </c>
    </row>
    <row r="1938" spans="1:7" x14ac:dyDescent="0.25">
      <c r="A1938" s="2" t="s">
        <v>1953</v>
      </c>
      <c r="B1938" t="s">
        <v>5</v>
      </c>
      <c r="C1938" s="1">
        <v>42905</v>
      </c>
      <c r="D1938">
        <v>193700</v>
      </c>
      <c r="E1938" s="2">
        <v>1.67</v>
      </c>
      <c r="F1938" s="2">
        <f>tblProdukty[[#This Row],[Cena]]*tblProdukty[[#This Row],[Koeficient]]</f>
        <v>323479</v>
      </c>
      <c r="G1938" s="2" t="s">
        <v>9</v>
      </c>
    </row>
    <row r="1939" spans="1:7" x14ac:dyDescent="0.25">
      <c r="A1939" s="2" t="s">
        <v>1954</v>
      </c>
      <c r="B1939" t="s">
        <v>5</v>
      </c>
      <c r="C1939" s="1">
        <v>42840</v>
      </c>
      <c r="D1939">
        <v>193800</v>
      </c>
      <c r="E1939" s="2">
        <v>1.1399999999999999</v>
      </c>
      <c r="F1939" s="2">
        <f>tblProdukty[[#This Row],[Cena]]*tblProdukty[[#This Row],[Koeficient]]</f>
        <v>220931.99999999997</v>
      </c>
      <c r="G1939" s="2" t="s">
        <v>11</v>
      </c>
    </row>
    <row r="1940" spans="1:7" x14ac:dyDescent="0.25">
      <c r="A1940" s="2" t="s">
        <v>1955</v>
      </c>
      <c r="B1940" t="s">
        <v>5</v>
      </c>
      <c r="C1940" s="1">
        <v>42587</v>
      </c>
      <c r="D1940">
        <v>193900</v>
      </c>
      <c r="E1940" s="2">
        <v>1.36</v>
      </c>
      <c r="F1940" s="2">
        <f>tblProdukty[[#This Row],[Cena]]*tblProdukty[[#This Row],[Koeficient]]</f>
        <v>263704</v>
      </c>
      <c r="G1940" s="2" t="s">
        <v>10</v>
      </c>
    </row>
    <row r="1941" spans="1:7" x14ac:dyDescent="0.25">
      <c r="A1941" s="2" t="s">
        <v>1956</v>
      </c>
      <c r="B1941" t="s">
        <v>5</v>
      </c>
      <c r="C1941" s="1">
        <v>42262</v>
      </c>
      <c r="D1941">
        <v>194000</v>
      </c>
      <c r="E1941" s="2">
        <v>1.06</v>
      </c>
      <c r="F1941" s="2">
        <f>tblProdukty[[#This Row],[Cena]]*tblProdukty[[#This Row],[Koeficient]]</f>
        <v>205640</v>
      </c>
      <c r="G1941" s="2" t="s">
        <v>12</v>
      </c>
    </row>
    <row r="1942" spans="1:7" x14ac:dyDescent="0.25">
      <c r="A1942" s="2" t="s">
        <v>1957</v>
      </c>
      <c r="B1942" t="s">
        <v>5</v>
      </c>
      <c r="C1942" s="1">
        <v>42355</v>
      </c>
      <c r="D1942">
        <v>194100</v>
      </c>
      <c r="E1942" s="2">
        <v>1.48</v>
      </c>
      <c r="F1942" s="2">
        <f>tblProdukty[[#This Row],[Cena]]*tblProdukty[[#This Row],[Koeficient]]</f>
        <v>287268</v>
      </c>
      <c r="G1942" s="2" t="s">
        <v>13</v>
      </c>
    </row>
    <row r="1943" spans="1:7" x14ac:dyDescent="0.25">
      <c r="A1943" s="2" t="s">
        <v>1958</v>
      </c>
      <c r="B1943" t="s">
        <v>5</v>
      </c>
      <c r="C1943" s="1">
        <v>42698</v>
      </c>
      <c r="D1943">
        <v>194200</v>
      </c>
      <c r="E1943" s="2">
        <v>1.85</v>
      </c>
      <c r="F1943" s="2">
        <f>tblProdukty[[#This Row],[Cena]]*tblProdukty[[#This Row],[Koeficient]]</f>
        <v>359270</v>
      </c>
      <c r="G1943" s="2" t="s">
        <v>14</v>
      </c>
    </row>
    <row r="1944" spans="1:7" x14ac:dyDescent="0.25">
      <c r="A1944" s="2" t="s">
        <v>1959</v>
      </c>
      <c r="B1944" t="s">
        <v>5</v>
      </c>
      <c r="C1944" s="1">
        <v>42807</v>
      </c>
      <c r="D1944">
        <v>194300</v>
      </c>
      <c r="E1944" s="2">
        <v>1.25</v>
      </c>
      <c r="F1944" s="2">
        <f>tblProdukty[[#This Row],[Cena]]*tblProdukty[[#This Row],[Koeficient]]</f>
        <v>242875</v>
      </c>
      <c r="G1944" s="2" t="s">
        <v>15</v>
      </c>
    </row>
    <row r="1945" spans="1:7" x14ac:dyDescent="0.25">
      <c r="A1945" s="2" t="s">
        <v>1960</v>
      </c>
      <c r="B1945" t="s">
        <v>5</v>
      </c>
      <c r="C1945" s="1">
        <v>42312</v>
      </c>
      <c r="D1945">
        <v>194400</v>
      </c>
      <c r="E1945" s="2">
        <v>1.31</v>
      </c>
      <c r="F1945" s="2">
        <f>tblProdukty[[#This Row],[Cena]]*tblProdukty[[#This Row],[Koeficient]]</f>
        <v>254664</v>
      </c>
      <c r="G1945" s="2" t="s">
        <v>16</v>
      </c>
    </row>
    <row r="1946" spans="1:7" x14ac:dyDescent="0.25">
      <c r="A1946" s="2" t="s">
        <v>1961</v>
      </c>
      <c r="B1946" t="s">
        <v>5</v>
      </c>
      <c r="C1946" s="1">
        <v>42305</v>
      </c>
      <c r="D1946">
        <v>194500</v>
      </c>
      <c r="E1946" s="2">
        <v>1.34</v>
      </c>
      <c r="F1946" s="2">
        <f>tblProdukty[[#This Row],[Cena]]*tblProdukty[[#This Row],[Koeficient]]</f>
        <v>260630.00000000003</v>
      </c>
      <c r="G1946" s="2" t="s">
        <v>9</v>
      </c>
    </row>
    <row r="1947" spans="1:7" x14ac:dyDescent="0.25">
      <c r="A1947" s="2" t="s">
        <v>1962</v>
      </c>
      <c r="B1947" t="s">
        <v>5</v>
      </c>
      <c r="C1947" s="1">
        <v>43049</v>
      </c>
      <c r="D1947">
        <v>194600</v>
      </c>
      <c r="E1947" s="2">
        <v>1.62</v>
      </c>
      <c r="F1947" s="2">
        <f>tblProdukty[[#This Row],[Cena]]*tblProdukty[[#This Row],[Koeficient]]</f>
        <v>315252</v>
      </c>
      <c r="G1947" s="2" t="s">
        <v>11</v>
      </c>
    </row>
    <row r="1948" spans="1:7" x14ac:dyDescent="0.25">
      <c r="A1948" s="2" t="s">
        <v>1963</v>
      </c>
      <c r="B1948" t="s">
        <v>5</v>
      </c>
      <c r="C1948" s="1">
        <v>42839</v>
      </c>
      <c r="D1948">
        <v>194700</v>
      </c>
      <c r="E1948" s="2">
        <v>1.05</v>
      </c>
      <c r="F1948" s="2">
        <f>tblProdukty[[#This Row],[Cena]]*tblProdukty[[#This Row],[Koeficient]]</f>
        <v>204435</v>
      </c>
      <c r="G1948" s="2" t="s">
        <v>10</v>
      </c>
    </row>
    <row r="1949" spans="1:7" x14ac:dyDescent="0.25">
      <c r="A1949" s="2" t="s">
        <v>1964</v>
      </c>
      <c r="B1949" t="s">
        <v>5</v>
      </c>
      <c r="C1949" s="1">
        <v>42887</v>
      </c>
      <c r="D1949">
        <v>194800</v>
      </c>
      <c r="E1949" s="2">
        <v>1.2</v>
      </c>
      <c r="F1949" s="2">
        <f>tblProdukty[[#This Row],[Cena]]*tblProdukty[[#This Row],[Koeficient]]</f>
        <v>233760</v>
      </c>
      <c r="G1949" s="2" t="s">
        <v>12</v>
      </c>
    </row>
    <row r="1950" spans="1:7" x14ac:dyDescent="0.25">
      <c r="A1950" s="2" t="s">
        <v>1965</v>
      </c>
      <c r="B1950" t="s">
        <v>5</v>
      </c>
      <c r="C1950" s="1">
        <v>42265</v>
      </c>
      <c r="D1950">
        <v>194900</v>
      </c>
      <c r="E1950" s="2">
        <v>1.89</v>
      </c>
      <c r="F1950" s="2">
        <f>tblProdukty[[#This Row],[Cena]]*tblProdukty[[#This Row],[Koeficient]]</f>
        <v>368361</v>
      </c>
      <c r="G1950" s="2" t="s">
        <v>13</v>
      </c>
    </row>
    <row r="1951" spans="1:7" x14ac:dyDescent="0.25">
      <c r="A1951" s="2" t="s">
        <v>1966</v>
      </c>
      <c r="B1951" t="s">
        <v>5</v>
      </c>
      <c r="C1951" s="1">
        <v>42833</v>
      </c>
      <c r="D1951">
        <v>195000</v>
      </c>
      <c r="E1951" s="2">
        <v>1.97</v>
      </c>
      <c r="F1951" s="2">
        <f>tblProdukty[[#This Row],[Cena]]*tblProdukty[[#This Row],[Koeficient]]</f>
        <v>384150</v>
      </c>
      <c r="G1951" s="2" t="s">
        <v>14</v>
      </c>
    </row>
    <row r="1952" spans="1:7" x14ac:dyDescent="0.25">
      <c r="A1952" s="2" t="s">
        <v>1967</v>
      </c>
      <c r="B1952" t="s">
        <v>5</v>
      </c>
      <c r="C1952" s="1">
        <v>42224</v>
      </c>
      <c r="D1952">
        <v>195100</v>
      </c>
      <c r="E1952" s="2">
        <v>1.7</v>
      </c>
      <c r="F1952" s="2">
        <f>tblProdukty[[#This Row],[Cena]]*tblProdukty[[#This Row],[Koeficient]]</f>
        <v>331670</v>
      </c>
      <c r="G1952" s="2" t="s">
        <v>15</v>
      </c>
    </row>
    <row r="1953" spans="1:7" x14ac:dyDescent="0.25">
      <c r="A1953" s="2" t="s">
        <v>1968</v>
      </c>
      <c r="B1953" t="s">
        <v>5</v>
      </c>
      <c r="C1953" s="1">
        <v>43001</v>
      </c>
      <c r="D1953">
        <v>195200</v>
      </c>
      <c r="E1953" s="2">
        <v>1.78</v>
      </c>
      <c r="F1953" s="2">
        <f>tblProdukty[[#This Row],[Cena]]*tblProdukty[[#This Row],[Koeficient]]</f>
        <v>347456</v>
      </c>
      <c r="G1953" s="2" t="s">
        <v>16</v>
      </c>
    </row>
    <row r="1954" spans="1:7" x14ac:dyDescent="0.25">
      <c r="A1954" s="2" t="s">
        <v>1969</v>
      </c>
      <c r="B1954" t="s">
        <v>5</v>
      </c>
      <c r="C1954" s="1">
        <v>42167</v>
      </c>
      <c r="D1954">
        <v>195300</v>
      </c>
      <c r="E1954" s="2">
        <v>1.94</v>
      </c>
      <c r="F1954" s="2">
        <f>tblProdukty[[#This Row],[Cena]]*tblProdukty[[#This Row],[Koeficient]]</f>
        <v>378882</v>
      </c>
      <c r="G1954" s="2" t="s">
        <v>9</v>
      </c>
    </row>
    <row r="1955" spans="1:7" x14ac:dyDescent="0.25">
      <c r="A1955" s="2" t="s">
        <v>1970</v>
      </c>
      <c r="B1955" t="s">
        <v>5</v>
      </c>
      <c r="C1955" s="1">
        <v>43012</v>
      </c>
      <c r="D1955">
        <v>195400</v>
      </c>
      <c r="E1955" s="2">
        <v>1.49</v>
      </c>
      <c r="F1955" s="2">
        <f>tblProdukty[[#This Row],[Cena]]*tblProdukty[[#This Row],[Koeficient]]</f>
        <v>291146</v>
      </c>
      <c r="G1955" s="2" t="s">
        <v>11</v>
      </c>
    </row>
    <row r="1956" spans="1:7" x14ac:dyDescent="0.25">
      <c r="A1956" s="2" t="s">
        <v>1971</v>
      </c>
      <c r="B1956" t="s">
        <v>5</v>
      </c>
      <c r="C1956" s="1">
        <v>42252</v>
      </c>
      <c r="D1956">
        <v>195500</v>
      </c>
      <c r="E1956" s="2">
        <v>1.26</v>
      </c>
      <c r="F1956" s="2">
        <f>tblProdukty[[#This Row],[Cena]]*tblProdukty[[#This Row],[Koeficient]]</f>
        <v>246330</v>
      </c>
      <c r="G1956" s="2" t="s">
        <v>10</v>
      </c>
    </row>
    <row r="1957" spans="1:7" x14ac:dyDescent="0.25">
      <c r="A1957" s="2" t="s">
        <v>1972</v>
      </c>
      <c r="B1957" t="s">
        <v>5</v>
      </c>
      <c r="C1957" s="1">
        <v>42966</v>
      </c>
      <c r="D1957">
        <v>195600</v>
      </c>
      <c r="E1957" s="2">
        <v>1.33</v>
      </c>
      <c r="F1957" s="2">
        <f>tblProdukty[[#This Row],[Cena]]*tblProdukty[[#This Row],[Koeficient]]</f>
        <v>260148</v>
      </c>
      <c r="G1957" s="2" t="s">
        <v>12</v>
      </c>
    </row>
    <row r="1958" spans="1:7" x14ac:dyDescent="0.25">
      <c r="A1958" s="2" t="s">
        <v>1973</v>
      </c>
      <c r="B1958" t="s">
        <v>5</v>
      </c>
      <c r="C1958" s="1">
        <v>42038</v>
      </c>
      <c r="D1958">
        <v>195700</v>
      </c>
      <c r="E1958" s="2">
        <v>1.89</v>
      </c>
      <c r="F1958" s="2">
        <f>tblProdukty[[#This Row],[Cena]]*tblProdukty[[#This Row],[Koeficient]]</f>
        <v>369873</v>
      </c>
      <c r="G1958" s="2" t="s">
        <v>13</v>
      </c>
    </row>
    <row r="1959" spans="1:7" x14ac:dyDescent="0.25">
      <c r="A1959" s="2" t="s">
        <v>1974</v>
      </c>
      <c r="B1959" t="s">
        <v>5</v>
      </c>
      <c r="C1959" s="1">
        <v>42760</v>
      </c>
      <c r="D1959">
        <v>195800</v>
      </c>
      <c r="E1959" s="2">
        <v>1.08</v>
      </c>
      <c r="F1959" s="2">
        <f>tblProdukty[[#This Row],[Cena]]*tblProdukty[[#This Row],[Koeficient]]</f>
        <v>211464</v>
      </c>
      <c r="G1959" s="2" t="s">
        <v>14</v>
      </c>
    </row>
    <row r="1960" spans="1:7" x14ac:dyDescent="0.25">
      <c r="A1960" s="2" t="s">
        <v>1975</v>
      </c>
      <c r="B1960" t="s">
        <v>5</v>
      </c>
      <c r="C1960" s="1">
        <v>42552</v>
      </c>
      <c r="D1960">
        <v>195900</v>
      </c>
      <c r="E1960" s="2">
        <v>1.85</v>
      </c>
      <c r="F1960" s="2">
        <f>tblProdukty[[#This Row],[Cena]]*tblProdukty[[#This Row],[Koeficient]]</f>
        <v>362415</v>
      </c>
      <c r="G1960" s="2" t="s">
        <v>15</v>
      </c>
    </row>
    <row r="1961" spans="1:7" x14ac:dyDescent="0.25">
      <c r="A1961" s="2" t="s">
        <v>1976</v>
      </c>
      <c r="B1961" t="s">
        <v>5</v>
      </c>
      <c r="C1961" s="1">
        <v>42219</v>
      </c>
      <c r="D1961">
        <v>196000</v>
      </c>
      <c r="E1961" s="2">
        <v>1.62</v>
      </c>
      <c r="F1961" s="2">
        <f>tblProdukty[[#This Row],[Cena]]*tblProdukty[[#This Row],[Koeficient]]</f>
        <v>317520</v>
      </c>
      <c r="G1961" s="2" t="s">
        <v>16</v>
      </c>
    </row>
    <row r="1962" spans="1:7" x14ac:dyDescent="0.25">
      <c r="A1962" s="2" t="s">
        <v>1977</v>
      </c>
      <c r="B1962" t="s">
        <v>5</v>
      </c>
      <c r="C1962" s="1">
        <v>42682</v>
      </c>
      <c r="D1962">
        <v>196100</v>
      </c>
      <c r="E1962" s="2">
        <v>1.41</v>
      </c>
      <c r="F1962" s="2">
        <f>tblProdukty[[#This Row],[Cena]]*tblProdukty[[#This Row],[Koeficient]]</f>
        <v>276501</v>
      </c>
      <c r="G1962" s="2" t="s">
        <v>9</v>
      </c>
    </row>
    <row r="1963" spans="1:7" x14ac:dyDescent="0.25">
      <c r="A1963" s="2" t="s">
        <v>1978</v>
      </c>
      <c r="B1963" t="s">
        <v>5</v>
      </c>
      <c r="C1963" s="1">
        <v>42277</v>
      </c>
      <c r="D1963">
        <v>196200</v>
      </c>
      <c r="E1963" s="2">
        <v>1.96</v>
      </c>
      <c r="F1963" s="2">
        <f>tblProdukty[[#This Row],[Cena]]*tblProdukty[[#This Row],[Koeficient]]</f>
        <v>384552</v>
      </c>
      <c r="G1963" s="2" t="s">
        <v>11</v>
      </c>
    </row>
    <row r="1964" spans="1:7" x14ac:dyDescent="0.25">
      <c r="A1964" s="2" t="s">
        <v>1979</v>
      </c>
      <c r="B1964" t="s">
        <v>5</v>
      </c>
      <c r="C1964" s="1">
        <v>42551</v>
      </c>
      <c r="D1964">
        <v>196300</v>
      </c>
      <c r="E1964" s="2">
        <v>1.37</v>
      </c>
      <c r="F1964" s="2">
        <f>tblProdukty[[#This Row],[Cena]]*tblProdukty[[#This Row],[Koeficient]]</f>
        <v>268931</v>
      </c>
      <c r="G1964" s="2" t="s">
        <v>10</v>
      </c>
    </row>
    <row r="1965" spans="1:7" x14ac:dyDescent="0.25">
      <c r="A1965" s="2" t="s">
        <v>1980</v>
      </c>
      <c r="B1965" t="s">
        <v>5</v>
      </c>
      <c r="C1965" s="1">
        <v>42802</v>
      </c>
      <c r="D1965">
        <v>196400</v>
      </c>
      <c r="E1965" s="2">
        <v>1.95</v>
      </c>
      <c r="F1965" s="2">
        <f>tblProdukty[[#This Row],[Cena]]*tblProdukty[[#This Row],[Koeficient]]</f>
        <v>382980</v>
      </c>
      <c r="G1965" s="2" t="s">
        <v>12</v>
      </c>
    </row>
    <row r="1966" spans="1:7" x14ac:dyDescent="0.25">
      <c r="A1966" s="2" t="s">
        <v>1981</v>
      </c>
      <c r="B1966" t="s">
        <v>5</v>
      </c>
      <c r="C1966" s="1">
        <v>42385</v>
      </c>
      <c r="D1966">
        <v>196500</v>
      </c>
      <c r="E1966" s="2">
        <v>1.07</v>
      </c>
      <c r="F1966" s="2">
        <f>tblProdukty[[#This Row],[Cena]]*tblProdukty[[#This Row],[Koeficient]]</f>
        <v>210255</v>
      </c>
      <c r="G1966" s="2" t="s">
        <v>13</v>
      </c>
    </row>
    <row r="1967" spans="1:7" x14ac:dyDescent="0.25">
      <c r="A1967" s="2" t="s">
        <v>1982</v>
      </c>
      <c r="B1967" t="s">
        <v>5</v>
      </c>
      <c r="C1967" s="1">
        <v>42588</v>
      </c>
      <c r="D1967">
        <v>196600</v>
      </c>
      <c r="E1967" s="2">
        <v>1.62</v>
      </c>
      <c r="F1967" s="2">
        <f>tblProdukty[[#This Row],[Cena]]*tblProdukty[[#This Row],[Koeficient]]</f>
        <v>318492</v>
      </c>
      <c r="G1967" s="2" t="s">
        <v>14</v>
      </c>
    </row>
    <row r="1968" spans="1:7" x14ac:dyDescent="0.25">
      <c r="A1968" s="2" t="s">
        <v>1983</v>
      </c>
      <c r="B1968" t="s">
        <v>5</v>
      </c>
      <c r="C1968" s="1">
        <v>42256</v>
      </c>
      <c r="D1968">
        <v>196700</v>
      </c>
      <c r="E1968" s="2">
        <v>1.52</v>
      </c>
      <c r="F1968" s="2">
        <f>tblProdukty[[#This Row],[Cena]]*tblProdukty[[#This Row],[Koeficient]]</f>
        <v>298984</v>
      </c>
      <c r="G1968" s="2" t="s">
        <v>15</v>
      </c>
    </row>
    <row r="1969" spans="1:7" x14ac:dyDescent="0.25">
      <c r="A1969" s="2" t="s">
        <v>1984</v>
      </c>
      <c r="B1969" t="s">
        <v>5</v>
      </c>
      <c r="C1969" s="1">
        <v>42965</v>
      </c>
      <c r="D1969">
        <v>196800</v>
      </c>
      <c r="E1969" s="2">
        <v>1.88</v>
      </c>
      <c r="F1969" s="2">
        <f>tblProdukty[[#This Row],[Cena]]*tblProdukty[[#This Row],[Koeficient]]</f>
        <v>369984</v>
      </c>
      <c r="G1969" s="2" t="s">
        <v>16</v>
      </c>
    </row>
    <row r="1970" spans="1:7" x14ac:dyDescent="0.25">
      <c r="A1970" s="2" t="s">
        <v>1985</v>
      </c>
      <c r="B1970" t="s">
        <v>5</v>
      </c>
      <c r="C1970" s="1">
        <v>42601</v>
      </c>
      <c r="D1970">
        <v>196900</v>
      </c>
      <c r="E1970" s="2">
        <v>1.92</v>
      </c>
      <c r="F1970" s="2">
        <f>tblProdukty[[#This Row],[Cena]]*tblProdukty[[#This Row],[Koeficient]]</f>
        <v>378048</v>
      </c>
      <c r="G1970" s="2" t="s">
        <v>9</v>
      </c>
    </row>
    <row r="1971" spans="1:7" x14ac:dyDescent="0.25">
      <c r="A1971" s="2" t="s">
        <v>1986</v>
      </c>
      <c r="B1971" t="s">
        <v>5</v>
      </c>
      <c r="C1971" s="1">
        <v>42448</v>
      </c>
      <c r="D1971">
        <v>197000</v>
      </c>
      <c r="E1971" s="2">
        <v>1.41</v>
      </c>
      <c r="F1971" s="2">
        <f>tblProdukty[[#This Row],[Cena]]*tblProdukty[[#This Row],[Koeficient]]</f>
        <v>277770</v>
      </c>
      <c r="G1971" s="2" t="s">
        <v>11</v>
      </c>
    </row>
    <row r="1972" spans="1:7" x14ac:dyDescent="0.25">
      <c r="A1972" s="2" t="s">
        <v>1987</v>
      </c>
      <c r="B1972" t="s">
        <v>5</v>
      </c>
      <c r="C1972" s="1">
        <v>42227</v>
      </c>
      <c r="D1972">
        <v>197100</v>
      </c>
      <c r="E1972" s="2">
        <v>1.1599999999999999</v>
      </c>
      <c r="F1972" s="2">
        <f>tblProdukty[[#This Row],[Cena]]*tblProdukty[[#This Row],[Koeficient]]</f>
        <v>228635.99999999997</v>
      </c>
      <c r="G1972" s="2" t="s">
        <v>10</v>
      </c>
    </row>
    <row r="1973" spans="1:7" x14ac:dyDescent="0.25">
      <c r="A1973" s="2" t="s">
        <v>1988</v>
      </c>
      <c r="B1973" t="s">
        <v>5</v>
      </c>
      <c r="C1973" s="1">
        <v>42626</v>
      </c>
      <c r="D1973">
        <v>197200</v>
      </c>
      <c r="E1973" s="2">
        <v>1.58</v>
      </c>
      <c r="F1973" s="2">
        <f>tblProdukty[[#This Row],[Cena]]*tblProdukty[[#This Row],[Koeficient]]</f>
        <v>311576</v>
      </c>
      <c r="G1973" s="2" t="s">
        <v>12</v>
      </c>
    </row>
    <row r="1974" spans="1:7" x14ac:dyDescent="0.25">
      <c r="A1974" s="2" t="s">
        <v>1989</v>
      </c>
      <c r="B1974" t="s">
        <v>5</v>
      </c>
      <c r="C1974" s="1">
        <v>42876</v>
      </c>
      <c r="D1974">
        <v>197300</v>
      </c>
      <c r="E1974" s="2">
        <v>1.86</v>
      </c>
      <c r="F1974" s="2">
        <f>tblProdukty[[#This Row],[Cena]]*tblProdukty[[#This Row],[Koeficient]]</f>
        <v>366978</v>
      </c>
      <c r="G1974" s="2" t="s">
        <v>13</v>
      </c>
    </row>
    <row r="1975" spans="1:7" x14ac:dyDescent="0.25">
      <c r="A1975" s="2" t="s">
        <v>1990</v>
      </c>
      <c r="B1975" t="s">
        <v>5</v>
      </c>
      <c r="C1975" s="1">
        <v>42387</v>
      </c>
      <c r="D1975">
        <v>197400</v>
      </c>
      <c r="E1975" s="2">
        <v>1.17</v>
      </c>
      <c r="F1975" s="2">
        <f>tblProdukty[[#This Row],[Cena]]*tblProdukty[[#This Row],[Koeficient]]</f>
        <v>230958</v>
      </c>
      <c r="G1975" s="2" t="s">
        <v>14</v>
      </c>
    </row>
    <row r="1976" spans="1:7" x14ac:dyDescent="0.25">
      <c r="A1976" s="2" t="s">
        <v>1991</v>
      </c>
      <c r="B1976" t="s">
        <v>5</v>
      </c>
      <c r="C1976" s="1">
        <v>43086</v>
      </c>
      <c r="D1976">
        <v>197500</v>
      </c>
      <c r="E1976" s="2">
        <v>1.42</v>
      </c>
      <c r="F1976" s="2">
        <f>tblProdukty[[#This Row],[Cena]]*tblProdukty[[#This Row],[Koeficient]]</f>
        <v>280450</v>
      </c>
      <c r="G1976" s="2" t="s">
        <v>15</v>
      </c>
    </row>
    <row r="1977" spans="1:7" x14ac:dyDescent="0.25">
      <c r="A1977" s="2" t="s">
        <v>1992</v>
      </c>
      <c r="B1977" t="s">
        <v>5</v>
      </c>
      <c r="C1977" s="1">
        <v>42883</v>
      </c>
      <c r="D1977">
        <v>197600</v>
      </c>
      <c r="E1977" s="2">
        <v>1.1200000000000001</v>
      </c>
      <c r="F1977" s="2">
        <f>tblProdukty[[#This Row],[Cena]]*tblProdukty[[#This Row],[Koeficient]]</f>
        <v>221312.00000000003</v>
      </c>
      <c r="G1977" s="2" t="s">
        <v>16</v>
      </c>
    </row>
    <row r="1978" spans="1:7" x14ac:dyDescent="0.25">
      <c r="A1978" s="2" t="s">
        <v>1993</v>
      </c>
      <c r="B1978" t="s">
        <v>5</v>
      </c>
      <c r="C1978" s="1">
        <v>42929</v>
      </c>
      <c r="D1978">
        <v>197700</v>
      </c>
      <c r="E1978" s="2">
        <v>1.24</v>
      </c>
      <c r="F1978" s="2">
        <f>tblProdukty[[#This Row],[Cena]]*tblProdukty[[#This Row],[Koeficient]]</f>
        <v>245148</v>
      </c>
      <c r="G1978" s="2" t="s">
        <v>9</v>
      </c>
    </row>
    <row r="1979" spans="1:7" x14ac:dyDescent="0.25">
      <c r="A1979" s="2" t="s">
        <v>1994</v>
      </c>
      <c r="B1979" t="s">
        <v>5</v>
      </c>
      <c r="C1979" s="1">
        <v>42858</v>
      </c>
      <c r="D1979">
        <v>197800</v>
      </c>
      <c r="E1979" s="2">
        <v>2</v>
      </c>
      <c r="F1979" s="2">
        <f>tblProdukty[[#This Row],[Cena]]*tblProdukty[[#This Row],[Koeficient]]</f>
        <v>395600</v>
      </c>
      <c r="G1979" s="2" t="s">
        <v>11</v>
      </c>
    </row>
    <row r="1980" spans="1:7" x14ac:dyDescent="0.25">
      <c r="A1980" s="2" t="s">
        <v>1995</v>
      </c>
      <c r="B1980" t="s">
        <v>5</v>
      </c>
      <c r="C1980" s="1">
        <v>42106</v>
      </c>
      <c r="D1980">
        <v>197900</v>
      </c>
      <c r="E1980" s="2">
        <v>1.85</v>
      </c>
      <c r="F1980" s="2">
        <f>tblProdukty[[#This Row],[Cena]]*tblProdukty[[#This Row],[Koeficient]]</f>
        <v>366115</v>
      </c>
      <c r="G1980" s="2" t="s">
        <v>10</v>
      </c>
    </row>
    <row r="1981" spans="1:7" x14ac:dyDescent="0.25">
      <c r="A1981" s="2" t="s">
        <v>1996</v>
      </c>
      <c r="B1981" t="s">
        <v>5</v>
      </c>
      <c r="C1981" s="1">
        <v>42987</v>
      </c>
      <c r="D1981">
        <v>198000</v>
      </c>
      <c r="E1981" s="2">
        <v>1.65</v>
      </c>
      <c r="F1981" s="2">
        <f>tblProdukty[[#This Row],[Cena]]*tblProdukty[[#This Row],[Koeficient]]</f>
        <v>326700</v>
      </c>
      <c r="G1981" s="2" t="s">
        <v>12</v>
      </c>
    </row>
    <row r="1982" spans="1:7" x14ac:dyDescent="0.25">
      <c r="A1982" s="2" t="s">
        <v>1997</v>
      </c>
      <c r="B1982" t="s">
        <v>5</v>
      </c>
      <c r="C1982" s="1">
        <v>42505</v>
      </c>
      <c r="D1982">
        <v>198100</v>
      </c>
      <c r="E1982" s="2">
        <v>1.44</v>
      </c>
      <c r="F1982" s="2">
        <f>tblProdukty[[#This Row],[Cena]]*tblProdukty[[#This Row],[Koeficient]]</f>
        <v>285264</v>
      </c>
      <c r="G1982" s="2" t="s">
        <v>13</v>
      </c>
    </row>
    <row r="1983" spans="1:7" x14ac:dyDescent="0.25">
      <c r="A1983" s="2" t="s">
        <v>1998</v>
      </c>
      <c r="B1983" t="s">
        <v>5</v>
      </c>
      <c r="C1983" s="1">
        <v>43077</v>
      </c>
      <c r="D1983">
        <v>198200</v>
      </c>
      <c r="E1983" s="2">
        <v>1.59</v>
      </c>
      <c r="F1983" s="2">
        <f>tblProdukty[[#This Row],[Cena]]*tblProdukty[[#This Row],[Koeficient]]</f>
        <v>315138</v>
      </c>
      <c r="G1983" s="2" t="s">
        <v>14</v>
      </c>
    </row>
    <row r="1984" spans="1:7" x14ac:dyDescent="0.25">
      <c r="A1984" s="2" t="s">
        <v>1999</v>
      </c>
      <c r="B1984" t="s">
        <v>5</v>
      </c>
      <c r="C1984" s="1">
        <v>42411</v>
      </c>
      <c r="D1984">
        <v>198300</v>
      </c>
      <c r="E1984" s="2">
        <v>1.81</v>
      </c>
      <c r="F1984" s="2">
        <f>tblProdukty[[#This Row],[Cena]]*tblProdukty[[#This Row],[Koeficient]]</f>
        <v>358923</v>
      </c>
      <c r="G1984" s="2" t="s">
        <v>15</v>
      </c>
    </row>
    <row r="1985" spans="1:7" x14ac:dyDescent="0.25">
      <c r="A1985" s="2" t="s">
        <v>2000</v>
      </c>
      <c r="B1985" t="s">
        <v>5</v>
      </c>
      <c r="C1985" s="1">
        <v>42638</v>
      </c>
      <c r="D1985">
        <v>198400</v>
      </c>
      <c r="E1985" s="2">
        <v>1.65</v>
      </c>
      <c r="F1985" s="2">
        <f>tblProdukty[[#This Row],[Cena]]*tblProdukty[[#This Row],[Koeficient]]</f>
        <v>327360</v>
      </c>
      <c r="G1985" s="2" t="s">
        <v>16</v>
      </c>
    </row>
    <row r="1986" spans="1:7" x14ac:dyDescent="0.25">
      <c r="A1986" s="2" t="s">
        <v>2001</v>
      </c>
      <c r="B1986" t="s">
        <v>5</v>
      </c>
      <c r="C1986" s="1">
        <v>42560</v>
      </c>
      <c r="D1986">
        <v>198500</v>
      </c>
      <c r="E1986" s="2">
        <v>1.1200000000000001</v>
      </c>
      <c r="F1986" s="2">
        <f>tblProdukty[[#This Row],[Cena]]*tblProdukty[[#This Row],[Koeficient]]</f>
        <v>222320.00000000003</v>
      </c>
      <c r="G1986" s="2" t="s">
        <v>9</v>
      </c>
    </row>
    <row r="1987" spans="1:7" x14ac:dyDescent="0.25">
      <c r="A1987" s="2" t="s">
        <v>2002</v>
      </c>
      <c r="B1987" t="s">
        <v>5</v>
      </c>
      <c r="C1987" s="1">
        <v>42913</v>
      </c>
      <c r="D1987">
        <v>198600</v>
      </c>
      <c r="E1987" s="2">
        <v>1.2</v>
      </c>
      <c r="F1987" s="2">
        <f>tblProdukty[[#This Row],[Cena]]*tblProdukty[[#This Row],[Koeficient]]</f>
        <v>238320</v>
      </c>
      <c r="G1987" s="2" t="s">
        <v>11</v>
      </c>
    </row>
    <row r="1988" spans="1:7" x14ac:dyDescent="0.25">
      <c r="A1988" s="2" t="s">
        <v>2003</v>
      </c>
      <c r="B1988" t="s">
        <v>5</v>
      </c>
      <c r="C1988" s="1">
        <v>42904</v>
      </c>
      <c r="D1988">
        <v>198700</v>
      </c>
      <c r="E1988" s="2">
        <v>1.03</v>
      </c>
      <c r="F1988" s="2">
        <f>tblProdukty[[#This Row],[Cena]]*tblProdukty[[#This Row],[Koeficient]]</f>
        <v>204661</v>
      </c>
      <c r="G1988" s="2" t="s">
        <v>10</v>
      </c>
    </row>
    <row r="1989" spans="1:7" x14ac:dyDescent="0.25">
      <c r="A1989" s="2" t="s">
        <v>2004</v>
      </c>
      <c r="B1989" t="s">
        <v>5</v>
      </c>
      <c r="C1989" s="1">
        <v>42683</v>
      </c>
      <c r="D1989">
        <v>198800</v>
      </c>
      <c r="E1989" s="2">
        <v>1.05</v>
      </c>
      <c r="F1989" s="2">
        <f>tblProdukty[[#This Row],[Cena]]*tblProdukty[[#This Row],[Koeficient]]</f>
        <v>208740</v>
      </c>
      <c r="G1989" s="2" t="s">
        <v>12</v>
      </c>
    </row>
    <row r="1990" spans="1:7" x14ac:dyDescent="0.25">
      <c r="A1990" s="2" t="s">
        <v>2005</v>
      </c>
      <c r="B1990" t="s">
        <v>5</v>
      </c>
      <c r="C1990" s="1">
        <v>42660</v>
      </c>
      <c r="D1990">
        <v>198900</v>
      </c>
      <c r="E1990" s="2">
        <v>1.35</v>
      </c>
      <c r="F1990" s="2">
        <f>tblProdukty[[#This Row],[Cena]]*tblProdukty[[#This Row],[Koeficient]]</f>
        <v>268515</v>
      </c>
      <c r="G1990" s="2" t="s">
        <v>13</v>
      </c>
    </row>
    <row r="1991" spans="1:7" x14ac:dyDescent="0.25">
      <c r="A1991" s="2" t="s">
        <v>2006</v>
      </c>
      <c r="B1991" t="s">
        <v>5</v>
      </c>
      <c r="C1991" s="1">
        <v>42759</v>
      </c>
      <c r="D1991">
        <v>199000</v>
      </c>
      <c r="E1991" s="2">
        <v>1.18</v>
      </c>
      <c r="F1991" s="2">
        <f>tblProdukty[[#This Row],[Cena]]*tblProdukty[[#This Row],[Koeficient]]</f>
        <v>234820</v>
      </c>
      <c r="G1991" s="2" t="s">
        <v>14</v>
      </c>
    </row>
    <row r="1992" spans="1:7" x14ac:dyDescent="0.25">
      <c r="A1992" s="2" t="s">
        <v>2007</v>
      </c>
      <c r="B1992" t="s">
        <v>5</v>
      </c>
      <c r="C1992" s="1">
        <v>42170</v>
      </c>
      <c r="D1992">
        <v>199100</v>
      </c>
      <c r="E1992" s="2">
        <v>1.89</v>
      </c>
      <c r="F1992" s="2">
        <f>tblProdukty[[#This Row],[Cena]]*tblProdukty[[#This Row],[Koeficient]]</f>
        <v>376299</v>
      </c>
      <c r="G1992" s="2" t="s">
        <v>15</v>
      </c>
    </row>
    <row r="1993" spans="1:7" x14ac:dyDescent="0.25">
      <c r="A1993" s="2" t="s">
        <v>2008</v>
      </c>
      <c r="B1993" t="s">
        <v>5</v>
      </c>
      <c r="C1993" s="1">
        <v>42843</v>
      </c>
      <c r="D1993">
        <v>199200</v>
      </c>
      <c r="E1993" s="2">
        <v>1.75</v>
      </c>
      <c r="F1993" s="2">
        <f>tblProdukty[[#This Row],[Cena]]*tblProdukty[[#This Row],[Koeficient]]</f>
        <v>348600</v>
      </c>
      <c r="G1993" s="2" t="s">
        <v>16</v>
      </c>
    </row>
    <row r="1994" spans="1:7" x14ac:dyDescent="0.25">
      <c r="A1994" s="2" t="s">
        <v>2009</v>
      </c>
      <c r="B1994" t="s">
        <v>5</v>
      </c>
      <c r="C1994" s="1">
        <v>42126</v>
      </c>
      <c r="D1994">
        <v>199300</v>
      </c>
      <c r="E1994" s="2">
        <v>1.53</v>
      </c>
      <c r="F1994" s="2">
        <f>tblProdukty[[#This Row],[Cena]]*tblProdukty[[#This Row],[Koeficient]]</f>
        <v>304929</v>
      </c>
      <c r="G1994" s="2" t="s">
        <v>9</v>
      </c>
    </row>
    <row r="1995" spans="1:7" x14ac:dyDescent="0.25">
      <c r="A1995" s="2" t="s">
        <v>2010</v>
      </c>
      <c r="B1995" t="s">
        <v>5</v>
      </c>
      <c r="C1995" s="1">
        <v>42205</v>
      </c>
      <c r="D1995">
        <v>199400</v>
      </c>
      <c r="E1995" s="2">
        <v>1.52</v>
      </c>
      <c r="F1995" s="2">
        <f>tblProdukty[[#This Row],[Cena]]*tblProdukty[[#This Row],[Koeficient]]</f>
        <v>303088</v>
      </c>
      <c r="G1995" s="2" t="s">
        <v>11</v>
      </c>
    </row>
    <row r="1996" spans="1:7" x14ac:dyDescent="0.25">
      <c r="A1996" s="2" t="s">
        <v>2011</v>
      </c>
      <c r="B1996" t="s">
        <v>5</v>
      </c>
      <c r="C1996" s="1">
        <v>42094</v>
      </c>
      <c r="D1996">
        <v>199500</v>
      </c>
      <c r="E1996" s="2">
        <v>1.05</v>
      </c>
      <c r="F1996" s="2">
        <f>tblProdukty[[#This Row],[Cena]]*tblProdukty[[#This Row],[Koeficient]]</f>
        <v>209475</v>
      </c>
      <c r="G1996" s="2" t="s">
        <v>10</v>
      </c>
    </row>
    <row r="1997" spans="1:7" x14ac:dyDescent="0.25">
      <c r="A1997" s="2" t="s">
        <v>2012</v>
      </c>
      <c r="B1997" t="s">
        <v>5</v>
      </c>
      <c r="C1997" s="1">
        <v>42942</v>
      </c>
      <c r="D1997">
        <v>199600</v>
      </c>
      <c r="E1997" s="2">
        <v>1.07</v>
      </c>
      <c r="F1997" s="2">
        <f>tblProdukty[[#This Row],[Cena]]*tblProdukty[[#This Row],[Koeficient]]</f>
        <v>213572</v>
      </c>
      <c r="G1997" s="2" t="s">
        <v>12</v>
      </c>
    </row>
    <row r="1998" spans="1:7" x14ac:dyDescent="0.25">
      <c r="A1998" s="2" t="s">
        <v>2013</v>
      </c>
      <c r="B1998" t="s">
        <v>5</v>
      </c>
      <c r="C1998" s="1">
        <v>42184</v>
      </c>
      <c r="D1998">
        <v>199700</v>
      </c>
      <c r="E1998" s="2">
        <v>1.5</v>
      </c>
      <c r="F1998" s="2">
        <f>tblProdukty[[#This Row],[Cena]]*tblProdukty[[#This Row],[Koeficient]]</f>
        <v>299550</v>
      </c>
      <c r="G1998" s="2" t="s">
        <v>13</v>
      </c>
    </row>
    <row r="1999" spans="1:7" x14ac:dyDescent="0.25">
      <c r="A1999" s="2" t="s">
        <v>2014</v>
      </c>
      <c r="B1999" t="s">
        <v>5</v>
      </c>
      <c r="C1999" s="1">
        <v>42593</v>
      </c>
      <c r="D1999">
        <v>199800</v>
      </c>
      <c r="E1999" s="2">
        <v>1.32</v>
      </c>
      <c r="F1999" s="2">
        <f>tblProdukty[[#This Row],[Cena]]*tblProdukty[[#This Row],[Koeficient]]</f>
        <v>263736</v>
      </c>
      <c r="G1999" s="2" t="s">
        <v>14</v>
      </c>
    </row>
    <row r="2000" spans="1:7" x14ac:dyDescent="0.25">
      <c r="A2000" s="2" t="s">
        <v>2015</v>
      </c>
      <c r="B2000" t="s">
        <v>5</v>
      </c>
      <c r="C2000" s="1">
        <v>42750</v>
      </c>
      <c r="D2000">
        <v>199900</v>
      </c>
      <c r="E2000" s="2">
        <v>1.92</v>
      </c>
      <c r="F2000" s="2">
        <f>tblProdukty[[#This Row],[Cena]]*tblProdukty[[#This Row],[Koeficient]]</f>
        <v>383808</v>
      </c>
      <c r="G2000" s="2" t="s">
        <v>15</v>
      </c>
    </row>
    <row r="2001" spans="1:7" x14ac:dyDescent="0.25">
      <c r="A2001" s="2" t="s">
        <v>2016</v>
      </c>
      <c r="B2001" t="s">
        <v>5</v>
      </c>
      <c r="C2001" s="1">
        <v>42355</v>
      </c>
      <c r="D2001">
        <v>200000</v>
      </c>
      <c r="E2001" s="2">
        <v>1.94</v>
      </c>
      <c r="F2001" s="2">
        <f>tblProdukty[[#This Row],[Cena]]*tblProdukty[[#This Row],[Koeficient]]</f>
        <v>388000</v>
      </c>
      <c r="G2001" s="2" t="s">
        <v>16</v>
      </c>
    </row>
    <row r="2002" spans="1:7" x14ac:dyDescent="0.25">
      <c r="A2002" s="2" t="s">
        <v>2017</v>
      </c>
      <c r="B2002" t="s">
        <v>5</v>
      </c>
      <c r="C2002" s="1">
        <v>42058</v>
      </c>
      <c r="D2002">
        <v>200100</v>
      </c>
      <c r="E2002" s="2">
        <v>1.89</v>
      </c>
      <c r="F2002" s="2">
        <f>tblProdukty[[#This Row],[Cena]]*tblProdukty[[#This Row],[Koeficient]]</f>
        <v>378189</v>
      </c>
      <c r="G2002" s="2" t="s">
        <v>9</v>
      </c>
    </row>
    <row r="2003" spans="1:7" x14ac:dyDescent="0.25">
      <c r="A2003" s="2" t="s">
        <v>2018</v>
      </c>
      <c r="B2003" t="s">
        <v>5</v>
      </c>
      <c r="C2003" s="1">
        <v>42897</v>
      </c>
      <c r="D2003">
        <v>200200</v>
      </c>
      <c r="E2003" s="2">
        <v>1.03</v>
      </c>
      <c r="F2003" s="2">
        <f>tblProdukty[[#This Row],[Cena]]*tblProdukty[[#This Row],[Koeficient]]</f>
        <v>206206</v>
      </c>
      <c r="G2003" s="2" t="s">
        <v>11</v>
      </c>
    </row>
    <row r="2004" spans="1:7" x14ac:dyDescent="0.25">
      <c r="A2004" s="2" t="s">
        <v>2019</v>
      </c>
      <c r="B2004" t="s">
        <v>5</v>
      </c>
      <c r="C2004" s="1">
        <v>42404</v>
      </c>
      <c r="D2004">
        <v>200300</v>
      </c>
      <c r="E2004" s="2">
        <v>1.37</v>
      </c>
      <c r="F2004" s="2">
        <f>tblProdukty[[#This Row],[Cena]]*tblProdukty[[#This Row],[Koeficient]]</f>
        <v>274411</v>
      </c>
      <c r="G2004" s="2" t="s">
        <v>10</v>
      </c>
    </row>
    <row r="2005" spans="1:7" x14ac:dyDescent="0.25">
      <c r="A2005" s="2" t="s">
        <v>2020</v>
      </c>
      <c r="B2005" t="s">
        <v>5</v>
      </c>
      <c r="C2005" s="1">
        <v>42543</v>
      </c>
      <c r="D2005">
        <v>200400</v>
      </c>
      <c r="E2005" s="2">
        <v>1.39</v>
      </c>
      <c r="F2005" s="2">
        <f>tblProdukty[[#This Row],[Cena]]*tblProdukty[[#This Row],[Koeficient]]</f>
        <v>278556</v>
      </c>
      <c r="G2005" s="2" t="s">
        <v>12</v>
      </c>
    </row>
    <row r="2006" spans="1:7" x14ac:dyDescent="0.25">
      <c r="A2006" s="2" t="s">
        <v>2021</v>
      </c>
      <c r="B2006" t="s">
        <v>5</v>
      </c>
      <c r="C2006" s="1">
        <v>42165</v>
      </c>
      <c r="D2006">
        <v>200500</v>
      </c>
      <c r="E2006" s="2">
        <v>1.54</v>
      </c>
      <c r="F2006" s="2">
        <f>tblProdukty[[#This Row],[Cena]]*tblProdukty[[#This Row],[Koeficient]]</f>
        <v>308770</v>
      </c>
      <c r="G2006" s="2" t="s">
        <v>13</v>
      </c>
    </row>
    <row r="2007" spans="1:7" x14ac:dyDescent="0.25">
      <c r="A2007" s="2" t="s">
        <v>2022</v>
      </c>
      <c r="B2007" t="s">
        <v>5</v>
      </c>
      <c r="C2007" s="1">
        <v>42952</v>
      </c>
      <c r="D2007">
        <v>200600</v>
      </c>
      <c r="E2007" s="2">
        <v>1.1599999999999999</v>
      </c>
      <c r="F2007" s="2">
        <f>tblProdukty[[#This Row],[Cena]]*tblProdukty[[#This Row],[Koeficient]]</f>
        <v>232695.99999999997</v>
      </c>
      <c r="G2007" s="2" t="s">
        <v>14</v>
      </c>
    </row>
    <row r="2008" spans="1:7" x14ac:dyDescent="0.25">
      <c r="A2008" s="2" t="s">
        <v>2023</v>
      </c>
      <c r="B2008" t="s">
        <v>5</v>
      </c>
      <c r="C2008" s="1">
        <v>42153</v>
      </c>
      <c r="D2008">
        <v>200700</v>
      </c>
      <c r="E2008" s="2">
        <v>1.83</v>
      </c>
      <c r="F2008" s="2">
        <f>tblProdukty[[#This Row],[Cena]]*tblProdukty[[#This Row],[Koeficient]]</f>
        <v>367281</v>
      </c>
      <c r="G2008" s="2" t="s">
        <v>15</v>
      </c>
    </row>
    <row r="2009" spans="1:7" x14ac:dyDescent="0.25">
      <c r="A2009" s="2" t="s">
        <v>2024</v>
      </c>
      <c r="B2009" t="s">
        <v>5</v>
      </c>
      <c r="C2009" s="1">
        <v>42302</v>
      </c>
      <c r="D2009">
        <v>200800</v>
      </c>
      <c r="E2009" s="2">
        <v>1.93</v>
      </c>
      <c r="F2009" s="2">
        <f>tblProdukty[[#This Row],[Cena]]*tblProdukty[[#This Row],[Koeficient]]</f>
        <v>387544</v>
      </c>
      <c r="G2009" s="2" t="s">
        <v>16</v>
      </c>
    </row>
    <row r="2010" spans="1:7" x14ac:dyDescent="0.25">
      <c r="A2010" s="2" t="s">
        <v>2025</v>
      </c>
      <c r="B2010" t="s">
        <v>5</v>
      </c>
      <c r="C2010" s="1">
        <v>42097</v>
      </c>
      <c r="D2010">
        <v>200900</v>
      </c>
      <c r="E2010" s="2">
        <v>1.85</v>
      </c>
      <c r="F2010" s="2">
        <f>tblProdukty[[#This Row],[Cena]]*tblProdukty[[#This Row],[Koeficient]]</f>
        <v>371665</v>
      </c>
      <c r="G2010" s="2" t="s">
        <v>9</v>
      </c>
    </row>
    <row r="2011" spans="1:7" x14ac:dyDescent="0.25">
      <c r="A2011" s="2" t="s">
        <v>2026</v>
      </c>
      <c r="B2011" t="s">
        <v>5</v>
      </c>
      <c r="C2011" s="1">
        <v>43047</v>
      </c>
      <c r="D2011">
        <v>201000</v>
      </c>
      <c r="E2011" s="2">
        <v>1.54</v>
      </c>
      <c r="F2011" s="2">
        <f>tblProdukty[[#This Row],[Cena]]*tblProdukty[[#This Row],[Koeficient]]</f>
        <v>309540</v>
      </c>
      <c r="G2011" s="2" t="s">
        <v>11</v>
      </c>
    </row>
    <row r="2012" spans="1:7" x14ac:dyDescent="0.25">
      <c r="A2012" s="2" t="s">
        <v>2027</v>
      </c>
      <c r="B2012" t="s">
        <v>5</v>
      </c>
      <c r="C2012" s="1">
        <v>43024</v>
      </c>
      <c r="D2012">
        <v>201100</v>
      </c>
      <c r="E2012" s="2">
        <v>1.57</v>
      </c>
      <c r="F2012" s="2">
        <f>tblProdukty[[#This Row],[Cena]]*tblProdukty[[#This Row],[Koeficient]]</f>
        <v>315727</v>
      </c>
      <c r="G2012" s="2" t="s">
        <v>10</v>
      </c>
    </row>
    <row r="2013" spans="1:7" x14ac:dyDescent="0.25">
      <c r="A2013" s="2" t="s">
        <v>2028</v>
      </c>
      <c r="B2013" t="s">
        <v>5</v>
      </c>
      <c r="C2013" s="1">
        <v>42006</v>
      </c>
      <c r="D2013">
        <v>201200</v>
      </c>
      <c r="E2013" s="2">
        <v>1.66</v>
      </c>
      <c r="F2013" s="2">
        <f>tblProdukty[[#This Row],[Cena]]*tblProdukty[[#This Row],[Koeficient]]</f>
        <v>333992</v>
      </c>
      <c r="G2013" s="2" t="s">
        <v>12</v>
      </c>
    </row>
    <row r="2014" spans="1:7" x14ac:dyDescent="0.25">
      <c r="A2014" s="2" t="s">
        <v>2029</v>
      </c>
      <c r="B2014" t="s">
        <v>5</v>
      </c>
      <c r="C2014" s="1">
        <v>42971</v>
      </c>
      <c r="D2014">
        <v>201300</v>
      </c>
      <c r="E2014" s="2">
        <v>1.1399999999999999</v>
      </c>
      <c r="F2014" s="2">
        <f>tblProdukty[[#This Row],[Cena]]*tblProdukty[[#This Row],[Koeficient]]</f>
        <v>229481.99999999997</v>
      </c>
      <c r="G2014" s="2" t="s">
        <v>13</v>
      </c>
    </row>
    <row r="2015" spans="1:7" x14ac:dyDescent="0.25">
      <c r="A2015" s="2" t="s">
        <v>2030</v>
      </c>
      <c r="B2015" t="s">
        <v>5</v>
      </c>
      <c r="C2015" s="1">
        <v>42646</v>
      </c>
      <c r="D2015">
        <v>201400</v>
      </c>
      <c r="E2015" s="2">
        <v>1.71</v>
      </c>
      <c r="F2015" s="2">
        <f>tblProdukty[[#This Row],[Cena]]*tblProdukty[[#This Row],[Koeficient]]</f>
        <v>344394</v>
      </c>
      <c r="G2015" s="2" t="s">
        <v>14</v>
      </c>
    </row>
    <row r="2016" spans="1:7" x14ac:dyDescent="0.25">
      <c r="A2016" s="2" t="s">
        <v>2031</v>
      </c>
      <c r="B2016" t="s">
        <v>5</v>
      </c>
      <c r="C2016" s="1">
        <v>42146</v>
      </c>
      <c r="D2016">
        <v>201500</v>
      </c>
      <c r="E2016" s="2">
        <v>1.44</v>
      </c>
      <c r="F2016" s="2">
        <f>tblProdukty[[#This Row],[Cena]]*tblProdukty[[#This Row],[Koeficient]]</f>
        <v>290160</v>
      </c>
      <c r="G2016" s="2" t="s">
        <v>15</v>
      </c>
    </row>
    <row r="2017" spans="1:7" x14ac:dyDescent="0.25">
      <c r="A2017" s="2" t="s">
        <v>2032</v>
      </c>
      <c r="B2017" t="s">
        <v>5</v>
      </c>
      <c r="C2017" s="1">
        <v>42886</v>
      </c>
      <c r="D2017">
        <v>201600</v>
      </c>
      <c r="E2017" s="2">
        <v>1.42</v>
      </c>
      <c r="F2017" s="2">
        <f>tblProdukty[[#This Row],[Cena]]*tblProdukty[[#This Row],[Koeficient]]</f>
        <v>286272</v>
      </c>
      <c r="G2017" s="2" t="s">
        <v>16</v>
      </c>
    </row>
    <row r="2018" spans="1:7" x14ac:dyDescent="0.25">
      <c r="A2018" s="2" t="s">
        <v>2033</v>
      </c>
      <c r="B2018" t="s">
        <v>5</v>
      </c>
      <c r="C2018" s="1">
        <v>42285</v>
      </c>
      <c r="D2018">
        <v>201700</v>
      </c>
      <c r="E2018" s="2">
        <v>1.85</v>
      </c>
      <c r="F2018" s="2">
        <f>tblProdukty[[#This Row],[Cena]]*tblProdukty[[#This Row],[Koeficient]]</f>
        <v>373145</v>
      </c>
      <c r="G2018" s="2" t="s">
        <v>9</v>
      </c>
    </row>
    <row r="2019" spans="1:7" x14ac:dyDescent="0.25">
      <c r="A2019" s="2" t="s">
        <v>2034</v>
      </c>
      <c r="B2019" t="s">
        <v>5</v>
      </c>
      <c r="C2019" s="1">
        <v>42794</v>
      </c>
      <c r="D2019">
        <v>201800</v>
      </c>
      <c r="E2019" s="2">
        <v>1.03</v>
      </c>
      <c r="F2019" s="2">
        <f>tblProdukty[[#This Row],[Cena]]*tblProdukty[[#This Row],[Koeficient]]</f>
        <v>207854</v>
      </c>
      <c r="G2019" s="2" t="s">
        <v>11</v>
      </c>
    </row>
    <row r="2020" spans="1:7" x14ac:dyDescent="0.25">
      <c r="A2020" s="2" t="s">
        <v>2035</v>
      </c>
      <c r="B2020" t="s">
        <v>5</v>
      </c>
      <c r="C2020" s="1">
        <v>42127</v>
      </c>
      <c r="D2020">
        <v>201900</v>
      </c>
      <c r="E2020" s="2">
        <v>1.88</v>
      </c>
      <c r="F2020" s="2">
        <f>tblProdukty[[#This Row],[Cena]]*tblProdukty[[#This Row],[Koeficient]]</f>
        <v>379572</v>
      </c>
      <c r="G2020" s="2" t="s">
        <v>10</v>
      </c>
    </row>
    <row r="2021" spans="1:7" x14ac:dyDescent="0.25">
      <c r="A2021" s="2" t="s">
        <v>2036</v>
      </c>
      <c r="B2021" t="s">
        <v>5</v>
      </c>
      <c r="C2021" s="1">
        <v>43096</v>
      </c>
      <c r="D2021">
        <v>202000</v>
      </c>
      <c r="E2021" s="2">
        <v>1.9</v>
      </c>
      <c r="F2021" s="2">
        <f>tblProdukty[[#This Row],[Cena]]*tblProdukty[[#This Row],[Koeficient]]</f>
        <v>383800</v>
      </c>
      <c r="G2021" s="2" t="s">
        <v>12</v>
      </c>
    </row>
    <row r="2022" spans="1:7" x14ac:dyDescent="0.25">
      <c r="A2022" s="2" t="s">
        <v>2037</v>
      </c>
      <c r="B2022" t="s">
        <v>5</v>
      </c>
      <c r="C2022" s="1">
        <v>42872</v>
      </c>
      <c r="D2022">
        <v>202100</v>
      </c>
      <c r="E2022" s="2">
        <v>1.38</v>
      </c>
      <c r="F2022" s="2">
        <f>tblProdukty[[#This Row],[Cena]]*tblProdukty[[#This Row],[Koeficient]]</f>
        <v>278898</v>
      </c>
      <c r="G2022" s="2" t="s">
        <v>13</v>
      </c>
    </row>
    <row r="2023" spans="1:7" x14ac:dyDescent="0.25">
      <c r="A2023" s="2" t="s">
        <v>2038</v>
      </c>
      <c r="B2023" t="s">
        <v>5</v>
      </c>
      <c r="C2023" s="1">
        <v>42079</v>
      </c>
      <c r="D2023">
        <v>202200</v>
      </c>
      <c r="E2023" s="2">
        <v>1.22</v>
      </c>
      <c r="F2023" s="2">
        <f>tblProdukty[[#This Row],[Cena]]*tblProdukty[[#This Row],[Koeficient]]</f>
        <v>246684</v>
      </c>
      <c r="G2023" s="2" t="s">
        <v>14</v>
      </c>
    </row>
    <row r="2024" spans="1:7" x14ac:dyDescent="0.25">
      <c r="A2024" s="2" t="s">
        <v>2039</v>
      </c>
      <c r="B2024" t="s">
        <v>5</v>
      </c>
      <c r="C2024" s="1">
        <v>42387</v>
      </c>
      <c r="D2024">
        <v>202300</v>
      </c>
      <c r="E2024" s="2">
        <v>1.91</v>
      </c>
      <c r="F2024" s="2">
        <f>tblProdukty[[#This Row],[Cena]]*tblProdukty[[#This Row],[Koeficient]]</f>
        <v>386393</v>
      </c>
      <c r="G2024" s="2" t="s">
        <v>15</v>
      </c>
    </row>
    <row r="2025" spans="1:7" x14ac:dyDescent="0.25">
      <c r="A2025" s="2" t="s">
        <v>2040</v>
      </c>
      <c r="B2025" t="s">
        <v>5</v>
      </c>
      <c r="C2025" s="1">
        <v>42482</v>
      </c>
      <c r="D2025">
        <v>202400</v>
      </c>
      <c r="E2025" s="2">
        <v>1.96</v>
      </c>
      <c r="F2025" s="2">
        <f>tblProdukty[[#This Row],[Cena]]*tblProdukty[[#This Row],[Koeficient]]</f>
        <v>396704</v>
      </c>
      <c r="G2025" s="2" t="s">
        <v>16</v>
      </c>
    </row>
    <row r="2026" spans="1:7" x14ac:dyDescent="0.25">
      <c r="A2026" s="2" t="s">
        <v>2041</v>
      </c>
      <c r="B2026" t="s">
        <v>5</v>
      </c>
      <c r="C2026" s="1">
        <v>42084</v>
      </c>
      <c r="D2026">
        <v>202500</v>
      </c>
      <c r="E2026" s="2">
        <v>1.19</v>
      </c>
      <c r="F2026" s="2">
        <f>tblProdukty[[#This Row],[Cena]]*tblProdukty[[#This Row],[Koeficient]]</f>
        <v>240975</v>
      </c>
      <c r="G2026" s="2" t="s">
        <v>9</v>
      </c>
    </row>
    <row r="2027" spans="1:7" x14ac:dyDescent="0.25">
      <c r="A2027" s="2" t="s">
        <v>2042</v>
      </c>
      <c r="B2027" t="s">
        <v>5</v>
      </c>
      <c r="C2027" s="1">
        <v>43014</v>
      </c>
      <c r="D2027">
        <v>202600</v>
      </c>
      <c r="E2027" s="2">
        <v>1.36</v>
      </c>
      <c r="F2027" s="2">
        <f>tblProdukty[[#This Row],[Cena]]*tblProdukty[[#This Row],[Koeficient]]</f>
        <v>275536</v>
      </c>
      <c r="G2027" s="2" t="s">
        <v>11</v>
      </c>
    </row>
    <row r="2028" spans="1:7" x14ac:dyDescent="0.25">
      <c r="A2028" s="2" t="s">
        <v>2043</v>
      </c>
      <c r="B2028" t="s">
        <v>5</v>
      </c>
      <c r="C2028" s="1">
        <v>42666</v>
      </c>
      <c r="D2028">
        <v>202700</v>
      </c>
      <c r="E2028" s="2">
        <v>1.58</v>
      </c>
      <c r="F2028" s="2">
        <f>tblProdukty[[#This Row],[Cena]]*tblProdukty[[#This Row],[Koeficient]]</f>
        <v>320266</v>
      </c>
      <c r="G2028" s="2" t="s">
        <v>10</v>
      </c>
    </row>
    <row r="2029" spans="1:7" x14ac:dyDescent="0.25">
      <c r="A2029" s="2" t="s">
        <v>2044</v>
      </c>
      <c r="B2029" t="s">
        <v>5</v>
      </c>
      <c r="C2029" s="1">
        <v>42022</v>
      </c>
      <c r="D2029">
        <v>202800</v>
      </c>
      <c r="E2029" s="2">
        <v>1.99</v>
      </c>
      <c r="F2029" s="2">
        <f>tblProdukty[[#This Row],[Cena]]*tblProdukty[[#This Row],[Koeficient]]</f>
        <v>403572</v>
      </c>
      <c r="G2029" s="2" t="s">
        <v>12</v>
      </c>
    </row>
    <row r="2030" spans="1:7" x14ac:dyDescent="0.25">
      <c r="A2030" s="2" t="s">
        <v>2045</v>
      </c>
      <c r="B2030" t="s">
        <v>5</v>
      </c>
      <c r="C2030" s="1">
        <v>42369</v>
      </c>
      <c r="D2030">
        <v>202900</v>
      </c>
      <c r="E2030" s="2">
        <v>1.74</v>
      </c>
      <c r="F2030" s="2">
        <f>tblProdukty[[#This Row],[Cena]]*tblProdukty[[#This Row],[Koeficient]]</f>
        <v>353046</v>
      </c>
      <c r="G2030" s="2" t="s">
        <v>13</v>
      </c>
    </row>
    <row r="2031" spans="1:7" x14ac:dyDescent="0.25">
      <c r="A2031" s="2" t="s">
        <v>2046</v>
      </c>
      <c r="B2031" t="s">
        <v>5</v>
      </c>
      <c r="C2031" s="1">
        <v>42433</v>
      </c>
      <c r="D2031">
        <v>203000</v>
      </c>
      <c r="E2031" s="2">
        <v>1.36</v>
      </c>
      <c r="F2031" s="2">
        <f>tblProdukty[[#This Row],[Cena]]*tblProdukty[[#This Row],[Koeficient]]</f>
        <v>276080</v>
      </c>
      <c r="G2031" s="2" t="s">
        <v>14</v>
      </c>
    </row>
    <row r="2032" spans="1:7" x14ac:dyDescent="0.25">
      <c r="A2032" s="2" t="s">
        <v>2047</v>
      </c>
      <c r="B2032" t="s">
        <v>5</v>
      </c>
      <c r="C2032" s="1">
        <v>42936</v>
      </c>
      <c r="D2032">
        <v>203100</v>
      </c>
      <c r="E2032" s="2">
        <v>1.34</v>
      </c>
      <c r="F2032" s="2">
        <f>tblProdukty[[#This Row],[Cena]]*tblProdukty[[#This Row],[Koeficient]]</f>
        <v>272154</v>
      </c>
      <c r="G2032" s="2" t="s">
        <v>15</v>
      </c>
    </row>
    <row r="2033" spans="1:7" x14ac:dyDescent="0.25">
      <c r="A2033" s="2" t="s">
        <v>2048</v>
      </c>
      <c r="B2033" t="s">
        <v>5</v>
      </c>
      <c r="C2033" s="1">
        <v>42625</v>
      </c>
      <c r="D2033">
        <v>203200</v>
      </c>
      <c r="E2033" s="2">
        <v>1.57</v>
      </c>
      <c r="F2033" s="2">
        <f>tblProdukty[[#This Row],[Cena]]*tblProdukty[[#This Row],[Koeficient]]</f>
        <v>319024</v>
      </c>
      <c r="G2033" s="2" t="s">
        <v>16</v>
      </c>
    </row>
    <row r="2034" spans="1:7" x14ac:dyDescent="0.25">
      <c r="A2034" s="2" t="s">
        <v>2049</v>
      </c>
      <c r="B2034" t="s">
        <v>5</v>
      </c>
      <c r="C2034" s="1">
        <v>42161</v>
      </c>
      <c r="D2034">
        <v>203300</v>
      </c>
      <c r="E2034" s="2">
        <v>1.75</v>
      </c>
      <c r="F2034" s="2">
        <f>tblProdukty[[#This Row],[Cena]]*tblProdukty[[#This Row],[Koeficient]]</f>
        <v>355775</v>
      </c>
      <c r="G2034" s="2" t="s">
        <v>9</v>
      </c>
    </row>
    <row r="2035" spans="1:7" x14ac:dyDescent="0.25">
      <c r="A2035" s="2" t="s">
        <v>2050</v>
      </c>
      <c r="B2035" t="s">
        <v>5</v>
      </c>
      <c r="C2035" s="1">
        <v>42264</v>
      </c>
      <c r="D2035">
        <v>203400</v>
      </c>
      <c r="E2035" s="2">
        <v>1.56</v>
      </c>
      <c r="F2035" s="2">
        <f>tblProdukty[[#This Row],[Cena]]*tblProdukty[[#This Row],[Koeficient]]</f>
        <v>317304</v>
      </c>
      <c r="G2035" s="2" t="s">
        <v>11</v>
      </c>
    </row>
    <row r="2036" spans="1:7" x14ac:dyDescent="0.25">
      <c r="A2036" s="2" t="s">
        <v>2051</v>
      </c>
      <c r="B2036" t="s">
        <v>5</v>
      </c>
      <c r="C2036" s="1">
        <v>42389</v>
      </c>
      <c r="D2036">
        <v>203500</v>
      </c>
      <c r="E2036" s="2">
        <v>1.9</v>
      </c>
      <c r="F2036" s="2">
        <f>tblProdukty[[#This Row],[Cena]]*tblProdukty[[#This Row],[Koeficient]]</f>
        <v>386650</v>
      </c>
      <c r="G2036" s="2" t="s">
        <v>10</v>
      </c>
    </row>
    <row r="2037" spans="1:7" x14ac:dyDescent="0.25">
      <c r="A2037" s="2" t="s">
        <v>2052</v>
      </c>
      <c r="B2037" t="s">
        <v>5</v>
      </c>
      <c r="C2037" s="1">
        <v>42219</v>
      </c>
      <c r="D2037">
        <v>203600</v>
      </c>
      <c r="E2037" s="2">
        <v>2</v>
      </c>
      <c r="F2037" s="2">
        <f>tblProdukty[[#This Row],[Cena]]*tblProdukty[[#This Row],[Koeficient]]</f>
        <v>407200</v>
      </c>
      <c r="G2037" s="2" t="s">
        <v>12</v>
      </c>
    </row>
    <row r="2038" spans="1:7" x14ac:dyDescent="0.25">
      <c r="A2038" s="2" t="s">
        <v>2053</v>
      </c>
      <c r="B2038" t="s">
        <v>5</v>
      </c>
      <c r="C2038" s="1">
        <v>42126</v>
      </c>
      <c r="D2038">
        <v>203700</v>
      </c>
      <c r="E2038" s="2">
        <v>1.28</v>
      </c>
      <c r="F2038" s="2">
        <f>tblProdukty[[#This Row],[Cena]]*tblProdukty[[#This Row],[Koeficient]]</f>
        <v>260736</v>
      </c>
      <c r="G2038" s="2" t="s">
        <v>13</v>
      </c>
    </row>
    <row r="2039" spans="1:7" x14ac:dyDescent="0.25">
      <c r="A2039" s="2" t="s">
        <v>2054</v>
      </c>
      <c r="B2039" t="s">
        <v>5</v>
      </c>
      <c r="C2039" s="1">
        <v>42286</v>
      </c>
      <c r="D2039">
        <v>203800</v>
      </c>
      <c r="E2039" s="2">
        <v>1.1200000000000001</v>
      </c>
      <c r="F2039" s="2">
        <f>tblProdukty[[#This Row],[Cena]]*tblProdukty[[#This Row],[Koeficient]]</f>
        <v>228256.00000000003</v>
      </c>
      <c r="G2039" s="2" t="s">
        <v>14</v>
      </c>
    </row>
    <row r="2040" spans="1:7" x14ac:dyDescent="0.25">
      <c r="A2040" s="2" t="s">
        <v>2055</v>
      </c>
      <c r="B2040" t="s">
        <v>5</v>
      </c>
      <c r="C2040" s="1">
        <v>42550</v>
      </c>
      <c r="D2040">
        <v>203900</v>
      </c>
      <c r="E2040" s="2">
        <v>1.53</v>
      </c>
      <c r="F2040" s="2">
        <f>tblProdukty[[#This Row],[Cena]]*tblProdukty[[#This Row],[Koeficient]]</f>
        <v>311967</v>
      </c>
      <c r="G2040" s="2" t="s">
        <v>15</v>
      </c>
    </row>
    <row r="2041" spans="1:7" x14ac:dyDescent="0.25">
      <c r="A2041" s="2" t="s">
        <v>2056</v>
      </c>
      <c r="B2041" t="s">
        <v>5</v>
      </c>
      <c r="C2041" s="1">
        <v>42443</v>
      </c>
      <c r="D2041">
        <v>204000</v>
      </c>
      <c r="E2041" s="2">
        <v>1.43</v>
      </c>
      <c r="F2041" s="2">
        <f>tblProdukty[[#This Row],[Cena]]*tblProdukty[[#This Row],[Koeficient]]</f>
        <v>291720</v>
      </c>
      <c r="G2041" s="2" t="s">
        <v>16</v>
      </c>
    </row>
    <row r="2042" spans="1:7" x14ac:dyDescent="0.25">
      <c r="A2042" s="2" t="s">
        <v>2057</v>
      </c>
      <c r="B2042" t="s">
        <v>5</v>
      </c>
      <c r="C2042" s="1">
        <v>43097</v>
      </c>
      <c r="D2042">
        <v>204100</v>
      </c>
      <c r="E2042" s="2">
        <v>1.97</v>
      </c>
      <c r="F2042" s="2">
        <f>tblProdukty[[#This Row],[Cena]]*tblProdukty[[#This Row],[Koeficient]]</f>
        <v>402077</v>
      </c>
      <c r="G2042" s="2" t="s">
        <v>9</v>
      </c>
    </row>
    <row r="2043" spans="1:7" x14ac:dyDescent="0.25">
      <c r="A2043" s="2" t="s">
        <v>2058</v>
      </c>
      <c r="B2043" t="s">
        <v>5</v>
      </c>
      <c r="C2043" s="1">
        <v>42458</v>
      </c>
      <c r="D2043">
        <v>204200</v>
      </c>
      <c r="E2043" s="2">
        <v>1.78</v>
      </c>
      <c r="F2043" s="2">
        <f>tblProdukty[[#This Row],[Cena]]*tblProdukty[[#This Row],[Koeficient]]</f>
        <v>363476</v>
      </c>
      <c r="G2043" s="2" t="s">
        <v>11</v>
      </c>
    </row>
    <row r="2044" spans="1:7" x14ac:dyDescent="0.25">
      <c r="A2044" s="2" t="s">
        <v>2059</v>
      </c>
      <c r="B2044" t="s">
        <v>5</v>
      </c>
      <c r="C2044" s="1">
        <v>42383</v>
      </c>
      <c r="D2044">
        <v>204300</v>
      </c>
      <c r="E2044" s="2">
        <v>1.38</v>
      </c>
      <c r="F2044" s="2">
        <f>tblProdukty[[#This Row],[Cena]]*tblProdukty[[#This Row],[Koeficient]]</f>
        <v>281934</v>
      </c>
      <c r="G2044" s="2" t="s">
        <v>10</v>
      </c>
    </row>
    <row r="2045" spans="1:7" x14ac:dyDescent="0.25">
      <c r="A2045" s="2" t="s">
        <v>2060</v>
      </c>
      <c r="B2045" t="s">
        <v>5</v>
      </c>
      <c r="C2045" s="1">
        <v>43049</v>
      </c>
      <c r="D2045">
        <v>204400</v>
      </c>
      <c r="E2045" s="2">
        <v>1.3</v>
      </c>
      <c r="F2045" s="2">
        <f>tblProdukty[[#This Row],[Cena]]*tblProdukty[[#This Row],[Koeficient]]</f>
        <v>265720</v>
      </c>
      <c r="G2045" s="2" t="s">
        <v>12</v>
      </c>
    </row>
    <row r="2046" spans="1:7" x14ac:dyDescent="0.25">
      <c r="A2046" s="2" t="s">
        <v>2061</v>
      </c>
      <c r="B2046" t="s">
        <v>5</v>
      </c>
      <c r="C2046" s="1">
        <v>42629</v>
      </c>
      <c r="D2046">
        <v>204500</v>
      </c>
      <c r="E2046" s="2">
        <v>1.52</v>
      </c>
      <c r="F2046" s="2">
        <f>tblProdukty[[#This Row],[Cena]]*tblProdukty[[#This Row],[Koeficient]]</f>
        <v>310840</v>
      </c>
      <c r="G2046" s="2" t="s">
        <v>13</v>
      </c>
    </row>
    <row r="2047" spans="1:7" x14ac:dyDescent="0.25">
      <c r="A2047" s="2" t="s">
        <v>2062</v>
      </c>
      <c r="B2047" t="s">
        <v>5</v>
      </c>
      <c r="C2047" s="1">
        <v>42242</v>
      </c>
      <c r="D2047">
        <v>204600</v>
      </c>
      <c r="E2047" s="2">
        <v>1.84</v>
      </c>
      <c r="F2047" s="2">
        <f>tblProdukty[[#This Row],[Cena]]*tblProdukty[[#This Row],[Koeficient]]</f>
        <v>376464</v>
      </c>
      <c r="G2047" s="2" t="s">
        <v>14</v>
      </c>
    </row>
    <row r="2048" spans="1:7" x14ac:dyDescent="0.25">
      <c r="A2048" s="2" t="s">
        <v>2063</v>
      </c>
      <c r="B2048" t="s">
        <v>5</v>
      </c>
      <c r="C2048" s="1">
        <v>43073</v>
      </c>
      <c r="D2048">
        <v>204700</v>
      </c>
      <c r="E2048" s="2">
        <v>1.1200000000000001</v>
      </c>
      <c r="F2048" s="2">
        <f>tblProdukty[[#This Row],[Cena]]*tblProdukty[[#This Row],[Koeficient]]</f>
        <v>229264.00000000003</v>
      </c>
      <c r="G2048" s="2" t="s">
        <v>15</v>
      </c>
    </row>
    <row r="2049" spans="1:7" x14ac:dyDescent="0.25">
      <c r="A2049" s="2" t="s">
        <v>2064</v>
      </c>
      <c r="B2049" t="s">
        <v>5</v>
      </c>
      <c r="C2049" s="1">
        <v>42730</v>
      </c>
      <c r="D2049">
        <v>204800</v>
      </c>
      <c r="E2049" s="2">
        <v>1.74</v>
      </c>
      <c r="F2049" s="2">
        <f>tblProdukty[[#This Row],[Cena]]*tblProdukty[[#This Row],[Koeficient]]</f>
        <v>356352</v>
      </c>
      <c r="G2049" s="2" t="s">
        <v>16</v>
      </c>
    </row>
    <row r="2050" spans="1:7" x14ac:dyDescent="0.25">
      <c r="A2050" s="2" t="s">
        <v>2065</v>
      </c>
      <c r="B2050" t="s">
        <v>5</v>
      </c>
      <c r="C2050" s="1">
        <v>42978</v>
      </c>
      <c r="D2050">
        <v>204900</v>
      </c>
      <c r="E2050" s="2">
        <v>1.47</v>
      </c>
      <c r="F2050" s="2">
        <f>tblProdukty[[#This Row],[Cena]]*tblProdukty[[#This Row],[Koeficient]]</f>
        <v>301203</v>
      </c>
      <c r="G2050" s="2" t="s">
        <v>9</v>
      </c>
    </row>
    <row r="2051" spans="1:7" x14ac:dyDescent="0.25">
      <c r="A2051" s="2" t="s">
        <v>2066</v>
      </c>
      <c r="B2051" t="s">
        <v>5</v>
      </c>
      <c r="C2051" s="1">
        <v>42640</v>
      </c>
      <c r="D2051">
        <v>205000</v>
      </c>
      <c r="E2051" s="2">
        <v>1.19</v>
      </c>
      <c r="F2051" s="2">
        <f>tblProdukty[[#This Row],[Cena]]*tblProdukty[[#This Row],[Koeficient]]</f>
        <v>243950</v>
      </c>
      <c r="G2051" s="2" t="s">
        <v>11</v>
      </c>
    </row>
    <row r="2052" spans="1:7" x14ac:dyDescent="0.25">
      <c r="A2052" s="2" t="s">
        <v>2067</v>
      </c>
      <c r="B2052" t="s">
        <v>5</v>
      </c>
      <c r="C2052" s="1">
        <v>42978</v>
      </c>
      <c r="D2052">
        <v>205100</v>
      </c>
      <c r="E2052" s="2">
        <v>1.37</v>
      </c>
      <c r="F2052" s="2">
        <f>tblProdukty[[#This Row],[Cena]]*tblProdukty[[#This Row],[Koeficient]]</f>
        <v>280987</v>
      </c>
      <c r="G2052" s="2" t="s">
        <v>10</v>
      </c>
    </row>
    <row r="2053" spans="1:7" x14ac:dyDescent="0.25">
      <c r="A2053" s="2" t="s">
        <v>2068</v>
      </c>
      <c r="B2053" t="s">
        <v>5</v>
      </c>
      <c r="C2053" s="1">
        <v>42478</v>
      </c>
      <c r="D2053">
        <v>205200</v>
      </c>
      <c r="E2053" s="2">
        <v>1.17</v>
      </c>
      <c r="F2053" s="2">
        <f>tblProdukty[[#This Row],[Cena]]*tblProdukty[[#This Row],[Koeficient]]</f>
        <v>240083.99999999997</v>
      </c>
      <c r="G2053" s="2" t="s">
        <v>12</v>
      </c>
    </row>
    <row r="2054" spans="1:7" x14ac:dyDescent="0.25">
      <c r="A2054" s="2" t="s">
        <v>2069</v>
      </c>
      <c r="B2054" t="s">
        <v>5</v>
      </c>
      <c r="C2054" s="1">
        <v>42170</v>
      </c>
      <c r="D2054">
        <v>205300</v>
      </c>
      <c r="E2054" s="2">
        <v>1.56</v>
      </c>
      <c r="F2054" s="2">
        <f>tblProdukty[[#This Row],[Cena]]*tblProdukty[[#This Row],[Koeficient]]</f>
        <v>320268</v>
      </c>
      <c r="G2054" s="2" t="s">
        <v>13</v>
      </c>
    </row>
    <row r="2055" spans="1:7" x14ac:dyDescent="0.25">
      <c r="A2055" s="2" t="s">
        <v>2070</v>
      </c>
      <c r="B2055" t="s">
        <v>5</v>
      </c>
      <c r="C2055" s="1">
        <v>42885</v>
      </c>
      <c r="D2055">
        <v>205400</v>
      </c>
      <c r="E2055" s="2">
        <v>1.69</v>
      </c>
      <c r="F2055" s="2">
        <f>tblProdukty[[#This Row],[Cena]]*tblProdukty[[#This Row],[Koeficient]]</f>
        <v>347126</v>
      </c>
      <c r="G2055" s="2" t="s">
        <v>14</v>
      </c>
    </row>
    <row r="2056" spans="1:7" x14ac:dyDescent="0.25">
      <c r="A2056" s="2" t="s">
        <v>2071</v>
      </c>
      <c r="B2056" t="s">
        <v>5</v>
      </c>
      <c r="C2056" s="1">
        <v>42320</v>
      </c>
      <c r="D2056">
        <v>205500</v>
      </c>
      <c r="E2056" s="2">
        <v>1.77</v>
      </c>
      <c r="F2056" s="2">
        <f>tblProdukty[[#This Row],[Cena]]*tblProdukty[[#This Row],[Koeficient]]</f>
        <v>363735</v>
      </c>
      <c r="G2056" s="2" t="s">
        <v>15</v>
      </c>
    </row>
    <row r="2057" spans="1:7" x14ac:dyDescent="0.25">
      <c r="A2057" s="2" t="s">
        <v>2072</v>
      </c>
      <c r="B2057" t="s">
        <v>5</v>
      </c>
      <c r="C2057" s="1">
        <v>43077</v>
      </c>
      <c r="D2057">
        <v>205600</v>
      </c>
      <c r="E2057" s="2">
        <v>1.48</v>
      </c>
      <c r="F2057" s="2">
        <f>tblProdukty[[#This Row],[Cena]]*tblProdukty[[#This Row],[Koeficient]]</f>
        <v>304288</v>
      </c>
      <c r="G2057" s="2" t="s">
        <v>16</v>
      </c>
    </row>
    <row r="2058" spans="1:7" x14ac:dyDescent="0.25">
      <c r="A2058" s="2" t="s">
        <v>2073</v>
      </c>
      <c r="B2058" t="s">
        <v>5</v>
      </c>
      <c r="C2058" s="1">
        <v>42093</v>
      </c>
      <c r="D2058">
        <v>205700</v>
      </c>
      <c r="E2058" s="2">
        <v>1.28</v>
      </c>
      <c r="F2058" s="2">
        <f>tblProdukty[[#This Row],[Cena]]*tblProdukty[[#This Row],[Koeficient]]</f>
        <v>263296</v>
      </c>
      <c r="G2058" s="2" t="s">
        <v>9</v>
      </c>
    </row>
    <row r="2059" spans="1:7" x14ac:dyDescent="0.25">
      <c r="A2059" s="2" t="s">
        <v>2074</v>
      </c>
      <c r="B2059" t="s">
        <v>5</v>
      </c>
      <c r="C2059" s="1">
        <v>42620</v>
      </c>
      <c r="D2059">
        <v>205800</v>
      </c>
      <c r="E2059" s="2">
        <v>1.62</v>
      </c>
      <c r="F2059" s="2">
        <f>tblProdukty[[#This Row],[Cena]]*tblProdukty[[#This Row],[Koeficient]]</f>
        <v>333396</v>
      </c>
      <c r="G2059" s="2" t="s">
        <v>11</v>
      </c>
    </row>
    <row r="2060" spans="1:7" x14ac:dyDescent="0.25">
      <c r="A2060" s="2" t="s">
        <v>2075</v>
      </c>
      <c r="B2060" t="s">
        <v>5</v>
      </c>
      <c r="C2060" s="1">
        <v>42590</v>
      </c>
      <c r="D2060">
        <v>205900</v>
      </c>
      <c r="E2060" s="2">
        <v>1.76</v>
      </c>
      <c r="F2060" s="2">
        <f>tblProdukty[[#This Row],[Cena]]*tblProdukty[[#This Row],[Koeficient]]</f>
        <v>362384</v>
      </c>
      <c r="G2060" s="2" t="s">
        <v>10</v>
      </c>
    </row>
    <row r="2061" spans="1:7" x14ac:dyDescent="0.25">
      <c r="A2061" s="2" t="s">
        <v>2076</v>
      </c>
      <c r="B2061" t="s">
        <v>5</v>
      </c>
      <c r="C2061" s="1">
        <v>42651</v>
      </c>
      <c r="D2061">
        <v>206000</v>
      </c>
      <c r="E2061" s="2">
        <v>1.34</v>
      </c>
      <c r="F2061" s="2">
        <f>tblProdukty[[#This Row],[Cena]]*tblProdukty[[#This Row],[Koeficient]]</f>
        <v>276040</v>
      </c>
      <c r="G2061" s="2" t="s">
        <v>12</v>
      </c>
    </row>
    <row r="2062" spans="1:7" x14ac:dyDescent="0.25">
      <c r="A2062" s="2" t="s">
        <v>2077</v>
      </c>
      <c r="B2062" t="s">
        <v>5</v>
      </c>
      <c r="C2062" s="1">
        <v>42901</v>
      </c>
      <c r="D2062">
        <v>206100</v>
      </c>
      <c r="E2062" s="2">
        <v>1.59</v>
      </c>
      <c r="F2062" s="2">
        <f>tblProdukty[[#This Row],[Cena]]*tblProdukty[[#This Row],[Koeficient]]</f>
        <v>327699</v>
      </c>
      <c r="G2062" s="2" t="s">
        <v>13</v>
      </c>
    </row>
    <row r="2063" spans="1:7" x14ac:dyDescent="0.25">
      <c r="A2063" s="2" t="s">
        <v>2078</v>
      </c>
      <c r="B2063" t="s">
        <v>5</v>
      </c>
      <c r="C2063" s="1">
        <v>42441</v>
      </c>
      <c r="D2063">
        <v>206200</v>
      </c>
      <c r="E2063" s="2">
        <v>1.92</v>
      </c>
      <c r="F2063" s="2">
        <f>tblProdukty[[#This Row],[Cena]]*tblProdukty[[#This Row],[Koeficient]]</f>
        <v>395904</v>
      </c>
      <c r="G2063" s="2" t="s">
        <v>14</v>
      </c>
    </row>
    <row r="2064" spans="1:7" x14ac:dyDescent="0.25">
      <c r="A2064" s="2" t="s">
        <v>2079</v>
      </c>
      <c r="B2064" t="s">
        <v>5</v>
      </c>
      <c r="C2064" s="1">
        <v>42797</v>
      </c>
      <c r="D2064">
        <v>206300</v>
      </c>
      <c r="E2064" s="2">
        <v>1.07</v>
      </c>
      <c r="F2064" s="2">
        <f>tblProdukty[[#This Row],[Cena]]*tblProdukty[[#This Row],[Koeficient]]</f>
        <v>220741</v>
      </c>
      <c r="G2064" s="2" t="s">
        <v>15</v>
      </c>
    </row>
    <row r="2065" spans="1:7" x14ac:dyDescent="0.25">
      <c r="A2065" s="2" t="s">
        <v>2080</v>
      </c>
      <c r="B2065" t="s">
        <v>5</v>
      </c>
      <c r="C2065" s="1">
        <v>42749</v>
      </c>
      <c r="D2065">
        <v>206400</v>
      </c>
      <c r="E2065" s="2">
        <v>1.25</v>
      </c>
      <c r="F2065" s="2">
        <f>tblProdukty[[#This Row],[Cena]]*tblProdukty[[#This Row],[Koeficient]]</f>
        <v>258000</v>
      </c>
      <c r="G2065" s="2" t="s">
        <v>16</v>
      </c>
    </row>
    <row r="2066" spans="1:7" x14ac:dyDescent="0.25">
      <c r="A2066" s="2" t="s">
        <v>2081</v>
      </c>
      <c r="B2066" t="s">
        <v>5</v>
      </c>
      <c r="C2066" s="1">
        <v>42815</v>
      </c>
      <c r="D2066">
        <v>206500</v>
      </c>
      <c r="E2066" s="2">
        <v>1.46</v>
      </c>
      <c r="F2066" s="2">
        <f>tblProdukty[[#This Row],[Cena]]*tblProdukty[[#This Row],[Koeficient]]</f>
        <v>301490</v>
      </c>
      <c r="G2066" s="2" t="s">
        <v>9</v>
      </c>
    </row>
    <row r="2067" spans="1:7" x14ac:dyDescent="0.25">
      <c r="A2067" s="2" t="s">
        <v>2082</v>
      </c>
      <c r="B2067" t="s">
        <v>5</v>
      </c>
      <c r="C2067" s="1">
        <v>42930</v>
      </c>
      <c r="D2067">
        <v>206600</v>
      </c>
      <c r="E2067" s="2">
        <v>1.1499999999999999</v>
      </c>
      <c r="F2067" s="2">
        <f>tblProdukty[[#This Row],[Cena]]*tblProdukty[[#This Row],[Koeficient]]</f>
        <v>237589.99999999997</v>
      </c>
      <c r="G2067" s="2" t="s">
        <v>11</v>
      </c>
    </row>
    <row r="2068" spans="1:7" x14ac:dyDescent="0.25">
      <c r="A2068" s="2" t="s">
        <v>2083</v>
      </c>
      <c r="B2068" t="s">
        <v>5</v>
      </c>
      <c r="C2068" s="1">
        <v>42758</v>
      </c>
      <c r="D2068">
        <v>206700</v>
      </c>
      <c r="E2068" s="2">
        <v>1.77</v>
      </c>
      <c r="F2068" s="2">
        <f>tblProdukty[[#This Row],[Cena]]*tblProdukty[[#This Row],[Koeficient]]</f>
        <v>365859</v>
      </c>
      <c r="G2068" s="2" t="s">
        <v>10</v>
      </c>
    </row>
    <row r="2069" spans="1:7" x14ac:dyDescent="0.25">
      <c r="A2069" s="2" t="s">
        <v>2084</v>
      </c>
      <c r="B2069" t="s">
        <v>5</v>
      </c>
      <c r="C2069" s="1">
        <v>42661</v>
      </c>
      <c r="D2069">
        <v>206800</v>
      </c>
      <c r="E2069" s="2">
        <v>1.53</v>
      </c>
      <c r="F2069" s="2">
        <f>tblProdukty[[#This Row],[Cena]]*tblProdukty[[#This Row],[Koeficient]]</f>
        <v>316404</v>
      </c>
      <c r="G2069" s="2" t="s">
        <v>12</v>
      </c>
    </row>
    <row r="2070" spans="1:7" x14ac:dyDescent="0.25">
      <c r="A2070" s="2" t="s">
        <v>2085</v>
      </c>
      <c r="B2070" t="s">
        <v>5</v>
      </c>
      <c r="C2070" s="1">
        <v>42537</v>
      </c>
      <c r="D2070">
        <v>206900</v>
      </c>
      <c r="E2070" s="2">
        <v>1.89</v>
      </c>
      <c r="F2070" s="2">
        <f>tblProdukty[[#This Row],[Cena]]*tblProdukty[[#This Row],[Koeficient]]</f>
        <v>391041</v>
      </c>
      <c r="G2070" s="2" t="s">
        <v>13</v>
      </c>
    </row>
    <row r="2071" spans="1:7" x14ac:dyDescent="0.25">
      <c r="A2071" s="2" t="s">
        <v>2086</v>
      </c>
      <c r="B2071" t="s">
        <v>5</v>
      </c>
      <c r="C2071" s="1">
        <v>42018</v>
      </c>
      <c r="D2071">
        <v>207000</v>
      </c>
      <c r="E2071" s="2">
        <v>1.1599999999999999</v>
      </c>
      <c r="F2071" s="2">
        <f>tblProdukty[[#This Row],[Cena]]*tblProdukty[[#This Row],[Koeficient]]</f>
        <v>240119.99999999997</v>
      </c>
      <c r="G2071" s="2" t="s">
        <v>14</v>
      </c>
    </row>
    <row r="2072" spans="1:7" x14ac:dyDescent="0.25">
      <c r="A2072" s="2" t="s">
        <v>2087</v>
      </c>
      <c r="B2072" t="s">
        <v>5</v>
      </c>
      <c r="C2072" s="1">
        <v>42328</v>
      </c>
      <c r="D2072">
        <v>207100</v>
      </c>
      <c r="E2072" s="2">
        <v>1.53</v>
      </c>
      <c r="F2072" s="2">
        <f>tblProdukty[[#This Row],[Cena]]*tblProdukty[[#This Row],[Koeficient]]</f>
        <v>316863</v>
      </c>
      <c r="G2072" s="2" t="s">
        <v>15</v>
      </c>
    </row>
    <row r="2073" spans="1:7" x14ac:dyDescent="0.25">
      <c r="A2073" s="2" t="s">
        <v>2088</v>
      </c>
      <c r="B2073" t="s">
        <v>5</v>
      </c>
      <c r="C2073" s="1">
        <v>42626</v>
      </c>
      <c r="D2073">
        <v>207200</v>
      </c>
      <c r="E2073" s="2">
        <v>1.95</v>
      </c>
      <c r="F2073" s="2">
        <f>tblProdukty[[#This Row],[Cena]]*tblProdukty[[#This Row],[Koeficient]]</f>
        <v>404040</v>
      </c>
      <c r="G2073" s="2" t="s">
        <v>16</v>
      </c>
    </row>
    <row r="2074" spans="1:7" x14ac:dyDescent="0.25">
      <c r="A2074" s="2" t="s">
        <v>2089</v>
      </c>
      <c r="B2074" t="s">
        <v>5</v>
      </c>
      <c r="C2074" s="1">
        <v>42870</v>
      </c>
      <c r="D2074">
        <v>207300</v>
      </c>
      <c r="E2074" s="2">
        <v>1.95</v>
      </c>
      <c r="F2074" s="2">
        <f>tblProdukty[[#This Row],[Cena]]*tblProdukty[[#This Row],[Koeficient]]</f>
        <v>404235</v>
      </c>
      <c r="G2074" s="2" t="s">
        <v>9</v>
      </c>
    </row>
    <row r="2075" spans="1:7" x14ac:dyDescent="0.25">
      <c r="A2075" s="2" t="s">
        <v>2090</v>
      </c>
      <c r="B2075" t="s">
        <v>5</v>
      </c>
      <c r="C2075" s="1">
        <v>42693</v>
      </c>
      <c r="D2075">
        <v>207400</v>
      </c>
      <c r="E2075" s="2">
        <v>1.06</v>
      </c>
      <c r="F2075" s="2">
        <f>tblProdukty[[#This Row],[Cena]]*tblProdukty[[#This Row],[Koeficient]]</f>
        <v>219844</v>
      </c>
      <c r="G2075" s="2" t="s">
        <v>11</v>
      </c>
    </row>
    <row r="2076" spans="1:7" x14ac:dyDescent="0.25">
      <c r="A2076" s="2" t="s">
        <v>2091</v>
      </c>
      <c r="B2076" t="s">
        <v>5</v>
      </c>
      <c r="C2076" s="1">
        <v>42020</v>
      </c>
      <c r="D2076">
        <v>207500</v>
      </c>
      <c r="E2076" s="2">
        <v>1.17</v>
      </c>
      <c r="F2076" s="2">
        <f>tblProdukty[[#This Row],[Cena]]*tblProdukty[[#This Row],[Koeficient]]</f>
        <v>242774.99999999997</v>
      </c>
      <c r="G2076" s="2" t="s">
        <v>10</v>
      </c>
    </row>
    <row r="2077" spans="1:7" x14ac:dyDescent="0.25">
      <c r="A2077" s="2" t="s">
        <v>2092</v>
      </c>
      <c r="B2077" t="s">
        <v>5</v>
      </c>
      <c r="C2077" s="1">
        <v>42878</v>
      </c>
      <c r="D2077">
        <v>207600</v>
      </c>
      <c r="E2077" s="2">
        <v>1.65</v>
      </c>
      <c r="F2077" s="2">
        <f>tblProdukty[[#This Row],[Cena]]*tblProdukty[[#This Row],[Koeficient]]</f>
        <v>342540</v>
      </c>
      <c r="G2077" s="2" t="s">
        <v>12</v>
      </c>
    </row>
    <row r="2078" spans="1:7" x14ac:dyDescent="0.25">
      <c r="A2078" s="2" t="s">
        <v>2093</v>
      </c>
      <c r="B2078" t="s">
        <v>5</v>
      </c>
      <c r="C2078" s="1">
        <v>42164</v>
      </c>
      <c r="D2078">
        <v>207700</v>
      </c>
      <c r="E2078" s="2">
        <v>1.8</v>
      </c>
      <c r="F2078" s="2">
        <f>tblProdukty[[#This Row],[Cena]]*tblProdukty[[#This Row],[Koeficient]]</f>
        <v>373860</v>
      </c>
      <c r="G2078" s="2" t="s">
        <v>13</v>
      </c>
    </row>
    <row r="2079" spans="1:7" x14ac:dyDescent="0.25">
      <c r="A2079" s="2" t="s">
        <v>2094</v>
      </c>
      <c r="B2079" t="s">
        <v>5</v>
      </c>
      <c r="C2079" s="1">
        <v>42161</v>
      </c>
      <c r="D2079">
        <v>207800</v>
      </c>
      <c r="E2079" s="2">
        <v>1.32</v>
      </c>
      <c r="F2079" s="2">
        <f>tblProdukty[[#This Row],[Cena]]*tblProdukty[[#This Row],[Koeficient]]</f>
        <v>274296</v>
      </c>
      <c r="G2079" s="2" t="s">
        <v>14</v>
      </c>
    </row>
    <row r="2080" spans="1:7" x14ac:dyDescent="0.25">
      <c r="A2080" s="2" t="s">
        <v>2095</v>
      </c>
      <c r="B2080" t="s">
        <v>5</v>
      </c>
      <c r="C2080" s="1">
        <v>42064</v>
      </c>
      <c r="D2080">
        <v>207900</v>
      </c>
      <c r="E2080" s="2">
        <v>1.84</v>
      </c>
      <c r="F2080" s="2">
        <f>tblProdukty[[#This Row],[Cena]]*tblProdukty[[#This Row],[Koeficient]]</f>
        <v>382536</v>
      </c>
      <c r="G2080" s="2" t="s">
        <v>15</v>
      </c>
    </row>
    <row r="2081" spans="1:7" x14ac:dyDescent="0.25">
      <c r="A2081" s="2" t="s">
        <v>2096</v>
      </c>
      <c r="B2081" t="s">
        <v>5</v>
      </c>
      <c r="C2081" s="1">
        <v>43004</v>
      </c>
      <c r="D2081">
        <v>208000</v>
      </c>
      <c r="E2081" s="2">
        <v>1.1499999999999999</v>
      </c>
      <c r="F2081" s="2">
        <f>tblProdukty[[#This Row],[Cena]]*tblProdukty[[#This Row],[Koeficient]]</f>
        <v>239199.99999999997</v>
      </c>
      <c r="G2081" s="2" t="s">
        <v>16</v>
      </c>
    </row>
    <row r="2082" spans="1:7" x14ac:dyDescent="0.25">
      <c r="A2082" s="2" t="s">
        <v>2097</v>
      </c>
      <c r="B2082" t="s">
        <v>5</v>
      </c>
      <c r="C2082" s="1">
        <v>42074</v>
      </c>
      <c r="D2082">
        <v>208100</v>
      </c>
      <c r="E2082" s="2">
        <v>1.59</v>
      </c>
      <c r="F2082" s="2">
        <f>tblProdukty[[#This Row],[Cena]]*tblProdukty[[#This Row],[Koeficient]]</f>
        <v>330879</v>
      </c>
      <c r="G2082" s="2" t="s">
        <v>9</v>
      </c>
    </row>
    <row r="2083" spans="1:7" x14ac:dyDescent="0.25">
      <c r="A2083" s="2" t="s">
        <v>2098</v>
      </c>
      <c r="B2083" t="s">
        <v>5</v>
      </c>
      <c r="C2083" s="1">
        <v>42063</v>
      </c>
      <c r="D2083">
        <v>208200</v>
      </c>
      <c r="E2083" s="2">
        <v>1.1200000000000001</v>
      </c>
      <c r="F2083" s="2">
        <f>tblProdukty[[#This Row],[Cena]]*tblProdukty[[#This Row],[Koeficient]]</f>
        <v>233184.00000000003</v>
      </c>
      <c r="G2083" s="2" t="s">
        <v>11</v>
      </c>
    </row>
    <row r="2084" spans="1:7" x14ac:dyDescent="0.25">
      <c r="A2084" s="2" t="s">
        <v>2099</v>
      </c>
      <c r="B2084" t="s">
        <v>5</v>
      </c>
      <c r="C2084" s="1">
        <v>42995</v>
      </c>
      <c r="D2084">
        <v>208300</v>
      </c>
      <c r="E2084" s="2">
        <v>1.5</v>
      </c>
      <c r="F2084" s="2">
        <f>tblProdukty[[#This Row],[Cena]]*tblProdukty[[#This Row],[Koeficient]]</f>
        <v>312450</v>
      </c>
      <c r="G2084" s="2" t="s">
        <v>10</v>
      </c>
    </row>
    <row r="2085" spans="1:7" x14ac:dyDescent="0.25">
      <c r="A2085" s="2" t="s">
        <v>2100</v>
      </c>
      <c r="B2085" t="s">
        <v>5</v>
      </c>
      <c r="C2085" s="1">
        <v>42354</v>
      </c>
      <c r="D2085">
        <v>208400</v>
      </c>
      <c r="E2085" s="2">
        <v>1.27</v>
      </c>
      <c r="F2085" s="2">
        <f>tblProdukty[[#This Row],[Cena]]*tblProdukty[[#This Row],[Koeficient]]</f>
        <v>264668</v>
      </c>
      <c r="G2085" s="2" t="s">
        <v>12</v>
      </c>
    </row>
    <row r="2086" spans="1:7" x14ac:dyDescent="0.25">
      <c r="A2086" s="2" t="s">
        <v>2101</v>
      </c>
      <c r="B2086" t="s">
        <v>5</v>
      </c>
      <c r="C2086" s="1">
        <v>42510</v>
      </c>
      <c r="D2086">
        <v>208500</v>
      </c>
      <c r="E2086" s="2">
        <v>1.82</v>
      </c>
      <c r="F2086" s="2">
        <f>tblProdukty[[#This Row],[Cena]]*tblProdukty[[#This Row],[Koeficient]]</f>
        <v>379470</v>
      </c>
      <c r="G2086" s="2" t="s">
        <v>13</v>
      </c>
    </row>
    <row r="2087" spans="1:7" x14ac:dyDescent="0.25">
      <c r="A2087" s="2" t="s">
        <v>2102</v>
      </c>
      <c r="B2087" t="s">
        <v>5</v>
      </c>
      <c r="C2087" s="1">
        <v>42582</v>
      </c>
      <c r="D2087">
        <v>208600</v>
      </c>
      <c r="E2087" s="2">
        <v>1.69</v>
      </c>
      <c r="F2087" s="2">
        <f>tblProdukty[[#This Row],[Cena]]*tblProdukty[[#This Row],[Koeficient]]</f>
        <v>352534</v>
      </c>
      <c r="G2087" s="2" t="s">
        <v>14</v>
      </c>
    </row>
    <row r="2088" spans="1:7" x14ac:dyDescent="0.25">
      <c r="A2088" s="2" t="s">
        <v>2103</v>
      </c>
      <c r="B2088" t="s">
        <v>5</v>
      </c>
      <c r="C2088" s="1">
        <v>42105</v>
      </c>
      <c r="D2088">
        <v>208700</v>
      </c>
      <c r="E2088" s="2">
        <v>2</v>
      </c>
      <c r="F2088" s="2">
        <f>tblProdukty[[#This Row],[Cena]]*tblProdukty[[#This Row],[Koeficient]]</f>
        <v>417400</v>
      </c>
      <c r="G2088" s="2" t="s">
        <v>15</v>
      </c>
    </row>
    <row r="2089" spans="1:7" x14ac:dyDescent="0.25">
      <c r="A2089" s="2" t="s">
        <v>2104</v>
      </c>
      <c r="B2089" t="s">
        <v>5</v>
      </c>
      <c r="C2089" s="1">
        <v>42251</v>
      </c>
      <c r="D2089">
        <v>208800</v>
      </c>
      <c r="E2089" s="2">
        <v>1.06</v>
      </c>
      <c r="F2089" s="2">
        <f>tblProdukty[[#This Row],[Cena]]*tblProdukty[[#This Row],[Koeficient]]</f>
        <v>221328</v>
      </c>
      <c r="G2089" s="2" t="s">
        <v>16</v>
      </c>
    </row>
    <row r="2090" spans="1:7" x14ac:dyDescent="0.25">
      <c r="A2090" s="2" t="s">
        <v>2105</v>
      </c>
      <c r="B2090" t="s">
        <v>5</v>
      </c>
      <c r="C2090" s="1">
        <v>42438</v>
      </c>
      <c r="D2090">
        <v>208900</v>
      </c>
      <c r="E2090" s="2">
        <v>1.22</v>
      </c>
      <c r="F2090" s="2">
        <f>tblProdukty[[#This Row],[Cena]]*tblProdukty[[#This Row],[Koeficient]]</f>
        <v>254858</v>
      </c>
      <c r="G2090" s="2" t="s">
        <v>9</v>
      </c>
    </row>
    <row r="2091" spans="1:7" x14ac:dyDescent="0.25">
      <c r="A2091" s="2" t="s">
        <v>2106</v>
      </c>
      <c r="B2091" t="s">
        <v>5</v>
      </c>
      <c r="C2091" s="1">
        <v>42522</v>
      </c>
      <c r="D2091">
        <v>209000</v>
      </c>
      <c r="E2091" s="2">
        <v>1.82</v>
      </c>
      <c r="F2091" s="2">
        <f>tblProdukty[[#This Row],[Cena]]*tblProdukty[[#This Row],[Koeficient]]</f>
        <v>380380</v>
      </c>
      <c r="G2091" s="2" t="s">
        <v>11</v>
      </c>
    </row>
    <row r="2092" spans="1:7" x14ac:dyDescent="0.25">
      <c r="A2092" s="2" t="s">
        <v>2107</v>
      </c>
      <c r="B2092" t="s">
        <v>5</v>
      </c>
      <c r="C2092" s="1">
        <v>42073</v>
      </c>
      <c r="D2092">
        <v>209100</v>
      </c>
      <c r="E2092" s="2">
        <v>1.39</v>
      </c>
      <c r="F2092" s="2">
        <f>tblProdukty[[#This Row],[Cena]]*tblProdukty[[#This Row],[Koeficient]]</f>
        <v>290649</v>
      </c>
      <c r="G2092" s="2" t="s">
        <v>10</v>
      </c>
    </row>
    <row r="2093" spans="1:7" x14ac:dyDescent="0.25">
      <c r="A2093" s="2" t="s">
        <v>2108</v>
      </c>
      <c r="B2093" t="s">
        <v>5</v>
      </c>
      <c r="C2093" s="1">
        <v>42724</v>
      </c>
      <c r="D2093">
        <v>209200</v>
      </c>
      <c r="E2093" s="2">
        <v>1.27</v>
      </c>
      <c r="F2093" s="2">
        <f>tblProdukty[[#This Row],[Cena]]*tblProdukty[[#This Row],[Koeficient]]</f>
        <v>265684</v>
      </c>
      <c r="G2093" s="2" t="s">
        <v>12</v>
      </c>
    </row>
    <row r="2094" spans="1:7" x14ac:dyDescent="0.25">
      <c r="A2094" s="2" t="s">
        <v>2109</v>
      </c>
      <c r="B2094" t="s">
        <v>5</v>
      </c>
      <c r="C2094" s="1">
        <v>42424</v>
      </c>
      <c r="D2094">
        <v>209300</v>
      </c>
      <c r="E2094" s="2">
        <v>1.52</v>
      </c>
      <c r="F2094" s="2">
        <f>tblProdukty[[#This Row],[Cena]]*tblProdukty[[#This Row],[Koeficient]]</f>
        <v>318136</v>
      </c>
      <c r="G2094" s="2" t="s">
        <v>13</v>
      </c>
    </row>
    <row r="2095" spans="1:7" x14ac:dyDescent="0.25">
      <c r="A2095" s="2" t="s">
        <v>2110</v>
      </c>
      <c r="B2095" t="s">
        <v>5</v>
      </c>
      <c r="C2095" s="1">
        <v>42565</v>
      </c>
      <c r="D2095">
        <v>209400</v>
      </c>
      <c r="E2095" s="2">
        <v>1.19</v>
      </c>
      <c r="F2095" s="2">
        <f>tblProdukty[[#This Row],[Cena]]*tblProdukty[[#This Row],[Koeficient]]</f>
        <v>249186</v>
      </c>
      <c r="G2095" s="2" t="s">
        <v>14</v>
      </c>
    </row>
    <row r="2096" spans="1:7" x14ac:dyDescent="0.25">
      <c r="A2096" s="2" t="s">
        <v>2111</v>
      </c>
      <c r="B2096" t="s">
        <v>5</v>
      </c>
      <c r="C2096" s="1">
        <v>42669</v>
      </c>
      <c r="D2096">
        <v>209500</v>
      </c>
      <c r="E2096" s="2">
        <v>1.42</v>
      </c>
      <c r="F2096" s="2">
        <f>tblProdukty[[#This Row],[Cena]]*tblProdukty[[#This Row],[Koeficient]]</f>
        <v>297490</v>
      </c>
      <c r="G2096" s="2" t="s">
        <v>15</v>
      </c>
    </row>
    <row r="2097" spans="1:7" x14ac:dyDescent="0.25">
      <c r="A2097" s="2" t="s">
        <v>2112</v>
      </c>
      <c r="B2097" t="s">
        <v>5</v>
      </c>
      <c r="C2097" s="1">
        <v>42166</v>
      </c>
      <c r="D2097">
        <v>209600</v>
      </c>
      <c r="E2097" s="2">
        <v>1.31</v>
      </c>
      <c r="F2097" s="2">
        <f>tblProdukty[[#This Row],[Cena]]*tblProdukty[[#This Row],[Koeficient]]</f>
        <v>274576</v>
      </c>
      <c r="G2097" s="2" t="s">
        <v>16</v>
      </c>
    </row>
    <row r="2098" spans="1:7" x14ac:dyDescent="0.25">
      <c r="A2098" s="2" t="s">
        <v>2113</v>
      </c>
      <c r="B2098" t="s">
        <v>5</v>
      </c>
      <c r="C2098" s="1">
        <v>42345</v>
      </c>
      <c r="D2098">
        <v>209700</v>
      </c>
      <c r="E2098" s="2">
        <v>1.62</v>
      </c>
      <c r="F2098" s="2">
        <f>tblProdukty[[#This Row],[Cena]]*tblProdukty[[#This Row],[Koeficient]]</f>
        <v>339714</v>
      </c>
      <c r="G2098" s="2" t="s">
        <v>9</v>
      </c>
    </row>
    <row r="2099" spans="1:7" x14ac:dyDescent="0.25">
      <c r="A2099" s="2" t="s">
        <v>2114</v>
      </c>
      <c r="B2099" t="s">
        <v>5</v>
      </c>
      <c r="C2099" s="1">
        <v>42263</v>
      </c>
      <c r="D2099">
        <v>209800</v>
      </c>
      <c r="E2099" s="2">
        <v>1.44</v>
      </c>
      <c r="F2099" s="2">
        <f>tblProdukty[[#This Row],[Cena]]*tblProdukty[[#This Row],[Koeficient]]</f>
        <v>302112</v>
      </c>
      <c r="G2099" s="2" t="s">
        <v>11</v>
      </c>
    </row>
    <row r="2100" spans="1:7" x14ac:dyDescent="0.25">
      <c r="A2100" s="2" t="s">
        <v>2115</v>
      </c>
      <c r="B2100" t="s">
        <v>5</v>
      </c>
      <c r="C2100" s="1">
        <v>42194</v>
      </c>
      <c r="D2100">
        <v>209900</v>
      </c>
      <c r="E2100" s="2">
        <v>1.56</v>
      </c>
      <c r="F2100" s="2">
        <f>tblProdukty[[#This Row],[Cena]]*tblProdukty[[#This Row],[Koeficient]]</f>
        <v>327444</v>
      </c>
      <c r="G2100" s="2" t="s">
        <v>10</v>
      </c>
    </row>
    <row r="2101" spans="1:7" x14ac:dyDescent="0.25">
      <c r="A2101" s="2" t="s">
        <v>2116</v>
      </c>
      <c r="B2101" t="s">
        <v>5</v>
      </c>
      <c r="C2101" s="1">
        <v>42472</v>
      </c>
      <c r="D2101">
        <v>210000</v>
      </c>
      <c r="E2101" s="2">
        <v>1.17</v>
      </c>
      <c r="F2101" s="2">
        <f>tblProdukty[[#This Row],[Cena]]*tblProdukty[[#This Row],[Koeficient]]</f>
        <v>245699.99999999997</v>
      </c>
      <c r="G2101" s="2" t="s">
        <v>12</v>
      </c>
    </row>
    <row r="2102" spans="1:7" x14ac:dyDescent="0.25">
      <c r="A2102" s="2" t="s">
        <v>2117</v>
      </c>
      <c r="B2102" t="s">
        <v>5</v>
      </c>
      <c r="C2102" s="1">
        <v>43020</v>
      </c>
      <c r="D2102">
        <v>210100</v>
      </c>
      <c r="E2102" s="2">
        <v>1.71</v>
      </c>
      <c r="F2102" s="2">
        <f>tblProdukty[[#This Row],[Cena]]*tblProdukty[[#This Row],[Koeficient]]</f>
        <v>359271</v>
      </c>
      <c r="G2102" s="2" t="s">
        <v>13</v>
      </c>
    </row>
    <row r="2103" spans="1:7" x14ac:dyDescent="0.25">
      <c r="A2103" s="2" t="s">
        <v>2118</v>
      </c>
      <c r="B2103" t="s">
        <v>5</v>
      </c>
      <c r="C2103" s="1">
        <v>42263</v>
      </c>
      <c r="D2103">
        <v>210200</v>
      </c>
      <c r="E2103" s="2">
        <v>1.27</v>
      </c>
      <c r="F2103" s="2">
        <f>tblProdukty[[#This Row],[Cena]]*tblProdukty[[#This Row],[Koeficient]]</f>
        <v>266954</v>
      </c>
      <c r="G2103" s="2" t="s">
        <v>14</v>
      </c>
    </row>
    <row r="2104" spans="1:7" x14ac:dyDescent="0.25">
      <c r="A2104" s="2" t="s">
        <v>2119</v>
      </c>
      <c r="B2104" t="s">
        <v>5</v>
      </c>
      <c r="C2104" s="1">
        <v>43071</v>
      </c>
      <c r="D2104">
        <v>210300</v>
      </c>
      <c r="E2104" s="2">
        <v>1.98</v>
      </c>
      <c r="F2104" s="2">
        <f>tblProdukty[[#This Row],[Cena]]*tblProdukty[[#This Row],[Koeficient]]</f>
        <v>416394</v>
      </c>
      <c r="G2104" s="2" t="s">
        <v>15</v>
      </c>
    </row>
    <row r="2105" spans="1:7" x14ac:dyDescent="0.25">
      <c r="A2105" s="2" t="s">
        <v>2120</v>
      </c>
      <c r="B2105" t="s">
        <v>5</v>
      </c>
      <c r="C2105" s="1">
        <v>42596</v>
      </c>
      <c r="D2105">
        <v>210400</v>
      </c>
      <c r="E2105" s="2">
        <v>1.63</v>
      </c>
      <c r="F2105" s="2">
        <f>tblProdukty[[#This Row],[Cena]]*tblProdukty[[#This Row],[Koeficient]]</f>
        <v>342952</v>
      </c>
      <c r="G2105" s="2" t="s">
        <v>16</v>
      </c>
    </row>
    <row r="2106" spans="1:7" x14ac:dyDescent="0.25">
      <c r="A2106" s="2" t="s">
        <v>2121</v>
      </c>
      <c r="B2106" t="s">
        <v>5</v>
      </c>
      <c r="C2106" s="1">
        <v>42831</v>
      </c>
      <c r="D2106">
        <v>210500</v>
      </c>
      <c r="E2106" s="2">
        <v>1.98</v>
      </c>
      <c r="F2106" s="2">
        <f>tblProdukty[[#This Row],[Cena]]*tblProdukty[[#This Row],[Koeficient]]</f>
        <v>416790</v>
      </c>
      <c r="G2106" s="2" t="s">
        <v>9</v>
      </c>
    </row>
    <row r="2107" spans="1:7" x14ac:dyDescent="0.25">
      <c r="A2107" s="2" t="s">
        <v>2122</v>
      </c>
      <c r="B2107" t="s">
        <v>5</v>
      </c>
      <c r="C2107" s="1">
        <v>42198</v>
      </c>
      <c r="D2107">
        <v>210600</v>
      </c>
      <c r="E2107" s="2">
        <v>1.71</v>
      </c>
      <c r="F2107" s="2">
        <f>tblProdukty[[#This Row],[Cena]]*tblProdukty[[#This Row],[Koeficient]]</f>
        <v>360126</v>
      </c>
      <c r="G2107" s="2" t="s">
        <v>11</v>
      </c>
    </row>
    <row r="2108" spans="1:7" x14ac:dyDescent="0.25">
      <c r="A2108" s="2" t="s">
        <v>2123</v>
      </c>
      <c r="B2108" t="s">
        <v>5</v>
      </c>
      <c r="C2108" s="1">
        <v>42514</v>
      </c>
      <c r="D2108">
        <v>210700</v>
      </c>
      <c r="E2108" s="2">
        <v>1.57</v>
      </c>
      <c r="F2108" s="2">
        <f>tblProdukty[[#This Row],[Cena]]*tblProdukty[[#This Row],[Koeficient]]</f>
        <v>330799</v>
      </c>
      <c r="G2108" s="2" t="s">
        <v>10</v>
      </c>
    </row>
    <row r="2109" spans="1:7" x14ac:dyDescent="0.25">
      <c r="A2109" s="2" t="s">
        <v>2124</v>
      </c>
      <c r="B2109" t="s">
        <v>5</v>
      </c>
      <c r="C2109" s="1">
        <v>42933</v>
      </c>
      <c r="D2109">
        <v>210800</v>
      </c>
      <c r="E2109" s="2">
        <v>1.54</v>
      </c>
      <c r="F2109" s="2">
        <f>tblProdukty[[#This Row],[Cena]]*tblProdukty[[#This Row],[Koeficient]]</f>
        <v>324632</v>
      </c>
      <c r="G2109" s="2" t="s">
        <v>12</v>
      </c>
    </row>
    <row r="2110" spans="1:7" x14ac:dyDescent="0.25">
      <c r="A2110" s="2" t="s">
        <v>2125</v>
      </c>
      <c r="B2110" t="s">
        <v>5</v>
      </c>
      <c r="C2110" s="1">
        <v>42230</v>
      </c>
      <c r="D2110">
        <v>210900</v>
      </c>
      <c r="E2110" s="2">
        <v>1.45</v>
      </c>
      <c r="F2110" s="2">
        <f>tblProdukty[[#This Row],[Cena]]*tblProdukty[[#This Row],[Koeficient]]</f>
        <v>305805</v>
      </c>
      <c r="G2110" s="2" t="s">
        <v>13</v>
      </c>
    </row>
    <row r="2111" spans="1:7" x14ac:dyDescent="0.25">
      <c r="A2111" s="2" t="s">
        <v>2126</v>
      </c>
      <c r="B2111" t="s">
        <v>5</v>
      </c>
      <c r="C2111" s="1">
        <v>42806</v>
      </c>
      <c r="D2111">
        <v>211000</v>
      </c>
      <c r="E2111" s="2">
        <v>1.7</v>
      </c>
      <c r="F2111" s="2">
        <f>tblProdukty[[#This Row],[Cena]]*tblProdukty[[#This Row],[Koeficient]]</f>
        <v>358700</v>
      </c>
      <c r="G2111" s="2" t="s">
        <v>14</v>
      </c>
    </row>
    <row r="2112" spans="1:7" x14ac:dyDescent="0.25">
      <c r="A2112" s="2" t="s">
        <v>2127</v>
      </c>
      <c r="B2112" t="s">
        <v>5</v>
      </c>
      <c r="C2112" s="1">
        <v>43059</v>
      </c>
      <c r="D2112">
        <v>211100</v>
      </c>
      <c r="E2112" s="2">
        <v>1.67</v>
      </c>
      <c r="F2112" s="2">
        <f>tblProdukty[[#This Row],[Cena]]*tblProdukty[[#This Row],[Koeficient]]</f>
        <v>352537</v>
      </c>
      <c r="G2112" s="2" t="s">
        <v>15</v>
      </c>
    </row>
    <row r="2113" spans="1:7" x14ac:dyDescent="0.25">
      <c r="A2113" s="2" t="s">
        <v>2128</v>
      </c>
      <c r="B2113" t="s">
        <v>5</v>
      </c>
      <c r="C2113" s="1">
        <v>42823</v>
      </c>
      <c r="D2113">
        <v>211200</v>
      </c>
      <c r="E2113" s="2">
        <v>1.83</v>
      </c>
      <c r="F2113" s="2">
        <f>tblProdukty[[#This Row],[Cena]]*tblProdukty[[#This Row],[Koeficient]]</f>
        <v>386496</v>
      </c>
      <c r="G2113" s="2" t="s">
        <v>16</v>
      </c>
    </row>
    <row r="2114" spans="1:7" x14ac:dyDescent="0.25">
      <c r="A2114" s="2" t="s">
        <v>2129</v>
      </c>
      <c r="B2114" t="s">
        <v>5</v>
      </c>
      <c r="C2114" s="1">
        <v>42628</v>
      </c>
      <c r="D2114">
        <v>211300</v>
      </c>
      <c r="E2114" s="2">
        <v>1.87</v>
      </c>
      <c r="F2114" s="2">
        <f>tblProdukty[[#This Row],[Cena]]*tblProdukty[[#This Row],[Koeficient]]</f>
        <v>395131</v>
      </c>
      <c r="G2114" s="2" t="s">
        <v>9</v>
      </c>
    </row>
    <row r="2115" spans="1:7" x14ac:dyDescent="0.25">
      <c r="A2115" s="2" t="s">
        <v>2130</v>
      </c>
      <c r="B2115" t="s">
        <v>5</v>
      </c>
      <c r="C2115" s="1">
        <v>43034</v>
      </c>
      <c r="D2115">
        <v>211400</v>
      </c>
      <c r="E2115" s="2">
        <v>1.86</v>
      </c>
      <c r="F2115" s="2">
        <f>tblProdukty[[#This Row],[Cena]]*tblProdukty[[#This Row],[Koeficient]]</f>
        <v>393204</v>
      </c>
      <c r="G2115" s="2" t="s">
        <v>11</v>
      </c>
    </row>
    <row r="2116" spans="1:7" x14ac:dyDescent="0.25">
      <c r="A2116" s="2" t="s">
        <v>2131</v>
      </c>
      <c r="B2116" t="s">
        <v>5</v>
      </c>
      <c r="C2116" s="1">
        <v>42888</v>
      </c>
      <c r="D2116">
        <v>211500</v>
      </c>
      <c r="E2116" s="2">
        <v>1.6</v>
      </c>
      <c r="F2116" s="2">
        <f>tblProdukty[[#This Row],[Cena]]*tblProdukty[[#This Row],[Koeficient]]</f>
        <v>338400</v>
      </c>
      <c r="G2116" s="2" t="s">
        <v>10</v>
      </c>
    </row>
    <row r="2117" spans="1:7" x14ac:dyDescent="0.25">
      <c r="A2117" s="2" t="s">
        <v>2132</v>
      </c>
      <c r="B2117" t="s">
        <v>5</v>
      </c>
      <c r="C2117" s="1">
        <v>42774</v>
      </c>
      <c r="D2117">
        <v>211600</v>
      </c>
      <c r="E2117" s="2">
        <v>1.63</v>
      </c>
      <c r="F2117" s="2">
        <f>tblProdukty[[#This Row],[Cena]]*tblProdukty[[#This Row],[Koeficient]]</f>
        <v>344908</v>
      </c>
      <c r="G2117" s="2" t="s">
        <v>12</v>
      </c>
    </row>
    <row r="2118" spans="1:7" x14ac:dyDescent="0.25">
      <c r="A2118" s="2" t="s">
        <v>2133</v>
      </c>
      <c r="B2118" t="s">
        <v>5</v>
      </c>
      <c r="C2118" s="1">
        <v>42503</v>
      </c>
      <c r="D2118">
        <v>211700</v>
      </c>
      <c r="E2118" s="2">
        <v>1.1299999999999999</v>
      </c>
      <c r="F2118" s="2">
        <f>tblProdukty[[#This Row],[Cena]]*tblProdukty[[#This Row],[Koeficient]]</f>
        <v>239220.99999999997</v>
      </c>
      <c r="G2118" s="2" t="s">
        <v>13</v>
      </c>
    </row>
    <row r="2119" spans="1:7" x14ac:dyDescent="0.25">
      <c r="A2119" s="2" t="s">
        <v>2134</v>
      </c>
      <c r="B2119" t="s">
        <v>5</v>
      </c>
      <c r="C2119" s="1">
        <v>42471</v>
      </c>
      <c r="D2119">
        <v>211800</v>
      </c>
      <c r="E2119" s="2">
        <v>1.61</v>
      </c>
      <c r="F2119" s="2">
        <f>tblProdukty[[#This Row],[Cena]]*tblProdukty[[#This Row],[Koeficient]]</f>
        <v>340998</v>
      </c>
      <c r="G2119" s="2" t="s">
        <v>14</v>
      </c>
    </row>
    <row r="2120" spans="1:7" x14ac:dyDescent="0.25">
      <c r="A2120" s="2" t="s">
        <v>2135</v>
      </c>
      <c r="B2120" t="s">
        <v>5</v>
      </c>
      <c r="C2120" s="1">
        <v>42139</v>
      </c>
      <c r="D2120">
        <v>211900</v>
      </c>
      <c r="E2120" s="2">
        <v>1.98</v>
      </c>
      <c r="F2120" s="2">
        <f>tblProdukty[[#This Row],[Cena]]*tblProdukty[[#This Row],[Koeficient]]</f>
        <v>419562</v>
      </c>
      <c r="G2120" s="2" t="s">
        <v>15</v>
      </c>
    </row>
    <row r="2121" spans="1:7" x14ac:dyDescent="0.25">
      <c r="A2121" s="2" t="s">
        <v>2136</v>
      </c>
      <c r="B2121" t="s">
        <v>5</v>
      </c>
      <c r="C2121" s="1">
        <v>42366</v>
      </c>
      <c r="D2121">
        <v>212000</v>
      </c>
      <c r="E2121" s="2">
        <v>1.36</v>
      </c>
      <c r="F2121" s="2">
        <f>tblProdukty[[#This Row],[Cena]]*tblProdukty[[#This Row],[Koeficient]]</f>
        <v>288320</v>
      </c>
      <c r="G2121" s="2" t="s">
        <v>16</v>
      </c>
    </row>
    <row r="2122" spans="1:7" x14ac:dyDescent="0.25">
      <c r="A2122" s="2" t="s">
        <v>2137</v>
      </c>
      <c r="B2122" t="s">
        <v>5</v>
      </c>
      <c r="C2122" s="1">
        <v>42299</v>
      </c>
      <c r="D2122">
        <v>212100</v>
      </c>
      <c r="E2122" s="2">
        <v>1.4</v>
      </c>
      <c r="F2122" s="2">
        <f>tblProdukty[[#This Row],[Cena]]*tblProdukty[[#This Row],[Koeficient]]</f>
        <v>296940</v>
      </c>
      <c r="G2122" s="2" t="s">
        <v>9</v>
      </c>
    </row>
    <row r="2123" spans="1:7" x14ac:dyDescent="0.25">
      <c r="A2123" s="2" t="s">
        <v>2138</v>
      </c>
      <c r="B2123" t="s">
        <v>5</v>
      </c>
      <c r="C2123" s="1">
        <v>43067</v>
      </c>
      <c r="D2123">
        <v>212200</v>
      </c>
      <c r="E2123" s="2">
        <v>1.0900000000000001</v>
      </c>
      <c r="F2123" s="2">
        <f>tblProdukty[[#This Row],[Cena]]*tblProdukty[[#This Row],[Koeficient]]</f>
        <v>231298.00000000003</v>
      </c>
      <c r="G2123" s="2" t="s">
        <v>11</v>
      </c>
    </row>
    <row r="2124" spans="1:7" x14ac:dyDescent="0.25">
      <c r="A2124" s="2" t="s">
        <v>2139</v>
      </c>
      <c r="B2124" t="s">
        <v>5</v>
      </c>
      <c r="C2124" s="1">
        <v>42158</v>
      </c>
      <c r="D2124">
        <v>212300</v>
      </c>
      <c r="E2124" s="2">
        <v>1.34</v>
      </c>
      <c r="F2124" s="2">
        <f>tblProdukty[[#This Row],[Cena]]*tblProdukty[[#This Row],[Koeficient]]</f>
        <v>284482</v>
      </c>
      <c r="G2124" s="2" t="s">
        <v>10</v>
      </c>
    </row>
    <row r="2125" spans="1:7" x14ac:dyDescent="0.25">
      <c r="A2125" s="2" t="s">
        <v>2140</v>
      </c>
      <c r="B2125" t="s">
        <v>5</v>
      </c>
      <c r="C2125" s="1">
        <v>42870</v>
      </c>
      <c r="D2125">
        <v>212400</v>
      </c>
      <c r="E2125" s="2">
        <v>1.97</v>
      </c>
      <c r="F2125" s="2">
        <f>tblProdukty[[#This Row],[Cena]]*tblProdukty[[#This Row],[Koeficient]]</f>
        <v>418428</v>
      </c>
      <c r="G2125" s="2" t="s">
        <v>12</v>
      </c>
    </row>
    <row r="2126" spans="1:7" x14ac:dyDescent="0.25">
      <c r="A2126" s="2" t="s">
        <v>2141</v>
      </c>
      <c r="B2126" t="s">
        <v>5</v>
      </c>
      <c r="C2126" s="1">
        <v>42683</v>
      </c>
      <c r="D2126">
        <v>212500</v>
      </c>
      <c r="E2126" s="2">
        <v>1.51</v>
      </c>
      <c r="F2126" s="2">
        <f>tblProdukty[[#This Row],[Cena]]*tblProdukty[[#This Row],[Koeficient]]</f>
        <v>320875</v>
      </c>
      <c r="G2126" s="2" t="s">
        <v>13</v>
      </c>
    </row>
    <row r="2127" spans="1:7" x14ac:dyDescent="0.25">
      <c r="A2127" s="2" t="s">
        <v>2142</v>
      </c>
      <c r="B2127" t="s">
        <v>5</v>
      </c>
      <c r="C2127" s="1">
        <v>42940</v>
      </c>
      <c r="D2127">
        <v>212600</v>
      </c>
      <c r="E2127" s="2">
        <v>1.01</v>
      </c>
      <c r="F2127" s="2">
        <f>tblProdukty[[#This Row],[Cena]]*tblProdukty[[#This Row],[Koeficient]]</f>
        <v>214726</v>
      </c>
      <c r="G2127" s="2" t="s">
        <v>14</v>
      </c>
    </row>
    <row r="2128" spans="1:7" x14ac:dyDescent="0.25">
      <c r="A2128" s="2" t="s">
        <v>2143</v>
      </c>
      <c r="B2128" t="s">
        <v>5</v>
      </c>
      <c r="C2128" s="1">
        <v>42021</v>
      </c>
      <c r="D2128">
        <v>212700</v>
      </c>
      <c r="E2128" s="2">
        <v>1.87</v>
      </c>
      <c r="F2128" s="2">
        <f>tblProdukty[[#This Row],[Cena]]*tblProdukty[[#This Row],[Koeficient]]</f>
        <v>397749</v>
      </c>
      <c r="G2128" s="2" t="s">
        <v>15</v>
      </c>
    </row>
    <row r="2129" spans="1:7" x14ac:dyDescent="0.25">
      <c r="A2129" s="2" t="s">
        <v>2144</v>
      </c>
      <c r="B2129" t="s">
        <v>5</v>
      </c>
      <c r="C2129" s="1">
        <v>43038</v>
      </c>
      <c r="D2129">
        <v>212800</v>
      </c>
      <c r="E2129" s="2">
        <v>1.24</v>
      </c>
      <c r="F2129" s="2">
        <f>tblProdukty[[#This Row],[Cena]]*tblProdukty[[#This Row],[Koeficient]]</f>
        <v>263872</v>
      </c>
      <c r="G2129" s="2" t="s">
        <v>16</v>
      </c>
    </row>
    <row r="2130" spans="1:7" x14ac:dyDescent="0.25">
      <c r="A2130" s="2" t="s">
        <v>2145</v>
      </c>
      <c r="B2130" t="s">
        <v>5</v>
      </c>
      <c r="C2130" s="1">
        <v>42890</v>
      </c>
      <c r="D2130">
        <v>212900</v>
      </c>
      <c r="E2130" s="2">
        <v>1.23</v>
      </c>
      <c r="F2130" s="2">
        <f>tblProdukty[[#This Row],[Cena]]*tblProdukty[[#This Row],[Koeficient]]</f>
        <v>261867</v>
      </c>
      <c r="G2130" s="2" t="s">
        <v>9</v>
      </c>
    </row>
    <row r="2131" spans="1:7" x14ac:dyDescent="0.25">
      <c r="A2131" s="2" t="s">
        <v>2146</v>
      </c>
      <c r="B2131" t="s">
        <v>5</v>
      </c>
      <c r="C2131" s="1">
        <v>42523</v>
      </c>
      <c r="D2131">
        <v>213000</v>
      </c>
      <c r="E2131" s="2">
        <v>1.06</v>
      </c>
      <c r="F2131" s="2">
        <f>tblProdukty[[#This Row],[Cena]]*tblProdukty[[#This Row],[Koeficient]]</f>
        <v>225780</v>
      </c>
      <c r="G2131" s="2" t="s">
        <v>11</v>
      </c>
    </row>
    <row r="2132" spans="1:7" x14ac:dyDescent="0.25">
      <c r="A2132" s="2" t="s">
        <v>2147</v>
      </c>
      <c r="B2132" t="s">
        <v>5</v>
      </c>
      <c r="C2132" s="1">
        <v>42055</v>
      </c>
      <c r="D2132">
        <v>213100</v>
      </c>
      <c r="E2132" s="2">
        <v>1.78</v>
      </c>
      <c r="F2132" s="2">
        <f>tblProdukty[[#This Row],[Cena]]*tblProdukty[[#This Row],[Koeficient]]</f>
        <v>379318</v>
      </c>
      <c r="G2132" s="2" t="s">
        <v>10</v>
      </c>
    </row>
    <row r="2133" spans="1:7" x14ac:dyDescent="0.25">
      <c r="A2133" s="2" t="s">
        <v>2148</v>
      </c>
      <c r="B2133" t="s">
        <v>5</v>
      </c>
      <c r="C2133" s="1">
        <v>42509</v>
      </c>
      <c r="D2133">
        <v>213200</v>
      </c>
      <c r="E2133" s="2">
        <v>1.03</v>
      </c>
      <c r="F2133" s="2">
        <f>tblProdukty[[#This Row],[Cena]]*tblProdukty[[#This Row],[Koeficient]]</f>
        <v>219596</v>
      </c>
      <c r="G2133" s="2" t="s">
        <v>12</v>
      </c>
    </row>
    <row r="2134" spans="1:7" x14ac:dyDescent="0.25">
      <c r="A2134" s="2" t="s">
        <v>2149</v>
      </c>
      <c r="B2134" t="s">
        <v>5</v>
      </c>
      <c r="C2134" s="1">
        <v>42268</v>
      </c>
      <c r="D2134">
        <v>213300</v>
      </c>
      <c r="E2134" s="2">
        <v>1.44</v>
      </c>
      <c r="F2134" s="2">
        <f>tblProdukty[[#This Row],[Cena]]*tblProdukty[[#This Row],[Koeficient]]</f>
        <v>307152</v>
      </c>
      <c r="G2134" s="2" t="s">
        <v>13</v>
      </c>
    </row>
    <row r="2135" spans="1:7" x14ac:dyDescent="0.25">
      <c r="A2135" s="2" t="s">
        <v>2150</v>
      </c>
      <c r="B2135" t="s">
        <v>5</v>
      </c>
      <c r="C2135" s="1">
        <v>42210</v>
      </c>
      <c r="D2135">
        <v>213400</v>
      </c>
      <c r="E2135" s="2">
        <v>1.2</v>
      </c>
      <c r="F2135" s="2">
        <f>tblProdukty[[#This Row],[Cena]]*tblProdukty[[#This Row],[Koeficient]]</f>
        <v>256080</v>
      </c>
      <c r="G2135" s="2" t="s">
        <v>14</v>
      </c>
    </row>
    <row r="2136" spans="1:7" x14ac:dyDescent="0.25">
      <c r="A2136" s="2" t="s">
        <v>2151</v>
      </c>
      <c r="B2136" t="s">
        <v>5</v>
      </c>
      <c r="C2136" s="1">
        <v>42360</v>
      </c>
      <c r="D2136">
        <v>213500</v>
      </c>
      <c r="E2136" s="2">
        <v>1.32</v>
      </c>
      <c r="F2136" s="2">
        <f>tblProdukty[[#This Row],[Cena]]*tblProdukty[[#This Row],[Koeficient]]</f>
        <v>281820</v>
      </c>
      <c r="G2136" s="2" t="s">
        <v>15</v>
      </c>
    </row>
    <row r="2137" spans="1:7" x14ac:dyDescent="0.25">
      <c r="A2137" s="2" t="s">
        <v>2152</v>
      </c>
      <c r="B2137" t="s">
        <v>5</v>
      </c>
      <c r="C2137" s="1">
        <v>42394</v>
      </c>
      <c r="D2137">
        <v>213600</v>
      </c>
      <c r="E2137" s="2">
        <v>1.89</v>
      </c>
      <c r="F2137" s="2">
        <f>tblProdukty[[#This Row],[Cena]]*tblProdukty[[#This Row],[Koeficient]]</f>
        <v>403704</v>
      </c>
      <c r="G2137" s="2" t="s">
        <v>16</v>
      </c>
    </row>
    <row r="2138" spans="1:7" x14ac:dyDescent="0.25">
      <c r="A2138" s="2" t="s">
        <v>2153</v>
      </c>
      <c r="B2138" t="s">
        <v>5</v>
      </c>
      <c r="C2138" s="1">
        <v>42692</v>
      </c>
      <c r="D2138">
        <v>213700</v>
      </c>
      <c r="E2138" s="2">
        <v>1.59</v>
      </c>
      <c r="F2138" s="2">
        <f>tblProdukty[[#This Row],[Cena]]*tblProdukty[[#This Row],[Koeficient]]</f>
        <v>339783</v>
      </c>
      <c r="G2138" s="2" t="s">
        <v>9</v>
      </c>
    </row>
    <row r="2139" spans="1:7" x14ac:dyDescent="0.25">
      <c r="A2139" s="2" t="s">
        <v>2154</v>
      </c>
      <c r="B2139" t="s">
        <v>5</v>
      </c>
      <c r="C2139" s="1">
        <v>42304</v>
      </c>
      <c r="D2139">
        <v>213800</v>
      </c>
      <c r="E2139" s="2">
        <v>1.6</v>
      </c>
      <c r="F2139" s="2">
        <f>tblProdukty[[#This Row],[Cena]]*tblProdukty[[#This Row],[Koeficient]]</f>
        <v>342080</v>
      </c>
      <c r="G2139" s="2" t="s">
        <v>11</v>
      </c>
    </row>
    <row r="2140" spans="1:7" x14ac:dyDescent="0.25">
      <c r="A2140" s="2" t="s">
        <v>2155</v>
      </c>
      <c r="B2140" t="s">
        <v>5</v>
      </c>
      <c r="C2140" s="1">
        <v>42411</v>
      </c>
      <c r="D2140">
        <v>213900</v>
      </c>
      <c r="E2140" s="2">
        <v>1.21</v>
      </c>
      <c r="F2140" s="2">
        <f>tblProdukty[[#This Row],[Cena]]*tblProdukty[[#This Row],[Koeficient]]</f>
        <v>258819</v>
      </c>
      <c r="G2140" s="2" t="s">
        <v>10</v>
      </c>
    </row>
    <row r="2141" spans="1:7" x14ac:dyDescent="0.25">
      <c r="A2141" s="2" t="s">
        <v>2156</v>
      </c>
      <c r="B2141" t="s">
        <v>5</v>
      </c>
      <c r="C2141" s="1">
        <v>42071</v>
      </c>
      <c r="D2141">
        <v>214000</v>
      </c>
      <c r="E2141" s="2">
        <v>1.06</v>
      </c>
      <c r="F2141" s="2">
        <f>tblProdukty[[#This Row],[Cena]]*tblProdukty[[#This Row],[Koeficient]]</f>
        <v>226840</v>
      </c>
      <c r="G2141" s="2" t="s">
        <v>12</v>
      </c>
    </row>
    <row r="2142" spans="1:7" x14ac:dyDescent="0.25">
      <c r="A2142" s="2" t="s">
        <v>2157</v>
      </c>
      <c r="B2142" t="s">
        <v>5</v>
      </c>
      <c r="C2142" s="1">
        <v>42659</v>
      </c>
      <c r="D2142">
        <v>214100</v>
      </c>
      <c r="E2142" s="2">
        <v>1.53</v>
      </c>
      <c r="F2142" s="2">
        <f>tblProdukty[[#This Row],[Cena]]*tblProdukty[[#This Row],[Koeficient]]</f>
        <v>327573</v>
      </c>
      <c r="G2142" s="2" t="s">
        <v>13</v>
      </c>
    </row>
    <row r="2143" spans="1:7" x14ac:dyDescent="0.25">
      <c r="A2143" s="2" t="s">
        <v>2158</v>
      </c>
      <c r="B2143" t="s">
        <v>5</v>
      </c>
      <c r="C2143" s="1">
        <v>42769</v>
      </c>
      <c r="D2143">
        <v>214200</v>
      </c>
      <c r="E2143" s="2">
        <v>1.5</v>
      </c>
      <c r="F2143" s="2">
        <f>tblProdukty[[#This Row],[Cena]]*tblProdukty[[#This Row],[Koeficient]]</f>
        <v>321300</v>
      </c>
      <c r="G2143" s="2" t="s">
        <v>14</v>
      </c>
    </row>
    <row r="2144" spans="1:7" x14ac:dyDescent="0.25">
      <c r="A2144" s="2" t="s">
        <v>2159</v>
      </c>
      <c r="B2144" t="s">
        <v>5</v>
      </c>
      <c r="C2144" s="1">
        <v>42668</v>
      </c>
      <c r="D2144">
        <v>214300</v>
      </c>
      <c r="E2144" s="2">
        <v>1.32</v>
      </c>
      <c r="F2144" s="2">
        <f>tblProdukty[[#This Row],[Cena]]*tblProdukty[[#This Row],[Koeficient]]</f>
        <v>282876</v>
      </c>
      <c r="G2144" s="2" t="s">
        <v>15</v>
      </c>
    </row>
    <row r="2145" spans="1:7" x14ac:dyDescent="0.25">
      <c r="A2145" s="2" t="s">
        <v>2160</v>
      </c>
      <c r="B2145" t="s">
        <v>5</v>
      </c>
      <c r="C2145" s="1">
        <v>42599</v>
      </c>
      <c r="D2145">
        <v>214400</v>
      </c>
      <c r="E2145" s="2">
        <v>1.1399999999999999</v>
      </c>
      <c r="F2145" s="2">
        <f>tblProdukty[[#This Row],[Cena]]*tblProdukty[[#This Row],[Koeficient]]</f>
        <v>244415.99999999997</v>
      </c>
      <c r="G2145" s="2" t="s">
        <v>16</v>
      </c>
    </row>
    <row r="2146" spans="1:7" x14ac:dyDescent="0.25">
      <c r="A2146" s="2" t="s">
        <v>2161</v>
      </c>
      <c r="B2146" t="s">
        <v>5</v>
      </c>
      <c r="C2146" s="1">
        <v>42497</v>
      </c>
      <c r="D2146">
        <v>214500</v>
      </c>
      <c r="E2146" s="2">
        <v>1.49</v>
      </c>
      <c r="F2146" s="2">
        <f>tblProdukty[[#This Row],[Cena]]*tblProdukty[[#This Row],[Koeficient]]</f>
        <v>319605</v>
      </c>
      <c r="G2146" s="2" t="s">
        <v>9</v>
      </c>
    </row>
    <row r="2147" spans="1:7" x14ac:dyDescent="0.25">
      <c r="A2147" s="2" t="s">
        <v>2162</v>
      </c>
      <c r="B2147" t="s">
        <v>5</v>
      </c>
      <c r="C2147" s="1">
        <v>42913</v>
      </c>
      <c r="D2147">
        <v>214600</v>
      </c>
      <c r="E2147" s="2">
        <v>1.36</v>
      </c>
      <c r="F2147" s="2">
        <f>tblProdukty[[#This Row],[Cena]]*tblProdukty[[#This Row],[Koeficient]]</f>
        <v>291856</v>
      </c>
      <c r="G2147" s="2" t="s">
        <v>11</v>
      </c>
    </row>
    <row r="2148" spans="1:7" x14ac:dyDescent="0.25">
      <c r="A2148" s="2" t="s">
        <v>2163</v>
      </c>
      <c r="B2148" t="s">
        <v>5</v>
      </c>
      <c r="C2148" s="1">
        <v>42639</v>
      </c>
      <c r="D2148">
        <v>214700</v>
      </c>
      <c r="E2148" s="2">
        <v>1.74</v>
      </c>
      <c r="F2148" s="2">
        <f>tblProdukty[[#This Row],[Cena]]*tblProdukty[[#This Row],[Koeficient]]</f>
        <v>373578</v>
      </c>
      <c r="G2148" s="2" t="s">
        <v>10</v>
      </c>
    </row>
    <row r="2149" spans="1:7" x14ac:dyDescent="0.25">
      <c r="A2149" s="2" t="s">
        <v>2164</v>
      </c>
      <c r="B2149" t="s">
        <v>5</v>
      </c>
      <c r="C2149" s="1">
        <v>42013</v>
      </c>
      <c r="D2149">
        <v>214800</v>
      </c>
      <c r="E2149" s="2">
        <v>1.2</v>
      </c>
      <c r="F2149" s="2">
        <f>tblProdukty[[#This Row],[Cena]]*tblProdukty[[#This Row],[Koeficient]]</f>
        <v>257760</v>
      </c>
      <c r="G2149" s="2" t="s">
        <v>12</v>
      </c>
    </row>
    <row r="2150" spans="1:7" x14ac:dyDescent="0.25">
      <c r="A2150" s="2" t="s">
        <v>2165</v>
      </c>
      <c r="B2150" t="s">
        <v>5</v>
      </c>
      <c r="C2150" s="1">
        <v>42879</v>
      </c>
      <c r="D2150">
        <v>214900</v>
      </c>
      <c r="E2150" s="2">
        <v>1.73</v>
      </c>
      <c r="F2150" s="2">
        <f>tblProdukty[[#This Row],[Cena]]*tblProdukty[[#This Row],[Koeficient]]</f>
        <v>371777</v>
      </c>
      <c r="G2150" s="2" t="s">
        <v>13</v>
      </c>
    </row>
    <row r="2151" spans="1:7" x14ac:dyDescent="0.25">
      <c r="A2151" s="2" t="s">
        <v>2166</v>
      </c>
      <c r="B2151" t="s">
        <v>5</v>
      </c>
      <c r="C2151" s="1">
        <v>42522</v>
      </c>
      <c r="D2151">
        <v>215000</v>
      </c>
      <c r="E2151" s="2">
        <v>1.71</v>
      </c>
      <c r="F2151" s="2">
        <f>tblProdukty[[#This Row],[Cena]]*tblProdukty[[#This Row],[Koeficient]]</f>
        <v>367650</v>
      </c>
      <c r="G2151" s="2" t="s">
        <v>14</v>
      </c>
    </row>
    <row r="2152" spans="1:7" x14ac:dyDescent="0.25">
      <c r="A2152" s="2" t="s">
        <v>2167</v>
      </c>
      <c r="B2152" t="s">
        <v>5</v>
      </c>
      <c r="C2152" s="1">
        <v>42596</v>
      </c>
      <c r="D2152">
        <v>215100</v>
      </c>
      <c r="E2152" s="2">
        <v>1.2</v>
      </c>
      <c r="F2152" s="2">
        <f>tblProdukty[[#This Row],[Cena]]*tblProdukty[[#This Row],[Koeficient]]</f>
        <v>258120</v>
      </c>
      <c r="G2152" s="2" t="s">
        <v>15</v>
      </c>
    </row>
    <row r="2153" spans="1:7" x14ac:dyDescent="0.25">
      <c r="A2153" s="2" t="s">
        <v>2168</v>
      </c>
      <c r="B2153" t="s">
        <v>5</v>
      </c>
      <c r="C2153" s="1">
        <v>42798</v>
      </c>
      <c r="D2153">
        <v>215200</v>
      </c>
      <c r="E2153" s="2">
        <v>1.77</v>
      </c>
      <c r="F2153" s="2">
        <f>tblProdukty[[#This Row],[Cena]]*tblProdukty[[#This Row],[Koeficient]]</f>
        <v>380904</v>
      </c>
      <c r="G2153" s="2" t="s">
        <v>16</v>
      </c>
    </row>
    <row r="2154" spans="1:7" x14ac:dyDescent="0.25">
      <c r="A2154" s="2" t="s">
        <v>2169</v>
      </c>
      <c r="B2154" t="s">
        <v>5</v>
      </c>
      <c r="C2154" s="1">
        <v>42188</v>
      </c>
      <c r="D2154">
        <v>215300</v>
      </c>
      <c r="E2154" s="2">
        <v>1.5</v>
      </c>
      <c r="F2154" s="2">
        <f>tblProdukty[[#This Row],[Cena]]*tblProdukty[[#This Row],[Koeficient]]</f>
        <v>322950</v>
      </c>
      <c r="G2154" s="2" t="s">
        <v>9</v>
      </c>
    </row>
    <row r="2155" spans="1:7" x14ac:dyDescent="0.25">
      <c r="A2155" s="2" t="s">
        <v>2170</v>
      </c>
      <c r="B2155" t="s">
        <v>5</v>
      </c>
      <c r="C2155" s="1">
        <v>42337</v>
      </c>
      <c r="D2155">
        <v>215400</v>
      </c>
      <c r="E2155" s="2">
        <v>1.21</v>
      </c>
      <c r="F2155" s="2">
        <f>tblProdukty[[#This Row],[Cena]]*tblProdukty[[#This Row],[Koeficient]]</f>
        <v>260634</v>
      </c>
      <c r="G2155" s="2" t="s">
        <v>11</v>
      </c>
    </row>
    <row r="2156" spans="1:7" x14ac:dyDescent="0.25">
      <c r="A2156" s="2" t="s">
        <v>2171</v>
      </c>
      <c r="B2156" t="s">
        <v>5</v>
      </c>
      <c r="C2156" s="1">
        <v>42668</v>
      </c>
      <c r="D2156">
        <v>215500</v>
      </c>
      <c r="E2156" s="2">
        <v>1.2</v>
      </c>
      <c r="F2156" s="2">
        <f>tblProdukty[[#This Row],[Cena]]*tblProdukty[[#This Row],[Koeficient]]</f>
        <v>258600</v>
      </c>
      <c r="G2156" s="2" t="s">
        <v>10</v>
      </c>
    </row>
    <row r="2157" spans="1:7" x14ac:dyDescent="0.25">
      <c r="A2157" s="2" t="s">
        <v>2172</v>
      </c>
      <c r="B2157" t="s">
        <v>5</v>
      </c>
      <c r="C2157" s="1">
        <v>42317</v>
      </c>
      <c r="D2157">
        <v>215600</v>
      </c>
      <c r="E2157" s="2">
        <v>1.41</v>
      </c>
      <c r="F2157" s="2">
        <f>tblProdukty[[#This Row],[Cena]]*tblProdukty[[#This Row],[Koeficient]]</f>
        <v>303996</v>
      </c>
      <c r="G2157" s="2" t="s">
        <v>12</v>
      </c>
    </row>
    <row r="2158" spans="1:7" x14ac:dyDescent="0.25">
      <c r="A2158" s="2" t="s">
        <v>2173</v>
      </c>
      <c r="B2158" t="s">
        <v>5</v>
      </c>
      <c r="C2158" s="1">
        <v>42946</v>
      </c>
      <c r="D2158">
        <v>215700</v>
      </c>
      <c r="E2158" s="2">
        <v>1.57</v>
      </c>
      <c r="F2158" s="2">
        <f>tblProdukty[[#This Row],[Cena]]*tblProdukty[[#This Row],[Koeficient]]</f>
        <v>338649</v>
      </c>
      <c r="G2158" s="2" t="s">
        <v>13</v>
      </c>
    </row>
    <row r="2159" spans="1:7" x14ac:dyDescent="0.25">
      <c r="A2159" s="2" t="s">
        <v>2174</v>
      </c>
      <c r="B2159" t="s">
        <v>5</v>
      </c>
      <c r="C2159" s="1">
        <v>42729</v>
      </c>
      <c r="D2159">
        <v>215800</v>
      </c>
      <c r="E2159" s="2">
        <v>1.79</v>
      </c>
      <c r="F2159" s="2">
        <f>tblProdukty[[#This Row],[Cena]]*tblProdukty[[#This Row],[Koeficient]]</f>
        <v>386282</v>
      </c>
      <c r="G2159" s="2" t="s">
        <v>14</v>
      </c>
    </row>
    <row r="2160" spans="1:7" x14ac:dyDescent="0.25">
      <c r="A2160" s="2" t="s">
        <v>2175</v>
      </c>
      <c r="B2160" t="s">
        <v>5</v>
      </c>
      <c r="C2160" s="1">
        <v>42018</v>
      </c>
      <c r="D2160">
        <v>215900</v>
      </c>
      <c r="E2160" s="2">
        <v>1.23</v>
      </c>
      <c r="F2160" s="2">
        <f>tblProdukty[[#This Row],[Cena]]*tblProdukty[[#This Row],[Koeficient]]</f>
        <v>265557</v>
      </c>
      <c r="G2160" s="2" t="s">
        <v>15</v>
      </c>
    </row>
    <row r="2161" spans="1:7" x14ac:dyDescent="0.25">
      <c r="A2161" s="2" t="s">
        <v>2176</v>
      </c>
      <c r="B2161" t="s">
        <v>5</v>
      </c>
      <c r="C2161" s="1">
        <v>42610</v>
      </c>
      <c r="D2161">
        <v>216000</v>
      </c>
      <c r="E2161" s="2">
        <v>1.22</v>
      </c>
      <c r="F2161" s="2">
        <f>tblProdukty[[#This Row],[Cena]]*tblProdukty[[#This Row],[Koeficient]]</f>
        <v>263520</v>
      </c>
      <c r="G2161" s="2" t="s">
        <v>16</v>
      </c>
    </row>
    <row r="2162" spans="1:7" x14ac:dyDescent="0.25">
      <c r="A2162" s="2" t="s">
        <v>2177</v>
      </c>
      <c r="B2162" t="s">
        <v>5</v>
      </c>
      <c r="C2162" s="1">
        <v>42093</v>
      </c>
      <c r="D2162">
        <v>216100</v>
      </c>
      <c r="E2162" s="2">
        <v>1.56</v>
      </c>
      <c r="F2162" s="2">
        <f>tblProdukty[[#This Row],[Cena]]*tblProdukty[[#This Row],[Koeficient]]</f>
        <v>337116</v>
      </c>
      <c r="G2162" s="2" t="s">
        <v>9</v>
      </c>
    </row>
    <row r="2163" spans="1:7" x14ac:dyDescent="0.25">
      <c r="A2163" s="2" t="s">
        <v>2178</v>
      </c>
      <c r="B2163" t="s">
        <v>5</v>
      </c>
      <c r="C2163" s="1">
        <v>42328</v>
      </c>
      <c r="D2163">
        <v>216200</v>
      </c>
      <c r="E2163" s="2">
        <v>1.26</v>
      </c>
      <c r="F2163" s="2">
        <f>tblProdukty[[#This Row],[Cena]]*tblProdukty[[#This Row],[Koeficient]]</f>
        <v>272412</v>
      </c>
      <c r="G2163" s="2" t="s">
        <v>11</v>
      </c>
    </row>
    <row r="2164" spans="1:7" x14ac:dyDescent="0.25">
      <c r="A2164" s="2" t="s">
        <v>2179</v>
      </c>
      <c r="B2164" t="s">
        <v>5</v>
      </c>
      <c r="C2164" s="1">
        <v>42680</v>
      </c>
      <c r="D2164">
        <v>216300</v>
      </c>
      <c r="E2164" s="2">
        <v>1.38</v>
      </c>
      <c r="F2164" s="2">
        <f>tblProdukty[[#This Row],[Cena]]*tblProdukty[[#This Row],[Koeficient]]</f>
        <v>298494</v>
      </c>
      <c r="G2164" s="2" t="s">
        <v>10</v>
      </c>
    </row>
    <row r="2165" spans="1:7" x14ac:dyDescent="0.25">
      <c r="A2165" s="2" t="s">
        <v>2180</v>
      </c>
      <c r="B2165" t="s">
        <v>5</v>
      </c>
      <c r="C2165" s="1">
        <v>42846</v>
      </c>
      <c r="D2165">
        <v>216400</v>
      </c>
      <c r="E2165" s="2">
        <v>1.49</v>
      </c>
      <c r="F2165" s="2">
        <f>tblProdukty[[#This Row],[Cena]]*tblProdukty[[#This Row],[Koeficient]]</f>
        <v>322436</v>
      </c>
      <c r="G2165" s="2" t="s">
        <v>12</v>
      </c>
    </row>
    <row r="2166" spans="1:7" x14ac:dyDescent="0.25">
      <c r="A2166" s="2" t="s">
        <v>2181</v>
      </c>
      <c r="B2166" t="s">
        <v>5</v>
      </c>
      <c r="C2166" s="1">
        <v>42266</v>
      </c>
      <c r="D2166">
        <v>216500</v>
      </c>
      <c r="E2166" s="2">
        <v>1.1200000000000001</v>
      </c>
      <c r="F2166" s="2">
        <f>tblProdukty[[#This Row],[Cena]]*tblProdukty[[#This Row],[Koeficient]]</f>
        <v>242480.00000000003</v>
      </c>
      <c r="G2166" s="2" t="s">
        <v>13</v>
      </c>
    </row>
    <row r="2167" spans="1:7" x14ac:dyDescent="0.25">
      <c r="A2167" s="2" t="s">
        <v>2182</v>
      </c>
      <c r="B2167" t="s">
        <v>5</v>
      </c>
      <c r="C2167" s="1">
        <v>42893</v>
      </c>
      <c r="D2167">
        <v>216600</v>
      </c>
      <c r="E2167" s="2">
        <v>1.38</v>
      </c>
      <c r="F2167" s="2">
        <f>tblProdukty[[#This Row],[Cena]]*tblProdukty[[#This Row],[Koeficient]]</f>
        <v>298908</v>
      </c>
      <c r="G2167" s="2" t="s">
        <v>14</v>
      </c>
    </row>
    <row r="2168" spans="1:7" x14ac:dyDescent="0.25">
      <c r="A2168" s="2" t="s">
        <v>2183</v>
      </c>
      <c r="B2168" t="s">
        <v>5</v>
      </c>
      <c r="C2168" s="1">
        <v>42794</v>
      </c>
      <c r="D2168">
        <v>216700</v>
      </c>
      <c r="E2168" s="2">
        <v>1.78</v>
      </c>
      <c r="F2168" s="2">
        <f>tblProdukty[[#This Row],[Cena]]*tblProdukty[[#This Row],[Koeficient]]</f>
        <v>385726</v>
      </c>
      <c r="G2168" s="2" t="s">
        <v>15</v>
      </c>
    </row>
    <row r="2169" spans="1:7" x14ac:dyDescent="0.25">
      <c r="A2169" s="2" t="s">
        <v>2184</v>
      </c>
      <c r="B2169" t="s">
        <v>5</v>
      </c>
      <c r="C2169" s="1">
        <v>42018</v>
      </c>
      <c r="D2169">
        <v>216800</v>
      </c>
      <c r="E2169" s="2">
        <v>1.08</v>
      </c>
      <c r="F2169" s="2">
        <f>tblProdukty[[#This Row],[Cena]]*tblProdukty[[#This Row],[Koeficient]]</f>
        <v>234144.00000000003</v>
      </c>
      <c r="G2169" s="2" t="s">
        <v>16</v>
      </c>
    </row>
    <row r="2170" spans="1:7" x14ac:dyDescent="0.25">
      <c r="A2170" s="2" t="s">
        <v>2185</v>
      </c>
      <c r="B2170" t="s">
        <v>5</v>
      </c>
      <c r="C2170" s="1">
        <v>42367</v>
      </c>
      <c r="D2170">
        <v>216900</v>
      </c>
      <c r="E2170" s="2">
        <v>1.07</v>
      </c>
      <c r="F2170" s="2">
        <f>tblProdukty[[#This Row],[Cena]]*tblProdukty[[#This Row],[Koeficient]]</f>
        <v>232083</v>
      </c>
      <c r="G2170" s="2" t="s">
        <v>9</v>
      </c>
    </row>
    <row r="2171" spans="1:7" x14ac:dyDescent="0.25">
      <c r="A2171" s="2" t="s">
        <v>2186</v>
      </c>
      <c r="B2171" t="s">
        <v>5</v>
      </c>
      <c r="C2171" s="1">
        <v>42624</v>
      </c>
      <c r="D2171">
        <v>217000</v>
      </c>
      <c r="E2171" s="2">
        <v>1.58</v>
      </c>
      <c r="F2171" s="2">
        <f>tblProdukty[[#This Row],[Cena]]*tblProdukty[[#This Row],[Koeficient]]</f>
        <v>342860</v>
      </c>
      <c r="G2171" s="2" t="s">
        <v>11</v>
      </c>
    </row>
    <row r="2172" spans="1:7" x14ac:dyDescent="0.25">
      <c r="A2172" s="2" t="s">
        <v>2187</v>
      </c>
      <c r="B2172" t="s">
        <v>5</v>
      </c>
      <c r="C2172" s="1">
        <v>42554</v>
      </c>
      <c r="D2172">
        <v>217100</v>
      </c>
      <c r="E2172" s="2">
        <v>1.1000000000000001</v>
      </c>
      <c r="F2172" s="2">
        <f>tblProdukty[[#This Row],[Cena]]*tblProdukty[[#This Row],[Koeficient]]</f>
        <v>238810.00000000003</v>
      </c>
      <c r="G2172" s="2" t="s">
        <v>10</v>
      </c>
    </row>
    <row r="2173" spans="1:7" x14ac:dyDescent="0.25">
      <c r="A2173" s="2" t="s">
        <v>2188</v>
      </c>
      <c r="B2173" t="s">
        <v>5</v>
      </c>
      <c r="C2173" s="1">
        <v>42294</v>
      </c>
      <c r="D2173">
        <v>217200</v>
      </c>
      <c r="E2173" s="2">
        <v>1.9</v>
      </c>
      <c r="F2173" s="2">
        <f>tblProdukty[[#This Row],[Cena]]*tblProdukty[[#This Row],[Koeficient]]</f>
        <v>412680</v>
      </c>
      <c r="G2173" s="2" t="s">
        <v>12</v>
      </c>
    </row>
    <row r="2174" spans="1:7" x14ac:dyDescent="0.25">
      <c r="A2174" s="2" t="s">
        <v>2189</v>
      </c>
      <c r="B2174" t="s">
        <v>5</v>
      </c>
      <c r="C2174" s="1">
        <v>42497</v>
      </c>
      <c r="D2174">
        <v>217300</v>
      </c>
      <c r="E2174" s="2">
        <v>1.7</v>
      </c>
      <c r="F2174" s="2">
        <f>tblProdukty[[#This Row],[Cena]]*tblProdukty[[#This Row],[Koeficient]]</f>
        <v>369410</v>
      </c>
      <c r="G2174" s="2" t="s">
        <v>13</v>
      </c>
    </row>
    <row r="2175" spans="1:7" x14ac:dyDescent="0.25">
      <c r="A2175" s="2" t="s">
        <v>2190</v>
      </c>
      <c r="B2175" t="s">
        <v>5</v>
      </c>
      <c r="C2175" s="1">
        <v>42460</v>
      </c>
      <c r="D2175">
        <v>217400</v>
      </c>
      <c r="E2175" s="2">
        <v>1.1200000000000001</v>
      </c>
      <c r="F2175" s="2">
        <f>tblProdukty[[#This Row],[Cena]]*tblProdukty[[#This Row],[Koeficient]]</f>
        <v>243488.00000000003</v>
      </c>
      <c r="G2175" s="2" t="s">
        <v>14</v>
      </c>
    </row>
    <row r="2176" spans="1:7" x14ac:dyDescent="0.25">
      <c r="A2176" s="2" t="s">
        <v>2191</v>
      </c>
      <c r="B2176" t="s">
        <v>5</v>
      </c>
      <c r="C2176" s="1">
        <v>42631</v>
      </c>
      <c r="D2176">
        <v>217500</v>
      </c>
      <c r="E2176" s="2">
        <v>1.34</v>
      </c>
      <c r="F2176" s="2">
        <f>tblProdukty[[#This Row],[Cena]]*tblProdukty[[#This Row],[Koeficient]]</f>
        <v>291450</v>
      </c>
      <c r="G2176" s="2" t="s">
        <v>15</v>
      </c>
    </row>
    <row r="2177" spans="1:7" x14ac:dyDescent="0.25">
      <c r="A2177" s="2" t="s">
        <v>2192</v>
      </c>
      <c r="B2177" t="s">
        <v>5</v>
      </c>
      <c r="C2177" s="1">
        <v>42338</v>
      </c>
      <c r="D2177">
        <v>217600</v>
      </c>
      <c r="E2177" s="2">
        <v>1.05</v>
      </c>
      <c r="F2177" s="2">
        <f>tblProdukty[[#This Row],[Cena]]*tblProdukty[[#This Row],[Koeficient]]</f>
        <v>228480</v>
      </c>
      <c r="G2177" s="2" t="s">
        <v>16</v>
      </c>
    </row>
    <row r="2178" spans="1:7" x14ac:dyDescent="0.25">
      <c r="A2178" s="2" t="s">
        <v>2193</v>
      </c>
      <c r="B2178" t="s">
        <v>5</v>
      </c>
      <c r="C2178" s="1">
        <v>42432</v>
      </c>
      <c r="D2178">
        <v>217700</v>
      </c>
      <c r="E2178" s="2">
        <v>1.1299999999999999</v>
      </c>
      <c r="F2178" s="2">
        <f>tblProdukty[[#This Row],[Cena]]*tblProdukty[[#This Row],[Koeficient]]</f>
        <v>246000.99999999997</v>
      </c>
      <c r="G2178" s="2" t="s">
        <v>9</v>
      </c>
    </row>
    <row r="2179" spans="1:7" x14ac:dyDescent="0.25">
      <c r="A2179" s="2" t="s">
        <v>2194</v>
      </c>
      <c r="B2179" t="s">
        <v>5</v>
      </c>
      <c r="C2179" s="1">
        <v>42856</v>
      </c>
      <c r="D2179">
        <v>217800</v>
      </c>
      <c r="E2179" s="2">
        <v>1.18</v>
      </c>
      <c r="F2179" s="2">
        <f>tblProdukty[[#This Row],[Cena]]*tblProdukty[[#This Row],[Koeficient]]</f>
        <v>257004</v>
      </c>
      <c r="G2179" s="2" t="s">
        <v>11</v>
      </c>
    </row>
    <row r="2180" spans="1:7" x14ac:dyDescent="0.25">
      <c r="A2180" s="2" t="s">
        <v>2195</v>
      </c>
      <c r="B2180" t="s">
        <v>5</v>
      </c>
      <c r="C2180" s="1">
        <v>42084</v>
      </c>
      <c r="D2180">
        <v>217900</v>
      </c>
      <c r="E2180" s="2">
        <v>1.1499999999999999</v>
      </c>
      <c r="F2180" s="2">
        <f>tblProdukty[[#This Row],[Cena]]*tblProdukty[[#This Row],[Koeficient]]</f>
        <v>250584.99999999997</v>
      </c>
      <c r="G2180" s="2" t="s">
        <v>10</v>
      </c>
    </row>
    <row r="2181" spans="1:7" x14ac:dyDescent="0.25">
      <c r="A2181" s="2" t="s">
        <v>2196</v>
      </c>
      <c r="B2181" t="s">
        <v>5</v>
      </c>
      <c r="C2181" s="1">
        <v>43049</v>
      </c>
      <c r="D2181">
        <v>218000</v>
      </c>
      <c r="E2181" s="2">
        <v>1.52</v>
      </c>
      <c r="F2181" s="2">
        <f>tblProdukty[[#This Row],[Cena]]*tblProdukty[[#This Row],[Koeficient]]</f>
        <v>331360</v>
      </c>
      <c r="G2181" s="2" t="s">
        <v>12</v>
      </c>
    </row>
    <row r="2182" spans="1:7" x14ac:dyDescent="0.25">
      <c r="A2182" s="2" t="s">
        <v>2197</v>
      </c>
      <c r="B2182" t="s">
        <v>5</v>
      </c>
      <c r="C2182" s="1">
        <v>42120</v>
      </c>
      <c r="D2182">
        <v>218100</v>
      </c>
      <c r="E2182" s="2">
        <v>1.07</v>
      </c>
      <c r="F2182" s="2">
        <f>tblProdukty[[#This Row],[Cena]]*tblProdukty[[#This Row],[Koeficient]]</f>
        <v>233367</v>
      </c>
      <c r="G2182" s="2" t="s">
        <v>13</v>
      </c>
    </row>
    <row r="2183" spans="1:7" x14ac:dyDescent="0.25">
      <c r="A2183" s="2" t="s">
        <v>2198</v>
      </c>
      <c r="B2183" t="s">
        <v>5</v>
      </c>
      <c r="C2183" s="1">
        <v>43017</v>
      </c>
      <c r="D2183">
        <v>218200</v>
      </c>
      <c r="E2183" s="2">
        <v>1.47</v>
      </c>
      <c r="F2183" s="2">
        <f>tblProdukty[[#This Row],[Cena]]*tblProdukty[[#This Row],[Koeficient]]</f>
        <v>320754</v>
      </c>
      <c r="G2183" s="2" t="s">
        <v>14</v>
      </c>
    </row>
    <row r="2184" spans="1:7" x14ac:dyDescent="0.25">
      <c r="A2184" s="2" t="s">
        <v>2199</v>
      </c>
      <c r="B2184" t="s">
        <v>5</v>
      </c>
      <c r="C2184" s="1">
        <v>42111</v>
      </c>
      <c r="D2184">
        <v>218300</v>
      </c>
      <c r="E2184" s="2">
        <v>1.44</v>
      </c>
      <c r="F2184" s="2">
        <f>tblProdukty[[#This Row],[Cena]]*tblProdukty[[#This Row],[Koeficient]]</f>
        <v>314352</v>
      </c>
      <c r="G2184" s="2" t="s">
        <v>15</v>
      </c>
    </row>
    <row r="2185" spans="1:7" x14ac:dyDescent="0.25">
      <c r="A2185" s="2" t="s">
        <v>2200</v>
      </c>
      <c r="B2185" t="s">
        <v>5</v>
      </c>
      <c r="C2185" s="1">
        <v>42572</v>
      </c>
      <c r="D2185">
        <v>218400</v>
      </c>
      <c r="E2185" s="2">
        <v>1.95</v>
      </c>
      <c r="F2185" s="2">
        <f>tblProdukty[[#This Row],[Cena]]*tblProdukty[[#This Row],[Koeficient]]</f>
        <v>425880</v>
      </c>
      <c r="G2185" s="2" t="s">
        <v>16</v>
      </c>
    </row>
    <row r="2186" spans="1:7" x14ac:dyDescent="0.25">
      <c r="A2186" s="2" t="s">
        <v>2201</v>
      </c>
      <c r="B2186" t="s">
        <v>5</v>
      </c>
      <c r="C2186" s="1">
        <v>42148</v>
      </c>
      <c r="D2186">
        <v>218500</v>
      </c>
      <c r="E2186" s="2">
        <v>1.17</v>
      </c>
      <c r="F2186" s="2">
        <f>tblProdukty[[#This Row],[Cena]]*tblProdukty[[#This Row],[Koeficient]]</f>
        <v>255644.99999999997</v>
      </c>
      <c r="G2186" s="2" t="s">
        <v>9</v>
      </c>
    </row>
    <row r="2187" spans="1:7" x14ac:dyDescent="0.25">
      <c r="A2187" s="2" t="s">
        <v>2202</v>
      </c>
      <c r="B2187" t="s">
        <v>5</v>
      </c>
      <c r="C2187" s="1">
        <v>42139</v>
      </c>
      <c r="D2187">
        <v>218600</v>
      </c>
      <c r="E2187" s="2">
        <v>1.75</v>
      </c>
      <c r="F2187" s="2">
        <f>tblProdukty[[#This Row],[Cena]]*tblProdukty[[#This Row],[Koeficient]]</f>
        <v>382550</v>
      </c>
      <c r="G2187" s="2" t="s">
        <v>11</v>
      </c>
    </row>
    <row r="2188" spans="1:7" x14ac:dyDescent="0.25">
      <c r="A2188" s="2" t="s">
        <v>2203</v>
      </c>
      <c r="B2188" t="s">
        <v>5</v>
      </c>
      <c r="C2188" s="1">
        <v>42908</v>
      </c>
      <c r="D2188">
        <v>218700</v>
      </c>
      <c r="E2188" s="2">
        <v>1.98</v>
      </c>
      <c r="F2188" s="2">
        <f>tblProdukty[[#This Row],[Cena]]*tblProdukty[[#This Row],[Koeficient]]</f>
        <v>433026</v>
      </c>
      <c r="G2188" s="2" t="s">
        <v>10</v>
      </c>
    </row>
    <row r="2189" spans="1:7" x14ac:dyDescent="0.25">
      <c r="A2189" s="2" t="s">
        <v>2204</v>
      </c>
      <c r="B2189" t="s">
        <v>5</v>
      </c>
      <c r="C2189" s="1">
        <v>42438</v>
      </c>
      <c r="D2189">
        <v>218800</v>
      </c>
      <c r="E2189" s="2">
        <v>1.2</v>
      </c>
      <c r="F2189" s="2">
        <f>tblProdukty[[#This Row],[Cena]]*tblProdukty[[#This Row],[Koeficient]]</f>
        <v>262560</v>
      </c>
      <c r="G2189" s="2" t="s">
        <v>12</v>
      </c>
    </row>
    <row r="2190" spans="1:7" x14ac:dyDescent="0.25">
      <c r="A2190" s="2" t="s">
        <v>2205</v>
      </c>
      <c r="B2190" t="s">
        <v>5</v>
      </c>
      <c r="C2190" s="1">
        <v>42736</v>
      </c>
      <c r="D2190">
        <v>218900</v>
      </c>
      <c r="E2190" s="2">
        <v>1.44</v>
      </c>
      <c r="F2190" s="2">
        <f>tblProdukty[[#This Row],[Cena]]*tblProdukty[[#This Row],[Koeficient]]</f>
        <v>315216</v>
      </c>
      <c r="G2190" s="2" t="s">
        <v>13</v>
      </c>
    </row>
    <row r="2191" spans="1:7" x14ac:dyDescent="0.25">
      <c r="A2191" s="2" t="s">
        <v>2206</v>
      </c>
      <c r="B2191" t="s">
        <v>5</v>
      </c>
      <c r="C2191" s="1">
        <v>42845</v>
      </c>
      <c r="D2191">
        <v>219000</v>
      </c>
      <c r="E2191" s="2">
        <v>1.04</v>
      </c>
      <c r="F2191" s="2">
        <f>tblProdukty[[#This Row],[Cena]]*tblProdukty[[#This Row],[Koeficient]]</f>
        <v>227760</v>
      </c>
      <c r="G2191" s="2" t="s">
        <v>14</v>
      </c>
    </row>
    <row r="2192" spans="1:7" x14ac:dyDescent="0.25">
      <c r="A2192" s="2" t="s">
        <v>2207</v>
      </c>
      <c r="B2192" t="s">
        <v>5</v>
      </c>
      <c r="C2192" s="1">
        <v>42460</v>
      </c>
      <c r="D2192">
        <v>219100</v>
      </c>
      <c r="E2192" s="2">
        <v>1.82</v>
      </c>
      <c r="F2192" s="2">
        <f>tblProdukty[[#This Row],[Cena]]*tblProdukty[[#This Row],[Koeficient]]</f>
        <v>398762</v>
      </c>
      <c r="G2192" s="2" t="s">
        <v>15</v>
      </c>
    </row>
    <row r="2193" spans="1:7" x14ac:dyDescent="0.25">
      <c r="A2193" s="2" t="s">
        <v>2208</v>
      </c>
      <c r="B2193" t="s">
        <v>5</v>
      </c>
      <c r="C2193" s="1">
        <v>42659</v>
      </c>
      <c r="D2193">
        <v>219200</v>
      </c>
      <c r="E2193" s="2">
        <v>1.51</v>
      </c>
      <c r="F2193" s="2">
        <f>tblProdukty[[#This Row],[Cena]]*tblProdukty[[#This Row],[Koeficient]]</f>
        <v>330992</v>
      </c>
      <c r="G2193" s="2" t="s">
        <v>16</v>
      </c>
    </row>
    <row r="2194" spans="1:7" x14ac:dyDescent="0.25">
      <c r="A2194" s="2" t="s">
        <v>2209</v>
      </c>
      <c r="B2194" t="s">
        <v>5</v>
      </c>
      <c r="C2194" s="1">
        <v>42382</v>
      </c>
      <c r="D2194">
        <v>219300</v>
      </c>
      <c r="E2194" s="2">
        <v>2</v>
      </c>
      <c r="F2194" s="2">
        <f>tblProdukty[[#This Row],[Cena]]*tblProdukty[[#This Row],[Koeficient]]</f>
        <v>438600</v>
      </c>
      <c r="G2194" s="2" t="s">
        <v>9</v>
      </c>
    </row>
    <row r="2195" spans="1:7" x14ac:dyDescent="0.25">
      <c r="A2195" s="2" t="s">
        <v>2210</v>
      </c>
      <c r="B2195" t="s">
        <v>5</v>
      </c>
      <c r="C2195" s="1">
        <v>42278</v>
      </c>
      <c r="D2195">
        <v>219400</v>
      </c>
      <c r="E2195" s="2">
        <v>2</v>
      </c>
      <c r="F2195" s="2">
        <f>tblProdukty[[#This Row],[Cena]]*tblProdukty[[#This Row],[Koeficient]]</f>
        <v>438800</v>
      </c>
      <c r="G2195" s="2" t="s">
        <v>11</v>
      </c>
    </row>
    <row r="2196" spans="1:7" x14ac:dyDescent="0.25">
      <c r="A2196" s="2" t="s">
        <v>2211</v>
      </c>
      <c r="B2196" t="s">
        <v>5</v>
      </c>
      <c r="C2196" s="1">
        <v>42302</v>
      </c>
      <c r="D2196">
        <v>219500</v>
      </c>
      <c r="E2196" s="2">
        <v>1.73</v>
      </c>
      <c r="F2196" s="2">
        <f>tblProdukty[[#This Row],[Cena]]*tblProdukty[[#This Row],[Koeficient]]</f>
        <v>379735</v>
      </c>
      <c r="G2196" s="2" t="s">
        <v>10</v>
      </c>
    </row>
    <row r="2197" spans="1:7" x14ac:dyDescent="0.25">
      <c r="A2197" s="2" t="s">
        <v>2212</v>
      </c>
      <c r="B2197" t="s">
        <v>5</v>
      </c>
      <c r="C2197" s="1">
        <v>42788</v>
      </c>
      <c r="D2197">
        <v>219600</v>
      </c>
      <c r="E2197" s="2">
        <v>1.43</v>
      </c>
      <c r="F2197" s="2">
        <f>tblProdukty[[#This Row],[Cena]]*tblProdukty[[#This Row],[Koeficient]]</f>
        <v>314028</v>
      </c>
      <c r="G2197" s="2" t="s">
        <v>12</v>
      </c>
    </row>
    <row r="2198" spans="1:7" x14ac:dyDescent="0.25">
      <c r="A2198" s="2" t="s">
        <v>2213</v>
      </c>
      <c r="B2198" t="s">
        <v>5</v>
      </c>
      <c r="C2198" s="1">
        <v>42498</v>
      </c>
      <c r="D2198">
        <v>219700</v>
      </c>
      <c r="E2198" s="2">
        <v>1.56</v>
      </c>
      <c r="F2198" s="2">
        <f>tblProdukty[[#This Row],[Cena]]*tblProdukty[[#This Row],[Koeficient]]</f>
        <v>342732</v>
      </c>
      <c r="G2198" s="2" t="s">
        <v>13</v>
      </c>
    </row>
    <row r="2199" spans="1:7" x14ac:dyDescent="0.25">
      <c r="A2199" s="2" t="s">
        <v>2214</v>
      </c>
      <c r="B2199" t="s">
        <v>5</v>
      </c>
      <c r="C2199" s="1">
        <v>42236</v>
      </c>
      <c r="D2199">
        <v>219800</v>
      </c>
      <c r="E2199" s="2">
        <v>1.1399999999999999</v>
      </c>
      <c r="F2199" s="2">
        <f>tblProdukty[[#This Row],[Cena]]*tblProdukty[[#This Row],[Koeficient]]</f>
        <v>250571.99999999997</v>
      </c>
      <c r="G2199" s="2" t="s">
        <v>14</v>
      </c>
    </row>
    <row r="2200" spans="1:7" x14ac:dyDescent="0.25">
      <c r="A2200" s="2" t="s">
        <v>2215</v>
      </c>
      <c r="B2200" t="s">
        <v>5</v>
      </c>
      <c r="C2200" s="1">
        <v>43088</v>
      </c>
      <c r="D2200">
        <v>219900</v>
      </c>
      <c r="E2200" s="2">
        <v>1.36</v>
      </c>
      <c r="F2200" s="2">
        <f>tblProdukty[[#This Row],[Cena]]*tblProdukty[[#This Row],[Koeficient]]</f>
        <v>299064</v>
      </c>
      <c r="G2200" s="2" t="s">
        <v>15</v>
      </c>
    </row>
    <row r="2201" spans="1:7" x14ac:dyDescent="0.25">
      <c r="A2201" s="2" t="s">
        <v>2216</v>
      </c>
      <c r="B2201" t="s">
        <v>5</v>
      </c>
      <c r="C2201" s="1">
        <v>42639</v>
      </c>
      <c r="D2201">
        <v>220000</v>
      </c>
      <c r="E2201" s="2">
        <v>1.58</v>
      </c>
      <c r="F2201" s="2">
        <f>tblProdukty[[#This Row],[Cena]]*tblProdukty[[#This Row],[Koeficient]]</f>
        <v>347600</v>
      </c>
      <c r="G2201" s="2" t="s">
        <v>16</v>
      </c>
    </row>
    <row r="2202" spans="1:7" x14ac:dyDescent="0.25">
      <c r="A2202" s="2" t="s">
        <v>2217</v>
      </c>
      <c r="B2202" t="s">
        <v>5</v>
      </c>
      <c r="C2202" s="1">
        <v>42231</v>
      </c>
      <c r="D2202">
        <v>220100</v>
      </c>
      <c r="E2202" s="2">
        <v>1.67</v>
      </c>
      <c r="F2202" s="2">
        <f>tblProdukty[[#This Row],[Cena]]*tblProdukty[[#This Row],[Koeficient]]</f>
        <v>367567</v>
      </c>
      <c r="G2202" s="2" t="s">
        <v>9</v>
      </c>
    </row>
    <row r="2203" spans="1:7" x14ac:dyDescent="0.25">
      <c r="A2203" s="2" t="s">
        <v>2218</v>
      </c>
      <c r="B2203" t="s">
        <v>5</v>
      </c>
      <c r="C2203" s="1">
        <v>42723</v>
      </c>
      <c r="D2203">
        <v>220200</v>
      </c>
      <c r="E2203" s="2">
        <v>1.72</v>
      </c>
      <c r="F2203" s="2">
        <f>tblProdukty[[#This Row],[Cena]]*tblProdukty[[#This Row],[Koeficient]]</f>
        <v>378744</v>
      </c>
      <c r="G2203" s="2" t="s">
        <v>11</v>
      </c>
    </row>
    <row r="2204" spans="1:7" x14ac:dyDescent="0.25">
      <c r="A2204" s="2" t="s">
        <v>2219</v>
      </c>
      <c r="B2204" t="s">
        <v>5</v>
      </c>
      <c r="C2204" s="1">
        <v>42389</v>
      </c>
      <c r="D2204">
        <v>220300</v>
      </c>
      <c r="E2204" s="2">
        <v>1.34</v>
      </c>
      <c r="F2204" s="2">
        <f>tblProdukty[[#This Row],[Cena]]*tblProdukty[[#This Row],[Koeficient]]</f>
        <v>295202</v>
      </c>
      <c r="G2204" s="2" t="s">
        <v>10</v>
      </c>
    </row>
    <row r="2205" spans="1:7" x14ac:dyDescent="0.25">
      <c r="A2205" s="2" t="s">
        <v>2220</v>
      </c>
      <c r="B2205" t="s">
        <v>5</v>
      </c>
      <c r="C2205" s="1">
        <v>42088</v>
      </c>
      <c r="D2205">
        <v>220400</v>
      </c>
      <c r="E2205" s="2">
        <v>1.53</v>
      </c>
      <c r="F2205" s="2">
        <f>tblProdukty[[#This Row],[Cena]]*tblProdukty[[#This Row],[Koeficient]]</f>
        <v>337212</v>
      </c>
      <c r="G2205" s="2" t="s">
        <v>12</v>
      </c>
    </row>
    <row r="2206" spans="1:7" x14ac:dyDescent="0.25">
      <c r="A2206" s="2" t="s">
        <v>2221</v>
      </c>
      <c r="B2206" t="s">
        <v>5</v>
      </c>
      <c r="C2206" s="1">
        <v>42466</v>
      </c>
      <c r="D2206">
        <v>220500</v>
      </c>
      <c r="E2206" s="2">
        <v>1.28</v>
      </c>
      <c r="F2206" s="2">
        <f>tblProdukty[[#This Row],[Cena]]*tblProdukty[[#This Row],[Koeficient]]</f>
        <v>282240</v>
      </c>
      <c r="G2206" s="2" t="s">
        <v>13</v>
      </c>
    </row>
    <row r="2207" spans="1:7" x14ac:dyDescent="0.25">
      <c r="A2207" s="2" t="s">
        <v>2222</v>
      </c>
      <c r="B2207" t="s">
        <v>5</v>
      </c>
      <c r="C2207" s="1">
        <v>43021</v>
      </c>
      <c r="D2207">
        <v>220600</v>
      </c>
      <c r="E2207" s="2">
        <v>1.88</v>
      </c>
      <c r="F2207" s="2">
        <f>tblProdukty[[#This Row],[Cena]]*tblProdukty[[#This Row],[Koeficient]]</f>
        <v>414728</v>
      </c>
      <c r="G2207" s="2" t="s">
        <v>14</v>
      </c>
    </row>
    <row r="2208" spans="1:7" x14ac:dyDescent="0.25">
      <c r="A2208" s="2" t="s">
        <v>2223</v>
      </c>
      <c r="B2208" t="s">
        <v>5</v>
      </c>
      <c r="C2208" s="1">
        <v>42806</v>
      </c>
      <c r="D2208">
        <v>220700</v>
      </c>
      <c r="E2208" s="2">
        <v>1.1399999999999999</v>
      </c>
      <c r="F2208" s="2">
        <f>tblProdukty[[#This Row],[Cena]]*tblProdukty[[#This Row],[Koeficient]]</f>
        <v>251597.99999999997</v>
      </c>
      <c r="G2208" s="2" t="s">
        <v>15</v>
      </c>
    </row>
    <row r="2209" spans="1:7" x14ac:dyDescent="0.25">
      <c r="A2209" s="2" t="s">
        <v>2224</v>
      </c>
      <c r="B2209" t="s">
        <v>5</v>
      </c>
      <c r="C2209" s="1">
        <v>42541</v>
      </c>
      <c r="D2209">
        <v>220800</v>
      </c>
      <c r="E2209" s="2">
        <v>1.1000000000000001</v>
      </c>
      <c r="F2209" s="2">
        <f>tblProdukty[[#This Row],[Cena]]*tblProdukty[[#This Row],[Koeficient]]</f>
        <v>242880.00000000003</v>
      </c>
      <c r="G2209" s="2" t="s">
        <v>16</v>
      </c>
    </row>
    <row r="2210" spans="1:7" x14ac:dyDescent="0.25">
      <c r="A2210" s="2" t="s">
        <v>2225</v>
      </c>
      <c r="B2210" t="s">
        <v>5</v>
      </c>
      <c r="C2210" s="1">
        <v>42812</v>
      </c>
      <c r="D2210">
        <v>220900</v>
      </c>
      <c r="E2210" s="2">
        <v>1.28</v>
      </c>
      <c r="F2210" s="2">
        <f>tblProdukty[[#This Row],[Cena]]*tblProdukty[[#This Row],[Koeficient]]</f>
        <v>282752</v>
      </c>
      <c r="G2210" s="2" t="s">
        <v>9</v>
      </c>
    </row>
    <row r="2211" spans="1:7" x14ac:dyDescent="0.25">
      <c r="A2211" s="2" t="s">
        <v>2226</v>
      </c>
      <c r="B2211" t="s">
        <v>5</v>
      </c>
      <c r="C2211" s="1">
        <v>42336</v>
      </c>
      <c r="D2211">
        <v>221000</v>
      </c>
      <c r="E2211" s="2">
        <v>1.99</v>
      </c>
      <c r="F2211" s="2">
        <f>tblProdukty[[#This Row],[Cena]]*tblProdukty[[#This Row],[Koeficient]]</f>
        <v>439790</v>
      </c>
      <c r="G2211" s="2" t="s">
        <v>11</v>
      </c>
    </row>
    <row r="2212" spans="1:7" x14ac:dyDescent="0.25">
      <c r="A2212" s="2" t="s">
        <v>2227</v>
      </c>
      <c r="B2212" t="s">
        <v>5</v>
      </c>
      <c r="C2212" s="1">
        <v>42509</v>
      </c>
      <c r="D2212">
        <v>221100</v>
      </c>
      <c r="E2212" s="2">
        <v>1.1200000000000001</v>
      </c>
      <c r="F2212" s="2">
        <f>tblProdukty[[#This Row],[Cena]]*tblProdukty[[#This Row],[Koeficient]]</f>
        <v>247632.00000000003</v>
      </c>
      <c r="G2212" s="2" t="s">
        <v>10</v>
      </c>
    </row>
    <row r="2213" spans="1:7" x14ac:dyDescent="0.25">
      <c r="A2213" s="2" t="s">
        <v>2228</v>
      </c>
      <c r="B2213" t="s">
        <v>5</v>
      </c>
      <c r="C2213" s="1">
        <v>43005</v>
      </c>
      <c r="D2213">
        <v>221200</v>
      </c>
      <c r="E2213" s="2">
        <v>1.75</v>
      </c>
      <c r="F2213" s="2">
        <f>tblProdukty[[#This Row],[Cena]]*tblProdukty[[#This Row],[Koeficient]]</f>
        <v>387100</v>
      </c>
      <c r="G2213" s="2" t="s">
        <v>12</v>
      </c>
    </row>
    <row r="2214" spans="1:7" x14ac:dyDescent="0.25">
      <c r="A2214" s="2" t="s">
        <v>2229</v>
      </c>
      <c r="B2214" t="s">
        <v>5</v>
      </c>
      <c r="C2214" s="1">
        <v>42066</v>
      </c>
      <c r="D2214">
        <v>221300</v>
      </c>
      <c r="E2214" s="2">
        <v>1.49</v>
      </c>
      <c r="F2214" s="2">
        <f>tblProdukty[[#This Row],[Cena]]*tblProdukty[[#This Row],[Koeficient]]</f>
        <v>329737</v>
      </c>
      <c r="G2214" s="2" t="s">
        <v>13</v>
      </c>
    </row>
    <row r="2215" spans="1:7" x14ac:dyDescent="0.25">
      <c r="A2215" s="2" t="s">
        <v>2230</v>
      </c>
      <c r="B2215" t="s">
        <v>5</v>
      </c>
      <c r="C2215" s="1">
        <v>42510</v>
      </c>
      <c r="D2215">
        <v>221400</v>
      </c>
      <c r="E2215" s="2">
        <v>1.1200000000000001</v>
      </c>
      <c r="F2215" s="2">
        <f>tblProdukty[[#This Row],[Cena]]*tblProdukty[[#This Row],[Koeficient]]</f>
        <v>247968.00000000003</v>
      </c>
      <c r="G2215" s="2" t="s">
        <v>14</v>
      </c>
    </row>
    <row r="2216" spans="1:7" x14ac:dyDescent="0.25">
      <c r="A2216" s="2" t="s">
        <v>2231</v>
      </c>
      <c r="B2216" t="s">
        <v>5</v>
      </c>
      <c r="C2216" s="1">
        <v>42742</v>
      </c>
      <c r="D2216">
        <v>221500</v>
      </c>
      <c r="E2216" s="2">
        <v>1.41</v>
      </c>
      <c r="F2216" s="2">
        <f>tblProdukty[[#This Row],[Cena]]*tblProdukty[[#This Row],[Koeficient]]</f>
        <v>312315</v>
      </c>
      <c r="G2216" s="2" t="s">
        <v>15</v>
      </c>
    </row>
    <row r="2217" spans="1:7" x14ac:dyDescent="0.25">
      <c r="A2217" s="2" t="s">
        <v>2232</v>
      </c>
      <c r="B2217" t="s">
        <v>5</v>
      </c>
      <c r="C2217" s="1">
        <v>42421</v>
      </c>
      <c r="D2217">
        <v>221600</v>
      </c>
      <c r="E2217" s="2">
        <v>1.31</v>
      </c>
      <c r="F2217" s="2">
        <f>tblProdukty[[#This Row],[Cena]]*tblProdukty[[#This Row],[Koeficient]]</f>
        <v>290296</v>
      </c>
      <c r="G2217" s="2" t="s">
        <v>16</v>
      </c>
    </row>
    <row r="2218" spans="1:7" x14ac:dyDescent="0.25">
      <c r="A2218" s="2" t="s">
        <v>2233</v>
      </c>
      <c r="B2218" t="s">
        <v>5</v>
      </c>
      <c r="C2218" s="1">
        <v>42087</v>
      </c>
      <c r="D2218">
        <v>221700</v>
      </c>
      <c r="E2218" s="2">
        <v>1.9</v>
      </c>
      <c r="F2218" s="2">
        <f>tblProdukty[[#This Row],[Cena]]*tblProdukty[[#This Row],[Koeficient]]</f>
        <v>421230</v>
      </c>
      <c r="G2218" s="2" t="s">
        <v>9</v>
      </c>
    </row>
    <row r="2219" spans="1:7" x14ac:dyDescent="0.25">
      <c r="A2219" s="2" t="s">
        <v>2234</v>
      </c>
      <c r="B2219" t="s">
        <v>5</v>
      </c>
      <c r="C2219" s="1">
        <v>42020</v>
      </c>
      <c r="D2219">
        <v>221800</v>
      </c>
      <c r="E2219" s="2">
        <v>1.52</v>
      </c>
      <c r="F2219" s="2">
        <f>tblProdukty[[#This Row],[Cena]]*tblProdukty[[#This Row],[Koeficient]]</f>
        <v>337136</v>
      </c>
      <c r="G2219" s="2" t="s">
        <v>11</v>
      </c>
    </row>
    <row r="2220" spans="1:7" x14ac:dyDescent="0.25">
      <c r="A2220" s="2" t="s">
        <v>2235</v>
      </c>
      <c r="B2220" t="s">
        <v>5</v>
      </c>
      <c r="C2220" s="1">
        <v>42356</v>
      </c>
      <c r="D2220">
        <v>221900</v>
      </c>
      <c r="E2220" s="2">
        <v>1.75</v>
      </c>
      <c r="F2220" s="2">
        <f>tblProdukty[[#This Row],[Cena]]*tblProdukty[[#This Row],[Koeficient]]</f>
        <v>388325</v>
      </c>
      <c r="G2220" s="2" t="s">
        <v>10</v>
      </c>
    </row>
    <row r="2221" spans="1:7" x14ac:dyDescent="0.25">
      <c r="A2221" s="2" t="s">
        <v>2236</v>
      </c>
      <c r="B2221" t="s">
        <v>5</v>
      </c>
      <c r="C2221" s="1">
        <v>42795</v>
      </c>
      <c r="D2221">
        <v>222000</v>
      </c>
      <c r="E2221" s="2">
        <v>1.59</v>
      </c>
      <c r="F2221" s="2">
        <f>tblProdukty[[#This Row],[Cena]]*tblProdukty[[#This Row],[Koeficient]]</f>
        <v>352980</v>
      </c>
      <c r="G2221" s="2" t="s">
        <v>12</v>
      </c>
    </row>
    <row r="2222" spans="1:7" x14ac:dyDescent="0.25">
      <c r="A2222" s="2" t="s">
        <v>2237</v>
      </c>
      <c r="B2222" t="s">
        <v>5</v>
      </c>
      <c r="C2222" s="1">
        <v>42271</v>
      </c>
      <c r="D2222">
        <v>222100</v>
      </c>
      <c r="E2222" s="2">
        <v>1.39</v>
      </c>
      <c r="F2222" s="2">
        <f>tblProdukty[[#This Row],[Cena]]*tblProdukty[[#This Row],[Koeficient]]</f>
        <v>308719</v>
      </c>
      <c r="G2222" s="2" t="s">
        <v>13</v>
      </c>
    </row>
    <row r="2223" spans="1:7" x14ac:dyDescent="0.25">
      <c r="A2223" s="2" t="s">
        <v>2238</v>
      </c>
      <c r="B2223" t="s">
        <v>5</v>
      </c>
      <c r="C2223" s="1">
        <v>42892</v>
      </c>
      <c r="D2223">
        <v>222200</v>
      </c>
      <c r="E2223" s="2">
        <v>1.62</v>
      </c>
      <c r="F2223" s="2">
        <f>tblProdukty[[#This Row],[Cena]]*tblProdukty[[#This Row],[Koeficient]]</f>
        <v>359964</v>
      </c>
      <c r="G2223" s="2" t="s">
        <v>14</v>
      </c>
    </row>
    <row r="2224" spans="1:7" x14ac:dyDescent="0.25">
      <c r="A2224" s="2" t="s">
        <v>2239</v>
      </c>
      <c r="B2224" t="s">
        <v>5</v>
      </c>
      <c r="C2224" s="1">
        <v>42577</v>
      </c>
      <c r="D2224">
        <v>222300</v>
      </c>
      <c r="E2224" s="2">
        <v>1.1000000000000001</v>
      </c>
      <c r="F2224" s="2">
        <f>tblProdukty[[#This Row],[Cena]]*tblProdukty[[#This Row],[Koeficient]]</f>
        <v>244530.00000000003</v>
      </c>
      <c r="G2224" s="2" t="s">
        <v>15</v>
      </c>
    </row>
    <row r="2225" spans="1:7" x14ac:dyDescent="0.25">
      <c r="A2225" s="2" t="s">
        <v>2240</v>
      </c>
      <c r="B2225" t="s">
        <v>5</v>
      </c>
      <c r="C2225" s="1">
        <v>42824</v>
      </c>
      <c r="D2225">
        <v>222400</v>
      </c>
      <c r="E2225" s="2">
        <v>1.41</v>
      </c>
      <c r="F2225" s="2">
        <f>tblProdukty[[#This Row],[Cena]]*tblProdukty[[#This Row],[Koeficient]]</f>
        <v>313584</v>
      </c>
      <c r="G2225" s="2" t="s">
        <v>16</v>
      </c>
    </row>
    <row r="2226" spans="1:7" x14ac:dyDescent="0.25">
      <c r="A2226" s="2" t="s">
        <v>2241</v>
      </c>
      <c r="B2226" t="s">
        <v>5</v>
      </c>
      <c r="C2226" s="1">
        <v>43077</v>
      </c>
      <c r="D2226">
        <v>222500</v>
      </c>
      <c r="E2226" s="2">
        <v>1.1399999999999999</v>
      </c>
      <c r="F2226" s="2">
        <f>tblProdukty[[#This Row],[Cena]]*tblProdukty[[#This Row],[Koeficient]]</f>
        <v>253649.99999999997</v>
      </c>
      <c r="G2226" s="2" t="s">
        <v>9</v>
      </c>
    </row>
    <row r="2227" spans="1:7" x14ac:dyDescent="0.25">
      <c r="A2227" s="2" t="s">
        <v>2242</v>
      </c>
      <c r="B2227" t="s">
        <v>5</v>
      </c>
      <c r="C2227" s="1">
        <v>42532</v>
      </c>
      <c r="D2227">
        <v>222600</v>
      </c>
      <c r="E2227" s="2">
        <v>1.37</v>
      </c>
      <c r="F2227" s="2">
        <f>tblProdukty[[#This Row],[Cena]]*tblProdukty[[#This Row],[Koeficient]]</f>
        <v>304962</v>
      </c>
      <c r="G2227" s="2" t="s">
        <v>11</v>
      </c>
    </row>
    <row r="2228" spans="1:7" x14ac:dyDescent="0.25">
      <c r="A2228" s="2" t="s">
        <v>2243</v>
      </c>
      <c r="B2228" t="s">
        <v>5</v>
      </c>
      <c r="C2228" s="1">
        <v>42121</v>
      </c>
      <c r="D2228">
        <v>222700</v>
      </c>
      <c r="E2228" s="2">
        <v>1.79</v>
      </c>
      <c r="F2228" s="2">
        <f>tblProdukty[[#This Row],[Cena]]*tblProdukty[[#This Row],[Koeficient]]</f>
        <v>398633</v>
      </c>
      <c r="G2228" s="2" t="s">
        <v>10</v>
      </c>
    </row>
    <row r="2229" spans="1:7" x14ac:dyDescent="0.25">
      <c r="A2229" s="2" t="s">
        <v>2244</v>
      </c>
      <c r="B2229" t="s">
        <v>5</v>
      </c>
      <c r="C2229" s="1">
        <v>42653</v>
      </c>
      <c r="D2229">
        <v>222800</v>
      </c>
      <c r="E2229" s="2">
        <v>1.28</v>
      </c>
      <c r="F2229" s="2">
        <f>tblProdukty[[#This Row],[Cena]]*tblProdukty[[#This Row],[Koeficient]]</f>
        <v>285184</v>
      </c>
      <c r="G2229" s="2" t="s">
        <v>12</v>
      </c>
    </row>
    <row r="2230" spans="1:7" x14ac:dyDescent="0.25">
      <c r="A2230" s="2" t="s">
        <v>2245</v>
      </c>
      <c r="B2230" t="s">
        <v>5</v>
      </c>
      <c r="C2230" s="1">
        <v>42181</v>
      </c>
      <c r="D2230">
        <v>222900</v>
      </c>
      <c r="E2230" s="2">
        <v>1.81</v>
      </c>
      <c r="F2230" s="2">
        <f>tblProdukty[[#This Row],[Cena]]*tblProdukty[[#This Row],[Koeficient]]</f>
        <v>403449</v>
      </c>
      <c r="G2230" s="2" t="s">
        <v>13</v>
      </c>
    </row>
    <row r="2231" spans="1:7" x14ac:dyDescent="0.25">
      <c r="A2231" s="2" t="s">
        <v>2246</v>
      </c>
      <c r="B2231" t="s">
        <v>5</v>
      </c>
      <c r="C2231" s="1">
        <v>42942</v>
      </c>
      <c r="D2231">
        <v>223000</v>
      </c>
      <c r="E2231" s="2">
        <v>1.31</v>
      </c>
      <c r="F2231" s="2">
        <f>tblProdukty[[#This Row],[Cena]]*tblProdukty[[#This Row],[Koeficient]]</f>
        <v>292130</v>
      </c>
      <c r="G2231" s="2" t="s">
        <v>14</v>
      </c>
    </row>
    <row r="2232" spans="1:7" x14ac:dyDescent="0.25">
      <c r="A2232" s="2" t="s">
        <v>2247</v>
      </c>
      <c r="B2232" t="s">
        <v>5</v>
      </c>
      <c r="C2232" s="1">
        <v>43054</v>
      </c>
      <c r="D2232">
        <v>223100</v>
      </c>
      <c r="E2232" s="2">
        <v>1.67</v>
      </c>
      <c r="F2232" s="2">
        <f>tblProdukty[[#This Row],[Cena]]*tblProdukty[[#This Row],[Koeficient]]</f>
        <v>372577</v>
      </c>
      <c r="G2232" s="2" t="s">
        <v>15</v>
      </c>
    </row>
    <row r="2233" spans="1:7" x14ac:dyDescent="0.25">
      <c r="A2233" s="2" t="s">
        <v>2248</v>
      </c>
      <c r="B2233" t="s">
        <v>5</v>
      </c>
      <c r="C2233" s="1">
        <v>42387</v>
      </c>
      <c r="D2233">
        <v>223200</v>
      </c>
      <c r="E2233" s="2">
        <v>1.4</v>
      </c>
      <c r="F2233" s="2">
        <f>tblProdukty[[#This Row],[Cena]]*tblProdukty[[#This Row],[Koeficient]]</f>
        <v>312480</v>
      </c>
      <c r="G2233" s="2" t="s">
        <v>16</v>
      </c>
    </row>
    <row r="2234" spans="1:7" x14ac:dyDescent="0.25">
      <c r="A2234" s="2" t="s">
        <v>2249</v>
      </c>
      <c r="B2234" t="s">
        <v>5</v>
      </c>
      <c r="C2234" s="1">
        <v>42039</v>
      </c>
      <c r="D2234">
        <v>223300</v>
      </c>
      <c r="E2234" s="2">
        <v>1.23</v>
      </c>
      <c r="F2234" s="2">
        <f>tblProdukty[[#This Row],[Cena]]*tblProdukty[[#This Row],[Koeficient]]</f>
        <v>274659</v>
      </c>
      <c r="G2234" s="2" t="s">
        <v>9</v>
      </c>
    </row>
    <row r="2235" spans="1:7" x14ac:dyDescent="0.25">
      <c r="A2235" s="2" t="s">
        <v>2250</v>
      </c>
      <c r="B2235" t="s">
        <v>5</v>
      </c>
      <c r="C2235" s="1">
        <v>42749</v>
      </c>
      <c r="D2235">
        <v>223400</v>
      </c>
      <c r="E2235" s="2">
        <v>1.93</v>
      </c>
      <c r="F2235" s="2">
        <f>tblProdukty[[#This Row],[Cena]]*tblProdukty[[#This Row],[Koeficient]]</f>
        <v>431162</v>
      </c>
      <c r="G2235" s="2" t="s">
        <v>11</v>
      </c>
    </row>
    <row r="2236" spans="1:7" x14ac:dyDescent="0.25">
      <c r="A2236" s="2" t="s">
        <v>2251</v>
      </c>
      <c r="B2236" t="s">
        <v>5</v>
      </c>
      <c r="C2236" s="1">
        <v>42960</v>
      </c>
      <c r="D2236">
        <v>223500</v>
      </c>
      <c r="E2236" s="2">
        <v>1.78</v>
      </c>
      <c r="F2236" s="2">
        <f>tblProdukty[[#This Row],[Cena]]*tblProdukty[[#This Row],[Koeficient]]</f>
        <v>397830</v>
      </c>
      <c r="G2236" s="2" t="s">
        <v>10</v>
      </c>
    </row>
    <row r="2237" spans="1:7" x14ac:dyDescent="0.25">
      <c r="A2237" s="2" t="s">
        <v>2252</v>
      </c>
      <c r="B2237" t="s">
        <v>5</v>
      </c>
      <c r="C2237" s="1">
        <v>42815</v>
      </c>
      <c r="D2237">
        <v>223600</v>
      </c>
      <c r="E2237" s="2">
        <v>1.97</v>
      </c>
      <c r="F2237" s="2">
        <f>tblProdukty[[#This Row],[Cena]]*tblProdukty[[#This Row],[Koeficient]]</f>
        <v>440492</v>
      </c>
      <c r="G2237" s="2" t="s">
        <v>12</v>
      </c>
    </row>
    <row r="2238" spans="1:7" x14ac:dyDescent="0.25">
      <c r="A2238" s="2" t="s">
        <v>2253</v>
      </c>
      <c r="B2238" t="s">
        <v>5</v>
      </c>
      <c r="C2238" s="1">
        <v>42054</v>
      </c>
      <c r="D2238">
        <v>223700</v>
      </c>
      <c r="E2238" s="2">
        <v>1.73</v>
      </c>
      <c r="F2238" s="2">
        <f>tblProdukty[[#This Row],[Cena]]*tblProdukty[[#This Row],[Koeficient]]</f>
        <v>387001</v>
      </c>
      <c r="G2238" s="2" t="s">
        <v>13</v>
      </c>
    </row>
    <row r="2239" spans="1:7" x14ac:dyDescent="0.25">
      <c r="A2239" s="2" t="s">
        <v>2254</v>
      </c>
      <c r="B2239" t="s">
        <v>5</v>
      </c>
      <c r="C2239" s="1">
        <v>42272</v>
      </c>
      <c r="D2239">
        <v>223800</v>
      </c>
      <c r="E2239" s="2">
        <v>1.04</v>
      </c>
      <c r="F2239" s="2">
        <f>tblProdukty[[#This Row],[Cena]]*tblProdukty[[#This Row],[Koeficient]]</f>
        <v>232752</v>
      </c>
      <c r="G2239" s="2" t="s">
        <v>14</v>
      </c>
    </row>
    <row r="2240" spans="1:7" x14ac:dyDescent="0.25">
      <c r="A2240" s="2" t="s">
        <v>2255</v>
      </c>
      <c r="B2240" t="s">
        <v>5</v>
      </c>
      <c r="C2240" s="1">
        <v>43091</v>
      </c>
      <c r="D2240">
        <v>223900</v>
      </c>
      <c r="E2240" s="2">
        <v>1.37</v>
      </c>
      <c r="F2240" s="2">
        <f>tblProdukty[[#This Row],[Cena]]*tblProdukty[[#This Row],[Koeficient]]</f>
        <v>306743</v>
      </c>
      <c r="G2240" s="2" t="s">
        <v>15</v>
      </c>
    </row>
    <row r="2241" spans="1:7" x14ac:dyDescent="0.25">
      <c r="A2241" s="2" t="s">
        <v>2256</v>
      </c>
      <c r="B2241" t="s">
        <v>5</v>
      </c>
      <c r="C2241" s="1">
        <v>43099</v>
      </c>
      <c r="D2241">
        <v>224000</v>
      </c>
      <c r="E2241" s="2">
        <v>1.98</v>
      </c>
      <c r="F2241" s="2">
        <f>tblProdukty[[#This Row],[Cena]]*tblProdukty[[#This Row],[Koeficient]]</f>
        <v>443520</v>
      </c>
      <c r="G2241" s="2" t="s">
        <v>16</v>
      </c>
    </row>
    <row r="2242" spans="1:7" x14ac:dyDescent="0.25">
      <c r="A2242" s="2" t="s">
        <v>2257</v>
      </c>
      <c r="B2242" t="s">
        <v>5</v>
      </c>
      <c r="C2242" s="1">
        <v>42383</v>
      </c>
      <c r="D2242">
        <v>224100</v>
      </c>
      <c r="E2242" s="2">
        <v>1.18</v>
      </c>
      <c r="F2242" s="2">
        <f>tblProdukty[[#This Row],[Cena]]*tblProdukty[[#This Row],[Koeficient]]</f>
        <v>264438</v>
      </c>
      <c r="G2242" s="2" t="s">
        <v>9</v>
      </c>
    </row>
    <row r="2243" spans="1:7" x14ac:dyDescent="0.25">
      <c r="A2243" s="2" t="s">
        <v>2258</v>
      </c>
      <c r="B2243" t="s">
        <v>5</v>
      </c>
      <c r="C2243" s="1">
        <v>42444</v>
      </c>
      <c r="D2243">
        <v>224200</v>
      </c>
      <c r="E2243" s="2">
        <v>1.02</v>
      </c>
      <c r="F2243" s="2">
        <f>tblProdukty[[#This Row],[Cena]]*tblProdukty[[#This Row],[Koeficient]]</f>
        <v>228684</v>
      </c>
      <c r="G2243" s="2" t="s">
        <v>11</v>
      </c>
    </row>
    <row r="2244" spans="1:7" x14ac:dyDescent="0.25">
      <c r="A2244" s="2" t="s">
        <v>2259</v>
      </c>
      <c r="B2244" t="s">
        <v>5</v>
      </c>
      <c r="C2244" s="1">
        <v>42159</v>
      </c>
      <c r="D2244">
        <v>224300</v>
      </c>
      <c r="E2244" s="2">
        <v>1.42</v>
      </c>
      <c r="F2244" s="2">
        <f>tblProdukty[[#This Row],[Cena]]*tblProdukty[[#This Row],[Koeficient]]</f>
        <v>318506</v>
      </c>
      <c r="G2244" s="2" t="s">
        <v>10</v>
      </c>
    </row>
    <row r="2245" spans="1:7" x14ac:dyDescent="0.25">
      <c r="A2245" s="2" t="s">
        <v>2260</v>
      </c>
      <c r="B2245" t="s">
        <v>5</v>
      </c>
      <c r="C2245" s="1">
        <v>43065</v>
      </c>
      <c r="D2245">
        <v>224400</v>
      </c>
      <c r="E2245" s="2">
        <v>1.06</v>
      </c>
      <c r="F2245" s="2">
        <f>tblProdukty[[#This Row],[Cena]]*tblProdukty[[#This Row],[Koeficient]]</f>
        <v>237864</v>
      </c>
      <c r="G2245" s="2" t="s">
        <v>12</v>
      </c>
    </row>
    <row r="2246" spans="1:7" x14ac:dyDescent="0.25">
      <c r="A2246" s="2" t="s">
        <v>2261</v>
      </c>
      <c r="B2246" t="s">
        <v>5</v>
      </c>
      <c r="C2246" s="1">
        <v>42934</v>
      </c>
      <c r="D2246">
        <v>224500</v>
      </c>
      <c r="E2246" s="2">
        <v>1.07</v>
      </c>
      <c r="F2246" s="2">
        <f>tblProdukty[[#This Row],[Cena]]*tblProdukty[[#This Row],[Koeficient]]</f>
        <v>240215</v>
      </c>
      <c r="G2246" s="2" t="s">
        <v>13</v>
      </c>
    </row>
    <row r="2247" spans="1:7" x14ac:dyDescent="0.25">
      <c r="A2247" s="2" t="s">
        <v>2262</v>
      </c>
      <c r="B2247" t="s">
        <v>5</v>
      </c>
      <c r="C2247" s="1">
        <v>42508</v>
      </c>
      <c r="D2247">
        <v>224600</v>
      </c>
      <c r="E2247" s="2">
        <v>1.03</v>
      </c>
      <c r="F2247" s="2">
        <f>tblProdukty[[#This Row],[Cena]]*tblProdukty[[#This Row],[Koeficient]]</f>
        <v>231338</v>
      </c>
      <c r="G2247" s="2" t="s">
        <v>14</v>
      </c>
    </row>
    <row r="2248" spans="1:7" x14ac:dyDescent="0.25">
      <c r="A2248" s="2" t="s">
        <v>2263</v>
      </c>
      <c r="B2248" t="s">
        <v>5</v>
      </c>
      <c r="C2248" s="1">
        <v>42759</v>
      </c>
      <c r="D2248">
        <v>224700</v>
      </c>
      <c r="E2248" s="2">
        <v>1.28</v>
      </c>
      <c r="F2248" s="2">
        <f>tblProdukty[[#This Row],[Cena]]*tblProdukty[[#This Row],[Koeficient]]</f>
        <v>287616</v>
      </c>
      <c r="G2248" s="2" t="s">
        <v>15</v>
      </c>
    </row>
    <row r="2249" spans="1:7" x14ac:dyDescent="0.25">
      <c r="A2249" s="2" t="s">
        <v>2264</v>
      </c>
      <c r="B2249" t="s">
        <v>5</v>
      </c>
      <c r="C2249" s="1">
        <v>42859</v>
      </c>
      <c r="D2249">
        <v>224800</v>
      </c>
      <c r="E2249" s="2">
        <v>1.32</v>
      </c>
      <c r="F2249" s="2">
        <f>tblProdukty[[#This Row],[Cena]]*tblProdukty[[#This Row],[Koeficient]]</f>
        <v>296736</v>
      </c>
      <c r="G2249" s="2" t="s">
        <v>16</v>
      </c>
    </row>
    <row r="2250" spans="1:7" x14ac:dyDescent="0.25">
      <c r="A2250" s="2" t="s">
        <v>2265</v>
      </c>
      <c r="B2250" t="s">
        <v>5</v>
      </c>
      <c r="C2250" s="1">
        <v>42390</v>
      </c>
      <c r="D2250">
        <v>224900</v>
      </c>
      <c r="E2250" s="2">
        <v>1.47</v>
      </c>
      <c r="F2250" s="2">
        <f>tblProdukty[[#This Row],[Cena]]*tblProdukty[[#This Row],[Koeficient]]</f>
        <v>330603</v>
      </c>
      <c r="G2250" s="2" t="s">
        <v>9</v>
      </c>
    </row>
    <row r="2251" spans="1:7" x14ac:dyDescent="0.25">
      <c r="A2251" s="2" t="s">
        <v>2266</v>
      </c>
      <c r="B2251" t="s">
        <v>5</v>
      </c>
      <c r="C2251" s="1">
        <v>42617</v>
      </c>
      <c r="D2251">
        <v>225000</v>
      </c>
      <c r="E2251" s="2">
        <v>1.88</v>
      </c>
      <c r="F2251" s="2">
        <f>tblProdukty[[#This Row],[Cena]]*tblProdukty[[#This Row],[Koeficient]]</f>
        <v>423000</v>
      </c>
      <c r="G2251" s="2" t="s">
        <v>11</v>
      </c>
    </row>
    <row r="2252" spans="1:7" x14ac:dyDescent="0.25">
      <c r="A2252" s="2" t="s">
        <v>2267</v>
      </c>
      <c r="B2252" t="s">
        <v>5</v>
      </c>
      <c r="C2252" s="1">
        <v>42660</v>
      </c>
      <c r="D2252">
        <v>225100</v>
      </c>
      <c r="E2252" s="2">
        <v>1.55</v>
      </c>
      <c r="F2252" s="2">
        <f>tblProdukty[[#This Row],[Cena]]*tblProdukty[[#This Row],[Koeficient]]</f>
        <v>348905</v>
      </c>
      <c r="G2252" s="2" t="s">
        <v>10</v>
      </c>
    </row>
    <row r="2253" spans="1:7" x14ac:dyDescent="0.25">
      <c r="A2253" s="2" t="s">
        <v>2268</v>
      </c>
      <c r="B2253" t="s">
        <v>5</v>
      </c>
      <c r="C2253" s="1">
        <v>42243</v>
      </c>
      <c r="D2253">
        <v>225200</v>
      </c>
      <c r="E2253" s="2">
        <v>1.07</v>
      </c>
      <c r="F2253" s="2">
        <f>tblProdukty[[#This Row],[Cena]]*tblProdukty[[#This Row],[Koeficient]]</f>
        <v>240964</v>
      </c>
      <c r="G2253" s="2" t="s">
        <v>12</v>
      </c>
    </row>
    <row r="2254" spans="1:7" x14ac:dyDescent="0.25">
      <c r="A2254" s="2" t="s">
        <v>2269</v>
      </c>
      <c r="B2254" t="s">
        <v>5</v>
      </c>
      <c r="C2254" s="1">
        <v>42211</v>
      </c>
      <c r="D2254">
        <v>225300</v>
      </c>
      <c r="E2254" s="2">
        <v>1.1200000000000001</v>
      </c>
      <c r="F2254" s="2">
        <f>tblProdukty[[#This Row],[Cena]]*tblProdukty[[#This Row],[Koeficient]]</f>
        <v>252336.00000000003</v>
      </c>
      <c r="G2254" s="2" t="s">
        <v>13</v>
      </c>
    </row>
    <row r="2255" spans="1:7" x14ac:dyDescent="0.25">
      <c r="A2255" s="2" t="s">
        <v>2270</v>
      </c>
      <c r="B2255" t="s">
        <v>5</v>
      </c>
      <c r="C2255" s="1">
        <v>42032</v>
      </c>
      <c r="D2255">
        <v>225400</v>
      </c>
      <c r="E2255" s="2">
        <v>1.77</v>
      </c>
      <c r="F2255" s="2">
        <f>tblProdukty[[#This Row],[Cena]]*tblProdukty[[#This Row],[Koeficient]]</f>
        <v>398958</v>
      </c>
      <c r="G2255" s="2" t="s">
        <v>14</v>
      </c>
    </row>
    <row r="2256" spans="1:7" x14ac:dyDescent="0.25">
      <c r="A2256" s="2" t="s">
        <v>2271</v>
      </c>
      <c r="B2256" t="s">
        <v>5</v>
      </c>
      <c r="C2256" s="1">
        <v>42497</v>
      </c>
      <c r="D2256">
        <v>225500</v>
      </c>
      <c r="E2256" s="2">
        <v>1.73</v>
      </c>
      <c r="F2256" s="2">
        <f>tblProdukty[[#This Row],[Cena]]*tblProdukty[[#This Row],[Koeficient]]</f>
        <v>390115</v>
      </c>
      <c r="G2256" s="2" t="s">
        <v>15</v>
      </c>
    </row>
    <row r="2257" spans="1:7" x14ac:dyDescent="0.25">
      <c r="A2257" s="2" t="s">
        <v>2272</v>
      </c>
      <c r="B2257" t="s">
        <v>5</v>
      </c>
      <c r="C2257" s="1">
        <v>42762</v>
      </c>
      <c r="D2257">
        <v>225600</v>
      </c>
      <c r="E2257" s="2">
        <v>1.91</v>
      </c>
      <c r="F2257" s="2">
        <f>tblProdukty[[#This Row],[Cena]]*tblProdukty[[#This Row],[Koeficient]]</f>
        <v>430896</v>
      </c>
      <c r="G2257" s="2" t="s">
        <v>16</v>
      </c>
    </row>
    <row r="2258" spans="1:7" x14ac:dyDescent="0.25">
      <c r="A2258" s="2" t="s">
        <v>2273</v>
      </c>
      <c r="B2258" t="s">
        <v>5</v>
      </c>
      <c r="C2258" s="1">
        <v>42264</v>
      </c>
      <c r="D2258">
        <v>225700</v>
      </c>
      <c r="E2258" s="2">
        <v>1.43</v>
      </c>
      <c r="F2258" s="2">
        <f>tblProdukty[[#This Row],[Cena]]*tblProdukty[[#This Row],[Koeficient]]</f>
        <v>322751</v>
      </c>
      <c r="G2258" s="2" t="s">
        <v>9</v>
      </c>
    </row>
    <row r="2259" spans="1:7" x14ac:dyDescent="0.25">
      <c r="A2259" s="2" t="s">
        <v>2274</v>
      </c>
      <c r="B2259" t="s">
        <v>5</v>
      </c>
      <c r="C2259" s="1">
        <v>42917</v>
      </c>
      <c r="D2259">
        <v>225800</v>
      </c>
      <c r="E2259" s="2">
        <v>1.48</v>
      </c>
      <c r="F2259" s="2">
        <f>tblProdukty[[#This Row],[Cena]]*tblProdukty[[#This Row],[Koeficient]]</f>
        <v>334184</v>
      </c>
      <c r="G2259" s="2" t="s">
        <v>11</v>
      </c>
    </row>
    <row r="2260" spans="1:7" x14ac:dyDescent="0.25">
      <c r="A2260" s="2" t="s">
        <v>2275</v>
      </c>
      <c r="B2260" t="s">
        <v>5</v>
      </c>
      <c r="C2260" s="1">
        <v>42838</v>
      </c>
      <c r="D2260">
        <v>225900</v>
      </c>
      <c r="E2260" s="2">
        <v>1.43</v>
      </c>
      <c r="F2260" s="2">
        <f>tblProdukty[[#This Row],[Cena]]*tblProdukty[[#This Row],[Koeficient]]</f>
        <v>323037</v>
      </c>
      <c r="G2260" s="2" t="s">
        <v>10</v>
      </c>
    </row>
    <row r="2261" spans="1:7" x14ac:dyDescent="0.25">
      <c r="A2261" s="2" t="s">
        <v>2276</v>
      </c>
      <c r="B2261" t="s">
        <v>5</v>
      </c>
      <c r="C2261" s="1">
        <v>42290</v>
      </c>
      <c r="D2261">
        <v>226000</v>
      </c>
      <c r="E2261" s="2">
        <v>1.1399999999999999</v>
      </c>
      <c r="F2261" s="2">
        <f>tblProdukty[[#This Row],[Cena]]*tblProdukty[[#This Row],[Koeficient]]</f>
        <v>257639.99999999997</v>
      </c>
      <c r="G2261" s="2" t="s">
        <v>12</v>
      </c>
    </row>
    <row r="2262" spans="1:7" x14ac:dyDescent="0.25">
      <c r="A2262" s="2" t="s">
        <v>2277</v>
      </c>
      <c r="B2262" t="s">
        <v>5</v>
      </c>
      <c r="C2262" s="1">
        <v>42562</v>
      </c>
      <c r="D2262">
        <v>226100</v>
      </c>
      <c r="E2262" s="2">
        <v>1.1200000000000001</v>
      </c>
      <c r="F2262" s="2">
        <f>tblProdukty[[#This Row],[Cena]]*tblProdukty[[#This Row],[Koeficient]]</f>
        <v>253232.00000000003</v>
      </c>
      <c r="G2262" s="2" t="s">
        <v>13</v>
      </c>
    </row>
    <row r="2263" spans="1:7" x14ac:dyDescent="0.25">
      <c r="A2263" s="2" t="s">
        <v>2278</v>
      </c>
      <c r="B2263" t="s">
        <v>5</v>
      </c>
      <c r="C2263" s="1">
        <v>42762</v>
      </c>
      <c r="D2263">
        <v>226200</v>
      </c>
      <c r="E2263" s="2">
        <v>1.51</v>
      </c>
      <c r="F2263" s="2">
        <f>tblProdukty[[#This Row],[Cena]]*tblProdukty[[#This Row],[Koeficient]]</f>
        <v>341562</v>
      </c>
      <c r="G2263" s="2" t="s">
        <v>14</v>
      </c>
    </row>
    <row r="2264" spans="1:7" x14ac:dyDescent="0.25">
      <c r="A2264" s="2" t="s">
        <v>2279</v>
      </c>
      <c r="B2264" t="s">
        <v>5</v>
      </c>
      <c r="C2264" s="1">
        <v>42133</v>
      </c>
      <c r="D2264">
        <v>226300</v>
      </c>
      <c r="E2264" s="2">
        <v>1.4</v>
      </c>
      <c r="F2264" s="2">
        <f>tblProdukty[[#This Row],[Cena]]*tblProdukty[[#This Row],[Koeficient]]</f>
        <v>316820</v>
      </c>
      <c r="G2264" s="2" t="s">
        <v>15</v>
      </c>
    </row>
    <row r="2265" spans="1:7" x14ac:dyDescent="0.25">
      <c r="A2265" s="2" t="s">
        <v>2280</v>
      </c>
      <c r="B2265" t="s">
        <v>5</v>
      </c>
      <c r="C2265" s="1">
        <v>42278</v>
      </c>
      <c r="D2265">
        <v>226400</v>
      </c>
      <c r="E2265" s="2">
        <v>1.72</v>
      </c>
      <c r="F2265" s="2">
        <f>tblProdukty[[#This Row],[Cena]]*tblProdukty[[#This Row],[Koeficient]]</f>
        <v>389408</v>
      </c>
      <c r="G2265" s="2" t="s">
        <v>16</v>
      </c>
    </row>
    <row r="2266" spans="1:7" x14ac:dyDescent="0.25">
      <c r="A2266" s="2" t="s">
        <v>2281</v>
      </c>
      <c r="B2266" t="s">
        <v>5</v>
      </c>
      <c r="C2266" s="1">
        <v>42595</v>
      </c>
      <c r="D2266">
        <v>226500</v>
      </c>
      <c r="E2266" s="2">
        <v>1.6</v>
      </c>
      <c r="F2266" s="2">
        <f>tblProdukty[[#This Row],[Cena]]*tblProdukty[[#This Row],[Koeficient]]</f>
        <v>362400</v>
      </c>
      <c r="G2266" s="2" t="s">
        <v>9</v>
      </c>
    </row>
    <row r="2267" spans="1:7" x14ac:dyDescent="0.25">
      <c r="A2267" s="2" t="s">
        <v>2282</v>
      </c>
      <c r="B2267" t="s">
        <v>5</v>
      </c>
      <c r="C2267" s="1">
        <v>42274</v>
      </c>
      <c r="D2267">
        <v>226600</v>
      </c>
      <c r="E2267" s="2">
        <v>1.43</v>
      </c>
      <c r="F2267" s="2">
        <f>tblProdukty[[#This Row],[Cena]]*tblProdukty[[#This Row],[Koeficient]]</f>
        <v>324038</v>
      </c>
      <c r="G2267" s="2" t="s">
        <v>11</v>
      </c>
    </row>
    <row r="2268" spans="1:7" x14ac:dyDescent="0.25">
      <c r="A2268" s="2" t="s">
        <v>2283</v>
      </c>
      <c r="B2268" t="s">
        <v>5</v>
      </c>
      <c r="C2268" s="1">
        <v>42061</v>
      </c>
      <c r="D2268">
        <v>226700</v>
      </c>
      <c r="E2268" s="2">
        <v>1.62</v>
      </c>
      <c r="F2268" s="2">
        <f>tblProdukty[[#This Row],[Cena]]*tblProdukty[[#This Row],[Koeficient]]</f>
        <v>367254</v>
      </c>
      <c r="G2268" s="2" t="s">
        <v>10</v>
      </c>
    </row>
    <row r="2269" spans="1:7" x14ac:dyDescent="0.25">
      <c r="A2269" s="2" t="s">
        <v>2284</v>
      </c>
      <c r="B2269" t="s">
        <v>5</v>
      </c>
      <c r="C2269" s="1">
        <v>42800</v>
      </c>
      <c r="D2269">
        <v>226800</v>
      </c>
      <c r="E2269" s="2">
        <v>1.22</v>
      </c>
      <c r="F2269" s="2">
        <f>tblProdukty[[#This Row],[Cena]]*tblProdukty[[#This Row],[Koeficient]]</f>
        <v>276696</v>
      </c>
      <c r="G2269" s="2" t="s">
        <v>12</v>
      </c>
    </row>
    <row r="2270" spans="1:7" x14ac:dyDescent="0.25">
      <c r="A2270" s="2" t="s">
        <v>2285</v>
      </c>
      <c r="B2270" t="s">
        <v>5</v>
      </c>
      <c r="C2270" s="1">
        <v>43068</v>
      </c>
      <c r="D2270">
        <v>226900</v>
      </c>
      <c r="E2270" s="2">
        <v>1.78</v>
      </c>
      <c r="F2270" s="2">
        <f>tblProdukty[[#This Row],[Cena]]*tblProdukty[[#This Row],[Koeficient]]</f>
        <v>403882</v>
      </c>
      <c r="G2270" s="2" t="s">
        <v>13</v>
      </c>
    </row>
    <row r="2271" spans="1:7" x14ac:dyDescent="0.25">
      <c r="A2271" s="2" t="s">
        <v>2286</v>
      </c>
      <c r="B2271" t="s">
        <v>5</v>
      </c>
      <c r="C2271" s="1">
        <v>42134</v>
      </c>
      <c r="D2271">
        <v>227000</v>
      </c>
      <c r="E2271" s="2">
        <v>1.78</v>
      </c>
      <c r="F2271" s="2">
        <f>tblProdukty[[#This Row],[Cena]]*tblProdukty[[#This Row],[Koeficient]]</f>
        <v>404060</v>
      </c>
      <c r="G2271" s="2" t="s">
        <v>14</v>
      </c>
    </row>
    <row r="2272" spans="1:7" x14ac:dyDescent="0.25">
      <c r="A2272" s="2" t="s">
        <v>2287</v>
      </c>
      <c r="B2272" t="s">
        <v>5</v>
      </c>
      <c r="C2272" s="1">
        <v>43080</v>
      </c>
      <c r="D2272">
        <v>227100</v>
      </c>
      <c r="E2272" s="2">
        <v>1.4</v>
      </c>
      <c r="F2272" s="2">
        <f>tblProdukty[[#This Row],[Cena]]*tblProdukty[[#This Row],[Koeficient]]</f>
        <v>317940</v>
      </c>
      <c r="G2272" s="2" t="s">
        <v>15</v>
      </c>
    </row>
    <row r="2273" spans="1:7" x14ac:dyDescent="0.25">
      <c r="A2273" s="2" t="s">
        <v>2288</v>
      </c>
      <c r="B2273" t="s">
        <v>5</v>
      </c>
      <c r="C2273" s="1">
        <v>42030</v>
      </c>
      <c r="D2273">
        <v>227200</v>
      </c>
      <c r="E2273" s="2">
        <v>1.29</v>
      </c>
      <c r="F2273" s="2">
        <f>tblProdukty[[#This Row],[Cena]]*tblProdukty[[#This Row],[Koeficient]]</f>
        <v>293088</v>
      </c>
      <c r="G2273" s="2" t="s">
        <v>16</v>
      </c>
    </row>
    <row r="2274" spans="1:7" x14ac:dyDescent="0.25">
      <c r="A2274" s="2" t="s">
        <v>2289</v>
      </c>
      <c r="B2274" t="s">
        <v>5</v>
      </c>
      <c r="C2274" s="1">
        <v>42719</v>
      </c>
      <c r="D2274">
        <v>227300</v>
      </c>
      <c r="E2274" s="2">
        <v>1.48</v>
      </c>
      <c r="F2274" s="2">
        <f>tblProdukty[[#This Row],[Cena]]*tblProdukty[[#This Row],[Koeficient]]</f>
        <v>336404</v>
      </c>
      <c r="G2274" s="2" t="s">
        <v>9</v>
      </c>
    </row>
    <row r="2275" spans="1:7" x14ac:dyDescent="0.25">
      <c r="A2275" s="2" t="s">
        <v>2290</v>
      </c>
      <c r="B2275" t="s">
        <v>5</v>
      </c>
      <c r="C2275" s="1">
        <v>42905</v>
      </c>
      <c r="D2275">
        <v>227400</v>
      </c>
      <c r="E2275" s="2">
        <v>1.02</v>
      </c>
      <c r="F2275" s="2">
        <f>tblProdukty[[#This Row],[Cena]]*tblProdukty[[#This Row],[Koeficient]]</f>
        <v>231948</v>
      </c>
      <c r="G2275" s="2" t="s">
        <v>11</v>
      </c>
    </row>
    <row r="2276" spans="1:7" x14ac:dyDescent="0.25">
      <c r="A2276" s="2" t="s">
        <v>2291</v>
      </c>
      <c r="B2276" t="s">
        <v>5</v>
      </c>
      <c r="C2276" s="1">
        <v>42670</v>
      </c>
      <c r="D2276">
        <v>227500</v>
      </c>
      <c r="E2276" s="2">
        <v>1.88</v>
      </c>
      <c r="F2276" s="2">
        <f>tblProdukty[[#This Row],[Cena]]*tblProdukty[[#This Row],[Koeficient]]</f>
        <v>427700</v>
      </c>
      <c r="G2276" s="2" t="s">
        <v>10</v>
      </c>
    </row>
    <row r="2277" spans="1:7" x14ac:dyDescent="0.25">
      <c r="A2277" s="2" t="s">
        <v>2292</v>
      </c>
      <c r="B2277" t="s">
        <v>5</v>
      </c>
      <c r="C2277" s="1">
        <v>42246</v>
      </c>
      <c r="D2277">
        <v>227600</v>
      </c>
      <c r="E2277" s="2">
        <v>1.2</v>
      </c>
      <c r="F2277" s="2">
        <f>tblProdukty[[#This Row],[Cena]]*tblProdukty[[#This Row],[Koeficient]]</f>
        <v>273120</v>
      </c>
      <c r="G2277" s="2" t="s">
        <v>12</v>
      </c>
    </row>
    <row r="2278" spans="1:7" x14ac:dyDescent="0.25">
      <c r="A2278" s="2" t="s">
        <v>2293</v>
      </c>
      <c r="B2278" t="s">
        <v>5</v>
      </c>
      <c r="C2278" s="1">
        <v>42361</v>
      </c>
      <c r="D2278">
        <v>227700</v>
      </c>
      <c r="E2278" s="2">
        <v>1.77</v>
      </c>
      <c r="F2278" s="2">
        <f>tblProdukty[[#This Row],[Cena]]*tblProdukty[[#This Row],[Koeficient]]</f>
        <v>403029</v>
      </c>
      <c r="G2278" s="2" t="s">
        <v>13</v>
      </c>
    </row>
    <row r="2279" spans="1:7" x14ac:dyDescent="0.25">
      <c r="A2279" s="2" t="s">
        <v>2294</v>
      </c>
      <c r="B2279" t="s">
        <v>5</v>
      </c>
      <c r="C2279" s="1">
        <v>42732</v>
      </c>
      <c r="D2279">
        <v>227800</v>
      </c>
      <c r="E2279" s="2">
        <v>1.27</v>
      </c>
      <c r="F2279" s="2">
        <f>tblProdukty[[#This Row],[Cena]]*tblProdukty[[#This Row],[Koeficient]]</f>
        <v>289306</v>
      </c>
      <c r="G2279" s="2" t="s">
        <v>14</v>
      </c>
    </row>
    <row r="2280" spans="1:7" x14ac:dyDescent="0.25">
      <c r="A2280" s="2" t="s">
        <v>2295</v>
      </c>
      <c r="B2280" t="s">
        <v>5</v>
      </c>
      <c r="C2280" s="1">
        <v>42444</v>
      </c>
      <c r="D2280">
        <v>227900</v>
      </c>
      <c r="E2280" s="2">
        <v>1.98</v>
      </c>
      <c r="F2280" s="2">
        <f>tblProdukty[[#This Row],[Cena]]*tblProdukty[[#This Row],[Koeficient]]</f>
        <v>451242</v>
      </c>
      <c r="G2280" s="2" t="s">
        <v>15</v>
      </c>
    </row>
    <row r="2281" spans="1:7" x14ac:dyDescent="0.25">
      <c r="A2281" s="2" t="s">
        <v>2296</v>
      </c>
      <c r="B2281" t="s">
        <v>5</v>
      </c>
      <c r="C2281" s="1">
        <v>42963</v>
      </c>
      <c r="D2281">
        <v>228000</v>
      </c>
      <c r="E2281" s="2">
        <v>1.64</v>
      </c>
      <c r="F2281" s="2">
        <f>tblProdukty[[#This Row],[Cena]]*tblProdukty[[#This Row],[Koeficient]]</f>
        <v>373920</v>
      </c>
      <c r="G2281" s="2" t="s">
        <v>16</v>
      </c>
    </row>
    <row r="2282" spans="1:7" x14ac:dyDescent="0.25">
      <c r="A2282" s="2" t="s">
        <v>2297</v>
      </c>
      <c r="B2282" t="s">
        <v>5</v>
      </c>
      <c r="C2282" s="1">
        <v>43000</v>
      </c>
      <c r="D2282">
        <v>228100</v>
      </c>
      <c r="E2282" s="2">
        <v>1.03</v>
      </c>
      <c r="F2282" s="2">
        <f>tblProdukty[[#This Row],[Cena]]*tblProdukty[[#This Row],[Koeficient]]</f>
        <v>234943</v>
      </c>
      <c r="G2282" s="2" t="s">
        <v>9</v>
      </c>
    </row>
    <row r="2283" spans="1:7" x14ac:dyDescent="0.25">
      <c r="A2283" s="2" t="s">
        <v>2298</v>
      </c>
      <c r="B2283" t="s">
        <v>5</v>
      </c>
      <c r="C2283" s="1">
        <v>42322</v>
      </c>
      <c r="D2283">
        <v>228200</v>
      </c>
      <c r="E2283" s="2">
        <v>1.51</v>
      </c>
      <c r="F2283" s="2">
        <f>tblProdukty[[#This Row],[Cena]]*tblProdukty[[#This Row],[Koeficient]]</f>
        <v>344582</v>
      </c>
      <c r="G2283" s="2" t="s">
        <v>11</v>
      </c>
    </row>
    <row r="2284" spans="1:7" x14ac:dyDescent="0.25">
      <c r="A2284" s="2" t="s">
        <v>2299</v>
      </c>
      <c r="B2284" t="s">
        <v>5</v>
      </c>
      <c r="C2284" s="1">
        <v>42100</v>
      </c>
      <c r="D2284">
        <v>228300</v>
      </c>
      <c r="E2284" s="2">
        <v>1.77</v>
      </c>
      <c r="F2284" s="2">
        <f>tblProdukty[[#This Row],[Cena]]*tblProdukty[[#This Row],[Koeficient]]</f>
        <v>404091</v>
      </c>
      <c r="G2284" s="2" t="s">
        <v>10</v>
      </c>
    </row>
    <row r="2285" spans="1:7" x14ac:dyDescent="0.25">
      <c r="A2285" s="2" t="s">
        <v>2300</v>
      </c>
      <c r="B2285" t="s">
        <v>5</v>
      </c>
      <c r="C2285" s="1">
        <v>42481</v>
      </c>
      <c r="D2285">
        <v>228400</v>
      </c>
      <c r="E2285" s="2">
        <v>1.37</v>
      </c>
      <c r="F2285" s="2">
        <f>tblProdukty[[#This Row],[Cena]]*tblProdukty[[#This Row],[Koeficient]]</f>
        <v>312908</v>
      </c>
      <c r="G2285" s="2" t="s">
        <v>12</v>
      </c>
    </row>
    <row r="2286" spans="1:7" x14ac:dyDescent="0.25">
      <c r="A2286" s="2" t="s">
        <v>2301</v>
      </c>
      <c r="B2286" t="s">
        <v>5</v>
      </c>
      <c r="C2286" s="1">
        <v>42017</v>
      </c>
      <c r="D2286">
        <v>228500</v>
      </c>
      <c r="E2286" s="2">
        <v>1.41</v>
      </c>
      <c r="F2286" s="2">
        <f>tblProdukty[[#This Row],[Cena]]*tblProdukty[[#This Row],[Koeficient]]</f>
        <v>322185</v>
      </c>
      <c r="G2286" s="2" t="s">
        <v>13</v>
      </c>
    </row>
    <row r="2287" spans="1:7" x14ac:dyDescent="0.25">
      <c r="A2287" s="2" t="s">
        <v>2302</v>
      </c>
      <c r="B2287" t="s">
        <v>5</v>
      </c>
      <c r="C2287" s="1">
        <v>43036</v>
      </c>
      <c r="D2287">
        <v>228600</v>
      </c>
      <c r="E2287" s="2">
        <v>1.3</v>
      </c>
      <c r="F2287" s="2">
        <f>tblProdukty[[#This Row],[Cena]]*tblProdukty[[#This Row],[Koeficient]]</f>
        <v>297180</v>
      </c>
      <c r="G2287" s="2" t="s">
        <v>14</v>
      </c>
    </row>
    <row r="2288" spans="1:7" x14ac:dyDescent="0.25">
      <c r="A2288" s="2" t="s">
        <v>2303</v>
      </c>
      <c r="B2288" t="s">
        <v>5</v>
      </c>
      <c r="C2288" s="1">
        <v>42848</v>
      </c>
      <c r="D2288">
        <v>228700</v>
      </c>
      <c r="E2288" s="2">
        <v>1.54</v>
      </c>
      <c r="F2288" s="2">
        <f>tblProdukty[[#This Row],[Cena]]*tblProdukty[[#This Row],[Koeficient]]</f>
        <v>352198</v>
      </c>
      <c r="G2288" s="2" t="s">
        <v>15</v>
      </c>
    </row>
    <row r="2289" spans="1:7" x14ac:dyDescent="0.25">
      <c r="A2289" s="2" t="s">
        <v>2304</v>
      </c>
      <c r="B2289" t="s">
        <v>5</v>
      </c>
      <c r="C2289" s="1">
        <v>42173</v>
      </c>
      <c r="D2289">
        <v>228800</v>
      </c>
      <c r="E2289" s="2">
        <v>1.1599999999999999</v>
      </c>
      <c r="F2289" s="2">
        <f>tblProdukty[[#This Row],[Cena]]*tblProdukty[[#This Row],[Koeficient]]</f>
        <v>265408</v>
      </c>
      <c r="G2289" s="2" t="s">
        <v>16</v>
      </c>
    </row>
    <row r="2290" spans="1:7" x14ac:dyDescent="0.25">
      <c r="A2290" s="2" t="s">
        <v>2305</v>
      </c>
      <c r="B2290" t="s">
        <v>5</v>
      </c>
      <c r="C2290" s="1">
        <v>42173</v>
      </c>
      <c r="D2290">
        <v>228900</v>
      </c>
      <c r="E2290" s="2">
        <v>1.53</v>
      </c>
      <c r="F2290" s="2">
        <f>tblProdukty[[#This Row],[Cena]]*tblProdukty[[#This Row],[Koeficient]]</f>
        <v>350217</v>
      </c>
      <c r="G2290" s="2" t="s">
        <v>9</v>
      </c>
    </row>
    <row r="2291" spans="1:7" x14ac:dyDescent="0.25">
      <c r="A2291" s="2" t="s">
        <v>2306</v>
      </c>
      <c r="B2291" t="s">
        <v>5</v>
      </c>
      <c r="C2291" s="1">
        <v>42123</v>
      </c>
      <c r="D2291">
        <v>229000</v>
      </c>
      <c r="E2291" s="2">
        <v>1.05</v>
      </c>
      <c r="F2291" s="2">
        <f>tblProdukty[[#This Row],[Cena]]*tblProdukty[[#This Row],[Koeficient]]</f>
        <v>240450</v>
      </c>
      <c r="G2291" s="2" t="s">
        <v>11</v>
      </c>
    </row>
    <row r="2292" spans="1:7" x14ac:dyDescent="0.25">
      <c r="A2292" s="2" t="s">
        <v>2307</v>
      </c>
      <c r="B2292" t="s">
        <v>5</v>
      </c>
      <c r="C2292" s="1">
        <v>42284</v>
      </c>
      <c r="D2292">
        <v>229100</v>
      </c>
      <c r="E2292" s="2">
        <v>1.04</v>
      </c>
      <c r="F2292" s="2">
        <f>tblProdukty[[#This Row],[Cena]]*tblProdukty[[#This Row],[Koeficient]]</f>
        <v>238264</v>
      </c>
      <c r="G2292" s="2" t="s">
        <v>10</v>
      </c>
    </row>
    <row r="2293" spans="1:7" x14ac:dyDescent="0.25">
      <c r="A2293" s="2" t="s">
        <v>2308</v>
      </c>
      <c r="B2293" t="s">
        <v>5</v>
      </c>
      <c r="C2293" s="1">
        <v>42272</v>
      </c>
      <c r="D2293">
        <v>229200</v>
      </c>
      <c r="E2293" s="2">
        <v>1.49</v>
      </c>
      <c r="F2293" s="2">
        <f>tblProdukty[[#This Row],[Cena]]*tblProdukty[[#This Row],[Koeficient]]</f>
        <v>341508</v>
      </c>
      <c r="G2293" s="2" t="s">
        <v>12</v>
      </c>
    </row>
    <row r="2294" spans="1:7" x14ac:dyDescent="0.25">
      <c r="A2294" s="2" t="s">
        <v>2309</v>
      </c>
      <c r="B2294" t="s">
        <v>5</v>
      </c>
      <c r="C2294" s="1">
        <v>42591</v>
      </c>
      <c r="D2294">
        <v>229300</v>
      </c>
      <c r="E2294" s="2">
        <v>1.41</v>
      </c>
      <c r="F2294" s="2">
        <f>tblProdukty[[#This Row],[Cena]]*tblProdukty[[#This Row],[Koeficient]]</f>
        <v>323313</v>
      </c>
      <c r="G2294" s="2" t="s">
        <v>13</v>
      </c>
    </row>
    <row r="2295" spans="1:7" x14ac:dyDescent="0.25">
      <c r="A2295" s="2" t="s">
        <v>2310</v>
      </c>
      <c r="B2295" t="s">
        <v>5</v>
      </c>
      <c r="C2295" s="1">
        <v>42112</v>
      </c>
      <c r="D2295">
        <v>229400</v>
      </c>
      <c r="E2295" s="2">
        <v>1.67</v>
      </c>
      <c r="F2295" s="2">
        <f>tblProdukty[[#This Row],[Cena]]*tblProdukty[[#This Row],[Koeficient]]</f>
        <v>383098</v>
      </c>
      <c r="G2295" s="2" t="s">
        <v>14</v>
      </c>
    </row>
    <row r="2296" spans="1:7" x14ac:dyDescent="0.25">
      <c r="A2296" s="2" t="s">
        <v>2311</v>
      </c>
      <c r="B2296" t="s">
        <v>5</v>
      </c>
      <c r="C2296" s="1">
        <v>43087</v>
      </c>
      <c r="D2296">
        <v>229500</v>
      </c>
      <c r="E2296" s="2">
        <v>1.55</v>
      </c>
      <c r="F2296" s="2">
        <f>tblProdukty[[#This Row],[Cena]]*tblProdukty[[#This Row],[Koeficient]]</f>
        <v>355725</v>
      </c>
      <c r="G2296" s="2" t="s">
        <v>15</v>
      </c>
    </row>
    <row r="2297" spans="1:7" x14ac:dyDescent="0.25">
      <c r="A2297" s="2" t="s">
        <v>2312</v>
      </c>
      <c r="B2297" t="s">
        <v>5</v>
      </c>
      <c r="C2297" s="1">
        <v>42623</v>
      </c>
      <c r="D2297">
        <v>229600</v>
      </c>
      <c r="E2297" s="2">
        <v>1.1299999999999999</v>
      </c>
      <c r="F2297" s="2">
        <f>tblProdukty[[#This Row],[Cena]]*tblProdukty[[#This Row],[Koeficient]]</f>
        <v>259447.99999999997</v>
      </c>
      <c r="G2297" s="2" t="s">
        <v>16</v>
      </c>
    </row>
    <row r="2298" spans="1:7" x14ac:dyDescent="0.25">
      <c r="A2298" s="2" t="s">
        <v>2313</v>
      </c>
      <c r="B2298" t="s">
        <v>5</v>
      </c>
      <c r="C2298" s="1">
        <v>42302</v>
      </c>
      <c r="D2298">
        <v>229700</v>
      </c>
      <c r="E2298" s="2">
        <v>1.06</v>
      </c>
      <c r="F2298" s="2">
        <f>tblProdukty[[#This Row],[Cena]]*tblProdukty[[#This Row],[Koeficient]]</f>
        <v>243482</v>
      </c>
      <c r="G2298" s="2" t="s">
        <v>9</v>
      </c>
    </row>
    <row r="2299" spans="1:7" x14ac:dyDescent="0.25">
      <c r="A2299" s="2" t="s">
        <v>2314</v>
      </c>
      <c r="B2299" t="s">
        <v>5</v>
      </c>
      <c r="C2299" s="1">
        <v>42354</v>
      </c>
      <c r="D2299">
        <v>229800</v>
      </c>
      <c r="E2299" s="2">
        <v>1.1200000000000001</v>
      </c>
      <c r="F2299" s="2">
        <f>tblProdukty[[#This Row],[Cena]]*tblProdukty[[#This Row],[Koeficient]]</f>
        <v>257376.00000000003</v>
      </c>
      <c r="G2299" s="2" t="s">
        <v>11</v>
      </c>
    </row>
    <row r="2300" spans="1:7" x14ac:dyDescent="0.25">
      <c r="A2300" s="2" t="s">
        <v>2315</v>
      </c>
      <c r="B2300" t="s">
        <v>5</v>
      </c>
      <c r="C2300" s="1">
        <v>42414</v>
      </c>
      <c r="D2300">
        <v>229900</v>
      </c>
      <c r="E2300" s="2">
        <v>1.74</v>
      </c>
      <c r="F2300" s="2">
        <f>tblProdukty[[#This Row],[Cena]]*tblProdukty[[#This Row],[Koeficient]]</f>
        <v>400026</v>
      </c>
      <c r="G2300" s="2" t="s">
        <v>10</v>
      </c>
    </row>
    <row r="2301" spans="1:7" x14ac:dyDescent="0.25">
      <c r="A2301" s="2" t="s">
        <v>2316</v>
      </c>
      <c r="B2301" t="s">
        <v>5</v>
      </c>
      <c r="C2301" s="1">
        <v>42286</v>
      </c>
      <c r="D2301">
        <v>230000</v>
      </c>
      <c r="E2301" s="2">
        <v>1.76</v>
      </c>
      <c r="F2301" s="2">
        <f>tblProdukty[[#This Row],[Cena]]*tblProdukty[[#This Row],[Koeficient]]</f>
        <v>404800</v>
      </c>
      <c r="G2301" s="2" t="s">
        <v>12</v>
      </c>
    </row>
    <row r="2302" spans="1:7" x14ac:dyDescent="0.25">
      <c r="A2302" s="2" t="s">
        <v>2317</v>
      </c>
      <c r="B2302" t="s">
        <v>5</v>
      </c>
      <c r="C2302" s="1">
        <v>42451</v>
      </c>
      <c r="D2302">
        <v>230100</v>
      </c>
      <c r="E2302" s="2">
        <v>1.24</v>
      </c>
      <c r="F2302" s="2">
        <f>tblProdukty[[#This Row],[Cena]]*tblProdukty[[#This Row],[Koeficient]]</f>
        <v>285324</v>
      </c>
      <c r="G2302" s="2" t="s">
        <v>13</v>
      </c>
    </row>
    <row r="2303" spans="1:7" x14ac:dyDescent="0.25">
      <c r="A2303" s="2" t="s">
        <v>2318</v>
      </c>
      <c r="B2303" t="s">
        <v>5</v>
      </c>
      <c r="C2303" s="1">
        <v>42493</v>
      </c>
      <c r="D2303">
        <v>230200</v>
      </c>
      <c r="E2303" s="2">
        <v>1.68</v>
      </c>
      <c r="F2303" s="2">
        <f>tblProdukty[[#This Row],[Cena]]*tblProdukty[[#This Row],[Koeficient]]</f>
        <v>386736</v>
      </c>
      <c r="G2303" s="2" t="s">
        <v>14</v>
      </c>
    </row>
    <row r="2304" spans="1:7" x14ac:dyDescent="0.25">
      <c r="A2304" s="2" t="s">
        <v>2319</v>
      </c>
      <c r="B2304" t="s">
        <v>5</v>
      </c>
      <c r="C2304" s="1">
        <v>42120</v>
      </c>
      <c r="D2304">
        <v>230300</v>
      </c>
      <c r="E2304" s="2">
        <v>1.93</v>
      </c>
      <c r="F2304" s="2">
        <f>tblProdukty[[#This Row],[Cena]]*tblProdukty[[#This Row],[Koeficient]]</f>
        <v>444479</v>
      </c>
      <c r="G2304" s="2" t="s">
        <v>15</v>
      </c>
    </row>
    <row r="2305" spans="1:7" x14ac:dyDescent="0.25">
      <c r="A2305" s="2" t="s">
        <v>2320</v>
      </c>
      <c r="B2305" t="s">
        <v>5</v>
      </c>
      <c r="C2305" s="1">
        <v>42796</v>
      </c>
      <c r="D2305">
        <v>230400</v>
      </c>
      <c r="E2305" s="2">
        <v>1.59</v>
      </c>
      <c r="F2305" s="2">
        <f>tblProdukty[[#This Row],[Cena]]*tblProdukty[[#This Row],[Koeficient]]</f>
        <v>366336</v>
      </c>
      <c r="G2305" s="2" t="s">
        <v>16</v>
      </c>
    </row>
    <row r="2306" spans="1:7" x14ac:dyDescent="0.25">
      <c r="A2306" s="2" t="s">
        <v>2321</v>
      </c>
      <c r="B2306" t="s">
        <v>5</v>
      </c>
      <c r="C2306" s="1">
        <v>42595</v>
      </c>
      <c r="D2306">
        <v>230500</v>
      </c>
      <c r="E2306" s="2">
        <v>1.44</v>
      </c>
      <c r="F2306" s="2">
        <f>tblProdukty[[#This Row],[Cena]]*tblProdukty[[#This Row],[Koeficient]]</f>
        <v>331920</v>
      </c>
      <c r="G2306" s="2" t="s">
        <v>9</v>
      </c>
    </row>
    <row r="2307" spans="1:7" x14ac:dyDescent="0.25">
      <c r="A2307" s="2" t="s">
        <v>2322</v>
      </c>
      <c r="B2307" t="s">
        <v>5</v>
      </c>
      <c r="C2307" s="1">
        <v>42881</v>
      </c>
      <c r="D2307">
        <v>230600</v>
      </c>
      <c r="E2307" s="2">
        <v>1.5</v>
      </c>
      <c r="F2307" s="2">
        <f>tblProdukty[[#This Row],[Cena]]*tblProdukty[[#This Row],[Koeficient]]</f>
        <v>345900</v>
      </c>
      <c r="G2307" s="2" t="s">
        <v>11</v>
      </c>
    </row>
    <row r="2308" spans="1:7" x14ac:dyDescent="0.25">
      <c r="A2308" s="2" t="s">
        <v>2323</v>
      </c>
      <c r="B2308" t="s">
        <v>5</v>
      </c>
      <c r="C2308" s="1">
        <v>42684</v>
      </c>
      <c r="D2308">
        <v>230700</v>
      </c>
      <c r="E2308" s="2">
        <v>1.78</v>
      </c>
      <c r="F2308" s="2">
        <f>tblProdukty[[#This Row],[Cena]]*tblProdukty[[#This Row],[Koeficient]]</f>
        <v>410646</v>
      </c>
      <c r="G2308" s="2" t="s">
        <v>10</v>
      </c>
    </row>
    <row r="2309" spans="1:7" x14ac:dyDescent="0.25">
      <c r="A2309" s="2" t="s">
        <v>2324</v>
      </c>
      <c r="B2309" t="s">
        <v>5</v>
      </c>
      <c r="C2309" s="1">
        <v>42701</v>
      </c>
      <c r="D2309">
        <v>230800</v>
      </c>
      <c r="E2309" s="2">
        <v>1.86</v>
      </c>
      <c r="F2309" s="2">
        <f>tblProdukty[[#This Row],[Cena]]*tblProdukty[[#This Row],[Koeficient]]</f>
        <v>429288</v>
      </c>
      <c r="G2309" s="2" t="s">
        <v>12</v>
      </c>
    </row>
    <row r="2310" spans="1:7" x14ac:dyDescent="0.25">
      <c r="A2310" s="2" t="s">
        <v>2325</v>
      </c>
      <c r="B2310" t="s">
        <v>5</v>
      </c>
      <c r="C2310" s="1">
        <v>43065</v>
      </c>
      <c r="D2310">
        <v>230900</v>
      </c>
      <c r="E2310" s="2">
        <v>1.97</v>
      </c>
      <c r="F2310" s="2">
        <f>tblProdukty[[#This Row],[Cena]]*tblProdukty[[#This Row],[Koeficient]]</f>
        <v>454873</v>
      </c>
      <c r="G2310" s="2" t="s">
        <v>13</v>
      </c>
    </row>
    <row r="2311" spans="1:7" x14ac:dyDescent="0.25">
      <c r="A2311" s="2" t="s">
        <v>2326</v>
      </c>
      <c r="B2311" t="s">
        <v>5</v>
      </c>
      <c r="C2311" s="1">
        <v>42945</v>
      </c>
      <c r="D2311">
        <v>231000</v>
      </c>
      <c r="E2311" s="2">
        <v>1.01</v>
      </c>
      <c r="F2311" s="2">
        <f>tblProdukty[[#This Row],[Cena]]*tblProdukty[[#This Row],[Koeficient]]</f>
        <v>233310</v>
      </c>
      <c r="G2311" s="2" t="s">
        <v>14</v>
      </c>
    </row>
    <row r="2312" spans="1:7" x14ac:dyDescent="0.25">
      <c r="A2312" s="2" t="s">
        <v>2327</v>
      </c>
      <c r="B2312" t="s">
        <v>5</v>
      </c>
      <c r="C2312" s="1">
        <v>42437</v>
      </c>
      <c r="D2312">
        <v>231100</v>
      </c>
      <c r="E2312" s="2">
        <v>1.55</v>
      </c>
      <c r="F2312" s="2">
        <f>tblProdukty[[#This Row],[Cena]]*tblProdukty[[#This Row],[Koeficient]]</f>
        <v>358205</v>
      </c>
      <c r="G2312" s="2" t="s">
        <v>15</v>
      </c>
    </row>
    <row r="2313" spans="1:7" x14ac:dyDescent="0.25">
      <c r="A2313" s="2" t="s">
        <v>2328</v>
      </c>
      <c r="B2313" t="s">
        <v>5</v>
      </c>
      <c r="C2313" s="1">
        <v>42349</v>
      </c>
      <c r="D2313">
        <v>231200</v>
      </c>
      <c r="E2313" s="2">
        <v>1.97</v>
      </c>
      <c r="F2313" s="2">
        <f>tblProdukty[[#This Row],[Cena]]*tblProdukty[[#This Row],[Koeficient]]</f>
        <v>455464</v>
      </c>
      <c r="G2313" s="2" t="s">
        <v>16</v>
      </c>
    </row>
    <row r="2314" spans="1:7" x14ac:dyDescent="0.25">
      <c r="A2314" s="2" t="s">
        <v>2329</v>
      </c>
      <c r="B2314" t="s">
        <v>5</v>
      </c>
      <c r="C2314" s="1">
        <v>42692</v>
      </c>
      <c r="D2314">
        <v>231300</v>
      </c>
      <c r="E2314" s="2">
        <v>1.1599999999999999</v>
      </c>
      <c r="F2314" s="2">
        <f>tblProdukty[[#This Row],[Cena]]*tblProdukty[[#This Row],[Koeficient]]</f>
        <v>268308</v>
      </c>
      <c r="G2314" s="2" t="s">
        <v>9</v>
      </c>
    </row>
    <row r="2315" spans="1:7" x14ac:dyDescent="0.25">
      <c r="A2315" s="2" t="s">
        <v>2330</v>
      </c>
      <c r="B2315" t="s">
        <v>5</v>
      </c>
      <c r="C2315" s="1">
        <v>42429</v>
      </c>
      <c r="D2315">
        <v>231400</v>
      </c>
      <c r="E2315" s="2">
        <v>1.85</v>
      </c>
      <c r="F2315" s="2">
        <f>tblProdukty[[#This Row],[Cena]]*tblProdukty[[#This Row],[Koeficient]]</f>
        <v>428090</v>
      </c>
      <c r="G2315" s="2" t="s">
        <v>11</v>
      </c>
    </row>
    <row r="2316" spans="1:7" x14ac:dyDescent="0.25">
      <c r="A2316" s="2" t="s">
        <v>2331</v>
      </c>
      <c r="B2316" t="s">
        <v>5</v>
      </c>
      <c r="C2316" s="1">
        <v>42199</v>
      </c>
      <c r="D2316">
        <v>231500</v>
      </c>
      <c r="E2316" s="2">
        <v>1.0900000000000001</v>
      </c>
      <c r="F2316" s="2">
        <f>tblProdukty[[#This Row],[Cena]]*tblProdukty[[#This Row],[Koeficient]]</f>
        <v>252335.00000000003</v>
      </c>
      <c r="G2316" s="2" t="s">
        <v>10</v>
      </c>
    </row>
    <row r="2317" spans="1:7" x14ac:dyDescent="0.25">
      <c r="A2317" s="2" t="s">
        <v>2332</v>
      </c>
      <c r="B2317" t="s">
        <v>5</v>
      </c>
      <c r="C2317" s="1">
        <v>43037</v>
      </c>
      <c r="D2317">
        <v>231600</v>
      </c>
      <c r="E2317" s="2">
        <v>1.57</v>
      </c>
      <c r="F2317" s="2">
        <f>tblProdukty[[#This Row],[Cena]]*tblProdukty[[#This Row],[Koeficient]]</f>
        <v>363612</v>
      </c>
      <c r="G2317" s="2" t="s">
        <v>12</v>
      </c>
    </row>
    <row r="2318" spans="1:7" x14ac:dyDescent="0.25">
      <c r="A2318" s="2" t="s">
        <v>2333</v>
      </c>
      <c r="B2318" t="s">
        <v>5</v>
      </c>
      <c r="C2318" s="1">
        <v>42766</v>
      </c>
      <c r="D2318">
        <v>231700</v>
      </c>
      <c r="E2318" s="2">
        <v>1.58</v>
      </c>
      <c r="F2318" s="2">
        <f>tblProdukty[[#This Row],[Cena]]*tblProdukty[[#This Row],[Koeficient]]</f>
        <v>366086</v>
      </c>
      <c r="G2318" s="2" t="s">
        <v>13</v>
      </c>
    </row>
    <row r="2319" spans="1:7" x14ac:dyDescent="0.25">
      <c r="A2319" s="2" t="s">
        <v>2334</v>
      </c>
      <c r="B2319" t="s">
        <v>5</v>
      </c>
      <c r="C2319" s="1">
        <v>42091</v>
      </c>
      <c r="D2319">
        <v>231800</v>
      </c>
      <c r="E2319" s="2">
        <v>1.06</v>
      </c>
      <c r="F2319" s="2">
        <f>tblProdukty[[#This Row],[Cena]]*tblProdukty[[#This Row],[Koeficient]]</f>
        <v>245708</v>
      </c>
      <c r="G2319" s="2" t="s">
        <v>14</v>
      </c>
    </row>
    <row r="2320" spans="1:7" x14ac:dyDescent="0.25">
      <c r="A2320" s="2" t="s">
        <v>2335</v>
      </c>
      <c r="B2320" t="s">
        <v>5</v>
      </c>
      <c r="C2320" s="1">
        <v>42701</v>
      </c>
      <c r="D2320">
        <v>231900</v>
      </c>
      <c r="E2320" s="2">
        <v>1.77</v>
      </c>
      <c r="F2320" s="2">
        <f>tblProdukty[[#This Row],[Cena]]*tblProdukty[[#This Row],[Koeficient]]</f>
        <v>410463</v>
      </c>
      <c r="G2320" s="2" t="s">
        <v>15</v>
      </c>
    </row>
    <row r="2321" spans="1:7" x14ac:dyDescent="0.25">
      <c r="A2321" s="2" t="s">
        <v>2336</v>
      </c>
      <c r="B2321" t="s">
        <v>5</v>
      </c>
      <c r="C2321" s="1">
        <v>42146</v>
      </c>
      <c r="D2321">
        <v>232000</v>
      </c>
      <c r="E2321" s="2">
        <v>1.55</v>
      </c>
      <c r="F2321" s="2">
        <f>tblProdukty[[#This Row],[Cena]]*tblProdukty[[#This Row],[Koeficient]]</f>
        <v>359600</v>
      </c>
      <c r="G2321" s="2" t="s">
        <v>16</v>
      </c>
    </row>
    <row r="2322" spans="1:7" x14ac:dyDescent="0.25">
      <c r="A2322" s="2" t="s">
        <v>2337</v>
      </c>
      <c r="B2322" t="s">
        <v>5</v>
      </c>
      <c r="C2322" s="1">
        <v>42456</v>
      </c>
      <c r="D2322">
        <v>232100</v>
      </c>
      <c r="E2322" s="2">
        <v>1.05</v>
      </c>
      <c r="F2322" s="2">
        <f>tblProdukty[[#This Row],[Cena]]*tblProdukty[[#This Row],[Koeficient]]</f>
        <v>243705</v>
      </c>
      <c r="G2322" s="2" t="s">
        <v>9</v>
      </c>
    </row>
    <row r="2323" spans="1:7" x14ac:dyDescent="0.25">
      <c r="A2323" s="2" t="s">
        <v>2338</v>
      </c>
      <c r="B2323" t="s">
        <v>5</v>
      </c>
      <c r="C2323" s="1">
        <v>42702</v>
      </c>
      <c r="D2323">
        <v>232200</v>
      </c>
      <c r="E2323" s="2">
        <v>1.58</v>
      </c>
      <c r="F2323" s="2">
        <f>tblProdukty[[#This Row],[Cena]]*tblProdukty[[#This Row],[Koeficient]]</f>
        <v>366876</v>
      </c>
      <c r="G2323" s="2" t="s">
        <v>11</v>
      </c>
    </row>
    <row r="2324" spans="1:7" x14ac:dyDescent="0.25">
      <c r="A2324" s="2" t="s">
        <v>2339</v>
      </c>
      <c r="B2324" t="s">
        <v>5</v>
      </c>
      <c r="C2324" s="1">
        <v>42901</v>
      </c>
      <c r="D2324">
        <v>232300</v>
      </c>
      <c r="E2324" s="2">
        <v>1.98</v>
      </c>
      <c r="F2324" s="2">
        <f>tblProdukty[[#This Row],[Cena]]*tblProdukty[[#This Row],[Koeficient]]</f>
        <v>459954</v>
      </c>
      <c r="G2324" s="2" t="s">
        <v>10</v>
      </c>
    </row>
    <row r="2325" spans="1:7" x14ac:dyDescent="0.25">
      <c r="A2325" s="2" t="s">
        <v>2340</v>
      </c>
      <c r="B2325" t="s">
        <v>5</v>
      </c>
      <c r="C2325" s="1">
        <v>42927</v>
      </c>
      <c r="D2325">
        <v>232400</v>
      </c>
      <c r="E2325" s="2">
        <v>1.5</v>
      </c>
      <c r="F2325" s="2">
        <f>tblProdukty[[#This Row],[Cena]]*tblProdukty[[#This Row],[Koeficient]]</f>
        <v>348600</v>
      </c>
      <c r="G2325" s="2" t="s">
        <v>12</v>
      </c>
    </row>
    <row r="2326" spans="1:7" x14ac:dyDescent="0.25">
      <c r="A2326" s="2" t="s">
        <v>2341</v>
      </c>
      <c r="B2326" t="s">
        <v>5</v>
      </c>
      <c r="C2326" s="1">
        <v>43093</v>
      </c>
      <c r="D2326">
        <v>232500</v>
      </c>
      <c r="E2326" s="2">
        <v>1.73</v>
      </c>
      <c r="F2326" s="2">
        <f>tblProdukty[[#This Row],[Cena]]*tblProdukty[[#This Row],[Koeficient]]</f>
        <v>402225</v>
      </c>
      <c r="G2326" s="2" t="s">
        <v>13</v>
      </c>
    </row>
    <row r="2327" spans="1:7" x14ac:dyDescent="0.25">
      <c r="A2327" s="2" t="s">
        <v>2342</v>
      </c>
      <c r="B2327" t="s">
        <v>5</v>
      </c>
      <c r="C2327" s="1">
        <v>42148</v>
      </c>
      <c r="D2327">
        <v>232600</v>
      </c>
      <c r="E2327" s="2">
        <v>1.41</v>
      </c>
      <c r="F2327" s="2">
        <f>tblProdukty[[#This Row],[Cena]]*tblProdukty[[#This Row],[Koeficient]]</f>
        <v>327966</v>
      </c>
      <c r="G2327" s="2" t="s">
        <v>14</v>
      </c>
    </row>
    <row r="2328" spans="1:7" x14ac:dyDescent="0.25">
      <c r="A2328" s="2" t="s">
        <v>2343</v>
      </c>
      <c r="B2328" t="s">
        <v>5</v>
      </c>
      <c r="C2328" s="1">
        <v>42037</v>
      </c>
      <c r="D2328">
        <v>232700</v>
      </c>
      <c r="E2328" s="2">
        <v>1.3</v>
      </c>
      <c r="F2328" s="2">
        <f>tblProdukty[[#This Row],[Cena]]*tblProdukty[[#This Row],[Koeficient]]</f>
        <v>302510</v>
      </c>
      <c r="G2328" s="2" t="s">
        <v>15</v>
      </c>
    </row>
    <row r="2329" spans="1:7" x14ac:dyDescent="0.25">
      <c r="A2329" s="2" t="s">
        <v>2344</v>
      </c>
      <c r="B2329" t="s">
        <v>5</v>
      </c>
      <c r="C2329" s="1">
        <v>42786</v>
      </c>
      <c r="D2329">
        <v>232800</v>
      </c>
      <c r="E2329" s="2">
        <v>1.86</v>
      </c>
      <c r="F2329" s="2">
        <f>tblProdukty[[#This Row],[Cena]]*tblProdukty[[#This Row],[Koeficient]]</f>
        <v>433008</v>
      </c>
      <c r="G2329" s="2" t="s">
        <v>16</v>
      </c>
    </row>
    <row r="2330" spans="1:7" x14ac:dyDescent="0.25">
      <c r="A2330" s="2" t="s">
        <v>2345</v>
      </c>
      <c r="B2330" t="s">
        <v>5</v>
      </c>
      <c r="C2330" s="1">
        <v>42053</v>
      </c>
      <c r="D2330">
        <v>232900</v>
      </c>
      <c r="E2330" s="2">
        <v>1.33</v>
      </c>
      <c r="F2330" s="2">
        <f>tblProdukty[[#This Row],[Cena]]*tblProdukty[[#This Row],[Koeficient]]</f>
        <v>309757</v>
      </c>
      <c r="G2330" s="2" t="s">
        <v>9</v>
      </c>
    </row>
    <row r="2331" spans="1:7" x14ac:dyDescent="0.25">
      <c r="A2331" s="2" t="s">
        <v>2346</v>
      </c>
      <c r="B2331" t="s">
        <v>5</v>
      </c>
      <c r="C2331" s="1">
        <v>42504</v>
      </c>
      <c r="D2331">
        <v>233000</v>
      </c>
      <c r="E2331" s="2">
        <v>1.38</v>
      </c>
      <c r="F2331" s="2">
        <f>tblProdukty[[#This Row],[Cena]]*tblProdukty[[#This Row],[Koeficient]]</f>
        <v>321540</v>
      </c>
      <c r="G2331" s="2" t="s">
        <v>11</v>
      </c>
    </row>
    <row r="2332" spans="1:7" x14ac:dyDescent="0.25">
      <c r="A2332" s="2" t="s">
        <v>2347</v>
      </c>
      <c r="B2332" t="s">
        <v>5</v>
      </c>
      <c r="C2332" s="1">
        <v>42097</v>
      </c>
      <c r="D2332">
        <v>233100</v>
      </c>
      <c r="E2332" s="2">
        <v>1.36</v>
      </c>
      <c r="F2332" s="2">
        <f>tblProdukty[[#This Row],[Cena]]*tblProdukty[[#This Row],[Koeficient]]</f>
        <v>317016</v>
      </c>
      <c r="G2332" s="2" t="s">
        <v>10</v>
      </c>
    </row>
    <row r="2333" spans="1:7" x14ac:dyDescent="0.25">
      <c r="A2333" s="2" t="s">
        <v>2348</v>
      </c>
      <c r="B2333" t="s">
        <v>5</v>
      </c>
      <c r="C2333" s="1">
        <v>42241</v>
      </c>
      <c r="D2333">
        <v>233200</v>
      </c>
      <c r="E2333" s="2">
        <v>1.5</v>
      </c>
      <c r="F2333" s="2">
        <f>tblProdukty[[#This Row],[Cena]]*tblProdukty[[#This Row],[Koeficient]]</f>
        <v>349800</v>
      </c>
      <c r="G2333" s="2" t="s">
        <v>12</v>
      </c>
    </row>
    <row r="2334" spans="1:7" x14ac:dyDescent="0.25">
      <c r="A2334" s="2" t="s">
        <v>2349</v>
      </c>
      <c r="B2334" t="s">
        <v>5</v>
      </c>
      <c r="C2334" s="1">
        <v>42613</v>
      </c>
      <c r="D2334">
        <v>233300</v>
      </c>
      <c r="E2334" s="2">
        <v>1.77</v>
      </c>
      <c r="F2334" s="2">
        <f>tblProdukty[[#This Row],[Cena]]*tblProdukty[[#This Row],[Koeficient]]</f>
        <v>412941</v>
      </c>
      <c r="G2334" s="2" t="s">
        <v>13</v>
      </c>
    </row>
    <row r="2335" spans="1:7" x14ac:dyDescent="0.25">
      <c r="A2335" s="2" t="s">
        <v>2350</v>
      </c>
      <c r="B2335" t="s">
        <v>5</v>
      </c>
      <c r="C2335" s="1">
        <v>42604</v>
      </c>
      <c r="D2335">
        <v>233400</v>
      </c>
      <c r="E2335" s="2">
        <v>1.03</v>
      </c>
      <c r="F2335" s="2">
        <f>tblProdukty[[#This Row],[Cena]]*tblProdukty[[#This Row],[Koeficient]]</f>
        <v>240402</v>
      </c>
      <c r="G2335" s="2" t="s">
        <v>14</v>
      </c>
    </row>
    <row r="2336" spans="1:7" x14ac:dyDescent="0.25">
      <c r="A2336" s="2" t="s">
        <v>2351</v>
      </c>
      <c r="B2336" t="s">
        <v>5</v>
      </c>
      <c r="C2336" s="1">
        <v>42975</v>
      </c>
      <c r="D2336">
        <v>233500</v>
      </c>
      <c r="E2336" s="2">
        <v>1.94</v>
      </c>
      <c r="F2336" s="2">
        <f>tblProdukty[[#This Row],[Cena]]*tblProdukty[[#This Row],[Koeficient]]</f>
        <v>452990</v>
      </c>
      <c r="G2336" s="2" t="s">
        <v>15</v>
      </c>
    </row>
    <row r="2337" spans="1:7" x14ac:dyDescent="0.25">
      <c r="A2337" s="2" t="s">
        <v>2352</v>
      </c>
      <c r="B2337" t="s">
        <v>5</v>
      </c>
      <c r="C2337" s="1">
        <v>42247</v>
      </c>
      <c r="D2337">
        <v>233600</v>
      </c>
      <c r="E2337" s="2">
        <v>1.62</v>
      </c>
      <c r="F2337" s="2">
        <f>tblProdukty[[#This Row],[Cena]]*tblProdukty[[#This Row],[Koeficient]]</f>
        <v>378432</v>
      </c>
      <c r="G2337" s="2" t="s">
        <v>16</v>
      </c>
    </row>
    <row r="2338" spans="1:7" x14ac:dyDescent="0.25">
      <c r="A2338" s="2" t="s">
        <v>2353</v>
      </c>
      <c r="B2338" t="s">
        <v>5</v>
      </c>
      <c r="C2338" s="1">
        <v>42862</v>
      </c>
      <c r="D2338">
        <v>233700</v>
      </c>
      <c r="E2338" s="2">
        <v>1.76</v>
      </c>
      <c r="F2338" s="2">
        <f>tblProdukty[[#This Row],[Cena]]*tblProdukty[[#This Row],[Koeficient]]</f>
        <v>411312</v>
      </c>
      <c r="G2338" s="2" t="s">
        <v>9</v>
      </c>
    </row>
    <row r="2339" spans="1:7" x14ac:dyDescent="0.25">
      <c r="A2339" s="2" t="s">
        <v>2354</v>
      </c>
      <c r="B2339" t="s">
        <v>5</v>
      </c>
      <c r="C2339" s="1">
        <v>43072</v>
      </c>
      <c r="D2339">
        <v>233800</v>
      </c>
      <c r="E2339" s="2">
        <v>1.9</v>
      </c>
      <c r="F2339" s="2">
        <f>tblProdukty[[#This Row],[Cena]]*tblProdukty[[#This Row],[Koeficient]]</f>
        <v>444220</v>
      </c>
      <c r="G2339" s="2" t="s">
        <v>11</v>
      </c>
    </row>
    <row r="2340" spans="1:7" x14ac:dyDescent="0.25">
      <c r="A2340" s="2" t="s">
        <v>2355</v>
      </c>
      <c r="B2340" t="s">
        <v>5</v>
      </c>
      <c r="C2340" s="1">
        <v>42015</v>
      </c>
      <c r="D2340">
        <v>233900</v>
      </c>
      <c r="E2340" s="2">
        <v>1.04</v>
      </c>
      <c r="F2340" s="2">
        <f>tblProdukty[[#This Row],[Cena]]*tblProdukty[[#This Row],[Koeficient]]</f>
        <v>243256</v>
      </c>
      <c r="G2340" s="2" t="s">
        <v>10</v>
      </c>
    </row>
    <row r="2341" spans="1:7" x14ac:dyDescent="0.25">
      <c r="A2341" s="2" t="s">
        <v>2356</v>
      </c>
      <c r="B2341" t="s">
        <v>5</v>
      </c>
      <c r="C2341" s="1">
        <v>42897</v>
      </c>
      <c r="D2341">
        <v>234000</v>
      </c>
      <c r="E2341" s="2">
        <v>1.06</v>
      </c>
      <c r="F2341" s="2">
        <f>tblProdukty[[#This Row],[Cena]]*tblProdukty[[#This Row],[Koeficient]]</f>
        <v>248040</v>
      </c>
      <c r="G2341" s="2" t="s">
        <v>12</v>
      </c>
    </row>
    <row r="2342" spans="1:7" x14ac:dyDescent="0.25">
      <c r="A2342" s="2" t="s">
        <v>2357</v>
      </c>
      <c r="B2342" t="s">
        <v>5</v>
      </c>
      <c r="C2342" s="1">
        <v>42080</v>
      </c>
      <c r="D2342">
        <v>234100</v>
      </c>
      <c r="E2342" s="2">
        <v>1.17</v>
      </c>
      <c r="F2342" s="2">
        <f>tblProdukty[[#This Row],[Cena]]*tblProdukty[[#This Row],[Koeficient]]</f>
        <v>273897</v>
      </c>
      <c r="G2342" s="2" t="s">
        <v>13</v>
      </c>
    </row>
    <row r="2343" spans="1:7" x14ac:dyDescent="0.25">
      <c r="A2343" s="2" t="s">
        <v>2358</v>
      </c>
      <c r="B2343" t="s">
        <v>5</v>
      </c>
      <c r="C2343" s="1">
        <v>42201</v>
      </c>
      <c r="D2343">
        <v>234200</v>
      </c>
      <c r="E2343" s="2">
        <v>1.37</v>
      </c>
      <c r="F2343" s="2">
        <f>tblProdukty[[#This Row],[Cena]]*tblProdukty[[#This Row],[Koeficient]]</f>
        <v>320854</v>
      </c>
      <c r="G2343" s="2" t="s">
        <v>14</v>
      </c>
    </row>
    <row r="2344" spans="1:7" x14ac:dyDescent="0.25">
      <c r="A2344" s="2" t="s">
        <v>2359</v>
      </c>
      <c r="B2344" t="s">
        <v>5</v>
      </c>
      <c r="C2344" s="1">
        <v>42894</v>
      </c>
      <c r="D2344">
        <v>234300</v>
      </c>
      <c r="E2344" s="2">
        <v>1.25</v>
      </c>
      <c r="F2344" s="2">
        <f>tblProdukty[[#This Row],[Cena]]*tblProdukty[[#This Row],[Koeficient]]</f>
        <v>292875</v>
      </c>
      <c r="G2344" s="2" t="s">
        <v>15</v>
      </c>
    </row>
    <row r="2345" spans="1:7" x14ac:dyDescent="0.25">
      <c r="A2345" s="2" t="s">
        <v>2360</v>
      </c>
      <c r="B2345" t="s">
        <v>5</v>
      </c>
      <c r="C2345" s="1">
        <v>42160</v>
      </c>
      <c r="D2345">
        <v>234400</v>
      </c>
      <c r="E2345" s="2">
        <v>1.1299999999999999</v>
      </c>
      <c r="F2345" s="2">
        <f>tblProdukty[[#This Row],[Cena]]*tblProdukty[[#This Row],[Koeficient]]</f>
        <v>264872</v>
      </c>
      <c r="G2345" s="2" t="s">
        <v>16</v>
      </c>
    </row>
    <row r="2346" spans="1:7" x14ac:dyDescent="0.25">
      <c r="A2346" s="2" t="s">
        <v>2361</v>
      </c>
      <c r="B2346" t="s">
        <v>5</v>
      </c>
      <c r="C2346" s="1">
        <v>42326</v>
      </c>
      <c r="D2346">
        <v>234500</v>
      </c>
      <c r="E2346" s="2">
        <v>1.47</v>
      </c>
      <c r="F2346" s="2">
        <f>tblProdukty[[#This Row],[Cena]]*tblProdukty[[#This Row],[Koeficient]]</f>
        <v>344715</v>
      </c>
      <c r="G2346" s="2" t="s">
        <v>9</v>
      </c>
    </row>
    <row r="2347" spans="1:7" x14ac:dyDescent="0.25">
      <c r="A2347" s="2" t="s">
        <v>2362</v>
      </c>
      <c r="B2347" t="s">
        <v>5</v>
      </c>
      <c r="C2347" s="1">
        <v>42114</v>
      </c>
      <c r="D2347">
        <v>234600</v>
      </c>
      <c r="E2347" s="2">
        <v>1.82</v>
      </c>
      <c r="F2347" s="2">
        <f>tblProdukty[[#This Row],[Cena]]*tblProdukty[[#This Row],[Koeficient]]</f>
        <v>426972</v>
      </c>
      <c r="G2347" s="2" t="s">
        <v>11</v>
      </c>
    </row>
    <row r="2348" spans="1:7" x14ac:dyDescent="0.25">
      <c r="A2348" s="2" t="s">
        <v>2363</v>
      </c>
      <c r="B2348" t="s">
        <v>5</v>
      </c>
      <c r="C2348" s="1">
        <v>42787</v>
      </c>
      <c r="D2348">
        <v>234700</v>
      </c>
      <c r="E2348" s="2">
        <v>1.1100000000000001</v>
      </c>
      <c r="F2348" s="2">
        <f>tblProdukty[[#This Row],[Cena]]*tblProdukty[[#This Row],[Koeficient]]</f>
        <v>260517.00000000003</v>
      </c>
      <c r="G2348" s="2" t="s">
        <v>10</v>
      </c>
    </row>
    <row r="2349" spans="1:7" x14ac:dyDescent="0.25">
      <c r="A2349" s="2" t="s">
        <v>2364</v>
      </c>
      <c r="B2349" t="s">
        <v>5</v>
      </c>
      <c r="C2349" s="1">
        <v>42512</v>
      </c>
      <c r="D2349">
        <v>234800</v>
      </c>
      <c r="E2349" s="2">
        <v>1.63</v>
      </c>
      <c r="F2349" s="2">
        <f>tblProdukty[[#This Row],[Cena]]*tblProdukty[[#This Row],[Koeficient]]</f>
        <v>382724</v>
      </c>
      <c r="G2349" s="2" t="s">
        <v>12</v>
      </c>
    </row>
    <row r="2350" spans="1:7" x14ac:dyDescent="0.25">
      <c r="A2350" s="2" t="s">
        <v>2365</v>
      </c>
      <c r="B2350" t="s">
        <v>5</v>
      </c>
      <c r="C2350" s="1">
        <v>42272</v>
      </c>
      <c r="D2350">
        <v>234900</v>
      </c>
      <c r="E2350" s="2">
        <v>1.62</v>
      </c>
      <c r="F2350" s="2">
        <f>tblProdukty[[#This Row],[Cena]]*tblProdukty[[#This Row],[Koeficient]]</f>
        <v>380538</v>
      </c>
      <c r="G2350" s="2" t="s">
        <v>13</v>
      </c>
    </row>
    <row r="2351" spans="1:7" x14ac:dyDescent="0.25">
      <c r="A2351" s="2" t="s">
        <v>2366</v>
      </c>
      <c r="B2351" t="s">
        <v>5</v>
      </c>
      <c r="C2351" s="1">
        <v>42514</v>
      </c>
      <c r="D2351">
        <v>235000</v>
      </c>
      <c r="E2351" s="2">
        <v>1.1499999999999999</v>
      </c>
      <c r="F2351" s="2">
        <f>tblProdukty[[#This Row],[Cena]]*tblProdukty[[#This Row],[Koeficient]]</f>
        <v>270250</v>
      </c>
      <c r="G2351" s="2" t="s">
        <v>14</v>
      </c>
    </row>
    <row r="2352" spans="1:7" x14ac:dyDescent="0.25">
      <c r="A2352" s="2" t="s">
        <v>2367</v>
      </c>
      <c r="B2352" t="s">
        <v>5</v>
      </c>
      <c r="C2352" s="1">
        <v>42531</v>
      </c>
      <c r="D2352">
        <v>235100</v>
      </c>
      <c r="E2352" s="2">
        <v>1.55</v>
      </c>
      <c r="F2352" s="2">
        <f>tblProdukty[[#This Row],[Cena]]*tblProdukty[[#This Row],[Koeficient]]</f>
        <v>364405</v>
      </c>
      <c r="G2352" s="2" t="s">
        <v>15</v>
      </c>
    </row>
    <row r="2353" spans="1:7" x14ac:dyDescent="0.25">
      <c r="A2353" s="2" t="s">
        <v>2368</v>
      </c>
      <c r="B2353" t="s">
        <v>5</v>
      </c>
      <c r="C2353" s="1">
        <v>42609</v>
      </c>
      <c r="D2353">
        <v>235200</v>
      </c>
      <c r="E2353" s="2">
        <v>1.83</v>
      </c>
      <c r="F2353" s="2">
        <f>tblProdukty[[#This Row],[Cena]]*tblProdukty[[#This Row],[Koeficient]]</f>
        <v>430416</v>
      </c>
      <c r="G2353" s="2" t="s">
        <v>16</v>
      </c>
    </row>
    <row r="2354" spans="1:7" x14ac:dyDescent="0.25">
      <c r="A2354" s="2" t="s">
        <v>2369</v>
      </c>
      <c r="B2354" t="s">
        <v>5</v>
      </c>
      <c r="C2354" s="1">
        <v>42096</v>
      </c>
      <c r="D2354">
        <v>235300</v>
      </c>
      <c r="E2354" s="2">
        <v>1.62</v>
      </c>
      <c r="F2354" s="2">
        <f>tblProdukty[[#This Row],[Cena]]*tblProdukty[[#This Row],[Koeficient]]</f>
        <v>381186</v>
      </c>
      <c r="G2354" s="2" t="s">
        <v>9</v>
      </c>
    </row>
    <row r="2355" spans="1:7" x14ac:dyDescent="0.25">
      <c r="A2355" s="2" t="s">
        <v>2370</v>
      </c>
      <c r="B2355" t="s">
        <v>5</v>
      </c>
      <c r="C2355" s="1">
        <v>42522</v>
      </c>
      <c r="D2355">
        <v>235400</v>
      </c>
      <c r="E2355" s="2">
        <v>1.18</v>
      </c>
      <c r="F2355" s="2">
        <f>tblProdukty[[#This Row],[Cena]]*tblProdukty[[#This Row],[Koeficient]]</f>
        <v>277772</v>
      </c>
      <c r="G2355" s="2" t="s">
        <v>11</v>
      </c>
    </row>
    <row r="2356" spans="1:7" x14ac:dyDescent="0.25">
      <c r="A2356" s="2" t="s">
        <v>2371</v>
      </c>
      <c r="B2356" t="s">
        <v>5</v>
      </c>
      <c r="C2356" s="1">
        <v>43012</v>
      </c>
      <c r="D2356">
        <v>235500</v>
      </c>
      <c r="E2356" s="2">
        <v>1.88</v>
      </c>
      <c r="F2356" s="2">
        <f>tblProdukty[[#This Row],[Cena]]*tblProdukty[[#This Row],[Koeficient]]</f>
        <v>442740</v>
      </c>
      <c r="G2356" s="2" t="s">
        <v>10</v>
      </c>
    </row>
    <row r="2357" spans="1:7" x14ac:dyDescent="0.25">
      <c r="A2357" s="2" t="s">
        <v>2372</v>
      </c>
      <c r="B2357" t="s">
        <v>5</v>
      </c>
      <c r="C2357" s="1">
        <v>42433</v>
      </c>
      <c r="D2357">
        <v>235600</v>
      </c>
      <c r="E2357" s="2">
        <v>1.19</v>
      </c>
      <c r="F2357" s="2">
        <f>tblProdukty[[#This Row],[Cena]]*tblProdukty[[#This Row],[Koeficient]]</f>
        <v>280364</v>
      </c>
      <c r="G2357" s="2" t="s">
        <v>12</v>
      </c>
    </row>
    <row r="2358" spans="1:7" x14ac:dyDescent="0.25">
      <c r="A2358" s="2" t="s">
        <v>2373</v>
      </c>
      <c r="B2358" t="s">
        <v>5</v>
      </c>
      <c r="C2358" s="1">
        <v>43021</v>
      </c>
      <c r="D2358">
        <v>235700</v>
      </c>
      <c r="E2358" s="2">
        <v>1.1100000000000001</v>
      </c>
      <c r="F2358" s="2">
        <f>tblProdukty[[#This Row],[Cena]]*tblProdukty[[#This Row],[Koeficient]]</f>
        <v>261627.00000000003</v>
      </c>
      <c r="G2358" s="2" t="s">
        <v>13</v>
      </c>
    </row>
    <row r="2359" spans="1:7" x14ac:dyDescent="0.25">
      <c r="A2359" s="2" t="s">
        <v>2374</v>
      </c>
      <c r="B2359" t="s">
        <v>5</v>
      </c>
      <c r="C2359" s="1">
        <v>42215</v>
      </c>
      <c r="D2359">
        <v>235800</v>
      </c>
      <c r="E2359" s="2">
        <v>2</v>
      </c>
      <c r="F2359" s="2">
        <f>tblProdukty[[#This Row],[Cena]]*tblProdukty[[#This Row],[Koeficient]]</f>
        <v>471600</v>
      </c>
      <c r="G2359" s="2" t="s">
        <v>14</v>
      </c>
    </row>
    <row r="2360" spans="1:7" x14ac:dyDescent="0.25">
      <c r="A2360" s="2" t="s">
        <v>2375</v>
      </c>
      <c r="B2360" t="s">
        <v>5</v>
      </c>
      <c r="C2360" s="1">
        <v>42192</v>
      </c>
      <c r="D2360">
        <v>235900</v>
      </c>
      <c r="E2360" s="2">
        <v>1.91</v>
      </c>
      <c r="F2360" s="2">
        <f>tblProdukty[[#This Row],[Cena]]*tblProdukty[[#This Row],[Koeficient]]</f>
        <v>450569</v>
      </c>
      <c r="G2360" s="2" t="s">
        <v>15</v>
      </c>
    </row>
    <row r="2361" spans="1:7" x14ac:dyDescent="0.25">
      <c r="A2361" s="2" t="s">
        <v>2376</v>
      </c>
      <c r="B2361" t="s">
        <v>5</v>
      </c>
      <c r="C2361" s="1">
        <v>42468</v>
      </c>
      <c r="D2361">
        <v>236000</v>
      </c>
      <c r="E2361" s="2">
        <v>1.3</v>
      </c>
      <c r="F2361" s="2">
        <f>tblProdukty[[#This Row],[Cena]]*tblProdukty[[#This Row],[Koeficient]]</f>
        <v>306800</v>
      </c>
      <c r="G2361" s="2" t="s">
        <v>16</v>
      </c>
    </row>
    <row r="2362" spans="1:7" x14ac:dyDescent="0.25">
      <c r="A2362" s="2" t="s">
        <v>2377</v>
      </c>
      <c r="B2362" t="s">
        <v>5</v>
      </c>
      <c r="C2362" s="1">
        <v>42032</v>
      </c>
      <c r="D2362">
        <v>236100</v>
      </c>
      <c r="E2362" s="2">
        <v>1.85</v>
      </c>
      <c r="F2362" s="2">
        <f>tblProdukty[[#This Row],[Cena]]*tblProdukty[[#This Row],[Koeficient]]</f>
        <v>436785</v>
      </c>
      <c r="G2362" s="2" t="s">
        <v>9</v>
      </c>
    </row>
    <row r="2363" spans="1:7" x14ac:dyDescent="0.25">
      <c r="A2363" s="2" t="s">
        <v>2378</v>
      </c>
      <c r="B2363" t="s">
        <v>5</v>
      </c>
      <c r="C2363" s="1">
        <v>42112</v>
      </c>
      <c r="D2363">
        <v>236200</v>
      </c>
      <c r="E2363" s="2">
        <v>1.96</v>
      </c>
      <c r="F2363" s="2">
        <f>tblProdukty[[#This Row],[Cena]]*tblProdukty[[#This Row],[Koeficient]]</f>
        <v>462952</v>
      </c>
      <c r="G2363" s="2" t="s">
        <v>11</v>
      </c>
    </row>
    <row r="2364" spans="1:7" x14ac:dyDescent="0.25">
      <c r="A2364" s="2" t="s">
        <v>2379</v>
      </c>
      <c r="B2364" t="s">
        <v>5</v>
      </c>
      <c r="C2364" s="1">
        <v>42713</v>
      </c>
      <c r="D2364">
        <v>236300</v>
      </c>
      <c r="E2364" s="2">
        <v>1.62</v>
      </c>
      <c r="F2364" s="2">
        <f>tblProdukty[[#This Row],[Cena]]*tblProdukty[[#This Row],[Koeficient]]</f>
        <v>382806</v>
      </c>
      <c r="G2364" s="2" t="s">
        <v>10</v>
      </c>
    </row>
    <row r="2365" spans="1:7" x14ac:dyDescent="0.25">
      <c r="A2365" s="2" t="s">
        <v>2380</v>
      </c>
      <c r="B2365" t="s">
        <v>5</v>
      </c>
      <c r="C2365" s="1">
        <v>42471</v>
      </c>
      <c r="D2365">
        <v>236400</v>
      </c>
      <c r="E2365" s="2">
        <v>1.31</v>
      </c>
      <c r="F2365" s="2">
        <f>tblProdukty[[#This Row],[Cena]]*tblProdukty[[#This Row],[Koeficient]]</f>
        <v>309684</v>
      </c>
      <c r="G2365" s="2" t="s">
        <v>12</v>
      </c>
    </row>
    <row r="2366" spans="1:7" x14ac:dyDescent="0.25">
      <c r="A2366" s="2" t="s">
        <v>2381</v>
      </c>
      <c r="B2366" t="s">
        <v>5</v>
      </c>
      <c r="C2366" s="1">
        <v>42046</v>
      </c>
      <c r="D2366">
        <v>236500</v>
      </c>
      <c r="E2366" s="2">
        <v>1.83</v>
      </c>
      <c r="F2366" s="2">
        <f>tblProdukty[[#This Row],[Cena]]*tblProdukty[[#This Row],[Koeficient]]</f>
        <v>432795</v>
      </c>
      <c r="G2366" s="2" t="s">
        <v>13</v>
      </c>
    </row>
    <row r="2367" spans="1:7" x14ac:dyDescent="0.25">
      <c r="A2367" s="2" t="s">
        <v>2382</v>
      </c>
      <c r="B2367" t="s">
        <v>5</v>
      </c>
      <c r="C2367" s="1">
        <v>42711</v>
      </c>
      <c r="D2367">
        <v>236600</v>
      </c>
      <c r="E2367" s="2">
        <v>1.99</v>
      </c>
      <c r="F2367" s="2">
        <f>tblProdukty[[#This Row],[Cena]]*tblProdukty[[#This Row],[Koeficient]]</f>
        <v>470834</v>
      </c>
      <c r="G2367" s="2" t="s">
        <v>14</v>
      </c>
    </row>
    <row r="2368" spans="1:7" x14ac:dyDescent="0.25">
      <c r="A2368" s="2" t="s">
        <v>2383</v>
      </c>
      <c r="B2368" t="s">
        <v>5</v>
      </c>
      <c r="C2368" s="1">
        <v>42134</v>
      </c>
      <c r="D2368">
        <v>236700</v>
      </c>
      <c r="E2368" s="2">
        <v>1.98</v>
      </c>
      <c r="F2368" s="2">
        <f>tblProdukty[[#This Row],[Cena]]*tblProdukty[[#This Row],[Koeficient]]</f>
        <v>468666</v>
      </c>
      <c r="G2368" s="2" t="s">
        <v>15</v>
      </c>
    </row>
    <row r="2369" spans="1:7" x14ac:dyDescent="0.25">
      <c r="A2369" s="2" t="s">
        <v>2384</v>
      </c>
      <c r="B2369" t="s">
        <v>5</v>
      </c>
      <c r="C2369" s="1">
        <v>42207</v>
      </c>
      <c r="D2369">
        <v>236800</v>
      </c>
      <c r="E2369" s="2">
        <v>1.39</v>
      </c>
      <c r="F2369" s="2">
        <f>tblProdukty[[#This Row],[Cena]]*tblProdukty[[#This Row],[Koeficient]]</f>
        <v>329152</v>
      </c>
      <c r="G2369" s="2" t="s">
        <v>16</v>
      </c>
    </row>
    <row r="2370" spans="1:7" x14ac:dyDescent="0.25">
      <c r="A2370" s="2" t="s">
        <v>2385</v>
      </c>
      <c r="B2370" t="s">
        <v>5</v>
      </c>
      <c r="C2370" s="1">
        <v>43006</v>
      </c>
      <c r="D2370">
        <v>236900</v>
      </c>
      <c r="E2370" s="2">
        <v>1.03</v>
      </c>
      <c r="F2370" s="2">
        <f>tblProdukty[[#This Row],[Cena]]*tblProdukty[[#This Row],[Koeficient]]</f>
        <v>244007</v>
      </c>
      <c r="G2370" s="2" t="s">
        <v>9</v>
      </c>
    </row>
    <row r="2371" spans="1:7" x14ac:dyDescent="0.25">
      <c r="A2371" s="2" t="s">
        <v>2386</v>
      </c>
      <c r="B2371" t="s">
        <v>5</v>
      </c>
      <c r="C2371" s="1">
        <v>42420</v>
      </c>
      <c r="D2371">
        <v>237000</v>
      </c>
      <c r="E2371" s="2">
        <v>1.81</v>
      </c>
      <c r="F2371" s="2">
        <f>tblProdukty[[#This Row],[Cena]]*tblProdukty[[#This Row],[Koeficient]]</f>
        <v>428970</v>
      </c>
      <c r="G2371" s="2" t="s">
        <v>11</v>
      </c>
    </row>
    <row r="2372" spans="1:7" x14ac:dyDescent="0.25">
      <c r="A2372" s="2" t="s">
        <v>2387</v>
      </c>
      <c r="B2372" t="s">
        <v>5</v>
      </c>
      <c r="C2372" s="1">
        <v>42966</v>
      </c>
      <c r="D2372">
        <v>237100</v>
      </c>
      <c r="E2372" s="2">
        <v>1.19</v>
      </c>
      <c r="F2372" s="2">
        <f>tblProdukty[[#This Row],[Cena]]*tblProdukty[[#This Row],[Koeficient]]</f>
        <v>282149</v>
      </c>
      <c r="G2372" s="2" t="s">
        <v>10</v>
      </c>
    </row>
    <row r="2373" spans="1:7" x14ac:dyDescent="0.25">
      <c r="A2373" s="2" t="s">
        <v>2388</v>
      </c>
      <c r="B2373" t="s">
        <v>5</v>
      </c>
      <c r="C2373" s="1">
        <v>42130</v>
      </c>
      <c r="D2373">
        <v>237200</v>
      </c>
      <c r="E2373" s="2">
        <v>1.34</v>
      </c>
      <c r="F2373" s="2">
        <f>tblProdukty[[#This Row],[Cena]]*tblProdukty[[#This Row],[Koeficient]]</f>
        <v>317848</v>
      </c>
      <c r="G2373" s="2" t="s">
        <v>12</v>
      </c>
    </row>
    <row r="2374" spans="1:7" x14ac:dyDescent="0.25">
      <c r="A2374" s="2" t="s">
        <v>2389</v>
      </c>
      <c r="B2374" t="s">
        <v>5</v>
      </c>
      <c r="C2374" s="1">
        <v>42154</v>
      </c>
      <c r="D2374">
        <v>237300</v>
      </c>
      <c r="E2374" s="2">
        <v>1.53</v>
      </c>
      <c r="F2374" s="2">
        <f>tblProdukty[[#This Row],[Cena]]*tblProdukty[[#This Row],[Koeficient]]</f>
        <v>363069</v>
      </c>
      <c r="G2374" s="2" t="s">
        <v>13</v>
      </c>
    </row>
    <row r="2375" spans="1:7" x14ac:dyDescent="0.25">
      <c r="A2375" s="2" t="s">
        <v>2390</v>
      </c>
      <c r="B2375" t="s">
        <v>5</v>
      </c>
      <c r="C2375" s="1">
        <v>42777</v>
      </c>
      <c r="D2375">
        <v>237400</v>
      </c>
      <c r="E2375" s="2">
        <v>1.3</v>
      </c>
      <c r="F2375" s="2">
        <f>tblProdukty[[#This Row],[Cena]]*tblProdukty[[#This Row],[Koeficient]]</f>
        <v>308620</v>
      </c>
      <c r="G2375" s="2" t="s">
        <v>14</v>
      </c>
    </row>
    <row r="2376" spans="1:7" x14ac:dyDescent="0.25">
      <c r="A2376" s="2" t="s">
        <v>2391</v>
      </c>
      <c r="B2376" t="s">
        <v>5</v>
      </c>
      <c r="C2376" s="1">
        <v>42773</v>
      </c>
      <c r="D2376">
        <v>237500</v>
      </c>
      <c r="E2376" s="2">
        <v>1.93</v>
      </c>
      <c r="F2376" s="2">
        <f>tblProdukty[[#This Row],[Cena]]*tblProdukty[[#This Row],[Koeficient]]</f>
        <v>458375</v>
      </c>
      <c r="G2376" s="2" t="s">
        <v>15</v>
      </c>
    </row>
    <row r="2377" spans="1:7" x14ac:dyDescent="0.25">
      <c r="A2377" s="2" t="s">
        <v>2392</v>
      </c>
      <c r="B2377" t="s">
        <v>5</v>
      </c>
      <c r="C2377" s="1">
        <v>42499</v>
      </c>
      <c r="D2377">
        <v>237600</v>
      </c>
      <c r="E2377" s="2">
        <v>1.2</v>
      </c>
      <c r="F2377" s="2">
        <f>tblProdukty[[#This Row],[Cena]]*tblProdukty[[#This Row],[Koeficient]]</f>
        <v>285120</v>
      </c>
      <c r="G2377" s="2" t="s">
        <v>16</v>
      </c>
    </row>
    <row r="2378" spans="1:7" x14ac:dyDescent="0.25">
      <c r="A2378" s="2" t="s">
        <v>2393</v>
      </c>
      <c r="B2378" t="s">
        <v>5</v>
      </c>
      <c r="C2378" s="1">
        <v>42648</v>
      </c>
      <c r="D2378">
        <v>237700</v>
      </c>
      <c r="E2378" s="2">
        <v>1.39</v>
      </c>
      <c r="F2378" s="2">
        <f>tblProdukty[[#This Row],[Cena]]*tblProdukty[[#This Row],[Koeficient]]</f>
        <v>330403</v>
      </c>
      <c r="G2378" s="2" t="s">
        <v>9</v>
      </c>
    </row>
    <row r="2379" spans="1:7" x14ac:dyDescent="0.25">
      <c r="A2379" s="2" t="s">
        <v>2394</v>
      </c>
      <c r="B2379" t="s">
        <v>5</v>
      </c>
      <c r="C2379" s="1">
        <v>42784</v>
      </c>
      <c r="D2379">
        <v>237800</v>
      </c>
      <c r="E2379" s="2">
        <v>1.64</v>
      </c>
      <c r="F2379" s="2">
        <f>tblProdukty[[#This Row],[Cena]]*tblProdukty[[#This Row],[Koeficient]]</f>
        <v>389992</v>
      </c>
      <c r="G2379" s="2" t="s">
        <v>11</v>
      </c>
    </row>
    <row r="2380" spans="1:7" x14ac:dyDescent="0.25">
      <c r="A2380" s="2" t="s">
        <v>2395</v>
      </c>
      <c r="B2380" t="s">
        <v>5</v>
      </c>
      <c r="C2380" s="1">
        <v>42542</v>
      </c>
      <c r="D2380">
        <v>237900</v>
      </c>
      <c r="E2380" s="2">
        <v>1.1000000000000001</v>
      </c>
      <c r="F2380" s="2">
        <f>tblProdukty[[#This Row],[Cena]]*tblProdukty[[#This Row],[Koeficient]]</f>
        <v>261690.00000000003</v>
      </c>
      <c r="G2380" s="2" t="s">
        <v>10</v>
      </c>
    </row>
    <row r="2381" spans="1:7" x14ac:dyDescent="0.25">
      <c r="A2381" s="2" t="s">
        <v>2396</v>
      </c>
      <c r="B2381" t="s">
        <v>5</v>
      </c>
      <c r="C2381" s="1">
        <v>43004</v>
      </c>
      <c r="D2381">
        <v>238000</v>
      </c>
      <c r="E2381" s="2">
        <v>1.63</v>
      </c>
      <c r="F2381" s="2">
        <f>tblProdukty[[#This Row],[Cena]]*tblProdukty[[#This Row],[Koeficient]]</f>
        <v>387940</v>
      </c>
      <c r="G2381" s="2" t="s">
        <v>12</v>
      </c>
    </row>
    <row r="2382" spans="1:7" x14ac:dyDescent="0.25">
      <c r="A2382" s="2" t="s">
        <v>2397</v>
      </c>
      <c r="B2382" t="s">
        <v>5</v>
      </c>
      <c r="C2382" s="1">
        <v>42193</v>
      </c>
      <c r="D2382">
        <v>238100</v>
      </c>
      <c r="E2382" s="2">
        <v>1.01</v>
      </c>
      <c r="F2382" s="2">
        <f>tblProdukty[[#This Row],[Cena]]*tblProdukty[[#This Row],[Koeficient]]</f>
        <v>240481</v>
      </c>
      <c r="G2382" s="2" t="s">
        <v>13</v>
      </c>
    </row>
    <row r="2383" spans="1:7" x14ac:dyDescent="0.25">
      <c r="A2383" s="2" t="s">
        <v>2398</v>
      </c>
      <c r="B2383" t="s">
        <v>5</v>
      </c>
      <c r="C2383" s="1">
        <v>42653</v>
      </c>
      <c r="D2383">
        <v>238200</v>
      </c>
      <c r="E2383" s="2">
        <v>1.47</v>
      </c>
      <c r="F2383" s="2">
        <f>tblProdukty[[#This Row],[Cena]]*tblProdukty[[#This Row],[Koeficient]]</f>
        <v>350154</v>
      </c>
      <c r="G2383" s="2" t="s">
        <v>14</v>
      </c>
    </row>
    <row r="2384" spans="1:7" x14ac:dyDescent="0.25">
      <c r="A2384" s="2" t="s">
        <v>2399</v>
      </c>
      <c r="B2384" t="s">
        <v>5</v>
      </c>
      <c r="C2384" s="1">
        <v>42153</v>
      </c>
      <c r="D2384">
        <v>238300</v>
      </c>
      <c r="E2384" s="2">
        <v>1.7</v>
      </c>
      <c r="F2384" s="2">
        <f>tblProdukty[[#This Row],[Cena]]*tblProdukty[[#This Row],[Koeficient]]</f>
        <v>405110</v>
      </c>
      <c r="G2384" s="2" t="s">
        <v>15</v>
      </c>
    </row>
    <row r="2385" spans="1:7" x14ac:dyDescent="0.25">
      <c r="A2385" s="2" t="s">
        <v>2400</v>
      </c>
      <c r="B2385" t="s">
        <v>5</v>
      </c>
      <c r="C2385" s="1">
        <v>43007</v>
      </c>
      <c r="D2385">
        <v>238400</v>
      </c>
      <c r="E2385" s="2">
        <v>1.1399999999999999</v>
      </c>
      <c r="F2385" s="2">
        <f>tblProdukty[[#This Row],[Cena]]*tblProdukty[[#This Row],[Koeficient]]</f>
        <v>271776</v>
      </c>
      <c r="G2385" s="2" t="s">
        <v>16</v>
      </c>
    </row>
    <row r="2386" spans="1:7" x14ac:dyDescent="0.25">
      <c r="A2386" s="2" t="s">
        <v>2401</v>
      </c>
      <c r="B2386" t="s">
        <v>5</v>
      </c>
      <c r="C2386" s="1">
        <v>42841</v>
      </c>
      <c r="D2386">
        <v>238500</v>
      </c>
      <c r="E2386" s="2">
        <v>1.94</v>
      </c>
      <c r="F2386" s="2">
        <f>tblProdukty[[#This Row],[Cena]]*tblProdukty[[#This Row],[Koeficient]]</f>
        <v>462690</v>
      </c>
      <c r="G2386" s="2" t="s">
        <v>9</v>
      </c>
    </row>
    <row r="2387" spans="1:7" x14ac:dyDescent="0.25">
      <c r="A2387" s="2" t="s">
        <v>2402</v>
      </c>
      <c r="B2387" t="s">
        <v>5</v>
      </c>
      <c r="C2387" s="1">
        <v>42941</v>
      </c>
      <c r="D2387">
        <v>238600</v>
      </c>
      <c r="E2387" s="2">
        <v>1.1499999999999999</v>
      </c>
      <c r="F2387" s="2">
        <f>tblProdukty[[#This Row],[Cena]]*tblProdukty[[#This Row],[Koeficient]]</f>
        <v>274390</v>
      </c>
      <c r="G2387" s="2" t="s">
        <v>11</v>
      </c>
    </row>
    <row r="2388" spans="1:7" x14ac:dyDescent="0.25">
      <c r="A2388" s="2" t="s">
        <v>2403</v>
      </c>
      <c r="B2388" t="s">
        <v>5</v>
      </c>
      <c r="C2388" s="1">
        <v>42436</v>
      </c>
      <c r="D2388">
        <v>238700</v>
      </c>
      <c r="E2388" s="2">
        <v>1.02</v>
      </c>
      <c r="F2388" s="2">
        <f>tblProdukty[[#This Row],[Cena]]*tblProdukty[[#This Row],[Koeficient]]</f>
        <v>243474</v>
      </c>
      <c r="G2388" s="2" t="s">
        <v>10</v>
      </c>
    </row>
    <row r="2389" spans="1:7" x14ac:dyDescent="0.25">
      <c r="A2389" s="2" t="s">
        <v>2404</v>
      </c>
      <c r="B2389" t="s">
        <v>5</v>
      </c>
      <c r="C2389" s="1">
        <v>42289</v>
      </c>
      <c r="D2389">
        <v>238800</v>
      </c>
      <c r="E2389" s="2">
        <v>1.34</v>
      </c>
      <c r="F2389" s="2">
        <f>tblProdukty[[#This Row],[Cena]]*tblProdukty[[#This Row],[Koeficient]]</f>
        <v>319992</v>
      </c>
      <c r="G2389" s="2" t="s">
        <v>12</v>
      </c>
    </row>
    <row r="2390" spans="1:7" x14ac:dyDescent="0.25">
      <c r="A2390" s="2" t="s">
        <v>2405</v>
      </c>
      <c r="B2390" t="s">
        <v>5</v>
      </c>
      <c r="C2390" s="1">
        <v>42893</v>
      </c>
      <c r="D2390">
        <v>238900</v>
      </c>
      <c r="E2390" s="2">
        <v>1.84</v>
      </c>
      <c r="F2390" s="2">
        <f>tblProdukty[[#This Row],[Cena]]*tblProdukty[[#This Row],[Koeficient]]</f>
        <v>439576</v>
      </c>
      <c r="G2390" s="2" t="s">
        <v>13</v>
      </c>
    </row>
    <row r="2391" spans="1:7" x14ac:dyDescent="0.25">
      <c r="A2391" s="2" t="s">
        <v>2406</v>
      </c>
      <c r="B2391" t="s">
        <v>5</v>
      </c>
      <c r="C2391" s="1">
        <v>43067</v>
      </c>
      <c r="D2391">
        <v>239000</v>
      </c>
      <c r="E2391" s="2">
        <v>1.55</v>
      </c>
      <c r="F2391" s="2">
        <f>tblProdukty[[#This Row],[Cena]]*tblProdukty[[#This Row],[Koeficient]]</f>
        <v>370450</v>
      </c>
      <c r="G2391" s="2" t="s">
        <v>14</v>
      </c>
    </row>
    <row r="2392" spans="1:7" x14ac:dyDescent="0.25">
      <c r="A2392" s="2" t="s">
        <v>2407</v>
      </c>
      <c r="B2392" t="s">
        <v>5</v>
      </c>
      <c r="C2392" s="1">
        <v>42544</v>
      </c>
      <c r="D2392">
        <v>239100</v>
      </c>
      <c r="E2392" s="2">
        <v>1.81</v>
      </c>
      <c r="F2392" s="2">
        <f>tblProdukty[[#This Row],[Cena]]*tblProdukty[[#This Row],[Koeficient]]</f>
        <v>432771</v>
      </c>
      <c r="G2392" s="2" t="s">
        <v>15</v>
      </c>
    </row>
    <row r="2393" spans="1:7" x14ac:dyDescent="0.25">
      <c r="A2393" s="2" t="s">
        <v>2408</v>
      </c>
      <c r="B2393" t="s">
        <v>5</v>
      </c>
      <c r="C2393" s="1">
        <v>42421</v>
      </c>
      <c r="D2393">
        <v>239200</v>
      </c>
      <c r="E2393" s="2">
        <v>1.57</v>
      </c>
      <c r="F2393" s="2">
        <f>tblProdukty[[#This Row],[Cena]]*tblProdukty[[#This Row],[Koeficient]]</f>
        <v>375544</v>
      </c>
      <c r="G2393" s="2" t="s">
        <v>16</v>
      </c>
    </row>
    <row r="2394" spans="1:7" x14ac:dyDescent="0.25">
      <c r="A2394" s="2" t="s">
        <v>2409</v>
      </c>
      <c r="B2394" t="s">
        <v>5</v>
      </c>
      <c r="C2394" s="1">
        <v>42628</v>
      </c>
      <c r="D2394">
        <v>239300</v>
      </c>
      <c r="E2394" s="2">
        <v>1.51</v>
      </c>
      <c r="F2394" s="2">
        <f>tblProdukty[[#This Row],[Cena]]*tblProdukty[[#This Row],[Koeficient]]</f>
        <v>361343</v>
      </c>
      <c r="G2394" s="2" t="s">
        <v>9</v>
      </c>
    </row>
    <row r="2395" spans="1:7" x14ac:dyDescent="0.25">
      <c r="A2395" s="2" t="s">
        <v>2410</v>
      </c>
      <c r="B2395" t="s">
        <v>5</v>
      </c>
      <c r="C2395" s="1">
        <v>42637</v>
      </c>
      <c r="D2395">
        <v>239400</v>
      </c>
      <c r="E2395" s="2">
        <v>1.1299999999999999</v>
      </c>
      <c r="F2395" s="2">
        <f>tblProdukty[[#This Row],[Cena]]*tblProdukty[[#This Row],[Koeficient]]</f>
        <v>270522</v>
      </c>
      <c r="G2395" s="2" t="s">
        <v>11</v>
      </c>
    </row>
    <row r="2396" spans="1:7" x14ac:dyDescent="0.25">
      <c r="A2396" s="2" t="s">
        <v>2411</v>
      </c>
      <c r="B2396" t="s">
        <v>5</v>
      </c>
      <c r="C2396" s="1">
        <v>43048</v>
      </c>
      <c r="D2396">
        <v>239500</v>
      </c>
      <c r="E2396" s="2">
        <v>1.31</v>
      </c>
      <c r="F2396" s="2">
        <f>tblProdukty[[#This Row],[Cena]]*tblProdukty[[#This Row],[Koeficient]]</f>
        <v>313745</v>
      </c>
      <c r="G2396" s="2" t="s">
        <v>10</v>
      </c>
    </row>
    <row r="2397" spans="1:7" x14ac:dyDescent="0.25">
      <c r="A2397" s="2" t="s">
        <v>2412</v>
      </c>
      <c r="B2397" t="s">
        <v>5</v>
      </c>
      <c r="C2397" s="1">
        <v>42453</v>
      </c>
      <c r="D2397">
        <v>239600</v>
      </c>
      <c r="E2397" s="2">
        <v>1.92</v>
      </c>
      <c r="F2397" s="2">
        <f>tblProdukty[[#This Row],[Cena]]*tblProdukty[[#This Row],[Koeficient]]</f>
        <v>460032</v>
      </c>
      <c r="G2397" s="2" t="s">
        <v>12</v>
      </c>
    </row>
    <row r="2398" spans="1:7" x14ac:dyDescent="0.25">
      <c r="A2398" s="2" t="s">
        <v>2413</v>
      </c>
      <c r="B2398" t="s">
        <v>5</v>
      </c>
      <c r="C2398" s="1">
        <v>42071</v>
      </c>
      <c r="D2398">
        <v>239700</v>
      </c>
      <c r="E2398" s="2">
        <v>1.26</v>
      </c>
      <c r="F2398" s="2">
        <f>tblProdukty[[#This Row],[Cena]]*tblProdukty[[#This Row],[Koeficient]]</f>
        <v>302022</v>
      </c>
      <c r="G2398" s="2" t="s">
        <v>13</v>
      </c>
    </row>
    <row r="2399" spans="1:7" x14ac:dyDescent="0.25">
      <c r="A2399" s="2" t="s">
        <v>2414</v>
      </c>
      <c r="B2399" t="s">
        <v>5</v>
      </c>
      <c r="C2399" s="1">
        <v>43075</v>
      </c>
      <c r="D2399">
        <v>239800</v>
      </c>
      <c r="E2399" s="2">
        <v>1.03</v>
      </c>
      <c r="F2399" s="2">
        <f>tblProdukty[[#This Row],[Cena]]*tblProdukty[[#This Row],[Koeficient]]</f>
        <v>246994</v>
      </c>
      <c r="G2399" s="2" t="s">
        <v>14</v>
      </c>
    </row>
    <row r="2400" spans="1:7" x14ac:dyDescent="0.25">
      <c r="A2400" s="2" t="s">
        <v>2415</v>
      </c>
      <c r="B2400" t="s">
        <v>5</v>
      </c>
      <c r="C2400" s="1">
        <v>42563</v>
      </c>
      <c r="D2400">
        <v>239900</v>
      </c>
      <c r="E2400" s="2">
        <v>1.49</v>
      </c>
      <c r="F2400" s="2">
        <f>tblProdukty[[#This Row],[Cena]]*tblProdukty[[#This Row],[Koeficient]]</f>
        <v>357451</v>
      </c>
      <c r="G2400" s="2" t="s">
        <v>15</v>
      </c>
    </row>
    <row r="2401" spans="1:7" x14ac:dyDescent="0.25">
      <c r="A2401" s="2" t="s">
        <v>2416</v>
      </c>
      <c r="B2401" t="s">
        <v>5</v>
      </c>
      <c r="C2401" s="1">
        <v>42591</v>
      </c>
      <c r="D2401">
        <v>240000</v>
      </c>
      <c r="E2401" s="2">
        <v>1.59</v>
      </c>
      <c r="F2401" s="2">
        <f>tblProdukty[[#This Row],[Cena]]*tblProdukty[[#This Row],[Koeficient]]</f>
        <v>381600</v>
      </c>
      <c r="G2401" s="2" t="s">
        <v>16</v>
      </c>
    </row>
    <row r="2402" spans="1:7" x14ac:dyDescent="0.25">
      <c r="A2402" s="2" t="s">
        <v>2417</v>
      </c>
      <c r="B2402" t="s">
        <v>5</v>
      </c>
      <c r="C2402" s="1">
        <v>42097</v>
      </c>
      <c r="D2402">
        <v>240100</v>
      </c>
      <c r="E2402" s="2">
        <v>1.86</v>
      </c>
      <c r="F2402" s="2">
        <f>tblProdukty[[#This Row],[Cena]]*tblProdukty[[#This Row],[Koeficient]]</f>
        <v>446586</v>
      </c>
      <c r="G2402" s="2" t="s">
        <v>9</v>
      </c>
    </row>
    <row r="2403" spans="1:7" x14ac:dyDescent="0.25">
      <c r="A2403" s="2" t="s">
        <v>2418</v>
      </c>
      <c r="B2403" t="s">
        <v>5</v>
      </c>
      <c r="C2403" s="1">
        <v>42216</v>
      </c>
      <c r="D2403">
        <v>240200</v>
      </c>
      <c r="E2403" s="2">
        <v>1.54</v>
      </c>
      <c r="F2403" s="2">
        <f>tblProdukty[[#This Row],[Cena]]*tblProdukty[[#This Row],[Koeficient]]</f>
        <v>369908</v>
      </c>
      <c r="G2403" s="2" t="s">
        <v>11</v>
      </c>
    </row>
    <row r="2404" spans="1:7" x14ac:dyDescent="0.25">
      <c r="A2404" s="2" t="s">
        <v>2419</v>
      </c>
      <c r="B2404" t="s">
        <v>5</v>
      </c>
      <c r="C2404" s="1">
        <v>42467</v>
      </c>
      <c r="D2404">
        <v>240300</v>
      </c>
      <c r="E2404" s="2">
        <v>1.72</v>
      </c>
      <c r="F2404" s="2">
        <f>tblProdukty[[#This Row],[Cena]]*tblProdukty[[#This Row],[Koeficient]]</f>
        <v>413316</v>
      </c>
      <c r="G2404" s="2" t="s">
        <v>10</v>
      </c>
    </row>
    <row r="2405" spans="1:7" x14ac:dyDescent="0.25">
      <c r="A2405" s="2" t="s">
        <v>2420</v>
      </c>
      <c r="B2405" t="s">
        <v>5</v>
      </c>
      <c r="C2405" s="1">
        <v>43000</v>
      </c>
      <c r="D2405">
        <v>240400</v>
      </c>
      <c r="E2405" s="2">
        <v>1.89</v>
      </c>
      <c r="F2405" s="2">
        <f>tblProdukty[[#This Row],[Cena]]*tblProdukty[[#This Row],[Koeficient]]</f>
        <v>454356</v>
      </c>
      <c r="G2405" s="2" t="s">
        <v>12</v>
      </c>
    </row>
    <row r="2406" spans="1:7" x14ac:dyDescent="0.25">
      <c r="A2406" s="2" t="s">
        <v>2421</v>
      </c>
      <c r="B2406" t="s">
        <v>5</v>
      </c>
      <c r="C2406" s="1">
        <v>42109</v>
      </c>
      <c r="D2406">
        <v>240500</v>
      </c>
      <c r="E2406" s="2">
        <v>1.07</v>
      </c>
      <c r="F2406" s="2">
        <f>tblProdukty[[#This Row],[Cena]]*tblProdukty[[#This Row],[Koeficient]]</f>
        <v>257335.00000000003</v>
      </c>
      <c r="G2406" s="2" t="s">
        <v>13</v>
      </c>
    </row>
    <row r="2407" spans="1:7" x14ac:dyDescent="0.25">
      <c r="A2407" s="2" t="s">
        <v>2422</v>
      </c>
      <c r="B2407" t="s">
        <v>5</v>
      </c>
      <c r="C2407" s="1">
        <v>42724</v>
      </c>
      <c r="D2407">
        <v>240600</v>
      </c>
      <c r="E2407" s="2">
        <v>1.81</v>
      </c>
      <c r="F2407" s="2">
        <f>tblProdukty[[#This Row],[Cena]]*tblProdukty[[#This Row],[Koeficient]]</f>
        <v>435486</v>
      </c>
      <c r="G2407" s="2" t="s">
        <v>14</v>
      </c>
    </row>
    <row r="2408" spans="1:7" x14ac:dyDescent="0.25">
      <c r="A2408" s="2" t="s">
        <v>2423</v>
      </c>
      <c r="B2408" t="s">
        <v>5</v>
      </c>
      <c r="C2408" s="1">
        <v>42318</v>
      </c>
      <c r="D2408">
        <v>240700</v>
      </c>
      <c r="E2408" s="2">
        <v>1.77</v>
      </c>
      <c r="F2408" s="2">
        <f>tblProdukty[[#This Row],[Cena]]*tblProdukty[[#This Row],[Koeficient]]</f>
        <v>426039</v>
      </c>
      <c r="G2408" s="2" t="s">
        <v>15</v>
      </c>
    </row>
    <row r="2409" spans="1:7" x14ac:dyDescent="0.25">
      <c r="A2409" s="2" t="s">
        <v>2424</v>
      </c>
      <c r="B2409" t="s">
        <v>5</v>
      </c>
      <c r="C2409" s="1">
        <v>42257</v>
      </c>
      <c r="D2409">
        <v>240800</v>
      </c>
      <c r="E2409" s="2">
        <v>1.49</v>
      </c>
      <c r="F2409" s="2">
        <f>tblProdukty[[#This Row],[Cena]]*tblProdukty[[#This Row],[Koeficient]]</f>
        <v>358792</v>
      </c>
      <c r="G2409" s="2" t="s">
        <v>16</v>
      </c>
    </row>
    <row r="2410" spans="1:7" x14ac:dyDescent="0.25">
      <c r="A2410" s="2" t="s">
        <v>2425</v>
      </c>
      <c r="B2410" t="s">
        <v>5</v>
      </c>
      <c r="C2410" s="1">
        <v>42403</v>
      </c>
      <c r="D2410">
        <v>240900</v>
      </c>
      <c r="E2410" s="2">
        <v>1.58</v>
      </c>
      <c r="F2410" s="2">
        <f>tblProdukty[[#This Row],[Cena]]*tblProdukty[[#This Row],[Koeficient]]</f>
        <v>380622</v>
      </c>
      <c r="G2410" s="2" t="s">
        <v>9</v>
      </c>
    </row>
    <row r="2411" spans="1:7" x14ac:dyDescent="0.25">
      <c r="A2411" s="2" t="s">
        <v>2426</v>
      </c>
      <c r="B2411" t="s">
        <v>5</v>
      </c>
      <c r="C2411" s="1">
        <v>42093</v>
      </c>
      <c r="D2411">
        <v>241000</v>
      </c>
      <c r="E2411" s="2">
        <v>1.71</v>
      </c>
      <c r="F2411" s="2">
        <f>tblProdukty[[#This Row],[Cena]]*tblProdukty[[#This Row],[Koeficient]]</f>
        <v>412110</v>
      </c>
      <c r="G2411" s="2" t="s">
        <v>11</v>
      </c>
    </row>
    <row r="2412" spans="1:7" x14ac:dyDescent="0.25">
      <c r="A2412" s="2" t="s">
        <v>2427</v>
      </c>
      <c r="B2412" t="s">
        <v>5</v>
      </c>
      <c r="C2412" s="1">
        <v>42502</v>
      </c>
      <c r="D2412">
        <v>241100</v>
      </c>
      <c r="E2412" s="2">
        <v>1.05</v>
      </c>
      <c r="F2412" s="2">
        <f>tblProdukty[[#This Row],[Cena]]*tblProdukty[[#This Row],[Koeficient]]</f>
        <v>253155</v>
      </c>
      <c r="G2412" s="2" t="s">
        <v>10</v>
      </c>
    </row>
    <row r="2413" spans="1:7" x14ac:dyDescent="0.25">
      <c r="A2413" s="2" t="s">
        <v>2428</v>
      </c>
      <c r="B2413" t="s">
        <v>5</v>
      </c>
      <c r="C2413" s="1">
        <v>42711</v>
      </c>
      <c r="D2413">
        <v>241200</v>
      </c>
      <c r="E2413" s="2">
        <v>1.97</v>
      </c>
      <c r="F2413" s="2">
        <f>tblProdukty[[#This Row],[Cena]]*tblProdukty[[#This Row],[Koeficient]]</f>
        <v>475164</v>
      </c>
      <c r="G2413" s="2" t="s">
        <v>12</v>
      </c>
    </row>
    <row r="2414" spans="1:7" x14ac:dyDescent="0.25">
      <c r="A2414" s="2" t="s">
        <v>2429</v>
      </c>
      <c r="B2414" t="s">
        <v>5</v>
      </c>
      <c r="C2414" s="1">
        <v>43022</v>
      </c>
      <c r="D2414">
        <v>241300</v>
      </c>
      <c r="E2414" s="2">
        <v>1.64</v>
      </c>
      <c r="F2414" s="2">
        <f>tblProdukty[[#This Row],[Cena]]*tblProdukty[[#This Row],[Koeficient]]</f>
        <v>395732</v>
      </c>
      <c r="G2414" s="2" t="s">
        <v>13</v>
      </c>
    </row>
    <row r="2415" spans="1:7" x14ac:dyDescent="0.25">
      <c r="A2415" s="2" t="s">
        <v>2430</v>
      </c>
      <c r="B2415" t="s">
        <v>5</v>
      </c>
      <c r="C2415" s="1">
        <v>43012</v>
      </c>
      <c r="D2415">
        <v>241400</v>
      </c>
      <c r="E2415" s="2">
        <v>1.01</v>
      </c>
      <c r="F2415" s="2">
        <f>tblProdukty[[#This Row],[Cena]]*tblProdukty[[#This Row],[Koeficient]]</f>
        <v>243814</v>
      </c>
      <c r="G2415" s="2" t="s">
        <v>14</v>
      </c>
    </row>
    <row r="2416" spans="1:7" x14ac:dyDescent="0.25">
      <c r="A2416" s="2" t="s">
        <v>2431</v>
      </c>
      <c r="B2416" t="s">
        <v>5</v>
      </c>
      <c r="C2416" s="1">
        <v>43035</v>
      </c>
      <c r="D2416">
        <v>241500</v>
      </c>
      <c r="E2416" s="2">
        <v>1.67</v>
      </c>
      <c r="F2416" s="2">
        <f>tblProdukty[[#This Row],[Cena]]*tblProdukty[[#This Row],[Koeficient]]</f>
        <v>403305</v>
      </c>
      <c r="G2416" s="2" t="s">
        <v>15</v>
      </c>
    </row>
    <row r="2417" spans="1:7" x14ac:dyDescent="0.25">
      <c r="A2417" s="2" t="s">
        <v>2432</v>
      </c>
      <c r="B2417" t="s">
        <v>5</v>
      </c>
      <c r="C2417" s="1">
        <v>42635</v>
      </c>
      <c r="D2417">
        <v>241600</v>
      </c>
      <c r="E2417" s="2">
        <v>1.8</v>
      </c>
      <c r="F2417" s="2">
        <f>tblProdukty[[#This Row],[Cena]]*tblProdukty[[#This Row],[Koeficient]]</f>
        <v>434880</v>
      </c>
      <c r="G2417" s="2" t="s">
        <v>16</v>
      </c>
    </row>
    <row r="2418" spans="1:7" x14ac:dyDescent="0.25">
      <c r="A2418" s="2" t="s">
        <v>2433</v>
      </c>
      <c r="B2418" t="s">
        <v>5</v>
      </c>
      <c r="C2418" s="1">
        <v>42855</v>
      </c>
      <c r="D2418">
        <v>241700</v>
      </c>
      <c r="E2418" s="2">
        <v>1.62</v>
      </c>
      <c r="F2418" s="2">
        <f>tblProdukty[[#This Row],[Cena]]*tblProdukty[[#This Row],[Koeficient]]</f>
        <v>391554</v>
      </c>
      <c r="G2418" s="2" t="s">
        <v>9</v>
      </c>
    </row>
    <row r="2419" spans="1:7" x14ac:dyDescent="0.25">
      <c r="A2419" s="2" t="s">
        <v>2434</v>
      </c>
      <c r="B2419" t="s">
        <v>5</v>
      </c>
      <c r="C2419" s="1">
        <v>42709</v>
      </c>
      <c r="D2419">
        <v>241800</v>
      </c>
      <c r="E2419" s="2">
        <v>1.93</v>
      </c>
      <c r="F2419" s="2">
        <f>tblProdukty[[#This Row],[Cena]]*tblProdukty[[#This Row],[Koeficient]]</f>
        <v>466674</v>
      </c>
      <c r="G2419" s="2" t="s">
        <v>11</v>
      </c>
    </row>
    <row r="2420" spans="1:7" x14ac:dyDescent="0.25">
      <c r="A2420" s="2" t="s">
        <v>2435</v>
      </c>
      <c r="B2420" t="s">
        <v>5</v>
      </c>
      <c r="C2420" s="1">
        <v>42165</v>
      </c>
      <c r="D2420">
        <v>241900</v>
      </c>
      <c r="E2420" s="2">
        <v>1.02</v>
      </c>
      <c r="F2420" s="2">
        <f>tblProdukty[[#This Row],[Cena]]*tblProdukty[[#This Row],[Koeficient]]</f>
        <v>246738</v>
      </c>
      <c r="G2420" s="2" t="s">
        <v>10</v>
      </c>
    </row>
    <row r="2421" spans="1:7" x14ac:dyDescent="0.25">
      <c r="A2421" s="2" t="s">
        <v>2436</v>
      </c>
      <c r="B2421" t="s">
        <v>5</v>
      </c>
      <c r="C2421" s="1">
        <v>42249</v>
      </c>
      <c r="D2421">
        <v>242000</v>
      </c>
      <c r="E2421" s="2">
        <v>1.44</v>
      </c>
      <c r="F2421" s="2">
        <f>tblProdukty[[#This Row],[Cena]]*tblProdukty[[#This Row],[Koeficient]]</f>
        <v>348480</v>
      </c>
      <c r="G2421" s="2" t="s">
        <v>12</v>
      </c>
    </row>
    <row r="2422" spans="1:7" x14ac:dyDescent="0.25">
      <c r="A2422" s="2" t="s">
        <v>2437</v>
      </c>
      <c r="B2422" t="s">
        <v>5</v>
      </c>
      <c r="C2422" s="1">
        <v>43044</v>
      </c>
      <c r="D2422">
        <v>242100</v>
      </c>
      <c r="E2422" s="2">
        <v>1.3</v>
      </c>
      <c r="F2422" s="2">
        <f>tblProdukty[[#This Row],[Cena]]*tblProdukty[[#This Row],[Koeficient]]</f>
        <v>314730</v>
      </c>
      <c r="G2422" s="2" t="s">
        <v>13</v>
      </c>
    </row>
    <row r="2423" spans="1:7" x14ac:dyDescent="0.25">
      <c r="A2423" s="2" t="s">
        <v>2438</v>
      </c>
      <c r="B2423" t="s">
        <v>5</v>
      </c>
      <c r="C2423" s="1">
        <v>42666</v>
      </c>
      <c r="D2423">
        <v>242200</v>
      </c>
      <c r="E2423" s="2">
        <v>1.79</v>
      </c>
      <c r="F2423" s="2">
        <f>tblProdukty[[#This Row],[Cena]]*tblProdukty[[#This Row],[Koeficient]]</f>
        <v>433538</v>
      </c>
      <c r="G2423" s="2" t="s">
        <v>14</v>
      </c>
    </row>
    <row r="2424" spans="1:7" x14ac:dyDescent="0.25">
      <c r="A2424" s="2" t="s">
        <v>2439</v>
      </c>
      <c r="B2424" t="s">
        <v>5</v>
      </c>
      <c r="C2424" s="1">
        <v>43019</v>
      </c>
      <c r="D2424">
        <v>242300</v>
      </c>
      <c r="E2424" s="2">
        <v>1.5</v>
      </c>
      <c r="F2424" s="2">
        <f>tblProdukty[[#This Row],[Cena]]*tblProdukty[[#This Row],[Koeficient]]</f>
        <v>363450</v>
      </c>
      <c r="G2424" s="2" t="s">
        <v>15</v>
      </c>
    </row>
    <row r="2425" spans="1:7" x14ac:dyDescent="0.25">
      <c r="A2425" s="2" t="s">
        <v>2440</v>
      </c>
      <c r="B2425" t="s">
        <v>5</v>
      </c>
      <c r="C2425" s="1">
        <v>42327</v>
      </c>
      <c r="D2425">
        <v>242400</v>
      </c>
      <c r="E2425" s="2">
        <v>1.97</v>
      </c>
      <c r="F2425" s="2">
        <f>tblProdukty[[#This Row],[Cena]]*tblProdukty[[#This Row],[Koeficient]]</f>
        <v>477528</v>
      </c>
      <c r="G2425" s="2" t="s">
        <v>16</v>
      </c>
    </row>
    <row r="2426" spans="1:7" x14ac:dyDescent="0.25">
      <c r="A2426" s="2" t="s">
        <v>2441</v>
      </c>
      <c r="B2426" t="s">
        <v>5</v>
      </c>
      <c r="C2426" s="1">
        <v>42582</v>
      </c>
      <c r="D2426">
        <v>242500</v>
      </c>
      <c r="E2426" s="2">
        <v>1.94</v>
      </c>
      <c r="F2426" s="2">
        <f>tblProdukty[[#This Row],[Cena]]*tblProdukty[[#This Row],[Koeficient]]</f>
        <v>470450</v>
      </c>
      <c r="G2426" s="2" t="s">
        <v>9</v>
      </c>
    </row>
    <row r="2427" spans="1:7" x14ac:dyDescent="0.25">
      <c r="A2427" s="2" t="s">
        <v>2442</v>
      </c>
      <c r="B2427" t="s">
        <v>5</v>
      </c>
      <c r="C2427" s="1">
        <v>42444</v>
      </c>
      <c r="D2427">
        <v>242600</v>
      </c>
      <c r="E2427" s="2">
        <v>1.96</v>
      </c>
      <c r="F2427" s="2">
        <f>tblProdukty[[#This Row],[Cena]]*tblProdukty[[#This Row],[Koeficient]]</f>
        <v>475496</v>
      </c>
      <c r="G2427" s="2" t="s">
        <v>11</v>
      </c>
    </row>
    <row r="2428" spans="1:7" x14ac:dyDescent="0.25">
      <c r="A2428" s="2" t="s">
        <v>2443</v>
      </c>
      <c r="B2428" t="s">
        <v>5</v>
      </c>
      <c r="C2428" s="1">
        <v>42987</v>
      </c>
      <c r="D2428">
        <v>242700</v>
      </c>
      <c r="E2428" s="2">
        <v>1.99</v>
      </c>
      <c r="F2428" s="2">
        <f>tblProdukty[[#This Row],[Cena]]*tblProdukty[[#This Row],[Koeficient]]</f>
        <v>482973</v>
      </c>
      <c r="G2428" s="2" t="s">
        <v>10</v>
      </c>
    </row>
    <row r="2429" spans="1:7" x14ac:dyDescent="0.25">
      <c r="A2429" s="2" t="s">
        <v>2444</v>
      </c>
      <c r="B2429" t="s">
        <v>5</v>
      </c>
      <c r="C2429" s="1">
        <v>42444</v>
      </c>
      <c r="D2429">
        <v>242800</v>
      </c>
      <c r="E2429" s="2">
        <v>1.18</v>
      </c>
      <c r="F2429" s="2">
        <f>tblProdukty[[#This Row],[Cena]]*tblProdukty[[#This Row],[Koeficient]]</f>
        <v>286504</v>
      </c>
      <c r="G2429" s="2" t="s">
        <v>12</v>
      </c>
    </row>
    <row r="2430" spans="1:7" x14ac:dyDescent="0.25">
      <c r="A2430" s="2" t="s">
        <v>2445</v>
      </c>
      <c r="B2430" t="s">
        <v>5</v>
      </c>
      <c r="C2430" s="1">
        <v>42068</v>
      </c>
      <c r="D2430">
        <v>242900</v>
      </c>
      <c r="E2430" s="2">
        <v>1.43</v>
      </c>
      <c r="F2430" s="2">
        <f>tblProdukty[[#This Row],[Cena]]*tblProdukty[[#This Row],[Koeficient]]</f>
        <v>347347</v>
      </c>
      <c r="G2430" s="2" t="s">
        <v>13</v>
      </c>
    </row>
    <row r="2431" spans="1:7" x14ac:dyDescent="0.25">
      <c r="A2431" s="2" t="s">
        <v>2446</v>
      </c>
      <c r="B2431" t="s">
        <v>5</v>
      </c>
      <c r="C2431" s="1">
        <v>42655</v>
      </c>
      <c r="D2431">
        <v>243000</v>
      </c>
      <c r="E2431" s="2">
        <v>1.94</v>
      </c>
      <c r="F2431" s="2">
        <f>tblProdukty[[#This Row],[Cena]]*tblProdukty[[#This Row],[Koeficient]]</f>
        <v>471420</v>
      </c>
      <c r="G2431" s="2" t="s">
        <v>14</v>
      </c>
    </row>
    <row r="2432" spans="1:7" x14ac:dyDescent="0.25">
      <c r="A2432" s="2" t="s">
        <v>2447</v>
      </c>
      <c r="B2432" t="s">
        <v>5</v>
      </c>
      <c r="C2432" s="1">
        <v>42575</v>
      </c>
      <c r="D2432">
        <v>243100</v>
      </c>
      <c r="E2432" s="2">
        <v>1.1399999999999999</v>
      </c>
      <c r="F2432" s="2">
        <f>tblProdukty[[#This Row],[Cena]]*tblProdukty[[#This Row],[Koeficient]]</f>
        <v>277134</v>
      </c>
      <c r="G2432" s="2" t="s">
        <v>15</v>
      </c>
    </row>
    <row r="2433" spans="1:7" x14ac:dyDescent="0.25">
      <c r="A2433" s="2" t="s">
        <v>2448</v>
      </c>
      <c r="B2433" t="s">
        <v>5</v>
      </c>
      <c r="C2433" s="1">
        <v>42977</v>
      </c>
      <c r="D2433">
        <v>243200</v>
      </c>
      <c r="E2433" s="2">
        <v>1.01</v>
      </c>
      <c r="F2433" s="2">
        <f>tblProdukty[[#This Row],[Cena]]*tblProdukty[[#This Row],[Koeficient]]</f>
        <v>245632</v>
      </c>
      <c r="G2433" s="2" t="s">
        <v>16</v>
      </c>
    </row>
    <row r="2434" spans="1:7" x14ac:dyDescent="0.25">
      <c r="A2434" s="2" t="s">
        <v>2449</v>
      </c>
      <c r="B2434" t="s">
        <v>5</v>
      </c>
      <c r="C2434" s="1">
        <v>42796</v>
      </c>
      <c r="D2434">
        <v>243300</v>
      </c>
      <c r="E2434" s="2">
        <v>1.22</v>
      </c>
      <c r="F2434" s="2">
        <f>tblProdukty[[#This Row],[Cena]]*tblProdukty[[#This Row],[Koeficient]]</f>
        <v>296826</v>
      </c>
      <c r="G2434" s="2" t="s">
        <v>9</v>
      </c>
    </row>
    <row r="2435" spans="1:7" x14ac:dyDescent="0.25">
      <c r="A2435" s="2" t="s">
        <v>2450</v>
      </c>
      <c r="B2435" t="s">
        <v>5</v>
      </c>
      <c r="C2435" s="1">
        <v>43022</v>
      </c>
      <c r="D2435">
        <v>243400</v>
      </c>
      <c r="E2435" s="2">
        <v>1.83</v>
      </c>
      <c r="F2435" s="2">
        <f>tblProdukty[[#This Row],[Cena]]*tblProdukty[[#This Row],[Koeficient]]</f>
        <v>445422</v>
      </c>
      <c r="G2435" s="2" t="s">
        <v>11</v>
      </c>
    </row>
    <row r="2436" spans="1:7" x14ac:dyDescent="0.25">
      <c r="A2436" s="2" t="s">
        <v>2451</v>
      </c>
      <c r="B2436" t="s">
        <v>5</v>
      </c>
      <c r="C2436" s="1">
        <v>42320</v>
      </c>
      <c r="D2436">
        <v>243500</v>
      </c>
      <c r="E2436" s="2">
        <v>1.27</v>
      </c>
      <c r="F2436" s="2">
        <f>tblProdukty[[#This Row],[Cena]]*tblProdukty[[#This Row],[Koeficient]]</f>
        <v>309245</v>
      </c>
      <c r="G2436" s="2" t="s">
        <v>10</v>
      </c>
    </row>
    <row r="2437" spans="1:7" x14ac:dyDescent="0.25">
      <c r="A2437" s="2" t="s">
        <v>2452</v>
      </c>
      <c r="B2437" t="s">
        <v>5</v>
      </c>
      <c r="C2437" s="1">
        <v>42989</v>
      </c>
      <c r="D2437">
        <v>243600</v>
      </c>
      <c r="E2437" s="2">
        <v>1.7</v>
      </c>
      <c r="F2437" s="2">
        <f>tblProdukty[[#This Row],[Cena]]*tblProdukty[[#This Row],[Koeficient]]</f>
        <v>414120</v>
      </c>
      <c r="G2437" s="2" t="s">
        <v>12</v>
      </c>
    </row>
    <row r="2438" spans="1:7" x14ac:dyDescent="0.25">
      <c r="A2438" s="2" t="s">
        <v>2453</v>
      </c>
      <c r="B2438" t="s">
        <v>5</v>
      </c>
      <c r="C2438" s="1">
        <v>42240</v>
      </c>
      <c r="D2438">
        <v>243700</v>
      </c>
      <c r="E2438" s="2">
        <v>1.85</v>
      </c>
      <c r="F2438" s="2">
        <f>tblProdukty[[#This Row],[Cena]]*tblProdukty[[#This Row],[Koeficient]]</f>
        <v>450845</v>
      </c>
      <c r="G2438" s="2" t="s">
        <v>13</v>
      </c>
    </row>
    <row r="2439" spans="1:7" x14ac:dyDescent="0.25">
      <c r="A2439" s="2" t="s">
        <v>2454</v>
      </c>
      <c r="B2439" t="s">
        <v>5</v>
      </c>
      <c r="C2439" s="1">
        <v>43080</v>
      </c>
      <c r="D2439">
        <v>243800</v>
      </c>
      <c r="E2439" s="2">
        <v>1.75</v>
      </c>
      <c r="F2439" s="2">
        <f>tblProdukty[[#This Row],[Cena]]*tblProdukty[[#This Row],[Koeficient]]</f>
        <v>426650</v>
      </c>
      <c r="G2439" s="2" t="s">
        <v>14</v>
      </c>
    </row>
    <row r="2440" spans="1:7" x14ac:dyDescent="0.25">
      <c r="A2440" s="2" t="s">
        <v>2455</v>
      </c>
      <c r="B2440" t="s">
        <v>5</v>
      </c>
      <c r="C2440" s="1">
        <v>42834</v>
      </c>
      <c r="D2440">
        <v>243900</v>
      </c>
      <c r="E2440" s="2">
        <v>1.35</v>
      </c>
      <c r="F2440" s="2">
        <f>tblProdukty[[#This Row],[Cena]]*tblProdukty[[#This Row],[Koeficient]]</f>
        <v>329265</v>
      </c>
      <c r="G2440" s="2" t="s">
        <v>15</v>
      </c>
    </row>
    <row r="2441" spans="1:7" x14ac:dyDescent="0.25">
      <c r="A2441" s="2" t="s">
        <v>2456</v>
      </c>
      <c r="B2441" t="s">
        <v>5</v>
      </c>
      <c r="C2441" s="1">
        <v>42738</v>
      </c>
      <c r="D2441">
        <v>244000</v>
      </c>
      <c r="E2441" s="2">
        <v>1.63</v>
      </c>
      <c r="F2441" s="2">
        <f>tblProdukty[[#This Row],[Cena]]*tblProdukty[[#This Row],[Koeficient]]</f>
        <v>397720</v>
      </c>
      <c r="G2441" s="2" t="s">
        <v>16</v>
      </c>
    </row>
    <row r="2442" spans="1:7" x14ac:dyDescent="0.25">
      <c r="A2442" s="2" t="s">
        <v>2457</v>
      </c>
      <c r="B2442" t="s">
        <v>5</v>
      </c>
      <c r="C2442" s="1">
        <v>42356</v>
      </c>
      <c r="D2442">
        <v>244100</v>
      </c>
      <c r="E2442" s="2">
        <v>1.76</v>
      </c>
      <c r="F2442" s="2">
        <f>tblProdukty[[#This Row],[Cena]]*tblProdukty[[#This Row],[Koeficient]]</f>
        <v>429616</v>
      </c>
      <c r="G2442" s="2" t="s">
        <v>9</v>
      </c>
    </row>
    <row r="2443" spans="1:7" x14ac:dyDescent="0.25">
      <c r="A2443" s="2" t="s">
        <v>2458</v>
      </c>
      <c r="B2443" t="s">
        <v>5</v>
      </c>
      <c r="C2443" s="1">
        <v>42391</v>
      </c>
      <c r="D2443">
        <v>244200</v>
      </c>
      <c r="E2443" s="2">
        <v>1.36</v>
      </c>
      <c r="F2443" s="2">
        <f>tblProdukty[[#This Row],[Cena]]*tblProdukty[[#This Row],[Koeficient]]</f>
        <v>332112</v>
      </c>
      <c r="G2443" s="2" t="s">
        <v>11</v>
      </c>
    </row>
    <row r="2444" spans="1:7" x14ac:dyDescent="0.25">
      <c r="A2444" s="2" t="s">
        <v>2459</v>
      </c>
      <c r="B2444" t="s">
        <v>5</v>
      </c>
      <c r="C2444" s="1">
        <v>42700</v>
      </c>
      <c r="D2444">
        <v>244300</v>
      </c>
      <c r="E2444" s="2">
        <v>1.91</v>
      </c>
      <c r="F2444" s="2">
        <f>tblProdukty[[#This Row],[Cena]]*tblProdukty[[#This Row],[Koeficient]]</f>
        <v>466613</v>
      </c>
      <c r="G2444" s="2" t="s">
        <v>10</v>
      </c>
    </row>
    <row r="2445" spans="1:7" x14ac:dyDescent="0.25">
      <c r="A2445" s="2" t="s">
        <v>2460</v>
      </c>
      <c r="B2445" t="s">
        <v>5</v>
      </c>
      <c r="C2445" s="1">
        <v>43077</v>
      </c>
      <c r="D2445">
        <v>244400</v>
      </c>
      <c r="E2445" s="2">
        <v>1.1100000000000001</v>
      </c>
      <c r="F2445" s="2">
        <f>tblProdukty[[#This Row],[Cena]]*tblProdukty[[#This Row],[Koeficient]]</f>
        <v>271284</v>
      </c>
      <c r="G2445" s="2" t="s">
        <v>12</v>
      </c>
    </row>
    <row r="2446" spans="1:7" x14ac:dyDescent="0.25">
      <c r="A2446" s="2" t="s">
        <v>2461</v>
      </c>
      <c r="B2446" t="s">
        <v>5</v>
      </c>
      <c r="C2446" s="1">
        <v>42885</v>
      </c>
      <c r="D2446">
        <v>244500</v>
      </c>
      <c r="E2446" s="2">
        <v>1.96</v>
      </c>
      <c r="F2446" s="2">
        <f>tblProdukty[[#This Row],[Cena]]*tblProdukty[[#This Row],[Koeficient]]</f>
        <v>479220</v>
      </c>
      <c r="G2446" s="2" t="s">
        <v>13</v>
      </c>
    </row>
    <row r="2447" spans="1:7" x14ac:dyDescent="0.25">
      <c r="A2447" s="2" t="s">
        <v>2462</v>
      </c>
      <c r="B2447" t="s">
        <v>5</v>
      </c>
      <c r="C2447" s="1">
        <v>42548</v>
      </c>
      <c r="D2447">
        <v>244600</v>
      </c>
      <c r="E2447" s="2">
        <v>1.88</v>
      </c>
      <c r="F2447" s="2">
        <f>tblProdukty[[#This Row],[Cena]]*tblProdukty[[#This Row],[Koeficient]]</f>
        <v>459848</v>
      </c>
      <c r="G2447" s="2" t="s">
        <v>14</v>
      </c>
    </row>
    <row r="2448" spans="1:7" x14ac:dyDescent="0.25">
      <c r="A2448" s="2" t="s">
        <v>2463</v>
      </c>
      <c r="B2448" t="s">
        <v>5</v>
      </c>
      <c r="C2448" s="1">
        <v>42317</v>
      </c>
      <c r="D2448">
        <v>244700</v>
      </c>
      <c r="E2448" s="2">
        <v>2</v>
      </c>
      <c r="F2448" s="2">
        <f>tblProdukty[[#This Row],[Cena]]*tblProdukty[[#This Row],[Koeficient]]</f>
        <v>489400</v>
      </c>
      <c r="G2448" s="2" t="s">
        <v>15</v>
      </c>
    </row>
    <row r="2449" spans="1:7" x14ac:dyDescent="0.25">
      <c r="A2449" s="2" t="s">
        <v>2464</v>
      </c>
      <c r="B2449" t="s">
        <v>5</v>
      </c>
      <c r="C2449" s="1">
        <v>42822</v>
      </c>
      <c r="D2449">
        <v>244800</v>
      </c>
      <c r="E2449" s="2">
        <v>1.32</v>
      </c>
      <c r="F2449" s="2">
        <f>tblProdukty[[#This Row],[Cena]]*tblProdukty[[#This Row],[Koeficient]]</f>
        <v>323136</v>
      </c>
      <c r="G2449" s="2" t="s">
        <v>16</v>
      </c>
    </row>
    <row r="2450" spans="1:7" x14ac:dyDescent="0.25">
      <c r="A2450" s="2" t="s">
        <v>2465</v>
      </c>
      <c r="B2450" t="s">
        <v>5</v>
      </c>
      <c r="C2450" s="1">
        <v>43074</v>
      </c>
      <c r="D2450">
        <v>244900</v>
      </c>
      <c r="E2450" s="2">
        <v>1.1000000000000001</v>
      </c>
      <c r="F2450" s="2">
        <f>tblProdukty[[#This Row],[Cena]]*tblProdukty[[#This Row],[Koeficient]]</f>
        <v>269390</v>
      </c>
      <c r="G2450" s="2" t="s">
        <v>9</v>
      </c>
    </row>
    <row r="2451" spans="1:7" x14ac:dyDescent="0.25">
      <c r="A2451" s="2" t="s">
        <v>2466</v>
      </c>
      <c r="B2451" t="s">
        <v>5</v>
      </c>
      <c r="C2451" s="1">
        <v>42534</v>
      </c>
      <c r="D2451">
        <v>245000</v>
      </c>
      <c r="E2451" s="2">
        <v>1.17</v>
      </c>
      <c r="F2451" s="2">
        <f>tblProdukty[[#This Row],[Cena]]*tblProdukty[[#This Row],[Koeficient]]</f>
        <v>286650</v>
      </c>
      <c r="G2451" s="2" t="s">
        <v>11</v>
      </c>
    </row>
    <row r="2452" spans="1:7" x14ac:dyDescent="0.25">
      <c r="A2452" s="2" t="s">
        <v>2467</v>
      </c>
      <c r="B2452" t="s">
        <v>5</v>
      </c>
      <c r="C2452" s="1">
        <v>43097</v>
      </c>
      <c r="D2452">
        <v>245100</v>
      </c>
      <c r="E2452" s="2">
        <v>1.17</v>
      </c>
      <c r="F2452" s="2">
        <f>tblProdukty[[#This Row],[Cena]]*tblProdukty[[#This Row],[Koeficient]]</f>
        <v>286767</v>
      </c>
      <c r="G2452" s="2" t="s">
        <v>10</v>
      </c>
    </row>
    <row r="2453" spans="1:7" x14ac:dyDescent="0.25">
      <c r="A2453" s="2" t="s">
        <v>2468</v>
      </c>
      <c r="B2453" t="s">
        <v>5</v>
      </c>
      <c r="C2453" s="1">
        <v>42711</v>
      </c>
      <c r="D2453">
        <v>245200</v>
      </c>
      <c r="E2453" s="2">
        <v>1.42</v>
      </c>
      <c r="F2453" s="2">
        <f>tblProdukty[[#This Row],[Cena]]*tblProdukty[[#This Row],[Koeficient]]</f>
        <v>348184</v>
      </c>
      <c r="G2453" s="2" t="s">
        <v>12</v>
      </c>
    </row>
    <row r="2454" spans="1:7" x14ac:dyDescent="0.25">
      <c r="A2454" s="2" t="s">
        <v>2469</v>
      </c>
      <c r="B2454" t="s">
        <v>5</v>
      </c>
      <c r="C2454" s="1">
        <v>42433</v>
      </c>
      <c r="D2454">
        <v>245300</v>
      </c>
      <c r="E2454" s="2">
        <v>1.1599999999999999</v>
      </c>
      <c r="F2454" s="2">
        <f>tblProdukty[[#This Row],[Cena]]*tblProdukty[[#This Row],[Koeficient]]</f>
        <v>284548</v>
      </c>
      <c r="G2454" s="2" t="s">
        <v>13</v>
      </c>
    </row>
    <row r="2455" spans="1:7" x14ac:dyDescent="0.25">
      <c r="A2455" s="2" t="s">
        <v>2470</v>
      </c>
      <c r="B2455" t="s">
        <v>5</v>
      </c>
      <c r="C2455" s="1">
        <v>42144</v>
      </c>
      <c r="D2455">
        <v>245400</v>
      </c>
      <c r="E2455" s="2">
        <v>1.44</v>
      </c>
      <c r="F2455" s="2">
        <f>tblProdukty[[#This Row],[Cena]]*tblProdukty[[#This Row],[Koeficient]]</f>
        <v>353376</v>
      </c>
      <c r="G2455" s="2" t="s">
        <v>14</v>
      </c>
    </row>
    <row r="2456" spans="1:7" x14ac:dyDescent="0.25">
      <c r="A2456" s="2" t="s">
        <v>2471</v>
      </c>
      <c r="B2456" t="s">
        <v>5</v>
      </c>
      <c r="C2456" s="1">
        <v>42827</v>
      </c>
      <c r="D2456">
        <v>245500</v>
      </c>
      <c r="E2456" s="2">
        <v>1.75</v>
      </c>
      <c r="F2456" s="2">
        <f>tblProdukty[[#This Row],[Cena]]*tblProdukty[[#This Row],[Koeficient]]</f>
        <v>429625</v>
      </c>
      <c r="G2456" s="2" t="s">
        <v>15</v>
      </c>
    </row>
    <row r="2457" spans="1:7" x14ac:dyDescent="0.25">
      <c r="A2457" s="2" t="s">
        <v>2472</v>
      </c>
      <c r="B2457" t="s">
        <v>5</v>
      </c>
      <c r="C2457" s="1">
        <v>42094</v>
      </c>
      <c r="D2457">
        <v>245600</v>
      </c>
      <c r="E2457" s="2">
        <v>1.7</v>
      </c>
      <c r="F2457" s="2">
        <f>tblProdukty[[#This Row],[Cena]]*tblProdukty[[#This Row],[Koeficient]]</f>
        <v>417520</v>
      </c>
      <c r="G2457" s="2" t="s">
        <v>16</v>
      </c>
    </row>
    <row r="2458" spans="1:7" x14ac:dyDescent="0.25">
      <c r="A2458" s="2" t="s">
        <v>2473</v>
      </c>
      <c r="B2458" t="s">
        <v>5</v>
      </c>
      <c r="C2458" s="1">
        <v>43056</v>
      </c>
      <c r="D2458">
        <v>245700</v>
      </c>
      <c r="E2458" s="2">
        <v>1.45</v>
      </c>
      <c r="F2458" s="2">
        <f>tblProdukty[[#This Row],[Cena]]*tblProdukty[[#This Row],[Koeficient]]</f>
        <v>356265</v>
      </c>
      <c r="G2458" s="2" t="s">
        <v>9</v>
      </c>
    </row>
    <row r="2459" spans="1:7" x14ac:dyDescent="0.25">
      <c r="A2459" s="2" t="s">
        <v>2474</v>
      </c>
      <c r="B2459" t="s">
        <v>5</v>
      </c>
      <c r="C2459" s="1">
        <v>42584</v>
      </c>
      <c r="D2459">
        <v>245800</v>
      </c>
      <c r="E2459" s="2">
        <v>1.1599999999999999</v>
      </c>
      <c r="F2459" s="2">
        <f>tblProdukty[[#This Row],[Cena]]*tblProdukty[[#This Row],[Koeficient]]</f>
        <v>285128</v>
      </c>
      <c r="G2459" s="2" t="s">
        <v>11</v>
      </c>
    </row>
    <row r="2460" spans="1:7" x14ac:dyDescent="0.25">
      <c r="A2460" s="2" t="s">
        <v>2475</v>
      </c>
      <c r="B2460" t="s">
        <v>5</v>
      </c>
      <c r="C2460" s="1">
        <v>42498</v>
      </c>
      <c r="D2460">
        <v>245900</v>
      </c>
      <c r="E2460" s="2">
        <v>1.01</v>
      </c>
      <c r="F2460" s="2">
        <f>tblProdukty[[#This Row],[Cena]]*tblProdukty[[#This Row],[Koeficient]]</f>
        <v>248359</v>
      </c>
      <c r="G2460" s="2" t="s">
        <v>10</v>
      </c>
    </row>
    <row r="2461" spans="1:7" x14ac:dyDescent="0.25">
      <c r="A2461" s="2" t="s">
        <v>2476</v>
      </c>
      <c r="B2461" t="s">
        <v>5</v>
      </c>
      <c r="C2461" s="1">
        <v>43033</v>
      </c>
      <c r="D2461">
        <v>246000</v>
      </c>
      <c r="E2461" s="2">
        <v>1.92</v>
      </c>
      <c r="F2461" s="2">
        <f>tblProdukty[[#This Row],[Cena]]*tblProdukty[[#This Row],[Koeficient]]</f>
        <v>472320</v>
      </c>
      <c r="G2461" s="2" t="s">
        <v>12</v>
      </c>
    </row>
    <row r="2462" spans="1:7" x14ac:dyDescent="0.25">
      <c r="A2462" s="2" t="s">
        <v>2477</v>
      </c>
      <c r="B2462" t="s">
        <v>5</v>
      </c>
      <c r="C2462" s="1">
        <v>42190</v>
      </c>
      <c r="D2462">
        <v>246100</v>
      </c>
      <c r="E2462" s="2">
        <v>1.99</v>
      </c>
      <c r="F2462" s="2">
        <f>tblProdukty[[#This Row],[Cena]]*tblProdukty[[#This Row],[Koeficient]]</f>
        <v>489739</v>
      </c>
      <c r="G2462" s="2" t="s">
        <v>13</v>
      </c>
    </row>
    <row r="2463" spans="1:7" x14ac:dyDescent="0.25">
      <c r="A2463" s="2" t="s">
        <v>2478</v>
      </c>
      <c r="B2463" t="s">
        <v>5</v>
      </c>
      <c r="C2463" s="1">
        <v>42890</v>
      </c>
      <c r="D2463">
        <v>246200</v>
      </c>
      <c r="E2463" s="2">
        <v>1.68</v>
      </c>
      <c r="F2463" s="2">
        <f>tblProdukty[[#This Row],[Cena]]*tblProdukty[[#This Row],[Koeficient]]</f>
        <v>413616</v>
      </c>
      <c r="G2463" s="2" t="s">
        <v>14</v>
      </c>
    </row>
    <row r="2464" spans="1:7" x14ac:dyDescent="0.25">
      <c r="A2464" s="2" t="s">
        <v>2479</v>
      </c>
      <c r="B2464" t="s">
        <v>5</v>
      </c>
      <c r="C2464" s="1">
        <v>42595</v>
      </c>
      <c r="D2464">
        <v>246300</v>
      </c>
      <c r="E2464" s="2">
        <v>1.36</v>
      </c>
      <c r="F2464" s="2">
        <f>tblProdukty[[#This Row],[Cena]]*tblProdukty[[#This Row],[Koeficient]]</f>
        <v>334968</v>
      </c>
      <c r="G2464" s="2" t="s">
        <v>15</v>
      </c>
    </row>
    <row r="2465" spans="1:7" x14ac:dyDescent="0.25">
      <c r="A2465" s="2" t="s">
        <v>2480</v>
      </c>
      <c r="B2465" t="s">
        <v>5</v>
      </c>
      <c r="C2465" s="1">
        <v>42549</v>
      </c>
      <c r="D2465">
        <v>246400</v>
      </c>
      <c r="E2465" s="2">
        <v>1.92</v>
      </c>
      <c r="F2465" s="2">
        <f>tblProdukty[[#This Row],[Cena]]*tblProdukty[[#This Row],[Koeficient]]</f>
        <v>473088</v>
      </c>
      <c r="G2465" s="2" t="s">
        <v>16</v>
      </c>
    </row>
    <row r="2466" spans="1:7" x14ac:dyDescent="0.25">
      <c r="A2466" s="2" t="s">
        <v>2481</v>
      </c>
      <c r="B2466" t="s">
        <v>5</v>
      </c>
      <c r="C2466" s="1">
        <v>42564</v>
      </c>
      <c r="D2466">
        <v>246500</v>
      </c>
      <c r="E2466" s="2">
        <v>1.35</v>
      </c>
      <c r="F2466" s="2">
        <f>tblProdukty[[#This Row],[Cena]]*tblProdukty[[#This Row],[Koeficient]]</f>
        <v>332775</v>
      </c>
      <c r="G2466" s="2" t="s">
        <v>9</v>
      </c>
    </row>
    <row r="2467" spans="1:7" x14ac:dyDescent="0.25">
      <c r="A2467" s="2" t="s">
        <v>2482</v>
      </c>
      <c r="B2467" t="s">
        <v>5</v>
      </c>
      <c r="C2467" s="1">
        <v>42833</v>
      </c>
      <c r="D2467">
        <v>246600</v>
      </c>
      <c r="E2467" s="2">
        <v>1.2</v>
      </c>
      <c r="F2467" s="2">
        <f>tblProdukty[[#This Row],[Cena]]*tblProdukty[[#This Row],[Koeficient]]</f>
        <v>295920</v>
      </c>
      <c r="G2467" s="2" t="s">
        <v>11</v>
      </c>
    </row>
    <row r="2468" spans="1:7" x14ac:dyDescent="0.25">
      <c r="A2468" s="2" t="s">
        <v>2483</v>
      </c>
      <c r="B2468" t="s">
        <v>5</v>
      </c>
      <c r="C2468" s="1">
        <v>42859</v>
      </c>
      <c r="D2468">
        <v>246700</v>
      </c>
      <c r="E2468" s="2">
        <v>1.89</v>
      </c>
      <c r="F2468" s="2">
        <f>tblProdukty[[#This Row],[Cena]]*tblProdukty[[#This Row],[Koeficient]]</f>
        <v>466263</v>
      </c>
      <c r="G2468" s="2" t="s">
        <v>10</v>
      </c>
    </row>
    <row r="2469" spans="1:7" x14ac:dyDescent="0.25">
      <c r="A2469" s="2" t="s">
        <v>2484</v>
      </c>
      <c r="B2469" t="s">
        <v>5</v>
      </c>
      <c r="C2469" s="1">
        <v>42512</v>
      </c>
      <c r="D2469">
        <v>246800</v>
      </c>
      <c r="E2469" s="2">
        <v>1.35</v>
      </c>
      <c r="F2469" s="2">
        <f>tblProdukty[[#This Row],[Cena]]*tblProdukty[[#This Row],[Koeficient]]</f>
        <v>333180</v>
      </c>
      <c r="G2469" s="2" t="s">
        <v>12</v>
      </c>
    </row>
    <row r="2470" spans="1:7" x14ac:dyDescent="0.25">
      <c r="A2470" s="2" t="s">
        <v>2485</v>
      </c>
      <c r="B2470" t="s">
        <v>5</v>
      </c>
      <c r="C2470" s="1">
        <v>42696</v>
      </c>
      <c r="D2470">
        <v>246900</v>
      </c>
      <c r="E2470" s="2">
        <v>1.05</v>
      </c>
      <c r="F2470" s="2">
        <f>tblProdukty[[#This Row],[Cena]]*tblProdukty[[#This Row],[Koeficient]]</f>
        <v>259245</v>
      </c>
      <c r="G2470" s="2" t="s">
        <v>13</v>
      </c>
    </row>
    <row r="2471" spans="1:7" x14ac:dyDescent="0.25">
      <c r="A2471" s="2" t="s">
        <v>2486</v>
      </c>
      <c r="B2471" t="s">
        <v>5</v>
      </c>
      <c r="C2471" s="1">
        <v>42584</v>
      </c>
      <c r="D2471">
        <v>247000</v>
      </c>
      <c r="E2471" s="2">
        <v>1.91</v>
      </c>
      <c r="F2471" s="2">
        <f>tblProdukty[[#This Row],[Cena]]*tblProdukty[[#This Row],[Koeficient]]</f>
        <v>471770</v>
      </c>
      <c r="G2471" s="2" t="s">
        <v>14</v>
      </c>
    </row>
    <row r="2472" spans="1:7" x14ac:dyDescent="0.25">
      <c r="A2472" s="2" t="s">
        <v>2487</v>
      </c>
      <c r="B2472" t="s">
        <v>5</v>
      </c>
      <c r="C2472" s="1">
        <v>42958</v>
      </c>
      <c r="D2472">
        <v>247100</v>
      </c>
      <c r="E2472" s="2">
        <v>1.52</v>
      </c>
      <c r="F2472" s="2">
        <f>tblProdukty[[#This Row],[Cena]]*tblProdukty[[#This Row],[Koeficient]]</f>
        <v>375592</v>
      </c>
      <c r="G2472" s="2" t="s">
        <v>15</v>
      </c>
    </row>
    <row r="2473" spans="1:7" x14ac:dyDescent="0.25">
      <c r="A2473" s="2" t="s">
        <v>2488</v>
      </c>
      <c r="B2473" t="s">
        <v>5</v>
      </c>
      <c r="C2473" s="1">
        <v>42323</v>
      </c>
      <c r="D2473">
        <v>247200</v>
      </c>
      <c r="E2473" s="2">
        <v>1.26</v>
      </c>
      <c r="F2473" s="2">
        <f>tblProdukty[[#This Row],[Cena]]*tblProdukty[[#This Row],[Koeficient]]</f>
        <v>311472</v>
      </c>
      <c r="G2473" s="2" t="s">
        <v>16</v>
      </c>
    </row>
    <row r="2474" spans="1:7" x14ac:dyDescent="0.25">
      <c r="A2474" s="2" t="s">
        <v>2489</v>
      </c>
      <c r="B2474" t="s">
        <v>5</v>
      </c>
      <c r="C2474" s="1">
        <v>42488</v>
      </c>
      <c r="D2474">
        <v>247300</v>
      </c>
      <c r="E2474" s="2">
        <v>1.44</v>
      </c>
      <c r="F2474" s="2">
        <f>tblProdukty[[#This Row],[Cena]]*tblProdukty[[#This Row],[Koeficient]]</f>
        <v>356112</v>
      </c>
      <c r="G2474" s="2" t="s">
        <v>9</v>
      </c>
    </row>
    <row r="2475" spans="1:7" x14ac:dyDescent="0.25">
      <c r="A2475" s="2" t="s">
        <v>2490</v>
      </c>
      <c r="B2475" t="s">
        <v>5</v>
      </c>
      <c r="C2475" s="1">
        <v>42281</v>
      </c>
      <c r="D2475">
        <v>247400</v>
      </c>
      <c r="E2475" s="2">
        <v>1.43</v>
      </c>
      <c r="F2475" s="2">
        <f>tblProdukty[[#This Row],[Cena]]*tblProdukty[[#This Row],[Koeficient]]</f>
        <v>353782</v>
      </c>
      <c r="G2475" s="2" t="s">
        <v>11</v>
      </c>
    </row>
    <row r="2476" spans="1:7" x14ac:dyDescent="0.25">
      <c r="A2476" s="2" t="s">
        <v>2491</v>
      </c>
      <c r="B2476" t="s">
        <v>5</v>
      </c>
      <c r="C2476" s="1">
        <v>42260</v>
      </c>
      <c r="D2476">
        <v>247500</v>
      </c>
      <c r="E2476" s="2">
        <v>1.19</v>
      </c>
      <c r="F2476" s="2">
        <f>tblProdukty[[#This Row],[Cena]]*tblProdukty[[#This Row],[Koeficient]]</f>
        <v>294525</v>
      </c>
      <c r="G2476" s="2" t="s">
        <v>10</v>
      </c>
    </row>
    <row r="2477" spans="1:7" x14ac:dyDescent="0.25">
      <c r="A2477" s="2" t="s">
        <v>2492</v>
      </c>
      <c r="B2477" t="s">
        <v>5</v>
      </c>
      <c r="C2477" s="1">
        <v>42829</v>
      </c>
      <c r="D2477">
        <v>247600</v>
      </c>
      <c r="E2477" s="2">
        <v>1.98</v>
      </c>
      <c r="F2477" s="2">
        <f>tblProdukty[[#This Row],[Cena]]*tblProdukty[[#This Row],[Koeficient]]</f>
        <v>490248</v>
      </c>
      <c r="G2477" s="2" t="s">
        <v>12</v>
      </c>
    </row>
    <row r="2478" spans="1:7" x14ac:dyDescent="0.25">
      <c r="A2478" s="2" t="s">
        <v>2493</v>
      </c>
      <c r="B2478" t="s">
        <v>5</v>
      </c>
      <c r="C2478" s="1">
        <v>43020</v>
      </c>
      <c r="D2478">
        <v>247700</v>
      </c>
      <c r="E2478" s="2">
        <v>1.03</v>
      </c>
      <c r="F2478" s="2">
        <f>tblProdukty[[#This Row],[Cena]]*tblProdukty[[#This Row],[Koeficient]]</f>
        <v>255131</v>
      </c>
      <c r="G2478" s="2" t="s">
        <v>13</v>
      </c>
    </row>
    <row r="2479" spans="1:7" x14ac:dyDescent="0.25">
      <c r="A2479" s="2" t="s">
        <v>2494</v>
      </c>
      <c r="B2479" t="s">
        <v>5</v>
      </c>
      <c r="C2479" s="1">
        <v>42505</v>
      </c>
      <c r="D2479">
        <v>247800</v>
      </c>
      <c r="E2479" s="2">
        <v>1.98</v>
      </c>
      <c r="F2479" s="2">
        <f>tblProdukty[[#This Row],[Cena]]*tblProdukty[[#This Row],[Koeficient]]</f>
        <v>490644</v>
      </c>
      <c r="G2479" s="2" t="s">
        <v>14</v>
      </c>
    </row>
    <row r="2480" spans="1:7" x14ac:dyDescent="0.25">
      <c r="A2480" s="2" t="s">
        <v>2495</v>
      </c>
      <c r="B2480" t="s">
        <v>5</v>
      </c>
      <c r="C2480" s="1">
        <v>42624</v>
      </c>
      <c r="D2480">
        <v>247900</v>
      </c>
      <c r="E2480" s="2">
        <v>1.25</v>
      </c>
      <c r="F2480" s="2">
        <f>tblProdukty[[#This Row],[Cena]]*tblProdukty[[#This Row],[Koeficient]]</f>
        <v>309875</v>
      </c>
      <c r="G2480" s="2" t="s">
        <v>15</v>
      </c>
    </row>
    <row r="2481" spans="1:7" x14ac:dyDescent="0.25">
      <c r="A2481" s="2" t="s">
        <v>2496</v>
      </c>
      <c r="B2481" t="s">
        <v>5</v>
      </c>
      <c r="C2481" s="1">
        <v>42731</v>
      </c>
      <c r="D2481">
        <v>248000</v>
      </c>
      <c r="E2481" s="2">
        <v>1.61</v>
      </c>
      <c r="F2481" s="2">
        <f>tblProdukty[[#This Row],[Cena]]*tblProdukty[[#This Row],[Koeficient]]</f>
        <v>399280</v>
      </c>
      <c r="G2481" s="2" t="s">
        <v>16</v>
      </c>
    </row>
    <row r="2482" spans="1:7" x14ac:dyDescent="0.25">
      <c r="A2482" s="2" t="s">
        <v>2497</v>
      </c>
      <c r="B2482" t="s">
        <v>5</v>
      </c>
      <c r="C2482" s="1">
        <v>42167</v>
      </c>
      <c r="D2482">
        <v>248100</v>
      </c>
      <c r="E2482" s="2">
        <v>1.42</v>
      </c>
      <c r="F2482" s="2">
        <f>tblProdukty[[#This Row],[Cena]]*tblProdukty[[#This Row],[Koeficient]]</f>
        <v>352302</v>
      </c>
      <c r="G2482" s="2" t="s">
        <v>9</v>
      </c>
    </row>
    <row r="2483" spans="1:7" x14ac:dyDescent="0.25">
      <c r="A2483" s="2" t="s">
        <v>2498</v>
      </c>
      <c r="B2483" t="s">
        <v>5</v>
      </c>
      <c r="C2483" s="1">
        <v>42476</v>
      </c>
      <c r="D2483">
        <v>248200</v>
      </c>
      <c r="E2483" s="2">
        <v>1.73</v>
      </c>
      <c r="F2483" s="2">
        <f>tblProdukty[[#This Row],[Cena]]*tblProdukty[[#This Row],[Koeficient]]</f>
        <v>429386</v>
      </c>
      <c r="G2483" s="2" t="s">
        <v>11</v>
      </c>
    </row>
    <row r="2484" spans="1:7" x14ac:dyDescent="0.25">
      <c r="A2484" s="2" t="s">
        <v>2499</v>
      </c>
      <c r="B2484" t="s">
        <v>5</v>
      </c>
      <c r="C2484" s="1">
        <v>42670</v>
      </c>
      <c r="D2484">
        <v>248300</v>
      </c>
      <c r="E2484" s="2">
        <v>1.92</v>
      </c>
      <c r="F2484" s="2">
        <f>tblProdukty[[#This Row],[Cena]]*tblProdukty[[#This Row],[Koeficient]]</f>
        <v>476736</v>
      </c>
      <c r="G2484" s="2" t="s">
        <v>10</v>
      </c>
    </row>
    <row r="2485" spans="1:7" x14ac:dyDescent="0.25">
      <c r="A2485" s="2" t="s">
        <v>2500</v>
      </c>
      <c r="B2485" t="s">
        <v>5</v>
      </c>
      <c r="C2485" s="1">
        <v>42074</v>
      </c>
      <c r="D2485">
        <v>248400</v>
      </c>
      <c r="E2485" s="2">
        <v>1.62</v>
      </c>
      <c r="F2485" s="2">
        <f>tblProdukty[[#This Row],[Cena]]*tblProdukty[[#This Row],[Koeficient]]</f>
        <v>402408</v>
      </c>
      <c r="G2485" s="2" t="s">
        <v>12</v>
      </c>
    </row>
    <row r="2486" spans="1:7" x14ac:dyDescent="0.25">
      <c r="A2486" s="2" t="s">
        <v>2501</v>
      </c>
      <c r="B2486" t="s">
        <v>5</v>
      </c>
      <c r="C2486" s="1">
        <v>42185</v>
      </c>
      <c r="D2486">
        <v>248500</v>
      </c>
      <c r="E2486" s="2">
        <v>1.99</v>
      </c>
      <c r="F2486" s="2">
        <f>tblProdukty[[#This Row],[Cena]]*tblProdukty[[#This Row],[Koeficient]]</f>
        <v>494515</v>
      </c>
      <c r="G2486" s="2" t="s">
        <v>13</v>
      </c>
    </row>
    <row r="2487" spans="1:7" x14ac:dyDescent="0.25">
      <c r="A2487" s="2" t="s">
        <v>2502</v>
      </c>
      <c r="B2487" t="s">
        <v>5</v>
      </c>
      <c r="C2487" s="1">
        <v>42911</v>
      </c>
      <c r="D2487">
        <v>248600</v>
      </c>
      <c r="E2487" s="2">
        <v>1.18</v>
      </c>
      <c r="F2487" s="2">
        <f>tblProdukty[[#This Row],[Cena]]*tblProdukty[[#This Row],[Koeficient]]</f>
        <v>293348</v>
      </c>
      <c r="G2487" s="2" t="s">
        <v>14</v>
      </c>
    </row>
    <row r="2488" spans="1:7" x14ac:dyDescent="0.25">
      <c r="A2488" s="2" t="s">
        <v>2503</v>
      </c>
      <c r="B2488" t="s">
        <v>5</v>
      </c>
      <c r="C2488" s="1">
        <v>42099</v>
      </c>
      <c r="D2488">
        <v>248700</v>
      </c>
      <c r="E2488" s="2">
        <v>1.94</v>
      </c>
      <c r="F2488" s="2">
        <f>tblProdukty[[#This Row],[Cena]]*tblProdukty[[#This Row],[Koeficient]]</f>
        <v>482478</v>
      </c>
      <c r="G2488" s="2" t="s">
        <v>15</v>
      </c>
    </row>
    <row r="2489" spans="1:7" x14ac:dyDescent="0.25">
      <c r="A2489" s="2" t="s">
        <v>2504</v>
      </c>
      <c r="B2489" t="s">
        <v>5</v>
      </c>
      <c r="C2489" s="1">
        <v>42522</v>
      </c>
      <c r="D2489">
        <v>248800</v>
      </c>
      <c r="E2489" s="2">
        <v>1.6</v>
      </c>
      <c r="F2489" s="2">
        <f>tblProdukty[[#This Row],[Cena]]*tblProdukty[[#This Row],[Koeficient]]</f>
        <v>398080</v>
      </c>
      <c r="G2489" s="2" t="s">
        <v>16</v>
      </c>
    </row>
    <row r="2490" spans="1:7" x14ac:dyDescent="0.25">
      <c r="A2490" s="2" t="s">
        <v>2505</v>
      </c>
      <c r="B2490" t="s">
        <v>5</v>
      </c>
      <c r="C2490" s="1">
        <v>42644</v>
      </c>
      <c r="D2490">
        <v>248900</v>
      </c>
      <c r="E2490" s="2">
        <v>1.59</v>
      </c>
      <c r="F2490" s="2">
        <f>tblProdukty[[#This Row],[Cena]]*tblProdukty[[#This Row],[Koeficient]]</f>
        <v>395751</v>
      </c>
      <c r="G2490" s="2" t="s">
        <v>9</v>
      </c>
    </row>
    <row r="2491" spans="1:7" x14ac:dyDescent="0.25">
      <c r="A2491" s="2" t="s">
        <v>2506</v>
      </c>
      <c r="B2491" t="s">
        <v>5</v>
      </c>
      <c r="C2491" s="1">
        <v>42664</v>
      </c>
      <c r="D2491">
        <v>249000</v>
      </c>
      <c r="E2491" s="2">
        <v>1.1499999999999999</v>
      </c>
      <c r="F2491" s="2">
        <f>tblProdukty[[#This Row],[Cena]]*tblProdukty[[#This Row],[Koeficient]]</f>
        <v>286350</v>
      </c>
      <c r="G2491" s="2" t="s">
        <v>11</v>
      </c>
    </row>
    <row r="2492" spans="1:7" x14ac:dyDescent="0.25">
      <c r="A2492" s="2" t="s">
        <v>2507</v>
      </c>
      <c r="B2492" t="s">
        <v>5</v>
      </c>
      <c r="C2492" s="1">
        <v>42409</v>
      </c>
      <c r="D2492">
        <v>249100</v>
      </c>
      <c r="E2492" s="2">
        <v>1.58</v>
      </c>
      <c r="F2492" s="2">
        <f>tblProdukty[[#This Row],[Cena]]*tblProdukty[[#This Row],[Koeficient]]</f>
        <v>393578</v>
      </c>
      <c r="G2492" s="2" t="s">
        <v>10</v>
      </c>
    </row>
    <row r="2493" spans="1:7" x14ac:dyDescent="0.25">
      <c r="A2493" s="2" t="s">
        <v>2508</v>
      </c>
      <c r="B2493" t="s">
        <v>5</v>
      </c>
      <c r="C2493" s="1">
        <v>42890</v>
      </c>
      <c r="D2493">
        <v>249200</v>
      </c>
      <c r="E2493" s="2">
        <v>1.78</v>
      </c>
      <c r="F2493" s="2">
        <f>tblProdukty[[#This Row],[Cena]]*tblProdukty[[#This Row],[Koeficient]]</f>
        <v>443576</v>
      </c>
      <c r="G2493" s="2" t="s">
        <v>12</v>
      </c>
    </row>
    <row r="2494" spans="1:7" x14ac:dyDescent="0.25">
      <c r="A2494" s="2" t="s">
        <v>2509</v>
      </c>
      <c r="B2494" t="s">
        <v>5</v>
      </c>
      <c r="C2494" s="1">
        <v>42848</v>
      </c>
      <c r="D2494">
        <v>249300</v>
      </c>
      <c r="E2494" s="2">
        <v>1.67</v>
      </c>
      <c r="F2494" s="2">
        <f>tblProdukty[[#This Row],[Cena]]*tblProdukty[[#This Row],[Koeficient]]</f>
        <v>416331</v>
      </c>
      <c r="G2494" s="2" t="s">
        <v>13</v>
      </c>
    </row>
    <row r="2495" spans="1:7" x14ac:dyDescent="0.25">
      <c r="A2495" s="2" t="s">
        <v>2510</v>
      </c>
      <c r="B2495" t="s">
        <v>5</v>
      </c>
      <c r="C2495" s="1">
        <v>42744</v>
      </c>
      <c r="D2495">
        <v>249400</v>
      </c>
      <c r="E2495" s="2">
        <v>1.99</v>
      </c>
      <c r="F2495" s="2">
        <f>tblProdukty[[#This Row],[Cena]]*tblProdukty[[#This Row],[Koeficient]]</f>
        <v>496306</v>
      </c>
      <c r="G2495" s="2" t="s">
        <v>14</v>
      </c>
    </row>
    <row r="2496" spans="1:7" x14ac:dyDescent="0.25">
      <c r="A2496" s="2" t="s">
        <v>2511</v>
      </c>
      <c r="B2496" t="s">
        <v>5</v>
      </c>
      <c r="C2496" s="1">
        <v>42260</v>
      </c>
      <c r="D2496">
        <v>249500</v>
      </c>
      <c r="E2496" s="2">
        <v>1.61</v>
      </c>
      <c r="F2496" s="2">
        <f>tblProdukty[[#This Row],[Cena]]*tblProdukty[[#This Row],[Koeficient]]</f>
        <v>401695</v>
      </c>
      <c r="G2496" s="2" t="s">
        <v>15</v>
      </c>
    </row>
    <row r="2497" spans="1:7" x14ac:dyDescent="0.25">
      <c r="A2497" s="2" t="s">
        <v>2512</v>
      </c>
      <c r="B2497" t="s">
        <v>5</v>
      </c>
      <c r="C2497" s="1">
        <v>42158</v>
      </c>
      <c r="D2497">
        <v>249600</v>
      </c>
      <c r="E2497" s="2">
        <v>1.85</v>
      </c>
      <c r="F2497" s="2">
        <f>tblProdukty[[#This Row],[Cena]]*tblProdukty[[#This Row],[Koeficient]]</f>
        <v>461760</v>
      </c>
      <c r="G2497" s="2" t="s">
        <v>16</v>
      </c>
    </row>
    <row r="2498" spans="1:7" x14ac:dyDescent="0.25">
      <c r="A2498" s="2" t="s">
        <v>2513</v>
      </c>
      <c r="B2498" t="s">
        <v>5</v>
      </c>
      <c r="C2498" s="1">
        <v>42150</v>
      </c>
      <c r="D2498">
        <v>249700</v>
      </c>
      <c r="E2498" s="2">
        <v>1.07</v>
      </c>
      <c r="F2498" s="2">
        <f>tblProdukty[[#This Row],[Cena]]*tblProdukty[[#This Row],[Koeficient]]</f>
        <v>267179</v>
      </c>
      <c r="G2498" s="2" t="s">
        <v>9</v>
      </c>
    </row>
    <row r="2499" spans="1:7" x14ac:dyDescent="0.25">
      <c r="A2499" s="2" t="s">
        <v>2514</v>
      </c>
      <c r="B2499" t="s">
        <v>5</v>
      </c>
      <c r="C2499" s="1">
        <v>42595</v>
      </c>
      <c r="D2499">
        <v>249800</v>
      </c>
      <c r="E2499" s="2">
        <v>1.49</v>
      </c>
      <c r="F2499" s="2">
        <f>tblProdukty[[#This Row],[Cena]]*tblProdukty[[#This Row],[Koeficient]]</f>
        <v>372202</v>
      </c>
      <c r="G2499" s="2" t="s">
        <v>11</v>
      </c>
    </row>
    <row r="2500" spans="1:7" x14ac:dyDescent="0.25">
      <c r="A2500" s="2" t="s">
        <v>2515</v>
      </c>
      <c r="B2500" t="s">
        <v>5</v>
      </c>
      <c r="C2500" s="1">
        <v>42234</v>
      </c>
      <c r="D2500">
        <v>249900</v>
      </c>
      <c r="E2500" s="2">
        <v>1.78</v>
      </c>
      <c r="F2500" s="2">
        <f>tblProdukty[[#This Row],[Cena]]*tblProdukty[[#This Row],[Koeficient]]</f>
        <v>444822</v>
      </c>
      <c r="G2500" s="2" t="s">
        <v>10</v>
      </c>
    </row>
    <row r="2501" spans="1:7" x14ac:dyDescent="0.25">
      <c r="A2501" s="2" t="s">
        <v>2516</v>
      </c>
      <c r="B2501" t="s">
        <v>5</v>
      </c>
      <c r="C2501" s="1">
        <v>42016</v>
      </c>
      <c r="D2501">
        <v>250000</v>
      </c>
      <c r="E2501" s="2">
        <v>1.49</v>
      </c>
      <c r="F2501" s="2">
        <f>tblProdukty[[#This Row],[Cena]]*tblProdukty[[#This Row],[Koeficient]]</f>
        <v>372500</v>
      </c>
      <c r="G2501" s="2" t="s">
        <v>12</v>
      </c>
    </row>
    <row r="2502" spans="1:7" x14ac:dyDescent="0.25">
      <c r="A2502" s="2" t="s">
        <v>2517</v>
      </c>
      <c r="B2502" t="s">
        <v>5</v>
      </c>
      <c r="C2502" s="1">
        <v>42920</v>
      </c>
      <c r="D2502">
        <v>250100</v>
      </c>
      <c r="E2502" s="2">
        <v>2</v>
      </c>
      <c r="F2502" s="2">
        <f>tblProdukty[[#This Row],[Cena]]*tblProdukty[[#This Row],[Koeficient]]</f>
        <v>500200</v>
      </c>
      <c r="G2502" s="2" t="s">
        <v>13</v>
      </c>
    </row>
    <row r="2503" spans="1:7" x14ac:dyDescent="0.25">
      <c r="A2503" s="2" t="s">
        <v>2518</v>
      </c>
      <c r="B2503" t="s">
        <v>5</v>
      </c>
      <c r="C2503" s="1">
        <v>42388</v>
      </c>
      <c r="D2503">
        <v>250200</v>
      </c>
      <c r="E2503" s="2">
        <v>1.01</v>
      </c>
      <c r="F2503" s="2">
        <f>tblProdukty[[#This Row],[Cena]]*tblProdukty[[#This Row],[Koeficient]]</f>
        <v>252702</v>
      </c>
      <c r="G2503" s="2" t="s">
        <v>14</v>
      </c>
    </row>
    <row r="2504" spans="1:7" x14ac:dyDescent="0.25">
      <c r="A2504" s="2" t="s">
        <v>2519</v>
      </c>
      <c r="B2504" t="s">
        <v>5</v>
      </c>
      <c r="C2504" s="1">
        <v>42792</v>
      </c>
      <c r="D2504">
        <v>250300</v>
      </c>
      <c r="E2504" s="2">
        <v>1.46</v>
      </c>
      <c r="F2504" s="2">
        <f>tblProdukty[[#This Row],[Cena]]*tblProdukty[[#This Row],[Koeficient]]</f>
        <v>365438</v>
      </c>
      <c r="G2504" s="2" t="s">
        <v>15</v>
      </c>
    </row>
    <row r="2505" spans="1:7" x14ac:dyDescent="0.25">
      <c r="A2505" s="2" t="s">
        <v>2520</v>
      </c>
      <c r="B2505" t="s">
        <v>5</v>
      </c>
      <c r="C2505" s="1">
        <v>43091</v>
      </c>
      <c r="D2505">
        <v>250400</v>
      </c>
      <c r="E2505" s="2">
        <v>1.89</v>
      </c>
      <c r="F2505" s="2">
        <f>tblProdukty[[#This Row],[Cena]]*tblProdukty[[#This Row],[Koeficient]]</f>
        <v>473256</v>
      </c>
      <c r="G2505" s="2" t="s">
        <v>16</v>
      </c>
    </row>
    <row r="2506" spans="1:7" x14ac:dyDescent="0.25">
      <c r="A2506" s="2" t="s">
        <v>2521</v>
      </c>
      <c r="B2506" t="s">
        <v>5</v>
      </c>
      <c r="C2506" s="1">
        <v>42219</v>
      </c>
      <c r="D2506">
        <v>250500</v>
      </c>
      <c r="E2506" s="2">
        <v>1.52</v>
      </c>
      <c r="F2506" s="2">
        <f>tblProdukty[[#This Row],[Cena]]*tblProdukty[[#This Row],[Koeficient]]</f>
        <v>380760</v>
      </c>
      <c r="G2506" s="2" t="s">
        <v>9</v>
      </c>
    </row>
    <row r="2507" spans="1:7" x14ac:dyDescent="0.25">
      <c r="A2507" s="2" t="s">
        <v>2522</v>
      </c>
      <c r="B2507" t="s">
        <v>5</v>
      </c>
      <c r="C2507" s="1">
        <v>42849</v>
      </c>
      <c r="D2507">
        <v>250600</v>
      </c>
      <c r="E2507" s="2">
        <v>1.88</v>
      </c>
      <c r="F2507" s="2">
        <f>tblProdukty[[#This Row],[Cena]]*tblProdukty[[#This Row],[Koeficient]]</f>
        <v>471128</v>
      </c>
      <c r="G2507" s="2" t="s">
        <v>11</v>
      </c>
    </row>
    <row r="2508" spans="1:7" x14ac:dyDescent="0.25">
      <c r="A2508" s="2" t="s">
        <v>2523</v>
      </c>
      <c r="B2508" t="s">
        <v>5</v>
      </c>
      <c r="C2508" s="1">
        <v>42226</v>
      </c>
      <c r="D2508">
        <v>250700</v>
      </c>
      <c r="E2508" s="2">
        <v>1.89</v>
      </c>
      <c r="F2508" s="2">
        <f>tblProdukty[[#This Row],[Cena]]*tblProdukty[[#This Row],[Koeficient]]</f>
        <v>473823</v>
      </c>
      <c r="G2508" s="2" t="s">
        <v>10</v>
      </c>
    </row>
    <row r="2509" spans="1:7" x14ac:dyDescent="0.25">
      <c r="A2509" s="2" t="s">
        <v>2524</v>
      </c>
      <c r="B2509" t="s">
        <v>5</v>
      </c>
      <c r="C2509" s="1">
        <v>42095</v>
      </c>
      <c r="D2509">
        <v>250800</v>
      </c>
      <c r="E2509" s="2">
        <v>1.31</v>
      </c>
      <c r="F2509" s="2">
        <f>tblProdukty[[#This Row],[Cena]]*tblProdukty[[#This Row],[Koeficient]]</f>
        <v>328548</v>
      </c>
      <c r="G2509" s="2" t="s">
        <v>12</v>
      </c>
    </row>
    <row r="2510" spans="1:7" x14ac:dyDescent="0.25">
      <c r="A2510" s="2" t="s">
        <v>2525</v>
      </c>
      <c r="B2510" t="s">
        <v>5</v>
      </c>
      <c r="C2510" s="1">
        <v>42802</v>
      </c>
      <c r="D2510">
        <v>250900</v>
      </c>
      <c r="E2510" s="2">
        <v>1.46</v>
      </c>
      <c r="F2510" s="2">
        <f>tblProdukty[[#This Row],[Cena]]*tblProdukty[[#This Row],[Koeficient]]</f>
        <v>366314</v>
      </c>
      <c r="G2510" s="2" t="s">
        <v>13</v>
      </c>
    </row>
    <row r="2511" spans="1:7" x14ac:dyDescent="0.25">
      <c r="A2511" s="2" t="s">
        <v>2526</v>
      </c>
      <c r="B2511" t="s">
        <v>5</v>
      </c>
      <c r="C2511" s="1">
        <v>42923</v>
      </c>
      <c r="D2511">
        <v>251000</v>
      </c>
      <c r="E2511" s="2">
        <v>1.45</v>
      </c>
      <c r="F2511" s="2">
        <f>tblProdukty[[#This Row],[Cena]]*tblProdukty[[#This Row],[Koeficient]]</f>
        <v>363950</v>
      </c>
      <c r="G2511" s="2" t="s">
        <v>14</v>
      </c>
    </row>
    <row r="2512" spans="1:7" x14ac:dyDescent="0.25">
      <c r="A2512" s="2" t="s">
        <v>2527</v>
      </c>
      <c r="B2512" t="s">
        <v>5</v>
      </c>
      <c r="C2512" s="1">
        <v>42693</v>
      </c>
      <c r="D2512">
        <v>251100</v>
      </c>
      <c r="E2512" s="2">
        <v>1.47</v>
      </c>
      <c r="F2512" s="2">
        <f>tblProdukty[[#This Row],[Cena]]*tblProdukty[[#This Row],[Koeficient]]</f>
        <v>369117</v>
      </c>
      <c r="G2512" s="2" t="s">
        <v>15</v>
      </c>
    </row>
    <row r="2513" spans="1:7" x14ac:dyDescent="0.25">
      <c r="A2513" s="2" t="s">
        <v>2528</v>
      </c>
      <c r="B2513" t="s">
        <v>5</v>
      </c>
      <c r="C2513" s="1">
        <v>42754</v>
      </c>
      <c r="D2513">
        <v>251200</v>
      </c>
      <c r="E2513" s="2">
        <v>1.26</v>
      </c>
      <c r="F2513" s="2">
        <f>tblProdukty[[#This Row],[Cena]]*tblProdukty[[#This Row],[Koeficient]]</f>
        <v>316512</v>
      </c>
      <c r="G2513" s="2" t="s">
        <v>16</v>
      </c>
    </row>
    <row r="2514" spans="1:7" x14ac:dyDescent="0.25">
      <c r="A2514" s="2" t="s">
        <v>2529</v>
      </c>
      <c r="B2514" t="s">
        <v>5</v>
      </c>
      <c r="C2514" s="1">
        <v>42815</v>
      </c>
      <c r="D2514">
        <v>251300</v>
      </c>
      <c r="E2514" s="2">
        <v>1.5</v>
      </c>
      <c r="F2514" s="2">
        <f>tblProdukty[[#This Row],[Cena]]*tblProdukty[[#This Row],[Koeficient]]</f>
        <v>376950</v>
      </c>
      <c r="G2514" s="2" t="s">
        <v>9</v>
      </c>
    </row>
    <row r="2515" spans="1:7" x14ac:dyDescent="0.25">
      <c r="A2515" s="2" t="s">
        <v>2530</v>
      </c>
      <c r="B2515" t="s">
        <v>5</v>
      </c>
      <c r="C2515" s="1">
        <v>42874</v>
      </c>
      <c r="D2515">
        <v>251400</v>
      </c>
      <c r="E2515" s="2">
        <v>1.17</v>
      </c>
      <c r="F2515" s="2">
        <f>tblProdukty[[#This Row],[Cena]]*tblProdukty[[#This Row],[Koeficient]]</f>
        <v>294138</v>
      </c>
      <c r="G2515" s="2" t="s">
        <v>11</v>
      </c>
    </row>
    <row r="2516" spans="1:7" x14ac:dyDescent="0.25">
      <c r="A2516" s="2" t="s">
        <v>2531</v>
      </c>
      <c r="B2516" t="s">
        <v>5</v>
      </c>
      <c r="C2516" s="1">
        <v>42158</v>
      </c>
      <c r="D2516">
        <v>251500</v>
      </c>
      <c r="E2516" s="2">
        <v>1.1299999999999999</v>
      </c>
      <c r="F2516" s="2">
        <f>tblProdukty[[#This Row],[Cena]]*tblProdukty[[#This Row],[Koeficient]]</f>
        <v>284195</v>
      </c>
      <c r="G2516" s="2" t="s">
        <v>10</v>
      </c>
    </row>
    <row r="2517" spans="1:7" x14ac:dyDescent="0.25">
      <c r="A2517" s="2" t="s">
        <v>2532</v>
      </c>
      <c r="B2517" t="s">
        <v>5</v>
      </c>
      <c r="C2517" s="1">
        <v>42504</v>
      </c>
      <c r="D2517">
        <v>251600</v>
      </c>
      <c r="E2517" s="2">
        <v>1.27</v>
      </c>
      <c r="F2517" s="2">
        <f>tblProdukty[[#This Row],[Cena]]*tblProdukty[[#This Row],[Koeficient]]</f>
        <v>319532</v>
      </c>
      <c r="G2517" s="2" t="s">
        <v>12</v>
      </c>
    </row>
    <row r="2518" spans="1:7" x14ac:dyDescent="0.25">
      <c r="A2518" s="2" t="s">
        <v>2533</v>
      </c>
      <c r="B2518" t="s">
        <v>5</v>
      </c>
      <c r="C2518" s="1">
        <v>42726</v>
      </c>
      <c r="D2518">
        <v>251700</v>
      </c>
      <c r="E2518" s="2">
        <v>1.96</v>
      </c>
      <c r="F2518" s="2">
        <f>tblProdukty[[#This Row],[Cena]]*tblProdukty[[#This Row],[Koeficient]]</f>
        <v>493332</v>
      </c>
      <c r="G2518" s="2" t="s">
        <v>13</v>
      </c>
    </row>
    <row r="2519" spans="1:7" x14ac:dyDescent="0.25">
      <c r="A2519" s="2" t="s">
        <v>2534</v>
      </c>
      <c r="B2519" t="s">
        <v>5</v>
      </c>
      <c r="C2519" s="1">
        <v>42517</v>
      </c>
      <c r="D2519">
        <v>251800</v>
      </c>
      <c r="E2519" s="2">
        <v>1.08</v>
      </c>
      <c r="F2519" s="2">
        <f>tblProdukty[[#This Row],[Cena]]*tblProdukty[[#This Row],[Koeficient]]</f>
        <v>271944</v>
      </c>
      <c r="G2519" s="2" t="s">
        <v>14</v>
      </c>
    </row>
    <row r="2520" spans="1:7" x14ac:dyDescent="0.25">
      <c r="A2520" s="2" t="s">
        <v>2535</v>
      </c>
      <c r="B2520" t="s">
        <v>5</v>
      </c>
      <c r="C2520" s="1">
        <v>42292</v>
      </c>
      <c r="D2520">
        <v>251900</v>
      </c>
      <c r="E2520" s="2">
        <v>1.83</v>
      </c>
      <c r="F2520" s="2">
        <f>tblProdukty[[#This Row],[Cena]]*tblProdukty[[#This Row],[Koeficient]]</f>
        <v>460977</v>
      </c>
      <c r="G2520" s="2" t="s">
        <v>15</v>
      </c>
    </row>
    <row r="2521" spans="1:7" x14ac:dyDescent="0.25">
      <c r="A2521" s="2" t="s">
        <v>2536</v>
      </c>
      <c r="B2521" t="s">
        <v>5</v>
      </c>
      <c r="C2521" s="1">
        <v>42208</v>
      </c>
      <c r="D2521">
        <v>252000</v>
      </c>
      <c r="E2521" s="2">
        <v>1.17</v>
      </c>
      <c r="F2521" s="2">
        <f>tblProdukty[[#This Row],[Cena]]*tblProdukty[[#This Row],[Koeficient]]</f>
        <v>294840</v>
      </c>
      <c r="G2521" s="2" t="s">
        <v>16</v>
      </c>
    </row>
    <row r="2522" spans="1:7" x14ac:dyDescent="0.25">
      <c r="A2522" s="2" t="s">
        <v>2537</v>
      </c>
      <c r="B2522" t="s">
        <v>5</v>
      </c>
      <c r="C2522" s="1">
        <v>42315</v>
      </c>
      <c r="D2522">
        <v>252100</v>
      </c>
      <c r="E2522" s="2">
        <v>1.67</v>
      </c>
      <c r="F2522" s="2">
        <f>tblProdukty[[#This Row],[Cena]]*tblProdukty[[#This Row],[Koeficient]]</f>
        <v>421007</v>
      </c>
      <c r="G2522" s="2" t="s">
        <v>9</v>
      </c>
    </row>
    <row r="2523" spans="1:7" x14ac:dyDescent="0.25">
      <c r="A2523" s="2" t="s">
        <v>2538</v>
      </c>
      <c r="B2523" t="s">
        <v>5</v>
      </c>
      <c r="C2523" s="1">
        <v>42197</v>
      </c>
      <c r="D2523">
        <v>252200</v>
      </c>
      <c r="E2523" s="2">
        <v>1.37</v>
      </c>
      <c r="F2523" s="2">
        <f>tblProdukty[[#This Row],[Cena]]*tblProdukty[[#This Row],[Koeficient]]</f>
        <v>345514</v>
      </c>
      <c r="G2523" s="2" t="s">
        <v>11</v>
      </c>
    </row>
    <row r="2524" spans="1:7" x14ac:dyDescent="0.25">
      <c r="A2524" s="2" t="s">
        <v>2539</v>
      </c>
      <c r="B2524" t="s">
        <v>5</v>
      </c>
      <c r="C2524" s="1">
        <v>42880</v>
      </c>
      <c r="D2524">
        <v>252300</v>
      </c>
      <c r="E2524" s="2">
        <v>1.37</v>
      </c>
      <c r="F2524" s="2">
        <f>tblProdukty[[#This Row],[Cena]]*tblProdukty[[#This Row],[Koeficient]]</f>
        <v>345651</v>
      </c>
      <c r="G2524" s="2" t="s">
        <v>10</v>
      </c>
    </row>
    <row r="2525" spans="1:7" x14ac:dyDescent="0.25">
      <c r="A2525" s="2" t="s">
        <v>2540</v>
      </c>
      <c r="B2525" t="s">
        <v>5</v>
      </c>
      <c r="C2525" s="1">
        <v>42223</v>
      </c>
      <c r="D2525">
        <v>252400</v>
      </c>
      <c r="E2525" s="2">
        <v>1.95</v>
      </c>
      <c r="F2525" s="2">
        <f>tblProdukty[[#This Row],[Cena]]*tblProdukty[[#This Row],[Koeficient]]</f>
        <v>492180</v>
      </c>
      <c r="G2525" s="2" t="s">
        <v>12</v>
      </c>
    </row>
    <row r="2526" spans="1:7" x14ac:dyDescent="0.25">
      <c r="A2526" s="2" t="s">
        <v>2541</v>
      </c>
      <c r="B2526" t="s">
        <v>5</v>
      </c>
      <c r="C2526" s="1">
        <v>42788</v>
      </c>
      <c r="D2526">
        <v>252500</v>
      </c>
      <c r="E2526" s="2">
        <v>1.35</v>
      </c>
      <c r="F2526" s="2">
        <f>tblProdukty[[#This Row],[Cena]]*tblProdukty[[#This Row],[Koeficient]]</f>
        <v>340875</v>
      </c>
      <c r="G2526" s="2" t="s">
        <v>13</v>
      </c>
    </row>
    <row r="2527" spans="1:7" x14ac:dyDescent="0.25">
      <c r="A2527" s="2" t="s">
        <v>2542</v>
      </c>
      <c r="B2527" t="s">
        <v>5</v>
      </c>
      <c r="C2527" s="1">
        <v>42844</v>
      </c>
      <c r="D2527">
        <v>252600</v>
      </c>
      <c r="E2527" s="2">
        <v>1.83</v>
      </c>
      <c r="F2527" s="2">
        <f>tblProdukty[[#This Row],[Cena]]*tblProdukty[[#This Row],[Koeficient]]</f>
        <v>462258</v>
      </c>
      <c r="G2527" s="2" t="s">
        <v>14</v>
      </c>
    </row>
    <row r="2528" spans="1:7" x14ac:dyDescent="0.25">
      <c r="A2528" s="2" t="s">
        <v>2543</v>
      </c>
      <c r="B2528" t="s">
        <v>5</v>
      </c>
      <c r="C2528" s="1">
        <v>42537</v>
      </c>
      <c r="D2528">
        <v>252700</v>
      </c>
      <c r="E2528" s="2">
        <v>1.41</v>
      </c>
      <c r="F2528" s="2">
        <f>tblProdukty[[#This Row],[Cena]]*tblProdukty[[#This Row],[Koeficient]]</f>
        <v>356307</v>
      </c>
      <c r="G2528" s="2" t="s">
        <v>15</v>
      </c>
    </row>
    <row r="2529" spans="1:7" x14ac:dyDescent="0.25">
      <c r="A2529" s="2" t="s">
        <v>2544</v>
      </c>
      <c r="B2529" t="s">
        <v>5</v>
      </c>
      <c r="C2529" s="1">
        <v>42139</v>
      </c>
      <c r="D2529">
        <v>252800</v>
      </c>
      <c r="E2529" s="2">
        <v>1.24</v>
      </c>
      <c r="F2529" s="2">
        <f>tblProdukty[[#This Row],[Cena]]*tblProdukty[[#This Row],[Koeficient]]</f>
        <v>313472</v>
      </c>
      <c r="G2529" s="2" t="s">
        <v>16</v>
      </c>
    </row>
    <row r="2530" spans="1:7" x14ac:dyDescent="0.25">
      <c r="A2530" s="2" t="s">
        <v>2545</v>
      </c>
      <c r="B2530" t="s">
        <v>5</v>
      </c>
      <c r="C2530" s="1">
        <v>42601</v>
      </c>
      <c r="D2530">
        <v>252900</v>
      </c>
      <c r="E2530" s="2">
        <v>1.31</v>
      </c>
      <c r="F2530" s="2">
        <f>tblProdukty[[#This Row],[Cena]]*tblProdukty[[#This Row],[Koeficient]]</f>
        <v>331299</v>
      </c>
      <c r="G2530" s="2" t="s">
        <v>9</v>
      </c>
    </row>
    <row r="2531" spans="1:7" x14ac:dyDescent="0.25">
      <c r="A2531" s="2" t="s">
        <v>2546</v>
      </c>
      <c r="B2531" t="s">
        <v>5</v>
      </c>
      <c r="C2531" s="1">
        <v>42141</v>
      </c>
      <c r="D2531">
        <v>253000</v>
      </c>
      <c r="E2531" s="2">
        <v>1.71</v>
      </c>
      <c r="F2531" s="2">
        <f>tblProdukty[[#This Row],[Cena]]*tblProdukty[[#This Row],[Koeficient]]</f>
        <v>432630</v>
      </c>
      <c r="G2531" s="2" t="s">
        <v>11</v>
      </c>
    </row>
    <row r="2532" spans="1:7" x14ac:dyDescent="0.25">
      <c r="A2532" s="2" t="s">
        <v>2547</v>
      </c>
      <c r="B2532" t="s">
        <v>5</v>
      </c>
      <c r="C2532" s="1">
        <v>42483</v>
      </c>
      <c r="D2532">
        <v>253100</v>
      </c>
      <c r="E2532" s="2">
        <v>1.25</v>
      </c>
      <c r="F2532" s="2">
        <f>tblProdukty[[#This Row],[Cena]]*tblProdukty[[#This Row],[Koeficient]]</f>
        <v>316375</v>
      </c>
      <c r="G2532" s="2" t="s">
        <v>10</v>
      </c>
    </row>
    <row r="2533" spans="1:7" x14ac:dyDescent="0.25">
      <c r="A2533" s="2" t="s">
        <v>2548</v>
      </c>
      <c r="B2533" t="s">
        <v>5</v>
      </c>
      <c r="C2533" s="1">
        <v>42655</v>
      </c>
      <c r="D2533">
        <v>253200</v>
      </c>
      <c r="E2533" s="2">
        <v>1.23</v>
      </c>
      <c r="F2533" s="2">
        <f>tblProdukty[[#This Row],[Cena]]*tblProdukty[[#This Row],[Koeficient]]</f>
        <v>311436</v>
      </c>
      <c r="G2533" s="2" t="s">
        <v>12</v>
      </c>
    </row>
    <row r="2534" spans="1:7" x14ac:dyDescent="0.25">
      <c r="A2534" s="2" t="s">
        <v>2549</v>
      </c>
      <c r="B2534" t="s">
        <v>5</v>
      </c>
      <c r="C2534" s="1">
        <v>42180</v>
      </c>
      <c r="D2534">
        <v>253300</v>
      </c>
      <c r="E2534" s="2">
        <v>1.6</v>
      </c>
      <c r="F2534" s="2">
        <f>tblProdukty[[#This Row],[Cena]]*tblProdukty[[#This Row],[Koeficient]]</f>
        <v>405280</v>
      </c>
      <c r="G2534" s="2" t="s">
        <v>13</v>
      </c>
    </row>
    <row r="2535" spans="1:7" x14ac:dyDescent="0.25">
      <c r="A2535" s="2" t="s">
        <v>2550</v>
      </c>
      <c r="B2535" t="s">
        <v>5</v>
      </c>
      <c r="C2535" s="1">
        <v>42014</v>
      </c>
      <c r="D2535">
        <v>253400</v>
      </c>
      <c r="E2535" s="2">
        <v>1.5</v>
      </c>
      <c r="F2535" s="2">
        <f>tblProdukty[[#This Row],[Cena]]*tblProdukty[[#This Row],[Koeficient]]</f>
        <v>380100</v>
      </c>
      <c r="G2535" s="2" t="s">
        <v>14</v>
      </c>
    </row>
    <row r="2536" spans="1:7" x14ac:dyDescent="0.25">
      <c r="A2536" s="2" t="s">
        <v>2551</v>
      </c>
      <c r="B2536" t="s">
        <v>5</v>
      </c>
      <c r="C2536" s="1">
        <v>42729</v>
      </c>
      <c r="D2536">
        <v>253500</v>
      </c>
      <c r="E2536" s="2">
        <v>1.66</v>
      </c>
      <c r="F2536" s="2">
        <f>tblProdukty[[#This Row],[Cena]]*tblProdukty[[#This Row],[Koeficient]]</f>
        <v>420810</v>
      </c>
      <c r="G2536" s="2" t="s">
        <v>15</v>
      </c>
    </row>
    <row r="2537" spans="1:7" x14ac:dyDescent="0.25">
      <c r="A2537" s="2" t="s">
        <v>2552</v>
      </c>
      <c r="B2537" t="s">
        <v>5</v>
      </c>
      <c r="C2537" s="1">
        <v>42773</v>
      </c>
      <c r="D2537">
        <v>253600</v>
      </c>
      <c r="E2537" s="2">
        <v>1.68</v>
      </c>
      <c r="F2537" s="2">
        <f>tblProdukty[[#This Row],[Cena]]*tblProdukty[[#This Row],[Koeficient]]</f>
        <v>426048</v>
      </c>
      <c r="G2537" s="2" t="s">
        <v>16</v>
      </c>
    </row>
    <row r="2538" spans="1:7" x14ac:dyDescent="0.25">
      <c r="A2538" s="2" t="s">
        <v>2553</v>
      </c>
      <c r="B2538" t="s">
        <v>5</v>
      </c>
      <c r="C2538" s="1">
        <v>42930</v>
      </c>
      <c r="D2538">
        <v>253700</v>
      </c>
      <c r="E2538" s="2">
        <v>1.99</v>
      </c>
      <c r="F2538" s="2">
        <f>tblProdukty[[#This Row],[Cena]]*tblProdukty[[#This Row],[Koeficient]]</f>
        <v>504863</v>
      </c>
      <c r="G2538" s="2" t="s">
        <v>9</v>
      </c>
    </row>
    <row r="2539" spans="1:7" x14ac:dyDescent="0.25">
      <c r="A2539" s="2" t="s">
        <v>2554</v>
      </c>
      <c r="B2539" t="s">
        <v>5</v>
      </c>
      <c r="C2539" s="1">
        <v>42190</v>
      </c>
      <c r="D2539">
        <v>253800</v>
      </c>
      <c r="E2539" s="2">
        <v>1.22</v>
      </c>
      <c r="F2539" s="2">
        <f>tblProdukty[[#This Row],[Cena]]*tblProdukty[[#This Row],[Koeficient]]</f>
        <v>309636</v>
      </c>
      <c r="G2539" s="2" t="s">
        <v>11</v>
      </c>
    </row>
    <row r="2540" spans="1:7" x14ac:dyDescent="0.25">
      <c r="A2540" s="2" t="s">
        <v>2555</v>
      </c>
      <c r="B2540" t="s">
        <v>5</v>
      </c>
      <c r="C2540" s="1">
        <v>42774</v>
      </c>
      <c r="D2540">
        <v>253900</v>
      </c>
      <c r="E2540" s="2">
        <v>1.02</v>
      </c>
      <c r="F2540" s="2">
        <f>tblProdukty[[#This Row],[Cena]]*tblProdukty[[#This Row],[Koeficient]]</f>
        <v>258978</v>
      </c>
      <c r="G2540" s="2" t="s">
        <v>10</v>
      </c>
    </row>
    <row r="2541" spans="1:7" x14ac:dyDescent="0.25">
      <c r="A2541" s="2" t="s">
        <v>2556</v>
      </c>
      <c r="B2541" t="s">
        <v>5</v>
      </c>
      <c r="C2541" s="1">
        <v>42599</v>
      </c>
      <c r="D2541">
        <v>254000</v>
      </c>
      <c r="E2541" s="2">
        <v>1.67</v>
      </c>
      <c r="F2541" s="2">
        <f>tblProdukty[[#This Row],[Cena]]*tblProdukty[[#This Row],[Koeficient]]</f>
        <v>424180</v>
      </c>
      <c r="G2541" s="2" t="s">
        <v>12</v>
      </c>
    </row>
    <row r="2542" spans="1:7" x14ac:dyDescent="0.25">
      <c r="A2542" s="2" t="s">
        <v>2557</v>
      </c>
      <c r="B2542" t="s">
        <v>5</v>
      </c>
      <c r="C2542" s="1">
        <v>43088</v>
      </c>
      <c r="D2542">
        <v>254100</v>
      </c>
      <c r="E2542" s="2">
        <v>1.22</v>
      </c>
      <c r="F2542" s="2">
        <f>tblProdukty[[#This Row],[Cena]]*tblProdukty[[#This Row],[Koeficient]]</f>
        <v>310002</v>
      </c>
      <c r="G2542" s="2" t="s">
        <v>13</v>
      </c>
    </row>
    <row r="2543" spans="1:7" x14ac:dyDescent="0.25">
      <c r="A2543" s="2" t="s">
        <v>2558</v>
      </c>
      <c r="B2543" t="s">
        <v>5</v>
      </c>
      <c r="C2543" s="1">
        <v>43066</v>
      </c>
      <c r="D2543">
        <v>254200</v>
      </c>
      <c r="E2543" s="2">
        <v>1.1599999999999999</v>
      </c>
      <c r="F2543" s="2">
        <f>tblProdukty[[#This Row],[Cena]]*tblProdukty[[#This Row],[Koeficient]]</f>
        <v>294872</v>
      </c>
      <c r="G2543" s="2" t="s">
        <v>14</v>
      </c>
    </row>
    <row r="2544" spans="1:7" x14ac:dyDescent="0.25">
      <c r="A2544" s="2" t="s">
        <v>2559</v>
      </c>
      <c r="B2544" t="s">
        <v>5</v>
      </c>
      <c r="C2544" s="1">
        <v>42328</v>
      </c>
      <c r="D2544">
        <v>254300</v>
      </c>
      <c r="E2544" s="2">
        <v>1.02</v>
      </c>
      <c r="F2544" s="2">
        <f>tblProdukty[[#This Row],[Cena]]*tblProdukty[[#This Row],[Koeficient]]</f>
        <v>259386</v>
      </c>
      <c r="G2544" s="2" t="s">
        <v>15</v>
      </c>
    </row>
    <row r="2545" spans="1:7" x14ac:dyDescent="0.25">
      <c r="A2545" s="2" t="s">
        <v>2560</v>
      </c>
      <c r="B2545" t="s">
        <v>5</v>
      </c>
      <c r="C2545" s="1">
        <v>42643</v>
      </c>
      <c r="D2545">
        <v>254400</v>
      </c>
      <c r="E2545" s="2">
        <v>1.87</v>
      </c>
      <c r="F2545" s="2">
        <f>tblProdukty[[#This Row],[Cena]]*tblProdukty[[#This Row],[Koeficient]]</f>
        <v>475728</v>
      </c>
      <c r="G2545" s="2" t="s">
        <v>16</v>
      </c>
    </row>
    <row r="2546" spans="1:7" x14ac:dyDescent="0.25">
      <c r="A2546" s="2" t="s">
        <v>2561</v>
      </c>
      <c r="B2546" t="s">
        <v>5</v>
      </c>
      <c r="C2546" s="1">
        <v>42948</v>
      </c>
      <c r="D2546">
        <v>254500</v>
      </c>
      <c r="E2546" s="2">
        <v>1.93</v>
      </c>
      <c r="F2546" s="2">
        <f>tblProdukty[[#This Row],[Cena]]*tblProdukty[[#This Row],[Koeficient]]</f>
        <v>491185</v>
      </c>
      <c r="G2546" s="2" t="s">
        <v>9</v>
      </c>
    </row>
    <row r="2547" spans="1:7" x14ac:dyDescent="0.25">
      <c r="A2547" s="2" t="s">
        <v>2562</v>
      </c>
      <c r="B2547" t="s">
        <v>5</v>
      </c>
      <c r="C2547" s="1">
        <v>42574</v>
      </c>
      <c r="D2547">
        <v>254600</v>
      </c>
      <c r="E2547" s="2">
        <v>1.91</v>
      </c>
      <c r="F2547" s="2">
        <f>tblProdukty[[#This Row],[Cena]]*tblProdukty[[#This Row],[Koeficient]]</f>
        <v>486286</v>
      </c>
      <c r="G2547" s="2" t="s">
        <v>11</v>
      </c>
    </row>
    <row r="2548" spans="1:7" x14ac:dyDescent="0.25">
      <c r="A2548" s="2" t="s">
        <v>2563</v>
      </c>
      <c r="B2548" t="s">
        <v>5</v>
      </c>
      <c r="C2548" s="1">
        <v>42195</v>
      </c>
      <c r="D2548">
        <v>254700</v>
      </c>
      <c r="E2548" s="2">
        <v>1.82</v>
      </c>
      <c r="F2548" s="2">
        <f>tblProdukty[[#This Row],[Cena]]*tblProdukty[[#This Row],[Koeficient]]</f>
        <v>463554</v>
      </c>
      <c r="G2548" s="2" t="s">
        <v>10</v>
      </c>
    </row>
    <row r="2549" spans="1:7" x14ac:dyDescent="0.25">
      <c r="A2549" s="2" t="s">
        <v>2564</v>
      </c>
      <c r="B2549" t="s">
        <v>5</v>
      </c>
      <c r="C2549" s="1">
        <v>42732</v>
      </c>
      <c r="D2549">
        <v>254800</v>
      </c>
      <c r="E2549" s="2">
        <v>1.31</v>
      </c>
      <c r="F2549" s="2">
        <f>tblProdukty[[#This Row],[Cena]]*tblProdukty[[#This Row],[Koeficient]]</f>
        <v>333788</v>
      </c>
      <c r="G2549" s="2" t="s">
        <v>12</v>
      </c>
    </row>
    <row r="2550" spans="1:7" x14ac:dyDescent="0.25">
      <c r="A2550" s="2" t="s">
        <v>2565</v>
      </c>
      <c r="B2550" t="s">
        <v>5</v>
      </c>
      <c r="C2550" s="1">
        <v>43076</v>
      </c>
      <c r="D2550">
        <v>254900</v>
      </c>
      <c r="E2550" s="2">
        <v>1.32</v>
      </c>
      <c r="F2550" s="2">
        <f>tblProdukty[[#This Row],[Cena]]*tblProdukty[[#This Row],[Koeficient]]</f>
        <v>336468</v>
      </c>
      <c r="G2550" s="2" t="s">
        <v>13</v>
      </c>
    </row>
    <row r="2551" spans="1:7" x14ac:dyDescent="0.25">
      <c r="A2551" s="2" t="s">
        <v>2566</v>
      </c>
      <c r="B2551" t="s">
        <v>5</v>
      </c>
      <c r="C2551" s="1">
        <v>43040</v>
      </c>
      <c r="D2551">
        <v>255000</v>
      </c>
      <c r="E2551" s="2">
        <v>1.1100000000000001</v>
      </c>
      <c r="F2551" s="2">
        <f>tblProdukty[[#This Row],[Cena]]*tblProdukty[[#This Row],[Koeficient]]</f>
        <v>283050</v>
      </c>
      <c r="G2551" s="2" t="s">
        <v>14</v>
      </c>
    </row>
    <row r="2552" spans="1:7" x14ac:dyDescent="0.25">
      <c r="A2552" s="2" t="s">
        <v>2567</v>
      </c>
      <c r="B2552" t="s">
        <v>5</v>
      </c>
      <c r="C2552" s="1">
        <v>42805</v>
      </c>
      <c r="D2552">
        <v>255100</v>
      </c>
      <c r="E2552" s="2">
        <v>1.0900000000000001</v>
      </c>
      <c r="F2552" s="2">
        <f>tblProdukty[[#This Row],[Cena]]*tblProdukty[[#This Row],[Koeficient]]</f>
        <v>278059</v>
      </c>
      <c r="G2552" s="2" t="s">
        <v>15</v>
      </c>
    </row>
    <row r="2553" spans="1:7" x14ac:dyDescent="0.25">
      <c r="A2553" s="2" t="s">
        <v>2568</v>
      </c>
      <c r="B2553" t="s">
        <v>5</v>
      </c>
      <c r="C2553" s="1">
        <v>42128</v>
      </c>
      <c r="D2553">
        <v>255200</v>
      </c>
      <c r="E2553" s="2">
        <v>1.21</v>
      </c>
      <c r="F2553" s="2">
        <f>tblProdukty[[#This Row],[Cena]]*tblProdukty[[#This Row],[Koeficient]]</f>
        <v>308792</v>
      </c>
      <c r="G2553" s="2" t="s">
        <v>16</v>
      </c>
    </row>
    <row r="2554" spans="1:7" x14ac:dyDescent="0.25">
      <c r="A2554" s="2" t="s">
        <v>2569</v>
      </c>
      <c r="B2554" t="s">
        <v>5</v>
      </c>
      <c r="C2554" s="1">
        <v>42660</v>
      </c>
      <c r="D2554">
        <v>255300</v>
      </c>
      <c r="E2554" s="2">
        <v>1.6</v>
      </c>
      <c r="F2554" s="2">
        <f>tblProdukty[[#This Row],[Cena]]*tblProdukty[[#This Row],[Koeficient]]</f>
        <v>408480</v>
      </c>
      <c r="G2554" s="2" t="s">
        <v>9</v>
      </c>
    </row>
    <row r="2555" spans="1:7" x14ac:dyDescent="0.25">
      <c r="A2555" s="2" t="s">
        <v>2570</v>
      </c>
      <c r="B2555" t="s">
        <v>5</v>
      </c>
      <c r="C2555" s="1">
        <v>42737</v>
      </c>
      <c r="D2555">
        <v>255400</v>
      </c>
      <c r="E2555" s="2">
        <v>1.81</v>
      </c>
      <c r="F2555" s="2">
        <f>tblProdukty[[#This Row],[Cena]]*tblProdukty[[#This Row],[Koeficient]]</f>
        <v>462274</v>
      </c>
      <c r="G2555" s="2" t="s">
        <v>11</v>
      </c>
    </row>
    <row r="2556" spans="1:7" x14ac:dyDescent="0.25">
      <c r="A2556" s="2" t="s">
        <v>2571</v>
      </c>
      <c r="B2556" t="s">
        <v>5</v>
      </c>
      <c r="C2556" s="1">
        <v>42495</v>
      </c>
      <c r="D2556">
        <v>255500</v>
      </c>
      <c r="E2556" s="2">
        <v>1.27</v>
      </c>
      <c r="F2556" s="2">
        <f>tblProdukty[[#This Row],[Cena]]*tblProdukty[[#This Row],[Koeficient]]</f>
        <v>324485</v>
      </c>
      <c r="G2556" s="2" t="s">
        <v>10</v>
      </c>
    </row>
    <row r="2557" spans="1:7" x14ac:dyDescent="0.25">
      <c r="A2557" s="2" t="s">
        <v>2572</v>
      </c>
      <c r="B2557" t="s">
        <v>5</v>
      </c>
      <c r="C2557" s="1">
        <v>42236</v>
      </c>
      <c r="D2557">
        <v>255600</v>
      </c>
      <c r="E2557" s="2">
        <v>1.41</v>
      </c>
      <c r="F2557" s="2">
        <f>tblProdukty[[#This Row],[Cena]]*tblProdukty[[#This Row],[Koeficient]]</f>
        <v>360396</v>
      </c>
      <c r="G2557" s="2" t="s">
        <v>12</v>
      </c>
    </row>
    <row r="2558" spans="1:7" x14ac:dyDescent="0.25">
      <c r="A2558" s="2" t="s">
        <v>2573</v>
      </c>
      <c r="B2558" t="s">
        <v>5</v>
      </c>
      <c r="C2558" s="1">
        <v>42610</v>
      </c>
      <c r="D2558">
        <v>255700</v>
      </c>
      <c r="E2558" s="2">
        <v>1.62</v>
      </c>
      <c r="F2558" s="2">
        <f>tblProdukty[[#This Row],[Cena]]*tblProdukty[[#This Row],[Koeficient]]</f>
        <v>414234</v>
      </c>
      <c r="G2558" s="2" t="s">
        <v>13</v>
      </c>
    </row>
    <row r="2559" spans="1:7" x14ac:dyDescent="0.25">
      <c r="A2559" s="2" t="s">
        <v>2574</v>
      </c>
      <c r="B2559" t="s">
        <v>5</v>
      </c>
      <c r="C2559" s="1">
        <v>43060</v>
      </c>
      <c r="D2559">
        <v>255800</v>
      </c>
      <c r="E2559" s="2">
        <v>1.1299999999999999</v>
      </c>
      <c r="F2559" s="2">
        <f>tblProdukty[[#This Row],[Cena]]*tblProdukty[[#This Row],[Koeficient]]</f>
        <v>289054</v>
      </c>
      <c r="G2559" s="2" t="s">
        <v>14</v>
      </c>
    </row>
    <row r="2560" spans="1:7" x14ac:dyDescent="0.25">
      <c r="A2560" s="2" t="s">
        <v>2575</v>
      </c>
      <c r="B2560" t="s">
        <v>5</v>
      </c>
      <c r="C2560" s="1">
        <v>43009</v>
      </c>
      <c r="D2560">
        <v>255900</v>
      </c>
      <c r="E2560" s="2">
        <v>1.68</v>
      </c>
      <c r="F2560" s="2">
        <f>tblProdukty[[#This Row],[Cena]]*tblProdukty[[#This Row],[Koeficient]]</f>
        <v>429912</v>
      </c>
      <c r="G2560" s="2" t="s">
        <v>15</v>
      </c>
    </row>
    <row r="2561" spans="1:7" x14ac:dyDescent="0.25">
      <c r="A2561" s="2" t="s">
        <v>2576</v>
      </c>
      <c r="B2561" t="s">
        <v>5</v>
      </c>
      <c r="C2561" s="1">
        <v>42166</v>
      </c>
      <c r="D2561">
        <v>256000</v>
      </c>
      <c r="E2561" s="2">
        <v>1.1599999999999999</v>
      </c>
      <c r="F2561" s="2">
        <f>tblProdukty[[#This Row],[Cena]]*tblProdukty[[#This Row],[Koeficient]]</f>
        <v>296960</v>
      </c>
      <c r="G2561" s="2" t="s">
        <v>16</v>
      </c>
    </row>
    <row r="2562" spans="1:7" x14ac:dyDescent="0.25">
      <c r="A2562" s="2" t="s">
        <v>2577</v>
      </c>
      <c r="B2562" t="s">
        <v>5</v>
      </c>
      <c r="C2562" s="1">
        <v>42558</v>
      </c>
      <c r="D2562">
        <v>256100</v>
      </c>
      <c r="E2562" s="2">
        <v>1.98</v>
      </c>
      <c r="F2562" s="2">
        <f>tblProdukty[[#This Row],[Cena]]*tblProdukty[[#This Row],[Koeficient]]</f>
        <v>507078</v>
      </c>
      <c r="G2562" s="2" t="s">
        <v>9</v>
      </c>
    </row>
    <row r="2563" spans="1:7" x14ac:dyDescent="0.25">
      <c r="A2563" s="2" t="s">
        <v>2578</v>
      </c>
      <c r="B2563" t="s">
        <v>5</v>
      </c>
      <c r="C2563" s="1">
        <v>42431</v>
      </c>
      <c r="D2563">
        <v>256200</v>
      </c>
      <c r="E2563" s="2">
        <v>1.57</v>
      </c>
      <c r="F2563" s="2">
        <f>tblProdukty[[#This Row],[Cena]]*tblProdukty[[#This Row],[Koeficient]]</f>
        <v>402234</v>
      </c>
      <c r="G2563" s="2" t="s">
        <v>11</v>
      </c>
    </row>
    <row r="2564" spans="1:7" x14ac:dyDescent="0.25">
      <c r="A2564" s="2" t="s">
        <v>2579</v>
      </c>
      <c r="B2564" t="s">
        <v>5</v>
      </c>
      <c r="C2564" s="1">
        <v>42807</v>
      </c>
      <c r="D2564">
        <v>256300</v>
      </c>
      <c r="E2564" s="2">
        <v>1.43</v>
      </c>
      <c r="F2564" s="2">
        <f>tblProdukty[[#This Row],[Cena]]*tblProdukty[[#This Row],[Koeficient]]</f>
        <v>366509</v>
      </c>
      <c r="G2564" s="2" t="s">
        <v>10</v>
      </c>
    </row>
    <row r="2565" spans="1:7" x14ac:dyDescent="0.25">
      <c r="A2565" s="2" t="s">
        <v>2580</v>
      </c>
      <c r="B2565" t="s">
        <v>5</v>
      </c>
      <c r="C2565" s="1">
        <v>42815</v>
      </c>
      <c r="D2565">
        <v>256400</v>
      </c>
      <c r="E2565" s="2">
        <v>1.42</v>
      </c>
      <c r="F2565" s="2">
        <f>tblProdukty[[#This Row],[Cena]]*tblProdukty[[#This Row],[Koeficient]]</f>
        <v>364088</v>
      </c>
      <c r="G2565" s="2" t="s">
        <v>12</v>
      </c>
    </row>
    <row r="2566" spans="1:7" x14ac:dyDescent="0.25">
      <c r="A2566" s="2" t="s">
        <v>2581</v>
      </c>
      <c r="B2566" t="s">
        <v>5</v>
      </c>
      <c r="C2566" s="1">
        <v>42755</v>
      </c>
      <c r="D2566">
        <v>256500</v>
      </c>
      <c r="E2566" s="2">
        <v>1.06</v>
      </c>
      <c r="F2566" s="2">
        <f>tblProdukty[[#This Row],[Cena]]*tblProdukty[[#This Row],[Koeficient]]</f>
        <v>271890</v>
      </c>
      <c r="G2566" s="2" t="s">
        <v>13</v>
      </c>
    </row>
    <row r="2567" spans="1:7" x14ac:dyDescent="0.25">
      <c r="A2567" s="2" t="s">
        <v>2582</v>
      </c>
      <c r="B2567" t="s">
        <v>5</v>
      </c>
      <c r="C2567" s="1">
        <v>42705</v>
      </c>
      <c r="D2567">
        <v>256600</v>
      </c>
      <c r="E2567" s="2">
        <v>1.85</v>
      </c>
      <c r="F2567" s="2">
        <f>tblProdukty[[#This Row],[Cena]]*tblProdukty[[#This Row],[Koeficient]]</f>
        <v>474710</v>
      </c>
      <c r="G2567" s="2" t="s">
        <v>14</v>
      </c>
    </row>
    <row r="2568" spans="1:7" x14ac:dyDescent="0.25">
      <c r="A2568" s="2" t="s">
        <v>2583</v>
      </c>
      <c r="B2568" t="s">
        <v>5</v>
      </c>
      <c r="C2568" s="1">
        <v>42801</v>
      </c>
      <c r="D2568">
        <v>256700</v>
      </c>
      <c r="E2568" s="2">
        <v>1.62</v>
      </c>
      <c r="F2568" s="2">
        <f>tblProdukty[[#This Row],[Cena]]*tblProdukty[[#This Row],[Koeficient]]</f>
        <v>415854</v>
      </c>
      <c r="G2568" s="2" t="s">
        <v>15</v>
      </c>
    </row>
    <row r="2569" spans="1:7" x14ac:dyDescent="0.25">
      <c r="A2569" s="2" t="s">
        <v>2584</v>
      </c>
      <c r="B2569" t="s">
        <v>5</v>
      </c>
      <c r="C2569" s="1">
        <v>42456</v>
      </c>
      <c r="D2569">
        <v>256800</v>
      </c>
      <c r="E2569" s="2">
        <v>1.55</v>
      </c>
      <c r="F2569" s="2">
        <f>tblProdukty[[#This Row],[Cena]]*tblProdukty[[#This Row],[Koeficient]]</f>
        <v>398040</v>
      </c>
      <c r="G2569" s="2" t="s">
        <v>16</v>
      </c>
    </row>
    <row r="2570" spans="1:7" x14ac:dyDescent="0.25">
      <c r="A2570" s="2" t="s">
        <v>2585</v>
      </c>
      <c r="B2570" t="s">
        <v>5</v>
      </c>
      <c r="C2570" s="1">
        <v>42246</v>
      </c>
      <c r="D2570">
        <v>256900</v>
      </c>
      <c r="E2570" s="2">
        <v>1.78</v>
      </c>
      <c r="F2570" s="2">
        <f>tblProdukty[[#This Row],[Cena]]*tblProdukty[[#This Row],[Koeficient]]</f>
        <v>457282</v>
      </c>
      <c r="G2570" s="2" t="s">
        <v>9</v>
      </c>
    </row>
    <row r="2571" spans="1:7" x14ac:dyDescent="0.25">
      <c r="A2571" s="2" t="s">
        <v>2586</v>
      </c>
      <c r="B2571" t="s">
        <v>5</v>
      </c>
      <c r="C2571" s="1">
        <v>42328</v>
      </c>
      <c r="D2571">
        <v>257000</v>
      </c>
      <c r="E2571" s="2">
        <v>1.21</v>
      </c>
      <c r="F2571" s="2">
        <f>tblProdukty[[#This Row],[Cena]]*tblProdukty[[#This Row],[Koeficient]]</f>
        <v>310970</v>
      </c>
      <c r="G2571" s="2" t="s">
        <v>11</v>
      </c>
    </row>
    <row r="2572" spans="1:7" x14ac:dyDescent="0.25">
      <c r="A2572" s="2" t="s">
        <v>2587</v>
      </c>
      <c r="B2572" t="s">
        <v>5</v>
      </c>
      <c r="C2572" s="1">
        <v>43092</v>
      </c>
      <c r="D2572">
        <v>257100</v>
      </c>
      <c r="E2572" s="2">
        <v>1.21</v>
      </c>
      <c r="F2572" s="2">
        <f>tblProdukty[[#This Row],[Cena]]*tblProdukty[[#This Row],[Koeficient]]</f>
        <v>311091</v>
      </c>
      <c r="G2572" s="2" t="s">
        <v>10</v>
      </c>
    </row>
    <row r="2573" spans="1:7" x14ac:dyDescent="0.25">
      <c r="A2573" s="2" t="s">
        <v>2588</v>
      </c>
      <c r="B2573" t="s">
        <v>5</v>
      </c>
      <c r="C2573" s="1">
        <v>42807</v>
      </c>
      <c r="D2573">
        <v>257200</v>
      </c>
      <c r="E2573" s="2">
        <v>1.1499999999999999</v>
      </c>
      <c r="F2573" s="2">
        <f>tblProdukty[[#This Row],[Cena]]*tblProdukty[[#This Row],[Koeficient]]</f>
        <v>295780</v>
      </c>
      <c r="G2573" s="2" t="s">
        <v>12</v>
      </c>
    </row>
    <row r="2574" spans="1:7" x14ac:dyDescent="0.25">
      <c r="A2574" s="2" t="s">
        <v>2589</v>
      </c>
      <c r="B2574" t="s">
        <v>5</v>
      </c>
      <c r="C2574" s="1">
        <v>42303</v>
      </c>
      <c r="D2574">
        <v>257300</v>
      </c>
      <c r="E2574" s="2">
        <v>1.1499999999999999</v>
      </c>
      <c r="F2574" s="2">
        <f>tblProdukty[[#This Row],[Cena]]*tblProdukty[[#This Row],[Koeficient]]</f>
        <v>295895</v>
      </c>
      <c r="G2574" s="2" t="s">
        <v>13</v>
      </c>
    </row>
    <row r="2575" spans="1:7" x14ac:dyDescent="0.25">
      <c r="A2575" s="2" t="s">
        <v>2590</v>
      </c>
      <c r="B2575" t="s">
        <v>5</v>
      </c>
      <c r="C2575" s="1">
        <v>42739</v>
      </c>
      <c r="D2575">
        <v>257400</v>
      </c>
      <c r="E2575" s="2">
        <v>1.4</v>
      </c>
      <c r="F2575" s="2">
        <f>tblProdukty[[#This Row],[Cena]]*tblProdukty[[#This Row],[Koeficient]]</f>
        <v>360360</v>
      </c>
      <c r="G2575" s="2" t="s">
        <v>14</v>
      </c>
    </row>
    <row r="2576" spans="1:7" x14ac:dyDescent="0.25">
      <c r="A2576" s="2" t="s">
        <v>2591</v>
      </c>
      <c r="B2576" t="s">
        <v>5</v>
      </c>
      <c r="C2576" s="1">
        <v>42830</v>
      </c>
      <c r="D2576">
        <v>257500</v>
      </c>
      <c r="E2576" s="2">
        <v>1.47</v>
      </c>
      <c r="F2576" s="2">
        <f>tblProdukty[[#This Row],[Cena]]*tblProdukty[[#This Row],[Koeficient]]</f>
        <v>378525</v>
      </c>
      <c r="G2576" s="2" t="s">
        <v>15</v>
      </c>
    </row>
    <row r="2577" spans="1:7" x14ac:dyDescent="0.25">
      <c r="A2577" s="2" t="s">
        <v>2592</v>
      </c>
      <c r="B2577" t="s">
        <v>5</v>
      </c>
      <c r="C2577" s="1">
        <v>42110</v>
      </c>
      <c r="D2577">
        <v>257600</v>
      </c>
      <c r="E2577" s="2">
        <v>1.56</v>
      </c>
      <c r="F2577" s="2">
        <f>tblProdukty[[#This Row],[Cena]]*tblProdukty[[#This Row],[Koeficient]]</f>
        <v>401856</v>
      </c>
      <c r="G2577" s="2" t="s">
        <v>16</v>
      </c>
    </row>
    <row r="2578" spans="1:7" x14ac:dyDescent="0.25">
      <c r="A2578" s="2" t="s">
        <v>2593</v>
      </c>
      <c r="B2578" t="s">
        <v>5</v>
      </c>
      <c r="C2578" s="1">
        <v>42645</v>
      </c>
      <c r="D2578">
        <v>257700</v>
      </c>
      <c r="E2578" s="2">
        <v>1.01</v>
      </c>
      <c r="F2578" s="2">
        <f>tblProdukty[[#This Row],[Cena]]*tblProdukty[[#This Row],[Koeficient]]</f>
        <v>260277</v>
      </c>
      <c r="G2578" s="2" t="s">
        <v>9</v>
      </c>
    </row>
    <row r="2579" spans="1:7" x14ac:dyDescent="0.25">
      <c r="A2579" s="2" t="s">
        <v>2594</v>
      </c>
      <c r="B2579" t="s">
        <v>5</v>
      </c>
      <c r="C2579" s="1">
        <v>42454</v>
      </c>
      <c r="D2579">
        <v>257800</v>
      </c>
      <c r="E2579" s="2">
        <v>1.85</v>
      </c>
      <c r="F2579" s="2">
        <f>tblProdukty[[#This Row],[Cena]]*tblProdukty[[#This Row],[Koeficient]]</f>
        <v>476930</v>
      </c>
      <c r="G2579" s="2" t="s">
        <v>11</v>
      </c>
    </row>
    <row r="2580" spans="1:7" x14ac:dyDescent="0.25">
      <c r="A2580" s="2" t="s">
        <v>2595</v>
      </c>
      <c r="B2580" t="s">
        <v>5</v>
      </c>
      <c r="C2580" s="1">
        <v>42333</v>
      </c>
      <c r="D2580">
        <v>257900</v>
      </c>
      <c r="E2580" s="2">
        <v>1.89</v>
      </c>
      <c r="F2580" s="2">
        <f>tblProdukty[[#This Row],[Cena]]*tblProdukty[[#This Row],[Koeficient]]</f>
        <v>487431</v>
      </c>
      <c r="G2580" s="2" t="s">
        <v>10</v>
      </c>
    </row>
    <row r="2581" spans="1:7" x14ac:dyDescent="0.25">
      <c r="A2581" s="2" t="s">
        <v>2596</v>
      </c>
      <c r="B2581" t="s">
        <v>5</v>
      </c>
      <c r="C2581" s="1">
        <v>42728</v>
      </c>
      <c r="D2581">
        <v>258000</v>
      </c>
      <c r="E2581" s="2">
        <v>1.3</v>
      </c>
      <c r="F2581" s="2">
        <f>tblProdukty[[#This Row],[Cena]]*tblProdukty[[#This Row],[Koeficient]]</f>
        <v>335400</v>
      </c>
      <c r="G2581" s="2" t="s">
        <v>12</v>
      </c>
    </row>
    <row r="2582" spans="1:7" x14ac:dyDescent="0.25">
      <c r="A2582" s="2" t="s">
        <v>2597</v>
      </c>
      <c r="B2582" t="s">
        <v>5</v>
      </c>
      <c r="C2582" s="1">
        <v>42332</v>
      </c>
      <c r="D2582">
        <v>258100</v>
      </c>
      <c r="E2582" s="2">
        <v>1.87</v>
      </c>
      <c r="F2582" s="2">
        <f>tblProdukty[[#This Row],[Cena]]*tblProdukty[[#This Row],[Koeficient]]</f>
        <v>482647</v>
      </c>
      <c r="G2582" s="2" t="s">
        <v>13</v>
      </c>
    </row>
    <row r="2583" spans="1:7" x14ac:dyDescent="0.25">
      <c r="A2583" s="2" t="s">
        <v>2598</v>
      </c>
      <c r="B2583" t="s">
        <v>5</v>
      </c>
      <c r="C2583" s="1">
        <v>42094</v>
      </c>
      <c r="D2583">
        <v>258200</v>
      </c>
      <c r="E2583" s="2">
        <v>1.1499999999999999</v>
      </c>
      <c r="F2583" s="2">
        <f>tblProdukty[[#This Row],[Cena]]*tblProdukty[[#This Row],[Koeficient]]</f>
        <v>296930</v>
      </c>
      <c r="G2583" s="2" t="s">
        <v>14</v>
      </c>
    </row>
    <row r="2584" spans="1:7" x14ac:dyDescent="0.25">
      <c r="A2584" s="2" t="s">
        <v>2599</v>
      </c>
      <c r="B2584" t="s">
        <v>5</v>
      </c>
      <c r="C2584" s="1">
        <v>42928</v>
      </c>
      <c r="D2584">
        <v>258300</v>
      </c>
      <c r="E2584" s="2">
        <v>1.66</v>
      </c>
      <c r="F2584" s="2">
        <f>tblProdukty[[#This Row],[Cena]]*tblProdukty[[#This Row],[Koeficient]]</f>
        <v>428778</v>
      </c>
      <c r="G2584" s="2" t="s">
        <v>15</v>
      </c>
    </row>
    <row r="2585" spans="1:7" x14ac:dyDescent="0.25">
      <c r="A2585" s="2" t="s">
        <v>2600</v>
      </c>
      <c r="B2585" t="s">
        <v>5</v>
      </c>
      <c r="C2585" s="1">
        <v>42130</v>
      </c>
      <c r="D2585">
        <v>258400</v>
      </c>
      <c r="E2585" s="2">
        <v>1.8</v>
      </c>
      <c r="F2585" s="2">
        <f>tblProdukty[[#This Row],[Cena]]*tblProdukty[[#This Row],[Koeficient]]</f>
        <v>465120</v>
      </c>
      <c r="G2585" s="2" t="s">
        <v>16</v>
      </c>
    </row>
    <row r="2586" spans="1:7" x14ac:dyDescent="0.25">
      <c r="A2586" s="2" t="s">
        <v>2601</v>
      </c>
      <c r="B2586" t="s">
        <v>5</v>
      </c>
      <c r="C2586" s="1">
        <v>42557</v>
      </c>
      <c r="D2586">
        <v>258500</v>
      </c>
      <c r="E2586" s="2">
        <v>1.48</v>
      </c>
      <c r="F2586" s="2">
        <f>tblProdukty[[#This Row],[Cena]]*tblProdukty[[#This Row],[Koeficient]]</f>
        <v>382580</v>
      </c>
      <c r="G2586" s="2" t="s">
        <v>9</v>
      </c>
    </row>
    <row r="2587" spans="1:7" x14ac:dyDescent="0.25">
      <c r="A2587" s="2" t="s">
        <v>2602</v>
      </c>
      <c r="B2587" t="s">
        <v>5</v>
      </c>
      <c r="C2587" s="1">
        <v>42878</v>
      </c>
      <c r="D2587">
        <v>258600</v>
      </c>
      <c r="E2587" s="2">
        <v>1.98</v>
      </c>
      <c r="F2587" s="2">
        <f>tblProdukty[[#This Row],[Cena]]*tblProdukty[[#This Row],[Koeficient]]</f>
        <v>512028</v>
      </c>
      <c r="G2587" s="2" t="s">
        <v>11</v>
      </c>
    </row>
    <row r="2588" spans="1:7" x14ac:dyDescent="0.25">
      <c r="A2588" s="2" t="s">
        <v>2603</v>
      </c>
      <c r="B2588" t="s">
        <v>5</v>
      </c>
      <c r="C2588" s="1">
        <v>43029</v>
      </c>
      <c r="D2588">
        <v>258700</v>
      </c>
      <c r="E2588" s="2">
        <v>1.45</v>
      </c>
      <c r="F2588" s="2">
        <f>tblProdukty[[#This Row],[Cena]]*tblProdukty[[#This Row],[Koeficient]]</f>
        <v>375115</v>
      </c>
      <c r="G2588" s="2" t="s">
        <v>10</v>
      </c>
    </row>
    <row r="2589" spans="1:7" x14ac:dyDescent="0.25">
      <c r="A2589" s="2" t="s">
        <v>2604</v>
      </c>
      <c r="B2589" t="s">
        <v>5</v>
      </c>
      <c r="C2589" s="1">
        <v>42132</v>
      </c>
      <c r="D2589">
        <v>258800</v>
      </c>
      <c r="E2589" s="2">
        <v>1.89</v>
      </c>
      <c r="F2589" s="2">
        <f>tblProdukty[[#This Row],[Cena]]*tblProdukty[[#This Row],[Koeficient]]</f>
        <v>489132</v>
      </c>
      <c r="G2589" s="2" t="s">
        <v>12</v>
      </c>
    </row>
    <row r="2590" spans="1:7" x14ac:dyDescent="0.25">
      <c r="A2590" s="2" t="s">
        <v>2605</v>
      </c>
      <c r="B2590" t="s">
        <v>5</v>
      </c>
      <c r="C2590" s="1">
        <v>43046</v>
      </c>
      <c r="D2590">
        <v>258900</v>
      </c>
      <c r="E2590" s="2">
        <v>1.79</v>
      </c>
      <c r="F2590" s="2">
        <f>tblProdukty[[#This Row],[Cena]]*tblProdukty[[#This Row],[Koeficient]]</f>
        <v>463431</v>
      </c>
      <c r="G2590" s="2" t="s">
        <v>13</v>
      </c>
    </row>
    <row r="2591" spans="1:7" x14ac:dyDescent="0.25">
      <c r="A2591" s="2" t="s">
        <v>2606</v>
      </c>
      <c r="B2591" t="s">
        <v>5</v>
      </c>
      <c r="C2591" s="1">
        <v>42288</v>
      </c>
      <c r="D2591">
        <v>259000</v>
      </c>
      <c r="E2591" s="2">
        <v>1.91</v>
      </c>
      <c r="F2591" s="2">
        <f>tblProdukty[[#This Row],[Cena]]*tblProdukty[[#This Row],[Koeficient]]</f>
        <v>494690</v>
      </c>
      <c r="G2591" s="2" t="s">
        <v>14</v>
      </c>
    </row>
    <row r="2592" spans="1:7" x14ac:dyDescent="0.25">
      <c r="A2592" s="2" t="s">
        <v>2607</v>
      </c>
      <c r="B2592" t="s">
        <v>5</v>
      </c>
      <c r="C2592" s="1">
        <v>42489</v>
      </c>
      <c r="D2592">
        <v>259100</v>
      </c>
      <c r="E2592" s="2">
        <v>1.57</v>
      </c>
      <c r="F2592" s="2">
        <f>tblProdukty[[#This Row],[Cena]]*tblProdukty[[#This Row],[Koeficient]]</f>
        <v>406787</v>
      </c>
      <c r="G2592" s="2" t="s">
        <v>15</v>
      </c>
    </row>
    <row r="2593" spans="1:7" x14ac:dyDescent="0.25">
      <c r="A2593" s="2" t="s">
        <v>2608</v>
      </c>
      <c r="B2593" t="s">
        <v>5</v>
      </c>
      <c r="C2593" s="1">
        <v>42685</v>
      </c>
      <c r="D2593">
        <v>259200</v>
      </c>
      <c r="E2593" s="2">
        <v>1.92</v>
      </c>
      <c r="F2593" s="2">
        <f>tblProdukty[[#This Row],[Cena]]*tblProdukty[[#This Row],[Koeficient]]</f>
        <v>497664</v>
      </c>
      <c r="G2593" s="2" t="s">
        <v>16</v>
      </c>
    </row>
    <row r="2594" spans="1:7" x14ac:dyDescent="0.25">
      <c r="A2594" s="2" t="s">
        <v>2609</v>
      </c>
      <c r="B2594" t="s">
        <v>5</v>
      </c>
      <c r="C2594" s="1">
        <v>42660</v>
      </c>
      <c r="D2594">
        <v>259300</v>
      </c>
      <c r="E2594" s="2">
        <v>1.86</v>
      </c>
      <c r="F2594" s="2">
        <f>tblProdukty[[#This Row],[Cena]]*tblProdukty[[#This Row],[Koeficient]]</f>
        <v>482298</v>
      </c>
      <c r="G2594" s="2" t="s">
        <v>9</v>
      </c>
    </row>
    <row r="2595" spans="1:7" x14ac:dyDescent="0.25">
      <c r="A2595" s="2" t="s">
        <v>2610</v>
      </c>
      <c r="B2595" t="s">
        <v>5</v>
      </c>
      <c r="C2595" s="1">
        <v>43002</v>
      </c>
      <c r="D2595">
        <v>259400</v>
      </c>
      <c r="E2595" s="2">
        <v>1.69</v>
      </c>
      <c r="F2595" s="2">
        <f>tblProdukty[[#This Row],[Cena]]*tblProdukty[[#This Row],[Koeficient]]</f>
        <v>438386</v>
      </c>
      <c r="G2595" s="2" t="s">
        <v>11</v>
      </c>
    </row>
    <row r="2596" spans="1:7" x14ac:dyDescent="0.25">
      <c r="A2596" s="2" t="s">
        <v>2611</v>
      </c>
      <c r="B2596" t="s">
        <v>5</v>
      </c>
      <c r="C2596" s="1">
        <v>42901</v>
      </c>
      <c r="D2596">
        <v>259500</v>
      </c>
      <c r="E2596" s="2">
        <v>1.65</v>
      </c>
      <c r="F2596" s="2">
        <f>tblProdukty[[#This Row],[Cena]]*tblProdukty[[#This Row],[Koeficient]]</f>
        <v>428175</v>
      </c>
      <c r="G2596" s="2" t="s">
        <v>10</v>
      </c>
    </row>
    <row r="2597" spans="1:7" x14ac:dyDescent="0.25">
      <c r="A2597" s="2" t="s">
        <v>2612</v>
      </c>
      <c r="B2597" t="s">
        <v>5</v>
      </c>
      <c r="C2597" s="1">
        <v>42892</v>
      </c>
      <c r="D2597">
        <v>259600</v>
      </c>
      <c r="E2597" s="2">
        <v>1.95</v>
      </c>
      <c r="F2597" s="2">
        <f>tblProdukty[[#This Row],[Cena]]*tblProdukty[[#This Row],[Koeficient]]</f>
        <v>506220</v>
      </c>
      <c r="G2597" s="2" t="s">
        <v>12</v>
      </c>
    </row>
    <row r="2598" spans="1:7" x14ac:dyDescent="0.25">
      <c r="A2598" s="2" t="s">
        <v>2613</v>
      </c>
      <c r="B2598" t="s">
        <v>5</v>
      </c>
      <c r="C2598" s="1">
        <v>42742</v>
      </c>
      <c r="D2598">
        <v>259700</v>
      </c>
      <c r="E2598" s="2">
        <v>1.32</v>
      </c>
      <c r="F2598" s="2">
        <f>tblProdukty[[#This Row],[Cena]]*tblProdukty[[#This Row],[Koeficient]]</f>
        <v>342804</v>
      </c>
      <c r="G2598" s="2" t="s">
        <v>13</v>
      </c>
    </row>
    <row r="2599" spans="1:7" x14ac:dyDescent="0.25">
      <c r="A2599" s="2" t="s">
        <v>2614</v>
      </c>
      <c r="B2599" t="s">
        <v>5</v>
      </c>
      <c r="C2599" s="1">
        <v>42176</v>
      </c>
      <c r="D2599">
        <v>259800</v>
      </c>
      <c r="E2599" s="2">
        <v>1.83</v>
      </c>
      <c r="F2599" s="2">
        <f>tblProdukty[[#This Row],[Cena]]*tblProdukty[[#This Row],[Koeficient]]</f>
        <v>475434</v>
      </c>
      <c r="G2599" s="2" t="s">
        <v>14</v>
      </c>
    </row>
    <row r="2600" spans="1:7" x14ac:dyDescent="0.25">
      <c r="A2600" s="2" t="s">
        <v>2615</v>
      </c>
      <c r="B2600" t="s">
        <v>5</v>
      </c>
      <c r="C2600" s="1">
        <v>42743</v>
      </c>
      <c r="D2600">
        <v>259900</v>
      </c>
      <c r="E2600" s="2">
        <v>1.86</v>
      </c>
      <c r="F2600" s="2">
        <f>tblProdukty[[#This Row],[Cena]]*tblProdukty[[#This Row],[Koeficient]]</f>
        <v>483414</v>
      </c>
      <c r="G2600" s="2" t="s">
        <v>15</v>
      </c>
    </row>
    <row r="2601" spans="1:7" x14ac:dyDescent="0.25">
      <c r="A2601" s="2" t="s">
        <v>2616</v>
      </c>
      <c r="B2601" t="s">
        <v>5</v>
      </c>
      <c r="C2601" s="1">
        <v>42602</v>
      </c>
      <c r="D2601">
        <v>260000</v>
      </c>
      <c r="E2601" s="2">
        <v>1.61</v>
      </c>
      <c r="F2601" s="2">
        <f>tblProdukty[[#This Row],[Cena]]*tblProdukty[[#This Row],[Koeficient]]</f>
        <v>418600</v>
      </c>
      <c r="G2601" s="2" t="s">
        <v>16</v>
      </c>
    </row>
    <row r="2602" spans="1:7" x14ac:dyDescent="0.25">
      <c r="A2602" s="2" t="s">
        <v>2617</v>
      </c>
      <c r="B2602" t="s">
        <v>5</v>
      </c>
      <c r="C2602" s="1">
        <v>42237</v>
      </c>
      <c r="D2602">
        <v>260100</v>
      </c>
      <c r="E2602" s="2">
        <v>1.03</v>
      </c>
      <c r="F2602" s="2">
        <f>tblProdukty[[#This Row],[Cena]]*tblProdukty[[#This Row],[Koeficient]]</f>
        <v>267903</v>
      </c>
      <c r="G2602" s="2" t="s">
        <v>9</v>
      </c>
    </row>
    <row r="2603" spans="1:7" x14ac:dyDescent="0.25">
      <c r="A2603" s="2" t="s">
        <v>2618</v>
      </c>
      <c r="B2603" t="s">
        <v>5</v>
      </c>
      <c r="C2603" s="1">
        <v>42893</v>
      </c>
      <c r="D2603">
        <v>260200</v>
      </c>
      <c r="E2603" s="2">
        <v>1.1399999999999999</v>
      </c>
      <c r="F2603" s="2">
        <f>tblProdukty[[#This Row],[Cena]]*tblProdukty[[#This Row],[Koeficient]]</f>
        <v>296628</v>
      </c>
      <c r="G2603" s="2" t="s">
        <v>11</v>
      </c>
    </row>
    <row r="2604" spans="1:7" x14ac:dyDescent="0.25">
      <c r="A2604" s="2" t="s">
        <v>2619</v>
      </c>
      <c r="B2604" t="s">
        <v>5</v>
      </c>
      <c r="C2604" s="1">
        <v>42016</v>
      </c>
      <c r="D2604">
        <v>260300</v>
      </c>
      <c r="E2604" s="2">
        <v>1.17</v>
      </c>
      <c r="F2604" s="2">
        <f>tblProdukty[[#This Row],[Cena]]*tblProdukty[[#This Row],[Koeficient]]</f>
        <v>304551</v>
      </c>
      <c r="G2604" s="2" t="s">
        <v>10</v>
      </c>
    </row>
    <row r="2605" spans="1:7" x14ac:dyDescent="0.25">
      <c r="A2605" s="2" t="s">
        <v>2620</v>
      </c>
      <c r="B2605" t="s">
        <v>5</v>
      </c>
      <c r="C2605" s="1">
        <v>42211</v>
      </c>
      <c r="D2605">
        <v>260400</v>
      </c>
      <c r="E2605" s="2">
        <v>1.32</v>
      </c>
      <c r="F2605" s="2">
        <f>tblProdukty[[#This Row],[Cena]]*tblProdukty[[#This Row],[Koeficient]]</f>
        <v>343728</v>
      </c>
      <c r="G2605" s="2" t="s">
        <v>12</v>
      </c>
    </row>
    <row r="2606" spans="1:7" x14ac:dyDescent="0.25">
      <c r="A2606" s="2" t="s">
        <v>2621</v>
      </c>
      <c r="B2606" t="s">
        <v>5</v>
      </c>
      <c r="C2606" s="1">
        <v>42622</v>
      </c>
      <c r="D2606">
        <v>260500</v>
      </c>
      <c r="E2606" s="2">
        <v>1.8</v>
      </c>
      <c r="F2606" s="2">
        <f>tblProdukty[[#This Row],[Cena]]*tblProdukty[[#This Row],[Koeficient]]</f>
        <v>468900</v>
      </c>
      <c r="G2606" s="2" t="s">
        <v>13</v>
      </c>
    </row>
    <row r="2607" spans="1:7" x14ac:dyDescent="0.25">
      <c r="A2607" s="2" t="s">
        <v>2622</v>
      </c>
      <c r="B2607" t="s">
        <v>5</v>
      </c>
      <c r="C2607" s="1">
        <v>42874</v>
      </c>
      <c r="D2607">
        <v>260600</v>
      </c>
      <c r="E2607" s="2">
        <v>1.88</v>
      </c>
      <c r="F2607" s="2">
        <f>tblProdukty[[#This Row],[Cena]]*tblProdukty[[#This Row],[Koeficient]]</f>
        <v>489928</v>
      </c>
      <c r="G2607" s="2" t="s">
        <v>14</v>
      </c>
    </row>
    <row r="2608" spans="1:7" x14ac:dyDescent="0.25">
      <c r="A2608" s="2" t="s">
        <v>2623</v>
      </c>
      <c r="B2608" t="s">
        <v>5</v>
      </c>
      <c r="C2608" s="1">
        <v>42535</v>
      </c>
      <c r="D2608">
        <v>260700</v>
      </c>
      <c r="E2608" s="2">
        <v>1.26</v>
      </c>
      <c r="F2608" s="2">
        <f>tblProdukty[[#This Row],[Cena]]*tblProdukty[[#This Row],[Koeficient]]</f>
        <v>328482</v>
      </c>
      <c r="G2608" s="2" t="s">
        <v>15</v>
      </c>
    </row>
    <row r="2609" spans="1:7" x14ac:dyDescent="0.25">
      <c r="A2609" s="2" t="s">
        <v>2624</v>
      </c>
      <c r="B2609" t="s">
        <v>5</v>
      </c>
      <c r="C2609" s="1">
        <v>42064</v>
      </c>
      <c r="D2609">
        <v>260800</v>
      </c>
      <c r="E2609" s="2">
        <v>1.42</v>
      </c>
      <c r="F2609" s="2">
        <f>tblProdukty[[#This Row],[Cena]]*tblProdukty[[#This Row],[Koeficient]]</f>
        <v>370336</v>
      </c>
      <c r="G2609" s="2" t="s">
        <v>16</v>
      </c>
    </row>
    <row r="2610" spans="1:7" x14ac:dyDescent="0.25">
      <c r="A2610" s="2" t="s">
        <v>2625</v>
      </c>
      <c r="B2610" t="s">
        <v>5</v>
      </c>
      <c r="C2610" s="1">
        <v>42342</v>
      </c>
      <c r="D2610">
        <v>260900</v>
      </c>
      <c r="E2610" s="2">
        <v>1.1000000000000001</v>
      </c>
      <c r="F2610" s="2">
        <f>tblProdukty[[#This Row],[Cena]]*tblProdukty[[#This Row],[Koeficient]]</f>
        <v>286990</v>
      </c>
      <c r="G2610" s="2" t="s">
        <v>9</v>
      </c>
    </row>
    <row r="2611" spans="1:7" x14ac:dyDescent="0.25">
      <c r="A2611" s="2" t="s">
        <v>2626</v>
      </c>
      <c r="B2611" t="s">
        <v>5</v>
      </c>
      <c r="C2611" s="1">
        <v>42289</v>
      </c>
      <c r="D2611">
        <v>261000</v>
      </c>
      <c r="E2611" s="2">
        <v>1.19</v>
      </c>
      <c r="F2611" s="2">
        <f>tblProdukty[[#This Row],[Cena]]*tblProdukty[[#This Row],[Koeficient]]</f>
        <v>310590</v>
      </c>
      <c r="G2611" s="2" t="s">
        <v>11</v>
      </c>
    </row>
    <row r="2612" spans="1:7" x14ac:dyDescent="0.25">
      <c r="A2612" s="2" t="s">
        <v>2627</v>
      </c>
      <c r="B2612" t="s">
        <v>5</v>
      </c>
      <c r="C2612" s="1">
        <v>42591</v>
      </c>
      <c r="D2612">
        <v>261100</v>
      </c>
      <c r="E2612" s="2">
        <v>1.02</v>
      </c>
      <c r="F2612" s="2">
        <f>tblProdukty[[#This Row],[Cena]]*tblProdukty[[#This Row],[Koeficient]]</f>
        <v>266322</v>
      </c>
      <c r="G2612" s="2" t="s">
        <v>10</v>
      </c>
    </row>
    <row r="2613" spans="1:7" x14ac:dyDescent="0.25">
      <c r="A2613" s="2" t="s">
        <v>2628</v>
      </c>
      <c r="B2613" t="s">
        <v>5</v>
      </c>
      <c r="C2613" s="1">
        <v>42967</v>
      </c>
      <c r="D2613">
        <v>261200</v>
      </c>
      <c r="E2613" s="2">
        <v>1.35</v>
      </c>
      <c r="F2613" s="2">
        <f>tblProdukty[[#This Row],[Cena]]*tblProdukty[[#This Row],[Koeficient]]</f>
        <v>352620</v>
      </c>
      <c r="G2613" s="2" t="s">
        <v>12</v>
      </c>
    </row>
    <row r="2614" spans="1:7" x14ac:dyDescent="0.25">
      <c r="A2614" s="2" t="s">
        <v>2629</v>
      </c>
      <c r="B2614" t="s">
        <v>5</v>
      </c>
      <c r="C2614" s="1">
        <v>42952</v>
      </c>
      <c r="D2614">
        <v>261300</v>
      </c>
      <c r="E2614" s="2">
        <v>1.08</v>
      </c>
      <c r="F2614" s="2">
        <f>tblProdukty[[#This Row],[Cena]]*tblProdukty[[#This Row],[Koeficient]]</f>
        <v>282204</v>
      </c>
      <c r="G2614" s="2" t="s">
        <v>13</v>
      </c>
    </row>
    <row r="2615" spans="1:7" x14ac:dyDescent="0.25">
      <c r="A2615" s="2" t="s">
        <v>2630</v>
      </c>
      <c r="B2615" t="s">
        <v>5</v>
      </c>
      <c r="C2615" s="1">
        <v>43085</v>
      </c>
      <c r="D2615">
        <v>261400</v>
      </c>
      <c r="E2615" s="2">
        <v>1.1100000000000001</v>
      </c>
      <c r="F2615" s="2">
        <f>tblProdukty[[#This Row],[Cena]]*tblProdukty[[#This Row],[Koeficient]]</f>
        <v>290154</v>
      </c>
      <c r="G2615" s="2" t="s">
        <v>14</v>
      </c>
    </row>
    <row r="2616" spans="1:7" x14ac:dyDescent="0.25">
      <c r="A2616" s="2" t="s">
        <v>2631</v>
      </c>
      <c r="B2616" t="s">
        <v>5</v>
      </c>
      <c r="C2616" s="1">
        <v>42365</v>
      </c>
      <c r="D2616">
        <v>261500</v>
      </c>
      <c r="E2616" s="2">
        <v>1.42</v>
      </c>
      <c r="F2616" s="2">
        <f>tblProdukty[[#This Row],[Cena]]*tblProdukty[[#This Row],[Koeficient]]</f>
        <v>371330</v>
      </c>
      <c r="G2616" s="2" t="s">
        <v>15</v>
      </c>
    </row>
    <row r="2617" spans="1:7" x14ac:dyDescent="0.25">
      <c r="A2617" s="2" t="s">
        <v>2632</v>
      </c>
      <c r="B2617" t="s">
        <v>5</v>
      </c>
      <c r="C2617" s="1">
        <v>42812</v>
      </c>
      <c r="D2617">
        <v>261600</v>
      </c>
      <c r="E2617" s="2">
        <v>1.42</v>
      </c>
      <c r="F2617" s="2">
        <f>tblProdukty[[#This Row],[Cena]]*tblProdukty[[#This Row],[Koeficient]]</f>
        <v>371472</v>
      </c>
      <c r="G2617" s="2" t="s">
        <v>16</v>
      </c>
    </row>
    <row r="2618" spans="1:7" x14ac:dyDescent="0.25">
      <c r="A2618" s="2" t="s">
        <v>2633</v>
      </c>
      <c r="B2618" t="s">
        <v>5</v>
      </c>
      <c r="C2618" s="1">
        <v>42950</v>
      </c>
      <c r="D2618">
        <v>261700</v>
      </c>
      <c r="E2618" s="2">
        <v>1.21</v>
      </c>
      <c r="F2618" s="2">
        <f>tblProdukty[[#This Row],[Cena]]*tblProdukty[[#This Row],[Koeficient]]</f>
        <v>316657</v>
      </c>
      <c r="G2618" s="2" t="s">
        <v>9</v>
      </c>
    </row>
    <row r="2619" spans="1:7" x14ac:dyDescent="0.25">
      <c r="A2619" s="2" t="s">
        <v>2634</v>
      </c>
      <c r="B2619" t="s">
        <v>5</v>
      </c>
      <c r="C2619" s="1">
        <v>42229</v>
      </c>
      <c r="D2619">
        <v>261800</v>
      </c>
      <c r="E2619" s="2">
        <v>1.34</v>
      </c>
      <c r="F2619" s="2">
        <f>tblProdukty[[#This Row],[Cena]]*tblProdukty[[#This Row],[Koeficient]]</f>
        <v>350812</v>
      </c>
      <c r="G2619" s="2" t="s">
        <v>11</v>
      </c>
    </row>
    <row r="2620" spans="1:7" x14ac:dyDescent="0.25">
      <c r="A2620" s="2" t="s">
        <v>2635</v>
      </c>
      <c r="B2620" t="s">
        <v>5</v>
      </c>
      <c r="C2620" s="1">
        <v>42088</v>
      </c>
      <c r="D2620">
        <v>261900</v>
      </c>
      <c r="E2620" s="2">
        <v>1.2</v>
      </c>
      <c r="F2620" s="2">
        <f>tblProdukty[[#This Row],[Cena]]*tblProdukty[[#This Row],[Koeficient]]</f>
        <v>314280</v>
      </c>
      <c r="G2620" s="2" t="s">
        <v>10</v>
      </c>
    </row>
    <row r="2621" spans="1:7" x14ac:dyDescent="0.25">
      <c r="A2621" s="2" t="s">
        <v>2636</v>
      </c>
      <c r="B2621" t="s">
        <v>5</v>
      </c>
      <c r="C2621" s="1">
        <v>42379</v>
      </c>
      <c r="D2621">
        <v>262000</v>
      </c>
      <c r="E2621" s="2">
        <v>1.21</v>
      </c>
      <c r="F2621" s="2">
        <f>tblProdukty[[#This Row],[Cena]]*tblProdukty[[#This Row],[Koeficient]]</f>
        <v>317020</v>
      </c>
      <c r="G2621" s="2" t="s">
        <v>12</v>
      </c>
    </row>
    <row r="2622" spans="1:7" x14ac:dyDescent="0.25">
      <c r="A2622" s="2" t="s">
        <v>2637</v>
      </c>
      <c r="B2622" t="s">
        <v>5</v>
      </c>
      <c r="C2622" s="1">
        <v>42258</v>
      </c>
      <c r="D2622">
        <v>262100</v>
      </c>
      <c r="E2622" s="2">
        <v>1.69</v>
      </c>
      <c r="F2622" s="2">
        <f>tblProdukty[[#This Row],[Cena]]*tblProdukty[[#This Row],[Koeficient]]</f>
        <v>442949</v>
      </c>
      <c r="G2622" s="2" t="s">
        <v>13</v>
      </c>
    </row>
    <row r="2623" spans="1:7" x14ac:dyDescent="0.25">
      <c r="A2623" s="2" t="s">
        <v>2638</v>
      </c>
      <c r="B2623" t="s">
        <v>5</v>
      </c>
      <c r="C2623" s="1">
        <v>43018</v>
      </c>
      <c r="D2623">
        <v>262200</v>
      </c>
      <c r="E2623" s="2">
        <v>1.77</v>
      </c>
      <c r="F2623" s="2">
        <f>tblProdukty[[#This Row],[Cena]]*tblProdukty[[#This Row],[Koeficient]]</f>
        <v>464094</v>
      </c>
      <c r="G2623" s="2" t="s">
        <v>14</v>
      </c>
    </row>
    <row r="2624" spans="1:7" x14ac:dyDescent="0.25">
      <c r="A2624" s="2" t="s">
        <v>2639</v>
      </c>
      <c r="B2624" t="s">
        <v>5</v>
      </c>
      <c r="C2624" s="1">
        <v>42170</v>
      </c>
      <c r="D2624">
        <v>262300</v>
      </c>
      <c r="E2624" s="2">
        <v>1.71</v>
      </c>
      <c r="F2624" s="2">
        <f>tblProdukty[[#This Row],[Cena]]*tblProdukty[[#This Row],[Koeficient]]</f>
        <v>448533</v>
      </c>
      <c r="G2624" s="2" t="s">
        <v>15</v>
      </c>
    </row>
    <row r="2625" spans="1:7" x14ac:dyDescent="0.25">
      <c r="A2625" s="2" t="s">
        <v>2640</v>
      </c>
      <c r="B2625" t="s">
        <v>5</v>
      </c>
      <c r="C2625" s="1">
        <v>42979</v>
      </c>
      <c r="D2625">
        <v>262400</v>
      </c>
      <c r="E2625" s="2">
        <v>1.23</v>
      </c>
      <c r="F2625" s="2">
        <f>tblProdukty[[#This Row],[Cena]]*tblProdukty[[#This Row],[Koeficient]]</f>
        <v>322752</v>
      </c>
      <c r="G2625" s="2" t="s">
        <v>16</v>
      </c>
    </row>
    <row r="2626" spans="1:7" x14ac:dyDescent="0.25">
      <c r="A2626" s="2" t="s">
        <v>2641</v>
      </c>
      <c r="B2626" t="s">
        <v>5</v>
      </c>
      <c r="C2626" s="1">
        <v>42407</v>
      </c>
      <c r="D2626">
        <v>262500</v>
      </c>
      <c r="E2626" s="2">
        <v>1.55</v>
      </c>
      <c r="F2626" s="2">
        <f>tblProdukty[[#This Row],[Cena]]*tblProdukty[[#This Row],[Koeficient]]</f>
        <v>406875</v>
      </c>
      <c r="G2626" s="2" t="s">
        <v>9</v>
      </c>
    </row>
    <row r="2627" spans="1:7" x14ac:dyDescent="0.25">
      <c r="A2627" s="2" t="s">
        <v>2642</v>
      </c>
      <c r="B2627" t="s">
        <v>5</v>
      </c>
      <c r="C2627" s="1">
        <v>42607</v>
      </c>
      <c r="D2627">
        <v>262600</v>
      </c>
      <c r="E2627" s="2">
        <v>1.52</v>
      </c>
      <c r="F2627" s="2">
        <f>tblProdukty[[#This Row],[Cena]]*tblProdukty[[#This Row],[Koeficient]]</f>
        <v>399152</v>
      </c>
      <c r="G2627" s="2" t="s">
        <v>11</v>
      </c>
    </row>
    <row r="2628" spans="1:7" x14ac:dyDescent="0.25">
      <c r="A2628" s="2" t="s">
        <v>2643</v>
      </c>
      <c r="B2628" t="s">
        <v>5</v>
      </c>
      <c r="C2628" s="1">
        <v>42342</v>
      </c>
      <c r="D2628">
        <v>262700</v>
      </c>
      <c r="E2628" s="2">
        <v>1.08</v>
      </c>
      <c r="F2628" s="2">
        <f>tblProdukty[[#This Row],[Cena]]*tblProdukty[[#This Row],[Koeficient]]</f>
        <v>283716</v>
      </c>
      <c r="G2628" s="2" t="s">
        <v>10</v>
      </c>
    </row>
    <row r="2629" spans="1:7" x14ac:dyDescent="0.25">
      <c r="A2629" s="2" t="s">
        <v>2644</v>
      </c>
      <c r="B2629" t="s">
        <v>5</v>
      </c>
      <c r="C2629" s="1">
        <v>42173</v>
      </c>
      <c r="D2629">
        <v>262800</v>
      </c>
      <c r="E2629" s="2">
        <v>1.58</v>
      </c>
      <c r="F2629" s="2">
        <f>tblProdukty[[#This Row],[Cena]]*tblProdukty[[#This Row],[Koeficient]]</f>
        <v>415224</v>
      </c>
      <c r="G2629" s="2" t="s">
        <v>12</v>
      </c>
    </row>
    <row r="2630" spans="1:7" x14ac:dyDescent="0.25">
      <c r="A2630" s="2" t="s">
        <v>2645</v>
      </c>
      <c r="B2630" t="s">
        <v>5</v>
      </c>
      <c r="C2630" s="1">
        <v>42529</v>
      </c>
      <c r="D2630">
        <v>262900</v>
      </c>
      <c r="E2630" s="2">
        <v>1.65</v>
      </c>
      <c r="F2630" s="2">
        <f>tblProdukty[[#This Row],[Cena]]*tblProdukty[[#This Row],[Koeficient]]</f>
        <v>433785</v>
      </c>
      <c r="G2630" s="2" t="s">
        <v>13</v>
      </c>
    </row>
    <row r="2631" spans="1:7" x14ac:dyDescent="0.25">
      <c r="A2631" s="2" t="s">
        <v>2646</v>
      </c>
      <c r="B2631" t="s">
        <v>5</v>
      </c>
      <c r="C2631" s="1">
        <v>42477</v>
      </c>
      <c r="D2631">
        <v>263000</v>
      </c>
      <c r="E2631" s="2">
        <v>1.62</v>
      </c>
      <c r="F2631" s="2">
        <f>tblProdukty[[#This Row],[Cena]]*tblProdukty[[#This Row],[Koeficient]]</f>
        <v>426060</v>
      </c>
      <c r="G2631" s="2" t="s">
        <v>14</v>
      </c>
    </row>
    <row r="2632" spans="1:7" x14ac:dyDescent="0.25">
      <c r="A2632" s="2" t="s">
        <v>2647</v>
      </c>
      <c r="B2632" t="s">
        <v>5</v>
      </c>
      <c r="C2632" s="1">
        <v>42458</v>
      </c>
      <c r="D2632">
        <v>263100</v>
      </c>
      <c r="E2632" s="2">
        <v>1.47</v>
      </c>
      <c r="F2632" s="2">
        <f>tblProdukty[[#This Row],[Cena]]*tblProdukty[[#This Row],[Koeficient]]</f>
        <v>386757</v>
      </c>
      <c r="G2632" s="2" t="s">
        <v>15</v>
      </c>
    </row>
    <row r="2633" spans="1:7" x14ac:dyDescent="0.25">
      <c r="A2633" s="2" t="s">
        <v>2648</v>
      </c>
      <c r="B2633" t="s">
        <v>5</v>
      </c>
      <c r="C2633" s="1">
        <v>42616</v>
      </c>
      <c r="D2633">
        <v>263200</v>
      </c>
      <c r="E2633" s="2">
        <v>1.39</v>
      </c>
      <c r="F2633" s="2">
        <f>tblProdukty[[#This Row],[Cena]]*tblProdukty[[#This Row],[Koeficient]]</f>
        <v>365848</v>
      </c>
      <c r="G2633" s="2" t="s">
        <v>16</v>
      </c>
    </row>
    <row r="2634" spans="1:7" x14ac:dyDescent="0.25">
      <c r="A2634" s="2" t="s">
        <v>2649</v>
      </c>
      <c r="B2634" t="s">
        <v>5</v>
      </c>
      <c r="C2634" s="1">
        <v>42236</v>
      </c>
      <c r="D2634">
        <v>263300</v>
      </c>
      <c r="E2634" s="2">
        <v>1.1200000000000001</v>
      </c>
      <c r="F2634" s="2">
        <f>tblProdukty[[#This Row],[Cena]]*tblProdukty[[#This Row],[Koeficient]]</f>
        <v>294896</v>
      </c>
      <c r="G2634" s="2" t="s">
        <v>9</v>
      </c>
    </row>
    <row r="2635" spans="1:7" x14ac:dyDescent="0.25">
      <c r="A2635" s="2" t="s">
        <v>2650</v>
      </c>
      <c r="B2635" t="s">
        <v>5</v>
      </c>
      <c r="C2635" s="1">
        <v>42142</v>
      </c>
      <c r="D2635">
        <v>263400</v>
      </c>
      <c r="E2635" s="2">
        <v>1.28</v>
      </c>
      <c r="F2635" s="2">
        <f>tblProdukty[[#This Row],[Cena]]*tblProdukty[[#This Row],[Koeficient]]</f>
        <v>337152</v>
      </c>
      <c r="G2635" s="2" t="s">
        <v>11</v>
      </c>
    </row>
    <row r="2636" spans="1:7" x14ac:dyDescent="0.25">
      <c r="A2636" s="2" t="s">
        <v>2651</v>
      </c>
      <c r="B2636" t="s">
        <v>5</v>
      </c>
      <c r="C2636" s="1">
        <v>42378</v>
      </c>
      <c r="D2636">
        <v>263500</v>
      </c>
      <c r="E2636" s="2">
        <v>1.98</v>
      </c>
      <c r="F2636" s="2">
        <f>tblProdukty[[#This Row],[Cena]]*tblProdukty[[#This Row],[Koeficient]]</f>
        <v>521730</v>
      </c>
      <c r="G2636" s="2" t="s">
        <v>10</v>
      </c>
    </row>
    <row r="2637" spans="1:7" x14ac:dyDescent="0.25">
      <c r="A2637" s="2" t="s">
        <v>2652</v>
      </c>
      <c r="B2637" t="s">
        <v>5</v>
      </c>
      <c r="C2637" s="1">
        <v>42548</v>
      </c>
      <c r="D2637">
        <v>263600</v>
      </c>
      <c r="E2637" s="2">
        <v>1.08</v>
      </c>
      <c r="F2637" s="2">
        <f>tblProdukty[[#This Row],[Cena]]*tblProdukty[[#This Row],[Koeficient]]</f>
        <v>284688</v>
      </c>
      <c r="G2637" s="2" t="s">
        <v>12</v>
      </c>
    </row>
    <row r="2638" spans="1:7" x14ac:dyDescent="0.25">
      <c r="A2638" s="2" t="s">
        <v>2653</v>
      </c>
      <c r="B2638" t="s">
        <v>5</v>
      </c>
      <c r="C2638" s="1">
        <v>42507</v>
      </c>
      <c r="D2638">
        <v>263700</v>
      </c>
      <c r="E2638" s="2">
        <v>1.19</v>
      </c>
      <c r="F2638" s="2">
        <f>tblProdukty[[#This Row],[Cena]]*tblProdukty[[#This Row],[Koeficient]]</f>
        <v>313803</v>
      </c>
      <c r="G2638" s="2" t="s">
        <v>13</v>
      </c>
    </row>
    <row r="2639" spans="1:7" x14ac:dyDescent="0.25">
      <c r="A2639" s="2" t="s">
        <v>2654</v>
      </c>
      <c r="B2639" t="s">
        <v>5</v>
      </c>
      <c r="C2639" s="1">
        <v>43071</v>
      </c>
      <c r="D2639">
        <v>263800</v>
      </c>
      <c r="E2639" s="2">
        <v>1.35</v>
      </c>
      <c r="F2639" s="2">
        <f>tblProdukty[[#This Row],[Cena]]*tblProdukty[[#This Row],[Koeficient]]</f>
        <v>356130</v>
      </c>
      <c r="G2639" s="2" t="s">
        <v>14</v>
      </c>
    </row>
    <row r="2640" spans="1:7" x14ac:dyDescent="0.25">
      <c r="A2640" s="2" t="s">
        <v>2655</v>
      </c>
      <c r="B2640" t="s">
        <v>5</v>
      </c>
      <c r="C2640" s="1">
        <v>42642</v>
      </c>
      <c r="D2640">
        <v>263900</v>
      </c>
      <c r="E2640" s="2">
        <v>1.31</v>
      </c>
      <c r="F2640" s="2">
        <f>tblProdukty[[#This Row],[Cena]]*tblProdukty[[#This Row],[Koeficient]]</f>
        <v>345709</v>
      </c>
      <c r="G2640" s="2" t="s">
        <v>15</v>
      </c>
    </row>
    <row r="2641" spans="1:7" x14ac:dyDescent="0.25">
      <c r="A2641" s="2" t="s">
        <v>2656</v>
      </c>
      <c r="B2641" t="s">
        <v>5</v>
      </c>
      <c r="C2641" s="1">
        <v>42967</v>
      </c>
      <c r="D2641">
        <v>264000</v>
      </c>
      <c r="E2641" s="2">
        <v>1.99</v>
      </c>
      <c r="F2641" s="2">
        <f>tblProdukty[[#This Row],[Cena]]*tblProdukty[[#This Row],[Koeficient]]</f>
        <v>525360</v>
      </c>
      <c r="G2641" s="2" t="s">
        <v>16</v>
      </c>
    </row>
    <row r="2642" spans="1:7" x14ac:dyDescent="0.25">
      <c r="A2642" s="2" t="s">
        <v>2657</v>
      </c>
      <c r="B2642" t="s">
        <v>5</v>
      </c>
      <c r="C2642" s="1">
        <v>42978</v>
      </c>
      <c r="D2642">
        <v>264100</v>
      </c>
      <c r="E2642" s="2">
        <v>1.08</v>
      </c>
      <c r="F2642" s="2">
        <f>tblProdukty[[#This Row],[Cena]]*tblProdukty[[#This Row],[Koeficient]]</f>
        <v>285228</v>
      </c>
      <c r="G2642" s="2" t="s">
        <v>9</v>
      </c>
    </row>
    <row r="2643" spans="1:7" x14ac:dyDescent="0.25">
      <c r="A2643" s="2" t="s">
        <v>2658</v>
      </c>
      <c r="B2643" t="s">
        <v>5</v>
      </c>
      <c r="C2643" s="1">
        <v>42880</v>
      </c>
      <c r="D2643">
        <v>264200</v>
      </c>
      <c r="E2643" s="2">
        <v>1.74</v>
      </c>
      <c r="F2643" s="2">
        <f>tblProdukty[[#This Row],[Cena]]*tblProdukty[[#This Row],[Koeficient]]</f>
        <v>459708</v>
      </c>
      <c r="G2643" s="2" t="s">
        <v>11</v>
      </c>
    </row>
    <row r="2644" spans="1:7" x14ac:dyDescent="0.25">
      <c r="A2644" s="2" t="s">
        <v>2659</v>
      </c>
      <c r="B2644" t="s">
        <v>5</v>
      </c>
      <c r="C2644" s="1">
        <v>42753</v>
      </c>
      <c r="D2644">
        <v>264300</v>
      </c>
      <c r="E2644" s="2">
        <v>1.24</v>
      </c>
      <c r="F2644" s="2">
        <f>tblProdukty[[#This Row],[Cena]]*tblProdukty[[#This Row],[Koeficient]]</f>
        <v>327732</v>
      </c>
      <c r="G2644" s="2" t="s">
        <v>10</v>
      </c>
    </row>
    <row r="2645" spans="1:7" x14ac:dyDescent="0.25">
      <c r="A2645" s="2" t="s">
        <v>2660</v>
      </c>
      <c r="B2645" t="s">
        <v>5</v>
      </c>
      <c r="C2645" s="1">
        <v>42363</v>
      </c>
      <c r="D2645">
        <v>264400</v>
      </c>
      <c r="E2645" s="2">
        <v>1.03</v>
      </c>
      <c r="F2645" s="2">
        <f>tblProdukty[[#This Row],[Cena]]*tblProdukty[[#This Row],[Koeficient]]</f>
        <v>272332</v>
      </c>
      <c r="G2645" s="2" t="s">
        <v>12</v>
      </c>
    </row>
    <row r="2646" spans="1:7" x14ac:dyDescent="0.25">
      <c r="A2646" s="2" t="s">
        <v>2661</v>
      </c>
      <c r="B2646" t="s">
        <v>5</v>
      </c>
      <c r="C2646" s="1">
        <v>42302</v>
      </c>
      <c r="D2646">
        <v>264500</v>
      </c>
      <c r="E2646" s="2">
        <v>1.44</v>
      </c>
      <c r="F2646" s="2">
        <f>tblProdukty[[#This Row],[Cena]]*tblProdukty[[#This Row],[Koeficient]]</f>
        <v>380880</v>
      </c>
      <c r="G2646" s="2" t="s">
        <v>13</v>
      </c>
    </row>
    <row r="2647" spans="1:7" x14ac:dyDescent="0.25">
      <c r="A2647" s="2" t="s">
        <v>2662</v>
      </c>
      <c r="B2647" t="s">
        <v>5</v>
      </c>
      <c r="C2647" s="1">
        <v>42553</v>
      </c>
      <c r="D2647">
        <v>264600</v>
      </c>
      <c r="E2647" s="2">
        <v>1.3</v>
      </c>
      <c r="F2647" s="2">
        <f>tblProdukty[[#This Row],[Cena]]*tblProdukty[[#This Row],[Koeficient]]</f>
        <v>343980</v>
      </c>
      <c r="G2647" s="2" t="s">
        <v>14</v>
      </c>
    </row>
    <row r="2648" spans="1:7" x14ac:dyDescent="0.25">
      <c r="A2648" s="2" t="s">
        <v>2663</v>
      </c>
      <c r="B2648" t="s">
        <v>5</v>
      </c>
      <c r="C2648" s="1">
        <v>42880</v>
      </c>
      <c r="D2648">
        <v>264700</v>
      </c>
      <c r="E2648" s="2">
        <v>1.45</v>
      </c>
      <c r="F2648" s="2">
        <f>tblProdukty[[#This Row],[Cena]]*tblProdukty[[#This Row],[Koeficient]]</f>
        <v>383815</v>
      </c>
      <c r="G2648" s="2" t="s">
        <v>15</v>
      </c>
    </row>
    <row r="2649" spans="1:7" x14ac:dyDescent="0.25">
      <c r="A2649" s="2" t="s">
        <v>2664</v>
      </c>
      <c r="B2649" t="s">
        <v>5</v>
      </c>
      <c r="C2649" s="1">
        <v>42635</v>
      </c>
      <c r="D2649">
        <v>264800</v>
      </c>
      <c r="E2649" s="2">
        <v>1.91</v>
      </c>
      <c r="F2649" s="2">
        <f>tblProdukty[[#This Row],[Cena]]*tblProdukty[[#This Row],[Koeficient]]</f>
        <v>505768</v>
      </c>
      <c r="G2649" s="2" t="s">
        <v>16</v>
      </c>
    </row>
    <row r="2650" spans="1:7" x14ac:dyDescent="0.25">
      <c r="A2650" s="2" t="s">
        <v>2665</v>
      </c>
      <c r="B2650" t="s">
        <v>5</v>
      </c>
      <c r="C2650" s="1">
        <v>42127</v>
      </c>
      <c r="D2650">
        <v>264900</v>
      </c>
      <c r="E2650" s="2">
        <v>1.3</v>
      </c>
      <c r="F2650" s="2">
        <f>tblProdukty[[#This Row],[Cena]]*tblProdukty[[#This Row],[Koeficient]]</f>
        <v>344370</v>
      </c>
      <c r="G2650" s="2" t="s">
        <v>9</v>
      </c>
    </row>
    <row r="2651" spans="1:7" x14ac:dyDescent="0.25">
      <c r="A2651" s="2" t="s">
        <v>2666</v>
      </c>
      <c r="B2651" t="s">
        <v>5</v>
      </c>
      <c r="C2651" s="1">
        <v>42049</v>
      </c>
      <c r="D2651">
        <v>265000</v>
      </c>
      <c r="E2651" s="2">
        <v>1.71</v>
      </c>
      <c r="F2651" s="2">
        <f>tblProdukty[[#This Row],[Cena]]*tblProdukty[[#This Row],[Koeficient]]</f>
        <v>453150</v>
      </c>
      <c r="G2651" s="2" t="s">
        <v>11</v>
      </c>
    </row>
    <row r="2652" spans="1:7" x14ac:dyDescent="0.25">
      <c r="A2652" s="2" t="s">
        <v>2667</v>
      </c>
      <c r="B2652" t="s">
        <v>5</v>
      </c>
      <c r="C2652" s="1">
        <v>42077</v>
      </c>
      <c r="D2652">
        <v>265100</v>
      </c>
      <c r="E2652" s="2">
        <v>1.03</v>
      </c>
      <c r="F2652" s="2">
        <f>tblProdukty[[#This Row],[Cena]]*tblProdukty[[#This Row],[Koeficient]]</f>
        <v>273053</v>
      </c>
      <c r="G2652" s="2" t="s">
        <v>10</v>
      </c>
    </row>
    <row r="2653" spans="1:7" x14ac:dyDescent="0.25">
      <c r="A2653" s="2" t="s">
        <v>2668</v>
      </c>
      <c r="B2653" t="s">
        <v>5</v>
      </c>
      <c r="C2653" s="1">
        <v>42510</v>
      </c>
      <c r="D2653">
        <v>265200</v>
      </c>
      <c r="E2653" s="2">
        <v>1.04</v>
      </c>
      <c r="F2653" s="2">
        <f>tblProdukty[[#This Row],[Cena]]*tblProdukty[[#This Row],[Koeficient]]</f>
        <v>275808</v>
      </c>
      <c r="G2653" s="2" t="s">
        <v>12</v>
      </c>
    </row>
    <row r="2654" spans="1:7" x14ac:dyDescent="0.25">
      <c r="A2654" s="2" t="s">
        <v>2669</v>
      </c>
      <c r="B2654" t="s">
        <v>5</v>
      </c>
      <c r="C2654" s="1">
        <v>42018</v>
      </c>
      <c r="D2654">
        <v>265300</v>
      </c>
      <c r="E2654" s="2">
        <v>1.91</v>
      </c>
      <c r="F2654" s="2">
        <f>tblProdukty[[#This Row],[Cena]]*tblProdukty[[#This Row],[Koeficient]]</f>
        <v>506723</v>
      </c>
      <c r="G2654" s="2" t="s">
        <v>13</v>
      </c>
    </row>
    <row r="2655" spans="1:7" x14ac:dyDescent="0.25">
      <c r="A2655" s="2" t="s">
        <v>2670</v>
      </c>
      <c r="B2655" t="s">
        <v>5</v>
      </c>
      <c r="C2655" s="1">
        <v>42531</v>
      </c>
      <c r="D2655">
        <v>265400</v>
      </c>
      <c r="E2655" s="2">
        <v>1.94</v>
      </c>
      <c r="F2655" s="2">
        <f>tblProdukty[[#This Row],[Cena]]*tblProdukty[[#This Row],[Koeficient]]</f>
        <v>514876</v>
      </c>
      <c r="G2655" s="2" t="s">
        <v>14</v>
      </c>
    </row>
    <row r="2656" spans="1:7" x14ac:dyDescent="0.25">
      <c r="A2656" s="2" t="s">
        <v>2671</v>
      </c>
      <c r="B2656" t="s">
        <v>5</v>
      </c>
      <c r="C2656" s="1">
        <v>42341</v>
      </c>
      <c r="D2656">
        <v>265500</v>
      </c>
      <c r="E2656" s="2">
        <v>1.75</v>
      </c>
      <c r="F2656" s="2">
        <f>tblProdukty[[#This Row],[Cena]]*tblProdukty[[#This Row],[Koeficient]]</f>
        <v>464625</v>
      </c>
      <c r="G2656" s="2" t="s">
        <v>15</v>
      </c>
    </row>
    <row r="2657" spans="1:7" x14ac:dyDescent="0.25">
      <c r="A2657" s="2" t="s">
        <v>2672</v>
      </c>
      <c r="B2657" t="s">
        <v>5</v>
      </c>
      <c r="C2657" s="1">
        <v>42710</v>
      </c>
      <c r="D2657">
        <v>265600</v>
      </c>
      <c r="E2657" s="2">
        <v>1.7</v>
      </c>
      <c r="F2657" s="2">
        <f>tblProdukty[[#This Row],[Cena]]*tblProdukty[[#This Row],[Koeficient]]</f>
        <v>451520</v>
      </c>
      <c r="G2657" s="2" t="s">
        <v>16</v>
      </c>
    </row>
    <row r="2658" spans="1:7" x14ac:dyDescent="0.25">
      <c r="A2658" s="2" t="s">
        <v>2673</v>
      </c>
      <c r="B2658" t="s">
        <v>5</v>
      </c>
      <c r="C2658" s="1">
        <v>42330</v>
      </c>
      <c r="D2658">
        <v>265700</v>
      </c>
      <c r="E2658" s="2">
        <v>1.97</v>
      </c>
      <c r="F2658" s="2">
        <f>tblProdukty[[#This Row],[Cena]]*tblProdukty[[#This Row],[Koeficient]]</f>
        <v>523429</v>
      </c>
      <c r="G2658" s="2" t="s">
        <v>9</v>
      </c>
    </row>
    <row r="2659" spans="1:7" x14ac:dyDescent="0.25">
      <c r="A2659" s="2" t="s">
        <v>2674</v>
      </c>
      <c r="B2659" t="s">
        <v>5</v>
      </c>
      <c r="C2659" s="1">
        <v>43076</v>
      </c>
      <c r="D2659">
        <v>265800</v>
      </c>
      <c r="E2659" s="2">
        <v>1.75</v>
      </c>
      <c r="F2659" s="2">
        <f>tblProdukty[[#This Row],[Cena]]*tblProdukty[[#This Row],[Koeficient]]</f>
        <v>465150</v>
      </c>
      <c r="G2659" s="2" t="s">
        <v>11</v>
      </c>
    </row>
    <row r="2660" spans="1:7" x14ac:dyDescent="0.25">
      <c r="A2660" s="2" t="s">
        <v>2675</v>
      </c>
      <c r="B2660" t="s">
        <v>5</v>
      </c>
      <c r="C2660" s="1">
        <v>42201</v>
      </c>
      <c r="D2660">
        <v>265900</v>
      </c>
      <c r="E2660" s="2">
        <v>1.55</v>
      </c>
      <c r="F2660" s="2">
        <f>tblProdukty[[#This Row],[Cena]]*tblProdukty[[#This Row],[Koeficient]]</f>
        <v>412145</v>
      </c>
      <c r="G2660" s="2" t="s">
        <v>10</v>
      </c>
    </row>
    <row r="2661" spans="1:7" x14ac:dyDescent="0.25">
      <c r="A2661" s="2" t="s">
        <v>2676</v>
      </c>
      <c r="B2661" t="s">
        <v>5</v>
      </c>
      <c r="C2661" s="1">
        <v>42673</v>
      </c>
      <c r="D2661">
        <v>266000</v>
      </c>
      <c r="E2661" s="2">
        <v>1.8</v>
      </c>
      <c r="F2661" s="2">
        <f>tblProdukty[[#This Row],[Cena]]*tblProdukty[[#This Row],[Koeficient]]</f>
        <v>478800</v>
      </c>
      <c r="G2661" s="2" t="s">
        <v>12</v>
      </c>
    </row>
    <row r="2662" spans="1:7" x14ac:dyDescent="0.25">
      <c r="A2662" s="2" t="s">
        <v>2677</v>
      </c>
      <c r="B2662" t="s">
        <v>5</v>
      </c>
      <c r="C2662" s="1">
        <v>42627</v>
      </c>
      <c r="D2662">
        <v>266100</v>
      </c>
      <c r="E2662" s="2">
        <v>1.21</v>
      </c>
      <c r="F2662" s="2">
        <f>tblProdukty[[#This Row],[Cena]]*tblProdukty[[#This Row],[Koeficient]]</f>
        <v>321981</v>
      </c>
      <c r="G2662" s="2" t="s">
        <v>13</v>
      </c>
    </row>
    <row r="2663" spans="1:7" x14ac:dyDescent="0.25">
      <c r="A2663" s="2" t="s">
        <v>2678</v>
      </c>
      <c r="B2663" t="s">
        <v>5</v>
      </c>
      <c r="C2663" s="1">
        <v>43031</v>
      </c>
      <c r="D2663">
        <v>266200</v>
      </c>
      <c r="E2663" s="2">
        <v>1.36</v>
      </c>
      <c r="F2663" s="2">
        <f>tblProdukty[[#This Row],[Cena]]*tblProdukty[[#This Row],[Koeficient]]</f>
        <v>362032</v>
      </c>
      <c r="G2663" s="2" t="s">
        <v>14</v>
      </c>
    </row>
    <row r="2664" spans="1:7" x14ac:dyDescent="0.25">
      <c r="A2664" s="2" t="s">
        <v>2679</v>
      </c>
      <c r="B2664" t="s">
        <v>5</v>
      </c>
      <c r="C2664" s="1">
        <v>42995</v>
      </c>
      <c r="D2664">
        <v>266300</v>
      </c>
      <c r="E2664" s="2">
        <v>1.36</v>
      </c>
      <c r="F2664" s="2">
        <f>tblProdukty[[#This Row],[Cena]]*tblProdukty[[#This Row],[Koeficient]]</f>
        <v>362168</v>
      </c>
      <c r="G2664" s="2" t="s">
        <v>15</v>
      </c>
    </row>
    <row r="2665" spans="1:7" x14ac:dyDescent="0.25">
      <c r="A2665" s="2" t="s">
        <v>2680</v>
      </c>
      <c r="B2665" t="s">
        <v>5</v>
      </c>
      <c r="C2665" s="1">
        <v>42917</v>
      </c>
      <c r="D2665">
        <v>266400</v>
      </c>
      <c r="E2665" s="2">
        <v>1.48</v>
      </c>
      <c r="F2665" s="2">
        <f>tblProdukty[[#This Row],[Cena]]*tblProdukty[[#This Row],[Koeficient]]</f>
        <v>394272</v>
      </c>
      <c r="G2665" s="2" t="s">
        <v>16</v>
      </c>
    </row>
    <row r="2666" spans="1:7" x14ac:dyDescent="0.25">
      <c r="A2666" s="2" t="s">
        <v>2681</v>
      </c>
      <c r="B2666" t="s">
        <v>5</v>
      </c>
      <c r="C2666" s="1">
        <v>42467</v>
      </c>
      <c r="D2666">
        <v>266500</v>
      </c>
      <c r="E2666" s="2">
        <v>1.79</v>
      </c>
      <c r="F2666" s="2">
        <f>tblProdukty[[#This Row],[Cena]]*tblProdukty[[#This Row],[Koeficient]]</f>
        <v>477035</v>
      </c>
      <c r="G2666" s="2" t="s">
        <v>9</v>
      </c>
    </row>
    <row r="2667" spans="1:7" x14ac:dyDescent="0.25">
      <c r="A2667" s="2" t="s">
        <v>2682</v>
      </c>
      <c r="B2667" t="s">
        <v>5</v>
      </c>
      <c r="C2667" s="1">
        <v>42974</v>
      </c>
      <c r="D2667">
        <v>266600</v>
      </c>
      <c r="E2667" s="2">
        <v>1.47</v>
      </c>
      <c r="F2667" s="2">
        <f>tblProdukty[[#This Row],[Cena]]*tblProdukty[[#This Row],[Koeficient]]</f>
        <v>391902</v>
      </c>
      <c r="G2667" s="2" t="s">
        <v>11</v>
      </c>
    </row>
    <row r="2668" spans="1:7" x14ac:dyDescent="0.25">
      <c r="A2668" s="2" t="s">
        <v>2683</v>
      </c>
      <c r="B2668" t="s">
        <v>5</v>
      </c>
      <c r="C2668" s="1">
        <v>42874</v>
      </c>
      <c r="D2668">
        <v>266700</v>
      </c>
      <c r="E2668" s="2">
        <v>1.28</v>
      </c>
      <c r="F2668" s="2">
        <f>tblProdukty[[#This Row],[Cena]]*tblProdukty[[#This Row],[Koeficient]]</f>
        <v>341376</v>
      </c>
      <c r="G2668" s="2" t="s">
        <v>10</v>
      </c>
    </row>
    <row r="2669" spans="1:7" x14ac:dyDescent="0.25">
      <c r="A2669" s="2" t="s">
        <v>2684</v>
      </c>
      <c r="B2669" t="s">
        <v>5</v>
      </c>
      <c r="C2669" s="1">
        <v>42169</v>
      </c>
      <c r="D2669">
        <v>266800</v>
      </c>
      <c r="E2669" s="2">
        <v>1.64</v>
      </c>
      <c r="F2669" s="2">
        <f>tblProdukty[[#This Row],[Cena]]*tblProdukty[[#This Row],[Koeficient]]</f>
        <v>437552</v>
      </c>
      <c r="G2669" s="2" t="s">
        <v>12</v>
      </c>
    </row>
    <row r="2670" spans="1:7" x14ac:dyDescent="0.25">
      <c r="A2670" s="2" t="s">
        <v>2685</v>
      </c>
      <c r="B2670" t="s">
        <v>5</v>
      </c>
      <c r="C2670" s="1">
        <v>42930</v>
      </c>
      <c r="D2670">
        <v>266900</v>
      </c>
      <c r="E2670" s="2">
        <v>1.17</v>
      </c>
      <c r="F2670" s="2">
        <f>tblProdukty[[#This Row],[Cena]]*tblProdukty[[#This Row],[Koeficient]]</f>
        <v>312273</v>
      </c>
      <c r="G2670" s="2" t="s">
        <v>13</v>
      </c>
    </row>
    <row r="2671" spans="1:7" x14ac:dyDescent="0.25">
      <c r="A2671" s="2" t="s">
        <v>2686</v>
      </c>
      <c r="B2671" t="s">
        <v>5</v>
      </c>
      <c r="C2671" s="1">
        <v>42346</v>
      </c>
      <c r="D2671">
        <v>267000</v>
      </c>
      <c r="E2671" s="2">
        <v>1.58</v>
      </c>
      <c r="F2671" s="2">
        <f>tblProdukty[[#This Row],[Cena]]*tblProdukty[[#This Row],[Koeficient]]</f>
        <v>421860</v>
      </c>
      <c r="G2671" s="2" t="s">
        <v>14</v>
      </c>
    </row>
    <row r="2672" spans="1:7" x14ac:dyDescent="0.25">
      <c r="A2672" s="2" t="s">
        <v>2687</v>
      </c>
      <c r="B2672" t="s">
        <v>5</v>
      </c>
      <c r="C2672" s="1">
        <v>43057</v>
      </c>
      <c r="D2672">
        <v>267100</v>
      </c>
      <c r="E2672" s="2">
        <v>1.4</v>
      </c>
      <c r="F2672" s="2">
        <f>tblProdukty[[#This Row],[Cena]]*tblProdukty[[#This Row],[Koeficient]]</f>
        <v>373940</v>
      </c>
      <c r="G2672" s="2" t="s">
        <v>15</v>
      </c>
    </row>
    <row r="2673" spans="1:7" x14ac:dyDescent="0.25">
      <c r="A2673" s="2" t="s">
        <v>2688</v>
      </c>
      <c r="B2673" t="s">
        <v>5</v>
      </c>
      <c r="C2673" s="1">
        <v>42625</v>
      </c>
      <c r="D2673">
        <v>267200</v>
      </c>
      <c r="E2673" s="2">
        <v>1.66</v>
      </c>
      <c r="F2673" s="2">
        <f>tblProdukty[[#This Row],[Cena]]*tblProdukty[[#This Row],[Koeficient]]</f>
        <v>443552</v>
      </c>
      <c r="G2673" s="2" t="s">
        <v>16</v>
      </c>
    </row>
    <row r="2674" spans="1:7" x14ac:dyDescent="0.25">
      <c r="A2674" s="2" t="s">
        <v>2689</v>
      </c>
      <c r="B2674" t="s">
        <v>5</v>
      </c>
      <c r="C2674" s="1">
        <v>42374</v>
      </c>
      <c r="D2674">
        <v>267300</v>
      </c>
      <c r="E2674" s="2">
        <v>1.05</v>
      </c>
      <c r="F2674" s="2">
        <f>tblProdukty[[#This Row],[Cena]]*tblProdukty[[#This Row],[Koeficient]]</f>
        <v>280665</v>
      </c>
      <c r="G2674" s="2" t="s">
        <v>9</v>
      </c>
    </row>
    <row r="2675" spans="1:7" x14ac:dyDescent="0.25">
      <c r="A2675" s="2" t="s">
        <v>2690</v>
      </c>
      <c r="B2675" t="s">
        <v>5</v>
      </c>
      <c r="C2675" s="1">
        <v>42941</v>
      </c>
      <c r="D2675">
        <v>267400</v>
      </c>
      <c r="E2675" s="2">
        <v>1.56</v>
      </c>
      <c r="F2675" s="2">
        <f>tblProdukty[[#This Row],[Cena]]*tblProdukty[[#This Row],[Koeficient]]</f>
        <v>417144</v>
      </c>
      <c r="G2675" s="2" t="s">
        <v>11</v>
      </c>
    </row>
    <row r="2676" spans="1:7" x14ac:dyDescent="0.25">
      <c r="A2676" s="2" t="s">
        <v>2691</v>
      </c>
      <c r="B2676" t="s">
        <v>5</v>
      </c>
      <c r="C2676" s="1">
        <v>42147</v>
      </c>
      <c r="D2676">
        <v>267500</v>
      </c>
      <c r="E2676" s="2">
        <v>1.52</v>
      </c>
      <c r="F2676" s="2">
        <f>tblProdukty[[#This Row],[Cena]]*tblProdukty[[#This Row],[Koeficient]]</f>
        <v>406600</v>
      </c>
      <c r="G2676" s="2" t="s">
        <v>10</v>
      </c>
    </row>
    <row r="2677" spans="1:7" x14ac:dyDescent="0.25">
      <c r="A2677" s="2" t="s">
        <v>2692</v>
      </c>
      <c r="B2677" t="s">
        <v>5</v>
      </c>
      <c r="C2677" s="1">
        <v>42684</v>
      </c>
      <c r="D2677">
        <v>267600</v>
      </c>
      <c r="E2677" s="2">
        <v>1.54</v>
      </c>
      <c r="F2677" s="2">
        <f>tblProdukty[[#This Row],[Cena]]*tblProdukty[[#This Row],[Koeficient]]</f>
        <v>412104</v>
      </c>
      <c r="G2677" s="2" t="s">
        <v>12</v>
      </c>
    </row>
    <row r="2678" spans="1:7" x14ac:dyDescent="0.25">
      <c r="A2678" s="2" t="s">
        <v>2693</v>
      </c>
      <c r="B2678" t="s">
        <v>5</v>
      </c>
      <c r="C2678" s="1">
        <v>42684</v>
      </c>
      <c r="D2678">
        <v>267700</v>
      </c>
      <c r="E2678" s="2">
        <v>1.23</v>
      </c>
      <c r="F2678" s="2">
        <f>tblProdukty[[#This Row],[Cena]]*tblProdukty[[#This Row],[Koeficient]]</f>
        <v>329271</v>
      </c>
      <c r="G2678" s="2" t="s">
        <v>13</v>
      </c>
    </row>
    <row r="2679" spans="1:7" x14ac:dyDescent="0.25">
      <c r="A2679" s="2" t="s">
        <v>2694</v>
      </c>
      <c r="B2679" t="s">
        <v>5</v>
      </c>
      <c r="C2679" s="1">
        <v>43044</v>
      </c>
      <c r="D2679">
        <v>267800</v>
      </c>
      <c r="E2679" s="2">
        <v>1.86</v>
      </c>
      <c r="F2679" s="2">
        <f>tblProdukty[[#This Row],[Cena]]*tblProdukty[[#This Row],[Koeficient]]</f>
        <v>498108</v>
      </c>
      <c r="G2679" s="2" t="s">
        <v>14</v>
      </c>
    </row>
    <row r="2680" spans="1:7" x14ac:dyDescent="0.25">
      <c r="A2680" s="2" t="s">
        <v>2695</v>
      </c>
      <c r="B2680" t="s">
        <v>5</v>
      </c>
      <c r="C2680" s="1">
        <v>42614</v>
      </c>
      <c r="D2680">
        <v>267900</v>
      </c>
      <c r="E2680" s="2">
        <v>1.04</v>
      </c>
      <c r="F2680" s="2">
        <f>tblProdukty[[#This Row],[Cena]]*tblProdukty[[#This Row],[Koeficient]]</f>
        <v>278616</v>
      </c>
      <c r="G2680" s="2" t="s">
        <v>15</v>
      </c>
    </row>
    <row r="2681" spans="1:7" x14ac:dyDescent="0.25">
      <c r="A2681" s="2" t="s">
        <v>2696</v>
      </c>
      <c r="B2681" t="s">
        <v>5</v>
      </c>
      <c r="C2681" s="1">
        <v>42824</v>
      </c>
      <c r="D2681">
        <v>268000</v>
      </c>
      <c r="E2681" s="2">
        <v>1.92</v>
      </c>
      <c r="F2681" s="2">
        <f>tblProdukty[[#This Row],[Cena]]*tblProdukty[[#This Row],[Koeficient]]</f>
        <v>514560</v>
      </c>
      <c r="G2681" s="2" t="s">
        <v>16</v>
      </c>
    </row>
    <row r="2682" spans="1:7" x14ac:dyDescent="0.25">
      <c r="A2682" s="2" t="s">
        <v>2697</v>
      </c>
      <c r="B2682" t="s">
        <v>5</v>
      </c>
      <c r="C2682" s="1">
        <v>42558</v>
      </c>
      <c r="D2682">
        <v>268100</v>
      </c>
      <c r="E2682" s="2">
        <v>1.59</v>
      </c>
      <c r="F2682" s="2">
        <f>tblProdukty[[#This Row],[Cena]]*tblProdukty[[#This Row],[Koeficient]]</f>
        <v>426279</v>
      </c>
      <c r="G2682" s="2" t="s">
        <v>9</v>
      </c>
    </row>
    <row r="2683" spans="1:7" x14ac:dyDescent="0.25">
      <c r="A2683" s="2" t="s">
        <v>2698</v>
      </c>
      <c r="B2683" t="s">
        <v>5</v>
      </c>
      <c r="C2683" s="1">
        <v>42147</v>
      </c>
      <c r="D2683">
        <v>268200</v>
      </c>
      <c r="E2683" s="2">
        <v>1.71</v>
      </c>
      <c r="F2683" s="2">
        <f>tblProdukty[[#This Row],[Cena]]*tblProdukty[[#This Row],[Koeficient]]</f>
        <v>458622</v>
      </c>
      <c r="G2683" s="2" t="s">
        <v>11</v>
      </c>
    </row>
    <row r="2684" spans="1:7" x14ac:dyDescent="0.25">
      <c r="A2684" s="2" t="s">
        <v>2699</v>
      </c>
      <c r="B2684" t="s">
        <v>5</v>
      </c>
      <c r="C2684" s="1">
        <v>42254</v>
      </c>
      <c r="D2684">
        <v>268300</v>
      </c>
      <c r="E2684" s="2">
        <v>1.62</v>
      </c>
      <c r="F2684" s="2">
        <f>tblProdukty[[#This Row],[Cena]]*tblProdukty[[#This Row],[Koeficient]]</f>
        <v>434646</v>
      </c>
      <c r="G2684" s="2" t="s">
        <v>10</v>
      </c>
    </row>
    <row r="2685" spans="1:7" x14ac:dyDescent="0.25">
      <c r="A2685" s="2" t="s">
        <v>2700</v>
      </c>
      <c r="B2685" t="s">
        <v>5</v>
      </c>
      <c r="C2685" s="1">
        <v>42906</v>
      </c>
      <c r="D2685">
        <v>268400</v>
      </c>
      <c r="E2685" s="2">
        <v>1.68</v>
      </c>
      <c r="F2685" s="2">
        <f>tblProdukty[[#This Row],[Cena]]*tblProdukty[[#This Row],[Koeficient]]</f>
        <v>450912</v>
      </c>
      <c r="G2685" s="2" t="s">
        <v>12</v>
      </c>
    </row>
    <row r="2686" spans="1:7" x14ac:dyDescent="0.25">
      <c r="A2686" s="2" t="s">
        <v>2701</v>
      </c>
      <c r="B2686" t="s">
        <v>5</v>
      </c>
      <c r="C2686" s="1">
        <v>42731</v>
      </c>
      <c r="D2686">
        <v>268500</v>
      </c>
      <c r="E2686" s="2">
        <v>1.49</v>
      </c>
      <c r="F2686" s="2">
        <f>tblProdukty[[#This Row],[Cena]]*tblProdukty[[#This Row],[Koeficient]]</f>
        <v>400065</v>
      </c>
      <c r="G2686" s="2" t="s">
        <v>13</v>
      </c>
    </row>
    <row r="2687" spans="1:7" x14ac:dyDescent="0.25">
      <c r="A2687" s="2" t="s">
        <v>2702</v>
      </c>
      <c r="B2687" t="s">
        <v>5</v>
      </c>
      <c r="C2687" s="1">
        <v>42375</v>
      </c>
      <c r="D2687">
        <v>268600</v>
      </c>
      <c r="E2687" s="2">
        <v>1.38</v>
      </c>
      <c r="F2687" s="2">
        <f>tblProdukty[[#This Row],[Cena]]*tblProdukty[[#This Row],[Koeficient]]</f>
        <v>370668</v>
      </c>
      <c r="G2687" s="2" t="s">
        <v>14</v>
      </c>
    </row>
    <row r="2688" spans="1:7" x14ac:dyDescent="0.25">
      <c r="A2688" s="2" t="s">
        <v>2703</v>
      </c>
      <c r="B2688" t="s">
        <v>5</v>
      </c>
      <c r="C2688" s="1">
        <v>43040</v>
      </c>
      <c r="D2688">
        <v>268700</v>
      </c>
      <c r="E2688" s="2">
        <v>1.99</v>
      </c>
      <c r="F2688" s="2">
        <f>tblProdukty[[#This Row],[Cena]]*tblProdukty[[#This Row],[Koeficient]]</f>
        <v>534713</v>
      </c>
      <c r="G2688" s="2" t="s">
        <v>15</v>
      </c>
    </row>
    <row r="2689" spans="1:7" x14ac:dyDescent="0.25">
      <c r="A2689" s="2" t="s">
        <v>2704</v>
      </c>
      <c r="B2689" t="s">
        <v>5</v>
      </c>
      <c r="C2689" s="1">
        <v>42740</v>
      </c>
      <c r="D2689">
        <v>268800</v>
      </c>
      <c r="E2689" s="2">
        <v>1.26</v>
      </c>
      <c r="F2689" s="2">
        <f>tblProdukty[[#This Row],[Cena]]*tblProdukty[[#This Row],[Koeficient]]</f>
        <v>338688</v>
      </c>
      <c r="G2689" s="2" t="s">
        <v>16</v>
      </c>
    </row>
    <row r="2690" spans="1:7" x14ac:dyDescent="0.25">
      <c r="A2690" s="2" t="s">
        <v>2705</v>
      </c>
      <c r="B2690" t="s">
        <v>5</v>
      </c>
      <c r="C2690" s="1">
        <v>42198</v>
      </c>
      <c r="D2690">
        <v>268900</v>
      </c>
      <c r="E2690" s="2">
        <v>1.83</v>
      </c>
      <c r="F2690" s="2">
        <f>tblProdukty[[#This Row],[Cena]]*tblProdukty[[#This Row],[Koeficient]]</f>
        <v>492087</v>
      </c>
      <c r="G2690" s="2" t="s">
        <v>9</v>
      </c>
    </row>
    <row r="2691" spans="1:7" x14ac:dyDescent="0.25">
      <c r="A2691" s="2" t="s">
        <v>2706</v>
      </c>
      <c r="B2691" t="s">
        <v>5</v>
      </c>
      <c r="C2691" s="1">
        <v>42108</v>
      </c>
      <c r="D2691">
        <v>269000</v>
      </c>
      <c r="E2691" s="2">
        <v>1.27</v>
      </c>
      <c r="F2691" s="2">
        <f>tblProdukty[[#This Row],[Cena]]*tblProdukty[[#This Row],[Koeficient]]</f>
        <v>341630</v>
      </c>
      <c r="G2691" s="2" t="s">
        <v>11</v>
      </c>
    </row>
    <row r="2692" spans="1:7" x14ac:dyDescent="0.25">
      <c r="A2692" s="2" t="s">
        <v>2707</v>
      </c>
      <c r="B2692" t="s">
        <v>5</v>
      </c>
      <c r="C2692" s="1">
        <v>42553</v>
      </c>
      <c r="D2692">
        <v>269100</v>
      </c>
      <c r="E2692" s="2">
        <v>1.76</v>
      </c>
      <c r="F2692" s="2">
        <f>tblProdukty[[#This Row],[Cena]]*tblProdukty[[#This Row],[Koeficient]]</f>
        <v>473616</v>
      </c>
      <c r="G2692" s="2" t="s">
        <v>10</v>
      </c>
    </row>
    <row r="2693" spans="1:7" x14ac:dyDescent="0.25">
      <c r="A2693" s="2" t="s">
        <v>2708</v>
      </c>
      <c r="B2693" t="s">
        <v>5</v>
      </c>
      <c r="C2693" s="1">
        <v>42298</v>
      </c>
      <c r="D2693">
        <v>269200</v>
      </c>
      <c r="E2693" s="2">
        <v>1.97</v>
      </c>
      <c r="F2693" s="2">
        <f>tblProdukty[[#This Row],[Cena]]*tblProdukty[[#This Row],[Koeficient]]</f>
        <v>530324</v>
      </c>
      <c r="G2693" s="2" t="s">
        <v>12</v>
      </c>
    </row>
    <row r="2694" spans="1:7" x14ac:dyDescent="0.25">
      <c r="A2694" s="2" t="s">
        <v>2709</v>
      </c>
      <c r="B2694" t="s">
        <v>5</v>
      </c>
      <c r="C2694" s="1">
        <v>42688</v>
      </c>
      <c r="D2694">
        <v>269300</v>
      </c>
      <c r="E2694" s="2">
        <v>1.19</v>
      </c>
      <c r="F2694" s="2">
        <f>tblProdukty[[#This Row],[Cena]]*tblProdukty[[#This Row],[Koeficient]]</f>
        <v>320467</v>
      </c>
      <c r="G2694" s="2" t="s">
        <v>13</v>
      </c>
    </row>
    <row r="2695" spans="1:7" x14ac:dyDescent="0.25">
      <c r="A2695" s="2" t="s">
        <v>2710</v>
      </c>
      <c r="B2695" t="s">
        <v>5</v>
      </c>
      <c r="C2695" s="1">
        <v>42593</v>
      </c>
      <c r="D2695">
        <v>269400</v>
      </c>
      <c r="E2695" s="2">
        <v>1.29</v>
      </c>
      <c r="F2695" s="2">
        <f>tblProdukty[[#This Row],[Cena]]*tblProdukty[[#This Row],[Koeficient]]</f>
        <v>347526</v>
      </c>
      <c r="G2695" s="2" t="s">
        <v>14</v>
      </c>
    </row>
    <row r="2696" spans="1:7" x14ac:dyDescent="0.25">
      <c r="A2696" s="2" t="s">
        <v>2711</v>
      </c>
      <c r="B2696" t="s">
        <v>5</v>
      </c>
      <c r="C2696" s="1">
        <v>42273</v>
      </c>
      <c r="D2696">
        <v>269500</v>
      </c>
      <c r="E2696" s="2">
        <v>1.41</v>
      </c>
      <c r="F2696" s="2">
        <f>tblProdukty[[#This Row],[Cena]]*tblProdukty[[#This Row],[Koeficient]]</f>
        <v>379995</v>
      </c>
      <c r="G2696" s="2" t="s">
        <v>15</v>
      </c>
    </row>
    <row r="2697" spans="1:7" x14ac:dyDescent="0.25">
      <c r="A2697" s="2" t="s">
        <v>2712</v>
      </c>
      <c r="B2697" t="s">
        <v>5</v>
      </c>
      <c r="C2697" s="1">
        <v>42835</v>
      </c>
      <c r="D2697">
        <v>269600</v>
      </c>
      <c r="E2697" s="2">
        <v>1.35</v>
      </c>
      <c r="F2697" s="2">
        <f>tblProdukty[[#This Row],[Cena]]*tblProdukty[[#This Row],[Koeficient]]</f>
        <v>363960</v>
      </c>
      <c r="G2697" s="2" t="s">
        <v>16</v>
      </c>
    </row>
    <row r="2698" spans="1:7" x14ac:dyDescent="0.25">
      <c r="A2698" s="2" t="s">
        <v>2713</v>
      </c>
      <c r="B2698" t="s">
        <v>5</v>
      </c>
      <c r="C2698" s="1">
        <v>42737</v>
      </c>
      <c r="D2698">
        <v>269700</v>
      </c>
      <c r="E2698" s="2">
        <v>1.21</v>
      </c>
      <c r="F2698" s="2">
        <f>tblProdukty[[#This Row],[Cena]]*tblProdukty[[#This Row],[Koeficient]]</f>
        <v>326337</v>
      </c>
      <c r="G2698" s="2" t="s">
        <v>9</v>
      </c>
    </row>
    <row r="2699" spans="1:7" x14ac:dyDescent="0.25">
      <c r="A2699" s="2" t="s">
        <v>2714</v>
      </c>
      <c r="B2699" t="s">
        <v>5</v>
      </c>
      <c r="C2699" s="1">
        <v>42617</v>
      </c>
      <c r="D2699">
        <v>269800</v>
      </c>
      <c r="E2699" s="2">
        <v>1.1299999999999999</v>
      </c>
      <c r="F2699" s="2">
        <f>tblProdukty[[#This Row],[Cena]]*tblProdukty[[#This Row],[Koeficient]]</f>
        <v>304874</v>
      </c>
      <c r="G2699" s="2" t="s">
        <v>11</v>
      </c>
    </row>
    <row r="2700" spans="1:7" x14ac:dyDescent="0.25">
      <c r="A2700" s="2" t="s">
        <v>2715</v>
      </c>
      <c r="B2700" t="s">
        <v>5</v>
      </c>
      <c r="C2700" s="1">
        <v>42734</v>
      </c>
      <c r="D2700">
        <v>269900</v>
      </c>
      <c r="E2700" s="2">
        <v>1.07</v>
      </c>
      <c r="F2700" s="2">
        <f>tblProdukty[[#This Row],[Cena]]*tblProdukty[[#This Row],[Koeficient]]</f>
        <v>288793</v>
      </c>
      <c r="G2700" s="2" t="s">
        <v>10</v>
      </c>
    </row>
    <row r="2701" spans="1:7" x14ac:dyDescent="0.25">
      <c r="A2701" s="2" t="s">
        <v>2716</v>
      </c>
      <c r="B2701" t="s">
        <v>5</v>
      </c>
      <c r="C2701" s="1">
        <v>43071</v>
      </c>
      <c r="D2701">
        <v>270000</v>
      </c>
      <c r="E2701" s="2">
        <v>1.01</v>
      </c>
      <c r="F2701" s="2">
        <f>tblProdukty[[#This Row],[Cena]]*tblProdukty[[#This Row],[Koeficient]]</f>
        <v>272700</v>
      </c>
      <c r="G2701" s="2" t="s">
        <v>12</v>
      </c>
    </row>
    <row r="2702" spans="1:7" x14ac:dyDescent="0.25">
      <c r="A2702" s="2" t="s">
        <v>2717</v>
      </c>
      <c r="B2702" t="s">
        <v>5</v>
      </c>
      <c r="C2702" s="1">
        <v>42132</v>
      </c>
      <c r="D2702">
        <v>270100</v>
      </c>
      <c r="E2702" s="2">
        <v>1.04</v>
      </c>
      <c r="F2702" s="2">
        <f>tblProdukty[[#This Row],[Cena]]*tblProdukty[[#This Row],[Koeficient]]</f>
        <v>280904</v>
      </c>
      <c r="G2702" s="2" t="s">
        <v>13</v>
      </c>
    </row>
    <row r="2703" spans="1:7" x14ac:dyDescent="0.25">
      <c r="A2703" s="2" t="s">
        <v>2718</v>
      </c>
      <c r="B2703" t="s">
        <v>5</v>
      </c>
      <c r="C2703" s="1">
        <v>43018</v>
      </c>
      <c r="D2703">
        <v>270200</v>
      </c>
      <c r="E2703" s="2">
        <v>1.18</v>
      </c>
      <c r="F2703" s="2">
        <f>tblProdukty[[#This Row],[Cena]]*tblProdukty[[#This Row],[Koeficient]]</f>
        <v>318836</v>
      </c>
      <c r="G2703" s="2" t="s">
        <v>14</v>
      </c>
    </row>
    <row r="2704" spans="1:7" x14ac:dyDescent="0.25">
      <c r="A2704" s="2" t="s">
        <v>2719</v>
      </c>
      <c r="B2704" t="s">
        <v>5</v>
      </c>
      <c r="C2704" s="1">
        <v>42127</v>
      </c>
      <c r="D2704">
        <v>270300</v>
      </c>
      <c r="E2704" s="2">
        <v>1.29</v>
      </c>
      <c r="F2704" s="2">
        <f>tblProdukty[[#This Row],[Cena]]*tblProdukty[[#This Row],[Koeficient]]</f>
        <v>348687</v>
      </c>
      <c r="G2704" s="2" t="s">
        <v>15</v>
      </c>
    </row>
    <row r="2705" spans="1:7" x14ac:dyDescent="0.25">
      <c r="A2705" s="2" t="s">
        <v>2720</v>
      </c>
      <c r="B2705" t="s">
        <v>5</v>
      </c>
      <c r="C2705" s="1">
        <v>42183</v>
      </c>
      <c r="D2705">
        <v>270400</v>
      </c>
      <c r="E2705" s="2">
        <v>1.81</v>
      </c>
      <c r="F2705" s="2">
        <f>tblProdukty[[#This Row],[Cena]]*tblProdukty[[#This Row],[Koeficient]]</f>
        <v>489424</v>
      </c>
      <c r="G2705" s="2" t="s">
        <v>16</v>
      </c>
    </row>
    <row r="2706" spans="1:7" x14ac:dyDescent="0.25">
      <c r="A2706" s="2" t="s">
        <v>2721</v>
      </c>
      <c r="B2706" t="s">
        <v>5</v>
      </c>
      <c r="C2706" s="1">
        <v>42057</v>
      </c>
      <c r="D2706">
        <v>270500</v>
      </c>
      <c r="E2706" s="2">
        <v>1.63</v>
      </c>
      <c r="F2706" s="2">
        <f>tblProdukty[[#This Row],[Cena]]*tblProdukty[[#This Row],[Koeficient]]</f>
        <v>440915</v>
      </c>
      <c r="G2706" s="2" t="s">
        <v>9</v>
      </c>
    </row>
    <row r="2707" spans="1:7" x14ac:dyDescent="0.25">
      <c r="A2707" s="2" t="s">
        <v>2722</v>
      </c>
      <c r="B2707" t="s">
        <v>5</v>
      </c>
      <c r="C2707" s="1">
        <v>42476</v>
      </c>
      <c r="D2707">
        <v>270600</v>
      </c>
      <c r="E2707" s="2">
        <v>1.1100000000000001</v>
      </c>
      <c r="F2707" s="2">
        <f>tblProdukty[[#This Row],[Cena]]*tblProdukty[[#This Row],[Koeficient]]</f>
        <v>300366</v>
      </c>
      <c r="G2707" s="2" t="s">
        <v>11</v>
      </c>
    </row>
    <row r="2708" spans="1:7" x14ac:dyDescent="0.25">
      <c r="A2708" s="2" t="s">
        <v>2723</v>
      </c>
      <c r="B2708" t="s">
        <v>5</v>
      </c>
      <c r="C2708" s="1">
        <v>42653</v>
      </c>
      <c r="D2708">
        <v>270700</v>
      </c>
      <c r="E2708" s="2">
        <v>1.74</v>
      </c>
      <c r="F2708" s="2">
        <f>tblProdukty[[#This Row],[Cena]]*tblProdukty[[#This Row],[Koeficient]]</f>
        <v>471018</v>
      </c>
      <c r="G2708" s="2" t="s">
        <v>10</v>
      </c>
    </row>
    <row r="2709" spans="1:7" x14ac:dyDescent="0.25">
      <c r="A2709" s="2" t="s">
        <v>2724</v>
      </c>
      <c r="B2709" t="s">
        <v>5</v>
      </c>
      <c r="C2709" s="1">
        <v>42805</v>
      </c>
      <c r="D2709">
        <v>270800</v>
      </c>
      <c r="E2709" s="2">
        <v>1.63</v>
      </c>
      <c r="F2709" s="2">
        <f>tblProdukty[[#This Row],[Cena]]*tblProdukty[[#This Row],[Koeficient]]</f>
        <v>441404</v>
      </c>
      <c r="G2709" s="2" t="s">
        <v>12</v>
      </c>
    </row>
    <row r="2710" spans="1:7" x14ac:dyDescent="0.25">
      <c r="A2710" s="2" t="s">
        <v>2725</v>
      </c>
      <c r="B2710" t="s">
        <v>5</v>
      </c>
      <c r="C2710" s="1">
        <v>42462</v>
      </c>
      <c r="D2710">
        <v>270900</v>
      </c>
      <c r="E2710" s="2">
        <v>1.75</v>
      </c>
      <c r="F2710" s="2">
        <f>tblProdukty[[#This Row],[Cena]]*tblProdukty[[#This Row],[Koeficient]]</f>
        <v>474075</v>
      </c>
      <c r="G2710" s="2" t="s">
        <v>13</v>
      </c>
    </row>
    <row r="2711" spans="1:7" x14ac:dyDescent="0.25">
      <c r="A2711" s="2" t="s">
        <v>2726</v>
      </c>
      <c r="B2711" t="s">
        <v>5</v>
      </c>
      <c r="C2711" s="1">
        <v>42215</v>
      </c>
      <c r="D2711">
        <v>271000</v>
      </c>
      <c r="E2711" s="2">
        <v>1.18</v>
      </c>
      <c r="F2711" s="2">
        <f>tblProdukty[[#This Row],[Cena]]*tblProdukty[[#This Row],[Koeficient]]</f>
        <v>319780</v>
      </c>
      <c r="G2711" s="2" t="s">
        <v>14</v>
      </c>
    </row>
    <row r="2712" spans="1:7" x14ac:dyDescent="0.25">
      <c r="A2712" s="2" t="s">
        <v>2727</v>
      </c>
      <c r="B2712" t="s">
        <v>5</v>
      </c>
      <c r="C2712" s="1">
        <v>42646</v>
      </c>
      <c r="D2712">
        <v>271100</v>
      </c>
      <c r="E2712" s="2">
        <v>1.05</v>
      </c>
      <c r="F2712" s="2">
        <f>tblProdukty[[#This Row],[Cena]]*tblProdukty[[#This Row],[Koeficient]]</f>
        <v>284655</v>
      </c>
      <c r="G2712" s="2" t="s">
        <v>15</v>
      </c>
    </row>
    <row r="2713" spans="1:7" x14ac:dyDescent="0.25">
      <c r="A2713" s="2" t="s">
        <v>2728</v>
      </c>
      <c r="B2713" t="s">
        <v>5</v>
      </c>
      <c r="C2713" s="1">
        <v>42197</v>
      </c>
      <c r="D2713">
        <v>271200</v>
      </c>
      <c r="E2713" s="2">
        <v>1.94</v>
      </c>
      <c r="F2713" s="2">
        <f>tblProdukty[[#This Row],[Cena]]*tblProdukty[[#This Row],[Koeficient]]</f>
        <v>526128</v>
      </c>
      <c r="G2713" s="2" t="s">
        <v>16</v>
      </c>
    </row>
    <row r="2714" spans="1:7" x14ac:dyDescent="0.25">
      <c r="A2714" s="2" t="s">
        <v>2729</v>
      </c>
      <c r="B2714" t="s">
        <v>5</v>
      </c>
      <c r="C2714" s="1">
        <v>42702</v>
      </c>
      <c r="D2714">
        <v>271300</v>
      </c>
      <c r="E2714" s="2">
        <v>1.58</v>
      </c>
      <c r="F2714" s="2">
        <f>tblProdukty[[#This Row],[Cena]]*tblProdukty[[#This Row],[Koeficient]]</f>
        <v>428654</v>
      </c>
      <c r="G2714" s="2" t="s">
        <v>9</v>
      </c>
    </row>
    <row r="2715" spans="1:7" x14ac:dyDescent="0.25">
      <c r="A2715" s="2" t="s">
        <v>2730</v>
      </c>
      <c r="B2715" t="s">
        <v>5</v>
      </c>
      <c r="C2715" s="1">
        <v>42311</v>
      </c>
      <c r="D2715">
        <v>271400</v>
      </c>
      <c r="E2715" s="2">
        <v>1.05</v>
      </c>
      <c r="F2715" s="2">
        <f>tblProdukty[[#This Row],[Cena]]*tblProdukty[[#This Row],[Koeficient]]</f>
        <v>284970</v>
      </c>
      <c r="G2715" s="2" t="s">
        <v>11</v>
      </c>
    </row>
    <row r="2716" spans="1:7" x14ac:dyDescent="0.25">
      <c r="A2716" s="2" t="s">
        <v>2731</v>
      </c>
      <c r="B2716" t="s">
        <v>5</v>
      </c>
      <c r="C2716" s="1">
        <v>43039</v>
      </c>
      <c r="D2716">
        <v>271500</v>
      </c>
      <c r="E2716" s="2">
        <v>1.31</v>
      </c>
      <c r="F2716" s="2">
        <f>tblProdukty[[#This Row],[Cena]]*tblProdukty[[#This Row],[Koeficient]]</f>
        <v>355665</v>
      </c>
      <c r="G2716" s="2" t="s">
        <v>10</v>
      </c>
    </row>
    <row r="2717" spans="1:7" x14ac:dyDescent="0.25">
      <c r="A2717" s="2" t="s">
        <v>2732</v>
      </c>
      <c r="B2717" t="s">
        <v>5</v>
      </c>
      <c r="C2717" s="1">
        <v>42341</v>
      </c>
      <c r="D2717">
        <v>271600</v>
      </c>
      <c r="E2717" s="2">
        <v>1.49</v>
      </c>
      <c r="F2717" s="2">
        <f>tblProdukty[[#This Row],[Cena]]*tblProdukty[[#This Row],[Koeficient]]</f>
        <v>404684</v>
      </c>
      <c r="G2717" s="2" t="s">
        <v>12</v>
      </c>
    </row>
    <row r="2718" spans="1:7" x14ac:dyDescent="0.25">
      <c r="A2718" s="2" t="s">
        <v>2733</v>
      </c>
      <c r="B2718" t="s">
        <v>5</v>
      </c>
      <c r="C2718" s="1">
        <v>43020</v>
      </c>
      <c r="D2718">
        <v>271700</v>
      </c>
      <c r="E2718" s="2">
        <v>1.63</v>
      </c>
      <c r="F2718" s="2">
        <f>tblProdukty[[#This Row],[Cena]]*tblProdukty[[#This Row],[Koeficient]]</f>
        <v>442871</v>
      </c>
      <c r="G2718" s="2" t="s">
        <v>13</v>
      </c>
    </row>
    <row r="2719" spans="1:7" x14ac:dyDescent="0.25">
      <c r="A2719" s="2" t="s">
        <v>2734</v>
      </c>
      <c r="B2719" t="s">
        <v>5</v>
      </c>
      <c r="C2719" s="1">
        <v>42078</v>
      </c>
      <c r="D2719">
        <v>271800</v>
      </c>
      <c r="E2719" s="2">
        <v>1.91</v>
      </c>
      <c r="F2719" s="2">
        <f>tblProdukty[[#This Row],[Cena]]*tblProdukty[[#This Row],[Koeficient]]</f>
        <v>519138</v>
      </c>
      <c r="G2719" s="2" t="s">
        <v>14</v>
      </c>
    </row>
    <row r="2720" spans="1:7" x14ac:dyDescent="0.25">
      <c r="A2720" s="2" t="s">
        <v>2735</v>
      </c>
      <c r="B2720" t="s">
        <v>5</v>
      </c>
      <c r="C2720" s="1">
        <v>42731</v>
      </c>
      <c r="D2720">
        <v>271900</v>
      </c>
      <c r="E2720" s="2">
        <v>1.85</v>
      </c>
      <c r="F2720" s="2">
        <f>tblProdukty[[#This Row],[Cena]]*tblProdukty[[#This Row],[Koeficient]]</f>
        <v>503015</v>
      </c>
      <c r="G2720" s="2" t="s">
        <v>15</v>
      </c>
    </row>
    <row r="2721" spans="1:7" x14ac:dyDescent="0.25">
      <c r="A2721" s="2" t="s">
        <v>2736</v>
      </c>
      <c r="B2721" t="s">
        <v>5</v>
      </c>
      <c r="C2721" s="1">
        <v>42434</v>
      </c>
      <c r="D2721">
        <v>272000</v>
      </c>
      <c r="E2721" s="2">
        <v>1.83</v>
      </c>
      <c r="F2721" s="2">
        <f>tblProdukty[[#This Row],[Cena]]*tblProdukty[[#This Row],[Koeficient]]</f>
        <v>497760</v>
      </c>
      <c r="G2721" s="2" t="s">
        <v>16</v>
      </c>
    </row>
    <row r="2722" spans="1:7" x14ac:dyDescent="0.25">
      <c r="A2722" s="2" t="s">
        <v>2737</v>
      </c>
      <c r="B2722" t="s">
        <v>5</v>
      </c>
      <c r="C2722" s="1">
        <v>42444</v>
      </c>
      <c r="D2722">
        <v>272100</v>
      </c>
      <c r="E2722" s="2">
        <v>1.66</v>
      </c>
      <c r="F2722" s="2">
        <f>tblProdukty[[#This Row],[Cena]]*tblProdukty[[#This Row],[Koeficient]]</f>
        <v>451686</v>
      </c>
      <c r="G2722" s="2" t="s">
        <v>9</v>
      </c>
    </row>
    <row r="2723" spans="1:7" x14ac:dyDescent="0.25">
      <c r="A2723" s="2" t="s">
        <v>2738</v>
      </c>
      <c r="B2723" t="s">
        <v>5</v>
      </c>
      <c r="C2723" s="1">
        <v>42287</v>
      </c>
      <c r="D2723">
        <v>272200</v>
      </c>
      <c r="E2723" s="2">
        <v>1.76</v>
      </c>
      <c r="F2723" s="2">
        <f>tblProdukty[[#This Row],[Cena]]*tblProdukty[[#This Row],[Koeficient]]</f>
        <v>479072</v>
      </c>
      <c r="G2723" s="2" t="s">
        <v>11</v>
      </c>
    </row>
    <row r="2724" spans="1:7" x14ac:dyDescent="0.25">
      <c r="A2724" s="2" t="s">
        <v>2739</v>
      </c>
      <c r="B2724" t="s">
        <v>5</v>
      </c>
      <c r="C2724" s="1">
        <v>42242</v>
      </c>
      <c r="D2724">
        <v>272300</v>
      </c>
      <c r="E2724" s="2">
        <v>1.33</v>
      </c>
      <c r="F2724" s="2">
        <f>tblProdukty[[#This Row],[Cena]]*tblProdukty[[#This Row],[Koeficient]]</f>
        <v>362159</v>
      </c>
      <c r="G2724" s="2" t="s">
        <v>10</v>
      </c>
    </row>
    <row r="2725" spans="1:7" x14ac:dyDescent="0.25">
      <c r="A2725" s="2" t="s">
        <v>2740</v>
      </c>
      <c r="B2725" t="s">
        <v>5</v>
      </c>
      <c r="C2725" s="1">
        <v>42554</v>
      </c>
      <c r="D2725">
        <v>272400</v>
      </c>
      <c r="E2725" s="2">
        <v>1.03</v>
      </c>
      <c r="F2725" s="2">
        <f>tblProdukty[[#This Row],[Cena]]*tblProdukty[[#This Row],[Koeficient]]</f>
        <v>280572</v>
      </c>
      <c r="G2725" s="2" t="s">
        <v>12</v>
      </c>
    </row>
    <row r="2726" spans="1:7" x14ac:dyDescent="0.25">
      <c r="A2726" s="2" t="s">
        <v>2741</v>
      </c>
      <c r="B2726" t="s">
        <v>5</v>
      </c>
      <c r="C2726" s="1">
        <v>42601</v>
      </c>
      <c r="D2726">
        <v>272500</v>
      </c>
      <c r="E2726" s="2">
        <v>1.82</v>
      </c>
      <c r="F2726" s="2">
        <f>tblProdukty[[#This Row],[Cena]]*tblProdukty[[#This Row],[Koeficient]]</f>
        <v>495950</v>
      </c>
      <c r="G2726" s="2" t="s">
        <v>13</v>
      </c>
    </row>
    <row r="2727" spans="1:7" x14ac:dyDescent="0.25">
      <c r="A2727" s="2" t="s">
        <v>2742</v>
      </c>
      <c r="B2727" t="s">
        <v>5</v>
      </c>
      <c r="C2727" s="1">
        <v>42216</v>
      </c>
      <c r="D2727">
        <v>272600</v>
      </c>
      <c r="E2727" s="2">
        <v>1.05</v>
      </c>
      <c r="F2727" s="2">
        <f>tblProdukty[[#This Row],[Cena]]*tblProdukty[[#This Row],[Koeficient]]</f>
        <v>286230</v>
      </c>
      <c r="G2727" s="2" t="s">
        <v>14</v>
      </c>
    </row>
    <row r="2728" spans="1:7" x14ac:dyDescent="0.25">
      <c r="A2728" s="2" t="s">
        <v>2743</v>
      </c>
      <c r="B2728" t="s">
        <v>5</v>
      </c>
      <c r="C2728" s="1">
        <v>42718</v>
      </c>
      <c r="D2728">
        <v>272700</v>
      </c>
      <c r="E2728" s="2">
        <v>1.78</v>
      </c>
      <c r="F2728" s="2">
        <f>tblProdukty[[#This Row],[Cena]]*tblProdukty[[#This Row],[Koeficient]]</f>
        <v>485406</v>
      </c>
      <c r="G2728" s="2" t="s">
        <v>15</v>
      </c>
    </row>
    <row r="2729" spans="1:7" x14ac:dyDescent="0.25">
      <c r="A2729" s="2" t="s">
        <v>2744</v>
      </c>
      <c r="B2729" t="s">
        <v>5</v>
      </c>
      <c r="C2729" s="1">
        <v>42517</v>
      </c>
      <c r="D2729">
        <v>272800</v>
      </c>
      <c r="E2729" s="2">
        <v>1.74</v>
      </c>
      <c r="F2729" s="2">
        <f>tblProdukty[[#This Row],[Cena]]*tblProdukty[[#This Row],[Koeficient]]</f>
        <v>474672</v>
      </c>
      <c r="G2729" s="2" t="s">
        <v>16</v>
      </c>
    </row>
    <row r="2730" spans="1:7" x14ac:dyDescent="0.25">
      <c r="A2730" s="2" t="s">
        <v>2745</v>
      </c>
      <c r="B2730" t="s">
        <v>5</v>
      </c>
      <c r="C2730" s="1">
        <v>42512</v>
      </c>
      <c r="D2730">
        <v>272900</v>
      </c>
      <c r="E2730" s="2">
        <v>1.79</v>
      </c>
      <c r="F2730" s="2">
        <f>tblProdukty[[#This Row],[Cena]]*tblProdukty[[#This Row],[Koeficient]]</f>
        <v>488491</v>
      </c>
      <c r="G2730" s="2" t="s">
        <v>9</v>
      </c>
    </row>
    <row r="2731" spans="1:7" x14ac:dyDescent="0.25">
      <c r="A2731" s="2" t="s">
        <v>2746</v>
      </c>
      <c r="B2731" t="s">
        <v>5</v>
      </c>
      <c r="C2731" s="1">
        <v>42361</v>
      </c>
      <c r="D2731">
        <v>273000</v>
      </c>
      <c r="E2731" s="2">
        <v>1.38</v>
      </c>
      <c r="F2731" s="2">
        <f>tblProdukty[[#This Row],[Cena]]*tblProdukty[[#This Row],[Koeficient]]</f>
        <v>376740</v>
      </c>
      <c r="G2731" s="2" t="s">
        <v>11</v>
      </c>
    </row>
    <row r="2732" spans="1:7" x14ac:dyDescent="0.25">
      <c r="A2732" s="2" t="s">
        <v>2747</v>
      </c>
      <c r="B2732" t="s">
        <v>5</v>
      </c>
      <c r="C2732" s="1">
        <v>43017</v>
      </c>
      <c r="D2732">
        <v>273100</v>
      </c>
      <c r="E2732" s="2">
        <v>1.94</v>
      </c>
      <c r="F2732" s="2">
        <f>tblProdukty[[#This Row],[Cena]]*tblProdukty[[#This Row],[Koeficient]]</f>
        <v>529814</v>
      </c>
      <c r="G2732" s="2" t="s">
        <v>10</v>
      </c>
    </row>
    <row r="2733" spans="1:7" x14ac:dyDescent="0.25">
      <c r="A2733" s="2" t="s">
        <v>2748</v>
      </c>
      <c r="B2733" t="s">
        <v>5</v>
      </c>
      <c r="C2733" s="1">
        <v>42625</v>
      </c>
      <c r="D2733">
        <v>273200</v>
      </c>
      <c r="E2733" s="2">
        <v>1.32</v>
      </c>
      <c r="F2733" s="2">
        <f>tblProdukty[[#This Row],[Cena]]*tblProdukty[[#This Row],[Koeficient]]</f>
        <v>360624</v>
      </c>
      <c r="G2733" s="2" t="s">
        <v>12</v>
      </c>
    </row>
    <row r="2734" spans="1:7" x14ac:dyDescent="0.25">
      <c r="A2734" s="2" t="s">
        <v>2749</v>
      </c>
      <c r="B2734" t="s">
        <v>5</v>
      </c>
      <c r="C2734" s="1">
        <v>42629</v>
      </c>
      <c r="D2734">
        <v>273300</v>
      </c>
      <c r="E2734" s="2">
        <v>1.1100000000000001</v>
      </c>
      <c r="F2734" s="2">
        <f>tblProdukty[[#This Row],[Cena]]*tblProdukty[[#This Row],[Koeficient]]</f>
        <v>303363</v>
      </c>
      <c r="G2734" s="2" t="s">
        <v>13</v>
      </c>
    </row>
    <row r="2735" spans="1:7" x14ac:dyDescent="0.25">
      <c r="A2735" s="2" t="s">
        <v>2750</v>
      </c>
      <c r="B2735" t="s">
        <v>5</v>
      </c>
      <c r="C2735" s="1">
        <v>42108</v>
      </c>
      <c r="D2735">
        <v>273400</v>
      </c>
      <c r="E2735" s="2">
        <v>1.25</v>
      </c>
      <c r="F2735" s="2">
        <f>tblProdukty[[#This Row],[Cena]]*tblProdukty[[#This Row],[Koeficient]]</f>
        <v>341750</v>
      </c>
      <c r="G2735" s="2" t="s">
        <v>14</v>
      </c>
    </row>
    <row r="2736" spans="1:7" x14ac:dyDescent="0.25">
      <c r="A2736" s="2" t="s">
        <v>2751</v>
      </c>
      <c r="B2736" t="s">
        <v>5</v>
      </c>
      <c r="C2736" s="1">
        <v>42415</v>
      </c>
      <c r="D2736">
        <v>273500</v>
      </c>
      <c r="E2736" s="2">
        <v>1.85</v>
      </c>
      <c r="F2736" s="2">
        <f>tblProdukty[[#This Row],[Cena]]*tblProdukty[[#This Row],[Koeficient]]</f>
        <v>505975</v>
      </c>
      <c r="G2736" s="2" t="s">
        <v>15</v>
      </c>
    </row>
    <row r="2737" spans="1:7" x14ac:dyDescent="0.25">
      <c r="A2737" s="2" t="s">
        <v>2752</v>
      </c>
      <c r="B2737" t="s">
        <v>5</v>
      </c>
      <c r="C2737" s="1">
        <v>42161</v>
      </c>
      <c r="D2737">
        <v>273600</v>
      </c>
      <c r="E2737" s="2">
        <v>1.76</v>
      </c>
      <c r="F2737" s="2">
        <f>tblProdukty[[#This Row],[Cena]]*tblProdukty[[#This Row],[Koeficient]]</f>
        <v>481536</v>
      </c>
      <c r="G2737" s="2" t="s">
        <v>16</v>
      </c>
    </row>
    <row r="2738" spans="1:7" x14ac:dyDescent="0.25">
      <c r="A2738" s="2" t="s">
        <v>2753</v>
      </c>
      <c r="B2738" t="s">
        <v>5</v>
      </c>
      <c r="C2738" s="1">
        <v>42011</v>
      </c>
      <c r="D2738">
        <v>273700</v>
      </c>
      <c r="E2738" s="2">
        <v>1.17</v>
      </c>
      <c r="F2738" s="2">
        <f>tblProdukty[[#This Row],[Cena]]*tblProdukty[[#This Row],[Koeficient]]</f>
        <v>320229</v>
      </c>
      <c r="G2738" s="2" t="s">
        <v>9</v>
      </c>
    </row>
    <row r="2739" spans="1:7" x14ac:dyDescent="0.25">
      <c r="A2739" s="2" t="s">
        <v>2754</v>
      </c>
      <c r="B2739" t="s">
        <v>5</v>
      </c>
      <c r="C2739" s="1">
        <v>42808</v>
      </c>
      <c r="D2739">
        <v>273800</v>
      </c>
      <c r="E2739" s="2">
        <v>1.49</v>
      </c>
      <c r="F2739" s="2">
        <f>tblProdukty[[#This Row],[Cena]]*tblProdukty[[#This Row],[Koeficient]]</f>
        <v>407962</v>
      </c>
      <c r="G2739" s="2" t="s">
        <v>11</v>
      </c>
    </row>
    <row r="2740" spans="1:7" x14ac:dyDescent="0.25">
      <c r="A2740" s="2" t="s">
        <v>2755</v>
      </c>
      <c r="B2740" t="s">
        <v>5</v>
      </c>
      <c r="C2740" s="1">
        <v>42546</v>
      </c>
      <c r="D2740">
        <v>273900</v>
      </c>
      <c r="E2740" s="2">
        <v>1.67</v>
      </c>
      <c r="F2740" s="2">
        <f>tblProdukty[[#This Row],[Cena]]*tblProdukty[[#This Row],[Koeficient]]</f>
        <v>457413</v>
      </c>
      <c r="G2740" s="2" t="s">
        <v>10</v>
      </c>
    </row>
    <row r="2741" spans="1:7" x14ac:dyDescent="0.25">
      <c r="A2741" s="2" t="s">
        <v>2756</v>
      </c>
      <c r="B2741" t="s">
        <v>5</v>
      </c>
      <c r="C2741" s="1">
        <v>42139</v>
      </c>
      <c r="D2741">
        <v>274000</v>
      </c>
      <c r="E2741" s="2">
        <v>1.4</v>
      </c>
      <c r="F2741" s="2">
        <f>tblProdukty[[#This Row],[Cena]]*tblProdukty[[#This Row],[Koeficient]]</f>
        <v>383600</v>
      </c>
      <c r="G2741" s="2" t="s">
        <v>12</v>
      </c>
    </row>
    <row r="2742" spans="1:7" x14ac:dyDescent="0.25">
      <c r="A2742" s="2" t="s">
        <v>2757</v>
      </c>
      <c r="B2742" t="s">
        <v>5</v>
      </c>
      <c r="C2742" s="1">
        <v>42904</v>
      </c>
      <c r="D2742">
        <v>274100</v>
      </c>
      <c r="E2742" s="2">
        <v>1.22</v>
      </c>
      <c r="F2742" s="2">
        <f>tblProdukty[[#This Row],[Cena]]*tblProdukty[[#This Row],[Koeficient]]</f>
        <v>334402</v>
      </c>
      <c r="G2742" s="2" t="s">
        <v>13</v>
      </c>
    </row>
    <row r="2743" spans="1:7" x14ac:dyDescent="0.25">
      <c r="A2743" s="2" t="s">
        <v>2758</v>
      </c>
      <c r="B2743" t="s">
        <v>5</v>
      </c>
      <c r="C2743" s="1">
        <v>42009</v>
      </c>
      <c r="D2743">
        <v>274200</v>
      </c>
      <c r="E2743" s="2">
        <v>1.7</v>
      </c>
      <c r="F2743" s="2">
        <f>tblProdukty[[#This Row],[Cena]]*tblProdukty[[#This Row],[Koeficient]]</f>
        <v>466140</v>
      </c>
      <c r="G2743" s="2" t="s">
        <v>14</v>
      </c>
    </row>
    <row r="2744" spans="1:7" x14ac:dyDescent="0.25">
      <c r="A2744" s="2" t="s">
        <v>2759</v>
      </c>
      <c r="B2744" t="s">
        <v>5</v>
      </c>
      <c r="C2744" s="1">
        <v>42996</v>
      </c>
      <c r="D2744">
        <v>274300</v>
      </c>
      <c r="E2744" s="2">
        <v>1.61</v>
      </c>
      <c r="F2744" s="2">
        <f>tblProdukty[[#This Row],[Cena]]*tblProdukty[[#This Row],[Koeficient]]</f>
        <v>441623</v>
      </c>
      <c r="G2744" s="2" t="s">
        <v>15</v>
      </c>
    </row>
    <row r="2745" spans="1:7" x14ac:dyDescent="0.25">
      <c r="A2745" s="2" t="s">
        <v>2760</v>
      </c>
      <c r="B2745" t="s">
        <v>5</v>
      </c>
      <c r="C2745" s="1">
        <v>42467</v>
      </c>
      <c r="D2745">
        <v>274400</v>
      </c>
      <c r="E2745" s="2">
        <v>1.17</v>
      </c>
      <c r="F2745" s="2">
        <f>tblProdukty[[#This Row],[Cena]]*tblProdukty[[#This Row],[Koeficient]]</f>
        <v>321048</v>
      </c>
      <c r="G2745" s="2" t="s">
        <v>16</v>
      </c>
    </row>
    <row r="2746" spans="1:7" x14ac:dyDescent="0.25">
      <c r="A2746" s="2" t="s">
        <v>2761</v>
      </c>
      <c r="B2746" t="s">
        <v>5</v>
      </c>
      <c r="C2746" s="1">
        <v>42716</v>
      </c>
      <c r="D2746">
        <v>274500</v>
      </c>
      <c r="E2746" s="2">
        <v>1.31</v>
      </c>
      <c r="F2746" s="2">
        <f>tblProdukty[[#This Row],[Cena]]*tblProdukty[[#This Row],[Koeficient]]</f>
        <v>359595</v>
      </c>
      <c r="G2746" s="2" t="s">
        <v>9</v>
      </c>
    </row>
    <row r="2747" spans="1:7" x14ac:dyDescent="0.25">
      <c r="A2747" s="2" t="s">
        <v>2762</v>
      </c>
      <c r="B2747" t="s">
        <v>5</v>
      </c>
      <c r="C2747" s="1">
        <v>42565</v>
      </c>
      <c r="D2747">
        <v>274600</v>
      </c>
      <c r="E2747" s="2">
        <v>1.34</v>
      </c>
      <c r="F2747" s="2">
        <f>tblProdukty[[#This Row],[Cena]]*tblProdukty[[#This Row],[Koeficient]]</f>
        <v>367964</v>
      </c>
      <c r="G2747" s="2" t="s">
        <v>11</v>
      </c>
    </row>
    <row r="2748" spans="1:7" x14ac:dyDescent="0.25">
      <c r="A2748" s="2" t="s">
        <v>2763</v>
      </c>
      <c r="B2748" t="s">
        <v>5</v>
      </c>
      <c r="C2748" s="1">
        <v>42429</v>
      </c>
      <c r="D2748">
        <v>274700</v>
      </c>
      <c r="E2748" s="2">
        <v>1.8</v>
      </c>
      <c r="F2748" s="2">
        <f>tblProdukty[[#This Row],[Cena]]*tblProdukty[[#This Row],[Koeficient]]</f>
        <v>494460</v>
      </c>
      <c r="G2748" s="2" t="s">
        <v>10</v>
      </c>
    </row>
    <row r="2749" spans="1:7" x14ac:dyDescent="0.25">
      <c r="A2749" s="2" t="s">
        <v>2764</v>
      </c>
      <c r="B2749" t="s">
        <v>5</v>
      </c>
      <c r="C2749" s="1">
        <v>42550</v>
      </c>
      <c r="D2749">
        <v>274800</v>
      </c>
      <c r="E2749" s="2">
        <v>1.41</v>
      </c>
      <c r="F2749" s="2">
        <f>tblProdukty[[#This Row],[Cena]]*tblProdukty[[#This Row],[Koeficient]]</f>
        <v>387468</v>
      </c>
      <c r="G2749" s="2" t="s">
        <v>12</v>
      </c>
    </row>
    <row r="2750" spans="1:7" x14ac:dyDescent="0.25">
      <c r="A2750" s="2" t="s">
        <v>2765</v>
      </c>
      <c r="B2750" t="s">
        <v>5</v>
      </c>
      <c r="C2750" s="1">
        <v>42439</v>
      </c>
      <c r="D2750">
        <v>274900</v>
      </c>
      <c r="E2750" s="2">
        <v>1.66</v>
      </c>
      <c r="F2750" s="2">
        <f>tblProdukty[[#This Row],[Cena]]*tblProdukty[[#This Row],[Koeficient]]</f>
        <v>456334</v>
      </c>
      <c r="G2750" s="2" t="s">
        <v>13</v>
      </c>
    </row>
    <row r="2751" spans="1:7" x14ac:dyDescent="0.25">
      <c r="A2751" s="2" t="s">
        <v>2766</v>
      </c>
      <c r="B2751" t="s">
        <v>5</v>
      </c>
      <c r="C2751" s="1">
        <v>42582</v>
      </c>
      <c r="D2751">
        <v>275000</v>
      </c>
      <c r="E2751" s="2">
        <v>1.1399999999999999</v>
      </c>
      <c r="F2751" s="2">
        <f>tblProdukty[[#This Row],[Cena]]*tblProdukty[[#This Row],[Koeficient]]</f>
        <v>313500</v>
      </c>
      <c r="G2751" s="2" t="s">
        <v>14</v>
      </c>
    </row>
    <row r="2752" spans="1:7" x14ac:dyDescent="0.25">
      <c r="A2752" s="2" t="s">
        <v>2767</v>
      </c>
      <c r="B2752" t="s">
        <v>5</v>
      </c>
      <c r="C2752" s="1">
        <v>43002</v>
      </c>
      <c r="D2752">
        <v>275100</v>
      </c>
      <c r="E2752" s="2">
        <v>1.21</v>
      </c>
      <c r="F2752" s="2">
        <f>tblProdukty[[#This Row],[Cena]]*tblProdukty[[#This Row],[Koeficient]]</f>
        <v>332871</v>
      </c>
      <c r="G2752" s="2" t="s">
        <v>15</v>
      </c>
    </row>
    <row r="2753" spans="1:7" x14ac:dyDescent="0.25">
      <c r="A2753" s="2" t="s">
        <v>2768</v>
      </c>
      <c r="B2753" t="s">
        <v>5</v>
      </c>
      <c r="C2753" s="1">
        <v>42977</v>
      </c>
      <c r="D2753">
        <v>275200</v>
      </c>
      <c r="E2753" s="2">
        <v>1.5</v>
      </c>
      <c r="F2753" s="2">
        <f>tblProdukty[[#This Row],[Cena]]*tblProdukty[[#This Row],[Koeficient]]</f>
        <v>412800</v>
      </c>
      <c r="G2753" s="2" t="s">
        <v>16</v>
      </c>
    </row>
    <row r="2754" spans="1:7" x14ac:dyDescent="0.25">
      <c r="A2754" s="2" t="s">
        <v>2769</v>
      </c>
      <c r="B2754" t="s">
        <v>5</v>
      </c>
      <c r="C2754" s="1">
        <v>42765</v>
      </c>
      <c r="D2754">
        <v>275300</v>
      </c>
      <c r="E2754" s="2">
        <v>1.9</v>
      </c>
      <c r="F2754" s="2">
        <f>tblProdukty[[#This Row],[Cena]]*tblProdukty[[#This Row],[Koeficient]]</f>
        <v>523070</v>
      </c>
      <c r="G2754" s="2" t="s">
        <v>9</v>
      </c>
    </row>
    <row r="2755" spans="1:7" x14ac:dyDescent="0.25">
      <c r="A2755" s="2" t="s">
        <v>2770</v>
      </c>
      <c r="B2755" t="s">
        <v>5</v>
      </c>
      <c r="C2755" s="1">
        <v>42040</v>
      </c>
      <c r="D2755">
        <v>275400</v>
      </c>
      <c r="E2755" s="2">
        <v>1.25</v>
      </c>
      <c r="F2755" s="2">
        <f>tblProdukty[[#This Row],[Cena]]*tblProdukty[[#This Row],[Koeficient]]</f>
        <v>344250</v>
      </c>
      <c r="G2755" s="2" t="s">
        <v>11</v>
      </c>
    </row>
    <row r="2756" spans="1:7" x14ac:dyDescent="0.25">
      <c r="A2756" s="2" t="s">
        <v>2771</v>
      </c>
      <c r="B2756" t="s">
        <v>5</v>
      </c>
      <c r="C2756" s="1">
        <v>42766</v>
      </c>
      <c r="D2756">
        <v>275500</v>
      </c>
      <c r="E2756" s="2">
        <v>1.84</v>
      </c>
      <c r="F2756" s="2">
        <f>tblProdukty[[#This Row],[Cena]]*tblProdukty[[#This Row],[Koeficient]]</f>
        <v>506920</v>
      </c>
      <c r="G2756" s="2" t="s">
        <v>10</v>
      </c>
    </row>
    <row r="2757" spans="1:7" x14ac:dyDescent="0.25">
      <c r="A2757" s="2" t="s">
        <v>2772</v>
      </c>
      <c r="B2757" t="s">
        <v>5</v>
      </c>
      <c r="C2757" s="1">
        <v>42082</v>
      </c>
      <c r="D2757">
        <v>275600</v>
      </c>
      <c r="E2757" s="2">
        <v>1.04</v>
      </c>
      <c r="F2757" s="2">
        <f>tblProdukty[[#This Row],[Cena]]*tblProdukty[[#This Row],[Koeficient]]</f>
        <v>286624</v>
      </c>
      <c r="G2757" s="2" t="s">
        <v>12</v>
      </c>
    </row>
    <row r="2758" spans="1:7" x14ac:dyDescent="0.25">
      <c r="A2758" s="2" t="s">
        <v>2773</v>
      </c>
      <c r="B2758" t="s">
        <v>5</v>
      </c>
      <c r="C2758" s="1">
        <v>42932</v>
      </c>
      <c r="D2758">
        <v>275700</v>
      </c>
      <c r="E2758" s="2">
        <v>1.01</v>
      </c>
      <c r="F2758" s="2">
        <f>tblProdukty[[#This Row],[Cena]]*tblProdukty[[#This Row],[Koeficient]]</f>
        <v>278457</v>
      </c>
      <c r="G2758" s="2" t="s">
        <v>13</v>
      </c>
    </row>
    <row r="2759" spans="1:7" x14ac:dyDescent="0.25">
      <c r="A2759" s="2" t="s">
        <v>2774</v>
      </c>
      <c r="B2759" t="s">
        <v>5</v>
      </c>
      <c r="C2759" s="1">
        <v>42580</v>
      </c>
      <c r="D2759">
        <v>275800</v>
      </c>
      <c r="E2759" s="2">
        <v>1.45</v>
      </c>
      <c r="F2759" s="2">
        <f>tblProdukty[[#This Row],[Cena]]*tblProdukty[[#This Row],[Koeficient]]</f>
        <v>399910</v>
      </c>
      <c r="G2759" s="2" t="s">
        <v>14</v>
      </c>
    </row>
    <row r="2760" spans="1:7" x14ac:dyDescent="0.25">
      <c r="A2760" s="2" t="s">
        <v>2775</v>
      </c>
      <c r="B2760" t="s">
        <v>5</v>
      </c>
      <c r="C2760" s="1">
        <v>42807</v>
      </c>
      <c r="D2760">
        <v>275900</v>
      </c>
      <c r="E2760" s="2">
        <v>1.65</v>
      </c>
      <c r="F2760" s="2">
        <f>tblProdukty[[#This Row],[Cena]]*tblProdukty[[#This Row],[Koeficient]]</f>
        <v>455235</v>
      </c>
      <c r="G2760" s="2" t="s">
        <v>15</v>
      </c>
    </row>
    <row r="2761" spans="1:7" x14ac:dyDescent="0.25">
      <c r="A2761" s="2" t="s">
        <v>2776</v>
      </c>
      <c r="B2761" t="s">
        <v>5</v>
      </c>
      <c r="C2761" s="1">
        <v>42336</v>
      </c>
      <c r="D2761">
        <v>276000</v>
      </c>
      <c r="E2761" s="2">
        <v>1.67</v>
      </c>
      <c r="F2761" s="2">
        <f>tblProdukty[[#This Row],[Cena]]*tblProdukty[[#This Row],[Koeficient]]</f>
        <v>460920</v>
      </c>
      <c r="G2761" s="2" t="s">
        <v>16</v>
      </c>
    </row>
    <row r="2762" spans="1:7" x14ac:dyDescent="0.25">
      <c r="A2762" s="2" t="s">
        <v>2777</v>
      </c>
      <c r="B2762" t="s">
        <v>5</v>
      </c>
      <c r="C2762" s="1">
        <v>42478</v>
      </c>
      <c r="D2762">
        <v>276100</v>
      </c>
      <c r="E2762" s="2">
        <v>1.36</v>
      </c>
      <c r="F2762" s="2">
        <f>tblProdukty[[#This Row],[Cena]]*tblProdukty[[#This Row],[Koeficient]]</f>
        <v>375496</v>
      </c>
      <c r="G2762" s="2" t="s">
        <v>9</v>
      </c>
    </row>
    <row r="2763" spans="1:7" x14ac:dyDescent="0.25">
      <c r="A2763" s="2" t="s">
        <v>2778</v>
      </c>
      <c r="B2763" t="s">
        <v>5</v>
      </c>
      <c r="C2763" s="1">
        <v>42732</v>
      </c>
      <c r="D2763">
        <v>276200</v>
      </c>
      <c r="E2763" s="2">
        <v>1.1299999999999999</v>
      </c>
      <c r="F2763" s="2">
        <f>tblProdukty[[#This Row],[Cena]]*tblProdukty[[#This Row],[Koeficient]]</f>
        <v>312105.99999999994</v>
      </c>
      <c r="G2763" s="2" t="s">
        <v>11</v>
      </c>
    </row>
    <row r="2764" spans="1:7" x14ac:dyDescent="0.25">
      <c r="A2764" s="2" t="s">
        <v>2779</v>
      </c>
      <c r="B2764" t="s">
        <v>5</v>
      </c>
      <c r="C2764" s="1">
        <v>42368</v>
      </c>
      <c r="D2764">
        <v>276300</v>
      </c>
      <c r="E2764" s="2">
        <v>1.66</v>
      </c>
      <c r="F2764" s="2">
        <f>tblProdukty[[#This Row],[Cena]]*tblProdukty[[#This Row],[Koeficient]]</f>
        <v>458658</v>
      </c>
      <c r="G2764" s="2" t="s">
        <v>10</v>
      </c>
    </row>
    <row r="2765" spans="1:7" x14ac:dyDescent="0.25">
      <c r="A2765" s="2" t="s">
        <v>2780</v>
      </c>
      <c r="B2765" t="s">
        <v>5</v>
      </c>
      <c r="C2765" s="1">
        <v>42190</v>
      </c>
      <c r="D2765">
        <v>276400</v>
      </c>
      <c r="E2765" s="2">
        <v>1.69</v>
      </c>
      <c r="F2765" s="2">
        <f>tblProdukty[[#This Row],[Cena]]*tblProdukty[[#This Row],[Koeficient]]</f>
        <v>467116</v>
      </c>
      <c r="G2765" s="2" t="s">
        <v>12</v>
      </c>
    </row>
    <row r="2766" spans="1:7" x14ac:dyDescent="0.25">
      <c r="A2766" s="2" t="s">
        <v>2781</v>
      </c>
      <c r="B2766" t="s">
        <v>5</v>
      </c>
      <c r="C2766" s="1">
        <v>42800</v>
      </c>
      <c r="D2766">
        <v>276500</v>
      </c>
      <c r="E2766" s="2">
        <v>1.04</v>
      </c>
      <c r="F2766" s="2">
        <f>tblProdukty[[#This Row],[Cena]]*tblProdukty[[#This Row],[Koeficient]]</f>
        <v>287560</v>
      </c>
      <c r="G2766" s="2" t="s">
        <v>13</v>
      </c>
    </row>
    <row r="2767" spans="1:7" x14ac:dyDescent="0.25">
      <c r="A2767" s="2" t="s">
        <v>2782</v>
      </c>
      <c r="B2767" t="s">
        <v>5</v>
      </c>
      <c r="C2767" s="1">
        <v>42757</v>
      </c>
      <c r="D2767">
        <v>276600</v>
      </c>
      <c r="E2767" s="2">
        <v>1.1499999999999999</v>
      </c>
      <c r="F2767" s="2">
        <f>tblProdukty[[#This Row],[Cena]]*tblProdukty[[#This Row],[Koeficient]]</f>
        <v>318090</v>
      </c>
      <c r="G2767" s="2" t="s">
        <v>14</v>
      </c>
    </row>
    <row r="2768" spans="1:7" x14ac:dyDescent="0.25">
      <c r="A2768" s="2" t="s">
        <v>2783</v>
      </c>
      <c r="B2768" t="s">
        <v>5</v>
      </c>
      <c r="C2768" s="1">
        <v>42713</v>
      </c>
      <c r="D2768">
        <v>276700</v>
      </c>
      <c r="E2768" s="2">
        <v>1.65</v>
      </c>
      <c r="F2768" s="2">
        <f>tblProdukty[[#This Row],[Cena]]*tblProdukty[[#This Row],[Koeficient]]</f>
        <v>456555</v>
      </c>
      <c r="G2768" s="2" t="s">
        <v>15</v>
      </c>
    </row>
    <row r="2769" spans="1:7" x14ac:dyDescent="0.25">
      <c r="A2769" s="2" t="s">
        <v>2784</v>
      </c>
      <c r="B2769" t="s">
        <v>5</v>
      </c>
      <c r="C2769" s="1">
        <v>42295</v>
      </c>
      <c r="D2769">
        <v>276800</v>
      </c>
      <c r="E2769" s="2">
        <v>1.26</v>
      </c>
      <c r="F2769" s="2">
        <f>tblProdukty[[#This Row],[Cena]]*tblProdukty[[#This Row],[Koeficient]]</f>
        <v>348768</v>
      </c>
      <c r="G2769" s="2" t="s">
        <v>16</v>
      </c>
    </row>
    <row r="2770" spans="1:7" x14ac:dyDescent="0.25">
      <c r="A2770" s="2" t="s">
        <v>2785</v>
      </c>
      <c r="B2770" t="s">
        <v>5</v>
      </c>
      <c r="C2770" s="1">
        <v>42173</v>
      </c>
      <c r="D2770">
        <v>276900</v>
      </c>
      <c r="E2770" s="2">
        <v>1.66</v>
      </c>
      <c r="F2770" s="2">
        <f>tblProdukty[[#This Row],[Cena]]*tblProdukty[[#This Row],[Koeficient]]</f>
        <v>459654</v>
      </c>
      <c r="G2770" s="2" t="s">
        <v>9</v>
      </c>
    </row>
    <row r="2771" spans="1:7" x14ac:dyDescent="0.25">
      <c r="A2771" s="2" t="s">
        <v>2786</v>
      </c>
      <c r="B2771" t="s">
        <v>5</v>
      </c>
      <c r="C2771" s="1">
        <v>42293</v>
      </c>
      <c r="D2771">
        <v>277000</v>
      </c>
      <c r="E2771" s="2">
        <v>1.29</v>
      </c>
      <c r="F2771" s="2">
        <f>tblProdukty[[#This Row],[Cena]]*tblProdukty[[#This Row],[Koeficient]]</f>
        <v>357330</v>
      </c>
      <c r="G2771" s="2" t="s">
        <v>11</v>
      </c>
    </row>
    <row r="2772" spans="1:7" x14ac:dyDescent="0.25">
      <c r="A2772" s="2" t="s">
        <v>2787</v>
      </c>
      <c r="B2772" t="s">
        <v>5</v>
      </c>
      <c r="C2772" s="1">
        <v>43078</v>
      </c>
      <c r="D2772">
        <v>277100</v>
      </c>
      <c r="E2772" s="2">
        <v>1.1499999999999999</v>
      </c>
      <c r="F2772" s="2">
        <f>tblProdukty[[#This Row],[Cena]]*tblProdukty[[#This Row],[Koeficient]]</f>
        <v>318665</v>
      </c>
      <c r="G2772" s="2" t="s">
        <v>10</v>
      </c>
    </row>
    <row r="2773" spans="1:7" x14ac:dyDescent="0.25">
      <c r="A2773" s="2" t="s">
        <v>2788</v>
      </c>
      <c r="B2773" t="s">
        <v>5</v>
      </c>
      <c r="C2773" s="1">
        <v>42309</v>
      </c>
      <c r="D2773">
        <v>277200</v>
      </c>
      <c r="E2773" s="2">
        <v>1.74</v>
      </c>
      <c r="F2773" s="2">
        <f>tblProdukty[[#This Row],[Cena]]*tblProdukty[[#This Row],[Koeficient]]</f>
        <v>482328</v>
      </c>
      <c r="G2773" s="2" t="s">
        <v>12</v>
      </c>
    </row>
    <row r="2774" spans="1:7" x14ac:dyDescent="0.25">
      <c r="A2774" s="2" t="s">
        <v>2789</v>
      </c>
      <c r="B2774" t="s">
        <v>5</v>
      </c>
      <c r="C2774" s="1">
        <v>42828</v>
      </c>
      <c r="D2774">
        <v>277300</v>
      </c>
      <c r="E2774" s="2">
        <v>1.62</v>
      </c>
      <c r="F2774" s="2">
        <f>tblProdukty[[#This Row],[Cena]]*tblProdukty[[#This Row],[Koeficient]]</f>
        <v>449226.00000000006</v>
      </c>
      <c r="G2774" s="2" t="s">
        <v>13</v>
      </c>
    </row>
    <row r="2775" spans="1:7" x14ac:dyDescent="0.25">
      <c r="A2775" s="2" t="s">
        <v>2790</v>
      </c>
      <c r="B2775" t="s">
        <v>5</v>
      </c>
      <c r="C2775" s="1">
        <v>43031</v>
      </c>
      <c r="D2775">
        <v>277400</v>
      </c>
      <c r="E2775" s="2">
        <v>1.81</v>
      </c>
      <c r="F2775" s="2">
        <f>tblProdukty[[#This Row],[Cena]]*tblProdukty[[#This Row],[Koeficient]]</f>
        <v>502094</v>
      </c>
      <c r="G2775" s="2" t="s">
        <v>14</v>
      </c>
    </row>
    <row r="2776" spans="1:7" x14ac:dyDescent="0.25">
      <c r="A2776" s="2" t="s">
        <v>2791</v>
      </c>
      <c r="B2776" t="s">
        <v>5</v>
      </c>
      <c r="C2776" s="1">
        <v>42772</v>
      </c>
      <c r="D2776">
        <v>277500</v>
      </c>
      <c r="E2776" s="2">
        <v>1.68</v>
      </c>
      <c r="F2776" s="2">
        <f>tblProdukty[[#This Row],[Cena]]*tblProdukty[[#This Row],[Koeficient]]</f>
        <v>466200</v>
      </c>
      <c r="G2776" s="2" t="s">
        <v>15</v>
      </c>
    </row>
    <row r="2777" spans="1:7" x14ac:dyDescent="0.25">
      <c r="A2777" s="2" t="s">
        <v>2792</v>
      </c>
      <c r="B2777" t="s">
        <v>5</v>
      </c>
      <c r="C2777" s="1">
        <v>42756</v>
      </c>
      <c r="D2777">
        <v>277600</v>
      </c>
      <c r="E2777" s="2">
        <v>1.32</v>
      </c>
      <c r="F2777" s="2">
        <f>tblProdukty[[#This Row],[Cena]]*tblProdukty[[#This Row],[Koeficient]]</f>
        <v>366432</v>
      </c>
      <c r="G2777" s="2" t="s">
        <v>16</v>
      </c>
    </row>
    <row r="2778" spans="1:7" x14ac:dyDescent="0.25">
      <c r="A2778" s="2" t="s">
        <v>2793</v>
      </c>
      <c r="B2778" t="s">
        <v>5</v>
      </c>
      <c r="C2778" s="1">
        <v>42762</v>
      </c>
      <c r="D2778">
        <v>277700</v>
      </c>
      <c r="E2778" s="2">
        <v>1.39</v>
      </c>
      <c r="F2778" s="2">
        <f>tblProdukty[[#This Row],[Cena]]*tblProdukty[[#This Row],[Koeficient]]</f>
        <v>386003</v>
      </c>
      <c r="G2778" s="2" t="s">
        <v>9</v>
      </c>
    </row>
    <row r="2779" spans="1:7" x14ac:dyDescent="0.25">
      <c r="A2779" s="2" t="s">
        <v>2794</v>
      </c>
      <c r="B2779" t="s">
        <v>5</v>
      </c>
      <c r="C2779" s="1">
        <v>42041</v>
      </c>
      <c r="D2779">
        <v>277800</v>
      </c>
      <c r="E2779" s="2">
        <v>1.43</v>
      </c>
      <c r="F2779" s="2">
        <f>tblProdukty[[#This Row],[Cena]]*tblProdukty[[#This Row],[Koeficient]]</f>
        <v>397254</v>
      </c>
      <c r="G2779" s="2" t="s">
        <v>11</v>
      </c>
    </row>
    <row r="2780" spans="1:7" x14ac:dyDescent="0.25">
      <c r="A2780" s="2" t="s">
        <v>2795</v>
      </c>
      <c r="B2780" t="s">
        <v>5</v>
      </c>
      <c r="C2780" s="1">
        <v>42082</v>
      </c>
      <c r="D2780">
        <v>277900</v>
      </c>
      <c r="E2780" s="2">
        <v>1.45</v>
      </c>
      <c r="F2780" s="2">
        <f>tblProdukty[[#This Row],[Cena]]*tblProdukty[[#This Row],[Koeficient]]</f>
        <v>402955</v>
      </c>
      <c r="G2780" s="2" t="s">
        <v>10</v>
      </c>
    </row>
    <row r="2781" spans="1:7" x14ac:dyDescent="0.25">
      <c r="A2781" s="2" t="s">
        <v>2796</v>
      </c>
      <c r="B2781" t="s">
        <v>5</v>
      </c>
      <c r="C2781" s="1">
        <v>42035</v>
      </c>
      <c r="D2781">
        <v>278000</v>
      </c>
      <c r="E2781" s="2">
        <v>2</v>
      </c>
      <c r="F2781" s="2">
        <f>tblProdukty[[#This Row],[Cena]]*tblProdukty[[#This Row],[Koeficient]]</f>
        <v>556000</v>
      </c>
      <c r="G2781" s="2" t="s">
        <v>12</v>
      </c>
    </row>
    <row r="2782" spans="1:7" x14ac:dyDescent="0.25">
      <c r="A2782" s="2" t="s">
        <v>2797</v>
      </c>
      <c r="B2782" t="s">
        <v>5</v>
      </c>
      <c r="C2782" s="1">
        <v>43033</v>
      </c>
      <c r="D2782">
        <v>278100</v>
      </c>
      <c r="E2782" s="2">
        <v>1.51</v>
      </c>
      <c r="F2782" s="2">
        <f>tblProdukty[[#This Row],[Cena]]*tblProdukty[[#This Row],[Koeficient]]</f>
        <v>419931</v>
      </c>
      <c r="G2782" s="2" t="s">
        <v>13</v>
      </c>
    </row>
    <row r="2783" spans="1:7" x14ac:dyDescent="0.25">
      <c r="A2783" s="2" t="s">
        <v>2798</v>
      </c>
      <c r="B2783" t="s">
        <v>5</v>
      </c>
      <c r="C2783" s="1">
        <v>42316</v>
      </c>
      <c r="D2783">
        <v>278200</v>
      </c>
      <c r="E2783" s="2">
        <v>1.74</v>
      </c>
      <c r="F2783" s="2">
        <f>tblProdukty[[#This Row],[Cena]]*tblProdukty[[#This Row],[Koeficient]]</f>
        <v>484068</v>
      </c>
      <c r="G2783" s="2" t="s">
        <v>14</v>
      </c>
    </row>
    <row r="2784" spans="1:7" x14ac:dyDescent="0.25">
      <c r="A2784" s="2" t="s">
        <v>2799</v>
      </c>
      <c r="B2784" t="s">
        <v>5</v>
      </c>
      <c r="C2784" s="1">
        <v>42426</v>
      </c>
      <c r="D2784">
        <v>278300</v>
      </c>
      <c r="E2784" s="2">
        <v>2</v>
      </c>
      <c r="F2784" s="2">
        <f>tblProdukty[[#This Row],[Cena]]*tblProdukty[[#This Row],[Koeficient]]</f>
        <v>556600</v>
      </c>
      <c r="G2784" s="2" t="s">
        <v>15</v>
      </c>
    </row>
    <row r="2785" spans="1:7" x14ac:dyDescent="0.25">
      <c r="A2785" s="2" t="s">
        <v>2800</v>
      </c>
      <c r="B2785" t="s">
        <v>5</v>
      </c>
      <c r="C2785" s="1">
        <v>43052</v>
      </c>
      <c r="D2785">
        <v>278400</v>
      </c>
      <c r="E2785" s="2">
        <v>1.39</v>
      </c>
      <c r="F2785" s="2">
        <f>tblProdukty[[#This Row],[Cena]]*tblProdukty[[#This Row],[Koeficient]]</f>
        <v>386976</v>
      </c>
      <c r="G2785" s="2" t="s">
        <v>16</v>
      </c>
    </row>
    <row r="2786" spans="1:7" x14ac:dyDescent="0.25">
      <c r="A2786" s="2" t="s">
        <v>2801</v>
      </c>
      <c r="B2786" t="s">
        <v>5</v>
      </c>
      <c r="C2786" s="1">
        <v>42318</v>
      </c>
      <c r="D2786">
        <v>278500</v>
      </c>
      <c r="E2786" s="2">
        <v>1.93</v>
      </c>
      <c r="F2786" s="2">
        <f>tblProdukty[[#This Row],[Cena]]*tblProdukty[[#This Row],[Koeficient]]</f>
        <v>537505</v>
      </c>
      <c r="G2786" s="2" t="s">
        <v>9</v>
      </c>
    </row>
    <row r="2787" spans="1:7" x14ac:dyDescent="0.25">
      <c r="A2787" s="2" t="s">
        <v>2802</v>
      </c>
      <c r="B2787" t="s">
        <v>5</v>
      </c>
      <c r="C2787" s="1">
        <v>42051</v>
      </c>
      <c r="D2787">
        <v>278600</v>
      </c>
      <c r="E2787" s="2">
        <v>1.76</v>
      </c>
      <c r="F2787" s="2">
        <f>tblProdukty[[#This Row],[Cena]]*tblProdukty[[#This Row],[Koeficient]]</f>
        <v>490336</v>
      </c>
      <c r="G2787" s="2" t="s">
        <v>11</v>
      </c>
    </row>
    <row r="2788" spans="1:7" x14ac:dyDescent="0.25">
      <c r="A2788" s="2" t="s">
        <v>2803</v>
      </c>
      <c r="B2788" t="s">
        <v>5</v>
      </c>
      <c r="C2788" s="1">
        <v>42986</v>
      </c>
      <c r="D2788">
        <v>278700</v>
      </c>
      <c r="E2788" s="2">
        <v>1.81</v>
      </c>
      <c r="F2788" s="2">
        <f>tblProdukty[[#This Row],[Cena]]*tblProdukty[[#This Row],[Koeficient]]</f>
        <v>504447</v>
      </c>
      <c r="G2788" s="2" t="s">
        <v>10</v>
      </c>
    </row>
    <row r="2789" spans="1:7" x14ac:dyDescent="0.25">
      <c r="A2789" s="2" t="s">
        <v>2804</v>
      </c>
      <c r="B2789" t="s">
        <v>5</v>
      </c>
      <c r="C2789" s="1">
        <v>42399</v>
      </c>
      <c r="D2789">
        <v>278800</v>
      </c>
      <c r="E2789" s="2">
        <v>1.7</v>
      </c>
      <c r="F2789" s="2">
        <f>tblProdukty[[#This Row],[Cena]]*tblProdukty[[#This Row],[Koeficient]]</f>
        <v>473960</v>
      </c>
      <c r="G2789" s="2" t="s">
        <v>12</v>
      </c>
    </row>
    <row r="2790" spans="1:7" x14ac:dyDescent="0.25">
      <c r="A2790" s="2" t="s">
        <v>2805</v>
      </c>
      <c r="B2790" t="s">
        <v>5</v>
      </c>
      <c r="C2790" s="1">
        <v>42617</v>
      </c>
      <c r="D2790">
        <v>278900</v>
      </c>
      <c r="E2790" s="2">
        <v>1.72</v>
      </c>
      <c r="F2790" s="2">
        <f>tblProdukty[[#This Row],[Cena]]*tblProdukty[[#This Row],[Koeficient]]</f>
        <v>479708</v>
      </c>
      <c r="G2790" s="2" t="s">
        <v>13</v>
      </c>
    </row>
    <row r="2791" spans="1:7" x14ac:dyDescent="0.25">
      <c r="A2791" s="2" t="s">
        <v>2806</v>
      </c>
      <c r="B2791" t="s">
        <v>5</v>
      </c>
      <c r="C2791" s="1">
        <v>42494</v>
      </c>
      <c r="D2791">
        <v>279000</v>
      </c>
      <c r="E2791" s="2">
        <v>1.1200000000000001</v>
      </c>
      <c r="F2791" s="2">
        <f>tblProdukty[[#This Row],[Cena]]*tblProdukty[[#This Row],[Koeficient]]</f>
        <v>312480.00000000006</v>
      </c>
      <c r="G2791" s="2" t="s">
        <v>14</v>
      </c>
    </row>
    <row r="2792" spans="1:7" x14ac:dyDescent="0.25">
      <c r="A2792" s="2" t="s">
        <v>2807</v>
      </c>
      <c r="B2792" t="s">
        <v>5</v>
      </c>
      <c r="C2792" s="1">
        <v>42651</v>
      </c>
      <c r="D2792">
        <v>279100</v>
      </c>
      <c r="E2792" s="2">
        <v>1.91</v>
      </c>
      <c r="F2792" s="2">
        <f>tblProdukty[[#This Row],[Cena]]*tblProdukty[[#This Row],[Koeficient]]</f>
        <v>533081</v>
      </c>
      <c r="G2792" s="2" t="s">
        <v>15</v>
      </c>
    </row>
    <row r="2793" spans="1:7" x14ac:dyDescent="0.25">
      <c r="A2793" s="2" t="s">
        <v>2808</v>
      </c>
      <c r="B2793" t="s">
        <v>5</v>
      </c>
      <c r="C2793" s="1">
        <v>42504</v>
      </c>
      <c r="D2793">
        <v>279200</v>
      </c>
      <c r="E2793" s="2">
        <v>1.22</v>
      </c>
      <c r="F2793" s="2">
        <f>tblProdukty[[#This Row],[Cena]]*tblProdukty[[#This Row],[Koeficient]]</f>
        <v>340624</v>
      </c>
      <c r="G2793" s="2" t="s">
        <v>16</v>
      </c>
    </row>
    <row r="2794" spans="1:7" x14ac:dyDescent="0.25">
      <c r="A2794" s="2" t="s">
        <v>2809</v>
      </c>
      <c r="B2794" t="s">
        <v>5</v>
      </c>
      <c r="C2794" s="1">
        <v>42392</v>
      </c>
      <c r="D2794">
        <v>279300</v>
      </c>
      <c r="E2794" s="2">
        <v>1.38</v>
      </c>
      <c r="F2794" s="2">
        <f>tblProdukty[[#This Row],[Cena]]*tblProdukty[[#This Row],[Koeficient]]</f>
        <v>385433.99999999994</v>
      </c>
      <c r="G2794" s="2" t="s">
        <v>9</v>
      </c>
    </row>
    <row r="2795" spans="1:7" x14ac:dyDescent="0.25">
      <c r="A2795" s="2" t="s">
        <v>2810</v>
      </c>
      <c r="B2795" t="s">
        <v>5</v>
      </c>
      <c r="C2795" s="1">
        <v>42582</v>
      </c>
      <c r="D2795">
        <v>279400</v>
      </c>
      <c r="E2795" s="2">
        <v>1.73</v>
      </c>
      <c r="F2795" s="2">
        <f>tblProdukty[[#This Row],[Cena]]*tblProdukty[[#This Row],[Koeficient]]</f>
        <v>483362</v>
      </c>
      <c r="G2795" s="2" t="s">
        <v>11</v>
      </c>
    </row>
    <row r="2796" spans="1:7" x14ac:dyDescent="0.25">
      <c r="A2796" s="2" t="s">
        <v>2811</v>
      </c>
      <c r="B2796" t="s">
        <v>5</v>
      </c>
      <c r="C2796" s="1">
        <v>42813</v>
      </c>
      <c r="D2796">
        <v>279500</v>
      </c>
      <c r="E2796" s="2">
        <v>1.98</v>
      </c>
      <c r="F2796" s="2">
        <f>tblProdukty[[#This Row],[Cena]]*tblProdukty[[#This Row],[Koeficient]]</f>
        <v>553410</v>
      </c>
      <c r="G2796" s="2" t="s">
        <v>10</v>
      </c>
    </row>
    <row r="2797" spans="1:7" x14ac:dyDescent="0.25">
      <c r="A2797" s="2" t="s">
        <v>2812</v>
      </c>
      <c r="B2797" t="s">
        <v>5</v>
      </c>
      <c r="C2797" s="1">
        <v>42040</v>
      </c>
      <c r="D2797">
        <v>279600</v>
      </c>
      <c r="E2797" s="2">
        <v>1.0900000000000001</v>
      </c>
      <c r="F2797" s="2">
        <f>tblProdukty[[#This Row],[Cena]]*tblProdukty[[#This Row],[Koeficient]]</f>
        <v>304764</v>
      </c>
      <c r="G2797" s="2" t="s">
        <v>12</v>
      </c>
    </row>
    <row r="2798" spans="1:7" x14ac:dyDescent="0.25">
      <c r="A2798" s="2" t="s">
        <v>2813</v>
      </c>
      <c r="B2798" t="s">
        <v>5</v>
      </c>
      <c r="C2798" s="1">
        <v>42472</v>
      </c>
      <c r="D2798">
        <v>279700</v>
      </c>
      <c r="E2798" s="2">
        <v>1.03</v>
      </c>
      <c r="F2798" s="2">
        <f>tblProdukty[[#This Row],[Cena]]*tblProdukty[[#This Row],[Koeficient]]</f>
        <v>288091</v>
      </c>
      <c r="G2798" s="2" t="s">
        <v>13</v>
      </c>
    </row>
    <row r="2799" spans="1:7" x14ac:dyDescent="0.25">
      <c r="A2799" s="2" t="s">
        <v>2814</v>
      </c>
      <c r="B2799" t="s">
        <v>5</v>
      </c>
      <c r="C2799" s="1">
        <v>42364</v>
      </c>
      <c r="D2799">
        <v>279800</v>
      </c>
      <c r="E2799" s="2">
        <v>1.54</v>
      </c>
      <c r="F2799" s="2">
        <f>tblProdukty[[#This Row],[Cena]]*tblProdukty[[#This Row],[Koeficient]]</f>
        <v>430892</v>
      </c>
      <c r="G2799" s="2" t="s">
        <v>14</v>
      </c>
    </row>
    <row r="2800" spans="1:7" x14ac:dyDescent="0.25">
      <c r="A2800" s="2" t="s">
        <v>2815</v>
      </c>
      <c r="B2800" t="s">
        <v>5</v>
      </c>
      <c r="C2800" s="1">
        <v>42585</v>
      </c>
      <c r="D2800">
        <v>279900</v>
      </c>
      <c r="E2800" s="2">
        <v>1.44</v>
      </c>
      <c r="F2800" s="2">
        <f>tblProdukty[[#This Row],[Cena]]*tblProdukty[[#This Row],[Koeficient]]</f>
        <v>403056</v>
      </c>
      <c r="G2800" s="2" t="s">
        <v>15</v>
      </c>
    </row>
    <row r="2801" spans="1:7" x14ac:dyDescent="0.25">
      <c r="A2801" s="2" t="s">
        <v>2816</v>
      </c>
      <c r="B2801" t="s">
        <v>5</v>
      </c>
      <c r="C2801" s="1">
        <v>42198</v>
      </c>
      <c r="D2801">
        <v>280000</v>
      </c>
      <c r="E2801" s="2">
        <v>1.17</v>
      </c>
      <c r="F2801" s="2">
        <f>tblProdukty[[#This Row],[Cena]]*tblProdukty[[#This Row],[Koeficient]]</f>
        <v>327600</v>
      </c>
      <c r="G2801" s="2" t="s">
        <v>16</v>
      </c>
    </row>
    <row r="2802" spans="1:7" x14ac:dyDescent="0.25">
      <c r="A2802" s="2" t="s">
        <v>2817</v>
      </c>
      <c r="B2802" t="s">
        <v>5</v>
      </c>
      <c r="C2802" s="1">
        <v>42624</v>
      </c>
      <c r="D2802">
        <v>280100</v>
      </c>
      <c r="E2802" s="2">
        <v>1.45</v>
      </c>
      <c r="F2802" s="2">
        <f>tblProdukty[[#This Row],[Cena]]*tblProdukty[[#This Row],[Koeficient]]</f>
        <v>406145</v>
      </c>
      <c r="G2802" s="2" t="s">
        <v>9</v>
      </c>
    </row>
    <row r="2803" spans="1:7" x14ac:dyDescent="0.25">
      <c r="A2803" s="2" t="s">
        <v>2818</v>
      </c>
      <c r="B2803" t="s">
        <v>5</v>
      </c>
      <c r="C2803" s="1">
        <v>42754</v>
      </c>
      <c r="D2803">
        <v>280200</v>
      </c>
      <c r="E2803" s="2">
        <v>1.82</v>
      </c>
      <c r="F2803" s="2">
        <f>tblProdukty[[#This Row],[Cena]]*tblProdukty[[#This Row],[Koeficient]]</f>
        <v>509964</v>
      </c>
      <c r="G2803" s="2" t="s">
        <v>11</v>
      </c>
    </row>
    <row r="2804" spans="1:7" x14ac:dyDescent="0.25">
      <c r="A2804" s="2" t="s">
        <v>2819</v>
      </c>
      <c r="B2804" t="s">
        <v>5</v>
      </c>
      <c r="C2804" s="1">
        <v>42903</v>
      </c>
      <c r="D2804">
        <v>280300</v>
      </c>
      <c r="E2804" s="2">
        <v>1.65</v>
      </c>
      <c r="F2804" s="2">
        <f>tblProdukty[[#This Row],[Cena]]*tblProdukty[[#This Row],[Koeficient]]</f>
        <v>462495</v>
      </c>
      <c r="G2804" s="2" t="s">
        <v>10</v>
      </c>
    </row>
    <row r="2805" spans="1:7" x14ac:dyDescent="0.25">
      <c r="A2805" s="2" t="s">
        <v>2820</v>
      </c>
      <c r="B2805" t="s">
        <v>5</v>
      </c>
      <c r="C2805" s="1">
        <v>42480</v>
      </c>
      <c r="D2805">
        <v>280400</v>
      </c>
      <c r="E2805" s="2">
        <v>1.04</v>
      </c>
      <c r="F2805" s="2">
        <f>tblProdukty[[#This Row],[Cena]]*tblProdukty[[#This Row],[Koeficient]]</f>
        <v>291616</v>
      </c>
      <c r="G2805" s="2" t="s">
        <v>12</v>
      </c>
    </row>
    <row r="2806" spans="1:7" x14ac:dyDescent="0.25">
      <c r="A2806" s="2" t="s">
        <v>2821</v>
      </c>
      <c r="B2806" t="s">
        <v>5</v>
      </c>
      <c r="C2806" s="1">
        <v>42751</v>
      </c>
      <c r="D2806">
        <v>280500</v>
      </c>
      <c r="E2806" s="2">
        <v>1.07</v>
      </c>
      <c r="F2806" s="2">
        <f>tblProdukty[[#This Row],[Cena]]*tblProdukty[[#This Row],[Koeficient]]</f>
        <v>300135</v>
      </c>
      <c r="G2806" s="2" t="s">
        <v>13</v>
      </c>
    </row>
    <row r="2807" spans="1:7" x14ac:dyDescent="0.25">
      <c r="A2807" s="2" t="s">
        <v>2822</v>
      </c>
      <c r="B2807" t="s">
        <v>5</v>
      </c>
      <c r="C2807" s="1">
        <v>42598</v>
      </c>
      <c r="D2807">
        <v>280600</v>
      </c>
      <c r="E2807" s="2">
        <v>1.07</v>
      </c>
      <c r="F2807" s="2">
        <f>tblProdukty[[#This Row],[Cena]]*tblProdukty[[#This Row],[Koeficient]]</f>
        <v>300242</v>
      </c>
      <c r="G2807" s="2" t="s">
        <v>14</v>
      </c>
    </row>
    <row r="2808" spans="1:7" x14ac:dyDescent="0.25">
      <c r="A2808" s="2" t="s">
        <v>2823</v>
      </c>
      <c r="B2808" t="s">
        <v>5</v>
      </c>
      <c r="C2808" s="1">
        <v>42425</v>
      </c>
      <c r="D2808">
        <v>280700</v>
      </c>
      <c r="E2808" s="2">
        <v>1.23</v>
      </c>
      <c r="F2808" s="2">
        <f>tblProdukty[[#This Row],[Cena]]*tblProdukty[[#This Row],[Koeficient]]</f>
        <v>345261</v>
      </c>
      <c r="G2808" s="2" t="s">
        <v>15</v>
      </c>
    </row>
    <row r="2809" spans="1:7" x14ac:dyDescent="0.25">
      <c r="A2809" s="2" t="s">
        <v>2824</v>
      </c>
      <c r="B2809" t="s">
        <v>5</v>
      </c>
      <c r="C2809" s="1">
        <v>42085</v>
      </c>
      <c r="D2809">
        <v>280800</v>
      </c>
      <c r="E2809" s="2">
        <v>1.74</v>
      </c>
      <c r="F2809" s="2">
        <f>tblProdukty[[#This Row],[Cena]]*tblProdukty[[#This Row],[Koeficient]]</f>
        <v>488592</v>
      </c>
      <c r="G2809" s="2" t="s">
        <v>16</v>
      </c>
    </row>
    <row r="2810" spans="1:7" x14ac:dyDescent="0.25">
      <c r="A2810" s="2" t="s">
        <v>2825</v>
      </c>
      <c r="B2810" t="s">
        <v>5</v>
      </c>
      <c r="C2810" s="1">
        <v>42386</v>
      </c>
      <c r="D2810">
        <v>280900</v>
      </c>
      <c r="E2810" s="2">
        <v>1.95</v>
      </c>
      <c r="F2810" s="2">
        <f>tblProdukty[[#This Row],[Cena]]*tblProdukty[[#This Row],[Koeficient]]</f>
        <v>547755</v>
      </c>
      <c r="G2810" s="2" t="s">
        <v>9</v>
      </c>
    </row>
    <row r="2811" spans="1:7" x14ac:dyDescent="0.25">
      <c r="A2811" s="2" t="s">
        <v>2826</v>
      </c>
      <c r="B2811" t="s">
        <v>5</v>
      </c>
      <c r="C2811" s="1">
        <v>42902</v>
      </c>
      <c r="D2811">
        <v>281000</v>
      </c>
      <c r="E2811" s="2">
        <v>1.29</v>
      </c>
      <c r="F2811" s="2">
        <f>tblProdukty[[#This Row],[Cena]]*tblProdukty[[#This Row],[Koeficient]]</f>
        <v>362490</v>
      </c>
      <c r="G2811" s="2" t="s">
        <v>11</v>
      </c>
    </row>
    <row r="2812" spans="1:7" x14ac:dyDescent="0.25">
      <c r="A2812" s="2" t="s">
        <v>2827</v>
      </c>
      <c r="B2812" t="s">
        <v>5</v>
      </c>
      <c r="C2812" s="1">
        <v>42120</v>
      </c>
      <c r="D2812">
        <v>281100</v>
      </c>
      <c r="E2812" s="2">
        <v>1.59</v>
      </c>
      <c r="F2812" s="2">
        <f>tblProdukty[[#This Row],[Cena]]*tblProdukty[[#This Row],[Koeficient]]</f>
        <v>446949</v>
      </c>
      <c r="G2812" s="2" t="s">
        <v>10</v>
      </c>
    </row>
    <row r="2813" spans="1:7" x14ac:dyDescent="0.25">
      <c r="A2813" s="2" t="s">
        <v>2828</v>
      </c>
      <c r="B2813" t="s">
        <v>5</v>
      </c>
      <c r="C2813" s="1">
        <v>42755</v>
      </c>
      <c r="D2813">
        <v>281200</v>
      </c>
      <c r="E2813" s="2">
        <v>1.79</v>
      </c>
      <c r="F2813" s="2">
        <f>tblProdukty[[#This Row],[Cena]]*tblProdukty[[#This Row],[Koeficient]]</f>
        <v>503348</v>
      </c>
      <c r="G2813" s="2" t="s">
        <v>12</v>
      </c>
    </row>
    <row r="2814" spans="1:7" x14ac:dyDescent="0.25">
      <c r="A2814" s="2" t="s">
        <v>2829</v>
      </c>
      <c r="B2814" t="s">
        <v>5</v>
      </c>
      <c r="C2814" s="1">
        <v>42327</v>
      </c>
      <c r="D2814">
        <v>281300</v>
      </c>
      <c r="E2814" s="2">
        <v>1.0900000000000001</v>
      </c>
      <c r="F2814" s="2">
        <f>tblProdukty[[#This Row],[Cena]]*tblProdukty[[#This Row],[Koeficient]]</f>
        <v>306617</v>
      </c>
      <c r="G2814" s="2" t="s">
        <v>13</v>
      </c>
    </row>
    <row r="2815" spans="1:7" x14ac:dyDescent="0.25">
      <c r="A2815" s="2" t="s">
        <v>2830</v>
      </c>
      <c r="B2815" t="s">
        <v>5</v>
      </c>
      <c r="C2815" s="1">
        <v>42320</v>
      </c>
      <c r="D2815">
        <v>281400</v>
      </c>
      <c r="E2815" s="2">
        <v>2</v>
      </c>
      <c r="F2815" s="2">
        <f>tblProdukty[[#This Row],[Cena]]*tblProdukty[[#This Row],[Koeficient]]</f>
        <v>562800</v>
      </c>
      <c r="G2815" s="2" t="s">
        <v>14</v>
      </c>
    </row>
    <row r="2816" spans="1:7" x14ac:dyDescent="0.25">
      <c r="A2816" s="2" t="s">
        <v>2831</v>
      </c>
      <c r="B2816" t="s">
        <v>5</v>
      </c>
      <c r="C2816" s="1">
        <v>42980</v>
      </c>
      <c r="D2816">
        <v>281500</v>
      </c>
      <c r="E2816" s="2">
        <v>1.22</v>
      </c>
      <c r="F2816" s="2">
        <f>tblProdukty[[#This Row],[Cena]]*tblProdukty[[#This Row],[Koeficient]]</f>
        <v>343430</v>
      </c>
      <c r="G2816" s="2" t="s">
        <v>15</v>
      </c>
    </row>
    <row r="2817" spans="1:7" x14ac:dyDescent="0.25">
      <c r="A2817" s="2" t="s">
        <v>2832</v>
      </c>
      <c r="B2817" t="s">
        <v>5</v>
      </c>
      <c r="C2817" s="1">
        <v>42658</v>
      </c>
      <c r="D2817">
        <v>281600</v>
      </c>
      <c r="E2817" s="2">
        <v>1.67</v>
      </c>
      <c r="F2817" s="2">
        <f>tblProdukty[[#This Row],[Cena]]*tblProdukty[[#This Row],[Koeficient]]</f>
        <v>470272</v>
      </c>
      <c r="G2817" s="2" t="s">
        <v>16</v>
      </c>
    </row>
    <row r="2818" spans="1:7" x14ac:dyDescent="0.25">
      <c r="A2818" s="2" t="s">
        <v>2833</v>
      </c>
      <c r="B2818" t="s">
        <v>5</v>
      </c>
      <c r="C2818" s="1">
        <v>42837</v>
      </c>
      <c r="D2818">
        <v>281700</v>
      </c>
      <c r="E2818" s="2">
        <v>1.51</v>
      </c>
      <c r="F2818" s="2">
        <f>tblProdukty[[#This Row],[Cena]]*tblProdukty[[#This Row],[Koeficient]]</f>
        <v>425367</v>
      </c>
      <c r="G2818" s="2" t="s">
        <v>9</v>
      </c>
    </row>
    <row r="2819" spans="1:7" x14ac:dyDescent="0.25">
      <c r="A2819" s="2" t="s">
        <v>2834</v>
      </c>
      <c r="B2819" t="s">
        <v>5</v>
      </c>
      <c r="C2819" s="1">
        <v>42746</v>
      </c>
      <c r="D2819">
        <v>281800</v>
      </c>
      <c r="E2819" s="2">
        <v>1.92</v>
      </c>
      <c r="F2819" s="2">
        <f>tblProdukty[[#This Row],[Cena]]*tblProdukty[[#This Row],[Koeficient]]</f>
        <v>541056</v>
      </c>
      <c r="G2819" s="2" t="s">
        <v>11</v>
      </c>
    </row>
    <row r="2820" spans="1:7" x14ac:dyDescent="0.25">
      <c r="A2820" s="2" t="s">
        <v>2835</v>
      </c>
      <c r="B2820" t="s">
        <v>5</v>
      </c>
      <c r="C2820" s="1">
        <v>42097</v>
      </c>
      <c r="D2820">
        <v>281900</v>
      </c>
      <c r="E2820" s="2">
        <v>1.86</v>
      </c>
      <c r="F2820" s="2">
        <f>tblProdukty[[#This Row],[Cena]]*tblProdukty[[#This Row],[Koeficient]]</f>
        <v>524334</v>
      </c>
      <c r="G2820" s="2" t="s">
        <v>10</v>
      </c>
    </row>
    <row r="2821" spans="1:7" x14ac:dyDescent="0.25">
      <c r="A2821" s="2" t="s">
        <v>2836</v>
      </c>
      <c r="B2821" t="s">
        <v>5</v>
      </c>
      <c r="C2821" s="1">
        <v>42800</v>
      </c>
      <c r="D2821">
        <v>282000</v>
      </c>
      <c r="E2821" s="2">
        <v>1.03</v>
      </c>
      <c r="F2821" s="2">
        <f>tblProdukty[[#This Row],[Cena]]*tblProdukty[[#This Row],[Koeficient]]</f>
        <v>290460</v>
      </c>
      <c r="G2821" s="2" t="s">
        <v>12</v>
      </c>
    </row>
    <row r="2822" spans="1:7" x14ac:dyDescent="0.25">
      <c r="A2822" s="2" t="s">
        <v>2837</v>
      </c>
      <c r="B2822" t="s">
        <v>5</v>
      </c>
      <c r="C2822" s="1">
        <v>42733</v>
      </c>
      <c r="D2822">
        <v>282100</v>
      </c>
      <c r="E2822" s="2">
        <v>1.37</v>
      </c>
      <c r="F2822" s="2">
        <f>tblProdukty[[#This Row],[Cena]]*tblProdukty[[#This Row],[Koeficient]]</f>
        <v>386477.00000000006</v>
      </c>
      <c r="G2822" s="2" t="s">
        <v>13</v>
      </c>
    </row>
    <row r="2823" spans="1:7" x14ac:dyDescent="0.25">
      <c r="A2823" s="2" t="s">
        <v>2838</v>
      </c>
      <c r="B2823" t="s">
        <v>5</v>
      </c>
      <c r="C2823" s="1">
        <v>42636</v>
      </c>
      <c r="D2823">
        <v>282200</v>
      </c>
      <c r="E2823" s="2">
        <v>1.48</v>
      </c>
      <c r="F2823" s="2">
        <f>tblProdukty[[#This Row],[Cena]]*tblProdukty[[#This Row],[Koeficient]]</f>
        <v>417656</v>
      </c>
      <c r="G2823" s="2" t="s">
        <v>14</v>
      </c>
    </row>
    <row r="2824" spans="1:7" x14ac:dyDescent="0.25">
      <c r="A2824" s="2" t="s">
        <v>2839</v>
      </c>
      <c r="B2824" t="s">
        <v>5</v>
      </c>
      <c r="C2824" s="1">
        <v>43096</v>
      </c>
      <c r="D2824">
        <v>282300</v>
      </c>
      <c r="E2824" s="2">
        <v>1.08</v>
      </c>
      <c r="F2824" s="2">
        <f>tblProdukty[[#This Row],[Cena]]*tblProdukty[[#This Row],[Koeficient]]</f>
        <v>304884</v>
      </c>
      <c r="G2824" s="2" t="s">
        <v>15</v>
      </c>
    </row>
    <row r="2825" spans="1:7" x14ac:dyDescent="0.25">
      <c r="A2825" s="2" t="s">
        <v>2840</v>
      </c>
      <c r="B2825" t="s">
        <v>5</v>
      </c>
      <c r="C2825" s="1">
        <v>42679</v>
      </c>
      <c r="D2825">
        <v>282400</v>
      </c>
      <c r="E2825" s="2">
        <v>1.86</v>
      </c>
      <c r="F2825" s="2">
        <f>tblProdukty[[#This Row],[Cena]]*tblProdukty[[#This Row],[Koeficient]]</f>
        <v>525264</v>
      </c>
      <c r="G2825" s="2" t="s">
        <v>16</v>
      </c>
    </row>
    <row r="2826" spans="1:7" x14ac:dyDescent="0.25">
      <c r="A2826" s="2" t="s">
        <v>2841</v>
      </c>
      <c r="B2826" t="s">
        <v>5</v>
      </c>
      <c r="C2826" s="1">
        <v>42724</v>
      </c>
      <c r="D2826">
        <v>282500</v>
      </c>
      <c r="E2826" s="2">
        <v>1.52</v>
      </c>
      <c r="F2826" s="2">
        <f>tblProdukty[[#This Row],[Cena]]*tblProdukty[[#This Row],[Koeficient]]</f>
        <v>429400</v>
      </c>
      <c r="G2826" s="2" t="s">
        <v>9</v>
      </c>
    </row>
    <row r="2827" spans="1:7" x14ac:dyDescent="0.25">
      <c r="A2827" s="2" t="s">
        <v>2842</v>
      </c>
      <c r="B2827" t="s">
        <v>5</v>
      </c>
      <c r="C2827" s="1">
        <v>42628</v>
      </c>
      <c r="D2827">
        <v>282600</v>
      </c>
      <c r="E2827" s="2">
        <v>1.93</v>
      </c>
      <c r="F2827" s="2">
        <f>tblProdukty[[#This Row],[Cena]]*tblProdukty[[#This Row],[Koeficient]]</f>
        <v>545418</v>
      </c>
      <c r="G2827" s="2" t="s">
        <v>11</v>
      </c>
    </row>
    <row r="2828" spans="1:7" x14ac:dyDescent="0.25">
      <c r="A2828" s="2" t="s">
        <v>2843</v>
      </c>
      <c r="B2828" t="s">
        <v>5</v>
      </c>
      <c r="C2828" s="1">
        <v>42097</v>
      </c>
      <c r="D2828">
        <v>282700</v>
      </c>
      <c r="E2828" s="2">
        <v>1.57</v>
      </c>
      <c r="F2828" s="2">
        <f>tblProdukty[[#This Row],[Cena]]*tblProdukty[[#This Row],[Koeficient]]</f>
        <v>443839</v>
      </c>
      <c r="G2828" s="2" t="s">
        <v>10</v>
      </c>
    </row>
    <row r="2829" spans="1:7" x14ac:dyDescent="0.25">
      <c r="A2829" s="2" t="s">
        <v>2844</v>
      </c>
      <c r="B2829" t="s">
        <v>5</v>
      </c>
      <c r="C2829" s="1">
        <v>42806</v>
      </c>
      <c r="D2829">
        <v>282800</v>
      </c>
      <c r="E2829" s="2">
        <v>1.32</v>
      </c>
      <c r="F2829" s="2">
        <f>tblProdukty[[#This Row],[Cena]]*tblProdukty[[#This Row],[Koeficient]]</f>
        <v>373296</v>
      </c>
      <c r="G2829" s="2" t="s">
        <v>12</v>
      </c>
    </row>
    <row r="2830" spans="1:7" x14ac:dyDescent="0.25">
      <c r="A2830" s="2" t="s">
        <v>2845</v>
      </c>
      <c r="B2830" t="s">
        <v>5</v>
      </c>
      <c r="C2830" s="1">
        <v>42675</v>
      </c>
      <c r="D2830">
        <v>282900</v>
      </c>
      <c r="E2830" s="2">
        <v>1.32</v>
      </c>
      <c r="F2830" s="2">
        <f>tblProdukty[[#This Row],[Cena]]*tblProdukty[[#This Row],[Koeficient]]</f>
        <v>373428</v>
      </c>
      <c r="G2830" s="2" t="s">
        <v>13</v>
      </c>
    </row>
    <row r="2831" spans="1:7" x14ac:dyDescent="0.25">
      <c r="A2831" s="2" t="s">
        <v>2846</v>
      </c>
      <c r="B2831" t="s">
        <v>5</v>
      </c>
      <c r="C2831" s="1">
        <v>42242</v>
      </c>
      <c r="D2831">
        <v>283000</v>
      </c>
      <c r="E2831" s="2">
        <v>1.34</v>
      </c>
      <c r="F2831" s="2">
        <f>tblProdukty[[#This Row],[Cena]]*tblProdukty[[#This Row],[Koeficient]]</f>
        <v>379220</v>
      </c>
      <c r="G2831" s="2" t="s">
        <v>14</v>
      </c>
    </row>
    <row r="2832" spans="1:7" x14ac:dyDescent="0.25">
      <c r="A2832" s="2" t="s">
        <v>2847</v>
      </c>
      <c r="B2832" t="s">
        <v>5</v>
      </c>
      <c r="C2832" s="1">
        <v>42551</v>
      </c>
      <c r="D2832">
        <v>283100</v>
      </c>
      <c r="E2832" s="2">
        <v>1.99</v>
      </c>
      <c r="F2832" s="2">
        <f>tblProdukty[[#This Row],[Cena]]*tblProdukty[[#This Row],[Koeficient]]</f>
        <v>563369</v>
      </c>
      <c r="G2832" s="2" t="s">
        <v>15</v>
      </c>
    </row>
    <row r="2833" spans="1:7" x14ac:dyDescent="0.25">
      <c r="A2833" s="2" t="s">
        <v>2848</v>
      </c>
      <c r="B2833" t="s">
        <v>5</v>
      </c>
      <c r="C2833" s="1">
        <v>42821</v>
      </c>
      <c r="D2833">
        <v>283200</v>
      </c>
      <c r="E2833" s="2">
        <v>1.1399999999999999</v>
      </c>
      <c r="F2833" s="2">
        <f>tblProdukty[[#This Row],[Cena]]*tblProdukty[[#This Row],[Koeficient]]</f>
        <v>322848</v>
      </c>
      <c r="G2833" s="2" t="s">
        <v>16</v>
      </c>
    </row>
    <row r="2834" spans="1:7" x14ac:dyDescent="0.25">
      <c r="A2834" s="2" t="s">
        <v>2849</v>
      </c>
      <c r="B2834" t="s">
        <v>5</v>
      </c>
      <c r="C2834" s="1">
        <v>42533</v>
      </c>
      <c r="D2834">
        <v>283300</v>
      </c>
      <c r="E2834" s="2">
        <v>1.87</v>
      </c>
      <c r="F2834" s="2">
        <f>tblProdukty[[#This Row],[Cena]]*tblProdukty[[#This Row],[Koeficient]]</f>
        <v>529771</v>
      </c>
      <c r="G2834" s="2" t="s">
        <v>9</v>
      </c>
    </row>
    <row r="2835" spans="1:7" x14ac:dyDescent="0.25">
      <c r="A2835" s="2" t="s">
        <v>2850</v>
      </c>
      <c r="B2835" t="s">
        <v>5</v>
      </c>
      <c r="C2835" s="1">
        <v>42064</v>
      </c>
      <c r="D2835">
        <v>283400</v>
      </c>
      <c r="E2835" s="2">
        <v>1.74</v>
      </c>
      <c r="F2835" s="2">
        <f>tblProdukty[[#This Row],[Cena]]*tblProdukty[[#This Row],[Koeficient]]</f>
        <v>493116</v>
      </c>
      <c r="G2835" s="2" t="s">
        <v>11</v>
      </c>
    </row>
    <row r="2836" spans="1:7" x14ac:dyDescent="0.25">
      <c r="A2836" s="2" t="s">
        <v>2851</v>
      </c>
      <c r="B2836" t="s">
        <v>5</v>
      </c>
      <c r="C2836" s="1">
        <v>42991</v>
      </c>
      <c r="D2836">
        <v>283500</v>
      </c>
      <c r="E2836" s="2">
        <v>1.52</v>
      </c>
      <c r="F2836" s="2">
        <f>tblProdukty[[#This Row],[Cena]]*tblProdukty[[#This Row],[Koeficient]]</f>
        <v>430920</v>
      </c>
      <c r="G2836" s="2" t="s">
        <v>10</v>
      </c>
    </row>
    <row r="2837" spans="1:7" x14ac:dyDescent="0.25">
      <c r="A2837" s="2" t="s">
        <v>2852</v>
      </c>
      <c r="B2837" t="s">
        <v>5</v>
      </c>
      <c r="C2837" s="1">
        <v>42388</v>
      </c>
      <c r="D2837">
        <v>283600</v>
      </c>
      <c r="E2837" s="2">
        <v>1.39</v>
      </c>
      <c r="F2837" s="2">
        <f>tblProdukty[[#This Row],[Cena]]*tblProdukty[[#This Row],[Koeficient]]</f>
        <v>394204</v>
      </c>
      <c r="G2837" s="2" t="s">
        <v>12</v>
      </c>
    </row>
    <row r="2838" spans="1:7" x14ac:dyDescent="0.25">
      <c r="A2838" s="2" t="s">
        <v>2853</v>
      </c>
      <c r="B2838" t="s">
        <v>5</v>
      </c>
      <c r="C2838" s="1">
        <v>43087</v>
      </c>
      <c r="D2838">
        <v>283700</v>
      </c>
      <c r="E2838" s="2">
        <v>1.0900000000000001</v>
      </c>
      <c r="F2838" s="2">
        <f>tblProdukty[[#This Row],[Cena]]*tblProdukty[[#This Row],[Koeficient]]</f>
        <v>309233</v>
      </c>
      <c r="G2838" s="2" t="s">
        <v>13</v>
      </c>
    </row>
    <row r="2839" spans="1:7" x14ac:dyDescent="0.25">
      <c r="A2839" s="2" t="s">
        <v>2854</v>
      </c>
      <c r="B2839" t="s">
        <v>5</v>
      </c>
      <c r="C2839" s="1">
        <v>42362</v>
      </c>
      <c r="D2839">
        <v>283800</v>
      </c>
      <c r="E2839" s="2">
        <v>1.05</v>
      </c>
      <c r="F2839" s="2">
        <f>tblProdukty[[#This Row],[Cena]]*tblProdukty[[#This Row],[Koeficient]]</f>
        <v>297990</v>
      </c>
      <c r="G2839" s="2" t="s">
        <v>14</v>
      </c>
    </row>
    <row r="2840" spans="1:7" x14ac:dyDescent="0.25">
      <c r="A2840" s="2" t="s">
        <v>2855</v>
      </c>
      <c r="B2840" t="s">
        <v>5</v>
      </c>
      <c r="C2840" s="1">
        <v>42630</v>
      </c>
      <c r="D2840">
        <v>283900</v>
      </c>
      <c r="E2840" s="2">
        <v>1.42</v>
      </c>
      <c r="F2840" s="2">
        <f>tblProdukty[[#This Row],[Cena]]*tblProdukty[[#This Row],[Koeficient]]</f>
        <v>403138</v>
      </c>
      <c r="G2840" s="2" t="s">
        <v>15</v>
      </c>
    </row>
    <row r="2841" spans="1:7" x14ac:dyDescent="0.25">
      <c r="A2841" s="2" t="s">
        <v>2856</v>
      </c>
      <c r="B2841" t="s">
        <v>5</v>
      </c>
      <c r="C2841" s="1">
        <v>42413</v>
      </c>
      <c r="D2841">
        <v>284000</v>
      </c>
      <c r="E2841" s="2">
        <v>1.24</v>
      </c>
      <c r="F2841" s="2">
        <f>tblProdukty[[#This Row],[Cena]]*tblProdukty[[#This Row],[Koeficient]]</f>
        <v>352160</v>
      </c>
      <c r="G2841" s="2" t="s">
        <v>16</v>
      </c>
    </row>
    <row r="2842" spans="1:7" x14ac:dyDescent="0.25">
      <c r="A2842" s="2" t="s">
        <v>2857</v>
      </c>
      <c r="B2842" t="s">
        <v>5</v>
      </c>
      <c r="C2842" s="1">
        <v>42212</v>
      </c>
      <c r="D2842">
        <v>284100</v>
      </c>
      <c r="E2842" s="2">
        <v>1.87</v>
      </c>
      <c r="F2842" s="2">
        <f>tblProdukty[[#This Row],[Cena]]*tblProdukty[[#This Row],[Koeficient]]</f>
        <v>531267</v>
      </c>
      <c r="G2842" s="2" t="s">
        <v>9</v>
      </c>
    </row>
    <row r="2843" spans="1:7" x14ac:dyDescent="0.25">
      <c r="A2843" s="2" t="s">
        <v>2858</v>
      </c>
      <c r="B2843" t="s">
        <v>5</v>
      </c>
      <c r="C2843" s="1">
        <v>42283</v>
      </c>
      <c r="D2843">
        <v>284200</v>
      </c>
      <c r="E2843" s="2">
        <v>1.55</v>
      </c>
      <c r="F2843" s="2">
        <f>tblProdukty[[#This Row],[Cena]]*tblProdukty[[#This Row],[Koeficient]]</f>
        <v>440510</v>
      </c>
      <c r="G2843" s="2" t="s">
        <v>11</v>
      </c>
    </row>
    <row r="2844" spans="1:7" x14ac:dyDescent="0.25">
      <c r="A2844" s="2" t="s">
        <v>2859</v>
      </c>
      <c r="B2844" t="s">
        <v>5</v>
      </c>
      <c r="C2844" s="1">
        <v>42835</v>
      </c>
      <c r="D2844">
        <v>284300</v>
      </c>
      <c r="E2844" s="2">
        <v>1.7</v>
      </c>
      <c r="F2844" s="2">
        <f>tblProdukty[[#This Row],[Cena]]*tblProdukty[[#This Row],[Koeficient]]</f>
        <v>483310</v>
      </c>
      <c r="G2844" s="2" t="s">
        <v>10</v>
      </c>
    </row>
    <row r="2845" spans="1:7" x14ac:dyDescent="0.25">
      <c r="A2845" s="2" t="s">
        <v>2860</v>
      </c>
      <c r="B2845" t="s">
        <v>5</v>
      </c>
      <c r="C2845" s="1">
        <v>42889</v>
      </c>
      <c r="D2845">
        <v>284400</v>
      </c>
      <c r="E2845" s="2">
        <v>1.75</v>
      </c>
      <c r="F2845" s="2">
        <f>tblProdukty[[#This Row],[Cena]]*tblProdukty[[#This Row],[Koeficient]]</f>
        <v>497700</v>
      </c>
      <c r="G2845" s="2" t="s">
        <v>12</v>
      </c>
    </row>
    <row r="2846" spans="1:7" x14ac:dyDescent="0.25">
      <c r="A2846" s="2" t="s">
        <v>2861</v>
      </c>
      <c r="B2846" t="s">
        <v>5</v>
      </c>
      <c r="C2846" s="1">
        <v>43062</v>
      </c>
      <c r="D2846">
        <v>284500</v>
      </c>
      <c r="E2846" s="2">
        <v>1.93</v>
      </c>
      <c r="F2846" s="2">
        <f>tblProdukty[[#This Row],[Cena]]*tblProdukty[[#This Row],[Koeficient]]</f>
        <v>549085</v>
      </c>
      <c r="G2846" s="2" t="s">
        <v>13</v>
      </c>
    </row>
    <row r="2847" spans="1:7" x14ac:dyDescent="0.25">
      <c r="A2847" s="2" t="s">
        <v>2862</v>
      </c>
      <c r="B2847" t="s">
        <v>5</v>
      </c>
      <c r="C2847" s="1">
        <v>42187</v>
      </c>
      <c r="D2847">
        <v>284600</v>
      </c>
      <c r="E2847" s="2">
        <v>1.1000000000000001</v>
      </c>
      <c r="F2847" s="2">
        <f>tblProdukty[[#This Row],[Cena]]*tblProdukty[[#This Row],[Koeficient]]</f>
        <v>313060</v>
      </c>
      <c r="G2847" s="2" t="s">
        <v>14</v>
      </c>
    </row>
    <row r="2848" spans="1:7" x14ac:dyDescent="0.25">
      <c r="A2848" s="2" t="s">
        <v>2863</v>
      </c>
      <c r="B2848" t="s">
        <v>5</v>
      </c>
      <c r="C2848" s="1">
        <v>42279</v>
      </c>
      <c r="D2848">
        <v>284700</v>
      </c>
      <c r="E2848" s="2">
        <v>1.57</v>
      </c>
      <c r="F2848" s="2">
        <f>tblProdukty[[#This Row],[Cena]]*tblProdukty[[#This Row],[Koeficient]]</f>
        <v>446979</v>
      </c>
      <c r="G2848" s="2" t="s">
        <v>15</v>
      </c>
    </row>
    <row r="2849" spans="1:7" x14ac:dyDescent="0.25">
      <c r="A2849" s="2" t="s">
        <v>2864</v>
      </c>
      <c r="B2849" t="s">
        <v>5</v>
      </c>
      <c r="C2849" s="1">
        <v>42008</v>
      </c>
      <c r="D2849">
        <v>284800</v>
      </c>
      <c r="E2849" s="2">
        <v>1.87</v>
      </c>
      <c r="F2849" s="2">
        <f>tblProdukty[[#This Row],[Cena]]*tblProdukty[[#This Row],[Koeficient]]</f>
        <v>532576</v>
      </c>
      <c r="G2849" s="2" t="s">
        <v>16</v>
      </c>
    </row>
    <row r="2850" spans="1:7" x14ac:dyDescent="0.25">
      <c r="A2850" s="2" t="s">
        <v>2865</v>
      </c>
      <c r="B2850" t="s">
        <v>5</v>
      </c>
      <c r="C2850" s="1">
        <v>42008</v>
      </c>
      <c r="D2850">
        <v>284900</v>
      </c>
      <c r="E2850" s="2">
        <v>1.6</v>
      </c>
      <c r="F2850" s="2">
        <f>tblProdukty[[#This Row],[Cena]]*tblProdukty[[#This Row],[Koeficient]]</f>
        <v>455840</v>
      </c>
      <c r="G2850" s="2" t="s">
        <v>9</v>
      </c>
    </row>
    <row r="2851" spans="1:7" x14ac:dyDescent="0.25">
      <c r="A2851" s="2" t="s">
        <v>2866</v>
      </c>
      <c r="B2851" t="s">
        <v>5</v>
      </c>
      <c r="C2851" s="1">
        <v>42706</v>
      </c>
      <c r="D2851">
        <v>285000</v>
      </c>
      <c r="E2851" s="2">
        <v>1.26</v>
      </c>
      <c r="F2851" s="2">
        <f>tblProdukty[[#This Row],[Cena]]*tblProdukty[[#This Row],[Koeficient]]</f>
        <v>359100</v>
      </c>
      <c r="G2851" s="2" t="s">
        <v>11</v>
      </c>
    </row>
    <row r="2852" spans="1:7" x14ac:dyDescent="0.25">
      <c r="A2852" s="2" t="s">
        <v>2867</v>
      </c>
      <c r="B2852" t="s">
        <v>5</v>
      </c>
      <c r="C2852" s="1">
        <v>42981</v>
      </c>
      <c r="D2852">
        <v>285100</v>
      </c>
      <c r="E2852" s="2">
        <v>1.37</v>
      </c>
      <c r="F2852" s="2">
        <f>tblProdukty[[#This Row],[Cena]]*tblProdukty[[#This Row],[Koeficient]]</f>
        <v>390587.00000000006</v>
      </c>
      <c r="G2852" s="2" t="s">
        <v>10</v>
      </c>
    </row>
    <row r="2853" spans="1:7" x14ac:dyDescent="0.25">
      <c r="A2853" s="2" t="s">
        <v>2868</v>
      </c>
      <c r="B2853" t="s">
        <v>5</v>
      </c>
      <c r="C2853" s="1">
        <v>42235</v>
      </c>
      <c r="D2853">
        <v>285200</v>
      </c>
      <c r="E2853" s="2">
        <v>1.37</v>
      </c>
      <c r="F2853" s="2">
        <f>tblProdukty[[#This Row],[Cena]]*tblProdukty[[#This Row],[Koeficient]]</f>
        <v>390724.00000000006</v>
      </c>
      <c r="G2853" s="2" t="s">
        <v>12</v>
      </c>
    </row>
    <row r="2854" spans="1:7" x14ac:dyDescent="0.25">
      <c r="A2854" s="2" t="s">
        <v>2869</v>
      </c>
      <c r="B2854" t="s">
        <v>5</v>
      </c>
      <c r="C2854" s="1">
        <v>42657</v>
      </c>
      <c r="D2854">
        <v>285300</v>
      </c>
      <c r="E2854" s="2">
        <v>1.6</v>
      </c>
      <c r="F2854" s="2">
        <f>tblProdukty[[#This Row],[Cena]]*tblProdukty[[#This Row],[Koeficient]]</f>
        <v>456480</v>
      </c>
      <c r="G2854" s="2" t="s">
        <v>13</v>
      </c>
    </row>
    <row r="2855" spans="1:7" x14ac:dyDescent="0.25">
      <c r="A2855" s="2" t="s">
        <v>2870</v>
      </c>
      <c r="B2855" t="s">
        <v>5</v>
      </c>
      <c r="C2855" s="1">
        <v>43008</v>
      </c>
      <c r="D2855">
        <v>285400</v>
      </c>
      <c r="E2855" s="2">
        <v>1.8</v>
      </c>
      <c r="F2855" s="2">
        <f>tblProdukty[[#This Row],[Cena]]*tblProdukty[[#This Row],[Koeficient]]</f>
        <v>513720</v>
      </c>
      <c r="G2855" s="2" t="s">
        <v>14</v>
      </c>
    </row>
    <row r="2856" spans="1:7" x14ac:dyDescent="0.25">
      <c r="A2856" s="2" t="s">
        <v>2871</v>
      </c>
      <c r="B2856" t="s">
        <v>5</v>
      </c>
      <c r="C2856" s="1">
        <v>43086</v>
      </c>
      <c r="D2856">
        <v>285500</v>
      </c>
      <c r="E2856" s="2">
        <v>1.37</v>
      </c>
      <c r="F2856" s="2">
        <f>tblProdukty[[#This Row],[Cena]]*tblProdukty[[#This Row],[Koeficient]]</f>
        <v>391135.00000000006</v>
      </c>
      <c r="G2856" s="2" t="s">
        <v>15</v>
      </c>
    </row>
    <row r="2857" spans="1:7" x14ac:dyDescent="0.25">
      <c r="A2857" s="2" t="s">
        <v>2872</v>
      </c>
      <c r="B2857" t="s">
        <v>5</v>
      </c>
      <c r="C2857" s="1">
        <v>42892</v>
      </c>
      <c r="D2857">
        <v>285600</v>
      </c>
      <c r="E2857" s="2">
        <v>1.1100000000000001</v>
      </c>
      <c r="F2857" s="2">
        <f>tblProdukty[[#This Row],[Cena]]*tblProdukty[[#This Row],[Koeficient]]</f>
        <v>317016</v>
      </c>
      <c r="G2857" s="2" t="s">
        <v>16</v>
      </c>
    </row>
    <row r="2858" spans="1:7" x14ac:dyDescent="0.25">
      <c r="A2858" s="2" t="s">
        <v>2873</v>
      </c>
      <c r="B2858" t="s">
        <v>5</v>
      </c>
      <c r="C2858" s="1">
        <v>42319</v>
      </c>
      <c r="D2858">
        <v>285700</v>
      </c>
      <c r="E2858" s="2">
        <v>1.31</v>
      </c>
      <c r="F2858" s="2">
        <f>tblProdukty[[#This Row],[Cena]]*tblProdukty[[#This Row],[Koeficient]]</f>
        <v>374267</v>
      </c>
      <c r="G2858" s="2" t="s">
        <v>9</v>
      </c>
    </row>
    <row r="2859" spans="1:7" x14ac:dyDescent="0.25">
      <c r="A2859" s="2" t="s">
        <v>2874</v>
      </c>
      <c r="B2859" t="s">
        <v>5</v>
      </c>
      <c r="C2859" s="1">
        <v>42008</v>
      </c>
      <c r="D2859">
        <v>285800</v>
      </c>
      <c r="E2859" s="2">
        <v>1.49</v>
      </c>
      <c r="F2859" s="2">
        <f>tblProdukty[[#This Row],[Cena]]*tblProdukty[[#This Row],[Koeficient]]</f>
        <v>425842</v>
      </c>
      <c r="G2859" s="2" t="s">
        <v>11</v>
      </c>
    </row>
    <row r="2860" spans="1:7" x14ac:dyDescent="0.25">
      <c r="A2860" s="2" t="s">
        <v>2875</v>
      </c>
      <c r="B2860" t="s">
        <v>5</v>
      </c>
      <c r="C2860" s="1">
        <v>42773</v>
      </c>
      <c r="D2860">
        <v>285900</v>
      </c>
      <c r="E2860" s="2">
        <v>1.56</v>
      </c>
      <c r="F2860" s="2">
        <f>tblProdukty[[#This Row],[Cena]]*tblProdukty[[#This Row],[Koeficient]]</f>
        <v>446004</v>
      </c>
      <c r="G2860" s="2" t="s">
        <v>10</v>
      </c>
    </row>
    <row r="2861" spans="1:7" x14ac:dyDescent="0.25">
      <c r="A2861" s="2" t="s">
        <v>2876</v>
      </c>
      <c r="B2861" t="s">
        <v>5</v>
      </c>
      <c r="C2861" s="1">
        <v>42283</v>
      </c>
      <c r="D2861">
        <v>286000</v>
      </c>
      <c r="E2861" s="2">
        <v>1.42</v>
      </c>
      <c r="F2861" s="2">
        <f>tblProdukty[[#This Row],[Cena]]*tblProdukty[[#This Row],[Koeficient]]</f>
        <v>406120</v>
      </c>
      <c r="G2861" s="2" t="s">
        <v>12</v>
      </c>
    </row>
    <row r="2862" spans="1:7" x14ac:dyDescent="0.25">
      <c r="A2862" s="2" t="s">
        <v>2877</v>
      </c>
      <c r="B2862" t="s">
        <v>5</v>
      </c>
      <c r="C2862" s="1">
        <v>42585</v>
      </c>
      <c r="D2862">
        <v>286100</v>
      </c>
      <c r="E2862" s="2">
        <v>2</v>
      </c>
      <c r="F2862" s="2">
        <f>tblProdukty[[#This Row],[Cena]]*tblProdukty[[#This Row],[Koeficient]]</f>
        <v>572200</v>
      </c>
      <c r="G2862" s="2" t="s">
        <v>13</v>
      </c>
    </row>
    <row r="2863" spans="1:7" x14ac:dyDescent="0.25">
      <c r="A2863" s="2" t="s">
        <v>2878</v>
      </c>
      <c r="B2863" t="s">
        <v>5</v>
      </c>
      <c r="C2863" s="1">
        <v>42749</v>
      </c>
      <c r="D2863">
        <v>286200</v>
      </c>
      <c r="E2863" s="2">
        <v>1.93</v>
      </c>
      <c r="F2863" s="2">
        <f>tblProdukty[[#This Row],[Cena]]*tblProdukty[[#This Row],[Koeficient]]</f>
        <v>552366</v>
      </c>
      <c r="G2863" s="2" t="s">
        <v>14</v>
      </c>
    </row>
    <row r="2864" spans="1:7" x14ac:dyDescent="0.25">
      <c r="A2864" s="2" t="s">
        <v>2879</v>
      </c>
      <c r="B2864" t="s">
        <v>5</v>
      </c>
      <c r="C2864" s="1">
        <v>42130</v>
      </c>
      <c r="D2864">
        <v>286300</v>
      </c>
      <c r="E2864" s="2">
        <v>1.82</v>
      </c>
      <c r="F2864" s="2">
        <f>tblProdukty[[#This Row],[Cena]]*tblProdukty[[#This Row],[Koeficient]]</f>
        <v>521066</v>
      </c>
      <c r="G2864" s="2" t="s">
        <v>15</v>
      </c>
    </row>
    <row r="2865" spans="1:7" x14ac:dyDescent="0.25">
      <c r="A2865" s="2" t="s">
        <v>2880</v>
      </c>
      <c r="B2865" t="s">
        <v>5</v>
      </c>
      <c r="C2865" s="1">
        <v>43050</v>
      </c>
      <c r="D2865">
        <v>286400</v>
      </c>
      <c r="E2865" s="2">
        <v>1.2</v>
      </c>
      <c r="F2865" s="2">
        <f>tblProdukty[[#This Row],[Cena]]*tblProdukty[[#This Row],[Koeficient]]</f>
        <v>343680</v>
      </c>
      <c r="G2865" s="2" t="s">
        <v>16</v>
      </c>
    </row>
    <row r="2866" spans="1:7" x14ac:dyDescent="0.25">
      <c r="A2866" s="2" t="s">
        <v>2881</v>
      </c>
      <c r="B2866" t="s">
        <v>5</v>
      </c>
      <c r="C2866" s="1">
        <v>42649</v>
      </c>
      <c r="D2866">
        <v>286500</v>
      </c>
      <c r="E2866" s="2">
        <v>1.1499999999999999</v>
      </c>
      <c r="F2866" s="2">
        <f>tblProdukty[[#This Row],[Cena]]*tblProdukty[[#This Row],[Koeficient]]</f>
        <v>329475</v>
      </c>
      <c r="G2866" s="2" t="s">
        <v>9</v>
      </c>
    </row>
    <row r="2867" spans="1:7" x14ac:dyDescent="0.25">
      <c r="A2867" s="2" t="s">
        <v>2882</v>
      </c>
      <c r="B2867" t="s">
        <v>5</v>
      </c>
      <c r="C2867" s="1">
        <v>42893</v>
      </c>
      <c r="D2867">
        <v>286600</v>
      </c>
      <c r="E2867" s="2">
        <v>1.48</v>
      </c>
      <c r="F2867" s="2">
        <f>tblProdukty[[#This Row],[Cena]]*tblProdukty[[#This Row],[Koeficient]]</f>
        <v>424168</v>
      </c>
      <c r="G2867" s="2" t="s">
        <v>11</v>
      </c>
    </row>
    <row r="2868" spans="1:7" x14ac:dyDescent="0.25">
      <c r="A2868" s="2" t="s">
        <v>2883</v>
      </c>
      <c r="B2868" t="s">
        <v>5</v>
      </c>
      <c r="C2868" s="1">
        <v>42667</v>
      </c>
      <c r="D2868">
        <v>286700</v>
      </c>
      <c r="E2868" s="2">
        <v>1.7</v>
      </c>
      <c r="F2868" s="2">
        <f>tblProdukty[[#This Row],[Cena]]*tblProdukty[[#This Row],[Koeficient]]</f>
        <v>487390</v>
      </c>
      <c r="G2868" s="2" t="s">
        <v>10</v>
      </c>
    </row>
    <row r="2869" spans="1:7" x14ac:dyDescent="0.25">
      <c r="A2869" s="2" t="s">
        <v>2884</v>
      </c>
      <c r="B2869" t="s">
        <v>5</v>
      </c>
      <c r="C2869" s="1">
        <v>42384</v>
      </c>
      <c r="D2869">
        <v>286800</v>
      </c>
      <c r="E2869" s="2">
        <v>1.3</v>
      </c>
      <c r="F2869" s="2">
        <f>tblProdukty[[#This Row],[Cena]]*tblProdukty[[#This Row],[Koeficient]]</f>
        <v>372840</v>
      </c>
      <c r="G2869" s="2" t="s">
        <v>12</v>
      </c>
    </row>
    <row r="2870" spans="1:7" x14ac:dyDescent="0.25">
      <c r="A2870" s="2" t="s">
        <v>2885</v>
      </c>
      <c r="B2870" t="s">
        <v>5</v>
      </c>
      <c r="C2870" s="1">
        <v>42723</v>
      </c>
      <c r="D2870">
        <v>286900</v>
      </c>
      <c r="E2870" s="2">
        <v>1.38</v>
      </c>
      <c r="F2870" s="2">
        <f>tblProdukty[[#This Row],[Cena]]*tblProdukty[[#This Row],[Koeficient]]</f>
        <v>395921.99999999994</v>
      </c>
      <c r="G2870" s="2" t="s">
        <v>13</v>
      </c>
    </row>
    <row r="2871" spans="1:7" x14ac:dyDescent="0.25">
      <c r="A2871" s="2" t="s">
        <v>2886</v>
      </c>
      <c r="B2871" t="s">
        <v>5</v>
      </c>
      <c r="C2871" s="1">
        <v>42908</v>
      </c>
      <c r="D2871">
        <v>287000</v>
      </c>
      <c r="E2871" s="2">
        <v>1.39</v>
      </c>
      <c r="F2871" s="2">
        <f>tblProdukty[[#This Row],[Cena]]*tblProdukty[[#This Row],[Koeficient]]</f>
        <v>398930</v>
      </c>
      <c r="G2871" s="2" t="s">
        <v>14</v>
      </c>
    </row>
    <row r="2872" spans="1:7" x14ac:dyDescent="0.25">
      <c r="A2872" s="2" t="s">
        <v>2887</v>
      </c>
      <c r="B2872" t="s">
        <v>5</v>
      </c>
      <c r="C2872" s="1">
        <v>42827</v>
      </c>
      <c r="D2872">
        <v>287100</v>
      </c>
      <c r="E2872" s="2">
        <v>1.27</v>
      </c>
      <c r="F2872" s="2">
        <f>tblProdukty[[#This Row],[Cena]]*tblProdukty[[#This Row],[Koeficient]]</f>
        <v>364617</v>
      </c>
      <c r="G2872" s="2" t="s">
        <v>15</v>
      </c>
    </row>
    <row r="2873" spans="1:7" x14ac:dyDescent="0.25">
      <c r="A2873" s="2" t="s">
        <v>2888</v>
      </c>
      <c r="B2873" t="s">
        <v>5</v>
      </c>
      <c r="C2873" s="1">
        <v>42583</v>
      </c>
      <c r="D2873">
        <v>287200</v>
      </c>
      <c r="E2873" s="2">
        <v>1.47</v>
      </c>
      <c r="F2873" s="2">
        <f>tblProdukty[[#This Row],[Cena]]*tblProdukty[[#This Row],[Koeficient]]</f>
        <v>422184</v>
      </c>
      <c r="G2873" s="2" t="s">
        <v>16</v>
      </c>
    </row>
    <row r="2874" spans="1:7" x14ac:dyDescent="0.25">
      <c r="A2874" s="2" t="s">
        <v>2889</v>
      </c>
      <c r="B2874" t="s">
        <v>5</v>
      </c>
      <c r="C2874" s="1">
        <v>42845</v>
      </c>
      <c r="D2874">
        <v>287300</v>
      </c>
      <c r="E2874" s="2">
        <v>1.31</v>
      </c>
      <c r="F2874" s="2">
        <f>tblProdukty[[#This Row],[Cena]]*tblProdukty[[#This Row],[Koeficient]]</f>
        <v>376363</v>
      </c>
      <c r="G2874" s="2" t="s">
        <v>9</v>
      </c>
    </row>
    <row r="2875" spans="1:7" x14ac:dyDescent="0.25">
      <c r="A2875" s="2" t="s">
        <v>2890</v>
      </c>
      <c r="B2875" t="s">
        <v>5</v>
      </c>
      <c r="C2875" s="1">
        <v>42755</v>
      </c>
      <c r="D2875">
        <v>287400</v>
      </c>
      <c r="E2875" s="2">
        <v>1.28</v>
      </c>
      <c r="F2875" s="2">
        <f>tblProdukty[[#This Row],[Cena]]*tblProdukty[[#This Row],[Koeficient]]</f>
        <v>367872</v>
      </c>
      <c r="G2875" s="2" t="s">
        <v>11</v>
      </c>
    </row>
    <row r="2876" spans="1:7" x14ac:dyDescent="0.25">
      <c r="A2876" s="2" t="s">
        <v>2891</v>
      </c>
      <c r="B2876" t="s">
        <v>5</v>
      </c>
      <c r="C2876" s="1">
        <v>43038</v>
      </c>
      <c r="D2876">
        <v>287500</v>
      </c>
      <c r="E2876" s="2">
        <v>1.72</v>
      </c>
      <c r="F2876" s="2">
        <f>tblProdukty[[#This Row],[Cena]]*tblProdukty[[#This Row],[Koeficient]]</f>
        <v>494500</v>
      </c>
      <c r="G2876" s="2" t="s">
        <v>10</v>
      </c>
    </row>
    <row r="2877" spans="1:7" x14ac:dyDescent="0.25">
      <c r="A2877" s="2" t="s">
        <v>2892</v>
      </c>
      <c r="B2877" t="s">
        <v>5</v>
      </c>
      <c r="C2877" s="1">
        <v>42464</v>
      </c>
      <c r="D2877">
        <v>287600</v>
      </c>
      <c r="E2877" s="2">
        <v>1.61</v>
      </c>
      <c r="F2877" s="2">
        <f>tblProdukty[[#This Row],[Cena]]*tblProdukty[[#This Row],[Koeficient]]</f>
        <v>463036</v>
      </c>
      <c r="G2877" s="2" t="s">
        <v>12</v>
      </c>
    </row>
    <row r="2878" spans="1:7" x14ac:dyDescent="0.25">
      <c r="A2878" s="2" t="s">
        <v>2893</v>
      </c>
      <c r="B2878" t="s">
        <v>5</v>
      </c>
      <c r="C2878" s="1">
        <v>42443</v>
      </c>
      <c r="D2878">
        <v>287700</v>
      </c>
      <c r="E2878" s="2">
        <v>1.55</v>
      </c>
      <c r="F2878" s="2">
        <f>tblProdukty[[#This Row],[Cena]]*tblProdukty[[#This Row],[Koeficient]]</f>
        <v>445935</v>
      </c>
      <c r="G2878" s="2" t="s">
        <v>13</v>
      </c>
    </row>
    <row r="2879" spans="1:7" x14ac:dyDescent="0.25">
      <c r="A2879" s="2" t="s">
        <v>2894</v>
      </c>
      <c r="B2879" t="s">
        <v>5</v>
      </c>
      <c r="C2879" s="1">
        <v>42117</v>
      </c>
      <c r="D2879">
        <v>287800</v>
      </c>
      <c r="E2879" s="2">
        <v>1.98</v>
      </c>
      <c r="F2879" s="2">
        <f>tblProdukty[[#This Row],[Cena]]*tblProdukty[[#This Row],[Koeficient]]</f>
        <v>569844</v>
      </c>
      <c r="G2879" s="2" t="s">
        <v>14</v>
      </c>
    </row>
    <row r="2880" spans="1:7" x14ac:dyDescent="0.25">
      <c r="A2880" s="2" t="s">
        <v>2895</v>
      </c>
      <c r="B2880" t="s">
        <v>5</v>
      </c>
      <c r="C2880" s="1">
        <v>42615</v>
      </c>
      <c r="D2880">
        <v>287900</v>
      </c>
      <c r="E2880" s="2">
        <v>1.1499999999999999</v>
      </c>
      <c r="F2880" s="2">
        <f>tblProdukty[[#This Row],[Cena]]*tblProdukty[[#This Row],[Koeficient]]</f>
        <v>331085</v>
      </c>
      <c r="G2880" s="2" t="s">
        <v>15</v>
      </c>
    </row>
    <row r="2881" spans="1:7" x14ac:dyDescent="0.25">
      <c r="A2881" s="2" t="s">
        <v>2896</v>
      </c>
      <c r="B2881" t="s">
        <v>5</v>
      </c>
      <c r="C2881" s="1">
        <v>43015</v>
      </c>
      <c r="D2881">
        <v>288000</v>
      </c>
      <c r="E2881" s="2">
        <v>1.1100000000000001</v>
      </c>
      <c r="F2881" s="2">
        <f>tblProdukty[[#This Row],[Cena]]*tblProdukty[[#This Row],[Koeficient]]</f>
        <v>319680</v>
      </c>
      <c r="G2881" s="2" t="s">
        <v>16</v>
      </c>
    </row>
    <row r="2882" spans="1:7" x14ac:dyDescent="0.25">
      <c r="A2882" s="2" t="s">
        <v>2897</v>
      </c>
      <c r="B2882" t="s">
        <v>5</v>
      </c>
      <c r="C2882" s="1">
        <v>42529</v>
      </c>
      <c r="D2882">
        <v>288100</v>
      </c>
      <c r="E2882" s="2">
        <v>1.01</v>
      </c>
      <c r="F2882" s="2">
        <f>tblProdukty[[#This Row],[Cena]]*tblProdukty[[#This Row],[Koeficient]]</f>
        <v>290981</v>
      </c>
      <c r="G2882" s="2" t="s">
        <v>9</v>
      </c>
    </row>
    <row r="2883" spans="1:7" x14ac:dyDescent="0.25">
      <c r="A2883" s="2" t="s">
        <v>2898</v>
      </c>
      <c r="B2883" t="s">
        <v>5</v>
      </c>
      <c r="C2883" s="1">
        <v>42291</v>
      </c>
      <c r="D2883">
        <v>288200</v>
      </c>
      <c r="E2883" s="2">
        <v>1.58</v>
      </c>
      <c r="F2883" s="2">
        <f>tblProdukty[[#This Row],[Cena]]*tblProdukty[[#This Row],[Koeficient]]</f>
        <v>455356</v>
      </c>
      <c r="G2883" s="2" t="s">
        <v>11</v>
      </c>
    </row>
    <row r="2884" spans="1:7" x14ac:dyDescent="0.25">
      <c r="A2884" s="2" t="s">
        <v>2899</v>
      </c>
      <c r="B2884" t="s">
        <v>5</v>
      </c>
      <c r="C2884" s="1">
        <v>42654</v>
      </c>
      <c r="D2884">
        <v>288300</v>
      </c>
      <c r="E2884" s="2">
        <v>1.18</v>
      </c>
      <c r="F2884" s="2">
        <f>tblProdukty[[#This Row],[Cena]]*tblProdukty[[#This Row],[Koeficient]]</f>
        <v>340194</v>
      </c>
      <c r="G2884" s="2" t="s">
        <v>10</v>
      </c>
    </row>
    <row r="2885" spans="1:7" x14ac:dyDescent="0.25">
      <c r="A2885" s="2" t="s">
        <v>2900</v>
      </c>
      <c r="B2885" t="s">
        <v>5</v>
      </c>
      <c r="C2885" s="1">
        <v>42577</v>
      </c>
      <c r="D2885">
        <v>288400</v>
      </c>
      <c r="E2885" s="2">
        <v>1.22</v>
      </c>
      <c r="F2885" s="2">
        <f>tblProdukty[[#This Row],[Cena]]*tblProdukty[[#This Row],[Koeficient]]</f>
        <v>351848</v>
      </c>
      <c r="G2885" s="2" t="s">
        <v>12</v>
      </c>
    </row>
    <row r="2886" spans="1:7" x14ac:dyDescent="0.25">
      <c r="A2886" s="2" t="s">
        <v>2901</v>
      </c>
      <c r="B2886" t="s">
        <v>5</v>
      </c>
      <c r="C2886" s="1">
        <v>42428</v>
      </c>
      <c r="D2886">
        <v>288500</v>
      </c>
      <c r="E2886" s="2">
        <v>1.96</v>
      </c>
      <c r="F2886" s="2">
        <f>tblProdukty[[#This Row],[Cena]]*tblProdukty[[#This Row],[Koeficient]]</f>
        <v>565460</v>
      </c>
      <c r="G2886" s="2" t="s">
        <v>13</v>
      </c>
    </row>
    <row r="2887" spans="1:7" x14ac:dyDescent="0.25">
      <c r="A2887" s="2" t="s">
        <v>2902</v>
      </c>
      <c r="B2887" t="s">
        <v>5</v>
      </c>
      <c r="C2887" s="1">
        <v>42412</v>
      </c>
      <c r="D2887">
        <v>288600</v>
      </c>
      <c r="E2887" s="2">
        <v>1.67</v>
      </c>
      <c r="F2887" s="2">
        <f>tblProdukty[[#This Row],[Cena]]*tblProdukty[[#This Row],[Koeficient]]</f>
        <v>481962</v>
      </c>
      <c r="G2887" s="2" t="s">
        <v>14</v>
      </c>
    </row>
    <row r="2888" spans="1:7" x14ac:dyDescent="0.25">
      <c r="A2888" s="2" t="s">
        <v>2903</v>
      </c>
      <c r="B2888" t="s">
        <v>5</v>
      </c>
      <c r="C2888" s="1">
        <v>42776</v>
      </c>
      <c r="D2888">
        <v>288700</v>
      </c>
      <c r="E2888" s="2">
        <v>1.26</v>
      </c>
      <c r="F2888" s="2">
        <f>tblProdukty[[#This Row],[Cena]]*tblProdukty[[#This Row],[Koeficient]]</f>
        <v>363762</v>
      </c>
      <c r="G2888" s="2" t="s">
        <v>15</v>
      </c>
    </row>
    <row r="2889" spans="1:7" x14ac:dyDescent="0.25">
      <c r="A2889" s="2" t="s">
        <v>2904</v>
      </c>
      <c r="B2889" t="s">
        <v>5</v>
      </c>
      <c r="C2889" s="1">
        <v>42013</v>
      </c>
      <c r="D2889">
        <v>288800</v>
      </c>
      <c r="E2889" s="2">
        <v>1.28</v>
      </c>
      <c r="F2889" s="2">
        <f>tblProdukty[[#This Row],[Cena]]*tblProdukty[[#This Row],[Koeficient]]</f>
        <v>369664</v>
      </c>
      <c r="G2889" s="2" t="s">
        <v>16</v>
      </c>
    </row>
    <row r="2890" spans="1:7" x14ac:dyDescent="0.25">
      <c r="A2890" s="2" t="s">
        <v>2905</v>
      </c>
      <c r="B2890" t="s">
        <v>5</v>
      </c>
      <c r="C2890" s="1">
        <v>42710</v>
      </c>
      <c r="D2890">
        <v>288900</v>
      </c>
      <c r="E2890" s="2">
        <v>1.07</v>
      </c>
      <c r="F2890" s="2">
        <f>tblProdukty[[#This Row],[Cena]]*tblProdukty[[#This Row],[Koeficient]]</f>
        <v>309123</v>
      </c>
      <c r="G2890" s="2" t="s">
        <v>9</v>
      </c>
    </row>
    <row r="2891" spans="1:7" x14ac:dyDescent="0.25">
      <c r="A2891" s="2" t="s">
        <v>2906</v>
      </c>
      <c r="B2891" t="s">
        <v>5</v>
      </c>
      <c r="C2891" s="1">
        <v>42557</v>
      </c>
      <c r="D2891">
        <v>289000</v>
      </c>
      <c r="E2891" s="2">
        <v>1.61</v>
      </c>
      <c r="F2891" s="2">
        <f>tblProdukty[[#This Row],[Cena]]*tblProdukty[[#This Row],[Koeficient]]</f>
        <v>465290</v>
      </c>
      <c r="G2891" s="2" t="s">
        <v>11</v>
      </c>
    </row>
    <row r="2892" spans="1:7" x14ac:dyDescent="0.25">
      <c r="A2892" s="2" t="s">
        <v>2907</v>
      </c>
      <c r="B2892" t="s">
        <v>5</v>
      </c>
      <c r="C2892" s="1">
        <v>43097</v>
      </c>
      <c r="D2892">
        <v>289100</v>
      </c>
      <c r="E2892" s="2">
        <v>1.99</v>
      </c>
      <c r="F2892" s="2">
        <f>tblProdukty[[#This Row],[Cena]]*tblProdukty[[#This Row],[Koeficient]]</f>
        <v>575309</v>
      </c>
      <c r="G2892" s="2" t="s">
        <v>10</v>
      </c>
    </row>
    <row r="2893" spans="1:7" x14ac:dyDescent="0.25">
      <c r="A2893" s="2" t="s">
        <v>2908</v>
      </c>
      <c r="B2893" t="s">
        <v>5</v>
      </c>
      <c r="C2893" s="1">
        <v>42518</v>
      </c>
      <c r="D2893">
        <v>289200</v>
      </c>
      <c r="E2893" s="2">
        <v>1.97</v>
      </c>
      <c r="F2893" s="2">
        <f>tblProdukty[[#This Row],[Cena]]*tblProdukty[[#This Row],[Koeficient]]</f>
        <v>569724</v>
      </c>
      <c r="G2893" s="2" t="s">
        <v>12</v>
      </c>
    </row>
    <row r="2894" spans="1:7" x14ac:dyDescent="0.25">
      <c r="A2894" s="2" t="s">
        <v>2909</v>
      </c>
      <c r="B2894" t="s">
        <v>5</v>
      </c>
      <c r="C2894" s="1">
        <v>42627</v>
      </c>
      <c r="D2894">
        <v>289300</v>
      </c>
      <c r="E2894" s="2">
        <v>1.6</v>
      </c>
      <c r="F2894" s="2">
        <f>tblProdukty[[#This Row],[Cena]]*tblProdukty[[#This Row],[Koeficient]]</f>
        <v>462880</v>
      </c>
      <c r="G2894" s="2" t="s">
        <v>13</v>
      </c>
    </row>
    <row r="2895" spans="1:7" x14ac:dyDescent="0.25">
      <c r="A2895" s="2" t="s">
        <v>2910</v>
      </c>
      <c r="B2895" t="s">
        <v>5</v>
      </c>
      <c r="C2895" s="1">
        <v>42394</v>
      </c>
      <c r="D2895">
        <v>289400</v>
      </c>
      <c r="E2895" s="2">
        <v>1.96</v>
      </c>
      <c r="F2895" s="2">
        <f>tblProdukty[[#This Row],[Cena]]*tblProdukty[[#This Row],[Koeficient]]</f>
        <v>567224</v>
      </c>
      <c r="G2895" s="2" t="s">
        <v>14</v>
      </c>
    </row>
    <row r="2896" spans="1:7" x14ac:dyDescent="0.25">
      <c r="A2896" s="2" t="s">
        <v>2911</v>
      </c>
      <c r="B2896" t="s">
        <v>5</v>
      </c>
      <c r="C2896" s="1">
        <v>42780</v>
      </c>
      <c r="D2896">
        <v>289500</v>
      </c>
      <c r="E2896" s="2">
        <v>1.69</v>
      </c>
      <c r="F2896" s="2">
        <f>tblProdukty[[#This Row],[Cena]]*tblProdukty[[#This Row],[Koeficient]]</f>
        <v>489255</v>
      </c>
      <c r="G2896" s="2" t="s">
        <v>15</v>
      </c>
    </row>
    <row r="2897" spans="1:7" x14ac:dyDescent="0.25">
      <c r="A2897" s="2" t="s">
        <v>2912</v>
      </c>
      <c r="B2897" t="s">
        <v>5</v>
      </c>
      <c r="C2897" s="1">
        <v>43014</v>
      </c>
      <c r="D2897">
        <v>289600</v>
      </c>
      <c r="E2897" s="2">
        <v>1.35</v>
      </c>
      <c r="F2897" s="2">
        <f>tblProdukty[[#This Row],[Cena]]*tblProdukty[[#This Row],[Koeficient]]</f>
        <v>390960</v>
      </c>
      <c r="G2897" s="2" t="s">
        <v>16</v>
      </c>
    </row>
    <row r="2898" spans="1:7" x14ac:dyDescent="0.25">
      <c r="A2898" s="2" t="s">
        <v>2913</v>
      </c>
      <c r="B2898" t="s">
        <v>5</v>
      </c>
      <c r="C2898" s="1">
        <v>42757</v>
      </c>
      <c r="D2898">
        <v>289700</v>
      </c>
      <c r="E2898" s="2">
        <v>1.97</v>
      </c>
      <c r="F2898" s="2">
        <f>tblProdukty[[#This Row],[Cena]]*tblProdukty[[#This Row],[Koeficient]]</f>
        <v>570709</v>
      </c>
      <c r="G2898" s="2" t="s">
        <v>9</v>
      </c>
    </row>
    <row r="2899" spans="1:7" x14ac:dyDescent="0.25">
      <c r="A2899" s="2" t="s">
        <v>2914</v>
      </c>
      <c r="B2899" t="s">
        <v>5</v>
      </c>
      <c r="C2899" s="1">
        <v>42957</v>
      </c>
      <c r="D2899">
        <v>289800</v>
      </c>
      <c r="E2899" s="2">
        <v>1.06</v>
      </c>
      <c r="F2899" s="2">
        <f>tblProdukty[[#This Row],[Cena]]*tblProdukty[[#This Row],[Koeficient]]</f>
        <v>307188</v>
      </c>
      <c r="G2899" s="2" t="s">
        <v>11</v>
      </c>
    </row>
    <row r="2900" spans="1:7" x14ac:dyDescent="0.25">
      <c r="A2900" s="2" t="s">
        <v>2915</v>
      </c>
      <c r="B2900" t="s">
        <v>5</v>
      </c>
      <c r="C2900" s="1">
        <v>42359</v>
      </c>
      <c r="D2900">
        <v>289900</v>
      </c>
      <c r="E2900" s="2">
        <v>1.29</v>
      </c>
      <c r="F2900" s="2">
        <f>tblProdukty[[#This Row],[Cena]]*tblProdukty[[#This Row],[Koeficient]]</f>
        <v>373971</v>
      </c>
      <c r="G2900" s="2" t="s">
        <v>10</v>
      </c>
    </row>
    <row r="2901" spans="1:7" x14ac:dyDescent="0.25">
      <c r="A2901" s="2" t="s">
        <v>2916</v>
      </c>
      <c r="B2901" t="s">
        <v>5</v>
      </c>
      <c r="C2901" s="1">
        <v>42890</v>
      </c>
      <c r="D2901">
        <v>290000</v>
      </c>
      <c r="E2901" s="2">
        <v>1.74</v>
      </c>
      <c r="F2901" s="2">
        <f>tblProdukty[[#This Row],[Cena]]*tblProdukty[[#This Row],[Koeficient]]</f>
        <v>504600</v>
      </c>
      <c r="G2901" s="2" t="s">
        <v>12</v>
      </c>
    </row>
    <row r="2902" spans="1:7" x14ac:dyDescent="0.25">
      <c r="A2902" s="2" t="s">
        <v>2917</v>
      </c>
      <c r="B2902" t="s">
        <v>5</v>
      </c>
      <c r="C2902" s="1">
        <v>42754</v>
      </c>
      <c r="D2902">
        <v>290100</v>
      </c>
      <c r="E2902" s="2">
        <v>1.02</v>
      </c>
      <c r="F2902" s="2">
        <f>tblProdukty[[#This Row],[Cena]]*tblProdukty[[#This Row],[Koeficient]]</f>
        <v>295902</v>
      </c>
      <c r="G2902" s="2" t="s">
        <v>13</v>
      </c>
    </row>
    <row r="2903" spans="1:7" x14ac:dyDescent="0.25">
      <c r="A2903" s="2" t="s">
        <v>2918</v>
      </c>
      <c r="B2903" t="s">
        <v>5</v>
      </c>
      <c r="C2903" s="1">
        <v>42778</v>
      </c>
      <c r="D2903">
        <v>290200</v>
      </c>
      <c r="E2903" s="2">
        <v>1.1100000000000001</v>
      </c>
      <c r="F2903" s="2">
        <f>tblProdukty[[#This Row],[Cena]]*tblProdukty[[#This Row],[Koeficient]]</f>
        <v>322122</v>
      </c>
      <c r="G2903" s="2" t="s">
        <v>14</v>
      </c>
    </row>
    <row r="2904" spans="1:7" x14ac:dyDescent="0.25">
      <c r="A2904" s="2" t="s">
        <v>2919</v>
      </c>
      <c r="B2904" t="s">
        <v>5</v>
      </c>
      <c r="C2904" s="1">
        <v>42783</v>
      </c>
      <c r="D2904">
        <v>290300</v>
      </c>
      <c r="E2904" s="2">
        <v>1.81</v>
      </c>
      <c r="F2904" s="2">
        <f>tblProdukty[[#This Row],[Cena]]*tblProdukty[[#This Row],[Koeficient]]</f>
        <v>525443</v>
      </c>
      <c r="G2904" s="2" t="s">
        <v>15</v>
      </c>
    </row>
    <row r="2905" spans="1:7" x14ac:dyDescent="0.25">
      <c r="A2905" s="2" t="s">
        <v>2920</v>
      </c>
      <c r="B2905" t="s">
        <v>5</v>
      </c>
      <c r="C2905" s="1">
        <v>42746</v>
      </c>
      <c r="D2905">
        <v>290400</v>
      </c>
      <c r="E2905" s="2">
        <v>1.42</v>
      </c>
      <c r="F2905" s="2">
        <f>tblProdukty[[#This Row],[Cena]]*tblProdukty[[#This Row],[Koeficient]]</f>
        <v>412368</v>
      </c>
      <c r="G2905" s="2" t="s">
        <v>16</v>
      </c>
    </row>
    <row r="2906" spans="1:7" x14ac:dyDescent="0.25">
      <c r="A2906" s="2" t="s">
        <v>2921</v>
      </c>
      <c r="B2906" t="s">
        <v>5</v>
      </c>
      <c r="C2906" s="1">
        <v>42286</v>
      </c>
      <c r="D2906">
        <v>290500</v>
      </c>
      <c r="E2906" s="2">
        <v>1.37</v>
      </c>
      <c r="F2906" s="2">
        <f>tblProdukty[[#This Row],[Cena]]*tblProdukty[[#This Row],[Koeficient]]</f>
        <v>397985.00000000006</v>
      </c>
      <c r="G2906" s="2" t="s">
        <v>9</v>
      </c>
    </row>
    <row r="2907" spans="1:7" x14ac:dyDescent="0.25">
      <c r="A2907" s="2" t="s">
        <v>2922</v>
      </c>
      <c r="B2907" t="s">
        <v>5</v>
      </c>
      <c r="C2907" s="1">
        <v>42804</v>
      </c>
      <c r="D2907">
        <v>290600</v>
      </c>
      <c r="E2907" s="2">
        <v>1.02</v>
      </c>
      <c r="F2907" s="2">
        <f>tblProdukty[[#This Row],[Cena]]*tblProdukty[[#This Row],[Koeficient]]</f>
        <v>296412</v>
      </c>
      <c r="G2907" s="2" t="s">
        <v>11</v>
      </c>
    </row>
    <row r="2908" spans="1:7" x14ac:dyDescent="0.25">
      <c r="A2908" s="2" t="s">
        <v>2923</v>
      </c>
      <c r="B2908" t="s">
        <v>5</v>
      </c>
      <c r="C2908" s="1">
        <v>42673</v>
      </c>
      <c r="D2908">
        <v>290700</v>
      </c>
      <c r="E2908" s="2">
        <v>1.1599999999999999</v>
      </c>
      <c r="F2908" s="2">
        <f>tblProdukty[[#This Row],[Cena]]*tblProdukty[[#This Row],[Koeficient]]</f>
        <v>337212</v>
      </c>
      <c r="G2908" s="2" t="s">
        <v>10</v>
      </c>
    </row>
    <row r="2909" spans="1:7" x14ac:dyDescent="0.25">
      <c r="A2909" s="2" t="s">
        <v>2924</v>
      </c>
      <c r="B2909" t="s">
        <v>5</v>
      </c>
      <c r="C2909" s="1">
        <v>42249</v>
      </c>
      <c r="D2909">
        <v>290800</v>
      </c>
      <c r="E2909" s="2">
        <v>1.69</v>
      </c>
      <c r="F2909" s="2">
        <f>tblProdukty[[#This Row],[Cena]]*tblProdukty[[#This Row],[Koeficient]]</f>
        <v>491452</v>
      </c>
      <c r="G2909" s="2" t="s">
        <v>12</v>
      </c>
    </row>
    <row r="2910" spans="1:7" x14ac:dyDescent="0.25">
      <c r="A2910" s="2" t="s">
        <v>2925</v>
      </c>
      <c r="B2910" t="s">
        <v>5</v>
      </c>
      <c r="C2910" s="1">
        <v>42252</v>
      </c>
      <c r="D2910">
        <v>290900</v>
      </c>
      <c r="E2910" s="2">
        <v>1.1000000000000001</v>
      </c>
      <c r="F2910" s="2">
        <f>tblProdukty[[#This Row],[Cena]]*tblProdukty[[#This Row],[Koeficient]]</f>
        <v>319990</v>
      </c>
      <c r="G2910" s="2" t="s">
        <v>13</v>
      </c>
    </row>
    <row r="2911" spans="1:7" x14ac:dyDescent="0.25">
      <c r="A2911" s="2" t="s">
        <v>2926</v>
      </c>
      <c r="B2911" t="s">
        <v>5</v>
      </c>
      <c r="C2911" s="1">
        <v>42966</v>
      </c>
      <c r="D2911">
        <v>291000</v>
      </c>
      <c r="E2911" s="2">
        <v>1.39</v>
      </c>
      <c r="F2911" s="2">
        <f>tblProdukty[[#This Row],[Cena]]*tblProdukty[[#This Row],[Koeficient]]</f>
        <v>404490</v>
      </c>
      <c r="G2911" s="2" t="s">
        <v>14</v>
      </c>
    </row>
    <row r="2912" spans="1:7" x14ac:dyDescent="0.25">
      <c r="A2912" s="2" t="s">
        <v>2927</v>
      </c>
      <c r="B2912" t="s">
        <v>5</v>
      </c>
      <c r="C2912" s="1">
        <v>42489</v>
      </c>
      <c r="D2912">
        <v>291100</v>
      </c>
      <c r="E2912" s="2">
        <v>1.2</v>
      </c>
      <c r="F2912" s="2">
        <f>tblProdukty[[#This Row],[Cena]]*tblProdukty[[#This Row],[Koeficient]]</f>
        <v>349320</v>
      </c>
      <c r="G2912" s="2" t="s">
        <v>15</v>
      </c>
    </row>
    <row r="2913" spans="1:7" x14ac:dyDescent="0.25">
      <c r="A2913" s="2" t="s">
        <v>2928</v>
      </c>
      <c r="B2913" t="s">
        <v>5</v>
      </c>
      <c r="C2913" s="1">
        <v>42775</v>
      </c>
      <c r="D2913">
        <v>291200</v>
      </c>
      <c r="E2913" s="2">
        <v>1.64</v>
      </c>
      <c r="F2913" s="2">
        <f>tblProdukty[[#This Row],[Cena]]*tblProdukty[[#This Row],[Koeficient]]</f>
        <v>477568</v>
      </c>
      <c r="G2913" s="2" t="s">
        <v>16</v>
      </c>
    </row>
    <row r="2914" spans="1:7" x14ac:dyDescent="0.25">
      <c r="A2914" s="2" t="s">
        <v>2929</v>
      </c>
      <c r="B2914" t="s">
        <v>5</v>
      </c>
      <c r="C2914" s="1">
        <v>43062</v>
      </c>
      <c r="D2914">
        <v>291300</v>
      </c>
      <c r="E2914" s="2">
        <v>1.05</v>
      </c>
      <c r="F2914" s="2">
        <f>tblProdukty[[#This Row],[Cena]]*tblProdukty[[#This Row],[Koeficient]]</f>
        <v>305865</v>
      </c>
      <c r="G2914" s="2" t="s">
        <v>9</v>
      </c>
    </row>
    <row r="2915" spans="1:7" x14ac:dyDescent="0.25">
      <c r="A2915" s="2" t="s">
        <v>2930</v>
      </c>
      <c r="B2915" t="s">
        <v>5</v>
      </c>
      <c r="C2915" s="1">
        <v>42485</v>
      </c>
      <c r="D2915">
        <v>291400</v>
      </c>
      <c r="E2915" s="2">
        <v>1.78</v>
      </c>
      <c r="F2915" s="2">
        <f>tblProdukty[[#This Row],[Cena]]*tblProdukty[[#This Row],[Koeficient]]</f>
        <v>518692</v>
      </c>
      <c r="G2915" s="2" t="s">
        <v>11</v>
      </c>
    </row>
    <row r="2916" spans="1:7" x14ac:dyDescent="0.25">
      <c r="A2916" s="2" t="s">
        <v>2931</v>
      </c>
      <c r="B2916" t="s">
        <v>5</v>
      </c>
      <c r="C2916" s="1">
        <v>42225</v>
      </c>
      <c r="D2916">
        <v>291500</v>
      </c>
      <c r="E2916" s="2">
        <v>1.96</v>
      </c>
      <c r="F2916" s="2">
        <f>tblProdukty[[#This Row],[Cena]]*tblProdukty[[#This Row],[Koeficient]]</f>
        <v>571340</v>
      </c>
      <c r="G2916" s="2" t="s">
        <v>10</v>
      </c>
    </row>
    <row r="2917" spans="1:7" x14ac:dyDescent="0.25">
      <c r="A2917" s="2" t="s">
        <v>2932</v>
      </c>
      <c r="B2917" t="s">
        <v>5</v>
      </c>
      <c r="C2917" s="1">
        <v>42353</v>
      </c>
      <c r="D2917">
        <v>291600</v>
      </c>
      <c r="E2917" s="2">
        <v>1.45</v>
      </c>
      <c r="F2917" s="2">
        <f>tblProdukty[[#This Row],[Cena]]*tblProdukty[[#This Row],[Koeficient]]</f>
        <v>422820</v>
      </c>
      <c r="G2917" s="2" t="s">
        <v>12</v>
      </c>
    </row>
    <row r="2918" spans="1:7" x14ac:dyDescent="0.25">
      <c r="A2918" s="2" t="s">
        <v>2933</v>
      </c>
      <c r="B2918" t="s">
        <v>5</v>
      </c>
      <c r="C2918" s="1">
        <v>42660</v>
      </c>
      <c r="D2918">
        <v>291700</v>
      </c>
      <c r="E2918" s="2">
        <v>1.7</v>
      </c>
      <c r="F2918" s="2">
        <f>tblProdukty[[#This Row],[Cena]]*tblProdukty[[#This Row],[Koeficient]]</f>
        <v>495890</v>
      </c>
      <c r="G2918" s="2" t="s">
        <v>13</v>
      </c>
    </row>
    <row r="2919" spans="1:7" x14ac:dyDescent="0.25">
      <c r="A2919" s="2" t="s">
        <v>2934</v>
      </c>
      <c r="B2919" t="s">
        <v>5</v>
      </c>
      <c r="C2919" s="1">
        <v>42142</v>
      </c>
      <c r="D2919">
        <v>291800</v>
      </c>
      <c r="E2919" s="2">
        <v>1.53</v>
      </c>
      <c r="F2919" s="2">
        <f>tblProdukty[[#This Row],[Cena]]*tblProdukty[[#This Row],[Koeficient]]</f>
        <v>446454</v>
      </c>
      <c r="G2919" s="2" t="s">
        <v>14</v>
      </c>
    </row>
    <row r="2920" spans="1:7" x14ac:dyDescent="0.25">
      <c r="A2920" s="2" t="s">
        <v>2935</v>
      </c>
      <c r="B2920" t="s">
        <v>5</v>
      </c>
      <c r="C2920" s="1">
        <v>42013</v>
      </c>
      <c r="D2920">
        <v>291900</v>
      </c>
      <c r="E2920" s="2">
        <v>1.21</v>
      </c>
      <c r="F2920" s="2">
        <f>tblProdukty[[#This Row],[Cena]]*tblProdukty[[#This Row],[Koeficient]]</f>
        <v>353199</v>
      </c>
      <c r="G2920" s="2" t="s">
        <v>15</v>
      </c>
    </row>
    <row r="2921" spans="1:7" x14ac:dyDescent="0.25">
      <c r="A2921" s="2" t="s">
        <v>2936</v>
      </c>
      <c r="B2921" t="s">
        <v>5</v>
      </c>
      <c r="C2921" s="1">
        <v>43066</v>
      </c>
      <c r="D2921">
        <v>292000</v>
      </c>
      <c r="E2921" s="2">
        <v>1.34</v>
      </c>
      <c r="F2921" s="2">
        <f>tblProdukty[[#This Row],[Cena]]*tblProdukty[[#This Row],[Koeficient]]</f>
        <v>391280</v>
      </c>
      <c r="G2921" s="2" t="s">
        <v>16</v>
      </c>
    </row>
    <row r="2922" spans="1:7" x14ac:dyDescent="0.25">
      <c r="A2922" s="2" t="s">
        <v>2937</v>
      </c>
      <c r="B2922" t="s">
        <v>5</v>
      </c>
      <c r="C2922" s="1">
        <v>42012</v>
      </c>
      <c r="D2922">
        <v>292100</v>
      </c>
      <c r="E2922" s="2">
        <v>1.24</v>
      </c>
      <c r="F2922" s="2">
        <f>tblProdukty[[#This Row],[Cena]]*tblProdukty[[#This Row],[Koeficient]]</f>
        <v>362204</v>
      </c>
      <c r="G2922" s="2" t="s">
        <v>9</v>
      </c>
    </row>
    <row r="2923" spans="1:7" x14ac:dyDescent="0.25">
      <c r="A2923" s="2" t="s">
        <v>2938</v>
      </c>
      <c r="B2923" t="s">
        <v>5</v>
      </c>
      <c r="C2923" s="1">
        <v>43035</v>
      </c>
      <c r="D2923">
        <v>292200</v>
      </c>
      <c r="E2923" s="2">
        <v>1.02</v>
      </c>
      <c r="F2923" s="2">
        <f>tblProdukty[[#This Row],[Cena]]*tblProdukty[[#This Row],[Koeficient]]</f>
        <v>298044</v>
      </c>
      <c r="G2923" s="2" t="s">
        <v>11</v>
      </c>
    </row>
    <row r="2924" spans="1:7" x14ac:dyDescent="0.25">
      <c r="A2924" s="2" t="s">
        <v>2939</v>
      </c>
      <c r="B2924" t="s">
        <v>5</v>
      </c>
      <c r="C2924" s="1">
        <v>42871</v>
      </c>
      <c r="D2924">
        <v>292300</v>
      </c>
      <c r="E2924" s="2">
        <v>1.55</v>
      </c>
      <c r="F2924" s="2">
        <f>tblProdukty[[#This Row],[Cena]]*tblProdukty[[#This Row],[Koeficient]]</f>
        <v>453065</v>
      </c>
      <c r="G2924" s="2" t="s">
        <v>10</v>
      </c>
    </row>
    <row r="2925" spans="1:7" x14ac:dyDescent="0.25">
      <c r="A2925" s="2" t="s">
        <v>2940</v>
      </c>
      <c r="B2925" t="s">
        <v>5</v>
      </c>
      <c r="C2925" s="1">
        <v>42306</v>
      </c>
      <c r="D2925">
        <v>292400</v>
      </c>
      <c r="E2925" s="2">
        <v>1.68</v>
      </c>
      <c r="F2925" s="2">
        <f>tblProdukty[[#This Row],[Cena]]*tblProdukty[[#This Row],[Koeficient]]</f>
        <v>491232</v>
      </c>
      <c r="G2925" s="2" t="s">
        <v>12</v>
      </c>
    </row>
    <row r="2926" spans="1:7" x14ac:dyDescent="0.25">
      <c r="A2926" s="2" t="s">
        <v>2941</v>
      </c>
      <c r="B2926" t="s">
        <v>5</v>
      </c>
      <c r="C2926" s="1">
        <v>42511</v>
      </c>
      <c r="D2926">
        <v>292500</v>
      </c>
      <c r="E2926" s="2">
        <v>1.23</v>
      </c>
      <c r="F2926" s="2">
        <f>tblProdukty[[#This Row],[Cena]]*tblProdukty[[#This Row],[Koeficient]]</f>
        <v>359775</v>
      </c>
      <c r="G2926" s="2" t="s">
        <v>13</v>
      </c>
    </row>
    <row r="2927" spans="1:7" x14ac:dyDescent="0.25">
      <c r="A2927" s="2" t="s">
        <v>2942</v>
      </c>
      <c r="B2927" t="s">
        <v>5</v>
      </c>
      <c r="C2927" s="1">
        <v>42582</v>
      </c>
      <c r="D2927">
        <v>292600</v>
      </c>
      <c r="E2927" s="2">
        <v>1.21</v>
      </c>
      <c r="F2927" s="2">
        <f>tblProdukty[[#This Row],[Cena]]*tblProdukty[[#This Row],[Koeficient]]</f>
        <v>354046</v>
      </c>
      <c r="G2927" s="2" t="s">
        <v>14</v>
      </c>
    </row>
    <row r="2928" spans="1:7" x14ac:dyDescent="0.25">
      <c r="A2928" s="2" t="s">
        <v>2943</v>
      </c>
      <c r="B2928" t="s">
        <v>5</v>
      </c>
      <c r="C2928" s="1">
        <v>42291</v>
      </c>
      <c r="D2928">
        <v>292700</v>
      </c>
      <c r="E2928" s="2">
        <v>1.76</v>
      </c>
      <c r="F2928" s="2">
        <f>tblProdukty[[#This Row],[Cena]]*tblProdukty[[#This Row],[Koeficient]]</f>
        <v>515152</v>
      </c>
      <c r="G2928" s="2" t="s">
        <v>15</v>
      </c>
    </row>
    <row r="2929" spans="1:7" x14ac:dyDescent="0.25">
      <c r="A2929" s="2" t="s">
        <v>2944</v>
      </c>
      <c r="B2929" t="s">
        <v>5</v>
      </c>
      <c r="C2929" s="1">
        <v>43064</v>
      </c>
      <c r="D2929">
        <v>292800</v>
      </c>
      <c r="E2929" s="2">
        <v>1.25</v>
      </c>
      <c r="F2929" s="2">
        <f>tblProdukty[[#This Row],[Cena]]*tblProdukty[[#This Row],[Koeficient]]</f>
        <v>366000</v>
      </c>
      <c r="G2929" s="2" t="s">
        <v>16</v>
      </c>
    </row>
    <row r="2930" spans="1:7" x14ac:dyDescent="0.25">
      <c r="A2930" s="2" t="s">
        <v>2945</v>
      </c>
      <c r="B2930" t="s">
        <v>5</v>
      </c>
      <c r="C2930" s="1">
        <v>42884</v>
      </c>
      <c r="D2930">
        <v>292900</v>
      </c>
      <c r="E2930" s="2">
        <v>1.82</v>
      </c>
      <c r="F2930" s="2">
        <f>tblProdukty[[#This Row],[Cena]]*tblProdukty[[#This Row],[Koeficient]]</f>
        <v>533078</v>
      </c>
      <c r="G2930" s="2" t="s">
        <v>9</v>
      </c>
    </row>
    <row r="2931" spans="1:7" x14ac:dyDescent="0.25">
      <c r="A2931" s="2" t="s">
        <v>2946</v>
      </c>
      <c r="B2931" t="s">
        <v>5</v>
      </c>
      <c r="C2931" s="1">
        <v>42183</v>
      </c>
      <c r="D2931">
        <v>293000</v>
      </c>
      <c r="E2931" s="2">
        <v>1.01</v>
      </c>
      <c r="F2931" s="2">
        <f>tblProdukty[[#This Row],[Cena]]*tblProdukty[[#This Row],[Koeficient]]</f>
        <v>295930</v>
      </c>
      <c r="G2931" s="2" t="s">
        <v>11</v>
      </c>
    </row>
    <row r="2932" spans="1:7" x14ac:dyDescent="0.25">
      <c r="A2932" s="2" t="s">
        <v>2947</v>
      </c>
      <c r="B2932" t="s">
        <v>5</v>
      </c>
      <c r="C2932" s="1">
        <v>42677</v>
      </c>
      <c r="D2932">
        <v>293100</v>
      </c>
      <c r="E2932" s="2">
        <v>1.9</v>
      </c>
      <c r="F2932" s="2">
        <f>tblProdukty[[#This Row],[Cena]]*tblProdukty[[#This Row],[Koeficient]]</f>
        <v>556890</v>
      </c>
      <c r="G2932" s="2" t="s">
        <v>10</v>
      </c>
    </row>
    <row r="2933" spans="1:7" x14ac:dyDescent="0.25">
      <c r="A2933" s="2" t="s">
        <v>2948</v>
      </c>
      <c r="B2933" t="s">
        <v>5</v>
      </c>
      <c r="C2933" s="1">
        <v>42224</v>
      </c>
      <c r="D2933">
        <v>293200</v>
      </c>
      <c r="E2933" s="2">
        <v>1.46</v>
      </c>
      <c r="F2933" s="2">
        <f>tblProdukty[[#This Row],[Cena]]*tblProdukty[[#This Row],[Koeficient]]</f>
        <v>428072</v>
      </c>
      <c r="G2933" s="2" t="s">
        <v>12</v>
      </c>
    </row>
    <row r="2934" spans="1:7" x14ac:dyDescent="0.25">
      <c r="A2934" s="2" t="s">
        <v>2949</v>
      </c>
      <c r="B2934" t="s">
        <v>5</v>
      </c>
      <c r="C2934" s="1">
        <v>43010</v>
      </c>
      <c r="D2934">
        <v>293300</v>
      </c>
      <c r="E2934" s="2">
        <v>1.82</v>
      </c>
      <c r="F2934" s="2">
        <f>tblProdukty[[#This Row],[Cena]]*tblProdukty[[#This Row],[Koeficient]]</f>
        <v>533806</v>
      </c>
      <c r="G2934" s="2" t="s">
        <v>13</v>
      </c>
    </row>
    <row r="2935" spans="1:7" x14ac:dyDescent="0.25">
      <c r="A2935" s="2" t="s">
        <v>2950</v>
      </c>
      <c r="B2935" t="s">
        <v>5</v>
      </c>
      <c r="C2935" s="1">
        <v>42126</v>
      </c>
      <c r="D2935">
        <v>293400</v>
      </c>
      <c r="E2935" s="2">
        <v>1.1599999999999999</v>
      </c>
      <c r="F2935" s="2">
        <f>tblProdukty[[#This Row],[Cena]]*tblProdukty[[#This Row],[Koeficient]]</f>
        <v>340344</v>
      </c>
      <c r="G2935" s="2" t="s">
        <v>14</v>
      </c>
    </row>
    <row r="2936" spans="1:7" x14ac:dyDescent="0.25">
      <c r="A2936" s="2" t="s">
        <v>2951</v>
      </c>
      <c r="B2936" t="s">
        <v>5</v>
      </c>
      <c r="C2936" s="1">
        <v>42849</v>
      </c>
      <c r="D2936">
        <v>293500</v>
      </c>
      <c r="E2936" s="2">
        <v>1.96</v>
      </c>
      <c r="F2936" s="2">
        <f>tblProdukty[[#This Row],[Cena]]*tblProdukty[[#This Row],[Koeficient]]</f>
        <v>575260</v>
      </c>
      <c r="G2936" s="2" t="s">
        <v>15</v>
      </c>
    </row>
    <row r="2937" spans="1:7" x14ac:dyDescent="0.25">
      <c r="A2937" s="2" t="s">
        <v>2952</v>
      </c>
      <c r="B2937" t="s">
        <v>5</v>
      </c>
      <c r="C2937" s="1">
        <v>42255</v>
      </c>
      <c r="D2937">
        <v>293600</v>
      </c>
      <c r="E2937" s="2">
        <v>1.7</v>
      </c>
      <c r="F2937" s="2">
        <f>tblProdukty[[#This Row],[Cena]]*tblProdukty[[#This Row],[Koeficient]]</f>
        <v>499120</v>
      </c>
      <c r="G2937" s="2" t="s">
        <v>16</v>
      </c>
    </row>
    <row r="2938" spans="1:7" x14ac:dyDescent="0.25">
      <c r="A2938" s="2" t="s">
        <v>2953</v>
      </c>
      <c r="B2938" t="s">
        <v>5</v>
      </c>
      <c r="C2938" s="1">
        <v>42766</v>
      </c>
      <c r="D2938">
        <v>293700</v>
      </c>
      <c r="E2938" s="2">
        <v>1.1000000000000001</v>
      </c>
      <c r="F2938" s="2">
        <f>tblProdukty[[#This Row],[Cena]]*tblProdukty[[#This Row],[Koeficient]]</f>
        <v>323070</v>
      </c>
      <c r="G2938" s="2" t="s">
        <v>9</v>
      </c>
    </row>
    <row r="2939" spans="1:7" x14ac:dyDescent="0.25">
      <c r="A2939" s="2" t="s">
        <v>2954</v>
      </c>
      <c r="B2939" t="s">
        <v>5</v>
      </c>
      <c r="C2939" s="1">
        <v>42238</v>
      </c>
      <c r="D2939">
        <v>293800</v>
      </c>
      <c r="E2939" s="2">
        <v>1.03</v>
      </c>
      <c r="F2939" s="2">
        <f>tblProdukty[[#This Row],[Cena]]*tblProdukty[[#This Row],[Koeficient]]</f>
        <v>302614</v>
      </c>
      <c r="G2939" s="2" t="s">
        <v>11</v>
      </c>
    </row>
    <row r="2940" spans="1:7" x14ac:dyDescent="0.25">
      <c r="A2940" s="2" t="s">
        <v>2955</v>
      </c>
      <c r="B2940" t="s">
        <v>5</v>
      </c>
      <c r="C2940" s="1">
        <v>42999</v>
      </c>
      <c r="D2940">
        <v>293900</v>
      </c>
      <c r="E2940" s="2">
        <v>1.1100000000000001</v>
      </c>
      <c r="F2940" s="2">
        <f>tblProdukty[[#This Row],[Cena]]*tblProdukty[[#This Row],[Koeficient]]</f>
        <v>326229</v>
      </c>
      <c r="G2940" s="2" t="s">
        <v>10</v>
      </c>
    </row>
    <row r="2941" spans="1:7" x14ac:dyDescent="0.25">
      <c r="A2941" s="2" t="s">
        <v>2956</v>
      </c>
      <c r="B2941" t="s">
        <v>5</v>
      </c>
      <c r="C2941" s="1">
        <v>42592</v>
      </c>
      <c r="D2941">
        <v>294000</v>
      </c>
      <c r="E2941" s="2">
        <v>1.8</v>
      </c>
      <c r="F2941" s="2">
        <f>tblProdukty[[#This Row],[Cena]]*tblProdukty[[#This Row],[Koeficient]]</f>
        <v>529200</v>
      </c>
      <c r="G2941" s="2" t="s">
        <v>12</v>
      </c>
    </row>
    <row r="2942" spans="1:7" x14ac:dyDescent="0.25">
      <c r="A2942" s="2" t="s">
        <v>2957</v>
      </c>
      <c r="B2942" t="s">
        <v>5</v>
      </c>
      <c r="C2942" s="1">
        <v>42576</v>
      </c>
      <c r="D2942">
        <v>294100</v>
      </c>
      <c r="E2942" s="2">
        <v>1.27</v>
      </c>
      <c r="F2942" s="2">
        <f>tblProdukty[[#This Row],[Cena]]*tblProdukty[[#This Row],[Koeficient]]</f>
        <v>373507</v>
      </c>
      <c r="G2942" s="2" t="s">
        <v>13</v>
      </c>
    </row>
    <row r="2943" spans="1:7" x14ac:dyDescent="0.25">
      <c r="A2943" s="2" t="s">
        <v>2958</v>
      </c>
      <c r="B2943" t="s">
        <v>5</v>
      </c>
      <c r="C2943" s="1">
        <v>42015</v>
      </c>
      <c r="D2943">
        <v>294200</v>
      </c>
      <c r="E2943" s="2">
        <v>1.75</v>
      </c>
      <c r="F2943" s="2">
        <f>tblProdukty[[#This Row],[Cena]]*tblProdukty[[#This Row],[Koeficient]]</f>
        <v>514850</v>
      </c>
      <c r="G2943" s="2" t="s">
        <v>14</v>
      </c>
    </row>
    <row r="2944" spans="1:7" x14ac:dyDescent="0.25">
      <c r="A2944" s="2" t="s">
        <v>2959</v>
      </c>
      <c r="B2944" t="s">
        <v>5</v>
      </c>
      <c r="C2944" s="1">
        <v>42669</v>
      </c>
      <c r="D2944">
        <v>294300</v>
      </c>
      <c r="E2944" s="2">
        <v>1.81</v>
      </c>
      <c r="F2944" s="2">
        <f>tblProdukty[[#This Row],[Cena]]*tblProdukty[[#This Row],[Koeficient]]</f>
        <v>532683</v>
      </c>
      <c r="G2944" s="2" t="s">
        <v>15</v>
      </c>
    </row>
    <row r="2945" spans="1:7" x14ac:dyDescent="0.25">
      <c r="A2945" s="2" t="s">
        <v>2960</v>
      </c>
      <c r="B2945" t="s">
        <v>5</v>
      </c>
      <c r="C2945" s="1">
        <v>42699</v>
      </c>
      <c r="D2945">
        <v>294400</v>
      </c>
      <c r="E2945" s="2">
        <v>1.33</v>
      </c>
      <c r="F2945" s="2">
        <f>tblProdukty[[#This Row],[Cena]]*tblProdukty[[#This Row],[Koeficient]]</f>
        <v>391552</v>
      </c>
      <c r="G2945" s="2" t="s">
        <v>16</v>
      </c>
    </row>
    <row r="2946" spans="1:7" x14ac:dyDescent="0.25">
      <c r="A2946" s="2" t="s">
        <v>2961</v>
      </c>
      <c r="B2946" t="s">
        <v>5</v>
      </c>
      <c r="C2946" s="1">
        <v>43079</v>
      </c>
      <c r="D2946">
        <v>294500</v>
      </c>
      <c r="E2946" s="2">
        <v>1.6</v>
      </c>
      <c r="F2946" s="2">
        <f>tblProdukty[[#This Row],[Cena]]*tblProdukty[[#This Row],[Koeficient]]</f>
        <v>471200</v>
      </c>
      <c r="G2946" s="2" t="s">
        <v>9</v>
      </c>
    </row>
    <row r="2947" spans="1:7" x14ac:dyDescent="0.25">
      <c r="A2947" s="2" t="s">
        <v>2962</v>
      </c>
      <c r="B2947" t="s">
        <v>5</v>
      </c>
      <c r="C2947" s="1">
        <v>42529</v>
      </c>
      <c r="D2947">
        <v>294600</v>
      </c>
      <c r="E2947" s="2">
        <v>1.73</v>
      </c>
      <c r="F2947" s="2">
        <f>tblProdukty[[#This Row],[Cena]]*tblProdukty[[#This Row],[Koeficient]]</f>
        <v>509658</v>
      </c>
      <c r="G2947" s="2" t="s">
        <v>11</v>
      </c>
    </row>
    <row r="2948" spans="1:7" x14ac:dyDescent="0.25">
      <c r="A2948" s="2" t="s">
        <v>2963</v>
      </c>
      <c r="B2948" t="s">
        <v>5</v>
      </c>
      <c r="C2948" s="1">
        <v>42294</v>
      </c>
      <c r="D2948">
        <v>294700</v>
      </c>
      <c r="E2948" s="2">
        <v>1.96</v>
      </c>
      <c r="F2948" s="2">
        <f>tblProdukty[[#This Row],[Cena]]*tblProdukty[[#This Row],[Koeficient]]</f>
        <v>577612</v>
      </c>
      <c r="G2948" s="2" t="s">
        <v>10</v>
      </c>
    </row>
    <row r="2949" spans="1:7" x14ac:dyDescent="0.25">
      <c r="A2949" s="2" t="s">
        <v>2964</v>
      </c>
      <c r="B2949" t="s">
        <v>5</v>
      </c>
      <c r="C2949" s="1">
        <v>42490</v>
      </c>
      <c r="D2949">
        <v>294800</v>
      </c>
      <c r="E2949" s="2">
        <v>1.23</v>
      </c>
      <c r="F2949" s="2">
        <f>tblProdukty[[#This Row],[Cena]]*tblProdukty[[#This Row],[Koeficient]]</f>
        <v>362604</v>
      </c>
      <c r="G2949" s="2" t="s">
        <v>12</v>
      </c>
    </row>
    <row r="2950" spans="1:7" x14ac:dyDescent="0.25">
      <c r="A2950" s="2" t="s">
        <v>2965</v>
      </c>
      <c r="B2950" t="s">
        <v>5</v>
      </c>
      <c r="C2950" s="1">
        <v>42782</v>
      </c>
      <c r="D2950">
        <v>294900</v>
      </c>
      <c r="E2950" s="2">
        <v>1.1499999999999999</v>
      </c>
      <c r="F2950" s="2">
        <f>tblProdukty[[#This Row],[Cena]]*tblProdukty[[#This Row],[Koeficient]]</f>
        <v>339135</v>
      </c>
      <c r="G2950" s="2" t="s">
        <v>13</v>
      </c>
    </row>
    <row r="2951" spans="1:7" x14ac:dyDescent="0.25">
      <c r="A2951" s="2" t="s">
        <v>2966</v>
      </c>
      <c r="B2951" t="s">
        <v>5</v>
      </c>
      <c r="C2951" s="1">
        <v>42886</v>
      </c>
      <c r="D2951">
        <v>295000</v>
      </c>
      <c r="E2951" s="2">
        <v>1.03</v>
      </c>
      <c r="F2951" s="2">
        <f>tblProdukty[[#This Row],[Cena]]*tblProdukty[[#This Row],[Koeficient]]</f>
        <v>303850</v>
      </c>
      <c r="G2951" s="2" t="s">
        <v>14</v>
      </c>
    </row>
    <row r="2952" spans="1:7" x14ac:dyDescent="0.25">
      <c r="A2952" s="2" t="s">
        <v>2967</v>
      </c>
      <c r="B2952" t="s">
        <v>5</v>
      </c>
      <c r="C2952" s="1">
        <v>42457</v>
      </c>
      <c r="D2952">
        <v>295100</v>
      </c>
      <c r="E2952" s="2">
        <v>1.49</v>
      </c>
      <c r="F2952" s="2">
        <f>tblProdukty[[#This Row],[Cena]]*tblProdukty[[#This Row],[Koeficient]]</f>
        <v>439699</v>
      </c>
      <c r="G2952" s="2" t="s">
        <v>15</v>
      </c>
    </row>
    <row r="2953" spans="1:7" x14ac:dyDescent="0.25">
      <c r="A2953" s="2" t="s">
        <v>2968</v>
      </c>
      <c r="B2953" t="s">
        <v>5</v>
      </c>
      <c r="C2953" s="1">
        <v>42117</v>
      </c>
      <c r="D2953">
        <v>295200</v>
      </c>
      <c r="E2953" s="2">
        <v>1.99</v>
      </c>
      <c r="F2953" s="2">
        <f>tblProdukty[[#This Row],[Cena]]*tblProdukty[[#This Row],[Koeficient]]</f>
        <v>587448</v>
      </c>
      <c r="G2953" s="2" t="s">
        <v>16</v>
      </c>
    </row>
    <row r="2954" spans="1:7" x14ac:dyDescent="0.25">
      <c r="A2954" s="2" t="s">
        <v>2969</v>
      </c>
      <c r="B2954" t="s">
        <v>5</v>
      </c>
      <c r="C2954" s="1">
        <v>42629</v>
      </c>
      <c r="D2954">
        <v>295300</v>
      </c>
      <c r="E2954" s="2">
        <v>1.48</v>
      </c>
      <c r="F2954" s="2">
        <f>tblProdukty[[#This Row],[Cena]]*tblProdukty[[#This Row],[Koeficient]]</f>
        <v>437044</v>
      </c>
      <c r="G2954" s="2" t="s">
        <v>9</v>
      </c>
    </row>
    <row r="2955" spans="1:7" x14ac:dyDescent="0.25">
      <c r="A2955" s="2" t="s">
        <v>2970</v>
      </c>
      <c r="B2955" t="s">
        <v>5</v>
      </c>
      <c r="C2955" s="1">
        <v>42199</v>
      </c>
      <c r="D2955">
        <v>295400</v>
      </c>
      <c r="E2955" s="2">
        <v>1.79</v>
      </c>
      <c r="F2955" s="2">
        <f>tblProdukty[[#This Row],[Cena]]*tblProdukty[[#This Row],[Koeficient]]</f>
        <v>528766</v>
      </c>
      <c r="G2955" s="2" t="s">
        <v>11</v>
      </c>
    </row>
    <row r="2956" spans="1:7" x14ac:dyDescent="0.25">
      <c r="A2956" s="2" t="s">
        <v>2971</v>
      </c>
      <c r="B2956" t="s">
        <v>5</v>
      </c>
      <c r="C2956" s="1">
        <v>42469</v>
      </c>
      <c r="D2956">
        <v>295500</v>
      </c>
      <c r="E2956" s="2">
        <v>1.79</v>
      </c>
      <c r="F2956" s="2">
        <f>tblProdukty[[#This Row],[Cena]]*tblProdukty[[#This Row],[Koeficient]]</f>
        <v>528945</v>
      </c>
      <c r="G2956" s="2" t="s">
        <v>10</v>
      </c>
    </row>
    <row r="2957" spans="1:7" x14ac:dyDescent="0.25">
      <c r="A2957" s="2" t="s">
        <v>2972</v>
      </c>
      <c r="B2957" t="s">
        <v>5</v>
      </c>
      <c r="C2957" s="1">
        <v>42021</v>
      </c>
      <c r="D2957">
        <v>295600</v>
      </c>
      <c r="E2957" s="2">
        <v>1.9</v>
      </c>
      <c r="F2957" s="2">
        <f>tblProdukty[[#This Row],[Cena]]*tblProdukty[[#This Row],[Koeficient]]</f>
        <v>561640</v>
      </c>
      <c r="G2957" s="2" t="s">
        <v>12</v>
      </c>
    </row>
    <row r="2958" spans="1:7" x14ac:dyDescent="0.25">
      <c r="A2958" s="2" t="s">
        <v>2973</v>
      </c>
      <c r="B2958" t="s">
        <v>5</v>
      </c>
      <c r="C2958" s="1">
        <v>42589</v>
      </c>
      <c r="D2958">
        <v>295700</v>
      </c>
      <c r="E2958" s="2">
        <v>1.97</v>
      </c>
      <c r="F2958" s="2">
        <f>tblProdukty[[#This Row],[Cena]]*tblProdukty[[#This Row],[Koeficient]]</f>
        <v>582529</v>
      </c>
      <c r="G2958" s="2" t="s">
        <v>13</v>
      </c>
    </row>
    <row r="2959" spans="1:7" x14ac:dyDescent="0.25">
      <c r="A2959" s="2" t="s">
        <v>2974</v>
      </c>
      <c r="B2959" t="s">
        <v>5</v>
      </c>
      <c r="C2959" s="1">
        <v>42678</v>
      </c>
      <c r="D2959">
        <v>295800</v>
      </c>
      <c r="E2959" s="2">
        <v>1.7</v>
      </c>
      <c r="F2959" s="2">
        <f>tblProdukty[[#This Row],[Cena]]*tblProdukty[[#This Row],[Koeficient]]</f>
        <v>502860</v>
      </c>
      <c r="G2959" s="2" t="s">
        <v>14</v>
      </c>
    </row>
    <row r="2960" spans="1:7" x14ac:dyDescent="0.25">
      <c r="A2960" s="2" t="s">
        <v>2975</v>
      </c>
      <c r="B2960" t="s">
        <v>5</v>
      </c>
      <c r="C2960" s="1">
        <v>42826</v>
      </c>
      <c r="D2960">
        <v>295900</v>
      </c>
      <c r="E2960" s="2">
        <v>1.74</v>
      </c>
      <c r="F2960" s="2">
        <f>tblProdukty[[#This Row],[Cena]]*tblProdukty[[#This Row],[Koeficient]]</f>
        <v>514866</v>
      </c>
      <c r="G2960" s="2" t="s">
        <v>15</v>
      </c>
    </row>
    <row r="2961" spans="1:7" x14ac:dyDescent="0.25">
      <c r="A2961" s="2" t="s">
        <v>2976</v>
      </c>
      <c r="B2961" t="s">
        <v>5</v>
      </c>
      <c r="C2961" s="1">
        <v>42248</v>
      </c>
      <c r="D2961">
        <v>296000</v>
      </c>
      <c r="E2961" s="2">
        <v>1.0900000000000001</v>
      </c>
      <c r="F2961" s="2">
        <f>tblProdukty[[#This Row],[Cena]]*tblProdukty[[#This Row],[Koeficient]]</f>
        <v>322640</v>
      </c>
      <c r="G2961" s="2" t="s">
        <v>16</v>
      </c>
    </row>
    <row r="2962" spans="1:7" x14ac:dyDescent="0.25">
      <c r="A2962" s="2" t="s">
        <v>2977</v>
      </c>
      <c r="B2962" t="s">
        <v>5</v>
      </c>
      <c r="C2962" s="1">
        <v>42277</v>
      </c>
      <c r="D2962">
        <v>296100</v>
      </c>
      <c r="E2962" s="2">
        <v>1.18</v>
      </c>
      <c r="F2962" s="2">
        <f>tblProdukty[[#This Row],[Cena]]*tblProdukty[[#This Row],[Koeficient]]</f>
        <v>349398</v>
      </c>
      <c r="G2962" s="2" t="s">
        <v>9</v>
      </c>
    </row>
    <row r="2963" spans="1:7" x14ac:dyDescent="0.25">
      <c r="A2963" s="2" t="s">
        <v>2978</v>
      </c>
      <c r="B2963" t="s">
        <v>5</v>
      </c>
      <c r="C2963" s="1">
        <v>42540</v>
      </c>
      <c r="D2963">
        <v>296200</v>
      </c>
      <c r="E2963" s="2">
        <v>1.75</v>
      </c>
      <c r="F2963" s="2">
        <f>tblProdukty[[#This Row],[Cena]]*tblProdukty[[#This Row],[Koeficient]]</f>
        <v>518350</v>
      </c>
      <c r="G2963" s="2" t="s">
        <v>11</v>
      </c>
    </row>
    <row r="2964" spans="1:7" x14ac:dyDescent="0.25">
      <c r="A2964" s="2" t="s">
        <v>2979</v>
      </c>
      <c r="B2964" t="s">
        <v>5</v>
      </c>
      <c r="C2964" s="1">
        <v>42730</v>
      </c>
      <c r="D2964">
        <v>296300</v>
      </c>
      <c r="E2964" s="2">
        <v>1.65</v>
      </c>
      <c r="F2964" s="2">
        <f>tblProdukty[[#This Row],[Cena]]*tblProdukty[[#This Row],[Koeficient]]</f>
        <v>488895</v>
      </c>
      <c r="G2964" s="2" t="s">
        <v>10</v>
      </c>
    </row>
    <row r="2965" spans="1:7" x14ac:dyDescent="0.25">
      <c r="A2965" s="2" t="s">
        <v>2980</v>
      </c>
      <c r="B2965" t="s">
        <v>5</v>
      </c>
      <c r="C2965" s="1">
        <v>42972</v>
      </c>
      <c r="D2965">
        <v>296400</v>
      </c>
      <c r="E2965" s="2">
        <v>1.1499999999999999</v>
      </c>
      <c r="F2965" s="2">
        <f>tblProdukty[[#This Row],[Cena]]*tblProdukty[[#This Row],[Koeficient]]</f>
        <v>340860</v>
      </c>
      <c r="G2965" s="2" t="s">
        <v>12</v>
      </c>
    </row>
    <row r="2966" spans="1:7" x14ac:dyDescent="0.25">
      <c r="A2966" s="2" t="s">
        <v>2981</v>
      </c>
      <c r="B2966" t="s">
        <v>5</v>
      </c>
      <c r="C2966" s="1">
        <v>42452</v>
      </c>
      <c r="D2966">
        <v>296500</v>
      </c>
      <c r="E2966" s="2">
        <v>1.67</v>
      </c>
      <c r="F2966" s="2">
        <f>tblProdukty[[#This Row],[Cena]]*tblProdukty[[#This Row],[Koeficient]]</f>
        <v>495155</v>
      </c>
      <c r="G2966" s="2" t="s">
        <v>13</v>
      </c>
    </row>
    <row r="2967" spans="1:7" x14ac:dyDescent="0.25">
      <c r="A2967" s="2" t="s">
        <v>2982</v>
      </c>
      <c r="B2967" t="s">
        <v>5</v>
      </c>
      <c r="C2967" s="1">
        <v>42484</v>
      </c>
      <c r="D2967">
        <v>296600</v>
      </c>
      <c r="E2967" s="2">
        <v>1.41</v>
      </c>
      <c r="F2967" s="2">
        <f>tblProdukty[[#This Row],[Cena]]*tblProdukty[[#This Row],[Koeficient]]</f>
        <v>418206</v>
      </c>
      <c r="G2967" s="2" t="s">
        <v>14</v>
      </c>
    </row>
    <row r="2968" spans="1:7" x14ac:dyDescent="0.25">
      <c r="A2968" s="2" t="s">
        <v>2983</v>
      </c>
      <c r="B2968" t="s">
        <v>5</v>
      </c>
      <c r="C2968" s="1">
        <v>42988</v>
      </c>
      <c r="D2968">
        <v>296700</v>
      </c>
      <c r="E2968" s="2">
        <v>1.43</v>
      </c>
      <c r="F2968" s="2">
        <f>tblProdukty[[#This Row],[Cena]]*tblProdukty[[#This Row],[Koeficient]]</f>
        <v>424281</v>
      </c>
      <c r="G2968" s="2" t="s">
        <v>15</v>
      </c>
    </row>
    <row r="2969" spans="1:7" x14ac:dyDescent="0.25">
      <c r="A2969" s="2" t="s">
        <v>2984</v>
      </c>
      <c r="B2969" t="s">
        <v>5</v>
      </c>
      <c r="C2969" s="1">
        <v>42758</v>
      </c>
      <c r="D2969">
        <v>296800</v>
      </c>
      <c r="E2969" s="2">
        <v>1.39</v>
      </c>
      <c r="F2969" s="2">
        <f>tblProdukty[[#This Row],[Cena]]*tblProdukty[[#This Row],[Koeficient]]</f>
        <v>412552</v>
      </c>
      <c r="G2969" s="2" t="s">
        <v>16</v>
      </c>
    </row>
    <row r="2970" spans="1:7" x14ac:dyDescent="0.25">
      <c r="A2970" s="2" t="s">
        <v>2985</v>
      </c>
      <c r="B2970" t="s">
        <v>5</v>
      </c>
      <c r="C2970" s="1">
        <v>42105</v>
      </c>
      <c r="D2970">
        <v>296900</v>
      </c>
      <c r="E2970" s="2">
        <v>1.55</v>
      </c>
      <c r="F2970" s="2">
        <f>tblProdukty[[#This Row],[Cena]]*tblProdukty[[#This Row],[Koeficient]]</f>
        <v>460195</v>
      </c>
      <c r="G2970" s="2" t="s">
        <v>9</v>
      </c>
    </row>
    <row r="2971" spans="1:7" x14ac:dyDescent="0.25">
      <c r="A2971" s="2" t="s">
        <v>2986</v>
      </c>
      <c r="B2971" t="s">
        <v>5</v>
      </c>
      <c r="C2971" s="1">
        <v>42314</v>
      </c>
      <c r="D2971">
        <v>297000</v>
      </c>
      <c r="E2971" s="2">
        <v>1.99</v>
      </c>
      <c r="F2971" s="2">
        <f>tblProdukty[[#This Row],[Cena]]*tblProdukty[[#This Row],[Koeficient]]</f>
        <v>591030</v>
      </c>
      <c r="G2971" s="2" t="s">
        <v>11</v>
      </c>
    </row>
    <row r="2972" spans="1:7" x14ac:dyDescent="0.25">
      <c r="A2972" s="2" t="s">
        <v>2987</v>
      </c>
      <c r="B2972" t="s">
        <v>5</v>
      </c>
      <c r="C2972" s="1">
        <v>42595</v>
      </c>
      <c r="D2972">
        <v>297100</v>
      </c>
      <c r="E2972" s="2">
        <v>1.59</v>
      </c>
      <c r="F2972" s="2">
        <f>tblProdukty[[#This Row],[Cena]]*tblProdukty[[#This Row],[Koeficient]]</f>
        <v>472389</v>
      </c>
      <c r="G2972" s="2" t="s">
        <v>10</v>
      </c>
    </row>
    <row r="2973" spans="1:7" x14ac:dyDescent="0.25">
      <c r="A2973" s="2" t="s">
        <v>2988</v>
      </c>
      <c r="B2973" t="s">
        <v>5</v>
      </c>
      <c r="C2973" s="1">
        <v>42781</v>
      </c>
      <c r="D2973">
        <v>297200</v>
      </c>
      <c r="E2973" s="2">
        <v>1.36</v>
      </c>
      <c r="F2973" s="2">
        <f>tblProdukty[[#This Row],[Cena]]*tblProdukty[[#This Row],[Koeficient]]</f>
        <v>404192</v>
      </c>
      <c r="G2973" s="2" t="s">
        <v>12</v>
      </c>
    </row>
    <row r="2974" spans="1:7" x14ac:dyDescent="0.25">
      <c r="A2974" s="2" t="s">
        <v>2989</v>
      </c>
      <c r="B2974" t="s">
        <v>5</v>
      </c>
      <c r="C2974" s="1">
        <v>42975</v>
      </c>
      <c r="D2974">
        <v>297300</v>
      </c>
      <c r="E2974" s="2">
        <v>1.34</v>
      </c>
      <c r="F2974" s="2">
        <f>tblProdukty[[#This Row],[Cena]]*tblProdukty[[#This Row],[Koeficient]]</f>
        <v>398382</v>
      </c>
      <c r="G2974" s="2" t="s">
        <v>13</v>
      </c>
    </row>
    <row r="2975" spans="1:7" x14ac:dyDescent="0.25">
      <c r="A2975" s="2" t="s">
        <v>2990</v>
      </c>
      <c r="B2975" t="s">
        <v>5</v>
      </c>
      <c r="C2975" s="1">
        <v>42406</v>
      </c>
      <c r="D2975">
        <v>297400</v>
      </c>
      <c r="E2975" s="2">
        <v>1.79</v>
      </c>
      <c r="F2975" s="2">
        <f>tblProdukty[[#This Row],[Cena]]*tblProdukty[[#This Row],[Koeficient]]</f>
        <v>532346</v>
      </c>
      <c r="G2975" s="2" t="s">
        <v>14</v>
      </c>
    </row>
    <row r="2976" spans="1:7" x14ac:dyDescent="0.25">
      <c r="A2976" s="2" t="s">
        <v>2991</v>
      </c>
      <c r="B2976" t="s">
        <v>5</v>
      </c>
      <c r="C2976" s="1">
        <v>42424</v>
      </c>
      <c r="D2976">
        <v>297500</v>
      </c>
      <c r="E2976" s="2">
        <v>1.79</v>
      </c>
      <c r="F2976" s="2">
        <f>tblProdukty[[#This Row],[Cena]]*tblProdukty[[#This Row],[Koeficient]]</f>
        <v>532525</v>
      </c>
      <c r="G2976" s="2" t="s">
        <v>15</v>
      </c>
    </row>
    <row r="2977" spans="1:7" x14ac:dyDescent="0.25">
      <c r="A2977" s="2" t="s">
        <v>2992</v>
      </c>
      <c r="B2977" t="s">
        <v>5</v>
      </c>
      <c r="C2977" s="1">
        <v>42209</v>
      </c>
      <c r="D2977">
        <v>297600</v>
      </c>
      <c r="E2977" s="2">
        <v>1.1299999999999999</v>
      </c>
      <c r="F2977" s="2">
        <f>tblProdukty[[#This Row],[Cena]]*tblProdukty[[#This Row],[Koeficient]]</f>
        <v>336287.99999999994</v>
      </c>
      <c r="G2977" s="2" t="s">
        <v>16</v>
      </c>
    </row>
    <row r="2978" spans="1:7" x14ac:dyDescent="0.25">
      <c r="A2978" s="2" t="s">
        <v>2993</v>
      </c>
      <c r="B2978" t="s">
        <v>5</v>
      </c>
      <c r="C2978" s="1">
        <v>42875</v>
      </c>
      <c r="D2978">
        <v>297700</v>
      </c>
      <c r="E2978" s="2">
        <v>1.0900000000000001</v>
      </c>
      <c r="F2978" s="2">
        <f>tblProdukty[[#This Row],[Cena]]*tblProdukty[[#This Row],[Koeficient]]</f>
        <v>324493</v>
      </c>
      <c r="G2978" s="2" t="s">
        <v>9</v>
      </c>
    </row>
    <row r="2979" spans="1:7" x14ac:dyDescent="0.25">
      <c r="A2979" s="2" t="s">
        <v>2994</v>
      </c>
      <c r="B2979" t="s">
        <v>5</v>
      </c>
      <c r="C2979" s="1">
        <v>42100</v>
      </c>
      <c r="D2979">
        <v>297800</v>
      </c>
      <c r="E2979" s="2">
        <v>1.89</v>
      </c>
      <c r="F2979" s="2">
        <f>tblProdukty[[#This Row],[Cena]]*tblProdukty[[#This Row],[Koeficient]]</f>
        <v>562842</v>
      </c>
      <c r="G2979" s="2" t="s">
        <v>11</v>
      </c>
    </row>
    <row r="2980" spans="1:7" x14ac:dyDescent="0.25">
      <c r="A2980" s="2" t="s">
        <v>2995</v>
      </c>
      <c r="B2980" t="s">
        <v>5</v>
      </c>
      <c r="C2980" s="1">
        <v>43021</v>
      </c>
      <c r="D2980">
        <v>297900</v>
      </c>
      <c r="E2980" s="2">
        <v>1.86</v>
      </c>
      <c r="F2980" s="2">
        <f>tblProdukty[[#This Row],[Cena]]*tblProdukty[[#This Row],[Koeficient]]</f>
        <v>554094</v>
      </c>
      <c r="G2980" s="2" t="s">
        <v>10</v>
      </c>
    </row>
    <row r="2981" spans="1:7" x14ac:dyDescent="0.25">
      <c r="A2981" s="2" t="s">
        <v>2996</v>
      </c>
      <c r="B2981" t="s">
        <v>5</v>
      </c>
      <c r="C2981" s="1">
        <v>42199</v>
      </c>
      <c r="D2981">
        <v>298000</v>
      </c>
      <c r="E2981" s="2">
        <v>1.0900000000000001</v>
      </c>
      <c r="F2981" s="2">
        <f>tblProdukty[[#This Row],[Cena]]*tblProdukty[[#This Row],[Koeficient]]</f>
        <v>324820</v>
      </c>
      <c r="G2981" s="2" t="s">
        <v>12</v>
      </c>
    </row>
    <row r="2982" spans="1:7" x14ac:dyDescent="0.25">
      <c r="A2982" s="2" t="s">
        <v>2997</v>
      </c>
      <c r="B2982" t="s">
        <v>5</v>
      </c>
      <c r="C2982" s="1">
        <v>42034</v>
      </c>
      <c r="D2982">
        <v>298100</v>
      </c>
      <c r="E2982" s="2">
        <v>1.55</v>
      </c>
      <c r="F2982" s="2">
        <f>tblProdukty[[#This Row],[Cena]]*tblProdukty[[#This Row],[Koeficient]]</f>
        <v>462055</v>
      </c>
      <c r="G2982" s="2" t="s">
        <v>13</v>
      </c>
    </row>
    <row r="2983" spans="1:7" x14ac:dyDescent="0.25">
      <c r="A2983" s="2" t="s">
        <v>2998</v>
      </c>
      <c r="B2983" t="s">
        <v>5</v>
      </c>
      <c r="C2983" s="1">
        <v>42702</v>
      </c>
      <c r="D2983">
        <v>298200</v>
      </c>
      <c r="E2983" s="2">
        <v>1.76</v>
      </c>
      <c r="F2983" s="2">
        <f>tblProdukty[[#This Row],[Cena]]*tblProdukty[[#This Row],[Koeficient]]</f>
        <v>524832</v>
      </c>
      <c r="G2983" s="2" t="s">
        <v>14</v>
      </c>
    </row>
    <row r="2984" spans="1:7" x14ac:dyDescent="0.25">
      <c r="A2984" s="2" t="s">
        <v>2999</v>
      </c>
      <c r="B2984" t="s">
        <v>5</v>
      </c>
      <c r="C2984" s="1">
        <v>42554</v>
      </c>
      <c r="D2984">
        <v>298300</v>
      </c>
      <c r="E2984" s="2">
        <v>1.68</v>
      </c>
      <c r="F2984" s="2">
        <f>tblProdukty[[#This Row],[Cena]]*tblProdukty[[#This Row],[Koeficient]]</f>
        <v>501144</v>
      </c>
      <c r="G2984" s="2" t="s">
        <v>15</v>
      </c>
    </row>
    <row r="2985" spans="1:7" x14ac:dyDescent="0.25">
      <c r="A2985" s="2" t="s">
        <v>3000</v>
      </c>
      <c r="B2985" t="s">
        <v>5</v>
      </c>
      <c r="C2985" s="1">
        <v>42300</v>
      </c>
      <c r="D2985">
        <v>298400</v>
      </c>
      <c r="E2985" s="2">
        <v>1.75</v>
      </c>
      <c r="F2985" s="2">
        <f>tblProdukty[[#This Row],[Cena]]*tblProdukty[[#This Row],[Koeficient]]</f>
        <v>522200</v>
      </c>
      <c r="G2985" s="2" t="s">
        <v>16</v>
      </c>
    </row>
    <row r="2986" spans="1:7" x14ac:dyDescent="0.25">
      <c r="A2986" s="2" t="s">
        <v>3001</v>
      </c>
      <c r="B2986" t="s">
        <v>5</v>
      </c>
      <c r="C2986" s="1">
        <v>42274</v>
      </c>
      <c r="D2986">
        <v>298500</v>
      </c>
      <c r="E2986" s="2">
        <v>1.33</v>
      </c>
      <c r="F2986" s="2">
        <f>tblProdukty[[#This Row],[Cena]]*tblProdukty[[#This Row],[Koeficient]]</f>
        <v>397005</v>
      </c>
      <c r="G2986" s="2" t="s">
        <v>9</v>
      </c>
    </row>
    <row r="2987" spans="1:7" x14ac:dyDescent="0.25">
      <c r="A2987" s="2" t="s">
        <v>3002</v>
      </c>
      <c r="B2987" t="s">
        <v>5</v>
      </c>
      <c r="C2987" s="1">
        <v>42959</v>
      </c>
      <c r="D2987">
        <v>298600</v>
      </c>
      <c r="E2987" s="2">
        <v>1.31</v>
      </c>
      <c r="F2987" s="2">
        <f>tblProdukty[[#This Row],[Cena]]*tblProdukty[[#This Row],[Koeficient]]</f>
        <v>391166</v>
      </c>
      <c r="G2987" s="2" t="s">
        <v>11</v>
      </c>
    </row>
    <row r="2988" spans="1:7" x14ac:dyDescent="0.25">
      <c r="A2988" s="2" t="s">
        <v>3003</v>
      </c>
      <c r="B2988" t="s">
        <v>5</v>
      </c>
      <c r="C2988" s="1">
        <v>42926</v>
      </c>
      <c r="D2988">
        <v>298700</v>
      </c>
      <c r="E2988" s="2">
        <v>1.93</v>
      </c>
      <c r="F2988" s="2">
        <f>tblProdukty[[#This Row],[Cena]]*tblProdukty[[#This Row],[Koeficient]]</f>
        <v>576491</v>
      </c>
      <c r="G2988" s="2" t="s">
        <v>10</v>
      </c>
    </row>
    <row r="2989" spans="1:7" x14ac:dyDescent="0.25">
      <c r="A2989" s="2" t="s">
        <v>3004</v>
      </c>
      <c r="B2989" t="s">
        <v>5</v>
      </c>
      <c r="C2989" s="1">
        <v>42816</v>
      </c>
      <c r="D2989">
        <v>298800</v>
      </c>
      <c r="E2989" s="2">
        <v>1.46</v>
      </c>
      <c r="F2989" s="2">
        <f>tblProdukty[[#This Row],[Cena]]*tblProdukty[[#This Row],[Koeficient]]</f>
        <v>436248</v>
      </c>
      <c r="G2989" s="2" t="s">
        <v>12</v>
      </c>
    </row>
    <row r="2990" spans="1:7" x14ac:dyDescent="0.25">
      <c r="A2990" s="2" t="s">
        <v>3005</v>
      </c>
      <c r="B2990" t="s">
        <v>5</v>
      </c>
      <c r="C2990" s="1">
        <v>42448</v>
      </c>
      <c r="D2990">
        <v>298900</v>
      </c>
      <c r="E2990" s="2">
        <v>1.81</v>
      </c>
      <c r="F2990" s="2">
        <f>tblProdukty[[#This Row],[Cena]]*tblProdukty[[#This Row],[Koeficient]]</f>
        <v>541009</v>
      </c>
      <c r="G2990" s="2" t="s">
        <v>13</v>
      </c>
    </row>
    <row r="2991" spans="1:7" x14ac:dyDescent="0.25">
      <c r="A2991" s="2" t="s">
        <v>3006</v>
      </c>
      <c r="B2991" t="s">
        <v>5</v>
      </c>
      <c r="C2991" s="1">
        <v>42766</v>
      </c>
      <c r="D2991">
        <v>299000</v>
      </c>
      <c r="E2991" s="2">
        <v>1.55</v>
      </c>
      <c r="F2991" s="2">
        <f>tblProdukty[[#This Row],[Cena]]*tblProdukty[[#This Row],[Koeficient]]</f>
        <v>463450</v>
      </c>
      <c r="G2991" s="2" t="s">
        <v>14</v>
      </c>
    </row>
    <row r="2992" spans="1:7" x14ac:dyDescent="0.25">
      <c r="A2992" s="2" t="s">
        <v>3007</v>
      </c>
      <c r="B2992" t="s">
        <v>5</v>
      </c>
      <c r="C2992" s="1">
        <v>42842</v>
      </c>
      <c r="D2992">
        <v>299100</v>
      </c>
      <c r="E2992" s="2">
        <v>1.84</v>
      </c>
      <c r="F2992" s="2">
        <f>tblProdukty[[#This Row],[Cena]]*tblProdukty[[#This Row],[Koeficient]]</f>
        <v>550344</v>
      </c>
      <c r="G2992" s="2" t="s">
        <v>15</v>
      </c>
    </row>
    <row r="2993" spans="1:7" x14ac:dyDescent="0.25">
      <c r="A2993" s="2" t="s">
        <v>3008</v>
      </c>
      <c r="B2993" t="s">
        <v>5</v>
      </c>
      <c r="C2993" s="1">
        <v>42367</v>
      </c>
      <c r="D2993">
        <v>299200</v>
      </c>
      <c r="E2993" s="2">
        <v>1.27</v>
      </c>
      <c r="F2993" s="2">
        <f>tblProdukty[[#This Row],[Cena]]*tblProdukty[[#This Row],[Koeficient]]</f>
        <v>379984</v>
      </c>
      <c r="G2993" s="2" t="s">
        <v>16</v>
      </c>
    </row>
    <row r="2994" spans="1:7" x14ac:dyDescent="0.25">
      <c r="A2994" s="2" t="s">
        <v>3009</v>
      </c>
      <c r="B2994" t="s">
        <v>5</v>
      </c>
      <c r="C2994" s="1">
        <v>42106</v>
      </c>
      <c r="D2994">
        <v>299300</v>
      </c>
      <c r="E2994" s="2">
        <v>1.05</v>
      </c>
      <c r="F2994" s="2">
        <f>tblProdukty[[#This Row],[Cena]]*tblProdukty[[#This Row],[Koeficient]]</f>
        <v>314265</v>
      </c>
      <c r="G2994" s="2" t="s">
        <v>9</v>
      </c>
    </row>
    <row r="2995" spans="1:7" x14ac:dyDescent="0.25">
      <c r="A2995" s="2" t="s">
        <v>3010</v>
      </c>
      <c r="B2995" t="s">
        <v>5</v>
      </c>
      <c r="C2995" s="1">
        <v>42290</v>
      </c>
      <c r="D2995">
        <v>299400</v>
      </c>
      <c r="E2995" s="2">
        <v>1.25</v>
      </c>
      <c r="F2995" s="2">
        <f>tblProdukty[[#This Row],[Cena]]*tblProdukty[[#This Row],[Koeficient]]</f>
        <v>374250</v>
      </c>
      <c r="G2995" s="2" t="s">
        <v>11</v>
      </c>
    </row>
    <row r="2996" spans="1:7" x14ac:dyDescent="0.25">
      <c r="A2996" s="2" t="s">
        <v>3011</v>
      </c>
      <c r="B2996" t="s">
        <v>5</v>
      </c>
      <c r="C2996" s="1">
        <v>42384</v>
      </c>
      <c r="D2996">
        <v>299500</v>
      </c>
      <c r="E2996" s="2">
        <v>1.49</v>
      </c>
      <c r="F2996" s="2">
        <f>tblProdukty[[#This Row],[Cena]]*tblProdukty[[#This Row],[Koeficient]]</f>
        <v>446255</v>
      </c>
      <c r="G2996" s="2" t="s">
        <v>10</v>
      </c>
    </row>
    <row r="2997" spans="1:7" x14ac:dyDescent="0.25">
      <c r="A2997" s="2" t="s">
        <v>3012</v>
      </c>
      <c r="B2997" t="s">
        <v>5</v>
      </c>
      <c r="C2997" s="1">
        <v>42331</v>
      </c>
      <c r="D2997">
        <v>299600</v>
      </c>
      <c r="E2997" s="2">
        <v>1.96</v>
      </c>
      <c r="F2997" s="2">
        <f>tblProdukty[[#This Row],[Cena]]*tblProdukty[[#This Row],[Koeficient]]</f>
        <v>587216</v>
      </c>
      <c r="G2997" s="2" t="s">
        <v>12</v>
      </c>
    </row>
    <row r="2998" spans="1:7" x14ac:dyDescent="0.25">
      <c r="A2998" s="2" t="s">
        <v>3013</v>
      </c>
      <c r="B2998" t="s">
        <v>5</v>
      </c>
      <c r="C2998" s="1">
        <v>42763</v>
      </c>
      <c r="D2998">
        <v>299700</v>
      </c>
      <c r="E2998" s="2">
        <v>1.29</v>
      </c>
      <c r="F2998" s="2">
        <f>tblProdukty[[#This Row],[Cena]]*tblProdukty[[#This Row],[Koeficient]]</f>
        <v>386613</v>
      </c>
      <c r="G2998" s="2" t="s">
        <v>13</v>
      </c>
    </row>
    <row r="2999" spans="1:7" x14ac:dyDescent="0.25">
      <c r="A2999" s="2" t="s">
        <v>3014</v>
      </c>
      <c r="B2999" t="s">
        <v>5</v>
      </c>
      <c r="C2999" s="1">
        <v>42015</v>
      </c>
      <c r="D2999">
        <v>299800</v>
      </c>
      <c r="E2999" s="2">
        <v>1.71</v>
      </c>
      <c r="F2999" s="2">
        <f>tblProdukty[[#This Row],[Cena]]*tblProdukty[[#This Row],[Koeficient]]</f>
        <v>512658</v>
      </c>
      <c r="G2999" s="2" t="s">
        <v>14</v>
      </c>
    </row>
    <row r="3000" spans="1:7" x14ac:dyDescent="0.25">
      <c r="A3000" s="2" t="s">
        <v>3015</v>
      </c>
      <c r="B3000" t="s">
        <v>5</v>
      </c>
      <c r="C3000" s="1">
        <v>42195</v>
      </c>
      <c r="D3000">
        <v>299900</v>
      </c>
      <c r="E3000" s="2">
        <v>1.88</v>
      </c>
      <c r="F3000" s="2">
        <f>tblProdukty[[#This Row],[Cena]]*tblProdukty[[#This Row],[Koeficient]]</f>
        <v>563812</v>
      </c>
      <c r="G3000" s="2" t="s">
        <v>15</v>
      </c>
    </row>
    <row r="3001" spans="1:7" x14ac:dyDescent="0.25">
      <c r="A3001" s="2" t="s">
        <v>3016</v>
      </c>
      <c r="B3001" t="s">
        <v>5</v>
      </c>
      <c r="C3001" s="1">
        <v>42792</v>
      </c>
      <c r="D3001">
        <v>300000</v>
      </c>
      <c r="E3001" s="2">
        <v>1.63</v>
      </c>
      <c r="F3001" s="2">
        <f>tblProdukty[[#This Row],[Cena]]*tblProdukty[[#This Row],[Koeficient]]</f>
        <v>488999.99999999994</v>
      </c>
      <c r="G3001" s="2" t="s">
        <v>16</v>
      </c>
    </row>
    <row r="3002" spans="1:7" x14ac:dyDescent="0.25">
      <c r="A3002" s="2" t="s">
        <v>3017</v>
      </c>
      <c r="B3002" t="s">
        <v>5</v>
      </c>
      <c r="C3002" s="1">
        <v>42450</v>
      </c>
      <c r="D3002">
        <v>300100</v>
      </c>
      <c r="E3002" s="2">
        <v>1.67</v>
      </c>
      <c r="F3002" s="2">
        <f>tblProdukty[[#This Row],[Cena]]*tblProdukty[[#This Row],[Koeficient]]</f>
        <v>501167</v>
      </c>
      <c r="G3002" s="2" t="s">
        <v>9</v>
      </c>
    </row>
    <row r="3003" spans="1:7" x14ac:dyDescent="0.25">
      <c r="A3003" s="2" t="s">
        <v>3018</v>
      </c>
      <c r="B3003" t="s">
        <v>5</v>
      </c>
      <c r="C3003" s="1">
        <v>42788</v>
      </c>
      <c r="D3003">
        <v>300200</v>
      </c>
      <c r="E3003" s="2">
        <v>1.25</v>
      </c>
      <c r="F3003" s="2">
        <f>tblProdukty[[#This Row],[Cena]]*tblProdukty[[#This Row],[Koeficient]]</f>
        <v>375250</v>
      </c>
      <c r="G3003" s="2" t="s">
        <v>11</v>
      </c>
    </row>
    <row r="3004" spans="1:7" x14ac:dyDescent="0.25">
      <c r="A3004" s="2" t="s">
        <v>3019</v>
      </c>
      <c r="B3004" t="s">
        <v>5</v>
      </c>
      <c r="C3004" s="1">
        <v>42466</v>
      </c>
      <c r="D3004">
        <v>300300</v>
      </c>
      <c r="E3004" s="2">
        <v>1.52</v>
      </c>
      <c r="F3004" s="2">
        <f>tblProdukty[[#This Row],[Cena]]*tblProdukty[[#This Row],[Koeficient]]</f>
        <v>456456</v>
      </c>
      <c r="G3004" s="2" t="s">
        <v>10</v>
      </c>
    </row>
    <row r="3005" spans="1:7" x14ac:dyDescent="0.25">
      <c r="A3005" s="2" t="s">
        <v>3020</v>
      </c>
      <c r="B3005" t="s">
        <v>5</v>
      </c>
      <c r="C3005" s="1">
        <v>42672</v>
      </c>
      <c r="D3005">
        <v>300400</v>
      </c>
      <c r="E3005" s="2">
        <v>1.05</v>
      </c>
      <c r="F3005" s="2">
        <f>tblProdukty[[#This Row],[Cena]]*tblProdukty[[#This Row],[Koeficient]]</f>
        <v>315420</v>
      </c>
      <c r="G3005" s="2" t="s">
        <v>12</v>
      </c>
    </row>
    <row r="3006" spans="1:7" x14ac:dyDescent="0.25">
      <c r="A3006" s="2" t="s">
        <v>3021</v>
      </c>
      <c r="B3006" t="s">
        <v>5</v>
      </c>
      <c r="C3006" s="1">
        <v>42907</v>
      </c>
      <c r="D3006">
        <v>300500</v>
      </c>
      <c r="E3006" s="2">
        <v>1.91</v>
      </c>
      <c r="F3006" s="2">
        <f>tblProdukty[[#This Row],[Cena]]*tblProdukty[[#This Row],[Koeficient]]</f>
        <v>573955</v>
      </c>
      <c r="G3006" s="2" t="s">
        <v>13</v>
      </c>
    </row>
    <row r="3007" spans="1:7" x14ac:dyDescent="0.25">
      <c r="A3007" s="2" t="s">
        <v>3022</v>
      </c>
      <c r="B3007" t="s">
        <v>5</v>
      </c>
      <c r="C3007" s="1">
        <v>42279</v>
      </c>
      <c r="D3007">
        <v>300600</v>
      </c>
      <c r="E3007" s="2">
        <v>1.19</v>
      </c>
      <c r="F3007" s="2">
        <f>tblProdukty[[#This Row],[Cena]]*tblProdukty[[#This Row],[Koeficient]]</f>
        <v>357714</v>
      </c>
      <c r="G3007" s="2" t="s">
        <v>14</v>
      </c>
    </row>
    <row r="3008" spans="1:7" x14ac:dyDescent="0.25">
      <c r="A3008" s="2" t="s">
        <v>3023</v>
      </c>
      <c r="B3008" t="s">
        <v>5</v>
      </c>
      <c r="C3008" s="1">
        <v>42144</v>
      </c>
      <c r="D3008">
        <v>300700</v>
      </c>
      <c r="E3008" s="2">
        <v>1.93</v>
      </c>
      <c r="F3008" s="2">
        <f>tblProdukty[[#This Row],[Cena]]*tblProdukty[[#This Row],[Koeficient]]</f>
        <v>580351</v>
      </c>
      <c r="G3008" s="2" t="s">
        <v>15</v>
      </c>
    </row>
    <row r="3009" spans="1:7" x14ac:dyDescent="0.25">
      <c r="A3009" s="2" t="s">
        <v>3024</v>
      </c>
      <c r="B3009" t="s">
        <v>5</v>
      </c>
      <c r="C3009" s="1">
        <v>42614</v>
      </c>
      <c r="D3009">
        <v>300800</v>
      </c>
      <c r="E3009" s="2">
        <v>1.46</v>
      </c>
      <c r="F3009" s="2">
        <f>tblProdukty[[#This Row],[Cena]]*tblProdukty[[#This Row],[Koeficient]]</f>
        <v>439168</v>
      </c>
      <c r="G3009" s="2" t="s">
        <v>16</v>
      </c>
    </row>
    <row r="3010" spans="1:7" x14ac:dyDescent="0.25">
      <c r="A3010" s="2" t="s">
        <v>3025</v>
      </c>
      <c r="B3010" t="s">
        <v>5</v>
      </c>
      <c r="C3010" s="1">
        <v>42448</v>
      </c>
      <c r="D3010">
        <v>300900</v>
      </c>
      <c r="E3010" s="2">
        <v>1.63</v>
      </c>
      <c r="F3010" s="2">
        <f>tblProdukty[[#This Row],[Cena]]*tblProdukty[[#This Row],[Koeficient]]</f>
        <v>490466.99999999994</v>
      </c>
      <c r="G3010" s="2" t="s">
        <v>9</v>
      </c>
    </row>
    <row r="3011" spans="1:7" x14ac:dyDescent="0.25">
      <c r="A3011" s="2" t="s">
        <v>3026</v>
      </c>
      <c r="B3011" t="s">
        <v>5</v>
      </c>
      <c r="C3011" s="1">
        <v>42418</v>
      </c>
      <c r="D3011">
        <v>301000</v>
      </c>
      <c r="E3011" s="2">
        <v>1.79</v>
      </c>
      <c r="F3011" s="2">
        <f>tblProdukty[[#This Row],[Cena]]*tblProdukty[[#This Row],[Koeficient]]</f>
        <v>538790</v>
      </c>
      <c r="G3011" s="2" t="s">
        <v>11</v>
      </c>
    </row>
    <row r="3012" spans="1:7" x14ac:dyDescent="0.25">
      <c r="A3012" s="2" t="s">
        <v>3027</v>
      </c>
      <c r="B3012" t="s">
        <v>5</v>
      </c>
      <c r="C3012" s="1">
        <v>42591</v>
      </c>
      <c r="D3012">
        <v>301100</v>
      </c>
      <c r="E3012" s="2">
        <v>1.54</v>
      </c>
      <c r="F3012" s="2">
        <f>tblProdukty[[#This Row],[Cena]]*tblProdukty[[#This Row],[Koeficient]]</f>
        <v>463694</v>
      </c>
      <c r="G3012" s="2" t="s">
        <v>10</v>
      </c>
    </row>
    <row r="3013" spans="1:7" x14ac:dyDescent="0.25">
      <c r="A3013" s="2" t="s">
        <v>3028</v>
      </c>
      <c r="B3013" t="s">
        <v>5</v>
      </c>
      <c r="C3013" s="1">
        <v>42377</v>
      </c>
      <c r="D3013">
        <v>301200</v>
      </c>
      <c r="E3013" s="2">
        <v>1.83</v>
      </c>
      <c r="F3013" s="2">
        <f>tblProdukty[[#This Row],[Cena]]*tblProdukty[[#This Row],[Koeficient]]</f>
        <v>551196</v>
      </c>
      <c r="G3013" s="2" t="s">
        <v>12</v>
      </c>
    </row>
    <row r="3014" spans="1:7" x14ac:dyDescent="0.25">
      <c r="A3014" s="2" t="s">
        <v>3029</v>
      </c>
      <c r="B3014" t="s">
        <v>5</v>
      </c>
      <c r="C3014" s="1">
        <v>42791</v>
      </c>
      <c r="D3014">
        <v>301300</v>
      </c>
      <c r="E3014" s="2">
        <v>1.74</v>
      </c>
      <c r="F3014" s="2">
        <f>tblProdukty[[#This Row],[Cena]]*tblProdukty[[#This Row],[Koeficient]]</f>
        <v>524262</v>
      </c>
      <c r="G3014" s="2" t="s">
        <v>13</v>
      </c>
    </row>
    <row r="3015" spans="1:7" x14ac:dyDescent="0.25">
      <c r="A3015" s="2" t="s">
        <v>3030</v>
      </c>
      <c r="B3015" t="s">
        <v>5</v>
      </c>
      <c r="C3015" s="1">
        <v>42208</v>
      </c>
      <c r="D3015">
        <v>301400</v>
      </c>
      <c r="E3015" s="2">
        <v>1.97</v>
      </c>
      <c r="F3015" s="2">
        <f>tblProdukty[[#This Row],[Cena]]*tblProdukty[[#This Row],[Koeficient]]</f>
        <v>593758</v>
      </c>
      <c r="G3015" s="2" t="s">
        <v>14</v>
      </c>
    </row>
    <row r="3016" spans="1:7" x14ac:dyDescent="0.25">
      <c r="A3016" s="2" t="s">
        <v>3031</v>
      </c>
      <c r="B3016" t="s">
        <v>5</v>
      </c>
      <c r="C3016" s="1">
        <v>42137</v>
      </c>
      <c r="D3016">
        <v>301500</v>
      </c>
      <c r="E3016" s="2">
        <v>1.06</v>
      </c>
      <c r="F3016" s="2">
        <f>tblProdukty[[#This Row],[Cena]]*tblProdukty[[#This Row],[Koeficient]]</f>
        <v>319590</v>
      </c>
      <c r="G3016" s="2" t="s">
        <v>15</v>
      </c>
    </row>
    <row r="3017" spans="1:7" x14ac:dyDescent="0.25">
      <c r="A3017" s="2" t="s">
        <v>3032</v>
      </c>
      <c r="B3017" t="s">
        <v>5</v>
      </c>
      <c r="C3017" s="1">
        <v>42120</v>
      </c>
      <c r="D3017">
        <v>301600</v>
      </c>
      <c r="E3017" s="2">
        <v>1.87</v>
      </c>
      <c r="F3017" s="2">
        <f>tblProdukty[[#This Row],[Cena]]*tblProdukty[[#This Row],[Koeficient]]</f>
        <v>563992</v>
      </c>
      <c r="G3017" s="2" t="s">
        <v>16</v>
      </c>
    </row>
    <row r="3018" spans="1:7" x14ac:dyDescent="0.25">
      <c r="A3018" s="2" t="s">
        <v>3033</v>
      </c>
      <c r="B3018" t="s">
        <v>5</v>
      </c>
      <c r="C3018" s="1">
        <v>42361</v>
      </c>
      <c r="D3018">
        <v>301700</v>
      </c>
      <c r="E3018" s="2">
        <v>1.33</v>
      </c>
      <c r="F3018" s="2">
        <f>tblProdukty[[#This Row],[Cena]]*tblProdukty[[#This Row],[Koeficient]]</f>
        <v>401261</v>
      </c>
      <c r="G3018" s="2" t="s">
        <v>9</v>
      </c>
    </row>
    <row r="3019" spans="1:7" x14ac:dyDescent="0.25">
      <c r="A3019" s="2" t="s">
        <v>3034</v>
      </c>
      <c r="B3019" t="s">
        <v>5</v>
      </c>
      <c r="C3019" s="1">
        <v>42396</v>
      </c>
      <c r="D3019">
        <v>301800</v>
      </c>
      <c r="E3019" s="2">
        <v>1.28</v>
      </c>
      <c r="F3019" s="2">
        <f>tblProdukty[[#This Row],[Cena]]*tblProdukty[[#This Row],[Koeficient]]</f>
        <v>386304</v>
      </c>
      <c r="G3019" s="2" t="s">
        <v>11</v>
      </c>
    </row>
    <row r="3020" spans="1:7" x14ac:dyDescent="0.25">
      <c r="A3020" s="2" t="s">
        <v>3035</v>
      </c>
      <c r="B3020" t="s">
        <v>5</v>
      </c>
      <c r="C3020" s="1">
        <v>42741</v>
      </c>
      <c r="D3020">
        <v>301900</v>
      </c>
      <c r="E3020" s="2">
        <v>1.93</v>
      </c>
      <c r="F3020" s="2">
        <f>tblProdukty[[#This Row],[Cena]]*tblProdukty[[#This Row],[Koeficient]]</f>
        <v>582667</v>
      </c>
      <c r="G3020" s="2" t="s">
        <v>10</v>
      </c>
    </row>
    <row r="3021" spans="1:7" x14ac:dyDescent="0.25">
      <c r="A3021" s="2" t="s">
        <v>3036</v>
      </c>
      <c r="B3021" t="s">
        <v>5</v>
      </c>
      <c r="C3021" s="1">
        <v>42411</v>
      </c>
      <c r="D3021">
        <v>302000</v>
      </c>
      <c r="E3021" s="2">
        <v>1.48</v>
      </c>
      <c r="F3021" s="2">
        <f>tblProdukty[[#This Row],[Cena]]*tblProdukty[[#This Row],[Koeficient]]</f>
        <v>446960</v>
      </c>
      <c r="G3021" s="2" t="s">
        <v>12</v>
      </c>
    </row>
    <row r="3022" spans="1:7" x14ac:dyDescent="0.25">
      <c r="A3022" s="2" t="s">
        <v>3037</v>
      </c>
      <c r="B3022" t="s">
        <v>5</v>
      </c>
      <c r="C3022" s="1">
        <v>43026</v>
      </c>
      <c r="D3022">
        <v>302100</v>
      </c>
      <c r="E3022" s="2">
        <v>1.3</v>
      </c>
      <c r="F3022" s="2">
        <f>tblProdukty[[#This Row],[Cena]]*tblProdukty[[#This Row],[Koeficient]]</f>
        <v>392730</v>
      </c>
      <c r="G3022" s="2" t="s">
        <v>13</v>
      </c>
    </row>
    <row r="3023" spans="1:7" x14ac:dyDescent="0.25">
      <c r="A3023" s="2" t="s">
        <v>3038</v>
      </c>
      <c r="B3023" t="s">
        <v>5</v>
      </c>
      <c r="C3023" s="1">
        <v>42937</v>
      </c>
      <c r="D3023">
        <v>302200</v>
      </c>
      <c r="E3023" s="2">
        <v>1.34</v>
      </c>
      <c r="F3023" s="2">
        <f>tblProdukty[[#This Row],[Cena]]*tblProdukty[[#This Row],[Koeficient]]</f>
        <v>404948</v>
      </c>
      <c r="G3023" s="2" t="s">
        <v>14</v>
      </c>
    </row>
    <row r="3024" spans="1:7" x14ac:dyDescent="0.25">
      <c r="A3024" s="2" t="s">
        <v>3039</v>
      </c>
      <c r="B3024" t="s">
        <v>5</v>
      </c>
      <c r="C3024" s="1">
        <v>42634</v>
      </c>
      <c r="D3024">
        <v>302300</v>
      </c>
      <c r="E3024" s="2">
        <v>1.94</v>
      </c>
      <c r="F3024" s="2">
        <f>tblProdukty[[#This Row],[Cena]]*tblProdukty[[#This Row],[Koeficient]]</f>
        <v>586462</v>
      </c>
      <c r="G3024" s="2" t="s">
        <v>15</v>
      </c>
    </row>
    <row r="3025" spans="1:7" x14ac:dyDescent="0.25">
      <c r="A3025" s="2" t="s">
        <v>3040</v>
      </c>
      <c r="B3025" t="s">
        <v>5</v>
      </c>
      <c r="C3025" s="1">
        <v>42317</v>
      </c>
      <c r="D3025">
        <v>302400</v>
      </c>
      <c r="E3025" s="2">
        <v>1.04</v>
      </c>
      <c r="F3025" s="2">
        <f>tblProdukty[[#This Row],[Cena]]*tblProdukty[[#This Row],[Koeficient]]</f>
        <v>314496</v>
      </c>
      <c r="G3025" s="2" t="s">
        <v>16</v>
      </c>
    </row>
    <row r="3026" spans="1:7" x14ac:dyDescent="0.25">
      <c r="A3026" s="2" t="s">
        <v>3041</v>
      </c>
      <c r="B3026" t="s">
        <v>5</v>
      </c>
      <c r="C3026" s="1">
        <v>42533</v>
      </c>
      <c r="D3026">
        <v>302500</v>
      </c>
      <c r="E3026" s="2">
        <v>1.1399999999999999</v>
      </c>
      <c r="F3026" s="2">
        <f>tblProdukty[[#This Row],[Cena]]*tblProdukty[[#This Row],[Koeficient]]</f>
        <v>344849.99999999994</v>
      </c>
      <c r="G3026" s="2" t="s">
        <v>9</v>
      </c>
    </row>
    <row r="3027" spans="1:7" x14ac:dyDescent="0.25">
      <c r="A3027" s="2" t="s">
        <v>3042</v>
      </c>
      <c r="B3027" t="s">
        <v>5</v>
      </c>
      <c r="C3027" s="1">
        <v>42768</v>
      </c>
      <c r="D3027">
        <v>302600</v>
      </c>
      <c r="E3027" s="2">
        <v>1.31</v>
      </c>
      <c r="F3027" s="2">
        <f>tblProdukty[[#This Row],[Cena]]*tblProdukty[[#This Row],[Koeficient]]</f>
        <v>396406</v>
      </c>
      <c r="G3027" s="2" t="s">
        <v>11</v>
      </c>
    </row>
    <row r="3028" spans="1:7" x14ac:dyDescent="0.25">
      <c r="A3028" s="2" t="s">
        <v>3043</v>
      </c>
      <c r="B3028" t="s">
        <v>5</v>
      </c>
      <c r="C3028" s="1">
        <v>42635</v>
      </c>
      <c r="D3028">
        <v>302700</v>
      </c>
      <c r="E3028" s="2">
        <v>1.85</v>
      </c>
      <c r="F3028" s="2">
        <f>tblProdukty[[#This Row],[Cena]]*tblProdukty[[#This Row],[Koeficient]]</f>
        <v>559995</v>
      </c>
      <c r="G3028" s="2" t="s">
        <v>10</v>
      </c>
    </row>
    <row r="3029" spans="1:7" x14ac:dyDescent="0.25">
      <c r="A3029" s="2" t="s">
        <v>3044</v>
      </c>
      <c r="B3029" t="s">
        <v>5</v>
      </c>
      <c r="C3029" s="1">
        <v>42550</v>
      </c>
      <c r="D3029">
        <v>302800</v>
      </c>
      <c r="E3029" s="2">
        <v>1.23</v>
      </c>
      <c r="F3029" s="2">
        <f>tblProdukty[[#This Row],[Cena]]*tblProdukty[[#This Row],[Koeficient]]</f>
        <v>372444</v>
      </c>
      <c r="G3029" s="2" t="s">
        <v>12</v>
      </c>
    </row>
    <row r="3030" spans="1:7" x14ac:dyDescent="0.25">
      <c r="A3030" s="2" t="s">
        <v>3045</v>
      </c>
      <c r="B3030" t="s">
        <v>5</v>
      </c>
      <c r="C3030" s="1">
        <v>42893</v>
      </c>
      <c r="D3030">
        <v>302900</v>
      </c>
      <c r="E3030" s="2">
        <v>1.42</v>
      </c>
      <c r="F3030" s="2">
        <f>tblProdukty[[#This Row],[Cena]]*tblProdukty[[#This Row],[Koeficient]]</f>
        <v>430118</v>
      </c>
      <c r="G3030" s="2" t="s">
        <v>13</v>
      </c>
    </row>
    <row r="3031" spans="1:7" x14ac:dyDescent="0.25">
      <c r="A3031" s="2" t="s">
        <v>3046</v>
      </c>
      <c r="B3031" t="s">
        <v>5</v>
      </c>
      <c r="C3031" s="1">
        <v>42612</v>
      </c>
      <c r="D3031">
        <v>303000</v>
      </c>
      <c r="E3031" s="2">
        <v>1.71</v>
      </c>
      <c r="F3031" s="2">
        <f>tblProdukty[[#This Row],[Cena]]*tblProdukty[[#This Row],[Koeficient]]</f>
        <v>518130</v>
      </c>
      <c r="G3031" s="2" t="s">
        <v>14</v>
      </c>
    </row>
    <row r="3032" spans="1:7" x14ac:dyDescent="0.25">
      <c r="A3032" s="2" t="s">
        <v>3047</v>
      </c>
      <c r="B3032" t="s">
        <v>5</v>
      </c>
      <c r="C3032" s="1">
        <v>42694</v>
      </c>
      <c r="D3032">
        <v>303100</v>
      </c>
      <c r="E3032" s="2">
        <v>1.86</v>
      </c>
      <c r="F3032" s="2">
        <f>tblProdukty[[#This Row],[Cena]]*tblProdukty[[#This Row],[Koeficient]]</f>
        <v>563766</v>
      </c>
      <c r="G3032" s="2" t="s">
        <v>15</v>
      </c>
    </row>
    <row r="3033" spans="1:7" x14ac:dyDescent="0.25">
      <c r="A3033" s="2" t="s">
        <v>3048</v>
      </c>
      <c r="B3033" t="s">
        <v>5</v>
      </c>
      <c r="C3033" s="1">
        <v>42371</v>
      </c>
      <c r="D3033">
        <v>303200</v>
      </c>
      <c r="E3033" s="2">
        <v>1.17</v>
      </c>
      <c r="F3033" s="2">
        <f>tblProdukty[[#This Row],[Cena]]*tblProdukty[[#This Row],[Koeficient]]</f>
        <v>354744</v>
      </c>
      <c r="G3033" s="2" t="s">
        <v>16</v>
      </c>
    </row>
    <row r="3034" spans="1:7" x14ac:dyDescent="0.25">
      <c r="A3034" s="2" t="s">
        <v>3049</v>
      </c>
      <c r="B3034" t="s">
        <v>5</v>
      </c>
      <c r="C3034" s="1">
        <v>42779</v>
      </c>
      <c r="D3034">
        <v>303300</v>
      </c>
      <c r="E3034" s="2">
        <v>1.17</v>
      </c>
      <c r="F3034" s="2">
        <f>tblProdukty[[#This Row],[Cena]]*tblProdukty[[#This Row],[Koeficient]]</f>
        <v>354861</v>
      </c>
      <c r="G3034" s="2" t="s">
        <v>9</v>
      </c>
    </row>
    <row r="3035" spans="1:7" x14ac:dyDescent="0.25">
      <c r="A3035" s="2" t="s">
        <v>3050</v>
      </c>
      <c r="B3035" t="s">
        <v>5</v>
      </c>
      <c r="C3035" s="1">
        <v>42268</v>
      </c>
      <c r="D3035">
        <v>303400</v>
      </c>
      <c r="E3035" s="2">
        <v>1.7</v>
      </c>
      <c r="F3035" s="2">
        <f>tblProdukty[[#This Row],[Cena]]*tblProdukty[[#This Row],[Koeficient]]</f>
        <v>515780</v>
      </c>
      <c r="G3035" s="2" t="s">
        <v>11</v>
      </c>
    </row>
    <row r="3036" spans="1:7" x14ac:dyDescent="0.25">
      <c r="A3036" s="2" t="s">
        <v>3051</v>
      </c>
      <c r="B3036" t="s">
        <v>5</v>
      </c>
      <c r="C3036" s="1">
        <v>42050</v>
      </c>
      <c r="D3036">
        <v>303500</v>
      </c>
      <c r="E3036" s="2">
        <v>1.03</v>
      </c>
      <c r="F3036" s="2">
        <f>tblProdukty[[#This Row],[Cena]]*tblProdukty[[#This Row],[Koeficient]]</f>
        <v>312605</v>
      </c>
      <c r="G3036" s="2" t="s">
        <v>10</v>
      </c>
    </row>
    <row r="3037" spans="1:7" x14ac:dyDescent="0.25">
      <c r="A3037" s="2" t="s">
        <v>3052</v>
      </c>
      <c r="B3037" t="s">
        <v>5</v>
      </c>
      <c r="C3037" s="1">
        <v>42511</v>
      </c>
      <c r="D3037">
        <v>303600</v>
      </c>
      <c r="E3037" s="2">
        <v>1.55</v>
      </c>
      <c r="F3037" s="2">
        <f>tblProdukty[[#This Row],[Cena]]*tblProdukty[[#This Row],[Koeficient]]</f>
        <v>470580</v>
      </c>
      <c r="G3037" s="2" t="s">
        <v>12</v>
      </c>
    </row>
    <row r="3038" spans="1:7" x14ac:dyDescent="0.25">
      <c r="A3038" s="2" t="s">
        <v>3053</v>
      </c>
      <c r="B3038" t="s">
        <v>5</v>
      </c>
      <c r="C3038" s="1">
        <v>42734</v>
      </c>
      <c r="D3038">
        <v>303700</v>
      </c>
      <c r="E3038" s="2">
        <v>1.22</v>
      </c>
      <c r="F3038" s="2">
        <f>tblProdukty[[#This Row],[Cena]]*tblProdukty[[#This Row],[Koeficient]]</f>
        <v>370514</v>
      </c>
      <c r="G3038" s="2" t="s">
        <v>13</v>
      </c>
    </row>
    <row r="3039" spans="1:7" x14ac:dyDescent="0.25">
      <c r="A3039" s="2" t="s">
        <v>3054</v>
      </c>
      <c r="B3039" t="s">
        <v>5</v>
      </c>
      <c r="C3039" s="1">
        <v>42961</v>
      </c>
      <c r="D3039">
        <v>303800</v>
      </c>
      <c r="E3039" s="2">
        <v>1.44</v>
      </c>
      <c r="F3039" s="2">
        <f>tblProdukty[[#This Row],[Cena]]*tblProdukty[[#This Row],[Koeficient]]</f>
        <v>437472</v>
      </c>
      <c r="G3039" s="2" t="s">
        <v>14</v>
      </c>
    </row>
    <row r="3040" spans="1:7" x14ac:dyDescent="0.25">
      <c r="A3040" s="2" t="s">
        <v>3055</v>
      </c>
      <c r="B3040" t="s">
        <v>5</v>
      </c>
      <c r="C3040" s="1">
        <v>42925</v>
      </c>
      <c r="D3040">
        <v>303900</v>
      </c>
      <c r="E3040" s="2">
        <v>1.23</v>
      </c>
      <c r="F3040" s="2">
        <f>tblProdukty[[#This Row],[Cena]]*tblProdukty[[#This Row],[Koeficient]]</f>
        <v>373797</v>
      </c>
      <c r="G3040" s="2" t="s">
        <v>15</v>
      </c>
    </row>
    <row r="3041" spans="1:7" x14ac:dyDescent="0.25">
      <c r="A3041" s="2" t="s">
        <v>3056</v>
      </c>
      <c r="B3041" t="s">
        <v>5</v>
      </c>
      <c r="C3041" s="1">
        <v>42546</v>
      </c>
      <c r="D3041">
        <v>304000</v>
      </c>
      <c r="E3041" s="2">
        <v>1.58</v>
      </c>
      <c r="F3041" s="2">
        <f>tblProdukty[[#This Row],[Cena]]*tblProdukty[[#This Row],[Koeficient]]</f>
        <v>480320</v>
      </c>
      <c r="G3041" s="2" t="s">
        <v>16</v>
      </c>
    </row>
    <row r="3042" spans="1:7" x14ac:dyDescent="0.25">
      <c r="A3042" s="2" t="s">
        <v>3057</v>
      </c>
      <c r="B3042" t="s">
        <v>5</v>
      </c>
      <c r="C3042" s="1">
        <v>42350</v>
      </c>
      <c r="D3042">
        <v>304100</v>
      </c>
      <c r="E3042" s="2">
        <v>1.01</v>
      </c>
      <c r="F3042" s="2">
        <f>tblProdukty[[#This Row],[Cena]]*tblProdukty[[#This Row],[Koeficient]]</f>
        <v>307141</v>
      </c>
      <c r="G3042" s="2" t="s">
        <v>9</v>
      </c>
    </row>
    <row r="3043" spans="1:7" x14ac:dyDescent="0.25">
      <c r="A3043" s="2" t="s">
        <v>3058</v>
      </c>
      <c r="B3043" t="s">
        <v>5</v>
      </c>
      <c r="C3043" s="1">
        <v>43011</v>
      </c>
      <c r="D3043">
        <v>304200</v>
      </c>
      <c r="E3043" s="2">
        <v>1.8</v>
      </c>
      <c r="F3043" s="2">
        <f>tblProdukty[[#This Row],[Cena]]*tblProdukty[[#This Row],[Koeficient]]</f>
        <v>547560</v>
      </c>
      <c r="G3043" s="2" t="s">
        <v>11</v>
      </c>
    </row>
    <row r="3044" spans="1:7" x14ac:dyDescent="0.25">
      <c r="A3044" s="2" t="s">
        <v>3059</v>
      </c>
      <c r="B3044" t="s">
        <v>5</v>
      </c>
      <c r="C3044" s="1">
        <v>42635</v>
      </c>
      <c r="D3044">
        <v>304300</v>
      </c>
      <c r="E3044" s="2">
        <v>1.76</v>
      </c>
      <c r="F3044" s="2">
        <f>tblProdukty[[#This Row],[Cena]]*tblProdukty[[#This Row],[Koeficient]]</f>
        <v>535568</v>
      </c>
      <c r="G3044" s="2" t="s">
        <v>10</v>
      </c>
    </row>
    <row r="3045" spans="1:7" x14ac:dyDescent="0.25">
      <c r="A3045" s="2" t="s">
        <v>3060</v>
      </c>
      <c r="B3045" t="s">
        <v>5</v>
      </c>
      <c r="C3045" s="1">
        <v>42643</v>
      </c>
      <c r="D3045">
        <v>304400</v>
      </c>
      <c r="E3045" s="2">
        <v>1.53</v>
      </c>
      <c r="F3045" s="2">
        <f>tblProdukty[[#This Row],[Cena]]*tblProdukty[[#This Row],[Koeficient]]</f>
        <v>465732</v>
      </c>
      <c r="G3045" s="2" t="s">
        <v>12</v>
      </c>
    </row>
    <row r="3046" spans="1:7" x14ac:dyDescent="0.25">
      <c r="A3046" s="2" t="s">
        <v>3061</v>
      </c>
      <c r="B3046" t="s">
        <v>5</v>
      </c>
      <c r="C3046" s="1">
        <v>42041</v>
      </c>
      <c r="D3046">
        <v>304500</v>
      </c>
      <c r="E3046" s="2">
        <v>1.62</v>
      </c>
      <c r="F3046" s="2">
        <f>tblProdukty[[#This Row],[Cena]]*tblProdukty[[#This Row],[Koeficient]]</f>
        <v>493290.00000000006</v>
      </c>
      <c r="G3046" s="2" t="s">
        <v>13</v>
      </c>
    </row>
    <row r="3047" spans="1:7" x14ac:dyDescent="0.25">
      <c r="A3047" s="2" t="s">
        <v>3062</v>
      </c>
      <c r="B3047" t="s">
        <v>5</v>
      </c>
      <c r="C3047" s="1">
        <v>43078</v>
      </c>
      <c r="D3047">
        <v>304600</v>
      </c>
      <c r="E3047" s="2">
        <v>1.81</v>
      </c>
      <c r="F3047" s="2">
        <f>tblProdukty[[#This Row],[Cena]]*tblProdukty[[#This Row],[Koeficient]]</f>
        <v>551326</v>
      </c>
      <c r="G3047" s="2" t="s">
        <v>14</v>
      </c>
    </row>
    <row r="3048" spans="1:7" x14ac:dyDescent="0.25">
      <c r="A3048" s="2" t="s">
        <v>3063</v>
      </c>
      <c r="B3048" t="s">
        <v>5</v>
      </c>
      <c r="C3048" s="1">
        <v>42821</v>
      </c>
      <c r="D3048">
        <v>304700</v>
      </c>
      <c r="E3048" s="2">
        <v>1.84</v>
      </c>
      <c r="F3048" s="2">
        <f>tblProdukty[[#This Row],[Cena]]*tblProdukty[[#This Row],[Koeficient]]</f>
        <v>560648</v>
      </c>
      <c r="G3048" s="2" t="s">
        <v>15</v>
      </c>
    </row>
    <row r="3049" spans="1:7" x14ac:dyDescent="0.25">
      <c r="A3049" s="2" t="s">
        <v>3064</v>
      </c>
      <c r="B3049" t="s">
        <v>5</v>
      </c>
      <c r="C3049" s="1">
        <v>42537</v>
      </c>
      <c r="D3049">
        <v>304800</v>
      </c>
      <c r="E3049" s="2">
        <v>1.1299999999999999</v>
      </c>
      <c r="F3049" s="2">
        <f>tblProdukty[[#This Row],[Cena]]*tblProdukty[[#This Row],[Koeficient]]</f>
        <v>344423.99999999994</v>
      </c>
      <c r="G3049" s="2" t="s">
        <v>16</v>
      </c>
    </row>
    <row r="3050" spans="1:7" x14ac:dyDescent="0.25">
      <c r="A3050" s="2" t="s">
        <v>3065</v>
      </c>
      <c r="B3050" t="s">
        <v>5</v>
      </c>
      <c r="C3050" s="1">
        <v>42210</v>
      </c>
      <c r="D3050">
        <v>304900</v>
      </c>
      <c r="E3050" s="2">
        <v>1.97</v>
      </c>
      <c r="F3050" s="2">
        <f>tblProdukty[[#This Row],[Cena]]*tblProdukty[[#This Row],[Koeficient]]</f>
        <v>600653</v>
      </c>
      <c r="G3050" s="2" t="s">
        <v>9</v>
      </c>
    </row>
    <row r="3051" spans="1:7" x14ac:dyDescent="0.25">
      <c r="A3051" s="2" t="s">
        <v>3066</v>
      </c>
      <c r="B3051" t="s">
        <v>5</v>
      </c>
      <c r="C3051" s="1">
        <v>43080</v>
      </c>
      <c r="D3051">
        <v>305000</v>
      </c>
      <c r="E3051" s="2">
        <v>1.41</v>
      </c>
      <c r="F3051" s="2">
        <f>tblProdukty[[#This Row],[Cena]]*tblProdukty[[#This Row],[Koeficient]]</f>
        <v>430050</v>
      </c>
      <c r="G3051" s="2" t="s">
        <v>11</v>
      </c>
    </row>
    <row r="3052" spans="1:7" x14ac:dyDescent="0.25">
      <c r="A3052" s="2" t="s">
        <v>3067</v>
      </c>
      <c r="B3052" t="s">
        <v>5</v>
      </c>
      <c r="C3052" s="1">
        <v>42972</v>
      </c>
      <c r="D3052">
        <v>305100</v>
      </c>
      <c r="E3052" s="2">
        <v>1.34</v>
      </c>
      <c r="F3052" s="2">
        <f>tblProdukty[[#This Row],[Cena]]*tblProdukty[[#This Row],[Koeficient]]</f>
        <v>408834</v>
      </c>
      <c r="G3052" s="2" t="s">
        <v>10</v>
      </c>
    </row>
    <row r="3053" spans="1:7" x14ac:dyDescent="0.25">
      <c r="A3053" s="2" t="s">
        <v>3068</v>
      </c>
      <c r="B3053" t="s">
        <v>5</v>
      </c>
      <c r="C3053" s="1">
        <v>42766</v>
      </c>
      <c r="D3053">
        <v>305200</v>
      </c>
      <c r="E3053" s="2">
        <v>1.88</v>
      </c>
      <c r="F3053" s="2">
        <f>tblProdukty[[#This Row],[Cena]]*tblProdukty[[#This Row],[Koeficient]]</f>
        <v>573776</v>
      </c>
      <c r="G3053" s="2" t="s">
        <v>12</v>
      </c>
    </row>
    <row r="3054" spans="1:7" x14ac:dyDescent="0.25">
      <c r="A3054" s="2" t="s">
        <v>3069</v>
      </c>
      <c r="B3054" t="s">
        <v>5</v>
      </c>
      <c r="C3054" s="1">
        <v>43036</v>
      </c>
      <c r="D3054">
        <v>305300</v>
      </c>
      <c r="E3054" s="2">
        <v>1.96</v>
      </c>
      <c r="F3054" s="2">
        <f>tblProdukty[[#This Row],[Cena]]*tblProdukty[[#This Row],[Koeficient]]</f>
        <v>598388</v>
      </c>
      <c r="G3054" s="2" t="s">
        <v>13</v>
      </c>
    </row>
    <row r="3055" spans="1:7" x14ac:dyDescent="0.25">
      <c r="A3055" s="2" t="s">
        <v>3070</v>
      </c>
      <c r="B3055" t="s">
        <v>5</v>
      </c>
      <c r="C3055" s="1">
        <v>42845</v>
      </c>
      <c r="D3055">
        <v>305400</v>
      </c>
      <c r="E3055" s="2">
        <v>1.88</v>
      </c>
      <c r="F3055" s="2">
        <f>tblProdukty[[#This Row],[Cena]]*tblProdukty[[#This Row],[Koeficient]]</f>
        <v>574152</v>
      </c>
      <c r="G3055" s="2" t="s">
        <v>14</v>
      </c>
    </row>
    <row r="3056" spans="1:7" x14ac:dyDescent="0.25">
      <c r="A3056" s="2" t="s">
        <v>3071</v>
      </c>
      <c r="B3056" t="s">
        <v>5</v>
      </c>
      <c r="C3056" s="1">
        <v>42296</v>
      </c>
      <c r="D3056">
        <v>305500</v>
      </c>
      <c r="E3056" s="2">
        <v>1.82</v>
      </c>
      <c r="F3056" s="2">
        <f>tblProdukty[[#This Row],[Cena]]*tblProdukty[[#This Row],[Koeficient]]</f>
        <v>556010</v>
      </c>
      <c r="G3056" s="2" t="s">
        <v>15</v>
      </c>
    </row>
    <row r="3057" spans="1:7" x14ac:dyDescent="0.25">
      <c r="A3057" s="2" t="s">
        <v>3072</v>
      </c>
      <c r="B3057" t="s">
        <v>5</v>
      </c>
      <c r="C3057" s="1">
        <v>42117</v>
      </c>
      <c r="D3057">
        <v>305600</v>
      </c>
      <c r="E3057" s="2">
        <v>1.2</v>
      </c>
      <c r="F3057" s="2">
        <f>tblProdukty[[#This Row],[Cena]]*tblProdukty[[#This Row],[Koeficient]]</f>
        <v>366720</v>
      </c>
      <c r="G3057" s="2" t="s">
        <v>16</v>
      </c>
    </row>
    <row r="3058" spans="1:7" x14ac:dyDescent="0.25">
      <c r="A3058" s="2" t="s">
        <v>3073</v>
      </c>
      <c r="B3058" t="s">
        <v>5</v>
      </c>
      <c r="C3058" s="1">
        <v>42740</v>
      </c>
      <c r="D3058">
        <v>305700</v>
      </c>
      <c r="E3058" s="2">
        <v>1.93</v>
      </c>
      <c r="F3058" s="2">
        <f>tblProdukty[[#This Row],[Cena]]*tblProdukty[[#This Row],[Koeficient]]</f>
        <v>590001</v>
      </c>
      <c r="G3058" s="2" t="s">
        <v>9</v>
      </c>
    </row>
    <row r="3059" spans="1:7" x14ac:dyDescent="0.25">
      <c r="A3059" s="2" t="s">
        <v>3074</v>
      </c>
      <c r="B3059" t="s">
        <v>5</v>
      </c>
      <c r="C3059" s="1">
        <v>43072</v>
      </c>
      <c r="D3059">
        <v>305800</v>
      </c>
      <c r="E3059" s="2">
        <v>1.2</v>
      </c>
      <c r="F3059" s="2">
        <f>tblProdukty[[#This Row],[Cena]]*tblProdukty[[#This Row],[Koeficient]]</f>
        <v>366960</v>
      </c>
      <c r="G3059" s="2" t="s">
        <v>11</v>
      </c>
    </row>
    <row r="3060" spans="1:7" x14ac:dyDescent="0.25">
      <c r="A3060" s="2" t="s">
        <v>3075</v>
      </c>
      <c r="B3060" t="s">
        <v>5</v>
      </c>
      <c r="C3060" s="1">
        <v>42135</v>
      </c>
      <c r="D3060">
        <v>305900</v>
      </c>
      <c r="E3060" s="2">
        <v>1.62</v>
      </c>
      <c r="F3060" s="2">
        <f>tblProdukty[[#This Row],[Cena]]*tblProdukty[[#This Row],[Koeficient]]</f>
        <v>495558.00000000006</v>
      </c>
      <c r="G3060" s="2" t="s">
        <v>10</v>
      </c>
    </row>
    <row r="3061" spans="1:7" x14ac:dyDescent="0.25">
      <c r="A3061" s="2" t="s">
        <v>3076</v>
      </c>
      <c r="B3061" t="s">
        <v>5</v>
      </c>
      <c r="C3061" s="1">
        <v>42969</v>
      </c>
      <c r="D3061">
        <v>306000</v>
      </c>
      <c r="E3061" s="2">
        <v>1.57</v>
      </c>
      <c r="F3061" s="2">
        <f>tblProdukty[[#This Row],[Cena]]*tblProdukty[[#This Row],[Koeficient]]</f>
        <v>480420</v>
      </c>
      <c r="G3061" s="2" t="s">
        <v>12</v>
      </c>
    </row>
    <row r="3062" spans="1:7" x14ac:dyDescent="0.25">
      <c r="A3062" s="2" t="s">
        <v>3077</v>
      </c>
      <c r="B3062" t="s">
        <v>5</v>
      </c>
      <c r="C3062" s="1">
        <v>42330</v>
      </c>
      <c r="D3062">
        <v>306100</v>
      </c>
      <c r="E3062" s="2">
        <v>1.27</v>
      </c>
      <c r="F3062" s="2">
        <f>tblProdukty[[#This Row],[Cena]]*tblProdukty[[#This Row],[Koeficient]]</f>
        <v>388747</v>
      </c>
      <c r="G3062" s="2" t="s">
        <v>13</v>
      </c>
    </row>
    <row r="3063" spans="1:7" x14ac:dyDescent="0.25">
      <c r="A3063" s="2" t="s">
        <v>3078</v>
      </c>
      <c r="B3063" t="s">
        <v>5</v>
      </c>
      <c r="C3063" s="1">
        <v>42827</v>
      </c>
      <c r="D3063">
        <v>306200</v>
      </c>
      <c r="E3063" s="2">
        <v>1.4</v>
      </c>
      <c r="F3063" s="2">
        <f>tblProdukty[[#This Row],[Cena]]*tblProdukty[[#This Row],[Koeficient]]</f>
        <v>428680</v>
      </c>
      <c r="G3063" s="2" t="s">
        <v>14</v>
      </c>
    </row>
    <row r="3064" spans="1:7" x14ac:dyDescent="0.25">
      <c r="A3064" s="2" t="s">
        <v>3079</v>
      </c>
      <c r="B3064" t="s">
        <v>5</v>
      </c>
      <c r="C3064" s="1">
        <v>42691</v>
      </c>
      <c r="D3064">
        <v>306300</v>
      </c>
      <c r="E3064" s="2">
        <v>1.39</v>
      </c>
      <c r="F3064" s="2">
        <f>tblProdukty[[#This Row],[Cena]]*tblProdukty[[#This Row],[Koeficient]]</f>
        <v>425756.99999999994</v>
      </c>
      <c r="G3064" s="2" t="s">
        <v>15</v>
      </c>
    </row>
    <row r="3065" spans="1:7" x14ac:dyDescent="0.25">
      <c r="A3065" s="2" t="s">
        <v>3080</v>
      </c>
      <c r="B3065" t="s">
        <v>5</v>
      </c>
      <c r="C3065" s="1">
        <v>42897</v>
      </c>
      <c r="D3065">
        <v>306400</v>
      </c>
      <c r="E3065" s="2">
        <v>1.57</v>
      </c>
      <c r="F3065" s="2">
        <f>tblProdukty[[#This Row],[Cena]]*tblProdukty[[#This Row],[Koeficient]]</f>
        <v>481048</v>
      </c>
      <c r="G3065" s="2" t="s">
        <v>16</v>
      </c>
    </row>
    <row r="3066" spans="1:7" x14ac:dyDescent="0.25">
      <c r="A3066" s="2" t="s">
        <v>3081</v>
      </c>
      <c r="B3066" t="s">
        <v>5</v>
      </c>
      <c r="C3066" s="1">
        <v>42380</v>
      </c>
      <c r="D3066">
        <v>306500</v>
      </c>
      <c r="E3066" s="2">
        <v>1.1399999999999999</v>
      </c>
      <c r="F3066" s="2">
        <f>tblProdukty[[#This Row],[Cena]]*tblProdukty[[#This Row],[Koeficient]]</f>
        <v>349409.99999999994</v>
      </c>
      <c r="G3066" s="2" t="s">
        <v>9</v>
      </c>
    </row>
    <row r="3067" spans="1:7" x14ac:dyDescent="0.25">
      <c r="A3067" s="2" t="s">
        <v>3082</v>
      </c>
      <c r="B3067" t="s">
        <v>5</v>
      </c>
      <c r="C3067" s="1">
        <v>42325</v>
      </c>
      <c r="D3067">
        <v>306600</v>
      </c>
      <c r="E3067" s="2">
        <v>1.02</v>
      </c>
      <c r="F3067" s="2">
        <f>tblProdukty[[#This Row],[Cena]]*tblProdukty[[#This Row],[Koeficient]]</f>
        <v>312732</v>
      </c>
      <c r="G3067" s="2" t="s">
        <v>11</v>
      </c>
    </row>
    <row r="3068" spans="1:7" x14ac:dyDescent="0.25">
      <c r="A3068" s="2" t="s">
        <v>3083</v>
      </c>
      <c r="B3068" t="s">
        <v>5</v>
      </c>
      <c r="C3068" s="1">
        <v>42555</v>
      </c>
      <c r="D3068">
        <v>306700</v>
      </c>
      <c r="E3068" s="2">
        <v>1.45</v>
      </c>
      <c r="F3068" s="2">
        <f>tblProdukty[[#This Row],[Cena]]*tblProdukty[[#This Row],[Koeficient]]</f>
        <v>444715</v>
      </c>
      <c r="G3068" s="2" t="s">
        <v>10</v>
      </c>
    </row>
    <row r="3069" spans="1:7" x14ac:dyDescent="0.25">
      <c r="A3069" s="2" t="s">
        <v>3084</v>
      </c>
      <c r="B3069" t="s">
        <v>5</v>
      </c>
      <c r="C3069" s="1">
        <v>42210</v>
      </c>
      <c r="D3069">
        <v>306800</v>
      </c>
      <c r="E3069" s="2">
        <v>1.28</v>
      </c>
      <c r="F3069" s="2">
        <f>tblProdukty[[#This Row],[Cena]]*tblProdukty[[#This Row],[Koeficient]]</f>
        <v>392704</v>
      </c>
      <c r="G3069" s="2" t="s">
        <v>12</v>
      </c>
    </row>
    <row r="3070" spans="1:7" x14ac:dyDescent="0.25">
      <c r="A3070" s="2" t="s">
        <v>3085</v>
      </c>
      <c r="B3070" t="s">
        <v>5</v>
      </c>
      <c r="C3070" s="1">
        <v>42909</v>
      </c>
      <c r="D3070">
        <v>306900</v>
      </c>
      <c r="E3070" s="2">
        <v>1.91</v>
      </c>
      <c r="F3070" s="2">
        <f>tblProdukty[[#This Row],[Cena]]*tblProdukty[[#This Row],[Koeficient]]</f>
        <v>586179</v>
      </c>
      <c r="G3070" s="2" t="s">
        <v>13</v>
      </c>
    </row>
    <row r="3071" spans="1:7" x14ac:dyDescent="0.25">
      <c r="A3071" s="2" t="s">
        <v>3086</v>
      </c>
      <c r="B3071" t="s">
        <v>5</v>
      </c>
      <c r="C3071" s="1">
        <v>42329</v>
      </c>
      <c r="D3071">
        <v>307000</v>
      </c>
      <c r="E3071" s="2">
        <v>1.67</v>
      </c>
      <c r="F3071" s="2">
        <f>tblProdukty[[#This Row],[Cena]]*tblProdukty[[#This Row],[Koeficient]]</f>
        <v>512690</v>
      </c>
      <c r="G3071" s="2" t="s">
        <v>14</v>
      </c>
    </row>
    <row r="3072" spans="1:7" x14ac:dyDescent="0.25">
      <c r="A3072" s="2" t="s">
        <v>3087</v>
      </c>
      <c r="B3072" t="s">
        <v>5</v>
      </c>
      <c r="C3072" s="1">
        <v>42898</v>
      </c>
      <c r="D3072">
        <v>307100</v>
      </c>
      <c r="E3072" s="2">
        <v>1.03</v>
      </c>
      <c r="F3072" s="2">
        <f>tblProdukty[[#This Row],[Cena]]*tblProdukty[[#This Row],[Koeficient]]</f>
        <v>316313</v>
      </c>
      <c r="G3072" s="2" t="s">
        <v>15</v>
      </c>
    </row>
    <row r="3073" spans="1:7" x14ac:dyDescent="0.25">
      <c r="A3073" s="2" t="s">
        <v>3088</v>
      </c>
      <c r="B3073" t="s">
        <v>5</v>
      </c>
      <c r="C3073" s="1">
        <v>42277</v>
      </c>
      <c r="D3073">
        <v>307200</v>
      </c>
      <c r="E3073" s="2">
        <v>1.9</v>
      </c>
      <c r="F3073" s="2">
        <f>tblProdukty[[#This Row],[Cena]]*tblProdukty[[#This Row],[Koeficient]]</f>
        <v>583680</v>
      </c>
      <c r="G3073" s="2" t="s">
        <v>16</v>
      </c>
    </row>
    <row r="3074" spans="1:7" x14ac:dyDescent="0.25">
      <c r="A3074" s="2" t="s">
        <v>3089</v>
      </c>
      <c r="B3074" t="s">
        <v>5</v>
      </c>
      <c r="C3074" s="1">
        <v>42887</v>
      </c>
      <c r="D3074">
        <v>307300</v>
      </c>
      <c r="E3074" s="2">
        <v>1.36</v>
      </c>
      <c r="F3074" s="2">
        <f>tblProdukty[[#This Row],[Cena]]*tblProdukty[[#This Row],[Koeficient]]</f>
        <v>417928.00000000006</v>
      </c>
      <c r="G3074" s="2" t="s">
        <v>9</v>
      </c>
    </row>
    <row r="3075" spans="1:7" x14ac:dyDescent="0.25">
      <c r="A3075" s="2" t="s">
        <v>3090</v>
      </c>
      <c r="B3075" t="s">
        <v>5</v>
      </c>
      <c r="C3075" s="1">
        <v>42924</v>
      </c>
      <c r="D3075">
        <v>307400</v>
      </c>
      <c r="E3075" s="2">
        <v>1.0900000000000001</v>
      </c>
      <c r="F3075" s="2">
        <f>tblProdukty[[#This Row],[Cena]]*tblProdukty[[#This Row],[Koeficient]]</f>
        <v>335066</v>
      </c>
      <c r="G3075" s="2" t="s">
        <v>11</v>
      </c>
    </row>
    <row r="3076" spans="1:7" x14ac:dyDescent="0.25">
      <c r="A3076" s="2" t="s">
        <v>3091</v>
      </c>
      <c r="B3076" t="s">
        <v>5</v>
      </c>
      <c r="C3076" s="1">
        <v>42047</v>
      </c>
      <c r="D3076">
        <v>307500</v>
      </c>
      <c r="E3076" s="2">
        <v>1.8</v>
      </c>
      <c r="F3076" s="2">
        <f>tblProdukty[[#This Row],[Cena]]*tblProdukty[[#This Row],[Koeficient]]</f>
        <v>553500</v>
      </c>
      <c r="G3076" s="2" t="s">
        <v>10</v>
      </c>
    </row>
    <row r="3077" spans="1:7" x14ac:dyDescent="0.25">
      <c r="A3077" s="2" t="s">
        <v>3092</v>
      </c>
      <c r="B3077" t="s">
        <v>5</v>
      </c>
      <c r="C3077" s="1">
        <v>42742</v>
      </c>
      <c r="D3077">
        <v>307600</v>
      </c>
      <c r="E3077" s="2">
        <v>1.1000000000000001</v>
      </c>
      <c r="F3077" s="2">
        <f>tblProdukty[[#This Row],[Cena]]*tblProdukty[[#This Row],[Koeficient]]</f>
        <v>338360</v>
      </c>
      <c r="G3077" s="2" t="s">
        <v>12</v>
      </c>
    </row>
    <row r="3078" spans="1:7" x14ac:dyDescent="0.25">
      <c r="A3078" s="2" t="s">
        <v>3093</v>
      </c>
      <c r="B3078" t="s">
        <v>5</v>
      </c>
      <c r="C3078" s="1">
        <v>42111</v>
      </c>
      <c r="D3078">
        <v>307700</v>
      </c>
      <c r="E3078" s="2">
        <v>1.67</v>
      </c>
      <c r="F3078" s="2">
        <f>tblProdukty[[#This Row],[Cena]]*tblProdukty[[#This Row],[Koeficient]]</f>
        <v>513859</v>
      </c>
      <c r="G3078" s="2" t="s">
        <v>13</v>
      </c>
    </row>
    <row r="3079" spans="1:7" x14ac:dyDescent="0.25">
      <c r="A3079" s="2" t="s">
        <v>3094</v>
      </c>
      <c r="B3079" t="s">
        <v>5</v>
      </c>
      <c r="C3079" s="1">
        <v>43095</v>
      </c>
      <c r="D3079">
        <v>307800</v>
      </c>
      <c r="E3079" s="2">
        <v>1.68</v>
      </c>
      <c r="F3079" s="2">
        <f>tblProdukty[[#This Row],[Cena]]*tblProdukty[[#This Row],[Koeficient]]</f>
        <v>517104</v>
      </c>
      <c r="G3079" s="2" t="s">
        <v>14</v>
      </c>
    </row>
    <row r="3080" spans="1:7" x14ac:dyDescent="0.25">
      <c r="A3080" s="2" t="s">
        <v>3095</v>
      </c>
      <c r="B3080" t="s">
        <v>5</v>
      </c>
      <c r="C3080" s="1">
        <v>42652</v>
      </c>
      <c r="D3080">
        <v>307900</v>
      </c>
      <c r="E3080" s="2">
        <v>1.06</v>
      </c>
      <c r="F3080" s="2">
        <f>tblProdukty[[#This Row],[Cena]]*tblProdukty[[#This Row],[Koeficient]]</f>
        <v>326374</v>
      </c>
      <c r="G3080" s="2" t="s">
        <v>15</v>
      </c>
    </row>
    <row r="3081" spans="1:7" x14ac:dyDescent="0.25">
      <c r="A3081" s="2" t="s">
        <v>3096</v>
      </c>
      <c r="B3081" t="s">
        <v>5</v>
      </c>
      <c r="C3081" s="1">
        <v>42782</v>
      </c>
      <c r="D3081">
        <v>308000</v>
      </c>
      <c r="E3081" s="2">
        <v>1.26</v>
      </c>
      <c r="F3081" s="2">
        <f>tblProdukty[[#This Row],[Cena]]*tblProdukty[[#This Row],[Koeficient]]</f>
        <v>388080</v>
      </c>
      <c r="G3081" s="2" t="s">
        <v>16</v>
      </c>
    </row>
    <row r="3082" spans="1:7" x14ac:dyDescent="0.25">
      <c r="A3082" s="2" t="s">
        <v>3097</v>
      </c>
      <c r="B3082" t="s">
        <v>5</v>
      </c>
      <c r="C3082" s="1">
        <v>42249</v>
      </c>
      <c r="D3082">
        <v>308100</v>
      </c>
      <c r="E3082" s="2">
        <v>1.61</v>
      </c>
      <c r="F3082" s="2">
        <f>tblProdukty[[#This Row],[Cena]]*tblProdukty[[#This Row],[Koeficient]]</f>
        <v>496041.00000000006</v>
      </c>
      <c r="G3082" s="2" t="s">
        <v>9</v>
      </c>
    </row>
    <row r="3083" spans="1:7" x14ac:dyDescent="0.25">
      <c r="A3083" s="2" t="s">
        <v>3098</v>
      </c>
      <c r="B3083" t="s">
        <v>5</v>
      </c>
      <c r="C3083" s="1">
        <v>42330</v>
      </c>
      <c r="D3083">
        <v>308200</v>
      </c>
      <c r="E3083" s="2">
        <v>1.84</v>
      </c>
      <c r="F3083" s="2">
        <f>tblProdukty[[#This Row],[Cena]]*tblProdukty[[#This Row],[Koeficient]]</f>
        <v>567088</v>
      </c>
      <c r="G3083" s="2" t="s">
        <v>11</v>
      </c>
    </row>
    <row r="3084" spans="1:7" x14ac:dyDescent="0.25">
      <c r="A3084" s="2" t="s">
        <v>3099</v>
      </c>
      <c r="B3084" t="s">
        <v>5</v>
      </c>
      <c r="C3084" s="1">
        <v>42971</v>
      </c>
      <c r="D3084">
        <v>308300</v>
      </c>
      <c r="E3084" s="2">
        <v>1.03</v>
      </c>
      <c r="F3084" s="2">
        <f>tblProdukty[[#This Row],[Cena]]*tblProdukty[[#This Row],[Koeficient]]</f>
        <v>317549</v>
      </c>
      <c r="G3084" s="2" t="s">
        <v>10</v>
      </c>
    </row>
    <row r="3085" spans="1:7" x14ac:dyDescent="0.25">
      <c r="A3085" s="2" t="s">
        <v>3100</v>
      </c>
      <c r="B3085" t="s">
        <v>5</v>
      </c>
      <c r="C3085" s="1">
        <v>42365</v>
      </c>
      <c r="D3085">
        <v>308400</v>
      </c>
      <c r="E3085" s="2">
        <v>1.03</v>
      </c>
      <c r="F3085" s="2">
        <f>tblProdukty[[#This Row],[Cena]]*tblProdukty[[#This Row],[Koeficient]]</f>
        <v>317652</v>
      </c>
      <c r="G3085" s="2" t="s">
        <v>12</v>
      </c>
    </row>
    <row r="3086" spans="1:7" x14ac:dyDescent="0.25">
      <c r="A3086" s="2" t="s">
        <v>3101</v>
      </c>
      <c r="B3086" t="s">
        <v>5</v>
      </c>
      <c r="C3086" s="1">
        <v>42133</v>
      </c>
      <c r="D3086">
        <v>308500</v>
      </c>
      <c r="E3086" s="2">
        <v>1.31</v>
      </c>
      <c r="F3086" s="2">
        <f>tblProdukty[[#This Row],[Cena]]*tblProdukty[[#This Row],[Koeficient]]</f>
        <v>404135</v>
      </c>
      <c r="G3086" s="2" t="s">
        <v>13</v>
      </c>
    </row>
    <row r="3087" spans="1:7" x14ac:dyDescent="0.25">
      <c r="A3087" s="2" t="s">
        <v>3102</v>
      </c>
      <c r="B3087" t="s">
        <v>5</v>
      </c>
      <c r="C3087" s="1">
        <v>42516</v>
      </c>
      <c r="D3087">
        <v>308600</v>
      </c>
      <c r="E3087" s="2">
        <v>1.7</v>
      </c>
      <c r="F3087" s="2">
        <f>tblProdukty[[#This Row],[Cena]]*tblProdukty[[#This Row],[Koeficient]]</f>
        <v>524620</v>
      </c>
      <c r="G3087" s="2" t="s">
        <v>14</v>
      </c>
    </row>
    <row r="3088" spans="1:7" x14ac:dyDescent="0.25">
      <c r="A3088" s="2" t="s">
        <v>3103</v>
      </c>
      <c r="B3088" t="s">
        <v>5</v>
      </c>
      <c r="C3088" s="1">
        <v>42575</v>
      </c>
      <c r="D3088">
        <v>308700</v>
      </c>
      <c r="E3088" s="2">
        <v>1.3</v>
      </c>
      <c r="F3088" s="2">
        <f>tblProdukty[[#This Row],[Cena]]*tblProdukty[[#This Row],[Koeficient]]</f>
        <v>401310</v>
      </c>
      <c r="G3088" s="2" t="s">
        <v>15</v>
      </c>
    </row>
    <row r="3089" spans="1:7" x14ac:dyDescent="0.25">
      <c r="A3089" s="2" t="s">
        <v>3104</v>
      </c>
      <c r="B3089" t="s">
        <v>5</v>
      </c>
      <c r="C3089" s="1">
        <v>43082</v>
      </c>
      <c r="D3089">
        <v>308800</v>
      </c>
      <c r="E3089" s="2">
        <v>1.28</v>
      </c>
      <c r="F3089" s="2">
        <f>tblProdukty[[#This Row],[Cena]]*tblProdukty[[#This Row],[Koeficient]]</f>
        <v>395264</v>
      </c>
      <c r="G3089" s="2" t="s">
        <v>16</v>
      </c>
    </row>
    <row r="3090" spans="1:7" x14ac:dyDescent="0.25">
      <c r="A3090" s="2" t="s">
        <v>3105</v>
      </c>
      <c r="B3090" t="s">
        <v>5</v>
      </c>
      <c r="C3090" s="1">
        <v>43027</v>
      </c>
      <c r="D3090">
        <v>308900</v>
      </c>
      <c r="E3090" s="2">
        <v>1.23</v>
      </c>
      <c r="F3090" s="2">
        <f>tblProdukty[[#This Row],[Cena]]*tblProdukty[[#This Row],[Koeficient]]</f>
        <v>379947</v>
      </c>
      <c r="G3090" s="2" t="s">
        <v>9</v>
      </c>
    </row>
    <row r="3091" spans="1:7" x14ac:dyDescent="0.25">
      <c r="A3091" s="2" t="s">
        <v>3106</v>
      </c>
      <c r="B3091" t="s">
        <v>5</v>
      </c>
      <c r="C3091" s="1">
        <v>42054</v>
      </c>
      <c r="D3091">
        <v>309000</v>
      </c>
      <c r="E3091" s="2">
        <v>1.17</v>
      </c>
      <c r="F3091" s="2">
        <f>tblProdukty[[#This Row],[Cena]]*tblProdukty[[#This Row],[Koeficient]]</f>
        <v>361530</v>
      </c>
      <c r="G3091" s="2" t="s">
        <v>11</v>
      </c>
    </row>
    <row r="3092" spans="1:7" x14ac:dyDescent="0.25">
      <c r="A3092" s="2" t="s">
        <v>3107</v>
      </c>
      <c r="B3092" t="s">
        <v>5</v>
      </c>
      <c r="C3092" s="1">
        <v>42672</v>
      </c>
      <c r="D3092">
        <v>309100</v>
      </c>
      <c r="E3092" s="2">
        <v>1.28</v>
      </c>
      <c r="F3092" s="2">
        <f>tblProdukty[[#This Row],[Cena]]*tblProdukty[[#This Row],[Koeficient]]</f>
        <v>395648</v>
      </c>
      <c r="G3092" s="2" t="s">
        <v>10</v>
      </c>
    </row>
    <row r="3093" spans="1:7" x14ac:dyDescent="0.25">
      <c r="A3093" s="2" t="s">
        <v>3108</v>
      </c>
      <c r="B3093" t="s">
        <v>5</v>
      </c>
      <c r="C3093" s="1">
        <v>42907</v>
      </c>
      <c r="D3093">
        <v>309200</v>
      </c>
      <c r="E3093" s="2">
        <v>1.82</v>
      </c>
      <c r="F3093" s="2">
        <f>tblProdukty[[#This Row],[Cena]]*tblProdukty[[#This Row],[Koeficient]]</f>
        <v>562744</v>
      </c>
      <c r="G3093" s="2" t="s">
        <v>12</v>
      </c>
    </row>
    <row r="3094" spans="1:7" x14ac:dyDescent="0.25">
      <c r="A3094" s="2" t="s">
        <v>3109</v>
      </c>
      <c r="B3094" t="s">
        <v>5</v>
      </c>
      <c r="C3094" s="1">
        <v>42400</v>
      </c>
      <c r="D3094">
        <v>309300</v>
      </c>
      <c r="E3094" s="2">
        <v>1.1100000000000001</v>
      </c>
      <c r="F3094" s="2">
        <f>tblProdukty[[#This Row],[Cena]]*tblProdukty[[#This Row],[Koeficient]]</f>
        <v>343323.00000000006</v>
      </c>
      <c r="G3094" s="2" t="s">
        <v>13</v>
      </c>
    </row>
    <row r="3095" spans="1:7" x14ac:dyDescent="0.25">
      <c r="A3095" s="2" t="s">
        <v>3110</v>
      </c>
      <c r="B3095" t="s">
        <v>5</v>
      </c>
      <c r="C3095" s="1">
        <v>42649</v>
      </c>
      <c r="D3095">
        <v>309400</v>
      </c>
      <c r="E3095" s="2">
        <v>1.97</v>
      </c>
      <c r="F3095" s="2">
        <f>tblProdukty[[#This Row],[Cena]]*tblProdukty[[#This Row],[Koeficient]]</f>
        <v>609518</v>
      </c>
      <c r="G3095" s="2" t="s">
        <v>14</v>
      </c>
    </row>
    <row r="3096" spans="1:7" x14ac:dyDescent="0.25">
      <c r="A3096" s="2" t="s">
        <v>3111</v>
      </c>
      <c r="B3096" t="s">
        <v>5</v>
      </c>
      <c r="C3096" s="1">
        <v>42095</v>
      </c>
      <c r="D3096">
        <v>309500</v>
      </c>
      <c r="E3096" s="2">
        <v>1.72</v>
      </c>
      <c r="F3096" s="2">
        <f>tblProdukty[[#This Row],[Cena]]*tblProdukty[[#This Row],[Koeficient]]</f>
        <v>532340</v>
      </c>
      <c r="G3096" s="2" t="s">
        <v>15</v>
      </c>
    </row>
    <row r="3097" spans="1:7" x14ac:dyDescent="0.25">
      <c r="A3097" s="2" t="s">
        <v>3112</v>
      </c>
      <c r="B3097" t="s">
        <v>5</v>
      </c>
      <c r="C3097" s="1">
        <v>42455</v>
      </c>
      <c r="D3097">
        <v>309600</v>
      </c>
      <c r="E3097" s="2">
        <v>1.46</v>
      </c>
      <c r="F3097" s="2">
        <f>tblProdukty[[#This Row],[Cena]]*tblProdukty[[#This Row],[Koeficient]]</f>
        <v>452016</v>
      </c>
      <c r="G3097" s="2" t="s">
        <v>16</v>
      </c>
    </row>
    <row r="3098" spans="1:7" x14ac:dyDescent="0.25">
      <c r="A3098" s="2" t="s">
        <v>3113</v>
      </c>
      <c r="B3098" t="s">
        <v>5</v>
      </c>
      <c r="C3098" s="1">
        <v>42581</v>
      </c>
      <c r="D3098">
        <v>309700</v>
      </c>
      <c r="E3098" s="2">
        <v>1.77</v>
      </c>
      <c r="F3098" s="2">
        <f>tblProdukty[[#This Row],[Cena]]*tblProdukty[[#This Row],[Koeficient]]</f>
        <v>548169</v>
      </c>
      <c r="G3098" s="2" t="s">
        <v>9</v>
      </c>
    </row>
    <row r="3099" spans="1:7" x14ac:dyDescent="0.25">
      <c r="A3099" s="2" t="s">
        <v>3114</v>
      </c>
      <c r="B3099" t="s">
        <v>5</v>
      </c>
      <c r="C3099" s="1">
        <v>42912</v>
      </c>
      <c r="D3099">
        <v>309800</v>
      </c>
      <c r="E3099" s="2">
        <v>1.65</v>
      </c>
      <c r="F3099" s="2">
        <f>tblProdukty[[#This Row],[Cena]]*tblProdukty[[#This Row],[Koeficient]]</f>
        <v>511170</v>
      </c>
      <c r="G3099" s="2" t="s">
        <v>11</v>
      </c>
    </row>
    <row r="3100" spans="1:7" x14ac:dyDescent="0.25">
      <c r="A3100" s="2" t="s">
        <v>3115</v>
      </c>
      <c r="B3100" t="s">
        <v>5</v>
      </c>
      <c r="C3100" s="1">
        <v>42409</v>
      </c>
      <c r="D3100">
        <v>309900</v>
      </c>
      <c r="E3100" s="2">
        <v>1.36</v>
      </c>
      <c r="F3100" s="2">
        <f>tblProdukty[[#This Row],[Cena]]*tblProdukty[[#This Row],[Koeficient]]</f>
        <v>421464.00000000006</v>
      </c>
      <c r="G3100" s="2" t="s">
        <v>10</v>
      </c>
    </row>
    <row r="3101" spans="1:7" x14ac:dyDescent="0.25">
      <c r="A3101" s="2" t="s">
        <v>3116</v>
      </c>
      <c r="B3101" t="s">
        <v>5</v>
      </c>
      <c r="C3101" s="1">
        <v>42280</v>
      </c>
      <c r="D3101">
        <v>310000</v>
      </c>
      <c r="E3101" s="2">
        <v>1.2</v>
      </c>
      <c r="F3101" s="2">
        <f>tblProdukty[[#This Row],[Cena]]*tblProdukty[[#This Row],[Koeficient]]</f>
        <v>372000</v>
      </c>
      <c r="G3101" s="2" t="s">
        <v>12</v>
      </c>
    </row>
    <row r="3102" spans="1:7" x14ac:dyDescent="0.25">
      <c r="A3102" s="2" t="s">
        <v>3117</v>
      </c>
      <c r="B3102" t="s">
        <v>5</v>
      </c>
      <c r="C3102" s="1">
        <v>42091</v>
      </c>
      <c r="D3102">
        <v>310100</v>
      </c>
      <c r="E3102" s="2">
        <v>1.03</v>
      </c>
      <c r="F3102" s="2">
        <f>tblProdukty[[#This Row],[Cena]]*tblProdukty[[#This Row],[Koeficient]]</f>
        <v>319403</v>
      </c>
      <c r="G3102" s="2" t="s">
        <v>13</v>
      </c>
    </row>
    <row r="3103" spans="1:7" x14ac:dyDescent="0.25">
      <c r="A3103" s="2" t="s">
        <v>3118</v>
      </c>
      <c r="B3103" t="s">
        <v>5</v>
      </c>
      <c r="C3103" s="1">
        <v>42850</v>
      </c>
      <c r="D3103">
        <v>310200</v>
      </c>
      <c r="E3103" s="2">
        <v>1.59</v>
      </c>
      <c r="F3103" s="2">
        <f>tblProdukty[[#This Row],[Cena]]*tblProdukty[[#This Row],[Koeficient]]</f>
        <v>493218</v>
      </c>
      <c r="G3103" s="2" t="s">
        <v>14</v>
      </c>
    </row>
    <row r="3104" spans="1:7" x14ac:dyDescent="0.25">
      <c r="A3104" s="2" t="s">
        <v>3119</v>
      </c>
      <c r="B3104" t="s">
        <v>5</v>
      </c>
      <c r="C3104" s="1">
        <v>42147</v>
      </c>
      <c r="D3104">
        <v>310300</v>
      </c>
      <c r="E3104" s="2">
        <v>1.07</v>
      </c>
      <c r="F3104" s="2">
        <f>tblProdukty[[#This Row],[Cena]]*tblProdukty[[#This Row],[Koeficient]]</f>
        <v>332021</v>
      </c>
      <c r="G3104" s="2" t="s">
        <v>15</v>
      </c>
    </row>
    <row r="3105" spans="1:7" x14ac:dyDescent="0.25">
      <c r="A3105" s="2" t="s">
        <v>3120</v>
      </c>
      <c r="B3105" t="s">
        <v>5</v>
      </c>
      <c r="C3105" s="1">
        <v>42457</v>
      </c>
      <c r="D3105">
        <v>310400</v>
      </c>
      <c r="E3105" s="2">
        <v>1.37</v>
      </c>
      <c r="F3105" s="2">
        <f>tblProdukty[[#This Row],[Cena]]*tblProdukty[[#This Row],[Koeficient]]</f>
        <v>425248.00000000006</v>
      </c>
      <c r="G3105" s="2" t="s">
        <v>16</v>
      </c>
    </row>
    <row r="3106" spans="1:7" x14ac:dyDescent="0.25">
      <c r="A3106" s="2" t="s">
        <v>3121</v>
      </c>
      <c r="B3106" t="s">
        <v>5</v>
      </c>
      <c r="C3106" s="1">
        <v>42835</v>
      </c>
      <c r="D3106">
        <v>310500</v>
      </c>
      <c r="E3106" s="2">
        <v>1.33</v>
      </c>
      <c r="F3106" s="2">
        <f>tblProdukty[[#This Row],[Cena]]*tblProdukty[[#This Row],[Koeficient]]</f>
        <v>412965</v>
      </c>
      <c r="G3106" s="2" t="s">
        <v>9</v>
      </c>
    </row>
    <row r="3107" spans="1:7" x14ac:dyDescent="0.25">
      <c r="A3107" s="2" t="s">
        <v>3122</v>
      </c>
      <c r="B3107" t="s">
        <v>5</v>
      </c>
      <c r="C3107" s="1">
        <v>42009</v>
      </c>
      <c r="D3107">
        <v>310600</v>
      </c>
      <c r="E3107" s="2">
        <v>1.76</v>
      </c>
      <c r="F3107" s="2">
        <f>tblProdukty[[#This Row],[Cena]]*tblProdukty[[#This Row],[Koeficient]]</f>
        <v>546656</v>
      </c>
      <c r="G3107" s="2" t="s">
        <v>11</v>
      </c>
    </row>
    <row r="3108" spans="1:7" x14ac:dyDescent="0.25">
      <c r="A3108" s="2" t="s">
        <v>3123</v>
      </c>
      <c r="B3108" t="s">
        <v>5</v>
      </c>
      <c r="C3108" s="1">
        <v>42715</v>
      </c>
      <c r="D3108">
        <v>310700</v>
      </c>
      <c r="E3108" s="2">
        <v>1.82</v>
      </c>
      <c r="F3108" s="2">
        <f>tblProdukty[[#This Row],[Cena]]*tblProdukty[[#This Row],[Koeficient]]</f>
        <v>565474</v>
      </c>
      <c r="G3108" s="2" t="s">
        <v>10</v>
      </c>
    </row>
    <row r="3109" spans="1:7" x14ac:dyDescent="0.25">
      <c r="A3109" s="2" t="s">
        <v>3124</v>
      </c>
      <c r="B3109" t="s">
        <v>5</v>
      </c>
      <c r="C3109" s="1">
        <v>42260</v>
      </c>
      <c r="D3109">
        <v>310800</v>
      </c>
      <c r="E3109" s="2">
        <v>1.41</v>
      </c>
      <c r="F3109" s="2">
        <f>tblProdukty[[#This Row],[Cena]]*tblProdukty[[#This Row],[Koeficient]]</f>
        <v>438228</v>
      </c>
      <c r="G3109" s="2" t="s">
        <v>12</v>
      </c>
    </row>
    <row r="3110" spans="1:7" x14ac:dyDescent="0.25">
      <c r="A3110" s="2" t="s">
        <v>3125</v>
      </c>
      <c r="B3110" t="s">
        <v>5</v>
      </c>
      <c r="C3110" s="1">
        <v>43088</v>
      </c>
      <c r="D3110">
        <v>310900</v>
      </c>
      <c r="E3110" s="2">
        <v>1.33</v>
      </c>
      <c r="F3110" s="2">
        <f>tblProdukty[[#This Row],[Cena]]*tblProdukty[[#This Row],[Koeficient]]</f>
        <v>413497</v>
      </c>
      <c r="G3110" s="2" t="s">
        <v>13</v>
      </c>
    </row>
    <row r="3111" spans="1:7" x14ac:dyDescent="0.25">
      <c r="A3111" s="2" t="s">
        <v>3126</v>
      </c>
      <c r="B3111" t="s">
        <v>5</v>
      </c>
      <c r="C3111" s="1">
        <v>42275</v>
      </c>
      <c r="D3111">
        <v>311000</v>
      </c>
      <c r="E3111" s="2">
        <v>1.07</v>
      </c>
      <c r="F3111" s="2">
        <f>tblProdukty[[#This Row],[Cena]]*tblProdukty[[#This Row],[Koeficient]]</f>
        <v>332770</v>
      </c>
      <c r="G3111" s="2" t="s">
        <v>14</v>
      </c>
    </row>
    <row r="3112" spans="1:7" x14ac:dyDescent="0.25">
      <c r="A3112" s="2" t="s">
        <v>3127</v>
      </c>
      <c r="B3112" t="s">
        <v>5</v>
      </c>
      <c r="C3112" s="1">
        <v>42411</v>
      </c>
      <c r="D3112">
        <v>311100</v>
      </c>
      <c r="E3112" s="2">
        <v>1.25</v>
      </c>
      <c r="F3112" s="2">
        <f>tblProdukty[[#This Row],[Cena]]*tblProdukty[[#This Row],[Koeficient]]</f>
        <v>388875</v>
      </c>
      <c r="G3112" s="2" t="s">
        <v>15</v>
      </c>
    </row>
    <row r="3113" spans="1:7" x14ac:dyDescent="0.25">
      <c r="A3113" s="2" t="s">
        <v>3128</v>
      </c>
      <c r="B3113" t="s">
        <v>5</v>
      </c>
      <c r="C3113" s="1">
        <v>42330</v>
      </c>
      <c r="D3113">
        <v>311200</v>
      </c>
      <c r="E3113" s="2">
        <v>1.57</v>
      </c>
      <c r="F3113" s="2">
        <f>tblProdukty[[#This Row],[Cena]]*tblProdukty[[#This Row],[Koeficient]]</f>
        <v>488584</v>
      </c>
      <c r="G3113" s="2" t="s">
        <v>16</v>
      </c>
    </row>
    <row r="3114" spans="1:7" x14ac:dyDescent="0.25">
      <c r="A3114" s="2" t="s">
        <v>3129</v>
      </c>
      <c r="B3114" t="s">
        <v>5</v>
      </c>
      <c r="C3114" s="1">
        <v>42078</v>
      </c>
      <c r="D3114">
        <v>311300</v>
      </c>
      <c r="E3114" s="2">
        <v>1.18</v>
      </c>
      <c r="F3114" s="2">
        <f>tblProdukty[[#This Row],[Cena]]*tblProdukty[[#This Row],[Koeficient]]</f>
        <v>367334</v>
      </c>
      <c r="G3114" s="2" t="s">
        <v>9</v>
      </c>
    </row>
    <row r="3115" spans="1:7" x14ac:dyDescent="0.25">
      <c r="A3115" s="2" t="s">
        <v>3130</v>
      </c>
      <c r="B3115" t="s">
        <v>5</v>
      </c>
      <c r="C3115" s="1">
        <v>42032</v>
      </c>
      <c r="D3115">
        <v>311400</v>
      </c>
      <c r="E3115" s="2">
        <v>1.32</v>
      </c>
      <c r="F3115" s="2">
        <f>tblProdukty[[#This Row],[Cena]]*tblProdukty[[#This Row],[Koeficient]]</f>
        <v>411048</v>
      </c>
      <c r="G3115" s="2" t="s">
        <v>11</v>
      </c>
    </row>
    <row r="3116" spans="1:7" x14ac:dyDescent="0.25">
      <c r="A3116" s="2" t="s">
        <v>3131</v>
      </c>
      <c r="B3116" t="s">
        <v>5</v>
      </c>
      <c r="C3116" s="1">
        <v>42662</v>
      </c>
      <c r="D3116">
        <v>311500</v>
      </c>
      <c r="E3116" s="2">
        <v>1.1000000000000001</v>
      </c>
      <c r="F3116" s="2">
        <f>tblProdukty[[#This Row],[Cena]]*tblProdukty[[#This Row],[Koeficient]]</f>
        <v>342650</v>
      </c>
      <c r="G3116" s="2" t="s">
        <v>10</v>
      </c>
    </row>
    <row r="3117" spans="1:7" x14ac:dyDescent="0.25">
      <c r="A3117" s="2" t="s">
        <v>3132</v>
      </c>
      <c r="B3117" t="s">
        <v>5</v>
      </c>
      <c r="C3117" s="1">
        <v>42589</v>
      </c>
      <c r="D3117">
        <v>311600</v>
      </c>
      <c r="E3117" s="2">
        <v>1.42</v>
      </c>
      <c r="F3117" s="2">
        <f>tblProdukty[[#This Row],[Cena]]*tblProdukty[[#This Row],[Koeficient]]</f>
        <v>442472</v>
      </c>
      <c r="G3117" s="2" t="s">
        <v>12</v>
      </c>
    </row>
    <row r="3118" spans="1:7" x14ac:dyDescent="0.25">
      <c r="A3118" s="2" t="s">
        <v>3133</v>
      </c>
      <c r="B3118" t="s">
        <v>5</v>
      </c>
      <c r="C3118" s="1">
        <v>42329</v>
      </c>
      <c r="D3118">
        <v>311700</v>
      </c>
      <c r="E3118" s="2">
        <v>1.71</v>
      </c>
      <c r="F3118" s="2">
        <f>tblProdukty[[#This Row],[Cena]]*tblProdukty[[#This Row],[Koeficient]]</f>
        <v>533007</v>
      </c>
      <c r="G3118" s="2" t="s">
        <v>13</v>
      </c>
    </row>
    <row r="3119" spans="1:7" x14ac:dyDescent="0.25">
      <c r="A3119" s="2" t="s">
        <v>3134</v>
      </c>
      <c r="B3119" t="s">
        <v>5</v>
      </c>
      <c r="C3119" s="1">
        <v>43086</v>
      </c>
      <c r="D3119">
        <v>311800</v>
      </c>
      <c r="E3119" s="2">
        <v>1.89</v>
      </c>
      <c r="F3119" s="2">
        <f>tblProdukty[[#This Row],[Cena]]*tblProdukty[[#This Row],[Koeficient]]</f>
        <v>589302</v>
      </c>
      <c r="G3119" s="2" t="s">
        <v>14</v>
      </c>
    </row>
    <row r="3120" spans="1:7" x14ac:dyDescent="0.25">
      <c r="A3120" s="2" t="s">
        <v>3135</v>
      </c>
      <c r="B3120" t="s">
        <v>5</v>
      </c>
      <c r="C3120" s="1">
        <v>42314</v>
      </c>
      <c r="D3120">
        <v>311900</v>
      </c>
      <c r="E3120" s="2">
        <v>1.46</v>
      </c>
      <c r="F3120" s="2">
        <f>tblProdukty[[#This Row],[Cena]]*tblProdukty[[#This Row],[Koeficient]]</f>
        <v>455374</v>
      </c>
      <c r="G3120" s="2" t="s">
        <v>15</v>
      </c>
    </row>
    <row r="3121" spans="1:7" x14ac:dyDescent="0.25">
      <c r="A3121" s="2" t="s">
        <v>3136</v>
      </c>
      <c r="B3121" t="s">
        <v>5</v>
      </c>
      <c r="C3121" s="1">
        <v>43071</v>
      </c>
      <c r="D3121">
        <v>312000</v>
      </c>
      <c r="E3121" s="2">
        <v>1.78</v>
      </c>
      <c r="F3121" s="2">
        <f>tblProdukty[[#This Row],[Cena]]*tblProdukty[[#This Row],[Koeficient]]</f>
        <v>555360</v>
      </c>
      <c r="G3121" s="2" t="s">
        <v>16</v>
      </c>
    </row>
    <row r="3122" spans="1:7" x14ac:dyDescent="0.25">
      <c r="A3122" s="2" t="s">
        <v>3137</v>
      </c>
      <c r="B3122" t="s">
        <v>5</v>
      </c>
      <c r="C3122" s="1">
        <v>42084</v>
      </c>
      <c r="D3122">
        <v>312100</v>
      </c>
      <c r="E3122" s="2">
        <v>1.26</v>
      </c>
      <c r="F3122" s="2">
        <f>tblProdukty[[#This Row],[Cena]]*tblProdukty[[#This Row],[Koeficient]]</f>
        <v>393246</v>
      </c>
      <c r="G3122" s="2" t="s">
        <v>9</v>
      </c>
    </row>
    <row r="3123" spans="1:7" x14ac:dyDescent="0.25">
      <c r="A3123" s="2" t="s">
        <v>3138</v>
      </c>
      <c r="B3123" t="s">
        <v>5</v>
      </c>
      <c r="C3123" s="1">
        <v>42439</v>
      </c>
      <c r="D3123">
        <v>312200</v>
      </c>
      <c r="E3123" s="2">
        <v>1.1000000000000001</v>
      </c>
      <c r="F3123" s="2">
        <f>tblProdukty[[#This Row],[Cena]]*tblProdukty[[#This Row],[Koeficient]]</f>
        <v>343420</v>
      </c>
      <c r="G3123" s="2" t="s">
        <v>11</v>
      </c>
    </row>
    <row r="3124" spans="1:7" x14ac:dyDescent="0.25">
      <c r="A3124" s="2" t="s">
        <v>3139</v>
      </c>
      <c r="B3124" t="s">
        <v>5</v>
      </c>
      <c r="C3124" s="1">
        <v>43087</v>
      </c>
      <c r="D3124">
        <v>312300</v>
      </c>
      <c r="E3124" s="2">
        <v>1.28</v>
      </c>
      <c r="F3124" s="2">
        <f>tblProdukty[[#This Row],[Cena]]*tblProdukty[[#This Row],[Koeficient]]</f>
        <v>399744</v>
      </c>
      <c r="G3124" s="2" t="s">
        <v>10</v>
      </c>
    </row>
    <row r="3125" spans="1:7" x14ac:dyDescent="0.25">
      <c r="A3125" s="2" t="s">
        <v>3140</v>
      </c>
      <c r="B3125" t="s">
        <v>5</v>
      </c>
      <c r="C3125" s="1">
        <v>43091</v>
      </c>
      <c r="D3125">
        <v>312400</v>
      </c>
      <c r="E3125" s="2">
        <v>1.19</v>
      </c>
      <c r="F3125" s="2">
        <f>tblProdukty[[#This Row],[Cena]]*tblProdukty[[#This Row],[Koeficient]]</f>
        <v>371756</v>
      </c>
      <c r="G3125" s="2" t="s">
        <v>12</v>
      </c>
    </row>
    <row r="3126" spans="1:7" x14ac:dyDescent="0.25">
      <c r="A3126" s="2" t="s">
        <v>3141</v>
      </c>
      <c r="B3126" t="s">
        <v>5</v>
      </c>
      <c r="C3126" s="1">
        <v>42029</v>
      </c>
      <c r="D3126">
        <v>312500</v>
      </c>
      <c r="E3126" s="2">
        <v>1.79</v>
      </c>
      <c r="F3126" s="2">
        <f>tblProdukty[[#This Row],[Cena]]*tblProdukty[[#This Row],[Koeficient]]</f>
        <v>559375</v>
      </c>
      <c r="G3126" s="2" t="s">
        <v>13</v>
      </c>
    </row>
    <row r="3127" spans="1:7" x14ac:dyDescent="0.25">
      <c r="A3127" s="2" t="s">
        <v>3142</v>
      </c>
      <c r="B3127" t="s">
        <v>5</v>
      </c>
      <c r="C3127" s="1">
        <v>42423</v>
      </c>
      <c r="D3127">
        <v>312600</v>
      </c>
      <c r="E3127" s="2">
        <v>1.5</v>
      </c>
      <c r="F3127" s="2">
        <f>tblProdukty[[#This Row],[Cena]]*tblProdukty[[#This Row],[Koeficient]]</f>
        <v>468900</v>
      </c>
      <c r="G3127" s="2" t="s">
        <v>14</v>
      </c>
    </row>
    <row r="3128" spans="1:7" x14ac:dyDescent="0.25">
      <c r="A3128" s="2" t="s">
        <v>3143</v>
      </c>
      <c r="B3128" t="s">
        <v>5</v>
      </c>
      <c r="C3128" s="1">
        <v>42133</v>
      </c>
      <c r="D3128">
        <v>312700</v>
      </c>
      <c r="E3128" s="2">
        <v>1.36</v>
      </c>
      <c r="F3128" s="2">
        <f>tblProdukty[[#This Row],[Cena]]*tblProdukty[[#This Row],[Koeficient]]</f>
        <v>425272.00000000006</v>
      </c>
      <c r="G3128" s="2" t="s">
        <v>15</v>
      </c>
    </row>
    <row r="3129" spans="1:7" x14ac:dyDescent="0.25">
      <c r="A3129" s="2" t="s">
        <v>3144</v>
      </c>
      <c r="B3129" t="s">
        <v>5</v>
      </c>
      <c r="C3129" s="1">
        <v>42850</v>
      </c>
      <c r="D3129">
        <v>312800</v>
      </c>
      <c r="E3129" s="2">
        <v>1.1599999999999999</v>
      </c>
      <c r="F3129" s="2">
        <f>tblProdukty[[#This Row],[Cena]]*tblProdukty[[#This Row],[Koeficient]]</f>
        <v>362848</v>
      </c>
      <c r="G3129" s="2" t="s">
        <v>16</v>
      </c>
    </row>
    <row r="3130" spans="1:7" x14ac:dyDescent="0.25">
      <c r="A3130" s="2" t="s">
        <v>3145</v>
      </c>
      <c r="B3130" t="s">
        <v>5</v>
      </c>
      <c r="C3130" s="1">
        <v>42112</v>
      </c>
      <c r="D3130">
        <v>312900</v>
      </c>
      <c r="E3130" s="2">
        <v>1.78</v>
      </c>
      <c r="F3130" s="2">
        <f>tblProdukty[[#This Row],[Cena]]*tblProdukty[[#This Row],[Koeficient]]</f>
        <v>556962</v>
      </c>
      <c r="G3130" s="2" t="s">
        <v>9</v>
      </c>
    </row>
    <row r="3131" spans="1:7" x14ac:dyDescent="0.25">
      <c r="A3131" s="2" t="s">
        <v>3146</v>
      </c>
      <c r="B3131" t="s">
        <v>5</v>
      </c>
      <c r="C3131" s="1">
        <v>42354</v>
      </c>
      <c r="D3131">
        <v>313000</v>
      </c>
      <c r="E3131" s="2">
        <v>1.01</v>
      </c>
      <c r="F3131" s="2">
        <f>tblProdukty[[#This Row],[Cena]]*tblProdukty[[#This Row],[Koeficient]]</f>
        <v>316130</v>
      </c>
      <c r="G3131" s="2" t="s">
        <v>11</v>
      </c>
    </row>
    <row r="3132" spans="1:7" x14ac:dyDescent="0.25">
      <c r="A3132" s="2" t="s">
        <v>3147</v>
      </c>
      <c r="B3132" t="s">
        <v>5</v>
      </c>
      <c r="C3132" s="1">
        <v>42683</v>
      </c>
      <c r="D3132">
        <v>313100</v>
      </c>
      <c r="E3132" s="2">
        <v>1.1100000000000001</v>
      </c>
      <c r="F3132" s="2">
        <f>tblProdukty[[#This Row],[Cena]]*tblProdukty[[#This Row],[Koeficient]]</f>
        <v>347541.00000000006</v>
      </c>
      <c r="G3132" s="2" t="s">
        <v>10</v>
      </c>
    </row>
    <row r="3133" spans="1:7" x14ac:dyDescent="0.25">
      <c r="A3133" s="2" t="s">
        <v>3148</v>
      </c>
      <c r="B3133" t="s">
        <v>5</v>
      </c>
      <c r="C3133" s="1">
        <v>42923</v>
      </c>
      <c r="D3133">
        <v>313200</v>
      </c>
      <c r="E3133" s="2">
        <v>1.24</v>
      </c>
      <c r="F3133" s="2">
        <f>tblProdukty[[#This Row],[Cena]]*tblProdukty[[#This Row],[Koeficient]]</f>
        <v>388368</v>
      </c>
      <c r="G3133" s="2" t="s">
        <v>12</v>
      </c>
    </row>
    <row r="3134" spans="1:7" x14ac:dyDescent="0.25">
      <c r="A3134" s="2" t="s">
        <v>3149</v>
      </c>
      <c r="B3134" t="s">
        <v>5</v>
      </c>
      <c r="C3134" s="1">
        <v>43094</v>
      </c>
      <c r="D3134">
        <v>313300</v>
      </c>
      <c r="E3134" s="2">
        <v>1.8</v>
      </c>
      <c r="F3134" s="2">
        <f>tblProdukty[[#This Row],[Cena]]*tblProdukty[[#This Row],[Koeficient]]</f>
        <v>563940</v>
      </c>
      <c r="G3134" s="2" t="s">
        <v>13</v>
      </c>
    </row>
    <row r="3135" spans="1:7" x14ac:dyDescent="0.25">
      <c r="A3135" s="2" t="s">
        <v>3150</v>
      </c>
      <c r="B3135" t="s">
        <v>5</v>
      </c>
      <c r="C3135" s="1">
        <v>42549</v>
      </c>
      <c r="D3135">
        <v>313400</v>
      </c>
      <c r="E3135" s="2">
        <v>1.96</v>
      </c>
      <c r="F3135" s="2">
        <f>tblProdukty[[#This Row],[Cena]]*tblProdukty[[#This Row],[Koeficient]]</f>
        <v>614264</v>
      </c>
      <c r="G3135" s="2" t="s">
        <v>14</v>
      </c>
    </row>
    <row r="3136" spans="1:7" x14ac:dyDescent="0.25">
      <c r="A3136" s="2" t="s">
        <v>3151</v>
      </c>
      <c r="B3136" t="s">
        <v>5</v>
      </c>
      <c r="C3136" s="1">
        <v>42807</v>
      </c>
      <c r="D3136">
        <v>313500</v>
      </c>
      <c r="E3136" s="2">
        <v>1.84</v>
      </c>
      <c r="F3136" s="2">
        <f>tblProdukty[[#This Row],[Cena]]*tblProdukty[[#This Row],[Koeficient]]</f>
        <v>576840</v>
      </c>
      <c r="G3136" s="2" t="s">
        <v>15</v>
      </c>
    </row>
    <row r="3137" spans="1:7" x14ac:dyDescent="0.25">
      <c r="A3137" s="2" t="s">
        <v>3152</v>
      </c>
      <c r="B3137" t="s">
        <v>5</v>
      </c>
      <c r="C3137" s="1">
        <v>43043</v>
      </c>
      <c r="D3137">
        <v>313600</v>
      </c>
      <c r="E3137" s="2">
        <v>1.88</v>
      </c>
      <c r="F3137" s="2">
        <f>tblProdukty[[#This Row],[Cena]]*tblProdukty[[#This Row],[Koeficient]]</f>
        <v>589568</v>
      </c>
      <c r="G3137" s="2" t="s">
        <v>16</v>
      </c>
    </row>
    <row r="3138" spans="1:7" x14ac:dyDescent="0.25">
      <c r="A3138" s="2" t="s">
        <v>3153</v>
      </c>
      <c r="B3138" t="s">
        <v>5</v>
      </c>
      <c r="C3138" s="1">
        <v>42132</v>
      </c>
      <c r="D3138">
        <v>313700</v>
      </c>
      <c r="E3138" s="2">
        <v>1.83</v>
      </c>
      <c r="F3138" s="2">
        <f>tblProdukty[[#This Row],[Cena]]*tblProdukty[[#This Row],[Koeficient]]</f>
        <v>574071</v>
      </c>
      <c r="G3138" s="2" t="s">
        <v>9</v>
      </c>
    </row>
    <row r="3139" spans="1:7" x14ac:dyDescent="0.25">
      <c r="A3139" s="2" t="s">
        <v>3154</v>
      </c>
      <c r="B3139" t="s">
        <v>5</v>
      </c>
      <c r="C3139" s="1">
        <v>42097</v>
      </c>
      <c r="D3139">
        <v>313800</v>
      </c>
      <c r="E3139" s="2">
        <v>1.85</v>
      </c>
      <c r="F3139" s="2">
        <f>tblProdukty[[#This Row],[Cena]]*tblProdukty[[#This Row],[Koeficient]]</f>
        <v>580530</v>
      </c>
      <c r="G3139" s="2" t="s">
        <v>11</v>
      </c>
    </row>
    <row r="3140" spans="1:7" x14ac:dyDescent="0.25">
      <c r="A3140" s="2" t="s">
        <v>3155</v>
      </c>
      <c r="B3140" t="s">
        <v>5</v>
      </c>
      <c r="C3140" s="1">
        <v>42027</v>
      </c>
      <c r="D3140">
        <v>313900</v>
      </c>
      <c r="E3140" s="2">
        <v>1.42</v>
      </c>
      <c r="F3140" s="2">
        <f>tblProdukty[[#This Row],[Cena]]*tblProdukty[[#This Row],[Koeficient]]</f>
        <v>445738</v>
      </c>
      <c r="G3140" s="2" t="s">
        <v>10</v>
      </c>
    </row>
    <row r="3141" spans="1:7" x14ac:dyDescent="0.25">
      <c r="A3141" s="2" t="s">
        <v>3156</v>
      </c>
      <c r="B3141" t="s">
        <v>5</v>
      </c>
      <c r="C3141" s="1">
        <v>42435</v>
      </c>
      <c r="D3141">
        <v>314000</v>
      </c>
      <c r="E3141" s="2">
        <v>1.75</v>
      </c>
      <c r="F3141" s="2">
        <f>tblProdukty[[#This Row],[Cena]]*tblProdukty[[#This Row],[Koeficient]]</f>
        <v>549500</v>
      </c>
      <c r="G3141" s="2" t="s">
        <v>12</v>
      </c>
    </row>
    <row r="3142" spans="1:7" x14ac:dyDescent="0.25">
      <c r="A3142" s="2" t="s">
        <v>3157</v>
      </c>
      <c r="B3142" t="s">
        <v>5</v>
      </c>
      <c r="C3142" s="1">
        <v>42728</v>
      </c>
      <c r="D3142">
        <v>314100</v>
      </c>
      <c r="E3142" s="2">
        <v>1.68</v>
      </c>
      <c r="F3142" s="2">
        <f>tblProdukty[[#This Row],[Cena]]*tblProdukty[[#This Row],[Koeficient]]</f>
        <v>527688</v>
      </c>
      <c r="G3142" s="2" t="s">
        <v>13</v>
      </c>
    </row>
    <row r="3143" spans="1:7" x14ac:dyDescent="0.25">
      <c r="A3143" s="2" t="s">
        <v>3158</v>
      </c>
      <c r="B3143" t="s">
        <v>5</v>
      </c>
      <c r="C3143" s="1">
        <v>42665</v>
      </c>
      <c r="D3143">
        <v>314200</v>
      </c>
      <c r="E3143" s="2">
        <v>1.01</v>
      </c>
      <c r="F3143" s="2">
        <f>tblProdukty[[#This Row],[Cena]]*tblProdukty[[#This Row],[Koeficient]]</f>
        <v>317342</v>
      </c>
      <c r="G3143" s="2" t="s">
        <v>14</v>
      </c>
    </row>
    <row r="3144" spans="1:7" x14ac:dyDescent="0.25">
      <c r="A3144" s="2" t="s">
        <v>3159</v>
      </c>
      <c r="B3144" t="s">
        <v>5</v>
      </c>
      <c r="C3144" s="1">
        <v>42893</v>
      </c>
      <c r="D3144">
        <v>314300</v>
      </c>
      <c r="E3144" s="2">
        <v>1.51</v>
      </c>
      <c r="F3144" s="2">
        <f>tblProdukty[[#This Row],[Cena]]*tblProdukty[[#This Row],[Koeficient]]</f>
        <v>474593</v>
      </c>
      <c r="G3144" s="2" t="s">
        <v>15</v>
      </c>
    </row>
    <row r="3145" spans="1:7" x14ac:dyDescent="0.25">
      <c r="A3145" s="2" t="s">
        <v>3160</v>
      </c>
      <c r="B3145" t="s">
        <v>5</v>
      </c>
      <c r="C3145" s="1">
        <v>42012</v>
      </c>
      <c r="D3145">
        <v>314400</v>
      </c>
      <c r="E3145" s="2">
        <v>1.24</v>
      </c>
      <c r="F3145" s="2">
        <f>tblProdukty[[#This Row],[Cena]]*tblProdukty[[#This Row],[Koeficient]]</f>
        <v>389856</v>
      </c>
      <c r="G3145" s="2" t="s">
        <v>16</v>
      </c>
    </row>
    <row r="3146" spans="1:7" x14ac:dyDescent="0.25">
      <c r="A3146" s="2" t="s">
        <v>3161</v>
      </c>
      <c r="B3146" t="s">
        <v>5</v>
      </c>
      <c r="C3146" s="1">
        <v>42337</v>
      </c>
      <c r="D3146">
        <v>314500</v>
      </c>
      <c r="E3146" s="2">
        <v>1.2</v>
      </c>
      <c r="F3146" s="2">
        <f>tblProdukty[[#This Row],[Cena]]*tblProdukty[[#This Row],[Koeficient]]</f>
        <v>377400</v>
      </c>
      <c r="G3146" s="2" t="s">
        <v>9</v>
      </c>
    </row>
    <row r="3147" spans="1:7" x14ac:dyDescent="0.25">
      <c r="A3147" s="2" t="s">
        <v>3162</v>
      </c>
      <c r="B3147" t="s">
        <v>5</v>
      </c>
      <c r="C3147" s="1">
        <v>42598</v>
      </c>
      <c r="D3147">
        <v>314600</v>
      </c>
      <c r="E3147" s="2">
        <v>1.88</v>
      </c>
      <c r="F3147" s="2">
        <f>tblProdukty[[#This Row],[Cena]]*tblProdukty[[#This Row],[Koeficient]]</f>
        <v>591448</v>
      </c>
      <c r="G3147" s="2" t="s">
        <v>11</v>
      </c>
    </row>
    <row r="3148" spans="1:7" x14ac:dyDescent="0.25">
      <c r="A3148" s="2" t="s">
        <v>3163</v>
      </c>
      <c r="B3148" t="s">
        <v>5</v>
      </c>
      <c r="C3148" s="1">
        <v>42787</v>
      </c>
      <c r="D3148">
        <v>314700</v>
      </c>
      <c r="E3148" s="2">
        <v>1.67</v>
      </c>
      <c r="F3148" s="2">
        <f>tblProdukty[[#This Row],[Cena]]*tblProdukty[[#This Row],[Koeficient]]</f>
        <v>525549</v>
      </c>
      <c r="G3148" s="2" t="s">
        <v>10</v>
      </c>
    </row>
    <row r="3149" spans="1:7" x14ac:dyDescent="0.25">
      <c r="A3149" s="2" t="s">
        <v>3164</v>
      </c>
      <c r="B3149" t="s">
        <v>5</v>
      </c>
      <c r="C3149" s="1">
        <v>42970</v>
      </c>
      <c r="D3149">
        <v>314800</v>
      </c>
      <c r="E3149" s="2">
        <v>1.92</v>
      </c>
      <c r="F3149" s="2">
        <f>tblProdukty[[#This Row],[Cena]]*tblProdukty[[#This Row],[Koeficient]]</f>
        <v>604416</v>
      </c>
      <c r="G3149" s="2" t="s">
        <v>12</v>
      </c>
    </row>
    <row r="3150" spans="1:7" x14ac:dyDescent="0.25">
      <c r="A3150" s="2" t="s">
        <v>3165</v>
      </c>
      <c r="B3150" t="s">
        <v>5</v>
      </c>
      <c r="C3150" s="1">
        <v>42481</v>
      </c>
      <c r="D3150">
        <v>314900</v>
      </c>
      <c r="E3150" s="2">
        <v>1.1599999999999999</v>
      </c>
      <c r="F3150" s="2">
        <f>tblProdukty[[#This Row],[Cena]]*tblProdukty[[#This Row],[Koeficient]]</f>
        <v>365284</v>
      </c>
      <c r="G3150" s="2" t="s">
        <v>13</v>
      </c>
    </row>
    <row r="3151" spans="1:7" x14ac:dyDescent="0.25">
      <c r="A3151" s="2" t="s">
        <v>3166</v>
      </c>
      <c r="B3151" t="s">
        <v>5</v>
      </c>
      <c r="C3151" s="1">
        <v>42296</v>
      </c>
      <c r="D3151">
        <v>315000</v>
      </c>
      <c r="E3151" s="2">
        <v>1.07</v>
      </c>
      <c r="F3151" s="2">
        <f>tblProdukty[[#This Row],[Cena]]*tblProdukty[[#This Row],[Koeficient]]</f>
        <v>337050</v>
      </c>
      <c r="G3151" s="2" t="s">
        <v>14</v>
      </c>
    </row>
    <row r="3152" spans="1:7" x14ac:dyDescent="0.25">
      <c r="A3152" s="2" t="s">
        <v>3167</v>
      </c>
      <c r="B3152" t="s">
        <v>5</v>
      </c>
      <c r="C3152" s="1">
        <v>42746</v>
      </c>
      <c r="D3152">
        <v>315100</v>
      </c>
      <c r="E3152" s="2">
        <v>1.53</v>
      </c>
      <c r="F3152" s="2">
        <f>tblProdukty[[#This Row],[Cena]]*tblProdukty[[#This Row],[Koeficient]]</f>
        <v>482103</v>
      </c>
      <c r="G3152" s="2" t="s">
        <v>15</v>
      </c>
    </row>
    <row r="3153" spans="1:7" x14ac:dyDescent="0.25">
      <c r="A3153" s="2" t="s">
        <v>3168</v>
      </c>
      <c r="B3153" t="s">
        <v>5</v>
      </c>
      <c r="C3153" s="1">
        <v>42392</v>
      </c>
      <c r="D3153">
        <v>315200</v>
      </c>
      <c r="E3153" s="2">
        <v>1.53</v>
      </c>
      <c r="F3153" s="2">
        <f>tblProdukty[[#This Row],[Cena]]*tblProdukty[[#This Row],[Koeficient]]</f>
        <v>482256</v>
      </c>
      <c r="G3153" s="2" t="s">
        <v>16</v>
      </c>
    </row>
    <row r="3154" spans="1:7" x14ac:dyDescent="0.25">
      <c r="A3154" s="2" t="s">
        <v>3169</v>
      </c>
      <c r="B3154" t="s">
        <v>5</v>
      </c>
      <c r="C3154" s="1">
        <v>42423</v>
      </c>
      <c r="D3154">
        <v>315300</v>
      </c>
      <c r="E3154" s="2">
        <v>1.58</v>
      </c>
      <c r="F3154" s="2">
        <f>tblProdukty[[#This Row],[Cena]]*tblProdukty[[#This Row],[Koeficient]]</f>
        <v>498174</v>
      </c>
      <c r="G3154" s="2" t="s">
        <v>9</v>
      </c>
    </row>
    <row r="3155" spans="1:7" x14ac:dyDescent="0.25">
      <c r="A3155" s="2" t="s">
        <v>3170</v>
      </c>
      <c r="B3155" t="s">
        <v>5</v>
      </c>
      <c r="C3155" s="1">
        <v>42175</v>
      </c>
      <c r="D3155">
        <v>315400</v>
      </c>
      <c r="E3155" s="2">
        <v>1.44</v>
      </c>
      <c r="F3155" s="2">
        <f>tblProdukty[[#This Row],[Cena]]*tblProdukty[[#This Row],[Koeficient]]</f>
        <v>454176</v>
      </c>
      <c r="G3155" s="2" t="s">
        <v>11</v>
      </c>
    </row>
    <row r="3156" spans="1:7" x14ac:dyDescent="0.25">
      <c r="A3156" s="2" t="s">
        <v>3171</v>
      </c>
      <c r="B3156" t="s">
        <v>5</v>
      </c>
      <c r="C3156" s="1">
        <v>42237</v>
      </c>
      <c r="D3156">
        <v>315500</v>
      </c>
      <c r="E3156" s="2">
        <v>1.93</v>
      </c>
      <c r="F3156" s="2">
        <f>tblProdukty[[#This Row],[Cena]]*tblProdukty[[#This Row],[Koeficient]]</f>
        <v>608915</v>
      </c>
      <c r="G3156" s="2" t="s">
        <v>10</v>
      </c>
    </row>
    <row r="3157" spans="1:7" x14ac:dyDescent="0.25">
      <c r="A3157" s="2" t="s">
        <v>3172</v>
      </c>
      <c r="B3157" t="s">
        <v>5</v>
      </c>
      <c r="C3157" s="1">
        <v>42400</v>
      </c>
      <c r="D3157">
        <v>315600</v>
      </c>
      <c r="E3157" s="2">
        <v>1.24</v>
      </c>
      <c r="F3157" s="2">
        <f>tblProdukty[[#This Row],[Cena]]*tblProdukty[[#This Row],[Koeficient]]</f>
        <v>391344</v>
      </c>
      <c r="G3157" s="2" t="s">
        <v>12</v>
      </c>
    </row>
    <row r="3158" spans="1:7" x14ac:dyDescent="0.25">
      <c r="A3158" s="2" t="s">
        <v>3173</v>
      </c>
      <c r="B3158" t="s">
        <v>5</v>
      </c>
      <c r="C3158" s="1">
        <v>43022</v>
      </c>
      <c r="D3158">
        <v>315700</v>
      </c>
      <c r="E3158" s="2">
        <v>1.88</v>
      </c>
      <c r="F3158" s="2">
        <f>tblProdukty[[#This Row],[Cena]]*tblProdukty[[#This Row],[Koeficient]]</f>
        <v>593516</v>
      </c>
      <c r="G3158" s="2" t="s">
        <v>13</v>
      </c>
    </row>
    <row r="3159" spans="1:7" x14ac:dyDescent="0.25">
      <c r="A3159" s="2" t="s">
        <v>3174</v>
      </c>
      <c r="B3159" t="s">
        <v>5</v>
      </c>
      <c r="C3159" s="1">
        <v>42819</v>
      </c>
      <c r="D3159">
        <v>315800</v>
      </c>
      <c r="E3159" s="2">
        <v>1.37</v>
      </c>
      <c r="F3159" s="2">
        <f>tblProdukty[[#This Row],[Cena]]*tblProdukty[[#This Row],[Koeficient]]</f>
        <v>432646.00000000006</v>
      </c>
      <c r="G3159" s="2" t="s">
        <v>14</v>
      </c>
    </row>
    <row r="3160" spans="1:7" x14ac:dyDescent="0.25">
      <c r="A3160" s="2" t="s">
        <v>3175</v>
      </c>
      <c r="B3160" t="s">
        <v>5</v>
      </c>
      <c r="C3160" s="1">
        <v>42707</v>
      </c>
      <c r="D3160">
        <v>315900</v>
      </c>
      <c r="E3160" s="2">
        <v>1.7</v>
      </c>
      <c r="F3160" s="2">
        <f>tblProdukty[[#This Row],[Cena]]*tblProdukty[[#This Row],[Koeficient]]</f>
        <v>537030</v>
      </c>
      <c r="G3160" s="2" t="s">
        <v>15</v>
      </c>
    </row>
    <row r="3161" spans="1:7" x14ac:dyDescent="0.25">
      <c r="A3161" s="2" t="s">
        <v>3176</v>
      </c>
      <c r="B3161" t="s">
        <v>5</v>
      </c>
      <c r="C3161" s="1">
        <v>42686</v>
      </c>
      <c r="D3161">
        <v>316000</v>
      </c>
      <c r="E3161" s="2">
        <v>1.79</v>
      </c>
      <c r="F3161" s="2">
        <f>tblProdukty[[#This Row],[Cena]]*tblProdukty[[#This Row],[Koeficient]]</f>
        <v>565640</v>
      </c>
      <c r="G3161" s="2" t="s">
        <v>16</v>
      </c>
    </row>
    <row r="3162" spans="1:7" x14ac:dyDescent="0.25">
      <c r="A3162" s="2" t="s">
        <v>3177</v>
      </c>
      <c r="B3162" t="s">
        <v>5</v>
      </c>
      <c r="C3162" s="1">
        <v>42096</v>
      </c>
      <c r="D3162">
        <v>316100</v>
      </c>
      <c r="E3162" s="2">
        <v>1.46</v>
      </c>
      <c r="F3162" s="2">
        <f>tblProdukty[[#This Row],[Cena]]*tblProdukty[[#This Row],[Koeficient]]</f>
        <v>461506</v>
      </c>
      <c r="G3162" s="2" t="s">
        <v>9</v>
      </c>
    </row>
    <row r="3163" spans="1:7" x14ac:dyDescent="0.25">
      <c r="A3163" s="2" t="s">
        <v>3178</v>
      </c>
      <c r="B3163" t="s">
        <v>5</v>
      </c>
      <c r="C3163" s="1">
        <v>42523</v>
      </c>
      <c r="D3163">
        <v>316200</v>
      </c>
      <c r="E3163" s="2">
        <v>1.1299999999999999</v>
      </c>
      <c r="F3163" s="2">
        <f>tblProdukty[[#This Row],[Cena]]*tblProdukty[[#This Row],[Koeficient]]</f>
        <v>357305.99999999994</v>
      </c>
      <c r="G3163" s="2" t="s">
        <v>11</v>
      </c>
    </row>
    <row r="3164" spans="1:7" x14ac:dyDescent="0.25">
      <c r="A3164" s="2" t="s">
        <v>3179</v>
      </c>
      <c r="B3164" t="s">
        <v>5</v>
      </c>
      <c r="C3164" s="1">
        <v>42431</v>
      </c>
      <c r="D3164">
        <v>316300</v>
      </c>
      <c r="E3164" s="2">
        <v>1.47</v>
      </c>
      <c r="F3164" s="2">
        <f>tblProdukty[[#This Row],[Cena]]*tblProdukty[[#This Row],[Koeficient]]</f>
        <v>464961</v>
      </c>
      <c r="G3164" s="2" t="s">
        <v>10</v>
      </c>
    </row>
    <row r="3165" spans="1:7" x14ac:dyDescent="0.25">
      <c r="A3165" s="2" t="s">
        <v>3180</v>
      </c>
      <c r="B3165" t="s">
        <v>5</v>
      </c>
      <c r="C3165" s="1">
        <v>42983</v>
      </c>
      <c r="D3165">
        <v>316400</v>
      </c>
      <c r="E3165" s="2">
        <v>1.98</v>
      </c>
      <c r="F3165" s="2">
        <f>tblProdukty[[#This Row],[Cena]]*tblProdukty[[#This Row],[Koeficient]]</f>
        <v>626472</v>
      </c>
      <c r="G3165" s="2" t="s">
        <v>12</v>
      </c>
    </row>
    <row r="3166" spans="1:7" x14ac:dyDescent="0.25">
      <c r="A3166" s="2" t="s">
        <v>3181</v>
      </c>
      <c r="B3166" t="s">
        <v>5</v>
      </c>
      <c r="C3166" s="1">
        <v>43089</v>
      </c>
      <c r="D3166">
        <v>316500</v>
      </c>
      <c r="E3166" s="2">
        <v>1.92</v>
      </c>
      <c r="F3166" s="2">
        <f>tblProdukty[[#This Row],[Cena]]*tblProdukty[[#This Row],[Koeficient]]</f>
        <v>607680</v>
      </c>
      <c r="G3166" s="2" t="s">
        <v>13</v>
      </c>
    </row>
    <row r="3167" spans="1:7" x14ac:dyDescent="0.25">
      <c r="A3167" s="2" t="s">
        <v>3182</v>
      </c>
      <c r="B3167" t="s">
        <v>5</v>
      </c>
      <c r="C3167" s="1">
        <v>43004</v>
      </c>
      <c r="D3167">
        <v>316600</v>
      </c>
      <c r="E3167" s="2">
        <v>1.92</v>
      </c>
      <c r="F3167" s="2">
        <f>tblProdukty[[#This Row],[Cena]]*tblProdukty[[#This Row],[Koeficient]]</f>
        <v>607872</v>
      </c>
      <c r="G3167" s="2" t="s">
        <v>14</v>
      </c>
    </row>
    <row r="3168" spans="1:7" x14ac:dyDescent="0.25">
      <c r="A3168" s="2" t="s">
        <v>3183</v>
      </c>
      <c r="B3168" t="s">
        <v>5</v>
      </c>
      <c r="C3168" s="1">
        <v>42372</v>
      </c>
      <c r="D3168">
        <v>316700</v>
      </c>
      <c r="E3168" s="2">
        <v>1.17</v>
      </c>
      <c r="F3168" s="2">
        <f>tblProdukty[[#This Row],[Cena]]*tblProdukty[[#This Row],[Koeficient]]</f>
        <v>370539</v>
      </c>
      <c r="G3168" s="2" t="s">
        <v>15</v>
      </c>
    </row>
    <row r="3169" spans="1:7" x14ac:dyDescent="0.25">
      <c r="A3169" s="2" t="s">
        <v>3184</v>
      </c>
      <c r="B3169" t="s">
        <v>5</v>
      </c>
      <c r="C3169" s="1">
        <v>42430</v>
      </c>
      <c r="D3169">
        <v>316800</v>
      </c>
      <c r="E3169" s="2">
        <v>1.04</v>
      </c>
      <c r="F3169" s="2">
        <f>tblProdukty[[#This Row],[Cena]]*tblProdukty[[#This Row],[Koeficient]]</f>
        <v>329472</v>
      </c>
      <c r="G3169" s="2" t="s">
        <v>16</v>
      </c>
    </row>
    <row r="3170" spans="1:7" x14ac:dyDescent="0.25">
      <c r="A3170" s="2" t="s">
        <v>3185</v>
      </c>
      <c r="B3170" t="s">
        <v>5</v>
      </c>
      <c r="C3170" s="1">
        <v>42352</v>
      </c>
      <c r="D3170">
        <v>316900</v>
      </c>
      <c r="E3170" s="2">
        <v>1.49</v>
      </c>
      <c r="F3170" s="2">
        <f>tblProdukty[[#This Row],[Cena]]*tblProdukty[[#This Row],[Koeficient]]</f>
        <v>472181</v>
      </c>
      <c r="G3170" s="2" t="s">
        <v>9</v>
      </c>
    </row>
    <row r="3171" spans="1:7" x14ac:dyDescent="0.25">
      <c r="A3171" s="2" t="s">
        <v>3186</v>
      </c>
      <c r="B3171" t="s">
        <v>5</v>
      </c>
      <c r="C3171" s="1">
        <v>42147</v>
      </c>
      <c r="D3171">
        <v>317000</v>
      </c>
      <c r="E3171" s="2">
        <v>1.07</v>
      </c>
      <c r="F3171" s="2">
        <f>tblProdukty[[#This Row],[Cena]]*tblProdukty[[#This Row],[Koeficient]]</f>
        <v>339190</v>
      </c>
      <c r="G3171" s="2" t="s">
        <v>11</v>
      </c>
    </row>
    <row r="3172" spans="1:7" x14ac:dyDescent="0.25">
      <c r="A3172" s="2" t="s">
        <v>3187</v>
      </c>
      <c r="B3172" t="s">
        <v>5</v>
      </c>
      <c r="C3172" s="1">
        <v>42722</v>
      </c>
      <c r="D3172">
        <v>317100</v>
      </c>
      <c r="E3172" s="2">
        <v>1.86</v>
      </c>
      <c r="F3172" s="2">
        <f>tblProdukty[[#This Row],[Cena]]*tblProdukty[[#This Row],[Koeficient]]</f>
        <v>589806</v>
      </c>
      <c r="G3172" s="2" t="s">
        <v>10</v>
      </c>
    </row>
    <row r="3173" spans="1:7" x14ac:dyDescent="0.25">
      <c r="A3173" s="2" t="s">
        <v>3188</v>
      </c>
      <c r="B3173" t="s">
        <v>5</v>
      </c>
      <c r="C3173" s="1">
        <v>42603</v>
      </c>
      <c r="D3173">
        <v>317200</v>
      </c>
      <c r="E3173" s="2">
        <v>1.51</v>
      </c>
      <c r="F3173" s="2">
        <f>tblProdukty[[#This Row],[Cena]]*tblProdukty[[#This Row],[Koeficient]]</f>
        <v>478972</v>
      </c>
      <c r="G3173" s="2" t="s">
        <v>12</v>
      </c>
    </row>
    <row r="3174" spans="1:7" x14ac:dyDescent="0.25">
      <c r="A3174" s="2" t="s">
        <v>3189</v>
      </c>
      <c r="B3174" t="s">
        <v>5</v>
      </c>
      <c r="C3174" s="1">
        <v>43092</v>
      </c>
      <c r="D3174">
        <v>317300</v>
      </c>
      <c r="E3174" s="2">
        <v>1.25</v>
      </c>
      <c r="F3174" s="2">
        <f>tblProdukty[[#This Row],[Cena]]*tblProdukty[[#This Row],[Koeficient]]</f>
        <v>396625</v>
      </c>
      <c r="G3174" s="2" t="s">
        <v>13</v>
      </c>
    </row>
    <row r="3175" spans="1:7" x14ac:dyDescent="0.25">
      <c r="A3175" s="2" t="s">
        <v>3190</v>
      </c>
      <c r="B3175" t="s">
        <v>5</v>
      </c>
      <c r="C3175" s="1">
        <v>42655</v>
      </c>
      <c r="D3175">
        <v>317400</v>
      </c>
      <c r="E3175" s="2">
        <v>1.7</v>
      </c>
      <c r="F3175" s="2">
        <f>tblProdukty[[#This Row],[Cena]]*tblProdukty[[#This Row],[Koeficient]]</f>
        <v>539580</v>
      </c>
      <c r="G3175" s="2" t="s">
        <v>14</v>
      </c>
    </row>
    <row r="3176" spans="1:7" x14ac:dyDescent="0.25">
      <c r="A3176" s="2" t="s">
        <v>3191</v>
      </c>
      <c r="B3176" t="s">
        <v>5</v>
      </c>
      <c r="C3176" s="1">
        <v>42293</v>
      </c>
      <c r="D3176">
        <v>317500</v>
      </c>
      <c r="E3176" s="2">
        <v>1.82</v>
      </c>
      <c r="F3176" s="2">
        <f>tblProdukty[[#This Row],[Cena]]*tblProdukty[[#This Row],[Koeficient]]</f>
        <v>577850</v>
      </c>
      <c r="G3176" s="2" t="s">
        <v>15</v>
      </c>
    </row>
    <row r="3177" spans="1:7" x14ac:dyDescent="0.25">
      <c r="A3177" s="2" t="s">
        <v>3192</v>
      </c>
      <c r="B3177" t="s">
        <v>5</v>
      </c>
      <c r="C3177" s="1">
        <v>42189</v>
      </c>
      <c r="D3177">
        <v>317600</v>
      </c>
      <c r="E3177" s="2">
        <v>1.58</v>
      </c>
      <c r="F3177" s="2">
        <f>tblProdukty[[#This Row],[Cena]]*tblProdukty[[#This Row],[Koeficient]]</f>
        <v>501808</v>
      </c>
      <c r="G3177" s="2" t="s">
        <v>16</v>
      </c>
    </row>
    <row r="3178" spans="1:7" x14ac:dyDescent="0.25">
      <c r="A3178" s="2" t="s">
        <v>3193</v>
      </c>
      <c r="B3178" t="s">
        <v>5</v>
      </c>
      <c r="C3178" s="1">
        <v>42551</v>
      </c>
      <c r="D3178">
        <v>317700</v>
      </c>
      <c r="E3178" s="2">
        <v>1.26</v>
      </c>
      <c r="F3178" s="2">
        <f>tblProdukty[[#This Row],[Cena]]*tblProdukty[[#This Row],[Koeficient]]</f>
        <v>400302</v>
      </c>
      <c r="G3178" s="2" t="s">
        <v>9</v>
      </c>
    </row>
    <row r="3179" spans="1:7" x14ac:dyDescent="0.25">
      <c r="A3179" s="2" t="s">
        <v>3194</v>
      </c>
      <c r="B3179" t="s">
        <v>5</v>
      </c>
      <c r="C3179" s="1">
        <v>42382</v>
      </c>
      <c r="D3179">
        <v>317800</v>
      </c>
      <c r="E3179" s="2">
        <v>1.94</v>
      </c>
      <c r="F3179" s="2">
        <f>tblProdukty[[#This Row],[Cena]]*tblProdukty[[#This Row],[Koeficient]]</f>
        <v>616532</v>
      </c>
      <c r="G3179" s="2" t="s">
        <v>11</v>
      </c>
    </row>
    <row r="3180" spans="1:7" x14ac:dyDescent="0.25">
      <c r="A3180" s="2" t="s">
        <v>3195</v>
      </c>
      <c r="B3180" t="s">
        <v>5</v>
      </c>
      <c r="C3180" s="1">
        <v>43062</v>
      </c>
      <c r="D3180">
        <v>317900</v>
      </c>
      <c r="E3180" s="2">
        <v>1.74</v>
      </c>
      <c r="F3180" s="2">
        <f>tblProdukty[[#This Row],[Cena]]*tblProdukty[[#This Row],[Koeficient]]</f>
        <v>553146</v>
      </c>
      <c r="G3180" s="2" t="s">
        <v>10</v>
      </c>
    </row>
    <row r="3181" spans="1:7" x14ac:dyDescent="0.25">
      <c r="A3181" s="2" t="s">
        <v>3196</v>
      </c>
      <c r="B3181" t="s">
        <v>5</v>
      </c>
      <c r="C3181" s="1">
        <v>42799</v>
      </c>
      <c r="D3181">
        <v>318000</v>
      </c>
      <c r="E3181" s="2">
        <v>2</v>
      </c>
      <c r="F3181" s="2">
        <f>tblProdukty[[#This Row],[Cena]]*tblProdukty[[#This Row],[Koeficient]]</f>
        <v>636000</v>
      </c>
      <c r="G3181" s="2" t="s">
        <v>12</v>
      </c>
    </row>
    <row r="3182" spans="1:7" x14ac:dyDescent="0.25">
      <c r="A3182" s="2" t="s">
        <v>3197</v>
      </c>
      <c r="B3182" t="s">
        <v>5</v>
      </c>
      <c r="C3182" s="1">
        <v>42352</v>
      </c>
      <c r="D3182">
        <v>318100</v>
      </c>
      <c r="E3182" s="2">
        <v>1.06</v>
      </c>
      <c r="F3182" s="2">
        <f>tblProdukty[[#This Row],[Cena]]*tblProdukty[[#This Row],[Koeficient]]</f>
        <v>337186</v>
      </c>
      <c r="G3182" s="2" t="s">
        <v>13</v>
      </c>
    </row>
    <row r="3183" spans="1:7" x14ac:dyDescent="0.25">
      <c r="A3183" s="2" t="s">
        <v>3198</v>
      </c>
      <c r="B3183" t="s">
        <v>5</v>
      </c>
      <c r="C3183" s="1">
        <v>42032</v>
      </c>
      <c r="D3183">
        <v>318200</v>
      </c>
      <c r="E3183" s="2">
        <v>1.1200000000000001</v>
      </c>
      <c r="F3183" s="2">
        <f>tblProdukty[[#This Row],[Cena]]*tblProdukty[[#This Row],[Koeficient]]</f>
        <v>356384.00000000006</v>
      </c>
      <c r="G3183" s="2" t="s">
        <v>14</v>
      </c>
    </row>
    <row r="3184" spans="1:7" x14ac:dyDescent="0.25">
      <c r="A3184" s="2" t="s">
        <v>3199</v>
      </c>
      <c r="B3184" t="s">
        <v>5</v>
      </c>
      <c r="C3184" s="1">
        <v>42089</v>
      </c>
      <c r="D3184">
        <v>318300</v>
      </c>
      <c r="E3184" s="2">
        <v>1.57</v>
      </c>
      <c r="F3184" s="2">
        <f>tblProdukty[[#This Row],[Cena]]*tblProdukty[[#This Row],[Koeficient]]</f>
        <v>499731</v>
      </c>
      <c r="G3184" s="2" t="s">
        <v>15</v>
      </c>
    </row>
    <row r="3185" spans="1:7" x14ac:dyDescent="0.25">
      <c r="A3185" s="2" t="s">
        <v>3200</v>
      </c>
      <c r="B3185" t="s">
        <v>5</v>
      </c>
      <c r="C3185" s="1">
        <v>42296</v>
      </c>
      <c r="D3185">
        <v>318400</v>
      </c>
      <c r="E3185" s="2">
        <v>1.26</v>
      </c>
      <c r="F3185" s="2">
        <f>tblProdukty[[#This Row],[Cena]]*tblProdukty[[#This Row],[Koeficient]]</f>
        <v>401184</v>
      </c>
      <c r="G3185" s="2" t="s">
        <v>16</v>
      </c>
    </row>
    <row r="3186" spans="1:7" x14ac:dyDescent="0.25">
      <c r="A3186" s="2" t="s">
        <v>3201</v>
      </c>
      <c r="B3186" t="s">
        <v>5</v>
      </c>
      <c r="C3186" s="1">
        <v>42332</v>
      </c>
      <c r="D3186">
        <v>318500</v>
      </c>
      <c r="E3186" s="2">
        <v>1.04</v>
      </c>
      <c r="F3186" s="2">
        <f>tblProdukty[[#This Row],[Cena]]*tblProdukty[[#This Row],[Koeficient]]</f>
        <v>331240</v>
      </c>
      <c r="G3186" s="2" t="s">
        <v>9</v>
      </c>
    </row>
    <row r="3187" spans="1:7" x14ac:dyDescent="0.25">
      <c r="A3187" s="2" t="s">
        <v>3202</v>
      </c>
      <c r="B3187" t="s">
        <v>5</v>
      </c>
      <c r="C3187" s="1">
        <v>42606</v>
      </c>
      <c r="D3187">
        <v>318600</v>
      </c>
      <c r="E3187" s="2">
        <v>1.36</v>
      </c>
      <c r="F3187" s="2">
        <f>tblProdukty[[#This Row],[Cena]]*tblProdukty[[#This Row],[Koeficient]]</f>
        <v>433296.00000000006</v>
      </c>
      <c r="G3187" s="2" t="s">
        <v>11</v>
      </c>
    </row>
    <row r="3188" spans="1:7" x14ac:dyDescent="0.25">
      <c r="A3188" s="2" t="s">
        <v>3203</v>
      </c>
      <c r="B3188" t="s">
        <v>5</v>
      </c>
      <c r="C3188" s="1">
        <v>42820</v>
      </c>
      <c r="D3188">
        <v>318700</v>
      </c>
      <c r="E3188" s="2">
        <v>1.65</v>
      </c>
      <c r="F3188" s="2">
        <f>tblProdukty[[#This Row],[Cena]]*tblProdukty[[#This Row],[Koeficient]]</f>
        <v>525855</v>
      </c>
      <c r="G3188" s="2" t="s">
        <v>10</v>
      </c>
    </row>
    <row r="3189" spans="1:7" x14ac:dyDescent="0.25">
      <c r="A3189" s="2" t="s">
        <v>3204</v>
      </c>
      <c r="B3189" t="s">
        <v>5</v>
      </c>
      <c r="C3189" s="1">
        <v>42242</v>
      </c>
      <c r="D3189">
        <v>318800</v>
      </c>
      <c r="E3189" s="2">
        <v>1.98</v>
      </c>
      <c r="F3189" s="2">
        <f>tblProdukty[[#This Row],[Cena]]*tblProdukty[[#This Row],[Koeficient]]</f>
        <v>631224</v>
      </c>
      <c r="G3189" s="2" t="s">
        <v>12</v>
      </c>
    </row>
    <row r="3190" spans="1:7" x14ac:dyDescent="0.25">
      <c r="A3190" s="2" t="s">
        <v>3205</v>
      </c>
      <c r="B3190" t="s">
        <v>5</v>
      </c>
      <c r="C3190" s="1">
        <v>42888</v>
      </c>
      <c r="D3190">
        <v>318900</v>
      </c>
      <c r="E3190" s="2">
        <v>1.7</v>
      </c>
      <c r="F3190" s="2">
        <f>tblProdukty[[#This Row],[Cena]]*tblProdukty[[#This Row],[Koeficient]]</f>
        <v>542130</v>
      </c>
      <c r="G3190" s="2" t="s">
        <v>13</v>
      </c>
    </row>
    <row r="3191" spans="1:7" x14ac:dyDescent="0.25">
      <c r="A3191" s="2" t="s">
        <v>3206</v>
      </c>
      <c r="B3191" t="s">
        <v>5</v>
      </c>
      <c r="C3191" s="1">
        <v>42582</v>
      </c>
      <c r="D3191">
        <v>319000</v>
      </c>
      <c r="E3191" s="2">
        <v>1.88</v>
      </c>
      <c r="F3191" s="2">
        <f>tblProdukty[[#This Row],[Cena]]*tblProdukty[[#This Row],[Koeficient]]</f>
        <v>599720</v>
      </c>
      <c r="G3191" s="2" t="s">
        <v>14</v>
      </c>
    </row>
    <row r="3192" spans="1:7" x14ac:dyDescent="0.25">
      <c r="A3192" s="2" t="s">
        <v>3207</v>
      </c>
      <c r="B3192" t="s">
        <v>5</v>
      </c>
      <c r="C3192" s="1">
        <v>42028</v>
      </c>
      <c r="D3192">
        <v>319100</v>
      </c>
      <c r="E3192" s="2">
        <v>1.91</v>
      </c>
      <c r="F3192" s="2">
        <f>tblProdukty[[#This Row],[Cena]]*tblProdukty[[#This Row],[Koeficient]]</f>
        <v>609481</v>
      </c>
      <c r="G3192" s="2" t="s">
        <v>15</v>
      </c>
    </row>
    <row r="3193" spans="1:7" x14ac:dyDescent="0.25">
      <c r="A3193" s="2" t="s">
        <v>3208</v>
      </c>
      <c r="B3193" t="s">
        <v>5</v>
      </c>
      <c r="C3193" s="1">
        <v>42684</v>
      </c>
      <c r="D3193">
        <v>319200</v>
      </c>
      <c r="E3193" s="2">
        <v>1.78</v>
      </c>
      <c r="F3193" s="2">
        <f>tblProdukty[[#This Row],[Cena]]*tblProdukty[[#This Row],[Koeficient]]</f>
        <v>568176</v>
      </c>
      <c r="G3193" s="2" t="s">
        <v>16</v>
      </c>
    </row>
    <row r="3194" spans="1:7" x14ac:dyDescent="0.25">
      <c r="A3194" s="2" t="s">
        <v>3209</v>
      </c>
      <c r="B3194" t="s">
        <v>5</v>
      </c>
      <c r="C3194" s="1">
        <v>42156</v>
      </c>
      <c r="D3194">
        <v>319300</v>
      </c>
      <c r="E3194" s="2">
        <v>1.03</v>
      </c>
      <c r="F3194" s="2">
        <f>tblProdukty[[#This Row],[Cena]]*tblProdukty[[#This Row],[Koeficient]]</f>
        <v>328879</v>
      </c>
      <c r="G3194" s="2" t="s">
        <v>9</v>
      </c>
    </row>
    <row r="3195" spans="1:7" x14ac:dyDescent="0.25">
      <c r="A3195" s="2" t="s">
        <v>3210</v>
      </c>
      <c r="B3195" t="s">
        <v>5</v>
      </c>
      <c r="C3195" s="1">
        <v>42317</v>
      </c>
      <c r="D3195">
        <v>319400</v>
      </c>
      <c r="E3195" s="2">
        <v>1.7</v>
      </c>
      <c r="F3195" s="2">
        <f>tblProdukty[[#This Row],[Cena]]*tblProdukty[[#This Row],[Koeficient]]</f>
        <v>542980</v>
      </c>
      <c r="G3195" s="2" t="s">
        <v>11</v>
      </c>
    </row>
    <row r="3196" spans="1:7" x14ac:dyDescent="0.25">
      <c r="A3196" s="2" t="s">
        <v>3211</v>
      </c>
      <c r="B3196" t="s">
        <v>5</v>
      </c>
      <c r="C3196" s="1">
        <v>42332</v>
      </c>
      <c r="D3196">
        <v>319500</v>
      </c>
      <c r="E3196" s="2">
        <v>1.22</v>
      </c>
      <c r="F3196" s="2">
        <f>tblProdukty[[#This Row],[Cena]]*tblProdukty[[#This Row],[Koeficient]]</f>
        <v>389790</v>
      </c>
      <c r="G3196" s="2" t="s">
        <v>10</v>
      </c>
    </row>
    <row r="3197" spans="1:7" x14ac:dyDescent="0.25">
      <c r="A3197" s="2" t="s">
        <v>3212</v>
      </c>
      <c r="B3197" t="s">
        <v>5</v>
      </c>
      <c r="C3197" s="1">
        <v>42948</v>
      </c>
      <c r="D3197">
        <v>319600</v>
      </c>
      <c r="E3197" s="2">
        <v>1.22</v>
      </c>
      <c r="F3197" s="2">
        <f>tblProdukty[[#This Row],[Cena]]*tblProdukty[[#This Row],[Koeficient]]</f>
        <v>389912</v>
      </c>
      <c r="G3197" s="2" t="s">
        <v>12</v>
      </c>
    </row>
    <row r="3198" spans="1:7" x14ac:dyDescent="0.25">
      <c r="A3198" s="2" t="s">
        <v>3213</v>
      </c>
      <c r="B3198" t="s">
        <v>5</v>
      </c>
      <c r="C3198" s="1">
        <v>42923</v>
      </c>
      <c r="D3198">
        <v>319700</v>
      </c>
      <c r="E3198" s="2">
        <v>1.25</v>
      </c>
      <c r="F3198" s="2">
        <f>tblProdukty[[#This Row],[Cena]]*tblProdukty[[#This Row],[Koeficient]]</f>
        <v>399625</v>
      </c>
      <c r="G3198" s="2" t="s">
        <v>13</v>
      </c>
    </row>
    <row r="3199" spans="1:7" x14ac:dyDescent="0.25">
      <c r="A3199" s="2" t="s">
        <v>3214</v>
      </c>
      <c r="B3199" t="s">
        <v>5</v>
      </c>
      <c r="C3199" s="1">
        <v>42032</v>
      </c>
      <c r="D3199">
        <v>319800</v>
      </c>
      <c r="E3199" s="2">
        <v>1.86</v>
      </c>
      <c r="F3199" s="2">
        <f>tblProdukty[[#This Row],[Cena]]*tblProdukty[[#This Row],[Koeficient]]</f>
        <v>594828</v>
      </c>
      <c r="G3199" s="2" t="s">
        <v>14</v>
      </c>
    </row>
    <row r="3200" spans="1:7" x14ac:dyDescent="0.25">
      <c r="A3200" s="2" t="s">
        <v>3215</v>
      </c>
      <c r="B3200" t="s">
        <v>5</v>
      </c>
      <c r="C3200" s="1">
        <v>42726</v>
      </c>
      <c r="D3200">
        <v>319900</v>
      </c>
      <c r="E3200" s="2">
        <v>1.56</v>
      </c>
      <c r="F3200" s="2">
        <f>tblProdukty[[#This Row],[Cena]]*tblProdukty[[#This Row],[Koeficient]]</f>
        <v>499044</v>
      </c>
      <c r="G3200" s="2" t="s">
        <v>15</v>
      </c>
    </row>
    <row r="3201" spans="1:7" x14ac:dyDescent="0.25">
      <c r="A3201" s="2" t="s">
        <v>3216</v>
      </c>
      <c r="B3201" t="s">
        <v>5</v>
      </c>
      <c r="C3201" s="1">
        <v>42185</v>
      </c>
      <c r="D3201">
        <v>320000</v>
      </c>
      <c r="E3201" s="2">
        <v>1.26</v>
      </c>
      <c r="F3201" s="2">
        <f>tblProdukty[[#This Row],[Cena]]*tblProdukty[[#This Row],[Koeficient]]</f>
        <v>403200</v>
      </c>
      <c r="G3201" s="2" t="s">
        <v>16</v>
      </c>
    </row>
    <row r="3202" spans="1:7" x14ac:dyDescent="0.25">
      <c r="A3202" s="2" t="s">
        <v>3217</v>
      </c>
      <c r="B3202" t="s">
        <v>5</v>
      </c>
      <c r="C3202" s="1">
        <v>42228</v>
      </c>
      <c r="D3202">
        <v>320100</v>
      </c>
      <c r="E3202" s="2">
        <v>1.1200000000000001</v>
      </c>
      <c r="F3202" s="2">
        <f>tblProdukty[[#This Row],[Cena]]*tblProdukty[[#This Row],[Koeficient]]</f>
        <v>358512.00000000006</v>
      </c>
      <c r="G3202" s="2" t="s">
        <v>9</v>
      </c>
    </row>
    <row r="3203" spans="1:7" x14ac:dyDescent="0.25">
      <c r="A3203" s="2" t="s">
        <v>3218</v>
      </c>
      <c r="B3203" t="s">
        <v>5</v>
      </c>
      <c r="C3203" s="1">
        <v>42926</v>
      </c>
      <c r="D3203">
        <v>320200</v>
      </c>
      <c r="E3203" s="2">
        <v>1.56</v>
      </c>
      <c r="F3203" s="2">
        <f>tblProdukty[[#This Row],[Cena]]*tblProdukty[[#This Row],[Koeficient]]</f>
        <v>499512</v>
      </c>
      <c r="G3203" s="2" t="s">
        <v>11</v>
      </c>
    </row>
    <row r="3204" spans="1:7" x14ac:dyDescent="0.25">
      <c r="A3204" s="2" t="s">
        <v>3219</v>
      </c>
      <c r="B3204" t="s">
        <v>5</v>
      </c>
      <c r="C3204" s="1">
        <v>42629</v>
      </c>
      <c r="D3204">
        <v>320300</v>
      </c>
      <c r="E3204" s="2">
        <v>1.87</v>
      </c>
      <c r="F3204" s="2">
        <f>tblProdukty[[#This Row],[Cena]]*tblProdukty[[#This Row],[Koeficient]]</f>
        <v>598961</v>
      </c>
      <c r="G3204" s="2" t="s">
        <v>10</v>
      </c>
    </row>
    <row r="3205" spans="1:7" x14ac:dyDescent="0.25">
      <c r="A3205" s="2" t="s">
        <v>3220</v>
      </c>
      <c r="B3205" t="s">
        <v>5</v>
      </c>
      <c r="C3205" s="1">
        <v>42898</v>
      </c>
      <c r="D3205">
        <v>320400</v>
      </c>
      <c r="E3205" s="2">
        <v>1.59</v>
      </c>
      <c r="F3205" s="2">
        <f>tblProdukty[[#This Row],[Cena]]*tblProdukty[[#This Row],[Koeficient]]</f>
        <v>509436</v>
      </c>
      <c r="G3205" s="2" t="s">
        <v>12</v>
      </c>
    </row>
    <row r="3206" spans="1:7" x14ac:dyDescent="0.25">
      <c r="A3206" s="2" t="s">
        <v>3221</v>
      </c>
      <c r="B3206" t="s">
        <v>5</v>
      </c>
      <c r="C3206" s="1">
        <v>42543</v>
      </c>
      <c r="D3206">
        <v>320500</v>
      </c>
      <c r="E3206" s="2">
        <v>1.27</v>
      </c>
      <c r="F3206" s="2">
        <f>tblProdukty[[#This Row],[Cena]]*tblProdukty[[#This Row],[Koeficient]]</f>
        <v>407035</v>
      </c>
      <c r="G3206" s="2" t="s">
        <v>13</v>
      </c>
    </row>
    <row r="3207" spans="1:7" x14ac:dyDescent="0.25">
      <c r="A3207" s="2" t="s">
        <v>3222</v>
      </c>
      <c r="B3207" t="s">
        <v>5</v>
      </c>
      <c r="C3207" s="1">
        <v>42444</v>
      </c>
      <c r="D3207">
        <v>320600</v>
      </c>
      <c r="E3207" s="2">
        <v>1.1299999999999999</v>
      </c>
      <c r="F3207" s="2">
        <f>tblProdukty[[#This Row],[Cena]]*tblProdukty[[#This Row],[Koeficient]]</f>
        <v>362277.99999999994</v>
      </c>
      <c r="G3207" s="2" t="s">
        <v>14</v>
      </c>
    </row>
    <row r="3208" spans="1:7" x14ac:dyDescent="0.25">
      <c r="A3208" s="2" t="s">
        <v>3223</v>
      </c>
      <c r="B3208" t="s">
        <v>5</v>
      </c>
      <c r="C3208" s="1">
        <v>42853</v>
      </c>
      <c r="D3208">
        <v>320700</v>
      </c>
      <c r="E3208" s="2">
        <v>1.07</v>
      </c>
      <c r="F3208" s="2">
        <f>tblProdukty[[#This Row],[Cena]]*tblProdukty[[#This Row],[Koeficient]]</f>
        <v>343149</v>
      </c>
      <c r="G3208" s="2" t="s">
        <v>15</v>
      </c>
    </row>
    <row r="3209" spans="1:7" x14ac:dyDescent="0.25">
      <c r="A3209" s="2" t="s">
        <v>3224</v>
      </c>
      <c r="B3209" t="s">
        <v>5</v>
      </c>
      <c r="C3209" s="1">
        <v>42623</v>
      </c>
      <c r="D3209">
        <v>320800</v>
      </c>
      <c r="E3209" s="2">
        <v>1.26</v>
      </c>
      <c r="F3209" s="2">
        <f>tblProdukty[[#This Row],[Cena]]*tblProdukty[[#This Row],[Koeficient]]</f>
        <v>404208</v>
      </c>
      <c r="G3209" s="2" t="s">
        <v>16</v>
      </c>
    </row>
    <row r="3210" spans="1:7" x14ac:dyDescent="0.25">
      <c r="A3210" s="2" t="s">
        <v>3225</v>
      </c>
      <c r="B3210" t="s">
        <v>5</v>
      </c>
      <c r="C3210" s="1">
        <v>42521</v>
      </c>
      <c r="D3210">
        <v>320900</v>
      </c>
      <c r="E3210" s="2">
        <v>1.71</v>
      </c>
      <c r="F3210" s="2">
        <f>tblProdukty[[#This Row],[Cena]]*tblProdukty[[#This Row],[Koeficient]]</f>
        <v>548739</v>
      </c>
      <c r="G3210" s="2" t="s">
        <v>9</v>
      </c>
    </row>
    <row r="3211" spans="1:7" x14ac:dyDescent="0.25">
      <c r="A3211" s="2" t="s">
        <v>3226</v>
      </c>
      <c r="B3211" t="s">
        <v>5</v>
      </c>
      <c r="C3211" s="1">
        <v>42538</v>
      </c>
      <c r="D3211">
        <v>321000</v>
      </c>
      <c r="E3211" s="2">
        <v>1.96</v>
      </c>
      <c r="F3211" s="2">
        <f>tblProdukty[[#This Row],[Cena]]*tblProdukty[[#This Row],[Koeficient]]</f>
        <v>629160</v>
      </c>
      <c r="G3211" s="2" t="s">
        <v>11</v>
      </c>
    </row>
    <row r="3212" spans="1:7" x14ac:dyDescent="0.25">
      <c r="A3212" s="2" t="s">
        <v>3227</v>
      </c>
      <c r="B3212" t="s">
        <v>5</v>
      </c>
      <c r="C3212" s="1">
        <v>42925</v>
      </c>
      <c r="D3212">
        <v>321100</v>
      </c>
      <c r="E3212" s="2">
        <v>1.94</v>
      </c>
      <c r="F3212" s="2">
        <f>tblProdukty[[#This Row],[Cena]]*tblProdukty[[#This Row],[Koeficient]]</f>
        <v>622934</v>
      </c>
      <c r="G3212" s="2" t="s">
        <v>10</v>
      </c>
    </row>
    <row r="3213" spans="1:7" x14ac:dyDescent="0.25">
      <c r="A3213" s="2" t="s">
        <v>3228</v>
      </c>
      <c r="B3213" t="s">
        <v>5</v>
      </c>
      <c r="C3213" s="1">
        <v>42041</v>
      </c>
      <c r="D3213">
        <v>321200</v>
      </c>
      <c r="E3213" s="2">
        <v>1.48</v>
      </c>
      <c r="F3213" s="2">
        <f>tblProdukty[[#This Row],[Cena]]*tblProdukty[[#This Row],[Koeficient]]</f>
        <v>475376</v>
      </c>
      <c r="G3213" s="2" t="s">
        <v>12</v>
      </c>
    </row>
    <row r="3214" spans="1:7" x14ac:dyDescent="0.25">
      <c r="A3214" s="2" t="s">
        <v>3229</v>
      </c>
      <c r="B3214" t="s">
        <v>5</v>
      </c>
      <c r="C3214" s="1">
        <v>42387</v>
      </c>
      <c r="D3214">
        <v>321300</v>
      </c>
      <c r="E3214" s="2">
        <v>1.43</v>
      </c>
      <c r="F3214" s="2">
        <f>tblProdukty[[#This Row],[Cena]]*tblProdukty[[#This Row],[Koeficient]]</f>
        <v>459459</v>
      </c>
      <c r="G3214" s="2" t="s">
        <v>13</v>
      </c>
    </row>
    <row r="3215" spans="1:7" x14ac:dyDescent="0.25">
      <c r="A3215" s="2" t="s">
        <v>3230</v>
      </c>
      <c r="B3215" t="s">
        <v>5</v>
      </c>
      <c r="C3215" s="1">
        <v>42166</v>
      </c>
      <c r="D3215">
        <v>321400</v>
      </c>
      <c r="E3215" s="2">
        <v>1.1399999999999999</v>
      </c>
      <c r="F3215" s="2">
        <f>tblProdukty[[#This Row],[Cena]]*tblProdukty[[#This Row],[Koeficient]]</f>
        <v>366395.99999999994</v>
      </c>
      <c r="G3215" s="2" t="s">
        <v>14</v>
      </c>
    </row>
    <row r="3216" spans="1:7" x14ac:dyDescent="0.25">
      <c r="A3216" s="2" t="s">
        <v>3231</v>
      </c>
      <c r="B3216" t="s">
        <v>5</v>
      </c>
      <c r="C3216" s="1">
        <v>42934</v>
      </c>
      <c r="D3216">
        <v>321500</v>
      </c>
      <c r="E3216" s="2">
        <v>1.66</v>
      </c>
      <c r="F3216" s="2">
        <f>tblProdukty[[#This Row],[Cena]]*tblProdukty[[#This Row],[Koeficient]]</f>
        <v>533690</v>
      </c>
      <c r="G3216" s="2" t="s">
        <v>15</v>
      </c>
    </row>
    <row r="3217" spans="1:7" x14ac:dyDescent="0.25">
      <c r="A3217" s="2" t="s">
        <v>3232</v>
      </c>
      <c r="B3217" t="s">
        <v>5</v>
      </c>
      <c r="C3217" s="1">
        <v>43042</v>
      </c>
      <c r="D3217">
        <v>321600</v>
      </c>
      <c r="E3217" s="2">
        <v>1.27</v>
      </c>
      <c r="F3217" s="2">
        <f>tblProdukty[[#This Row],[Cena]]*tblProdukty[[#This Row],[Koeficient]]</f>
        <v>408432</v>
      </c>
      <c r="G3217" s="2" t="s">
        <v>16</v>
      </c>
    </row>
    <row r="3218" spans="1:7" x14ac:dyDescent="0.25">
      <c r="A3218" s="2" t="s">
        <v>3233</v>
      </c>
      <c r="B3218" t="s">
        <v>5</v>
      </c>
      <c r="C3218" s="1">
        <v>42444</v>
      </c>
      <c r="D3218">
        <v>321700</v>
      </c>
      <c r="E3218" s="2">
        <v>1.28</v>
      </c>
      <c r="F3218" s="2">
        <f>tblProdukty[[#This Row],[Cena]]*tblProdukty[[#This Row],[Koeficient]]</f>
        <v>411776</v>
      </c>
      <c r="G3218" s="2" t="s">
        <v>9</v>
      </c>
    </row>
    <row r="3219" spans="1:7" x14ac:dyDescent="0.25">
      <c r="A3219" s="2" t="s">
        <v>3234</v>
      </c>
      <c r="B3219" t="s">
        <v>5</v>
      </c>
      <c r="C3219" s="1">
        <v>42593</v>
      </c>
      <c r="D3219">
        <v>321800</v>
      </c>
      <c r="E3219" s="2">
        <v>1.92</v>
      </c>
      <c r="F3219" s="2">
        <f>tblProdukty[[#This Row],[Cena]]*tblProdukty[[#This Row],[Koeficient]]</f>
        <v>617856</v>
      </c>
      <c r="G3219" s="2" t="s">
        <v>11</v>
      </c>
    </row>
    <row r="3220" spans="1:7" x14ac:dyDescent="0.25">
      <c r="A3220" s="2" t="s">
        <v>3235</v>
      </c>
      <c r="B3220" t="s">
        <v>5</v>
      </c>
      <c r="C3220" s="1">
        <v>42068</v>
      </c>
      <c r="D3220">
        <v>321900</v>
      </c>
      <c r="E3220" s="2">
        <v>1.7</v>
      </c>
      <c r="F3220" s="2">
        <f>tblProdukty[[#This Row],[Cena]]*tblProdukty[[#This Row],[Koeficient]]</f>
        <v>547230</v>
      </c>
      <c r="G3220" s="2" t="s">
        <v>10</v>
      </c>
    </row>
    <row r="3221" spans="1:7" x14ac:dyDescent="0.25">
      <c r="A3221" s="2" t="s">
        <v>3236</v>
      </c>
      <c r="B3221" t="s">
        <v>5</v>
      </c>
      <c r="C3221" s="1">
        <v>43089</v>
      </c>
      <c r="D3221">
        <v>322000</v>
      </c>
      <c r="E3221" s="2">
        <v>1.06</v>
      </c>
      <c r="F3221" s="2">
        <f>tblProdukty[[#This Row],[Cena]]*tblProdukty[[#This Row],[Koeficient]]</f>
        <v>341320</v>
      </c>
      <c r="G3221" s="2" t="s">
        <v>12</v>
      </c>
    </row>
    <row r="3222" spans="1:7" x14ac:dyDescent="0.25">
      <c r="A3222" s="2" t="s">
        <v>3237</v>
      </c>
      <c r="B3222" t="s">
        <v>5</v>
      </c>
      <c r="C3222" s="1">
        <v>42783</v>
      </c>
      <c r="D3222">
        <v>322100</v>
      </c>
      <c r="E3222" s="2">
        <v>1.75</v>
      </c>
      <c r="F3222" s="2">
        <f>tblProdukty[[#This Row],[Cena]]*tblProdukty[[#This Row],[Koeficient]]</f>
        <v>563675</v>
      </c>
      <c r="G3222" s="2" t="s">
        <v>13</v>
      </c>
    </row>
    <row r="3223" spans="1:7" x14ac:dyDescent="0.25">
      <c r="A3223" s="2" t="s">
        <v>3238</v>
      </c>
      <c r="B3223" t="s">
        <v>5</v>
      </c>
      <c r="C3223" s="1">
        <v>42741</v>
      </c>
      <c r="D3223">
        <v>322200</v>
      </c>
      <c r="E3223" s="2">
        <v>1.93</v>
      </c>
      <c r="F3223" s="2">
        <f>tblProdukty[[#This Row],[Cena]]*tblProdukty[[#This Row],[Koeficient]]</f>
        <v>621846</v>
      </c>
      <c r="G3223" s="2" t="s">
        <v>14</v>
      </c>
    </row>
    <row r="3224" spans="1:7" x14ac:dyDescent="0.25">
      <c r="A3224" s="2" t="s">
        <v>3239</v>
      </c>
      <c r="B3224" t="s">
        <v>5</v>
      </c>
      <c r="C3224" s="1">
        <v>42387</v>
      </c>
      <c r="D3224">
        <v>322300</v>
      </c>
      <c r="E3224" s="2">
        <v>2</v>
      </c>
      <c r="F3224" s="2">
        <f>tblProdukty[[#This Row],[Cena]]*tblProdukty[[#This Row],[Koeficient]]</f>
        <v>644600</v>
      </c>
      <c r="G3224" s="2" t="s">
        <v>15</v>
      </c>
    </row>
    <row r="3225" spans="1:7" x14ac:dyDescent="0.25">
      <c r="A3225" s="2" t="s">
        <v>3240</v>
      </c>
      <c r="B3225" t="s">
        <v>5</v>
      </c>
      <c r="C3225" s="1">
        <v>42862</v>
      </c>
      <c r="D3225">
        <v>322400</v>
      </c>
      <c r="E3225" s="2">
        <v>1.35</v>
      </c>
      <c r="F3225" s="2">
        <f>tblProdukty[[#This Row],[Cena]]*tblProdukty[[#This Row],[Koeficient]]</f>
        <v>435240</v>
      </c>
      <c r="G3225" s="2" t="s">
        <v>16</v>
      </c>
    </row>
    <row r="3226" spans="1:7" x14ac:dyDescent="0.25">
      <c r="A3226" s="2" t="s">
        <v>3241</v>
      </c>
      <c r="B3226" t="s">
        <v>5</v>
      </c>
      <c r="C3226" s="1">
        <v>42230</v>
      </c>
      <c r="D3226">
        <v>322500</v>
      </c>
      <c r="E3226" s="2">
        <v>1.83</v>
      </c>
      <c r="F3226" s="2">
        <f>tblProdukty[[#This Row],[Cena]]*tblProdukty[[#This Row],[Koeficient]]</f>
        <v>590175</v>
      </c>
      <c r="G3226" s="2" t="s">
        <v>9</v>
      </c>
    </row>
    <row r="3227" spans="1:7" x14ac:dyDescent="0.25">
      <c r="A3227" s="2" t="s">
        <v>3242</v>
      </c>
      <c r="B3227" t="s">
        <v>5</v>
      </c>
      <c r="C3227" s="1">
        <v>42186</v>
      </c>
      <c r="D3227">
        <v>322600</v>
      </c>
      <c r="E3227" s="2">
        <v>1.1599999999999999</v>
      </c>
      <c r="F3227" s="2">
        <f>tblProdukty[[#This Row],[Cena]]*tblProdukty[[#This Row],[Koeficient]]</f>
        <v>374216</v>
      </c>
      <c r="G3227" s="2" t="s">
        <v>11</v>
      </c>
    </row>
    <row r="3228" spans="1:7" x14ac:dyDescent="0.25">
      <c r="A3228" s="2" t="s">
        <v>3243</v>
      </c>
      <c r="B3228" t="s">
        <v>5</v>
      </c>
      <c r="C3228" s="1">
        <v>42185</v>
      </c>
      <c r="D3228">
        <v>322700</v>
      </c>
      <c r="E3228" s="2">
        <v>1.45</v>
      </c>
      <c r="F3228" s="2">
        <f>tblProdukty[[#This Row],[Cena]]*tblProdukty[[#This Row],[Koeficient]]</f>
        <v>467915</v>
      </c>
      <c r="G3228" s="2" t="s">
        <v>10</v>
      </c>
    </row>
    <row r="3229" spans="1:7" x14ac:dyDescent="0.25">
      <c r="A3229" s="2" t="s">
        <v>3244</v>
      </c>
      <c r="B3229" t="s">
        <v>5</v>
      </c>
      <c r="C3229" s="1">
        <v>43055</v>
      </c>
      <c r="D3229">
        <v>322800</v>
      </c>
      <c r="E3229" s="2">
        <v>1.36</v>
      </c>
      <c r="F3229" s="2">
        <f>tblProdukty[[#This Row],[Cena]]*tblProdukty[[#This Row],[Koeficient]]</f>
        <v>439008.00000000006</v>
      </c>
      <c r="G3229" s="2" t="s">
        <v>12</v>
      </c>
    </row>
    <row r="3230" spans="1:7" x14ac:dyDescent="0.25">
      <c r="A3230" s="2" t="s">
        <v>3245</v>
      </c>
      <c r="B3230" t="s">
        <v>5</v>
      </c>
      <c r="C3230" s="1">
        <v>42087</v>
      </c>
      <c r="D3230">
        <v>322900</v>
      </c>
      <c r="E3230" s="2">
        <v>1.92</v>
      </c>
      <c r="F3230" s="2">
        <f>tblProdukty[[#This Row],[Cena]]*tblProdukty[[#This Row],[Koeficient]]</f>
        <v>619968</v>
      </c>
      <c r="G3230" s="2" t="s">
        <v>13</v>
      </c>
    </row>
    <row r="3231" spans="1:7" x14ac:dyDescent="0.25">
      <c r="A3231" s="2" t="s">
        <v>3246</v>
      </c>
      <c r="B3231" t="s">
        <v>5</v>
      </c>
      <c r="C3231" s="1">
        <v>42395</v>
      </c>
      <c r="D3231">
        <v>323000</v>
      </c>
      <c r="E3231" s="2">
        <v>1.54</v>
      </c>
      <c r="F3231" s="2">
        <f>tblProdukty[[#This Row],[Cena]]*tblProdukty[[#This Row],[Koeficient]]</f>
        <v>497420</v>
      </c>
      <c r="G3231" s="2" t="s">
        <v>14</v>
      </c>
    </row>
    <row r="3232" spans="1:7" x14ac:dyDescent="0.25">
      <c r="A3232" s="2" t="s">
        <v>3247</v>
      </c>
      <c r="B3232" t="s">
        <v>5</v>
      </c>
      <c r="C3232" s="1">
        <v>42839</v>
      </c>
      <c r="D3232">
        <v>323100</v>
      </c>
      <c r="E3232" s="2">
        <v>1.1499999999999999</v>
      </c>
      <c r="F3232" s="2">
        <f>tblProdukty[[#This Row],[Cena]]*tblProdukty[[#This Row],[Koeficient]]</f>
        <v>371565</v>
      </c>
      <c r="G3232" s="2" t="s">
        <v>15</v>
      </c>
    </row>
    <row r="3233" spans="1:7" x14ac:dyDescent="0.25">
      <c r="A3233" s="2" t="s">
        <v>3248</v>
      </c>
      <c r="B3233" t="s">
        <v>5</v>
      </c>
      <c r="C3233" s="1">
        <v>42458</v>
      </c>
      <c r="D3233">
        <v>323200</v>
      </c>
      <c r="E3233" s="2">
        <v>1.73</v>
      </c>
      <c r="F3233" s="2">
        <f>tblProdukty[[#This Row],[Cena]]*tblProdukty[[#This Row],[Koeficient]]</f>
        <v>559136</v>
      </c>
      <c r="G3233" s="2" t="s">
        <v>16</v>
      </c>
    </row>
    <row r="3234" spans="1:7" x14ac:dyDescent="0.25">
      <c r="A3234" s="2" t="s">
        <v>3249</v>
      </c>
      <c r="B3234" t="s">
        <v>5</v>
      </c>
      <c r="C3234" s="1">
        <v>42092</v>
      </c>
      <c r="D3234">
        <v>323300</v>
      </c>
      <c r="E3234" s="2">
        <v>1.06</v>
      </c>
      <c r="F3234" s="2">
        <f>tblProdukty[[#This Row],[Cena]]*tblProdukty[[#This Row],[Koeficient]]</f>
        <v>342698</v>
      </c>
      <c r="G3234" s="2" t="s">
        <v>9</v>
      </c>
    </row>
    <row r="3235" spans="1:7" x14ac:dyDescent="0.25">
      <c r="A3235" s="2" t="s">
        <v>3250</v>
      </c>
      <c r="B3235" t="s">
        <v>5</v>
      </c>
      <c r="C3235" s="1">
        <v>42337</v>
      </c>
      <c r="D3235">
        <v>323400</v>
      </c>
      <c r="E3235" s="2">
        <v>1.34</v>
      </c>
      <c r="F3235" s="2">
        <f>tblProdukty[[#This Row],[Cena]]*tblProdukty[[#This Row],[Koeficient]]</f>
        <v>433356</v>
      </c>
      <c r="G3235" s="2" t="s">
        <v>11</v>
      </c>
    </row>
    <row r="3236" spans="1:7" x14ac:dyDescent="0.25">
      <c r="A3236" s="2" t="s">
        <v>3251</v>
      </c>
      <c r="B3236" t="s">
        <v>5</v>
      </c>
      <c r="C3236" s="1">
        <v>43051</v>
      </c>
      <c r="D3236">
        <v>323500</v>
      </c>
      <c r="E3236" s="2">
        <v>1.31</v>
      </c>
      <c r="F3236" s="2">
        <f>tblProdukty[[#This Row],[Cena]]*tblProdukty[[#This Row],[Koeficient]]</f>
        <v>423785</v>
      </c>
      <c r="G3236" s="2" t="s">
        <v>10</v>
      </c>
    </row>
    <row r="3237" spans="1:7" x14ac:dyDescent="0.25">
      <c r="A3237" s="2" t="s">
        <v>3252</v>
      </c>
      <c r="B3237" t="s">
        <v>5</v>
      </c>
      <c r="C3237" s="1">
        <v>42887</v>
      </c>
      <c r="D3237">
        <v>323600</v>
      </c>
      <c r="E3237" s="2">
        <v>1.04</v>
      </c>
      <c r="F3237" s="2">
        <f>tblProdukty[[#This Row],[Cena]]*tblProdukty[[#This Row],[Koeficient]]</f>
        <v>336544</v>
      </c>
      <c r="G3237" s="2" t="s">
        <v>12</v>
      </c>
    </row>
    <row r="3238" spans="1:7" x14ac:dyDescent="0.25">
      <c r="A3238" s="2" t="s">
        <v>3253</v>
      </c>
      <c r="B3238" t="s">
        <v>5</v>
      </c>
      <c r="C3238" s="1">
        <v>42979</v>
      </c>
      <c r="D3238">
        <v>323700</v>
      </c>
      <c r="E3238" s="2">
        <v>1.56</v>
      </c>
      <c r="F3238" s="2">
        <f>tblProdukty[[#This Row],[Cena]]*tblProdukty[[#This Row],[Koeficient]]</f>
        <v>504972</v>
      </c>
      <c r="G3238" s="2" t="s">
        <v>13</v>
      </c>
    </row>
    <row r="3239" spans="1:7" x14ac:dyDescent="0.25">
      <c r="A3239" s="2" t="s">
        <v>3254</v>
      </c>
      <c r="B3239" t="s">
        <v>5</v>
      </c>
      <c r="C3239" s="1">
        <v>42246</v>
      </c>
      <c r="D3239">
        <v>323800</v>
      </c>
      <c r="E3239" s="2">
        <v>1.8</v>
      </c>
      <c r="F3239" s="2">
        <f>tblProdukty[[#This Row],[Cena]]*tblProdukty[[#This Row],[Koeficient]]</f>
        <v>582840</v>
      </c>
      <c r="G3239" s="2" t="s">
        <v>14</v>
      </c>
    </row>
    <row r="3240" spans="1:7" x14ac:dyDescent="0.25">
      <c r="A3240" s="2" t="s">
        <v>3255</v>
      </c>
      <c r="B3240" t="s">
        <v>5</v>
      </c>
      <c r="C3240" s="1">
        <v>42782</v>
      </c>
      <c r="D3240">
        <v>323900</v>
      </c>
      <c r="E3240" s="2">
        <v>1.71</v>
      </c>
      <c r="F3240" s="2">
        <f>tblProdukty[[#This Row],[Cena]]*tblProdukty[[#This Row],[Koeficient]]</f>
        <v>553869</v>
      </c>
      <c r="G3240" s="2" t="s">
        <v>15</v>
      </c>
    </row>
    <row r="3241" spans="1:7" x14ac:dyDescent="0.25">
      <c r="A3241" s="2" t="s">
        <v>3256</v>
      </c>
      <c r="B3241" t="s">
        <v>5</v>
      </c>
      <c r="C3241" s="1">
        <v>42649</v>
      </c>
      <c r="D3241">
        <v>324000</v>
      </c>
      <c r="E3241" s="2">
        <v>1.55</v>
      </c>
      <c r="F3241" s="2">
        <f>tblProdukty[[#This Row],[Cena]]*tblProdukty[[#This Row],[Koeficient]]</f>
        <v>502200</v>
      </c>
      <c r="G3241" s="2" t="s">
        <v>16</v>
      </c>
    </row>
    <row r="3242" spans="1:7" x14ac:dyDescent="0.25">
      <c r="A3242" s="2" t="s">
        <v>3257</v>
      </c>
      <c r="B3242" t="s">
        <v>5</v>
      </c>
      <c r="C3242" s="1">
        <v>42349</v>
      </c>
      <c r="D3242">
        <v>324100</v>
      </c>
      <c r="E3242" s="2">
        <v>1.96</v>
      </c>
      <c r="F3242" s="2">
        <f>tblProdukty[[#This Row],[Cena]]*tblProdukty[[#This Row],[Koeficient]]</f>
        <v>635236</v>
      </c>
      <c r="G3242" s="2" t="s">
        <v>9</v>
      </c>
    </row>
    <row r="3243" spans="1:7" x14ac:dyDescent="0.25">
      <c r="A3243" s="2" t="s">
        <v>3258</v>
      </c>
      <c r="B3243" t="s">
        <v>5</v>
      </c>
      <c r="C3243" s="1">
        <v>42774</v>
      </c>
      <c r="D3243">
        <v>324200</v>
      </c>
      <c r="E3243" s="2">
        <v>1.73</v>
      </c>
      <c r="F3243" s="2">
        <f>tblProdukty[[#This Row],[Cena]]*tblProdukty[[#This Row],[Koeficient]]</f>
        <v>560866</v>
      </c>
      <c r="G3243" s="2" t="s">
        <v>11</v>
      </c>
    </row>
    <row r="3244" spans="1:7" x14ac:dyDescent="0.25">
      <c r="A3244" s="2" t="s">
        <v>3259</v>
      </c>
      <c r="B3244" t="s">
        <v>5</v>
      </c>
      <c r="C3244" s="1">
        <v>42293</v>
      </c>
      <c r="D3244">
        <v>324300</v>
      </c>
      <c r="E3244" s="2">
        <v>1.07</v>
      </c>
      <c r="F3244" s="2">
        <f>tblProdukty[[#This Row],[Cena]]*tblProdukty[[#This Row],[Koeficient]]</f>
        <v>347001</v>
      </c>
      <c r="G3244" s="2" t="s">
        <v>10</v>
      </c>
    </row>
    <row r="3245" spans="1:7" x14ac:dyDescent="0.25">
      <c r="A3245" s="2" t="s">
        <v>3260</v>
      </c>
      <c r="B3245" t="s">
        <v>5</v>
      </c>
      <c r="C3245" s="1">
        <v>42251</v>
      </c>
      <c r="D3245">
        <v>324400</v>
      </c>
      <c r="E3245" s="2">
        <v>1.85</v>
      </c>
      <c r="F3245" s="2">
        <f>tblProdukty[[#This Row],[Cena]]*tblProdukty[[#This Row],[Koeficient]]</f>
        <v>600140</v>
      </c>
      <c r="G3245" s="2" t="s">
        <v>12</v>
      </c>
    </row>
    <row r="3246" spans="1:7" x14ac:dyDescent="0.25">
      <c r="A3246" s="2" t="s">
        <v>3261</v>
      </c>
      <c r="B3246" t="s">
        <v>5</v>
      </c>
      <c r="C3246" s="1">
        <v>42287</v>
      </c>
      <c r="D3246">
        <v>324500</v>
      </c>
      <c r="E3246" s="2">
        <v>1.06</v>
      </c>
      <c r="F3246" s="2">
        <f>tblProdukty[[#This Row],[Cena]]*tblProdukty[[#This Row],[Koeficient]]</f>
        <v>343970</v>
      </c>
      <c r="G3246" s="2" t="s">
        <v>13</v>
      </c>
    </row>
    <row r="3247" spans="1:7" x14ac:dyDescent="0.25">
      <c r="A3247" s="2" t="s">
        <v>3262</v>
      </c>
      <c r="B3247" t="s">
        <v>5</v>
      </c>
      <c r="C3247" s="1">
        <v>42700</v>
      </c>
      <c r="D3247">
        <v>324600</v>
      </c>
      <c r="E3247" s="2">
        <v>1.27</v>
      </c>
      <c r="F3247" s="2">
        <f>tblProdukty[[#This Row],[Cena]]*tblProdukty[[#This Row],[Koeficient]]</f>
        <v>412242</v>
      </c>
      <c r="G3247" s="2" t="s">
        <v>14</v>
      </c>
    </row>
    <row r="3248" spans="1:7" x14ac:dyDescent="0.25">
      <c r="A3248" s="2" t="s">
        <v>3263</v>
      </c>
      <c r="B3248" t="s">
        <v>5</v>
      </c>
      <c r="C3248" s="1">
        <v>42031</v>
      </c>
      <c r="D3248">
        <v>324700</v>
      </c>
      <c r="E3248" s="2">
        <v>1.41</v>
      </c>
      <c r="F3248" s="2">
        <f>tblProdukty[[#This Row],[Cena]]*tblProdukty[[#This Row],[Koeficient]]</f>
        <v>457827</v>
      </c>
      <c r="G3248" s="2" t="s">
        <v>15</v>
      </c>
    </row>
    <row r="3249" spans="1:7" x14ac:dyDescent="0.25">
      <c r="A3249" s="2" t="s">
        <v>3264</v>
      </c>
      <c r="B3249" t="s">
        <v>5</v>
      </c>
      <c r="C3249" s="1">
        <v>42213</v>
      </c>
      <c r="D3249">
        <v>324800</v>
      </c>
      <c r="E3249" s="2">
        <v>1.8</v>
      </c>
      <c r="F3249" s="2">
        <f>tblProdukty[[#This Row],[Cena]]*tblProdukty[[#This Row],[Koeficient]]</f>
        <v>584640</v>
      </c>
      <c r="G3249" s="2" t="s">
        <v>16</v>
      </c>
    </row>
    <row r="3250" spans="1:7" x14ac:dyDescent="0.25">
      <c r="A3250" s="2" t="s">
        <v>3265</v>
      </c>
      <c r="B3250" t="s">
        <v>5</v>
      </c>
      <c r="C3250" s="1">
        <v>43023</v>
      </c>
      <c r="D3250">
        <v>324900</v>
      </c>
      <c r="E3250" s="2">
        <v>1.64</v>
      </c>
      <c r="F3250" s="2">
        <f>tblProdukty[[#This Row],[Cena]]*tblProdukty[[#This Row],[Koeficient]]</f>
        <v>532836</v>
      </c>
      <c r="G3250" s="2" t="s">
        <v>9</v>
      </c>
    </row>
    <row r="3251" spans="1:7" x14ac:dyDescent="0.25">
      <c r="A3251" s="2" t="s">
        <v>3266</v>
      </c>
      <c r="B3251" t="s">
        <v>5</v>
      </c>
      <c r="C3251" s="1">
        <v>42106</v>
      </c>
      <c r="D3251">
        <v>325000</v>
      </c>
      <c r="E3251" s="2">
        <v>1.67</v>
      </c>
      <c r="F3251" s="2">
        <f>tblProdukty[[#This Row],[Cena]]*tblProdukty[[#This Row],[Koeficient]]</f>
        <v>542750</v>
      </c>
      <c r="G3251" s="2" t="s">
        <v>11</v>
      </c>
    </row>
    <row r="3252" spans="1:7" x14ac:dyDescent="0.25">
      <c r="A3252" s="2" t="s">
        <v>3267</v>
      </c>
      <c r="B3252" t="s">
        <v>5</v>
      </c>
      <c r="C3252" s="1">
        <v>42120</v>
      </c>
      <c r="D3252">
        <v>325100</v>
      </c>
      <c r="E3252" s="2">
        <v>1.86</v>
      </c>
      <c r="F3252" s="2">
        <f>tblProdukty[[#This Row],[Cena]]*tblProdukty[[#This Row],[Koeficient]]</f>
        <v>604686</v>
      </c>
      <c r="G3252" s="2" t="s">
        <v>10</v>
      </c>
    </row>
    <row r="3253" spans="1:7" x14ac:dyDescent="0.25">
      <c r="A3253" s="2" t="s">
        <v>3268</v>
      </c>
      <c r="B3253" t="s">
        <v>5</v>
      </c>
      <c r="C3253" s="1">
        <v>42565</v>
      </c>
      <c r="D3253">
        <v>325200</v>
      </c>
      <c r="E3253" s="2">
        <v>1.63</v>
      </c>
      <c r="F3253" s="2">
        <f>tblProdukty[[#This Row],[Cena]]*tblProdukty[[#This Row],[Koeficient]]</f>
        <v>530076</v>
      </c>
      <c r="G3253" s="2" t="s">
        <v>12</v>
      </c>
    </row>
    <row r="3254" spans="1:7" x14ac:dyDescent="0.25">
      <c r="A3254" s="2" t="s">
        <v>3269</v>
      </c>
      <c r="B3254" t="s">
        <v>5</v>
      </c>
      <c r="C3254" s="1">
        <v>42059</v>
      </c>
      <c r="D3254">
        <v>325300</v>
      </c>
      <c r="E3254" s="2">
        <v>1.0900000000000001</v>
      </c>
      <c r="F3254" s="2">
        <f>tblProdukty[[#This Row],[Cena]]*tblProdukty[[#This Row],[Koeficient]]</f>
        <v>354577</v>
      </c>
      <c r="G3254" s="2" t="s">
        <v>13</v>
      </c>
    </row>
    <row r="3255" spans="1:7" x14ac:dyDescent="0.25">
      <c r="A3255" s="2" t="s">
        <v>3270</v>
      </c>
      <c r="B3255" t="s">
        <v>5</v>
      </c>
      <c r="C3255" s="1">
        <v>42666</v>
      </c>
      <c r="D3255">
        <v>325400</v>
      </c>
      <c r="E3255" s="2">
        <v>1.38</v>
      </c>
      <c r="F3255" s="2">
        <f>tblProdukty[[#This Row],[Cena]]*tblProdukty[[#This Row],[Koeficient]]</f>
        <v>449051.99999999994</v>
      </c>
      <c r="G3255" s="2" t="s">
        <v>14</v>
      </c>
    </row>
    <row r="3256" spans="1:7" x14ac:dyDescent="0.25">
      <c r="A3256" s="2" t="s">
        <v>3271</v>
      </c>
      <c r="B3256" t="s">
        <v>5</v>
      </c>
      <c r="C3256" s="1">
        <v>42117</v>
      </c>
      <c r="D3256">
        <v>325500</v>
      </c>
      <c r="E3256" s="2">
        <v>1.25</v>
      </c>
      <c r="F3256" s="2">
        <f>tblProdukty[[#This Row],[Cena]]*tblProdukty[[#This Row],[Koeficient]]</f>
        <v>406875</v>
      </c>
      <c r="G3256" s="2" t="s">
        <v>15</v>
      </c>
    </row>
    <row r="3257" spans="1:7" x14ac:dyDescent="0.25">
      <c r="A3257" s="2" t="s">
        <v>3272</v>
      </c>
      <c r="B3257" t="s">
        <v>5</v>
      </c>
      <c r="C3257" s="1">
        <v>42783</v>
      </c>
      <c r="D3257">
        <v>325600</v>
      </c>
      <c r="E3257" s="2">
        <v>1.78</v>
      </c>
      <c r="F3257" s="2">
        <f>tblProdukty[[#This Row],[Cena]]*tblProdukty[[#This Row],[Koeficient]]</f>
        <v>579568</v>
      </c>
      <c r="G3257" s="2" t="s">
        <v>16</v>
      </c>
    </row>
    <row r="3258" spans="1:7" x14ac:dyDescent="0.25">
      <c r="A3258" s="2" t="s">
        <v>3273</v>
      </c>
      <c r="B3258" t="s">
        <v>5</v>
      </c>
      <c r="C3258" s="1">
        <v>42322</v>
      </c>
      <c r="D3258">
        <v>325700</v>
      </c>
      <c r="E3258" s="2">
        <v>1.84</v>
      </c>
      <c r="F3258" s="2">
        <f>tblProdukty[[#This Row],[Cena]]*tblProdukty[[#This Row],[Koeficient]]</f>
        <v>599288</v>
      </c>
      <c r="G3258" s="2" t="s">
        <v>9</v>
      </c>
    </row>
    <row r="3259" spans="1:7" x14ac:dyDescent="0.25">
      <c r="A3259" s="2" t="s">
        <v>3274</v>
      </c>
      <c r="B3259" t="s">
        <v>5</v>
      </c>
      <c r="C3259" s="1">
        <v>42965</v>
      </c>
      <c r="D3259">
        <v>325800</v>
      </c>
      <c r="E3259" s="2">
        <v>1.32</v>
      </c>
      <c r="F3259" s="2">
        <f>tblProdukty[[#This Row],[Cena]]*tblProdukty[[#This Row],[Koeficient]]</f>
        <v>430056</v>
      </c>
      <c r="G3259" s="2" t="s">
        <v>11</v>
      </c>
    </row>
    <row r="3260" spans="1:7" x14ac:dyDescent="0.25">
      <c r="A3260" s="2" t="s">
        <v>3275</v>
      </c>
      <c r="B3260" t="s">
        <v>5</v>
      </c>
      <c r="C3260" s="1">
        <v>42679</v>
      </c>
      <c r="D3260">
        <v>325900</v>
      </c>
      <c r="E3260" s="2">
        <v>1.79</v>
      </c>
      <c r="F3260" s="2">
        <f>tblProdukty[[#This Row],[Cena]]*tblProdukty[[#This Row],[Koeficient]]</f>
        <v>583361</v>
      </c>
      <c r="G3260" s="2" t="s">
        <v>10</v>
      </c>
    </row>
    <row r="3261" spans="1:7" x14ac:dyDescent="0.25">
      <c r="A3261" s="2" t="s">
        <v>3276</v>
      </c>
      <c r="B3261" t="s">
        <v>5</v>
      </c>
      <c r="C3261" s="1">
        <v>42383</v>
      </c>
      <c r="D3261">
        <v>326000</v>
      </c>
      <c r="E3261" s="2">
        <v>1.86</v>
      </c>
      <c r="F3261" s="2">
        <f>tblProdukty[[#This Row],[Cena]]*tblProdukty[[#This Row],[Koeficient]]</f>
        <v>606360</v>
      </c>
      <c r="G3261" s="2" t="s">
        <v>12</v>
      </c>
    </row>
    <row r="3262" spans="1:7" x14ac:dyDescent="0.25">
      <c r="A3262" s="2" t="s">
        <v>3277</v>
      </c>
      <c r="B3262" t="s">
        <v>5</v>
      </c>
      <c r="C3262" s="1">
        <v>42795</v>
      </c>
      <c r="D3262">
        <v>326100</v>
      </c>
      <c r="E3262" s="2">
        <v>1.04</v>
      </c>
      <c r="F3262" s="2">
        <f>tblProdukty[[#This Row],[Cena]]*tblProdukty[[#This Row],[Koeficient]]</f>
        <v>339144</v>
      </c>
      <c r="G3262" s="2" t="s">
        <v>13</v>
      </c>
    </row>
    <row r="3263" spans="1:7" x14ac:dyDescent="0.25">
      <c r="A3263" s="2" t="s">
        <v>3278</v>
      </c>
      <c r="B3263" t="s">
        <v>5</v>
      </c>
      <c r="C3263" s="1">
        <v>42902</v>
      </c>
      <c r="D3263">
        <v>326200</v>
      </c>
      <c r="E3263" s="2">
        <v>1.95</v>
      </c>
      <c r="F3263" s="2">
        <f>tblProdukty[[#This Row],[Cena]]*tblProdukty[[#This Row],[Koeficient]]</f>
        <v>636090</v>
      </c>
      <c r="G3263" s="2" t="s">
        <v>14</v>
      </c>
    </row>
    <row r="3264" spans="1:7" x14ac:dyDescent="0.25">
      <c r="A3264" s="2" t="s">
        <v>3279</v>
      </c>
      <c r="B3264" t="s">
        <v>5</v>
      </c>
      <c r="C3264" s="1">
        <v>42767</v>
      </c>
      <c r="D3264">
        <v>326300</v>
      </c>
      <c r="E3264" s="2">
        <v>1.48</v>
      </c>
      <c r="F3264" s="2">
        <f>tblProdukty[[#This Row],[Cena]]*tblProdukty[[#This Row],[Koeficient]]</f>
        <v>482924</v>
      </c>
      <c r="G3264" s="2" t="s">
        <v>15</v>
      </c>
    </row>
    <row r="3265" spans="1:7" x14ac:dyDescent="0.25">
      <c r="A3265" s="2" t="s">
        <v>3280</v>
      </c>
      <c r="B3265" t="s">
        <v>5</v>
      </c>
      <c r="C3265" s="1">
        <v>42626</v>
      </c>
      <c r="D3265">
        <v>326400</v>
      </c>
      <c r="E3265" s="2">
        <v>1.71</v>
      </c>
      <c r="F3265" s="2">
        <f>tblProdukty[[#This Row],[Cena]]*tblProdukty[[#This Row],[Koeficient]]</f>
        <v>558144</v>
      </c>
      <c r="G3265" s="2" t="s">
        <v>16</v>
      </c>
    </row>
    <row r="3266" spans="1:7" x14ac:dyDescent="0.25">
      <c r="A3266" s="2" t="s">
        <v>3281</v>
      </c>
      <c r="B3266" t="s">
        <v>5</v>
      </c>
      <c r="C3266" s="1">
        <v>42821</v>
      </c>
      <c r="D3266">
        <v>326500</v>
      </c>
      <c r="E3266" s="2">
        <v>1.39</v>
      </c>
      <c r="F3266" s="2">
        <f>tblProdukty[[#This Row],[Cena]]*tblProdukty[[#This Row],[Koeficient]]</f>
        <v>453834.99999999994</v>
      </c>
      <c r="G3266" s="2" t="s">
        <v>9</v>
      </c>
    </row>
    <row r="3267" spans="1:7" x14ac:dyDescent="0.25">
      <c r="A3267" s="2" t="s">
        <v>3282</v>
      </c>
      <c r="B3267" t="s">
        <v>5</v>
      </c>
      <c r="C3267" s="1">
        <v>42871</v>
      </c>
      <c r="D3267">
        <v>326600</v>
      </c>
      <c r="E3267" s="2">
        <v>1.01</v>
      </c>
      <c r="F3267" s="2">
        <f>tblProdukty[[#This Row],[Cena]]*tblProdukty[[#This Row],[Koeficient]]</f>
        <v>329866</v>
      </c>
      <c r="G3267" s="2" t="s">
        <v>11</v>
      </c>
    </row>
    <row r="3268" spans="1:7" x14ac:dyDescent="0.25">
      <c r="A3268" s="2" t="s">
        <v>3283</v>
      </c>
      <c r="B3268" t="s">
        <v>5</v>
      </c>
      <c r="C3268" s="1">
        <v>42662</v>
      </c>
      <c r="D3268">
        <v>326700</v>
      </c>
      <c r="E3268" s="2">
        <v>1.1100000000000001</v>
      </c>
      <c r="F3268" s="2">
        <f>tblProdukty[[#This Row],[Cena]]*tblProdukty[[#This Row],[Koeficient]]</f>
        <v>362637.00000000006</v>
      </c>
      <c r="G3268" s="2" t="s">
        <v>10</v>
      </c>
    </row>
    <row r="3269" spans="1:7" x14ac:dyDescent="0.25">
      <c r="A3269" s="2" t="s">
        <v>3284</v>
      </c>
      <c r="B3269" t="s">
        <v>5</v>
      </c>
      <c r="C3269" s="1">
        <v>42261</v>
      </c>
      <c r="D3269">
        <v>326800</v>
      </c>
      <c r="E3269" s="2">
        <v>1.61</v>
      </c>
      <c r="F3269" s="2">
        <f>tblProdukty[[#This Row],[Cena]]*tblProdukty[[#This Row],[Koeficient]]</f>
        <v>526148</v>
      </c>
      <c r="G3269" s="2" t="s">
        <v>12</v>
      </c>
    </row>
    <row r="3270" spans="1:7" x14ac:dyDescent="0.25">
      <c r="A3270" s="2" t="s">
        <v>3285</v>
      </c>
      <c r="B3270" t="s">
        <v>5</v>
      </c>
      <c r="C3270" s="1">
        <v>42234</v>
      </c>
      <c r="D3270">
        <v>326900</v>
      </c>
      <c r="E3270" s="2">
        <v>1.1399999999999999</v>
      </c>
      <c r="F3270" s="2">
        <f>tblProdukty[[#This Row],[Cena]]*tblProdukty[[#This Row],[Koeficient]]</f>
        <v>372665.99999999994</v>
      </c>
      <c r="G3270" s="2" t="s">
        <v>13</v>
      </c>
    </row>
    <row r="3271" spans="1:7" x14ac:dyDescent="0.25">
      <c r="A3271" s="2" t="s">
        <v>3286</v>
      </c>
      <c r="B3271" t="s">
        <v>5</v>
      </c>
      <c r="C3271" s="1">
        <v>42617</v>
      </c>
      <c r="D3271">
        <v>327000</v>
      </c>
      <c r="E3271" s="2">
        <v>1.5</v>
      </c>
      <c r="F3271" s="2">
        <f>tblProdukty[[#This Row],[Cena]]*tblProdukty[[#This Row],[Koeficient]]</f>
        <v>490500</v>
      </c>
      <c r="G3271" s="2" t="s">
        <v>14</v>
      </c>
    </row>
    <row r="3272" spans="1:7" x14ac:dyDescent="0.25">
      <c r="A3272" s="2" t="s">
        <v>3287</v>
      </c>
      <c r="B3272" t="s">
        <v>5</v>
      </c>
      <c r="C3272" s="1">
        <v>42367</v>
      </c>
      <c r="D3272">
        <v>327100</v>
      </c>
      <c r="E3272" s="2">
        <v>1.59</v>
      </c>
      <c r="F3272" s="2">
        <f>tblProdukty[[#This Row],[Cena]]*tblProdukty[[#This Row],[Koeficient]]</f>
        <v>520089</v>
      </c>
      <c r="G3272" s="2" t="s">
        <v>15</v>
      </c>
    </row>
    <row r="3273" spans="1:7" x14ac:dyDescent="0.25">
      <c r="A3273" s="2" t="s">
        <v>3288</v>
      </c>
      <c r="B3273" t="s">
        <v>5</v>
      </c>
      <c r="C3273" s="1">
        <v>42347</v>
      </c>
      <c r="D3273">
        <v>327200</v>
      </c>
      <c r="E3273" s="2">
        <v>1.86</v>
      </c>
      <c r="F3273" s="2">
        <f>tblProdukty[[#This Row],[Cena]]*tblProdukty[[#This Row],[Koeficient]]</f>
        <v>608592</v>
      </c>
      <c r="G3273" s="2" t="s">
        <v>16</v>
      </c>
    </row>
    <row r="3274" spans="1:7" x14ac:dyDescent="0.25">
      <c r="A3274" s="2" t="s">
        <v>3289</v>
      </c>
      <c r="B3274" t="s">
        <v>5</v>
      </c>
      <c r="C3274" s="1">
        <v>42591</v>
      </c>
      <c r="D3274">
        <v>327300</v>
      </c>
      <c r="E3274" s="2">
        <v>1.85</v>
      </c>
      <c r="F3274" s="2">
        <f>tblProdukty[[#This Row],[Cena]]*tblProdukty[[#This Row],[Koeficient]]</f>
        <v>605505</v>
      </c>
      <c r="G3274" s="2" t="s">
        <v>9</v>
      </c>
    </row>
    <row r="3275" spans="1:7" x14ac:dyDescent="0.25">
      <c r="A3275" s="2" t="s">
        <v>3290</v>
      </c>
      <c r="B3275" t="s">
        <v>5</v>
      </c>
      <c r="C3275" s="1">
        <v>42997</v>
      </c>
      <c r="D3275">
        <v>327400</v>
      </c>
      <c r="E3275" s="2">
        <v>1.03</v>
      </c>
      <c r="F3275" s="2">
        <f>tblProdukty[[#This Row],[Cena]]*tblProdukty[[#This Row],[Koeficient]]</f>
        <v>337222</v>
      </c>
      <c r="G3275" s="2" t="s">
        <v>11</v>
      </c>
    </row>
    <row r="3276" spans="1:7" x14ac:dyDescent="0.25">
      <c r="A3276" s="2" t="s">
        <v>3291</v>
      </c>
      <c r="B3276" t="s">
        <v>5</v>
      </c>
      <c r="C3276" s="1">
        <v>43004</v>
      </c>
      <c r="D3276">
        <v>327500</v>
      </c>
      <c r="E3276" s="2">
        <v>1.98</v>
      </c>
      <c r="F3276" s="2">
        <f>tblProdukty[[#This Row],[Cena]]*tblProdukty[[#This Row],[Koeficient]]</f>
        <v>648450</v>
      </c>
      <c r="G3276" s="2" t="s">
        <v>10</v>
      </c>
    </row>
    <row r="3277" spans="1:7" x14ac:dyDescent="0.25">
      <c r="A3277" s="2" t="s">
        <v>3292</v>
      </c>
      <c r="B3277" t="s">
        <v>5</v>
      </c>
      <c r="C3277" s="1">
        <v>42923</v>
      </c>
      <c r="D3277">
        <v>327600</v>
      </c>
      <c r="E3277" s="2">
        <v>1.25</v>
      </c>
      <c r="F3277" s="2">
        <f>tblProdukty[[#This Row],[Cena]]*tblProdukty[[#This Row],[Koeficient]]</f>
        <v>409500</v>
      </c>
      <c r="G3277" s="2" t="s">
        <v>12</v>
      </c>
    </row>
    <row r="3278" spans="1:7" x14ac:dyDescent="0.25">
      <c r="A3278" s="2" t="s">
        <v>3293</v>
      </c>
      <c r="B3278" t="s">
        <v>5</v>
      </c>
      <c r="C3278" s="1">
        <v>43017</v>
      </c>
      <c r="D3278">
        <v>327700</v>
      </c>
      <c r="E3278" s="2">
        <v>1.49</v>
      </c>
      <c r="F3278" s="2">
        <f>tblProdukty[[#This Row],[Cena]]*tblProdukty[[#This Row],[Koeficient]]</f>
        <v>488273</v>
      </c>
      <c r="G3278" s="2" t="s">
        <v>13</v>
      </c>
    </row>
    <row r="3279" spans="1:7" x14ac:dyDescent="0.25">
      <c r="A3279" s="2" t="s">
        <v>3294</v>
      </c>
      <c r="B3279" t="s">
        <v>5</v>
      </c>
      <c r="C3279" s="1">
        <v>42844</v>
      </c>
      <c r="D3279">
        <v>327800</v>
      </c>
      <c r="E3279" s="2">
        <v>1.58</v>
      </c>
      <c r="F3279" s="2">
        <f>tblProdukty[[#This Row],[Cena]]*tblProdukty[[#This Row],[Koeficient]]</f>
        <v>517924</v>
      </c>
      <c r="G3279" s="2" t="s">
        <v>14</v>
      </c>
    </row>
    <row r="3280" spans="1:7" x14ac:dyDescent="0.25">
      <c r="A3280" s="2" t="s">
        <v>3295</v>
      </c>
      <c r="B3280" t="s">
        <v>5</v>
      </c>
      <c r="C3280" s="1">
        <v>42279</v>
      </c>
      <c r="D3280">
        <v>327900</v>
      </c>
      <c r="E3280" s="2">
        <v>1.84</v>
      </c>
      <c r="F3280" s="2">
        <f>tblProdukty[[#This Row],[Cena]]*tblProdukty[[#This Row],[Koeficient]]</f>
        <v>603336</v>
      </c>
      <c r="G3280" s="2" t="s">
        <v>15</v>
      </c>
    </row>
    <row r="3281" spans="1:7" x14ac:dyDescent="0.25">
      <c r="A3281" s="2" t="s">
        <v>3296</v>
      </c>
      <c r="B3281" t="s">
        <v>5</v>
      </c>
      <c r="C3281" s="1">
        <v>42732</v>
      </c>
      <c r="D3281">
        <v>328000</v>
      </c>
      <c r="E3281" s="2">
        <v>2</v>
      </c>
      <c r="F3281" s="2">
        <f>tblProdukty[[#This Row],[Cena]]*tblProdukty[[#This Row],[Koeficient]]</f>
        <v>656000</v>
      </c>
      <c r="G3281" s="2" t="s">
        <v>16</v>
      </c>
    </row>
    <row r="3282" spans="1:7" x14ac:dyDescent="0.25">
      <c r="A3282" s="2" t="s">
        <v>3297</v>
      </c>
      <c r="B3282" t="s">
        <v>5</v>
      </c>
      <c r="C3282" s="1">
        <v>42411</v>
      </c>
      <c r="D3282">
        <v>328100</v>
      </c>
      <c r="E3282" s="2">
        <v>1.38</v>
      </c>
      <c r="F3282" s="2">
        <f>tblProdukty[[#This Row],[Cena]]*tblProdukty[[#This Row],[Koeficient]]</f>
        <v>452777.99999999994</v>
      </c>
      <c r="G3282" s="2" t="s">
        <v>9</v>
      </c>
    </row>
    <row r="3283" spans="1:7" x14ac:dyDescent="0.25">
      <c r="A3283" s="2" t="s">
        <v>3298</v>
      </c>
      <c r="B3283" t="s">
        <v>5</v>
      </c>
      <c r="C3283" s="1">
        <v>42154</v>
      </c>
      <c r="D3283">
        <v>328200</v>
      </c>
      <c r="E3283" s="2">
        <v>1.57</v>
      </c>
      <c r="F3283" s="2">
        <f>tblProdukty[[#This Row],[Cena]]*tblProdukty[[#This Row],[Koeficient]]</f>
        <v>515274</v>
      </c>
      <c r="G3283" s="2" t="s">
        <v>11</v>
      </c>
    </row>
    <row r="3284" spans="1:7" x14ac:dyDescent="0.25">
      <c r="A3284" s="2" t="s">
        <v>3299</v>
      </c>
      <c r="B3284" t="s">
        <v>5</v>
      </c>
      <c r="C3284" s="1">
        <v>43024</v>
      </c>
      <c r="D3284">
        <v>328300</v>
      </c>
      <c r="E3284" s="2">
        <v>1.59</v>
      </c>
      <c r="F3284" s="2">
        <f>tblProdukty[[#This Row],[Cena]]*tblProdukty[[#This Row],[Koeficient]]</f>
        <v>521997</v>
      </c>
      <c r="G3284" s="2" t="s">
        <v>10</v>
      </c>
    </row>
    <row r="3285" spans="1:7" x14ac:dyDescent="0.25">
      <c r="A3285" s="2" t="s">
        <v>3300</v>
      </c>
      <c r="B3285" t="s">
        <v>5</v>
      </c>
      <c r="C3285" s="1">
        <v>42762</v>
      </c>
      <c r="D3285">
        <v>328400</v>
      </c>
      <c r="E3285" s="2">
        <v>1.73</v>
      </c>
      <c r="F3285" s="2">
        <f>tblProdukty[[#This Row],[Cena]]*tblProdukty[[#This Row],[Koeficient]]</f>
        <v>568132</v>
      </c>
      <c r="G3285" s="2" t="s">
        <v>12</v>
      </c>
    </row>
    <row r="3286" spans="1:7" x14ac:dyDescent="0.25">
      <c r="A3286" s="2" t="s">
        <v>3301</v>
      </c>
      <c r="B3286" t="s">
        <v>5</v>
      </c>
      <c r="C3286" s="1">
        <v>43021</v>
      </c>
      <c r="D3286">
        <v>328500</v>
      </c>
      <c r="E3286" s="2">
        <v>1.95</v>
      </c>
      <c r="F3286" s="2">
        <f>tblProdukty[[#This Row],[Cena]]*tblProdukty[[#This Row],[Koeficient]]</f>
        <v>640575</v>
      </c>
      <c r="G3286" s="2" t="s">
        <v>13</v>
      </c>
    </row>
    <row r="3287" spans="1:7" x14ac:dyDescent="0.25">
      <c r="A3287" s="2" t="s">
        <v>3302</v>
      </c>
      <c r="B3287" t="s">
        <v>5</v>
      </c>
      <c r="C3287" s="1">
        <v>42588</v>
      </c>
      <c r="D3287">
        <v>328600</v>
      </c>
      <c r="E3287" s="2">
        <v>1.29</v>
      </c>
      <c r="F3287" s="2">
        <f>tblProdukty[[#This Row],[Cena]]*tblProdukty[[#This Row],[Koeficient]]</f>
        <v>423894</v>
      </c>
      <c r="G3287" s="2" t="s">
        <v>14</v>
      </c>
    </row>
    <row r="3288" spans="1:7" x14ac:dyDescent="0.25">
      <c r="A3288" s="2" t="s">
        <v>3303</v>
      </c>
      <c r="B3288" t="s">
        <v>5</v>
      </c>
      <c r="C3288" s="1">
        <v>42378</v>
      </c>
      <c r="D3288">
        <v>328700</v>
      </c>
      <c r="E3288" s="2">
        <v>1.38</v>
      </c>
      <c r="F3288" s="2">
        <f>tblProdukty[[#This Row],[Cena]]*tblProdukty[[#This Row],[Koeficient]]</f>
        <v>453605.99999999994</v>
      </c>
      <c r="G3288" s="2" t="s">
        <v>15</v>
      </c>
    </row>
    <row r="3289" spans="1:7" x14ac:dyDescent="0.25">
      <c r="A3289" s="2" t="s">
        <v>3304</v>
      </c>
      <c r="B3289" t="s">
        <v>5</v>
      </c>
      <c r="C3289" s="1">
        <v>42975</v>
      </c>
      <c r="D3289">
        <v>328800</v>
      </c>
      <c r="E3289" s="2">
        <v>1.05</v>
      </c>
      <c r="F3289" s="2">
        <f>tblProdukty[[#This Row],[Cena]]*tblProdukty[[#This Row],[Koeficient]]</f>
        <v>345240</v>
      </c>
      <c r="G3289" s="2" t="s">
        <v>16</v>
      </c>
    </row>
    <row r="3290" spans="1:7" x14ac:dyDescent="0.25">
      <c r="A3290" s="2" t="s">
        <v>3305</v>
      </c>
      <c r="B3290" t="s">
        <v>5</v>
      </c>
      <c r="C3290" s="1">
        <v>42038</v>
      </c>
      <c r="D3290">
        <v>328900</v>
      </c>
      <c r="E3290" s="2">
        <v>1.53</v>
      </c>
      <c r="F3290" s="2">
        <f>tblProdukty[[#This Row],[Cena]]*tblProdukty[[#This Row],[Koeficient]]</f>
        <v>503217</v>
      </c>
      <c r="G3290" s="2" t="s">
        <v>9</v>
      </c>
    </row>
    <row r="3291" spans="1:7" x14ac:dyDescent="0.25">
      <c r="A3291" s="2" t="s">
        <v>3306</v>
      </c>
      <c r="B3291" t="s">
        <v>5</v>
      </c>
      <c r="C3291" s="1">
        <v>42983</v>
      </c>
      <c r="D3291">
        <v>329000</v>
      </c>
      <c r="E3291" s="2">
        <v>1.44</v>
      </c>
      <c r="F3291" s="2">
        <f>tblProdukty[[#This Row],[Cena]]*tblProdukty[[#This Row],[Koeficient]]</f>
        <v>473760</v>
      </c>
      <c r="G3291" s="2" t="s">
        <v>11</v>
      </c>
    </row>
    <row r="3292" spans="1:7" x14ac:dyDescent="0.25">
      <c r="A3292" s="2" t="s">
        <v>3307</v>
      </c>
      <c r="B3292" t="s">
        <v>5</v>
      </c>
      <c r="C3292" s="1">
        <v>42422</v>
      </c>
      <c r="D3292">
        <v>329100</v>
      </c>
      <c r="E3292" s="2">
        <v>1.31</v>
      </c>
      <c r="F3292" s="2">
        <f>tblProdukty[[#This Row],[Cena]]*tblProdukty[[#This Row],[Koeficient]]</f>
        <v>431121</v>
      </c>
      <c r="G3292" s="2" t="s">
        <v>10</v>
      </c>
    </row>
    <row r="3293" spans="1:7" x14ac:dyDescent="0.25">
      <c r="A3293" s="2" t="s">
        <v>3308</v>
      </c>
      <c r="B3293" t="s">
        <v>5</v>
      </c>
      <c r="C3293" s="1">
        <v>42617</v>
      </c>
      <c r="D3293">
        <v>329200</v>
      </c>
      <c r="E3293" s="2">
        <v>1.19</v>
      </c>
      <c r="F3293" s="2">
        <f>tblProdukty[[#This Row],[Cena]]*tblProdukty[[#This Row],[Koeficient]]</f>
        <v>391748</v>
      </c>
      <c r="G3293" s="2" t="s">
        <v>12</v>
      </c>
    </row>
    <row r="3294" spans="1:7" x14ac:dyDescent="0.25">
      <c r="A3294" s="2" t="s">
        <v>3309</v>
      </c>
      <c r="B3294" t="s">
        <v>5</v>
      </c>
      <c r="C3294" s="1">
        <v>42076</v>
      </c>
      <c r="D3294">
        <v>329300</v>
      </c>
      <c r="E3294" s="2">
        <v>1.81</v>
      </c>
      <c r="F3294" s="2">
        <f>tblProdukty[[#This Row],[Cena]]*tblProdukty[[#This Row],[Koeficient]]</f>
        <v>596033</v>
      </c>
      <c r="G3294" s="2" t="s">
        <v>13</v>
      </c>
    </row>
    <row r="3295" spans="1:7" x14ac:dyDescent="0.25">
      <c r="A3295" s="2" t="s">
        <v>3310</v>
      </c>
      <c r="B3295" t="s">
        <v>5</v>
      </c>
      <c r="C3295" s="1">
        <v>42755</v>
      </c>
      <c r="D3295">
        <v>329400</v>
      </c>
      <c r="E3295" s="2">
        <v>1.01</v>
      </c>
      <c r="F3295" s="2">
        <f>tblProdukty[[#This Row],[Cena]]*tblProdukty[[#This Row],[Koeficient]]</f>
        <v>332694</v>
      </c>
      <c r="G3295" s="2" t="s">
        <v>14</v>
      </c>
    </row>
    <row r="3296" spans="1:7" x14ac:dyDescent="0.25">
      <c r="A3296" s="2" t="s">
        <v>3311</v>
      </c>
      <c r="B3296" t="s">
        <v>5</v>
      </c>
      <c r="C3296" s="1">
        <v>42699</v>
      </c>
      <c r="D3296">
        <v>329500</v>
      </c>
      <c r="E3296" s="2">
        <v>1.69</v>
      </c>
      <c r="F3296" s="2">
        <f>tblProdukty[[#This Row],[Cena]]*tblProdukty[[#This Row],[Koeficient]]</f>
        <v>556855</v>
      </c>
      <c r="G3296" s="2" t="s">
        <v>15</v>
      </c>
    </row>
    <row r="3297" spans="1:7" x14ac:dyDescent="0.25">
      <c r="A3297" s="2" t="s">
        <v>3312</v>
      </c>
      <c r="B3297" t="s">
        <v>5</v>
      </c>
      <c r="C3297" s="1">
        <v>43040</v>
      </c>
      <c r="D3297">
        <v>329600</v>
      </c>
      <c r="E3297" s="2">
        <v>1.98</v>
      </c>
      <c r="F3297" s="2">
        <f>tblProdukty[[#This Row],[Cena]]*tblProdukty[[#This Row],[Koeficient]]</f>
        <v>652608</v>
      </c>
      <c r="G3297" s="2" t="s">
        <v>16</v>
      </c>
    </row>
    <row r="3298" spans="1:7" x14ac:dyDescent="0.25">
      <c r="A3298" s="2" t="s">
        <v>3313</v>
      </c>
      <c r="B3298" t="s">
        <v>5</v>
      </c>
      <c r="C3298" s="1">
        <v>42741</v>
      </c>
      <c r="D3298">
        <v>329700</v>
      </c>
      <c r="E3298" s="2">
        <v>1.59</v>
      </c>
      <c r="F3298" s="2">
        <f>tblProdukty[[#This Row],[Cena]]*tblProdukty[[#This Row],[Koeficient]]</f>
        <v>524223</v>
      </c>
      <c r="G3298" s="2" t="s">
        <v>9</v>
      </c>
    </row>
    <row r="3299" spans="1:7" x14ac:dyDescent="0.25">
      <c r="A3299" s="2" t="s">
        <v>3314</v>
      </c>
      <c r="B3299" t="s">
        <v>5</v>
      </c>
      <c r="C3299" s="1">
        <v>42788</v>
      </c>
      <c r="D3299">
        <v>329800</v>
      </c>
      <c r="E3299" s="2">
        <v>1.5</v>
      </c>
      <c r="F3299" s="2">
        <f>tblProdukty[[#This Row],[Cena]]*tblProdukty[[#This Row],[Koeficient]]</f>
        <v>494700</v>
      </c>
      <c r="G3299" s="2" t="s">
        <v>11</v>
      </c>
    </row>
    <row r="3300" spans="1:7" x14ac:dyDescent="0.25">
      <c r="A3300" s="2" t="s">
        <v>3315</v>
      </c>
      <c r="B3300" t="s">
        <v>5</v>
      </c>
      <c r="C3300" s="1">
        <v>42775</v>
      </c>
      <c r="D3300">
        <v>329900</v>
      </c>
      <c r="E3300" s="2">
        <v>1.51</v>
      </c>
      <c r="F3300" s="2">
        <f>tblProdukty[[#This Row],[Cena]]*tblProdukty[[#This Row],[Koeficient]]</f>
        <v>498149</v>
      </c>
      <c r="G3300" s="2" t="s">
        <v>10</v>
      </c>
    </row>
    <row r="3301" spans="1:7" x14ac:dyDescent="0.25">
      <c r="A3301" s="2" t="s">
        <v>3316</v>
      </c>
      <c r="B3301" t="s">
        <v>5</v>
      </c>
      <c r="C3301" s="1">
        <v>42894</v>
      </c>
      <c r="D3301">
        <v>330000</v>
      </c>
      <c r="E3301" s="2">
        <v>1.04</v>
      </c>
      <c r="F3301" s="2">
        <f>tblProdukty[[#This Row],[Cena]]*tblProdukty[[#This Row],[Koeficient]]</f>
        <v>343200</v>
      </c>
      <c r="G3301" s="2" t="s">
        <v>12</v>
      </c>
    </row>
    <row r="3302" spans="1:7" x14ac:dyDescent="0.25">
      <c r="A3302" s="2" t="s">
        <v>3317</v>
      </c>
      <c r="B3302" t="s">
        <v>5</v>
      </c>
      <c r="C3302" s="1">
        <v>42903</v>
      </c>
      <c r="D3302">
        <v>330100</v>
      </c>
      <c r="E3302" s="2">
        <v>1.6</v>
      </c>
      <c r="F3302" s="2">
        <f>tblProdukty[[#This Row],[Cena]]*tblProdukty[[#This Row],[Koeficient]]</f>
        <v>528160</v>
      </c>
      <c r="G3302" s="2" t="s">
        <v>13</v>
      </c>
    </row>
    <row r="3303" spans="1:7" x14ac:dyDescent="0.25">
      <c r="A3303" s="2" t="s">
        <v>3318</v>
      </c>
      <c r="B3303" t="s">
        <v>5</v>
      </c>
      <c r="C3303" s="1">
        <v>42370</v>
      </c>
      <c r="D3303">
        <v>330200</v>
      </c>
      <c r="E3303" s="2">
        <v>1.74</v>
      </c>
      <c r="F3303" s="2">
        <f>tblProdukty[[#This Row],[Cena]]*tblProdukty[[#This Row],[Koeficient]]</f>
        <v>574548</v>
      </c>
      <c r="G3303" s="2" t="s">
        <v>14</v>
      </c>
    </row>
    <row r="3304" spans="1:7" x14ac:dyDescent="0.25">
      <c r="A3304" s="2" t="s">
        <v>3319</v>
      </c>
      <c r="B3304" t="s">
        <v>5</v>
      </c>
      <c r="C3304" s="1">
        <v>42842</v>
      </c>
      <c r="D3304">
        <v>330300</v>
      </c>
      <c r="E3304" s="2">
        <v>1.65</v>
      </c>
      <c r="F3304" s="2">
        <f>tblProdukty[[#This Row],[Cena]]*tblProdukty[[#This Row],[Koeficient]]</f>
        <v>544995</v>
      </c>
      <c r="G3304" s="2" t="s">
        <v>15</v>
      </c>
    </row>
    <row r="3305" spans="1:7" x14ac:dyDescent="0.25">
      <c r="A3305" s="2" t="s">
        <v>3320</v>
      </c>
      <c r="B3305" t="s">
        <v>5</v>
      </c>
      <c r="C3305" s="1">
        <v>42734</v>
      </c>
      <c r="D3305">
        <v>330400</v>
      </c>
      <c r="E3305" s="2">
        <v>1.1000000000000001</v>
      </c>
      <c r="F3305" s="2">
        <f>tblProdukty[[#This Row],[Cena]]*tblProdukty[[#This Row],[Koeficient]]</f>
        <v>363440.00000000006</v>
      </c>
      <c r="G3305" s="2" t="s">
        <v>16</v>
      </c>
    </row>
    <row r="3306" spans="1:7" x14ac:dyDescent="0.25">
      <c r="A3306" s="2" t="s">
        <v>3321</v>
      </c>
      <c r="B3306" t="s">
        <v>5</v>
      </c>
      <c r="C3306" s="1">
        <v>43021</v>
      </c>
      <c r="D3306">
        <v>330500</v>
      </c>
      <c r="E3306" s="2">
        <v>1.54</v>
      </c>
      <c r="F3306" s="2">
        <f>tblProdukty[[#This Row],[Cena]]*tblProdukty[[#This Row],[Koeficient]]</f>
        <v>508970</v>
      </c>
      <c r="G3306" s="2" t="s">
        <v>9</v>
      </c>
    </row>
    <row r="3307" spans="1:7" x14ac:dyDescent="0.25">
      <c r="A3307" s="2" t="s">
        <v>3322</v>
      </c>
      <c r="B3307" t="s">
        <v>5</v>
      </c>
      <c r="C3307" s="1">
        <v>43002</v>
      </c>
      <c r="D3307">
        <v>330600</v>
      </c>
      <c r="E3307" s="2">
        <v>1.76</v>
      </c>
      <c r="F3307" s="2">
        <f>tblProdukty[[#This Row],[Cena]]*tblProdukty[[#This Row],[Koeficient]]</f>
        <v>581856</v>
      </c>
      <c r="G3307" s="2" t="s">
        <v>11</v>
      </c>
    </row>
    <row r="3308" spans="1:7" x14ac:dyDescent="0.25">
      <c r="A3308" s="2" t="s">
        <v>3323</v>
      </c>
      <c r="B3308" t="s">
        <v>5</v>
      </c>
      <c r="C3308" s="1">
        <v>42625</v>
      </c>
      <c r="D3308">
        <v>330700</v>
      </c>
      <c r="E3308" s="2">
        <v>1.33</v>
      </c>
      <c r="F3308" s="2">
        <f>tblProdukty[[#This Row],[Cena]]*tblProdukty[[#This Row],[Koeficient]]</f>
        <v>439831</v>
      </c>
      <c r="G3308" s="2" t="s">
        <v>10</v>
      </c>
    </row>
    <row r="3309" spans="1:7" x14ac:dyDescent="0.25">
      <c r="A3309" s="2" t="s">
        <v>3324</v>
      </c>
      <c r="B3309" t="s">
        <v>5</v>
      </c>
      <c r="C3309" s="1">
        <v>42566</v>
      </c>
      <c r="D3309">
        <v>330800</v>
      </c>
      <c r="E3309" s="2">
        <v>1.18</v>
      </c>
      <c r="F3309" s="2">
        <f>tblProdukty[[#This Row],[Cena]]*tblProdukty[[#This Row],[Koeficient]]</f>
        <v>390344</v>
      </c>
      <c r="G3309" s="2" t="s">
        <v>12</v>
      </c>
    </row>
    <row r="3310" spans="1:7" x14ac:dyDescent="0.25">
      <c r="A3310" s="2" t="s">
        <v>3325</v>
      </c>
      <c r="B3310" t="s">
        <v>5</v>
      </c>
      <c r="C3310" s="1">
        <v>42534</v>
      </c>
      <c r="D3310">
        <v>330900</v>
      </c>
      <c r="E3310" s="2">
        <v>1.33</v>
      </c>
      <c r="F3310" s="2">
        <f>tblProdukty[[#This Row],[Cena]]*tblProdukty[[#This Row],[Koeficient]]</f>
        <v>440097</v>
      </c>
      <c r="G3310" s="2" t="s">
        <v>13</v>
      </c>
    </row>
    <row r="3311" spans="1:7" x14ac:dyDescent="0.25">
      <c r="A3311" s="2" t="s">
        <v>3326</v>
      </c>
      <c r="B3311" t="s">
        <v>5</v>
      </c>
      <c r="C3311" s="1">
        <v>43003</v>
      </c>
      <c r="D3311">
        <v>331000</v>
      </c>
      <c r="E3311" s="2">
        <v>1.29</v>
      </c>
      <c r="F3311" s="2">
        <f>tblProdukty[[#This Row],[Cena]]*tblProdukty[[#This Row],[Koeficient]]</f>
        <v>426990</v>
      </c>
      <c r="G3311" s="2" t="s">
        <v>14</v>
      </c>
    </row>
    <row r="3312" spans="1:7" x14ac:dyDescent="0.25">
      <c r="A3312" s="2" t="s">
        <v>3327</v>
      </c>
      <c r="B3312" t="s">
        <v>5</v>
      </c>
      <c r="C3312" s="1">
        <v>42883</v>
      </c>
      <c r="D3312">
        <v>331100</v>
      </c>
      <c r="E3312" s="2">
        <v>1.77</v>
      </c>
      <c r="F3312" s="2">
        <f>tblProdukty[[#This Row],[Cena]]*tblProdukty[[#This Row],[Koeficient]]</f>
        <v>586047</v>
      </c>
      <c r="G3312" s="2" t="s">
        <v>15</v>
      </c>
    </row>
    <row r="3313" spans="1:7" x14ac:dyDescent="0.25">
      <c r="A3313" s="2" t="s">
        <v>3328</v>
      </c>
      <c r="B3313" t="s">
        <v>5</v>
      </c>
      <c r="C3313" s="1">
        <v>42366</v>
      </c>
      <c r="D3313">
        <v>331200</v>
      </c>
      <c r="E3313" s="2">
        <v>1.04</v>
      </c>
      <c r="F3313" s="2">
        <f>tblProdukty[[#This Row],[Cena]]*tblProdukty[[#This Row],[Koeficient]]</f>
        <v>344448</v>
      </c>
      <c r="G3313" s="2" t="s">
        <v>16</v>
      </c>
    </row>
    <row r="3314" spans="1:7" x14ac:dyDescent="0.25">
      <c r="A3314" s="2" t="s">
        <v>3329</v>
      </c>
      <c r="B3314" t="s">
        <v>5</v>
      </c>
      <c r="C3314" s="1">
        <v>43094</v>
      </c>
      <c r="D3314">
        <v>331300</v>
      </c>
      <c r="E3314" s="2">
        <v>1.2</v>
      </c>
      <c r="F3314" s="2">
        <f>tblProdukty[[#This Row],[Cena]]*tblProdukty[[#This Row],[Koeficient]]</f>
        <v>397560</v>
      </c>
      <c r="G3314" s="2" t="s">
        <v>9</v>
      </c>
    </row>
    <row r="3315" spans="1:7" x14ac:dyDescent="0.25">
      <c r="A3315" s="2" t="s">
        <v>3330</v>
      </c>
      <c r="B3315" t="s">
        <v>5</v>
      </c>
      <c r="C3315" s="1">
        <v>42339</v>
      </c>
      <c r="D3315">
        <v>331400</v>
      </c>
      <c r="E3315" s="2">
        <v>1.77</v>
      </c>
      <c r="F3315" s="2">
        <f>tblProdukty[[#This Row],[Cena]]*tblProdukty[[#This Row],[Koeficient]]</f>
        <v>586578</v>
      </c>
      <c r="G3315" s="2" t="s">
        <v>11</v>
      </c>
    </row>
    <row r="3316" spans="1:7" x14ac:dyDescent="0.25">
      <c r="A3316" s="2" t="s">
        <v>3331</v>
      </c>
      <c r="B3316" t="s">
        <v>5</v>
      </c>
      <c r="C3316" s="1">
        <v>42999</v>
      </c>
      <c r="D3316">
        <v>331500</v>
      </c>
      <c r="E3316" s="2">
        <v>1.9</v>
      </c>
      <c r="F3316" s="2">
        <f>tblProdukty[[#This Row],[Cena]]*tblProdukty[[#This Row],[Koeficient]]</f>
        <v>629850</v>
      </c>
      <c r="G3316" s="2" t="s">
        <v>10</v>
      </c>
    </row>
    <row r="3317" spans="1:7" x14ac:dyDescent="0.25">
      <c r="A3317" s="2" t="s">
        <v>3332</v>
      </c>
      <c r="B3317" t="s">
        <v>5</v>
      </c>
      <c r="C3317" s="1">
        <v>42875</v>
      </c>
      <c r="D3317">
        <v>331600</v>
      </c>
      <c r="E3317" s="2">
        <v>1.04</v>
      </c>
      <c r="F3317" s="2">
        <f>tblProdukty[[#This Row],[Cena]]*tblProdukty[[#This Row],[Koeficient]]</f>
        <v>344864</v>
      </c>
      <c r="G3317" s="2" t="s">
        <v>12</v>
      </c>
    </row>
    <row r="3318" spans="1:7" x14ac:dyDescent="0.25">
      <c r="A3318" s="2" t="s">
        <v>3333</v>
      </c>
      <c r="B3318" t="s">
        <v>5</v>
      </c>
      <c r="C3318" s="1">
        <v>42136</v>
      </c>
      <c r="D3318">
        <v>331700</v>
      </c>
      <c r="E3318" s="2">
        <v>1.61</v>
      </c>
      <c r="F3318" s="2">
        <f>tblProdukty[[#This Row],[Cena]]*tblProdukty[[#This Row],[Koeficient]]</f>
        <v>534037</v>
      </c>
      <c r="G3318" s="2" t="s">
        <v>13</v>
      </c>
    </row>
    <row r="3319" spans="1:7" x14ac:dyDescent="0.25">
      <c r="A3319" s="2" t="s">
        <v>3334</v>
      </c>
      <c r="B3319" t="s">
        <v>5</v>
      </c>
      <c r="C3319" s="1">
        <v>42720</v>
      </c>
      <c r="D3319">
        <v>331800</v>
      </c>
      <c r="E3319" s="2">
        <v>1.66</v>
      </c>
      <c r="F3319" s="2">
        <f>tblProdukty[[#This Row],[Cena]]*tblProdukty[[#This Row],[Koeficient]]</f>
        <v>550788</v>
      </c>
      <c r="G3319" s="2" t="s">
        <v>14</v>
      </c>
    </row>
    <row r="3320" spans="1:7" x14ac:dyDescent="0.25">
      <c r="A3320" s="2" t="s">
        <v>3335</v>
      </c>
      <c r="B3320" t="s">
        <v>5</v>
      </c>
      <c r="C3320" s="1">
        <v>42950</v>
      </c>
      <c r="D3320">
        <v>331900</v>
      </c>
      <c r="E3320" s="2">
        <v>1.58</v>
      </c>
      <c r="F3320" s="2">
        <f>tblProdukty[[#This Row],[Cena]]*tblProdukty[[#This Row],[Koeficient]]</f>
        <v>524402</v>
      </c>
      <c r="G3320" s="2" t="s">
        <v>15</v>
      </c>
    </row>
    <row r="3321" spans="1:7" x14ac:dyDescent="0.25">
      <c r="A3321" s="2" t="s">
        <v>3336</v>
      </c>
      <c r="B3321" t="s">
        <v>5</v>
      </c>
      <c r="C3321" s="1">
        <v>42874</v>
      </c>
      <c r="D3321">
        <v>332000</v>
      </c>
      <c r="E3321" s="2">
        <v>1.64</v>
      </c>
      <c r="F3321" s="2">
        <f>tblProdukty[[#This Row],[Cena]]*tblProdukty[[#This Row],[Koeficient]]</f>
        <v>544480</v>
      </c>
      <c r="G3321" s="2" t="s">
        <v>16</v>
      </c>
    </row>
    <row r="3322" spans="1:7" x14ac:dyDescent="0.25">
      <c r="A3322" s="2" t="s">
        <v>3337</v>
      </c>
      <c r="B3322" t="s">
        <v>5</v>
      </c>
      <c r="C3322" s="1">
        <v>42436</v>
      </c>
      <c r="D3322">
        <v>332100</v>
      </c>
      <c r="E3322" s="2">
        <v>1.88</v>
      </c>
      <c r="F3322" s="2">
        <f>tblProdukty[[#This Row],[Cena]]*tblProdukty[[#This Row],[Koeficient]]</f>
        <v>624348</v>
      </c>
      <c r="G3322" s="2" t="s">
        <v>9</v>
      </c>
    </row>
    <row r="3323" spans="1:7" x14ac:dyDescent="0.25">
      <c r="A3323" s="2" t="s">
        <v>3338</v>
      </c>
      <c r="B3323" t="s">
        <v>5</v>
      </c>
      <c r="C3323" s="1">
        <v>42540</v>
      </c>
      <c r="D3323">
        <v>332200</v>
      </c>
      <c r="E3323" s="2">
        <v>1.44</v>
      </c>
      <c r="F3323" s="2">
        <f>tblProdukty[[#This Row],[Cena]]*tblProdukty[[#This Row],[Koeficient]]</f>
        <v>478368</v>
      </c>
      <c r="G3323" s="2" t="s">
        <v>11</v>
      </c>
    </row>
    <row r="3324" spans="1:7" x14ac:dyDescent="0.25">
      <c r="A3324" s="2" t="s">
        <v>3339</v>
      </c>
      <c r="B3324" t="s">
        <v>5</v>
      </c>
      <c r="C3324" s="1">
        <v>42382</v>
      </c>
      <c r="D3324">
        <v>332300</v>
      </c>
      <c r="E3324" s="2">
        <v>1.7</v>
      </c>
      <c r="F3324" s="2">
        <f>tblProdukty[[#This Row],[Cena]]*tblProdukty[[#This Row],[Koeficient]]</f>
        <v>564910</v>
      </c>
      <c r="G3324" s="2" t="s">
        <v>10</v>
      </c>
    </row>
    <row r="3325" spans="1:7" x14ac:dyDescent="0.25">
      <c r="A3325" s="2" t="s">
        <v>3340</v>
      </c>
      <c r="B3325" t="s">
        <v>5</v>
      </c>
      <c r="C3325" s="1">
        <v>42893</v>
      </c>
      <c r="D3325">
        <v>332400</v>
      </c>
      <c r="E3325" s="2">
        <v>1.7</v>
      </c>
      <c r="F3325" s="2">
        <f>tblProdukty[[#This Row],[Cena]]*tblProdukty[[#This Row],[Koeficient]]</f>
        <v>565080</v>
      </c>
      <c r="G3325" s="2" t="s">
        <v>12</v>
      </c>
    </row>
    <row r="3326" spans="1:7" x14ac:dyDescent="0.25">
      <c r="A3326" s="2" t="s">
        <v>3341</v>
      </c>
      <c r="B3326" t="s">
        <v>5</v>
      </c>
      <c r="C3326" s="1">
        <v>42308</v>
      </c>
      <c r="D3326">
        <v>332500</v>
      </c>
      <c r="E3326" s="2">
        <v>1.38</v>
      </c>
      <c r="F3326" s="2">
        <f>tblProdukty[[#This Row],[Cena]]*tblProdukty[[#This Row],[Koeficient]]</f>
        <v>458849.99999999994</v>
      </c>
      <c r="G3326" s="2" t="s">
        <v>13</v>
      </c>
    </row>
    <row r="3327" spans="1:7" x14ac:dyDescent="0.25">
      <c r="A3327" s="2" t="s">
        <v>3342</v>
      </c>
      <c r="B3327" t="s">
        <v>5</v>
      </c>
      <c r="C3327" s="1">
        <v>42438</v>
      </c>
      <c r="D3327">
        <v>332600</v>
      </c>
      <c r="E3327" s="2">
        <v>1.71</v>
      </c>
      <c r="F3327" s="2">
        <f>tblProdukty[[#This Row],[Cena]]*tblProdukty[[#This Row],[Koeficient]]</f>
        <v>568746</v>
      </c>
      <c r="G3327" s="2" t="s">
        <v>14</v>
      </c>
    </row>
    <row r="3328" spans="1:7" x14ac:dyDescent="0.25">
      <c r="A3328" s="2" t="s">
        <v>3343</v>
      </c>
      <c r="B3328" t="s">
        <v>5</v>
      </c>
      <c r="C3328" s="1">
        <v>42790</v>
      </c>
      <c r="D3328">
        <v>332700</v>
      </c>
      <c r="E3328" s="2">
        <v>1.72</v>
      </c>
      <c r="F3328" s="2">
        <f>tblProdukty[[#This Row],[Cena]]*tblProdukty[[#This Row],[Koeficient]]</f>
        <v>572244</v>
      </c>
      <c r="G3328" s="2" t="s">
        <v>15</v>
      </c>
    </row>
    <row r="3329" spans="1:7" x14ac:dyDescent="0.25">
      <c r="A3329" s="2" t="s">
        <v>3344</v>
      </c>
      <c r="B3329" t="s">
        <v>5</v>
      </c>
      <c r="C3329" s="1">
        <v>42958</v>
      </c>
      <c r="D3329">
        <v>332800</v>
      </c>
      <c r="E3329" s="2">
        <v>1.52</v>
      </c>
      <c r="F3329" s="2">
        <f>tblProdukty[[#This Row],[Cena]]*tblProdukty[[#This Row],[Koeficient]]</f>
        <v>505856</v>
      </c>
      <c r="G3329" s="2" t="s">
        <v>16</v>
      </c>
    </row>
    <row r="3330" spans="1:7" x14ac:dyDescent="0.25">
      <c r="A3330" s="2" t="s">
        <v>3345</v>
      </c>
      <c r="B3330" t="s">
        <v>5</v>
      </c>
      <c r="C3330" s="1">
        <v>42282</v>
      </c>
      <c r="D3330">
        <v>332900</v>
      </c>
      <c r="E3330" s="2">
        <v>1.93</v>
      </c>
      <c r="F3330" s="2">
        <f>tblProdukty[[#This Row],[Cena]]*tblProdukty[[#This Row],[Koeficient]]</f>
        <v>642497</v>
      </c>
      <c r="G3330" s="2" t="s">
        <v>9</v>
      </c>
    </row>
    <row r="3331" spans="1:7" x14ac:dyDescent="0.25">
      <c r="A3331" s="2" t="s">
        <v>3346</v>
      </c>
      <c r="B3331" t="s">
        <v>5</v>
      </c>
      <c r="C3331" s="1">
        <v>42115</v>
      </c>
      <c r="D3331">
        <v>333000</v>
      </c>
      <c r="E3331" s="2">
        <v>1.86</v>
      </c>
      <c r="F3331" s="2">
        <f>tblProdukty[[#This Row],[Cena]]*tblProdukty[[#This Row],[Koeficient]]</f>
        <v>619380</v>
      </c>
      <c r="G3331" s="2" t="s">
        <v>11</v>
      </c>
    </row>
    <row r="3332" spans="1:7" x14ac:dyDescent="0.25">
      <c r="A3332" s="2" t="s">
        <v>3347</v>
      </c>
      <c r="B3332" t="s">
        <v>5</v>
      </c>
      <c r="C3332" s="1">
        <v>43043</v>
      </c>
      <c r="D3332">
        <v>333100</v>
      </c>
      <c r="E3332" s="2">
        <v>1.1399999999999999</v>
      </c>
      <c r="F3332" s="2">
        <f>tblProdukty[[#This Row],[Cena]]*tblProdukty[[#This Row],[Koeficient]]</f>
        <v>379733.99999999994</v>
      </c>
      <c r="G3332" s="2" t="s">
        <v>10</v>
      </c>
    </row>
    <row r="3333" spans="1:7" x14ac:dyDescent="0.25">
      <c r="A3333" s="2" t="s">
        <v>3348</v>
      </c>
      <c r="B3333" t="s">
        <v>5</v>
      </c>
      <c r="C3333" s="1">
        <v>42600</v>
      </c>
      <c r="D3333">
        <v>333200</v>
      </c>
      <c r="E3333" s="2">
        <v>1.99</v>
      </c>
      <c r="F3333" s="2">
        <f>tblProdukty[[#This Row],[Cena]]*tblProdukty[[#This Row],[Koeficient]]</f>
        <v>663068</v>
      </c>
      <c r="G3333" s="2" t="s">
        <v>12</v>
      </c>
    </row>
    <row r="3334" spans="1:7" x14ac:dyDescent="0.25">
      <c r="A3334" s="2" t="s">
        <v>3349</v>
      </c>
      <c r="B3334" t="s">
        <v>5</v>
      </c>
      <c r="C3334" s="1">
        <v>42093</v>
      </c>
      <c r="D3334">
        <v>333300</v>
      </c>
      <c r="E3334" s="2">
        <v>1.3</v>
      </c>
      <c r="F3334" s="2">
        <f>tblProdukty[[#This Row],[Cena]]*tblProdukty[[#This Row],[Koeficient]]</f>
        <v>433290</v>
      </c>
      <c r="G3334" s="2" t="s">
        <v>13</v>
      </c>
    </row>
    <row r="3335" spans="1:7" x14ac:dyDescent="0.25">
      <c r="A3335" s="2" t="s">
        <v>3350</v>
      </c>
      <c r="B3335" t="s">
        <v>5</v>
      </c>
      <c r="C3335" s="1">
        <v>42716</v>
      </c>
      <c r="D3335">
        <v>333400</v>
      </c>
      <c r="E3335" s="2">
        <v>1.91</v>
      </c>
      <c r="F3335" s="2">
        <f>tblProdukty[[#This Row],[Cena]]*tblProdukty[[#This Row],[Koeficient]]</f>
        <v>636794</v>
      </c>
      <c r="G3335" s="2" t="s">
        <v>14</v>
      </c>
    </row>
    <row r="3336" spans="1:7" x14ac:dyDescent="0.25">
      <c r="A3336" s="2" t="s">
        <v>3351</v>
      </c>
      <c r="B3336" t="s">
        <v>5</v>
      </c>
      <c r="C3336" s="1">
        <v>42541</v>
      </c>
      <c r="D3336">
        <v>333500</v>
      </c>
      <c r="E3336" s="2">
        <v>1.44</v>
      </c>
      <c r="F3336" s="2">
        <f>tblProdukty[[#This Row],[Cena]]*tblProdukty[[#This Row],[Koeficient]]</f>
        <v>480240</v>
      </c>
      <c r="G3336" s="2" t="s">
        <v>15</v>
      </c>
    </row>
    <row r="3337" spans="1:7" x14ac:dyDescent="0.25">
      <c r="A3337" s="2" t="s">
        <v>3352</v>
      </c>
      <c r="B3337" t="s">
        <v>5</v>
      </c>
      <c r="C3337" s="1">
        <v>42404</v>
      </c>
      <c r="D3337">
        <v>333600</v>
      </c>
      <c r="E3337" s="2">
        <v>1.51</v>
      </c>
      <c r="F3337" s="2">
        <f>tblProdukty[[#This Row],[Cena]]*tblProdukty[[#This Row],[Koeficient]]</f>
        <v>503736</v>
      </c>
      <c r="G3337" s="2" t="s">
        <v>16</v>
      </c>
    </row>
    <row r="3338" spans="1:7" x14ac:dyDescent="0.25">
      <c r="A3338" s="2" t="s">
        <v>3353</v>
      </c>
      <c r="B3338" t="s">
        <v>5</v>
      </c>
      <c r="C3338" s="1">
        <v>42741</v>
      </c>
      <c r="D3338">
        <v>333700</v>
      </c>
      <c r="E3338" s="2">
        <v>1.79</v>
      </c>
      <c r="F3338" s="2">
        <f>tblProdukty[[#This Row],[Cena]]*tblProdukty[[#This Row],[Koeficient]]</f>
        <v>597323</v>
      </c>
      <c r="G3338" s="2" t="s">
        <v>9</v>
      </c>
    </row>
    <row r="3339" spans="1:7" x14ac:dyDescent="0.25">
      <c r="A3339" s="2" t="s">
        <v>3354</v>
      </c>
      <c r="B3339" t="s">
        <v>5</v>
      </c>
      <c r="C3339" s="1">
        <v>42162</v>
      </c>
      <c r="D3339">
        <v>333800</v>
      </c>
      <c r="E3339" s="2">
        <v>1.1100000000000001</v>
      </c>
      <c r="F3339" s="2">
        <f>tblProdukty[[#This Row],[Cena]]*tblProdukty[[#This Row],[Koeficient]]</f>
        <v>370518.00000000006</v>
      </c>
      <c r="G3339" s="2" t="s">
        <v>11</v>
      </c>
    </row>
    <row r="3340" spans="1:7" x14ac:dyDescent="0.25">
      <c r="A3340" s="2" t="s">
        <v>3355</v>
      </c>
      <c r="B3340" t="s">
        <v>5</v>
      </c>
      <c r="C3340" s="1">
        <v>42433</v>
      </c>
      <c r="D3340">
        <v>333900</v>
      </c>
      <c r="E3340" s="2">
        <v>1.1499999999999999</v>
      </c>
      <c r="F3340" s="2">
        <f>tblProdukty[[#This Row],[Cena]]*tblProdukty[[#This Row],[Koeficient]]</f>
        <v>383984.99999999994</v>
      </c>
      <c r="G3340" s="2" t="s">
        <v>10</v>
      </c>
    </row>
    <row r="3341" spans="1:7" x14ac:dyDescent="0.25">
      <c r="A3341" s="2" t="s">
        <v>3356</v>
      </c>
      <c r="B3341" t="s">
        <v>5</v>
      </c>
      <c r="C3341" s="1">
        <v>42583</v>
      </c>
      <c r="D3341">
        <v>334000</v>
      </c>
      <c r="E3341" s="2">
        <v>1.58</v>
      </c>
      <c r="F3341" s="2">
        <f>tblProdukty[[#This Row],[Cena]]*tblProdukty[[#This Row],[Koeficient]]</f>
        <v>527720</v>
      </c>
      <c r="G3341" s="2" t="s">
        <v>12</v>
      </c>
    </row>
    <row r="3342" spans="1:7" x14ac:dyDescent="0.25">
      <c r="A3342" s="2" t="s">
        <v>3357</v>
      </c>
      <c r="B3342" t="s">
        <v>5</v>
      </c>
      <c r="C3342" s="1">
        <v>42459</v>
      </c>
      <c r="D3342">
        <v>334100</v>
      </c>
      <c r="E3342" s="2">
        <v>1.98</v>
      </c>
      <c r="F3342" s="2">
        <f>tblProdukty[[#This Row],[Cena]]*tblProdukty[[#This Row],[Koeficient]]</f>
        <v>661518</v>
      </c>
      <c r="G3342" s="2" t="s">
        <v>13</v>
      </c>
    </row>
    <row r="3343" spans="1:7" x14ac:dyDescent="0.25">
      <c r="A3343" s="2" t="s">
        <v>3358</v>
      </c>
      <c r="B3343" t="s">
        <v>5</v>
      </c>
      <c r="C3343" s="1">
        <v>42184</v>
      </c>
      <c r="D3343">
        <v>334200</v>
      </c>
      <c r="E3343" s="2">
        <v>1.21</v>
      </c>
      <c r="F3343" s="2">
        <f>tblProdukty[[#This Row],[Cena]]*tblProdukty[[#This Row],[Koeficient]]</f>
        <v>404382</v>
      </c>
      <c r="G3343" s="2" t="s">
        <v>14</v>
      </c>
    </row>
    <row r="3344" spans="1:7" x14ac:dyDescent="0.25">
      <c r="A3344" s="2" t="s">
        <v>3359</v>
      </c>
      <c r="B3344" t="s">
        <v>5</v>
      </c>
      <c r="C3344" s="1">
        <v>42541</v>
      </c>
      <c r="D3344">
        <v>334300</v>
      </c>
      <c r="E3344" s="2">
        <v>1.04</v>
      </c>
      <c r="F3344" s="2">
        <f>tblProdukty[[#This Row],[Cena]]*tblProdukty[[#This Row],[Koeficient]]</f>
        <v>347672</v>
      </c>
      <c r="G3344" s="2" t="s">
        <v>15</v>
      </c>
    </row>
    <row r="3345" spans="1:7" x14ac:dyDescent="0.25">
      <c r="A3345" s="2" t="s">
        <v>3360</v>
      </c>
      <c r="B3345" t="s">
        <v>5</v>
      </c>
      <c r="C3345" s="1">
        <v>42323</v>
      </c>
      <c r="D3345">
        <v>334400</v>
      </c>
      <c r="E3345" s="2">
        <v>1.21</v>
      </c>
      <c r="F3345" s="2">
        <f>tblProdukty[[#This Row],[Cena]]*tblProdukty[[#This Row],[Koeficient]]</f>
        <v>404624</v>
      </c>
      <c r="G3345" s="2" t="s">
        <v>16</v>
      </c>
    </row>
    <row r="3346" spans="1:7" x14ac:dyDescent="0.25">
      <c r="A3346" s="2" t="s">
        <v>3361</v>
      </c>
      <c r="B3346" t="s">
        <v>5</v>
      </c>
      <c r="C3346" s="1">
        <v>42556</v>
      </c>
      <c r="D3346">
        <v>334500</v>
      </c>
      <c r="E3346" s="2">
        <v>1.58</v>
      </c>
      <c r="F3346" s="2">
        <f>tblProdukty[[#This Row],[Cena]]*tblProdukty[[#This Row],[Koeficient]]</f>
        <v>528510</v>
      </c>
      <c r="G3346" s="2" t="s">
        <v>9</v>
      </c>
    </row>
    <row r="3347" spans="1:7" x14ac:dyDescent="0.25">
      <c r="A3347" s="2" t="s">
        <v>3362</v>
      </c>
      <c r="B3347" t="s">
        <v>5</v>
      </c>
      <c r="C3347" s="1">
        <v>42456</v>
      </c>
      <c r="D3347">
        <v>334600</v>
      </c>
      <c r="E3347" s="2">
        <v>1.31</v>
      </c>
      <c r="F3347" s="2">
        <f>tblProdukty[[#This Row],[Cena]]*tblProdukty[[#This Row],[Koeficient]]</f>
        <v>438326</v>
      </c>
      <c r="G3347" s="2" t="s">
        <v>11</v>
      </c>
    </row>
    <row r="3348" spans="1:7" x14ac:dyDescent="0.25">
      <c r="A3348" s="2" t="s">
        <v>3363</v>
      </c>
      <c r="B3348" t="s">
        <v>5</v>
      </c>
      <c r="C3348" s="1">
        <v>43004</v>
      </c>
      <c r="D3348">
        <v>334700</v>
      </c>
      <c r="E3348" s="2">
        <v>1.76</v>
      </c>
      <c r="F3348" s="2">
        <f>tblProdukty[[#This Row],[Cena]]*tblProdukty[[#This Row],[Koeficient]]</f>
        <v>589072</v>
      </c>
      <c r="G3348" s="2" t="s">
        <v>10</v>
      </c>
    </row>
    <row r="3349" spans="1:7" x14ac:dyDescent="0.25">
      <c r="A3349" s="2" t="s">
        <v>3364</v>
      </c>
      <c r="B3349" t="s">
        <v>5</v>
      </c>
      <c r="C3349" s="1">
        <v>42990</v>
      </c>
      <c r="D3349">
        <v>334800</v>
      </c>
      <c r="E3349" s="2">
        <v>1.52</v>
      </c>
      <c r="F3349" s="2">
        <f>tblProdukty[[#This Row],[Cena]]*tblProdukty[[#This Row],[Koeficient]]</f>
        <v>508896</v>
      </c>
      <c r="G3349" s="2" t="s">
        <v>12</v>
      </c>
    </row>
    <row r="3350" spans="1:7" x14ac:dyDescent="0.25">
      <c r="A3350" s="2" t="s">
        <v>3365</v>
      </c>
      <c r="B3350" t="s">
        <v>5</v>
      </c>
      <c r="C3350" s="1">
        <v>42654</v>
      </c>
      <c r="D3350">
        <v>334900</v>
      </c>
      <c r="E3350" s="2">
        <v>1.77</v>
      </c>
      <c r="F3350" s="2">
        <f>tblProdukty[[#This Row],[Cena]]*tblProdukty[[#This Row],[Koeficient]]</f>
        <v>592773</v>
      </c>
      <c r="G3350" s="2" t="s">
        <v>13</v>
      </c>
    </row>
    <row r="3351" spans="1:7" x14ac:dyDescent="0.25">
      <c r="A3351" s="2" t="s">
        <v>3366</v>
      </c>
      <c r="B3351" t="s">
        <v>5</v>
      </c>
      <c r="C3351" s="1">
        <v>42604</v>
      </c>
      <c r="D3351">
        <v>335000</v>
      </c>
      <c r="E3351" s="2">
        <v>1.33</v>
      </c>
      <c r="F3351" s="2">
        <f>tblProdukty[[#This Row],[Cena]]*tblProdukty[[#This Row],[Koeficient]]</f>
        <v>445550</v>
      </c>
      <c r="G3351" s="2" t="s">
        <v>14</v>
      </c>
    </row>
    <row r="3352" spans="1:7" x14ac:dyDescent="0.25">
      <c r="A3352" s="2" t="s">
        <v>3367</v>
      </c>
      <c r="B3352" t="s">
        <v>5</v>
      </c>
      <c r="C3352" s="1">
        <v>42573</v>
      </c>
      <c r="D3352">
        <v>335100</v>
      </c>
      <c r="E3352" s="2">
        <v>1.03</v>
      </c>
      <c r="F3352" s="2">
        <f>tblProdukty[[#This Row],[Cena]]*tblProdukty[[#This Row],[Koeficient]]</f>
        <v>345153</v>
      </c>
      <c r="G3352" s="2" t="s">
        <v>15</v>
      </c>
    </row>
    <row r="3353" spans="1:7" x14ac:dyDescent="0.25">
      <c r="A3353" s="2" t="s">
        <v>3368</v>
      </c>
      <c r="B3353" t="s">
        <v>5</v>
      </c>
      <c r="C3353" s="1">
        <v>42734</v>
      </c>
      <c r="D3353">
        <v>335200</v>
      </c>
      <c r="E3353" s="2">
        <v>1.89</v>
      </c>
      <c r="F3353" s="2">
        <f>tblProdukty[[#This Row],[Cena]]*tblProdukty[[#This Row],[Koeficient]]</f>
        <v>633528</v>
      </c>
      <c r="G3353" s="2" t="s">
        <v>16</v>
      </c>
    </row>
    <row r="3354" spans="1:7" x14ac:dyDescent="0.25">
      <c r="A3354" s="2" t="s">
        <v>3369</v>
      </c>
      <c r="B3354" t="s">
        <v>5</v>
      </c>
      <c r="C3354" s="1">
        <v>42157</v>
      </c>
      <c r="D3354">
        <v>335300</v>
      </c>
      <c r="E3354" s="2">
        <v>1.5</v>
      </c>
      <c r="F3354" s="2">
        <f>tblProdukty[[#This Row],[Cena]]*tblProdukty[[#This Row],[Koeficient]]</f>
        <v>502950</v>
      </c>
      <c r="G3354" s="2" t="s">
        <v>9</v>
      </c>
    </row>
    <row r="3355" spans="1:7" x14ac:dyDescent="0.25">
      <c r="A3355" s="2" t="s">
        <v>3370</v>
      </c>
      <c r="B3355" t="s">
        <v>5</v>
      </c>
      <c r="C3355" s="1">
        <v>42476</v>
      </c>
      <c r="D3355">
        <v>335400</v>
      </c>
      <c r="E3355" s="2">
        <v>1.75</v>
      </c>
      <c r="F3355" s="2">
        <f>tblProdukty[[#This Row],[Cena]]*tblProdukty[[#This Row],[Koeficient]]</f>
        <v>586950</v>
      </c>
      <c r="G3355" s="2" t="s">
        <v>11</v>
      </c>
    </row>
    <row r="3356" spans="1:7" x14ac:dyDescent="0.25">
      <c r="A3356" s="2" t="s">
        <v>3371</v>
      </c>
      <c r="B3356" t="s">
        <v>5</v>
      </c>
      <c r="C3356" s="1">
        <v>42658</v>
      </c>
      <c r="D3356">
        <v>335500</v>
      </c>
      <c r="E3356" s="2">
        <v>1.47</v>
      </c>
      <c r="F3356" s="2">
        <f>tblProdukty[[#This Row],[Cena]]*tblProdukty[[#This Row],[Koeficient]]</f>
        <v>493185</v>
      </c>
      <c r="G3356" s="2" t="s">
        <v>10</v>
      </c>
    </row>
    <row r="3357" spans="1:7" x14ac:dyDescent="0.25">
      <c r="A3357" s="2" t="s">
        <v>3372</v>
      </c>
      <c r="B3357" t="s">
        <v>5</v>
      </c>
      <c r="C3357" s="1">
        <v>42848</v>
      </c>
      <c r="D3357">
        <v>335600</v>
      </c>
      <c r="E3357" s="2">
        <v>1.27</v>
      </c>
      <c r="F3357" s="2">
        <f>tblProdukty[[#This Row],[Cena]]*tblProdukty[[#This Row],[Koeficient]]</f>
        <v>426212</v>
      </c>
      <c r="G3357" s="2" t="s">
        <v>12</v>
      </c>
    </row>
    <row r="3358" spans="1:7" x14ac:dyDescent="0.25">
      <c r="A3358" s="2" t="s">
        <v>3373</v>
      </c>
      <c r="B3358" t="s">
        <v>5</v>
      </c>
      <c r="C3358" s="1">
        <v>42824</v>
      </c>
      <c r="D3358">
        <v>335700</v>
      </c>
      <c r="E3358" s="2">
        <v>1.88</v>
      </c>
      <c r="F3358" s="2">
        <f>tblProdukty[[#This Row],[Cena]]*tblProdukty[[#This Row],[Koeficient]]</f>
        <v>631116</v>
      </c>
      <c r="G3358" s="2" t="s">
        <v>13</v>
      </c>
    </row>
    <row r="3359" spans="1:7" x14ac:dyDescent="0.25">
      <c r="A3359" s="2" t="s">
        <v>3374</v>
      </c>
      <c r="B3359" t="s">
        <v>5</v>
      </c>
      <c r="C3359" s="1">
        <v>42571</v>
      </c>
      <c r="D3359">
        <v>335800</v>
      </c>
      <c r="E3359" s="2">
        <v>1.31</v>
      </c>
      <c r="F3359" s="2">
        <f>tblProdukty[[#This Row],[Cena]]*tblProdukty[[#This Row],[Koeficient]]</f>
        <v>439898</v>
      </c>
      <c r="G3359" s="2" t="s">
        <v>14</v>
      </c>
    </row>
    <row r="3360" spans="1:7" x14ac:dyDescent="0.25">
      <c r="A3360" s="2" t="s">
        <v>3375</v>
      </c>
      <c r="B3360" t="s">
        <v>5</v>
      </c>
      <c r="C3360" s="1">
        <v>42830</v>
      </c>
      <c r="D3360">
        <v>335900</v>
      </c>
      <c r="E3360" s="2">
        <v>1.49</v>
      </c>
      <c r="F3360" s="2">
        <f>tblProdukty[[#This Row],[Cena]]*tblProdukty[[#This Row],[Koeficient]]</f>
        <v>500491</v>
      </c>
      <c r="G3360" s="2" t="s">
        <v>15</v>
      </c>
    </row>
    <row r="3361" spans="1:7" x14ac:dyDescent="0.25">
      <c r="A3361" s="2" t="s">
        <v>3376</v>
      </c>
      <c r="B3361" t="s">
        <v>5</v>
      </c>
      <c r="C3361" s="1">
        <v>43062</v>
      </c>
      <c r="D3361">
        <v>336000</v>
      </c>
      <c r="E3361" s="2">
        <v>1.56</v>
      </c>
      <c r="F3361" s="2">
        <f>tblProdukty[[#This Row],[Cena]]*tblProdukty[[#This Row],[Koeficient]]</f>
        <v>524160</v>
      </c>
      <c r="G3361" s="2" t="s">
        <v>16</v>
      </c>
    </row>
    <row r="3362" spans="1:7" x14ac:dyDescent="0.25">
      <c r="A3362" s="2" t="s">
        <v>3377</v>
      </c>
      <c r="B3362" t="s">
        <v>5</v>
      </c>
      <c r="C3362" s="1">
        <v>42333</v>
      </c>
      <c r="D3362">
        <v>336100</v>
      </c>
      <c r="E3362" s="2">
        <v>1.82</v>
      </c>
      <c r="F3362" s="2">
        <f>tblProdukty[[#This Row],[Cena]]*tblProdukty[[#This Row],[Koeficient]]</f>
        <v>611702</v>
      </c>
      <c r="G3362" s="2" t="s">
        <v>9</v>
      </c>
    </row>
    <row r="3363" spans="1:7" x14ac:dyDescent="0.25">
      <c r="A3363" s="2" t="s">
        <v>3378</v>
      </c>
      <c r="B3363" t="s">
        <v>5</v>
      </c>
      <c r="C3363" s="1">
        <v>43010</v>
      </c>
      <c r="D3363">
        <v>336200</v>
      </c>
      <c r="E3363" s="2">
        <v>1.37</v>
      </c>
      <c r="F3363" s="2">
        <f>tblProdukty[[#This Row],[Cena]]*tblProdukty[[#This Row],[Koeficient]]</f>
        <v>460594.00000000006</v>
      </c>
      <c r="G3363" s="2" t="s">
        <v>11</v>
      </c>
    </row>
    <row r="3364" spans="1:7" x14ac:dyDescent="0.25">
      <c r="A3364" s="2" t="s">
        <v>3379</v>
      </c>
      <c r="B3364" t="s">
        <v>5</v>
      </c>
      <c r="C3364" s="1">
        <v>42354</v>
      </c>
      <c r="D3364">
        <v>336300</v>
      </c>
      <c r="E3364" s="2">
        <v>1.9</v>
      </c>
      <c r="F3364" s="2">
        <f>tblProdukty[[#This Row],[Cena]]*tblProdukty[[#This Row],[Koeficient]]</f>
        <v>638970</v>
      </c>
      <c r="G3364" s="2" t="s">
        <v>10</v>
      </c>
    </row>
    <row r="3365" spans="1:7" x14ac:dyDescent="0.25">
      <c r="A3365" s="2" t="s">
        <v>3380</v>
      </c>
      <c r="B3365" t="s">
        <v>5</v>
      </c>
      <c r="C3365" s="1">
        <v>42307</v>
      </c>
      <c r="D3365">
        <v>336400</v>
      </c>
      <c r="E3365" s="2">
        <v>1.66</v>
      </c>
      <c r="F3365" s="2">
        <f>tblProdukty[[#This Row],[Cena]]*tblProdukty[[#This Row],[Koeficient]]</f>
        <v>558424</v>
      </c>
      <c r="G3365" s="2" t="s">
        <v>12</v>
      </c>
    </row>
    <row r="3366" spans="1:7" x14ac:dyDescent="0.25">
      <c r="A3366" s="2" t="s">
        <v>3381</v>
      </c>
      <c r="B3366" t="s">
        <v>5</v>
      </c>
      <c r="C3366" s="1">
        <v>42333</v>
      </c>
      <c r="D3366">
        <v>336500</v>
      </c>
      <c r="E3366" s="2">
        <v>1.66</v>
      </c>
      <c r="F3366" s="2">
        <f>tblProdukty[[#This Row],[Cena]]*tblProdukty[[#This Row],[Koeficient]]</f>
        <v>558590</v>
      </c>
      <c r="G3366" s="2" t="s">
        <v>13</v>
      </c>
    </row>
    <row r="3367" spans="1:7" x14ac:dyDescent="0.25">
      <c r="A3367" s="2" t="s">
        <v>3382</v>
      </c>
      <c r="B3367" t="s">
        <v>5</v>
      </c>
      <c r="C3367" s="1">
        <v>42953</v>
      </c>
      <c r="D3367">
        <v>336600</v>
      </c>
      <c r="E3367" s="2">
        <v>1.83</v>
      </c>
      <c r="F3367" s="2">
        <f>tblProdukty[[#This Row],[Cena]]*tblProdukty[[#This Row],[Koeficient]]</f>
        <v>615978</v>
      </c>
      <c r="G3367" s="2" t="s">
        <v>14</v>
      </c>
    </row>
    <row r="3368" spans="1:7" x14ac:dyDescent="0.25">
      <c r="A3368" s="2" t="s">
        <v>3383</v>
      </c>
      <c r="B3368" t="s">
        <v>5</v>
      </c>
      <c r="C3368" s="1">
        <v>42604</v>
      </c>
      <c r="D3368">
        <v>336700</v>
      </c>
      <c r="E3368" s="2">
        <v>1.29</v>
      </c>
      <c r="F3368" s="2">
        <f>tblProdukty[[#This Row],[Cena]]*tblProdukty[[#This Row],[Koeficient]]</f>
        <v>434343</v>
      </c>
      <c r="G3368" s="2" t="s">
        <v>15</v>
      </c>
    </row>
    <row r="3369" spans="1:7" x14ac:dyDescent="0.25">
      <c r="A3369" s="2" t="s">
        <v>3384</v>
      </c>
      <c r="B3369" t="s">
        <v>5</v>
      </c>
      <c r="C3369" s="1">
        <v>43098</v>
      </c>
      <c r="D3369">
        <v>336800</v>
      </c>
      <c r="E3369" s="2">
        <v>1.96</v>
      </c>
      <c r="F3369" s="2">
        <f>tblProdukty[[#This Row],[Cena]]*tblProdukty[[#This Row],[Koeficient]]</f>
        <v>660128</v>
      </c>
      <c r="G3369" s="2" t="s">
        <v>16</v>
      </c>
    </row>
    <row r="3370" spans="1:7" x14ac:dyDescent="0.25">
      <c r="A3370" s="2" t="s">
        <v>3385</v>
      </c>
      <c r="B3370" t="s">
        <v>5</v>
      </c>
      <c r="C3370" s="1">
        <v>42637</v>
      </c>
      <c r="D3370">
        <v>336900</v>
      </c>
      <c r="E3370" s="2">
        <v>1.76</v>
      </c>
      <c r="F3370" s="2">
        <f>tblProdukty[[#This Row],[Cena]]*tblProdukty[[#This Row],[Koeficient]]</f>
        <v>592944</v>
      </c>
      <c r="G3370" s="2" t="s">
        <v>9</v>
      </c>
    </row>
    <row r="3371" spans="1:7" x14ac:dyDescent="0.25">
      <c r="A3371" s="2" t="s">
        <v>3386</v>
      </c>
      <c r="B3371" t="s">
        <v>5</v>
      </c>
      <c r="C3371" s="1">
        <v>42936</v>
      </c>
      <c r="D3371">
        <v>337000</v>
      </c>
      <c r="E3371" s="2">
        <v>1.01</v>
      </c>
      <c r="F3371" s="2">
        <f>tblProdukty[[#This Row],[Cena]]*tblProdukty[[#This Row],[Koeficient]]</f>
        <v>340370</v>
      </c>
      <c r="G3371" s="2" t="s">
        <v>11</v>
      </c>
    </row>
    <row r="3372" spans="1:7" x14ac:dyDescent="0.25">
      <c r="A3372" s="2" t="s">
        <v>3387</v>
      </c>
      <c r="B3372" t="s">
        <v>5</v>
      </c>
      <c r="C3372" s="1">
        <v>42038</v>
      </c>
      <c r="D3372">
        <v>337100</v>
      </c>
      <c r="E3372" s="2">
        <v>1.82</v>
      </c>
      <c r="F3372" s="2">
        <f>tblProdukty[[#This Row],[Cena]]*tblProdukty[[#This Row],[Koeficient]]</f>
        <v>613522</v>
      </c>
      <c r="G3372" s="2" t="s">
        <v>10</v>
      </c>
    </row>
    <row r="3373" spans="1:7" x14ac:dyDescent="0.25">
      <c r="A3373" s="2" t="s">
        <v>3388</v>
      </c>
      <c r="B3373" t="s">
        <v>5</v>
      </c>
      <c r="C3373" s="1">
        <v>42656</v>
      </c>
      <c r="D3373">
        <v>337200</v>
      </c>
      <c r="E3373" s="2">
        <v>1.18</v>
      </c>
      <c r="F3373" s="2">
        <f>tblProdukty[[#This Row],[Cena]]*tblProdukty[[#This Row],[Koeficient]]</f>
        <v>397896</v>
      </c>
      <c r="G3373" s="2" t="s">
        <v>12</v>
      </c>
    </row>
    <row r="3374" spans="1:7" x14ac:dyDescent="0.25">
      <c r="A3374" s="2" t="s">
        <v>3389</v>
      </c>
      <c r="B3374" t="s">
        <v>5</v>
      </c>
      <c r="C3374" s="1">
        <v>42784</v>
      </c>
      <c r="D3374">
        <v>337300</v>
      </c>
      <c r="E3374" s="2">
        <v>1.57</v>
      </c>
      <c r="F3374" s="2">
        <f>tblProdukty[[#This Row],[Cena]]*tblProdukty[[#This Row],[Koeficient]]</f>
        <v>529561</v>
      </c>
      <c r="G3374" s="2" t="s">
        <v>13</v>
      </c>
    </row>
    <row r="3375" spans="1:7" x14ac:dyDescent="0.25">
      <c r="A3375" s="2" t="s">
        <v>3390</v>
      </c>
      <c r="B3375" t="s">
        <v>5</v>
      </c>
      <c r="C3375" s="1">
        <v>42608</v>
      </c>
      <c r="D3375">
        <v>337400</v>
      </c>
      <c r="E3375" s="2">
        <v>1.64</v>
      </c>
      <c r="F3375" s="2">
        <f>tblProdukty[[#This Row],[Cena]]*tblProdukty[[#This Row],[Koeficient]]</f>
        <v>553336</v>
      </c>
      <c r="G3375" s="2" t="s">
        <v>14</v>
      </c>
    </row>
    <row r="3376" spans="1:7" x14ac:dyDescent="0.25">
      <c r="A3376" s="2" t="s">
        <v>3391</v>
      </c>
      <c r="B3376" t="s">
        <v>5</v>
      </c>
      <c r="C3376" s="1">
        <v>42382</v>
      </c>
      <c r="D3376">
        <v>337500</v>
      </c>
      <c r="E3376" s="2">
        <v>1.1599999999999999</v>
      </c>
      <c r="F3376" s="2">
        <f>tblProdukty[[#This Row],[Cena]]*tblProdukty[[#This Row],[Koeficient]]</f>
        <v>391500</v>
      </c>
      <c r="G3376" s="2" t="s">
        <v>15</v>
      </c>
    </row>
    <row r="3377" spans="1:7" x14ac:dyDescent="0.25">
      <c r="A3377" s="2" t="s">
        <v>3392</v>
      </c>
      <c r="B3377" t="s">
        <v>5</v>
      </c>
      <c r="C3377" s="1">
        <v>42629</v>
      </c>
      <c r="D3377">
        <v>337600</v>
      </c>
      <c r="E3377" s="2">
        <v>1.17</v>
      </c>
      <c r="F3377" s="2">
        <f>tblProdukty[[#This Row],[Cena]]*tblProdukty[[#This Row],[Koeficient]]</f>
        <v>394992</v>
      </c>
      <c r="G3377" s="2" t="s">
        <v>16</v>
      </c>
    </row>
    <row r="3378" spans="1:7" x14ac:dyDescent="0.25">
      <c r="A3378" s="2" t="s">
        <v>3393</v>
      </c>
      <c r="B3378" t="s">
        <v>5</v>
      </c>
      <c r="C3378" s="1">
        <v>43016</v>
      </c>
      <c r="D3378">
        <v>337700</v>
      </c>
      <c r="E3378" s="2">
        <v>1.62</v>
      </c>
      <c r="F3378" s="2">
        <f>tblProdukty[[#This Row],[Cena]]*tblProdukty[[#This Row],[Koeficient]]</f>
        <v>547074</v>
      </c>
      <c r="G3378" s="2" t="s">
        <v>9</v>
      </c>
    </row>
    <row r="3379" spans="1:7" x14ac:dyDescent="0.25">
      <c r="A3379" s="2" t="s">
        <v>3394</v>
      </c>
      <c r="B3379" t="s">
        <v>5</v>
      </c>
      <c r="C3379" s="1">
        <v>42338</v>
      </c>
      <c r="D3379">
        <v>337800</v>
      </c>
      <c r="E3379" s="2">
        <v>1.36</v>
      </c>
      <c r="F3379" s="2">
        <f>tblProdukty[[#This Row],[Cena]]*tblProdukty[[#This Row],[Koeficient]]</f>
        <v>459408.00000000006</v>
      </c>
      <c r="G3379" s="2" t="s">
        <v>11</v>
      </c>
    </row>
    <row r="3380" spans="1:7" x14ac:dyDescent="0.25">
      <c r="A3380" s="2" t="s">
        <v>3395</v>
      </c>
      <c r="B3380" t="s">
        <v>5</v>
      </c>
      <c r="C3380" s="1">
        <v>42201</v>
      </c>
      <c r="D3380">
        <v>337900</v>
      </c>
      <c r="E3380" s="2">
        <v>1.84</v>
      </c>
      <c r="F3380" s="2">
        <f>tblProdukty[[#This Row],[Cena]]*tblProdukty[[#This Row],[Koeficient]]</f>
        <v>621736</v>
      </c>
      <c r="G3380" s="2" t="s">
        <v>10</v>
      </c>
    </row>
    <row r="3381" spans="1:7" x14ac:dyDescent="0.25">
      <c r="A3381" s="2" t="s">
        <v>3396</v>
      </c>
      <c r="B3381" t="s">
        <v>5</v>
      </c>
      <c r="C3381" s="1">
        <v>42971</v>
      </c>
      <c r="D3381">
        <v>338000</v>
      </c>
      <c r="E3381" s="2">
        <v>1.04</v>
      </c>
      <c r="F3381" s="2">
        <f>tblProdukty[[#This Row],[Cena]]*tblProdukty[[#This Row],[Koeficient]]</f>
        <v>351520</v>
      </c>
      <c r="G3381" s="2" t="s">
        <v>12</v>
      </c>
    </row>
    <row r="3382" spans="1:7" x14ac:dyDescent="0.25">
      <c r="A3382" s="2" t="s">
        <v>3397</v>
      </c>
      <c r="B3382" t="s">
        <v>5</v>
      </c>
      <c r="C3382" s="1">
        <v>42043</v>
      </c>
      <c r="D3382">
        <v>338100</v>
      </c>
      <c r="E3382" s="2">
        <v>1.93</v>
      </c>
      <c r="F3382" s="2">
        <f>tblProdukty[[#This Row],[Cena]]*tblProdukty[[#This Row],[Koeficient]]</f>
        <v>652533</v>
      </c>
      <c r="G3382" s="2" t="s">
        <v>13</v>
      </c>
    </row>
    <row r="3383" spans="1:7" x14ac:dyDescent="0.25">
      <c r="A3383" s="2" t="s">
        <v>3398</v>
      </c>
      <c r="B3383" t="s">
        <v>5</v>
      </c>
      <c r="C3383" s="1">
        <v>43024</v>
      </c>
      <c r="D3383">
        <v>338200</v>
      </c>
      <c r="E3383" s="2">
        <v>1.17</v>
      </c>
      <c r="F3383" s="2">
        <f>tblProdukty[[#This Row],[Cena]]*tblProdukty[[#This Row],[Koeficient]]</f>
        <v>395694</v>
      </c>
      <c r="G3383" s="2" t="s">
        <v>14</v>
      </c>
    </row>
    <row r="3384" spans="1:7" x14ac:dyDescent="0.25">
      <c r="A3384" s="2" t="s">
        <v>3399</v>
      </c>
      <c r="B3384" t="s">
        <v>5</v>
      </c>
      <c r="C3384" s="1">
        <v>42180</v>
      </c>
      <c r="D3384">
        <v>338300</v>
      </c>
      <c r="E3384" s="2">
        <v>1.35</v>
      </c>
      <c r="F3384" s="2">
        <f>tblProdukty[[#This Row],[Cena]]*tblProdukty[[#This Row],[Koeficient]]</f>
        <v>456705.00000000006</v>
      </c>
      <c r="G3384" s="2" t="s">
        <v>15</v>
      </c>
    </row>
    <row r="3385" spans="1:7" x14ac:dyDescent="0.25">
      <c r="A3385" s="2" t="s">
        <v>3400</v>
      </c>
      <c r="B3385" t="s">
        <v>5</v>
      </c>
      <c r="C3385" s="1">
        <v>42371</v>
      </c>
      <c r="D3385">
        <v>338400</v>
      </c>
      <c r="E3385" s="2">
        <v>1.78</v>
      </c>
      <c r="F3385" s="2">
        <f>tblProdukty[[#This Row],[Cena]]*tblProdukty[[#This Row],[Koeficient]]</f>
        <v>602352</v>
      </c>
      <c r="G3385" s="2" t="s">
        <v>16</v>
      </c>
    </row>
    <row r="3386" spans="1:7" x14ac:dyDescent="0.25">
      <c r="A3386" s="2" t="s">
        <v>3401</v>
      </c>
      <c r="B3386" t="s">
        <v>5</v>
      </c>
      <c r="C3386" s="1">
        <v>42841</v>
      </c>
      <c r="D3386">
        <v>338500</v>
      </c>
      <c r="E3386" s="2">
        <v>1.06</v>
      </c>
      <c r="F3386" s="2">
        <f>tblProdukty[[#This Row],[Cena]]*tblProdukty[[#This Row],[Koeficient]]</f>
        <v>358810</v>
      </c>
      <c r="G3386" s="2" t="s">
        <v>9</v>
      </c>
    </row>
    <row r="3387" spans="1:7" x14ac:dyDescent="0.25">
      <c r="A3387" s="2" t="s">
        <v>3402</v>
      </c>
      <c r="B3387" t="s">
        <v>5</v>
      </c>
      <c r="C3387" s="1">
        <v>42448</v>
      </c>
      <c r="D3387">
        <v>338600</v>
      </c>
      <c r="E3387" s="2">
        <v>1.82</v>
      </c>
      <c r="F3387" s="2">
        <f>tblProdukty[[#This Row],[Cena]]*tblProdukty[[#This Row],[Koeficient]]</f>
        <v>616252</v>
      </c>
      <c r="G3387" s="2" t="s">
        <v>11</v>
      </c>
    </row>
    <row r="3388" spans="1:7" x14ac:dyDescent="0.25">
      <c r="A3388" s="2" t="s">
        <v>3403</v>
      </c>
      <c r="B3388" t="s">
        <v>5</v>
      </c>
      <c r="C3388" s="1">
        <v>42036</v>
      </c>
      <c r="D3388">
        <v>338700</v>
      </c>
      <c r="E3388" s="2">
        <v>1.29</v>
      </c>
      <c r="F3388" s="2">
        <f>tblProdukty[[#This Row],[Cena]]*tblProdukty[[#This Row],[Koeficient]]</f>
        <v>436923</v>
      </c>
      <c r="G3388" s="2" t="s">
        <v>10</v>
      </c>
    </row>
    <row r="3389" spans="1:7" x14ac:dyDescent="0.25">
      <c r="A3389" s="2" t="s">
        <v>3404</v>
      </c>
      <c r="B3389" t="s">
        <v>5</v>
      </c>
      <c r="C3389" s="1">
        <v>42802</v>
      </c>
      <c r="D3389">
        <v>338800</v>
      </c>
      <c r="E3389" s="2">
        <v>1.27</v>
      </c>
      <c r="F3389" s="2">
        <f>tblProdukty[[#This Row],[Cena]]*tblProdukty[[#This Row],[Koeficient]]</f>
        <v>430276</v>
      </c>
      <c r="G3389" s="2" t="s">
        <v>12</v>
      </c>
    </row>
    <row r="3390" spans="1:7" x14ac:dyDescent="0.25">
      <c r="A3390" s="2" t="s">
        <v>3405</v>
      </c>
      <c r="B3390" t="s">
        <v>5</v>
      </c>
      <c r="C3390" s="1">
        <v>42876</v>
      </c>
      <c r="D3390">
        <v>338900</v>
      </c>
      <c r="E3390" s="2">
        <v>1.74</v>
      </c>
      <c r="F3390" s="2">
        <f>tblProdukty[[#This Row],[Cena]]*tblProdukty[[#This Row],[Koeficient]]</f>
        <v>589686</v>
      </c>
      <c r="G3390" s="2" t="s">
        <v>13</v>
      </c>
    </row>
    <row r="3391" spans="1:7" x14ac:dyDescent="0.25">
      <c r="A3391" s="2" t="s">
        <v>3406</v>
      </c>
      <c r="B3391" t="s">
        <v>5</v>
      </c>
      <c r="C3391" s="1">
        <v>42942</v>
      </c>
      <c r="D3391">
        <v>339000</v>
      </c>
      <c r="E3391" s="2">
        <v>1.82</v>
      </c>
      <c r="F3391" s="2">
        <f>tblProdukty[[#This Row],[Cena]]*tblProdukty[[#This Row],[Koeficient]]</f>
        <v>616980</v>
      </c>
      <c r="G3391" s="2" t="s">
        <v>14</v>
      </c>
    </row>
    <row r="3392" spans="1:7" x14ac:dyDescent="0.25">
      <c r="A3392" s="2" t="s">
        <v>3407</v>
      </c>
      <c r="B3392" t="s">
        <v>5</v>
      </c>
      <c r="C3392" s="1">
        <v>42994</v>
      </c>
      <c r="D3392">
        <v>339100</v>
      </c>
      <c r="E3392" s="2">
        <v>1.82</v>
      </c>
      <c r="F3392" s="2">
        <f>tblProdukty[[#This Row],[Cena]]*tblProdukty[[#This Row],[Koeficient]]</f>
        <v>617162</v>
      </c>
      <c r="G3392" s="2" t="s">
        <v>15</v>
      </c>
    </row>
    <row r="3393" spans="1:7" x14ac:dyDescent="0.25">
      <c r="A3393" s="2" t="s">
        <v>3408</v>
      </c>
      <c r="B3393" t="s">
        <v>5</v>
      </c>
      <c r="C3393" s="1">
        <v>42111</v>
      </c>
      <c r="D3393">
        <v>339200</v>
      </c>
      <c r="E3393" s="2">
        <v>1.17</v>
      </c>
      <c r="F3393" s="2">
        <f>tblProdukty[[#This Row],[Cena]]*tblProdukty[[#This Row],[Koeficient]]</f>
        <v>396864</v>
      </c>
      <c r="G3393" s="2" t="s">
        <v>16</v>
      </c>
    </row>
    <row r="3394" spans="1:7" x14ac:dyDescent="0.25">
      <c r="A3394" s="2" t="s">
        <v>3409</v>
      </c>
      <c r="B3394" t="s">
        <v>5</v>
      </c>
      <c r="C3394" s="1">
        <v>42479</v>
      </c>
      <c r="D3394">
        <v>339300</v>
      </c>
      <c r="E3394" s="2">
        <v>1.18</v>
      </c>
      <c r="F3394" s="2">
        <f>tblProdukty[[#This Row],[Cena]]*tblProdukty[[#This Row],[Koeficient]]</f>
        <v>400374</v>
      </c>
      <c r="G3394" s="2" t="s">
        <v>9</v>
      </c>
    </row>
    <row r="3395" spans="1:7" x14ac:dyDescent="0.25">
      <c r="A3395" s="2" t="s">
        <v>3410</v>
      </c>
      <c r="B3395" t="s">
        <v>5</v>
      </c>
      <c r="C3395" s="1">
        <v>43035</v>
      </c>
      <c r="D3395">
        <v>339400</v>
      </c>
      <c r="E3395" s="2">
        <v>1.45</v>
      </c>
      <c r="F3395" s="2">
        <f>tblProdukty[[#This Row],[Cena]]*tblProdukty[[#This Row],[Koeficient]]</f>
        <v>492130</v>
      </c>
      <c r="G3395" s="2" t="s">
        <v>11</v>
      </c>
    </row>
    <row r="3396" spans="1:7" x14ac:dyDescent="0.25">
      <c r="A3396" s="2" t="s">
        <v>3411</v>
      </c>
      <c r="B3396" t="s">
        <v>5</v>
      </c>
      <c r="C3396" s="1">
        <v>43025</v>
      </c>
      <c r="D3396">
        <v>339500</v>
      </c>
      <c r="E3396" s="2">
        <v>1.42</v>
      </c>
      <c r="F3396" s="2">
        <f>tblProdukty[[#This Row],[Cena]]*tblProdukty[[#This Row],[Koeficient]]</f>
        <v>482090</v>
      </c>
      <c r="G3396" s="2" t="s">
        <v>10</v>
      </c>
    </row>
    <row r="3397" spans="1:7" x14ac:dyDescent="0.25">
      <c r="A3397" s="2" t="s">
        <v>3412</v>
      </c>
      <c r="B3397" t="s">
        <v>5</v>
      </c>
      <c r="C3397" s="1">
        <v>42331</v>
      </c>
      <c r="D3397">
        <v>339600</v>
      </c>
      <c r="E3397" s="2">
        <v>1.35</v>
      </c>
      <c r="F3397" s="2">
        <f>tblProdukty[[#This Row],[Cena]]*tblProdukty[[#This Row],[Koeficient]]</f>
        <v>458460.00000000006</v>
      </c>
      <c r="G3397" s="2" t="s">
        <v>12</v>
      </c>
    </row>
    <row r="3398" spans="1:7" x14ac:dyDescent="0.25">
      <c r="A3398" s="2" t="s">
        <v>3413</v>
      </c>
      <c r="B3398" t="s">
        <v>5</v>
      </c>
      <c r="C3398" s="1">
        <v>43069</v>
      </c>
      <c r="D3398">
        <v>339700</v>
      </c>
      <c r="E3398" s="2">
        <v>1.37</v>
      </c>
      <c r="F3398" s="2">
        <f>tblProdukty[[#This Row],[Cena]]*tblProdukty[[#This Row],[Koeficient]]</f>
        <v>465389.00000000006</v>
      </c>
      <c r="G3398" s="2" t="s">
        <v>13</v>
      </c>
    </row>
    <row r="3399" spans="1:7" x14ac:dyDescent="0.25">
      <c r="A3399" s="2" t="s">
        <v>3414</v>
      </c>
      <c r="B3399" t="s">
        <v>5</v>
      </c>
      <c r="C3399" s="1">
        <v>42908</v>
      </c>
      <c r="D3399">
        <v>339800</v>
      </c>
      <c r="E3399" s="2">
        <v>1.22</v>
      </c>
      <c r="F3399" s="2">
        <f>tblProdukty[[#This Row],[Cena]]*tblProdukty[[#This Row],[Koeficient]]</f>
        <v>414556</v>
      </c>
      <c r="G3399" s="2" t="s">
        <v>14</v>
      </c>
    </row>
    <row r="3400" spans="1:7" x14ac:dyDescent="0.25">
      <c r="A3400" s="2" t="s">
        <v>3415</v>
      </c>
      <c r="B3400" t="s">
        <v>5</v>
      </c>
      <c r="C3400" s="1">
        <v>43030</v>
      </c>
      <c r="D3400">
        <v>339900</v>
      </c>
      <c r="E3400" s="2">
        <v>1.19</v>
      </c>
      <c r="F3400" s="2">
        <f>tblProdukty[[#This Row],[Cena]]*tblProdukty[[#This Row],[Koeficient]]</f>
        <v>404481</v>
      </c>
      <c r="G3400" s="2" t="s">
        <v>15</v>
      </c>
    </row>
    <row r="3401" spans="1:7" x14ac:dyDescent="0.25">
      <c r="A3401" s="2" t="s">
        <v>3416</v>
      </c>
      <c r="B3401" t="s">
        <v>5</v>
      </c>
      <c r="C3401" s="1">
        <v>42931</v>
      </c>
      <c r="D3401">
        <v>340000</v>
      </c>
      <c r="E3401" s="2">
        <v>1.81</v>
      </c>
      <c r="F3401" s="2">
        <f>tblProdukty[[#This Row],[Cena]]*tblProdukty[[#This Row],[Koeficient]]</f>
        <v>615400</v>
      </c>
      <c r="G3401" s="2" t="s">
        <v>16</v>
      </c>
    </row>
    <row r="3402" spans="1:7" x14ac:dyDescent="0.25">
      <c r="A3402" s="2" t="s">
        <v>3417</v>
      </c>
      <c r="B3402" t="s">
        <v>5</v>
      </c>
      <c r="C3402" s="1">
        <v>42796</v>
      </c>
      <c r="D3402">
        <v>340100</v>
      </c>
      <c r="E3402" s="2">
        <v>1.74</v>
      </c>
      <c r="F3402" s="2">
        <f>tblProdukty[[#This Row],[Cena]]*tblProdukty[[#This Row],[Koeficient]]</f>
        <v>591774</v>
      </c>
      <c r="G3402" s="2" t="s">
        <v>9</v>
      </c>
    </row>
    <row r="3403" spans="1:7" x14ac:dyDescent="0.25">
      <c r="A3403" s="2" t="s">
        <v>3418</v>
      </c>
      <c r="B3403" t="s">
        <v>5</v>
      </c>
      <c r="C3403" s="1">
        <v>42207</v>
      </c>
      <c r="D3403">
        <v>340200</v>
      </c>
      <c r="E3403" s="2">
        <v>1.67</v>
      </c>
      <c r="F3403" s="2">
        <f>tblProdukty[[#This Row],[Cena]]*tblProdukty[[#This Row],[Koeficient]]</f>
        <v>568134</v>
      </c>
      <c r="G3403" s="2" t="s">
        <v>11</v>
      </c>
    </row>
    <row r="3404" spans="1:7" x14ac:dyDescent="0.25">
      <c r="A3404" s="2" t="s">
        <v>3419</v>
      </c>
      <c r="B3404" t="s">
        <v>5</v>
      </c>
      <c r="C3404" s="1">
        <v>42715</v>
      </c>
      <c r="D3404">
        <v>340300</v>
      </c>
      <c r="E3404" s="2">
        <v>1.87</v>
      </c>
      <c r="F3404" s="2">
        <f>tblProdukty[[#This Row],[Cena]]*tblProdukty[[#This Row],[Koeficient]]</f>
        <v>636361</v>
      </c>
      <c r="G3404" s="2" t="s">
        <v>10</v>
      </c>
    </row>
    <row r="3405" spans="1:7" x14ac:dyDescent="0.25">
      <c r="A3405" s="2" t="s">
        <v>3420</v>
      </c>
      <c r="B3405" t="s">
        <v>5</v>
      </c>
      <c r="C3405" s="1">
        <v>42937</v>
      </c>
      <c r="D3405">
        <v>340400</v>
      </c>
      <c r="E3405" s="2">
        <v>1.06</v>
      </c>
      <c r="F3405" s="2">
        <f>tblProdukty[[#This Row],[Cena]]*tblProdukty[[#This Row],[Koeficient]]</f>
        <v>360824</v>
      </c>
      <c r="G3405" s="2" t="s">
        <v>12</v>
      </c>
    </row>
    <row r="3406" spans="1:7" x14ac:dyDescent="0.25">
      <c r="A3406" s="2" t="s">
        <v>3421</v>
      </c>
      <c r="B3406" t="s">
        <v>5</v>
      </c>
      <c r="C3406" s="1">
        <v>42644</v>
      </c>
      <c r="D3406">
        <v>340500</v>
      </c>
      <c r="E3406" s="2">
        <v>1.1299999999999999</v>
      </c>
      <c r="F3406" s="2">
        <f>tblProdukty[[#This Row],[Cena]]*tblProdukty[[#This Row],[Koeficient]]</f>
        <v>384764.99999999994</v>
      </c>
      <c r="G3406" s="2" t="s">
        <v>13</v>
      </c>
    </row>
    <row r="3407" spans="1:7" x14ac:dyDescent="0.25">
      <c r="A3407" s="2" t="s">
        <v>3422</v>
      </c>
      <c r="B3407" t="s">
        <v>5</v>
      </c>
      <c r="C3407" s="1">
        <v>42937</v>
      </c>
      <c r="D3407">
        <v>340600</v>
      </c>
      <c r="E3407" s="2">
        <v>1.45</v>
      </c>
      <c r="F3407" s="2">
        <f>tblProdukty[[#This Row],[Cena]]*tblProdukty[[#This Row],[Koeficient]]</f>
        <v>493870</v>
      </c>
      <c r="G3407" s="2" t="s">
        <v>14</v>
      </c>
    </row>
    <row r="3408" spans="1:7" x14ac:dyDescent="0.25">
      <c r="A3408" s="2" t="s">
        <v>3423</v>
      </c>
      <c r="B3408" t="s">
        <v>5</v>
      </c>
      <c r="C3408" s="1">
        <v>42671</v>
      </c>
      <c r="D3408">
        <v>340700</v>
      </c>
      <c r="E3408" s="2">
        <v>1.76</v>
      </c>
      <c r="F3408" s="2">
        <f>tblProdukty[[#This Row],[Cena]]*tblProdukty[[#This Row],[Koeficient]]</f>
        <v>599632</v>
      </c>
      <c r="G3408" s="2" t="s">
        <v>15</v>
      </c>
    </row>
    <row r="3409" spans="1:7" x14ac:dyDescent="0.25">
      <c r="A3409" s="2" t="s">
        <v>3424</v>
      </c>
      <c r="B3409" t="s">
        <v>5</v>
      </c>
      <c r="C3409" s="1">
        <v>42916</v>
      </c>
      <c r="D3409">
        <v>340800</v>
      </c>
      <c r="E3409" s="2">
        <v>1.64</v>
      </c>
      <c r="F3409" s="2">
        <f>tblProdukty[[#This Row],[Cena]]*tblProdukty[[#This Row],[Koeficient]]</f>
        <v>558912</v>
      </c>
      <c r="G3409" s="2" t="s">
        <v>16</v>
      </c>
    </row>
    <row r="3410" spans="1:7" x14ac:dyDescent="0.25">
      <c r="A3410" s="2" t="s">
        <v>3425</v>
      </c>
      <c r="B3410" t="s">
        <v>5</v>
      </c>
      <c r="C3410" s="1">
        <v>42761</v>
      </c>
      <c r="D3410">
        <v>340900</v>
      </c>
      <c r="E3410" s="2">
        <v>1.8</v>
      </c>
      <c r="F3410" s="2">
        <f>tblProdukty[[#This Row],[Cena]]*tblProdukty[[#This Row],[Koeficient]]</f>
        <v>613620</v>
      </c>
      <c r="G3410" s="2" t="s">
        <v>9</v>
      </c>
    </row>
    <row r="3411" spans="1:7" x14ac:dyDescent="0.25">
      <c r="A3411" s="2" t="s">
        <v>3426</v>
      </c>
      <c r="B3411" t="s">
        <v>5</v>
      </c>
      <c r="C3411" s="1">
        <v>42494</v>
      </c>
      <c r="D3411">
        <v>341000</v>
      </c>
      <c r="E3411" s="2">
        <v>1.75</v>
      </c>
      <c r="F3411" s="2">
        <f>tblProdukty[[#This Row],[Cena]]*tblProdukty[[#This Row],[Koeficient]]</f>
        <v>596750</v>
      </c>
      <c r="G3411" s="2" t="s">
        <v>11</v>
      </c>
    </row>
    <row r="3412" spans="1:7" x14ac:dyDescent="0.25">
      <c r="A3412" s="2" t="s">
        <v>3427</v>
      </c>
      <c r="B3412" t="s">
        <v>5</v>
      </c>
      <c r="C3412" s="1">
        <v>42897</v>
      </c>
      <c r="D3412">
        <v>341100</v>
      </c>
      <c r="E3412" s="2">
        <v>1.4</v>
      </c>
      <c r="F3412" s="2">
        <f>tblProdukty[[#This Row],[Cena]]*tblProdukty[[#This Row],[Koeficient]]</f>
        <v>477539.99999999994</v>
      </c>
      <c r="G3412" s="2" t="s">
        <v>10</v>
      </c>
    </row>
    <row r="3413" spans="1:7" x14ac:dyDescent="0.25">
      <c r="A3413" s="2" t="s">
        <v>3428</v>
      </c>
      <c r="B3413" t="s">
        <v>5</v>
      </c>
      <c r="C3413" s="1">
        <v>42327</v>
      </c>
      <c r="D3413">
        <v>341200</v>
      </c>
      <c r="E3413" s="2">
        <v>1.45</v>
      </c>
      <c r="F3413" s="2">
        <f>tblProdukty[[#This Row],[Cena]]*tblProdukty[[#This Row],[Koeficient]]</f>
        <v>494740</v>
      </c>
      <c r="G3413" s="2" t="s">
        <v>12</v>
      </c>
    </row>
    <row r="3414" spans="1:7" x14ac:dyDescent="0.25">
      <c r="A3414" s="2" t="s">
        <v>3429</v>
      </c>
      <c r="B3414" t="s">
        <v>5</v>
      </c>
      <c r="C3414" s="1">
        <v>43076</v>
      </c>
      <c r="D3414">
        <v>341300</v>
      </c>
      <c r="E3414" s="2">
        <v>1.18</v>
      </c>
      <c r="F3414" s="2">
        <f>tblProdukty[[#This Row],[Cena]]*tblProdukty[[#This Row],[Koeficient]]</f>
        <v>402734</v>
      </c>
      <c r="G3414" s="2" t="s">
        <v>13</v>
      </c>
    </row>
    <row r="3415" spans="1:7" x14ac:dyDescent="0.25">
      <c r="A3415" s="2" t="s">
        <v>3430</v>
      </c>
      <c r="B3415" t="s">
        <v>5</v>
      </c>
      <c r="C3415" s="1">
        <v>42540</v>
      </c>
      <c r="D3415">
        <v>341400</v>
      </c>
      <c r="E3415" s="2">
        <v>1.84</v>
      </c>
      <c r="F3415" s="2">
        <f>tblProdukty[[#This Row],[Cena]]*tblProdukty[[#This Row],[Koeficient]]</f>
        <v>628176</v>
      </c>
      <c r="G3415" s="2" t="s">
        <v>14</v>
      </c>
    </row>
    <row r="3416" spans="1:7" x14ac:dyDescent="0.25">
      <c r="A3416" s="2" t="s">
        <v>3431</v>
      </c>
      <c r="B3416" t="s">
        <v>5</v>
      </c>
      <c r="C3416" s="1">
        <v>43064</v>
      </c>
      <c r="D3416">
        <v>341500</v>
      </c>
      <c r="E3416" s="2">
        <v>1.58</v>
      </c>
      <c r="F3416" s="2">
        <f>tblProdukty[[#This Row],[Cena]]*tblProdukty[[#This Row],[Koeficient]]</f>
        <v>539570</v>
      </c>
      <c r="G3416" s="2" t="s">
        <v>15</v>
      </c>
    </row>
    <row r="3417" spans="1:7" x14ac:dyDescent="0.25">
      <c r="A3417" s="2" t="s">
        <v>3432</v>
      </c>
      <c r="B3417" t="s">
        <v>5</v>
      </c>
      <c r="C3417" s="1">
        <v>42525</v>
      </c>
      <c r="D3417">
        <v>341600</v>
      </c>
      <c r="E3417" s="2">
        <v>1.1399999999999999</v>
      </c>
      <c r="F3417" s="2">
        <f>tblProdukty[[#This Row],[Cena]]*tblProdukty[[#This Row],[Koeficient]]</f>
        <v>389423.99999999994</v>
      </c>
      <c r="G3417" s="2" t="s">
        <v>16</v>
      </c>
    </row>
    <row r="3418" spans="1:7" x14ac:dyDescent="0.25">
      <c r="A3418" s="2" t="s">
        <v>3433</v>
      </c>
      <c r="B3418" t="s">
        <v>5</v>
      </c>
      <c r="C3418" s="1">
        <v>42857</v>
      </c>
      <c r="D3418">
        <v>341700</v>
      </c>
      <c r="E3418" s="2">
        <v>1.88</v>
      </c>
      <c r="F3418" s="2">
        <f>tblProdukty[[#This Row],[Cena]]*tblProdukty[[#This Row],[Koeficient]]</f>
        <v>642396</v>
      </c>
      <c r="G3418" s="2" t="s">
        <v>9</v>
      </c>
    </row>
    <row r="3419" spans="1:7" x14ac:dyDescent="0.25">
      <c r="A3419" s="2" t="s">
        <v>3434</v>
      </c>
      <c r="B3419" t="s">
        <v>5</v>
      </c>
      <c r="C3419" s="1">
        <v>42194</v>
      </c>
      <c r="D3419">
        <v>341800</v>
      </c>
      <c r="E3419" s="2">
        <v>1.54</v>
      </c>
      <c r="F3419" s="2">
        <f>tblProdukty[[#This Row],[Cena]]*tblProdukty[[#This Row],[Koeficient]]</f>
        <v>526372</v>
      </c>
      <c r="G3419" s="2" t="s">
        <v>11</v>
      </c>
    </row>
    <row r="3420" spans="1:7" x14ac:dyDescent="0.25">
      <c r="A3420" s="2" t="s">
        <v>3435</v>
      </c>
      <c r="B3420" t="s">
        <v>5</v>
      </c>
      <c r="C3420" s="1">
        <v>42600</v>
      </c>
      <c r="D3420">
        <v>341900</v>
      </c>
      <c r="E3420" s="2">
        <v>1.7</v>
      </c>
      <c r="F3420" s="2">
        <f>tblProdukty[[#This Row],[Cena]]*tblProdukty[[#This Row],[Koeficient]]</f>
        <v>581230</v>
      </c>
      <c r="G3420" s="2" t="s">
        <v>10</v>
      </c>
    </row>
    <row r="3421" spans="1:7" x14ac:dyDescent="0.25">
      <c r="A3421" s="2" t="s">
        <v>3436</v>
      </c>
      <c r="B3421" t="s">
        <v>5</v>
      </c>
      <c r="C3421" s="1">
        <v>42515</v>
      </c>
      <c r="D3421">
        <v>342000</v>
      </c>
      <c r="E3421" s="2">
        <v>1.34</v>
      </c>
      <c r="F3421" s="2">
        <f>tblProdukty[[#This Row],[Cena]]*tblProdukty[[#This Row],[Koeficient]]</f>
        <v>458280</v>
      </c>
      <c r="G3421" s="2" t="s">
        <v>12</v>
      </c>
    </row>
    <row r="3422" spans="1:7" x14ac:dyDescent="0.25">
      <c r="A3422" s="2" t="s">
        <v>3437</v>
      </c>
      <c r="B3422" t="s">
        <v>5</v>
      </c>
      <c r="C3422" s="1">
        <v>42868</v>
      </c>
      <c r="D3422">
        <v>342100</v>
      </c>
      <c r="E3422" s="2">
        <v>1.63</v>
      </c>
      <c r="F3422" s="2">
        <f>tblProdukty[[#This Row],[Cena]]*tblProdukty[[#This Row],[Koeficient]]</f>
        <v>557623</v>
      </c>
      <c r="G3422" s="2" t="s">
        <v>13</v>
      </c>
    </row>
    <row r="3423" spans="1:7" x14ac:dyDescent="0.25">
      <c r="A3423" s="2" t="s">
        <v>3438</v>
      </c>
      <c r="B3423" t="s">
        <v>5</v>
      </c>
      <c r="C3423" s="1">
        <v>42279</v>
      </c>
      <c r="D3423">
        <v>342200</v>
      </c>
      <c r="E3423" s="2">
        <v>1.29</v>
      </c>
      <c r="F3423" s="2">
        <f>tblProdukty[[#This Row],[Cena]]*tblProdukty[[#This Row],[Koeficient]]</f>
        <v>441438</v>
      </c>
      <c r="G3423" s="2" t="s">
        <v>14</v>
      </c>
    </row>
    <row r="3424" spans="1:7" x14ac:dyDescent="0.25">
      <c r="A3424" s="2" t="s">
        <v>3439</v>
      </c>
      <c r="B3424" t="s">
        <v>5</v>
      </c>
      <c r="C3424" s="1">
        <v>42065</v>
      </c>
      <c r="D3424">
        <v>342300</v>
      </c>
      <c r="E3424" s="2">
        <v>1.01</v>
      </c>
      <c r="F3424" s="2">
        <f>tblProdukty[[#This Row],[Cena]]*tblProdukty[[#This Row],[Koeficient]]</f>
        <v>345723</v>
      </c>
      <c r="G3424" s="2" t="s">
        <v>15</v>
      </c>
    </row>
    <row r="3425" spans="1:7" x14ac:dyDescent="0.25">
      <c r="A3425" s="2" t="s">
        <v>3440</v>
      </c>
      <c r="B3425" t="s">
        <v>5</v>
      </c>
      <c r="C3425" s="1">
        <v>42536</v>
      </c>
      <c r="D3425">
        <v>342400</v>
      </c>
      <c r="E3425" s="2">
        <v>1.88</v>
      </c>
      <c r="F3425" s="2">
        <f>tblProdukty[[#This Row],[Cena]]*tblProdukty[[#This Row],[Koeficient]]</f>
        <v>643712</v>
      </c>
      <c r="G3425" s="2" t="s">
        <v>16</v>
      </c>
    </row>
    <row r="3426" spans="1:7" x14ac:dyDescent="0.25">
      <c r="A3426" s="2" t="s">
        <v>3441</v>
      </c>
      <c r="B3426" t="s">
        <v>5</v>
      </c>
      <c r="C3426" s="1">
        <v>42192</v>
      </c>
      <c r="D3426">
        <v>342500</v>
      </c>
      <c r="E3426" s="2">
        <v>1.68</v>
      </c>
      <c r="F3426" s="2">
        <f>tblProdukty[[#This Row],[Cena]]*tblProdukty[[#This Row],[Koeficient]]</f>
        <v>575400</v>
      </c>
      <c r="G3426" s="2" t="s">
        <v>9</v>
      </c>
    </row>
    <row r="3427" spans="1:7" x14ac:dyDescent="0.25">
      <c r="A3427" s="2" t="s">
        <v>3442</v>
      </c>
      <c r="B3427" t="s">
        <v>5</v>
      </c>
      <c r="C3427" s="1">
        <v>42026</v>
      </c>
      <c r="D3427">
        <v>342600</v>
      </c>
      <c r="E3427" s="2">
        <v>1.49</v>
      </c>
      <c r="F3427" s="2">
        <f>tblProdukty[[#This Row],[Cena]]*tblProdukty[[#This Row],[Koeficient]]</f>
        <v>510474</v>
      </c>
      <c r="G3427" s="2" t="s">
        <v>11</v>
      </c>
    </row>
    <row r="3428" spans="1:7" x14ac:dyDescent="0.25">
      <c r="A3428" s="2" t="s">
        <v>3443</v>
      </c>
      <c r="B3428" t="s">
        <v>5</v>
      </c>
      <c r="C3428" s="1">
        <v>42123</v>
      </c>
      <c r="D3428">
        <v>342700</v>
      </c>
      <c r="E3428" s="2">
        <v>1.7</v>
      </c>
      <c r="F3428" s="2">
        <f>tblProdukty[[#This Row],[Cena]]*tblProdukty[[#This Row],[Koeficient]]</f>
        <v>582590</v>
      </c>
      <c r="G3428" s="2" t="s">
        <v>10</v>
      </c>
    </row>
    <row r="3429" spans="1:7" x14ac:dyDescent="0.25">
      <c r="A3429" s="2" t="s">
        <v>3444</v>
      </c>
      <c r="B3429" t="s">
        <v>5</v>
      </c>
      <c r="C3429" s="1">
        <v>43064</v>
      </c>
      <c r="D3429">
        <v>342800</v>
      </c>
      <c r="E3429" s="2">
        <v>1.77</v>
      </c>
      <c r="F3429" s="2">
        <f>tblProdukty[[#This Row],[Cena]]*tblProdukty[[#This Row],[Koeficient]]</f>
        <v>606756</v>
      </c>
      <c r="G3429" s="2" t="s">
        <v>12</v>
      </c>
    </row>
    <row r="3430" spans="1:7" x14ac:dyDescent="0.25">
      <c r="A3430" s="2" t="s">
        <v>3445</v>
      </c>
      <c r="B3430" t="s">
        <v>5</v>
      </c>
      <c r="C3430" s="1">
        <v>42148</v>
      </c>
      <c r="D3430">
        <v>342900</v>
      </c>
      <c r="E3430" s="2">
        <v>1.1200000000000001</v>
      </c>
      <c r="F3430" s="2">
        <f>tblProdukty[[#This Row],[Cena]]*tblProdukty[[#This Row],[Koeficient]]</f>
        <v>384048.00000000006</v>
      </c>
      <c r="G3430" s="2" t="s">
        <v>13</v>
      </c>
    </row>
    <row r="3431" spans="1:7" x14ac:dyDescent="0.25">
      <c r="A3431" s="2" t="s">
        <v>3446</v>
      </c>
      <c r="B3431" t="s">
        <v>5</v>
      </c>
      <c r="C3431" s="1">
        <v>42972</v>
      </c>
      <c r="D3431">
        <v>343000</v>
      </c>
      <c r="E3431" s="2">
        <v>1.8</v>
      </c>
      <c r="F3431" s="2">
        <f>tblProdukty[[#This Row],[Cena]]*tblProdukty[[#This Row],[Koeficient]]</f>
        <v>617400</v>
      </c>
      <c r="G3431" s="2" t="s">
        <v>14</v>
      </c>
    </row>
    <row r="3432" spans="1:7" x14ac:dyDescent="0.25">
      <c r="A3432" s="2" t="s">
        <v>3447</v>
      </c>
      <c r="B3432" t="s">
        <v>5</v>
      </c>
      <c r="C3432" s="1">
        <v>43021</v>
      </c>
      <c r="D3432">
        <v>343100</v>
      </c>
      <c r="E3432" s="2">
        <v>1.45</v>
      </c>
      <c r="F3432" s="2">
        <f>tblProdukty[[#This Row],[Cena]]*tblProdukty[[#This Row],[Koeficient]]</f>
        <v>497495</v>
      </c>
      <c r="G3432" s="2" t="s">
        <v>15</v>
      </c>
    </row>
    <row r="3433" spans="1:7" x14ac:dyDescent="0.25">
      <c r="A3433" s="2" t="s">
        <v>3448</v>
      </c>
      <c r="B3433" t="s">
        <v>5</v>
      </c>
      <c r="C3433" s="1">
        <v>43039</v>
      </c>
      <c r="D3433">
        <v>343200</v>
      </c>
      <c r="E3433" s="2">
        <v>1.49</v>
      </c>
      <c r="F3433" s="2">
        <f>tblProdukty[[#This Row],[Cena]]*tblProdukty[[#This Row],[Koeficient]]</f>
        <v>511368</v>
      </c>
      <c r="G3433" s="2" t="s">
        <v>16</v>
      </c>
    </row>
    <row r="3434" spans="1:7" x14ac:dyDescent="0.25">
      <c r="A3434" s="2" t="s">
        <v>3449</v>
      </c>
      <c r="B3434" t="s">
        <v>5</v>
      </c>
      <c r="C3434" s="1">
        <v>42125</v>
      </c>
      <c r="D3434">
        <v>343300</v>
      </c>
      <c r="E3434" s="2">
        <v>1.66</v>
      </c>
      <c r="F3434" s="2">
        <f>tblProdukty[[#This Row],[Cena]]*tblProdukty[[#This Row],[Koeficient]]</f>
        <v>569878</v>
      </c>
      <c r="G3434" s="2" t="s">
        <v>9</v>
      </c>
    </row>
    <row r="3435" spans="1:7" x14ac:dyDescent="0.25">
      <c r="A3435" s="2" t="s">
        <v>3450</v>
      </c>
      <c r="B3435" t="s">
        <v>5</v>
      </c>
      <c r="C3435" s="1">
        <v>42558</v>
      </c>
      <c r="D3435">
        <v>343400</v>
      </c>
      <c r="E3435" s="2">
        <v>1.26</v>
      </c>
      <c r="F3435" s="2">
        <f>tblProdukty[[#This Row],[Cena]]*tblProdukty[[#This Row],[Koeficient]]</f>
        <v>432684</v>
      </c>
      <c r="G3435" s="2" t="s">
        <v>11</v>
      </c>
    </row>
    <row r="3436" spans="1:7" x14ac:dyDescent="0.25">
      <c r="A3436" s="2" t="s">
        <v>3451</v>
      </c>
      <c r="B3436" t="s">
        <v>5</v>
      </c>
      <c r="C3436" s="1">
        <v>42827</v>
      </c>
      <c r="D3436">
        <v>343500</v>
      </c>
      <c r="E3436" s="2">
        <v>1.44</v>
      </c>
      <c r="F3436" s="2">
        <f>tblProdukty[[#This Row],[Cena]]*tblProdukty[[#This Row],[Koeficient]]</f>
        <v>494640</v>
      </c>
      <c r="G3436" s="2" t="s">
        <v>10</v>
      </c>
    </row>
    <row r="3437" spans="1:7" x14ac:dyDescent="0.25">
      <c r="A3437" s="2" t="s">
        <v>3452</v>
      </c>
      <c r="B3437" t="s">
        <v>5</v>
      </c>
      <c r="C3437" s="1">
        <v>42478</v>
      </c>
      <c r="D3437">
        <v>343600</v>
      </c>
      <c r="E3437" s="2">
        <v>1.71</v>
      </c>
      <c r="F3437" s="2">
        <f>tblProdukty[[#This Row],[Cena]]*tblProdukty[[#This Row],[Koeficient]]</f>
        <v>587556</v>
      </c>
      <c r="G3437" s="2" t="s">
        <v>12</v>
      </c>
    </row>
    <row r="3438" spans="1:7" x14ac:dyDescent="0.25">
      <c r="A3438" s="2" t="s">
        <v>3453</v>
      </c>
      <c r="B3438" t="s">
        <v>5</v>
      </c>
      <c r="C3438" s="1">
        <v>42755</v>
      </c>
      <c r="D3438">
        <v>343700</v>
      </c>
      <c r="E3438" s="2">
        <v>1.45</v>
      </c>
      <c r="F3438" s="2">
        <f>tblProdukty[[#This Row],[Cena]]*tblProdukty[[#This Row],[Koeficient]]</f>
        <v>498365</v>
      </c>
      <c r="G3438" s="2" t="s">
        <v>13</v>
      </c>
    </row>
    <row r="3439" spans="1:7" x14ac:dyDescent="0.25">
      <c r="A3439" s="2" t="s">
        <v>3454</v>
      </c>
      <c r="B3439" t="s">
        <v>5</v>
      </c>
      <c r="C3439" s="1">
        <v>42007</v>
      </c>
      <c r="D3439">
        <v>343800</v>
      </c>
      <c r="E3439" s="2">
        <v>1.01</v>
      </c>
      <c r="F3439" s="2">
        <f>tblProdukty[[#This Row],[Cena]]*tblProdukty[[#This Row],[Koeficient]]</f>
        <v>347238</v>
      </c>
      <c r="G3439" s="2" t="s">
        <v>14</v>
      </c>
    </row>
    <row r="3440" spans="1:7" x14ac:dyDescent="0.25">
      <c r="A3440" s="2" t="s">
        <v>3455</v>
      </c>
      <c r="B3440" t="s">
        <v>5</v>
      </c>
      <c r="C3440" s="1">
        <v>42446</v>
      </c>
      <c r="D3440">
        <v>343900</v>
      </c>
      <c r="E3440" s="2">
        <v>1.1599999999999999</v>
      </c>
      <c r="F3440" s="2">
        <f>tblProdukty[[#This Row],[Cena]]*tblProdukty[[#This Row],[Koeficient]]</f>
        <v>398924</v>
      </c>
      <c r="G3440" s="2" t="s">
        <v>15</v>
      </c>
    </row>
    <row r="3441" spans="1:7" x14ac:dyDescent="0.25">
      <c r="A3441" s="2" t="s">
        <v>3456</v>
      </c>
      <c r="B3441" t="s">
        <v>5</v>
      </c>
      <c r="C3441" s="1">
        <v>42699</v>
      </c>
      <c r="D3441">
        <v>344000</v>
      </c>
      <c r="E3441" s="2">
        <v>1.46</v>
      </c>
      <c r="F3441" s="2">
        <f>tblProdukty[[#This Row],[Cena]]*tblProdukty[[#This Row],[Koeficient]]</f>
        <v>502240</v>
      </c>
      <c r="G3441" s="2" t="s">
        <v>16</v>
      </c>
    </row>
    <row r="3442" spans="1:7" x14ac:dyDescent="0.25">
      <c r="A3442" s="2" t="s">
        <v>3457</v>
      </c>
      <c r="B3442" t="s">
        <v>5</v>
      </c>
      <c r="C3442" s="1">
        <v>42647</v>
      </c>
      <c r="D3442">
        <v>344100</v>
      </c>
      <c r="E3442" s="2">
        <v>1.1100000000000001</v>
      </c>
      <c r="F3442" s="2">
        <f>tblProdukty[[#This Row],[Cena]]*tblProdukty[[#This Row],[Koeficient]]</f>
        <v>381951.00000000006</v>
      </c>
      <c r="G3442" s="2" t="s">
        <v>9</v>
      </c>
    </row>
    <row r="3443" spans="1:7" x14ac:dyDescent="0.25">
      <c r="A3443" s="2" t="s">
        <v>3458</v>
      </c>
      <c r="B3443" t="s">
        <v>5</v>
      </c>
      <c r="C3443" s="1">
        <v>42643</v>
      </c>
      <c r="D3443">
        <v>344200</v>
      </c>
      <c r="E3443" s="2">
        <v>1.3</v>
      </c>
      <c r="F3443" s="2">
        <f>tblProdukty[[#This Row],[Cena]]*tblProdukty[[#This Row],[Koeficient]]</f>
        <v>447460</v>
      </c>
      <c r="G3443" s="2" t="s">
        <v>11</v>
      </c>
    </row>
    <row r="3444" spans="1:7" x14ac:dyDescent="0.25">
      <c r="A3444" s="2" t="s">
        <v>3459</v>
      </c>
      <c r="B3444" t="s">
        <v>5</v>
      </c>
      <c r="C3444" s="1">
        <v>42510</v>
      </c>
      <c r="D3444">
        <v>344300</v>
      </c>
      <c r="E3444" s="2">
        <v>1.23</v>
      </c>
      <c r="F3444" s="2">
        <f>tblProdukty[[#This Row],[Cena]]*tblProdukty[[#This Row],[Koeficient]]</f>
        <v>423489</v>
      </c>
      <c r="G3444" s="2" t="s">
        <v>10</v>
      </c>
    </row>
    <row r="3445" spans="1:7" x14ac:dyDescent="0.25">
      <c r="A3445" s="2" t="s">
        <v>3460</v>
      </c>
      <c r="B3445" t="s">
        <v>5</v>
      </c>
      <c r="C3445" s="1">
        <v>42042</v>
      </c>
      <c r="D3445">
        <v>344400</v>
      </c>
      <c r="E3445" s="2">
        <v>1.36</v>
      </c>
      <c r="F3445" s="2">
        <f>tblProdukty[[#This Row],[Cena]]*tblProdukty[[#This Row],[Koeficient]]</f>
        <v>468384.00000000006</v>
      </c>
      <c r="G3445" s="2" t="s">
        <v>12</v>
      </c>
    </row>
    <row r="3446" spans="1:7" x14ac:dyDescent="0.25">
      <c r="A3446" s="2" t="s">
        <v>3461</v>
      </c>
      <c r="B3446" t="s">
        <v>5</v>
      </c>
      <c r="C3446" s="1">
        <v>42474</v>
      </c>
      <c r="D3446">
        <v>344500</v>
      </c>
      <c r="E3446" s="2">
        <v>1.91</v>
      </c>
      <c r="F3446" s="2">
        <f>tblProdukty[[#This Row],[Cena]]*tblProdukty[[#This Row],[Koeficient]]</f>
        <v>657995</v>
      </c>
      <c r="G3446" s="2" t="s">
        <v>13</v>
      </c>
    </row>
    <row r="3447" spans="1:7" x14ac:dyDescent="0.25">
      <c r="A3447" s="2" t="s">
        <v>3462</v>
      </c>
      <c r="B3447" t="s">
        <v>5</v>
      </c>
      <c r="C3447" s="1">
        <v>42530</v>
      </c>
      <c r="D3447">
        <v>344600</v>
      </c>
      <c r="E3447" s="2">
        <v>1.45</v>
      </c>
      <c r="F3447" s="2">
        <f>tblProdukty[[#This Row],[Cena]]*tblProdukty[[#This Row],[Koeficient]]</f>
        <v>499670</v>
      </c>
      <c r="G3447" s="2" t="s">
        <v>14</v>
      </c>
    </row>
    <row r="3448" spans="1:7" x14ac:dyDescent="0.25">
      <c r="A3448" s="2" t="s">
        <v>3463</v>
      </c>
      <c r="B3448" t="s">
        <v>5</v>
      </c>
      <c r="C3448" s="1">
        <v>42408</v>
      </c>
      <c r="D3448">
        <v>344700</v>
      </c>
      <c r="E3448" s="2">
        <v>1.49</v>
      </c>
      <c r="F3448" s="2">
        <f>tblProdukty[[#This Row],[Cena]]*tblProdukty[[#This Row],[Koeficient]]</f>
        <v>513603</v>
      </c>
      <c r="G3448" s="2" t="s">
        <v>15</v>
      </c>
    </row>
    <row r="3449" spans="1:7" x14ac:dyDescent="0.25">
      <c r="A3449" s="2" t="s">
        <v>3464</v>
      </c>
      <c r="B3449" t="s">
        <v>5</v>
      </c>
      <c r="C3449" s="1">
        <v>42921</v>
      </c>
      <c r="D3449">
        <v>344800</v>
      </c>
      <c r="E3449" s="2">
        <v>1.72</v>
      </c>
      <c r="F3449" s="2">
        <f>tblProdukty[[#This Row],[Cena]]*tblProdukty[[#This Row],[Koeficient]]</f>
        <v>593056</v>
      </c>
      <c r="G3449" s="2" t="s">
        <v>16</v>
      </c>
    </row>
    <row r="3450" spans="1:7" x14ac:dyDescent="0.25">
      <c r="A3450" s="2" t="s">
        <v>3465</v>
      </c>
      <c r="B3450" t="s">
        <v>5</v>
      </c>
      <c r="C3450" s="1">
        <v>42858</v>
      </c>
      <c r="D3450">
        <v>344900</v>
      </c>
      <c r="E3450" s="2">
        <v>1.08</v>
      </c>
      <c r="F3450" s="2">
        <f>tblProdukty[[#This Row],[Cena]]*tblProdukty[[#This Row],[Koeficient]]</f>
        <v>372492</v>
      </c>
      <c r="G3450" s="2" t="s">
        <v>9</v>
      </c>
    </row>
    <row r="3451" spans="1:7" x14ac:dyDescent="0.25">
      <c r="A3451" s="2" t="s">
        <v>3466</v>
      </c>
      <c r="B3451" t="s">
        <v>5</v>
      </c>
      <c r="C3451" s="1">
        <v>42934</v>
      </c>
      <c r="D3451">
        <v>345000</v>
      </c>
      <c r="E3451" s="2">
        <v>1.46</v>
      </c>
      <c r="F3451" s="2">
        <f>tblProdukty[[#This Row],[Cena]]*tblProdukty[[#This Row],[Koeficient]]</f>
        <v>503700</v>
      </c>
      <c r="G3451" s="2" t="s">
        <v>11</v>
      </c>
    </row>
    <row r="3452" spans="1:7" x14ac:dyDescent="0.25">
      <c r="A3452" s="2" t="s">
        <v>3467</v>
      </c>
      <c r="B3452" t="s">
        <v>5</v>
      </c>
      <c r="C3452" s="1">
        <v>42620</v>
      </c>
      <c r="D3452">
        <v>345100</v>
      </c>
      <c r="E3452" s="2">
        <v>1.97</v>
      </c>
      <c r="F3452" s="2">
        <f>tblProdukty[[#This Row],[Cena]]*tblProdukty[[#This Row],[Koeficient]]</f>
        <v>679847</v>
      </c>
      <c r="G3452" s="2" t="s">
        <v>10</v>
      </c>
    </row>
    <row r="3453" spans="1:7" x14ac:dyDescent="0.25">
      <c r="A3453" s="2" t="s">
        <v>3468</v>
      </c>
      <c r="B3453" t="s">
        <v>5</v>
      </c>
      <c r="C3453" s="1">
        <v>42538</v>
      </c>
      <c r="D3453">
        <v>345200</v>
      </c>
      <c r="E3453" s="2">
        <v>1.1499999999999999</v>
      </c>
      <c r="F3453" s="2">
        <f>tblProdukty[[#This Row],[Cena]]*tblProdukty[[#This Row],[Koeficient]]</f>
        <v>396979.99999999994</v>
      </c>
      <c r="G3453" s="2" t="s">
        <v>12</v>
      </c>
    </row>
    <row r="3454" spans="1:7" x14ac:dyDescent="0.25">
      <c r="A3454" s="2" t="s">
        <v>3469</v>
      </c>
      <c r="B3454" t="s">
        <v>5</v>
      </c>
      <c r="C3454" s="1">
        <v>42936</v>
      </c>
      <c r="D3454">
        <v>345300</v>
      </c>
      <c r="E3454" s="2">
        <v>1.88</v>
      </c>
      <c r="F3454" s="2">
        <f>tblProdukty[[#This Row],[Cena]]*tblProdukty[[#This Row],[Koeficient]]</f>
        <v>649164</v>
      </c>
      <c r="G3454" s="2" t="s">
        <v>13</v>
      </c>
    </row>
    <row r="3455" spans="1:7" x14ac:dyDescent="0.25">
      <c r="A3455" s="2" t="s">
        <v>3470</v>
      </c>
      <c r="B3455" t="s">
        <v>5</v>
      </c>
      <c r="C3455" s="1">
        <v>43046</v>
      </c>
      <c r="D3455">
        <v>345400</v>
      </c>
      <c r="E3455" s="2">
        <v>1.29</v>
      </c>
      <c r="F3455" s="2">
        <f>tblProdukty[[#This Row],[Cena]]*tblProdukty[[#This Row],[Koeficient]]</f>
        <v>445566</v>
      </c>
      <c r="G3455" s="2" t="s">
        <v>14</v>
      </c>
    </row>
    <row r="3456" spans="1:7" x14ac:dyDescent="0.25">
      <c r="A3456" s="2" t="s">
        <v>3471</v>
      </c>
      <c r="B3456" t="s">
        <v>5</v>
      </c>
      <c r="C3456" s="1">
        <v>42067</v>
      </c>
      <c r="D3456">
        <v>345500</v>
      </c>
      <c r="E3456" s="2">
        <v>1.79</v>
      </c>
      <c r="F3456" s="2">
        <f>tblProdukty[[#This Row],[Cena]]*tblProdukty[[#This Row],[Koeficient]]</f>
        <v>618445</v>
      </c>
      <c r="G3456" s="2" t="s">
        <v>15</v>
      </c>
    </row>
    <row r="3457" spans="1:7" x14ac:dyDescent="0.25">
      <c r="A3457" s="2" t="s">
        <v>3472</v>
      </c>
      <c r="B3457" t="s">
        <v>5</v>
      </c>
      <c r="C3457" s="1">
        <v>42905</v>
      </c>
      <c r="D3457">
        <v>345600</v>
      </c>
      <c r="E3457" s="2">
        <v>1.06</v>
      </c>
      <c r="F3457" s="2">
        <f>tblProdukty[[#This Row],[Cena]]*tblProdukty[[#This Row],[Koeficient]]</f>
        <v>366336</v>
      </c>
      <c r="G3457" s="2" t="s">
        <v>16</v>
      </c>
    </row>
    <row r="3458" spans="1:7" x14ac:dyDescent="0.25">
      <c r="A3458" s="2" t="s">
        <v>3473</v>
      </c>
      <c r="B3458" t="s">
        <v>5</v>
      </c>
      <c r="C3458" s="1">
        <v>42481</v>
      </c>
      <c r="D3458">
        <v>345700</v>
      </c>
      <c r="E3458" s="2">
        <v>1.17</v>
      </c>
      <c r="F3458" s="2">
        <f>tblProdukty[[#This Row],[Cena]]*tblProdukty[[#This Row],[Koeficient]]</f>
        <v>404469</v>
      </c>
      <c r="G3458" s="2" t="s">
        <v>9</v>
      </c>
    </row>
    <row r="3459" spans="1:7" x14ac:dyDescent="0.25">
      <c r="A3459" s="2" t="s">
        <v>3474</v>
      </c>
      <c r="B3459" t="s">
        <v>5</v>
      </c>
      <c r="C3459" s="1">
        <v>43025</v>
      </c>
      <c r="D3459">
        <v>345800</v>
      </c>
      <c r="E3459" s="2">
        <v>1.63</v>
      </c>
      <c r="F3459" s="2">
        <f>tblProdukty[[#This Row],[Cena]]*tblProdukty[[#This Row],[Koeficient]]</f>
        <v>563654</v>
      </c>
      <c r="G3459" s="2" t="s">
        <v>11</v>
      </c>
    </row>
    <row r="3460" spans="1:7" x14ac:dyDescent="0.25">
      <c r="A3460" s="2" t="s">
        <v>3475</v>
      </c>
      <c r="B3460" t="s">
        <v>5</v>
      </c>
      <c r="C3460" s="1">
        <v>42350</v>
      </c>
      <c r="D3460">
        <v>345900</v>
      </c>
      <c r="E3460" s="2">
        <v>1.97</v>
      </c>
      <c r="F3460" s="2">
        <f>tblProdukty[[#This Row],[Cena]]*tblProdukty[[#This Row],[Koeficient]]</f>
        <v>681423</v>
      </c>
      <c r="G3460" s="2" t="s">
        <v>10</v>
      </c>
    </row>
    <row r="3461" spans="1:7" x14ac:dyDescent="0.25">
      <c r="A3461" s="2" t="s">
        <v>3476</v>
      </c>
      <c r="B3461" t="s">
        <v>5</v>
      </c>
      <c r="C3461" s="1">
        <v>42963</v>
      </c>
      <c r="D3461">
        <v>346000</v>
      </c>
      <c r="E3461" s="2">
        <v>1.46</v>
      </c>
      <c r="F3461" s="2">
        <f>tblProdukty[[#This Row],[Cena]]*tblProdukty[[#This Row],[Koeficient]]</f>
        <v>505160</v>
      </c>
      <c r="G3461" s="2" t="s">
        <v>12</v>
      </c>
    </row>
    <row r="3462" spans="1:7" x14ac:dyDescent="0.25">
      <c r="A3462" s="2" t="s">
        <v>3477</v>
      </c>
      <c r="B3462" t="s">
        <v>5</v>
      </c>
      <c r="C3462" s="1">
        <v>42071</v>
      </c>
      <c r="D3462">
        <v>346100</v>
      </c>
      <c r="E3462" s="2">
        <v>1.38</v>
      </c>
      <c r="F3462" s="2">
        <f>tblProdukty[[#This Row],[Cena]]*tblProdukty[[#This Row],[Koeficient]]</f>
        <v>477617.99999999994</v>
      </c>
      <c r="G3462" s="2" t="s">
        <v>13</v>
      </c>
    </row>
    <row r="3463" spans="1:7" x14ac:dyDescent="0.25">
      <c r="A3463" s="2" t="s">
        <v>3478</v>
      </c>
      <c r="B3463" t="s">
        <v>5</v>
      </c>
      <c r="C3463" s="1">
        <v>42232</v>
      </c>
      <c r="D3463">
        <v>346200</v>
      </c>
      <c r="E3463" s="2">
        <v>1.74</v>
      </c>
      <c r="F3463" s="2">
        <f>tblProdukty[[#This Row],[Cena]]*tblProdukty[[#This Row],[Koeficient]]</f>
        <v>602388</v>
      </c>
      <c r="G3463" s="2" t="s">
        <v>14</v>
      </c>
    </row>
    <row r="3464" spans="1:7" x14ac:dyDescent="0.25">
      <c r="A3464" s="2" t="s">
        <v>3479</v>
      </c>
      <c r="B3464" t="s">
        <v>5</v>
      </c>
      <c r="C3464" s="1">
        <v>42919</v>
      </c>
      <c r="D3464">
        <v>346300</v>
      </c>
      <c r="E3464" s="2">
        <v>1.27</v>
      </c>
      <c r="F3464" s="2">
        <f>tblProdukty[[#This Row],[Cena]]*tblProdukty[[#This Row],[Koeficient]]</f>
        <v>439801</v>
      </c>
      <c r="G3464" s="2" t="s">
        <v>15</v>
      </c>
    </row>
    <row r="3465" spans="1:7" x14ac:dyDescent="0.25">
      <c r="A3465" s="2" t="s">
        <v>3480</v>
      </c>
      <c r="B3465" t="s">
        <v>5</v>
      </c>
      <c r="C3465" s="1">
        <v>42358</v>
      </c>
      <c r="D3465">
        <v>346400</v>
      </c>
      <c r="E3465" s="2">
        <v>1.06</v>
      </c>
      <c r="F3465" s="2">
        <f>tblProdukty[[#This Row],[Cena]]*tblProdukty[[#This Row],[Koeficient]]</f>
        <v>367184</v>
      </c>
      <c r="G3465" s="2" t="s">
        <v>16</v>
      </c>
    </row>
    <row r="3466" spans="1:7" x14ac:dyDescent="0.25">
      <c r="A3466" s="2" t="s">
        <v>3481</v>
      </c>
      <c r="B3466" t="s">
        <v>5</v>
      </c>
      <c r="C3466" s="1">
        <v>42738</v>
      </c>
      <c r="D3466">
        <v>346500</v>
      </c>
      <c r="E3466" s="2">
        <v>1.24</v>
      </c>
      <c r="F3466" s="2">
        <f>tblProdukty[[#This Row],[Cena]]*tblProdukty[[#This Row],[Koeficient]]</f>
        <v>429660</v>
      </c>
      <c r="G3466" s="2" t="s">
        <v>9</v>
      </c>
    </row>
    <row r="3467" spans="1:7" x14ac:dyDescent="0.25">
      <c r="A3467" s="2" t="s">
        <v>3482</v>
      </c>
      <c r="B3467" t="s">
        <v>5</v>
      </c>
      <c r="C3467" s="1">
        <v>42356</v>
      </c>
      <c r="D3467">
        <v>346600</v>
      </c>
      <c r="E3467" s="2">
        <v>1.1599999999999999</v>
      </c>
      <c r="F3467" s="2">
        <f>tblProdukty[[#This Row],[Cena]]*tblProdukty[[#This Row],[Koeficient]]</f>
        <v>402056</v>
      </c>
      <c r="G3467" s="2" t="s">
        <v>11</v>
      </c>
    </row>
    <row r="3468" spans="1:7" x14ac:dyDescent="0.25">
      <c r="A3468" s="2" t="s">
        <v>3483</v>
      </c>
      <c r="B3468" t="s">
        <v>5</v>
      </c>
      <c r="C3468" s="1">
        <v>42927</v>
      </c>
      <c r="D3468">
        <v>346700</v>
      </c>
      <c r="E3468" s="2">
        <v>1.1399999999999999</v>
      </c>
      <c r="F3468" s="2">
        <f>tblProdukty[[#This Row],[Cena]]*tblProdukty[[#This Row],[Koeficient]]</f>
        <v>395237.99999999994</v>
      </c>
      <c r="G3468" s="2" t="s">
        <v>10</v>
      </c>
    </row>
    <row r="3469" spans="1:7" x14ac:dyDescent="0.25">
      <c r="A3469" s="2" t="s">
        <v>3484</v>
      </c>
      <c r="B3469" t="s">
        <v>5</v>
      </c>
      <c r="C3469" s="1">
        <v>42579</v>
      </c>
      <c r="D3469">
        <v>346800</v>
      </c>
      <c r="E3469" s="2">
        <v>1.88</v>
      </c>
      <c r="F3469" s="2">
        <f>tblProdukty[[#This Row],[Cena]]*tblProdukty[[#This Row],[Koeficient]]</f>
        <v>651984</v>
      </c>
      <c r="G3469" s="2" t="s">
        <v>12</v>
      </c>
    </row>
    <row r="3470" spans="1:7" x14ac:dyDescent="0.25">
      <c r="A3470" s="2" t="s">
        <v>3485</v>
      </c>
      <c r="B3470" t="s">
        <v>5</v>
      </c>
      <c r="C3470" s="1">
        <v>42958</v>
      </c>
      <c r="D3470">
        <v>346900</v>
      </c>
      <c r="E3470" s="2">
        <v>1.32</v>
      </c>
      <c r="F3470" s="2">
        <f>tblProdukty[[#This Row],[Cena]]*tblProdukty[[#This Row],[Koeficient]]</f>
        <v>457908</v>
      </c>
      <c r="G3470" s="2" t="s">
        <v>13</v>
      </c>
    </row>
    <row r="3471" spans="1:7" x14ac:dyDescent="0.25">
      <c r="A3471" s="2" t="s">
        <v>3486</v>
      </c>
      <c r="B3471" t="s">
        <v>5</v>
      </c>
      <c r="C3471" s="1">
        <v>42897</v>
      </c>
      <c r="D3471">
        <v>347000</v>
      </c>
      <c r="E3471" s="2">
        <v>1.1200000000000001</v>
      </c>
      <c r="F3471" s="2">
        <f>tblProdukty[[#This Row],[Cena]]*tblProdukty[[#This Row],[Koeficient]]</f>
        <v>388640.00000000006</v>
      </c>
      <c r="G3471" s="2" t="s">
        <v>14</v>
      </c>
    </row>
    <row r="3472" spans="1:7" x14ac:dyDescent="0.25">
      <c r="A3472" s="2" t="s">
        <v>3487</v>
      </c>
      <c r="B3472" t="s">
        <v>5</v>
      </c>
      <c r="C3472" s="1">
        <v>42424</v>
      </c>
      <c r="D3472">
        <v>347100</v>
      </c>
      <c r="E3472" s="2">
        <v>1.02</v>
      </c>
      <c r="F3472" s="2">
        <f>tblProdukty[[#This Row],[Cena]]*tblProdukty[[#This Row],[Koeficient]]</f>
        <v>354042</v>
      </c>
      <c r="G3472" s="2" t="s">
        <v>15</v>
      </c>
    </row>
    <row r="3473" spans="1:7" x14ac:dyDescent="0.25">
      <c r="A3473" s="2" t="s">
        <v>3488</v>
      </c>
      <c r="B3473" t="s">
        <v>5</v>
      </c>
      <c r="C3473" s="1">
        <v>43032</v>
      </c>
      <c r="D3473">
        <v>347200</v>
      </c>
      <c r="E3473" s="2">
        <v>1.95</v>
      </c>
      <c r="F3473" s="2">
        <f>tblProdukty[[#This Row],[Cena]]*tblProdukty[[#This Row],[Koeficient]]</f>
        <v>677040</v>
      </c>
      <c r="G3473" s="2" t="s">
        <v>16</v>
      </c>
    </row>
    <row r="3474" spans="1:7" x14ac:dyDescent="0.25">
      <c r="A3474" s="2" t="s">
        <v>3489</v>
      </c>
      <c r="B3474" t="s">
        <v>5</v>
      </c>
      <c r="C3474" s="1">
        <v>42139</v>
      </c>
      <c r="D3474">
        <v>347300</v>
      </c>
      <c r="E3474" s="2">
        <v>1.88</v>
      </c>
      <c r="F3474" s="2">
        <f>tblProdukty[[#This Row],[Cena]]*tblProdukty[[#This Row],[Koeficient]]</f>
        <v>652924</v>
      </c>
      <c r="G3474" s="2" t="s">
        <v>9</v>
      </c>
    </row>
    <row r="3475" spans="1:7" x14ac:dyDescent="0.25">
      <c r="A3475" s="2" t="s">
        <v>3490</v>
      </c>
      <c r="B3475" t="s">
        <v>5</v>
      </c>
      <c r="C3475" s="1">
        <v>42330</v>
      </c>
      <c r="D3475">
        <v>347400</v>
      </c>
      <c r="E3475" s="2">
        <v>1.31</v>
      </c>
      <c r="F3475" s="2">
        <f>tblProdukty[[#This Row],[Cena]]*tblProdukty[[#This Row],[Koeficient]]</f>
        <v>455094</v>
      </c>
      <c r="G3475" s="2" t="s">
        <v>11</v>
      </c>
    </row>
    <row r="3476" spans="1:7" x14ac:dyDescent="0.25">
      <c r="A3476" s="2" t="s">
        <v>3491</v>
      </c>
      <c r="B3476" t="s">
        <v>5</v>
      </c>
      <c r="C3476" s="1">
        <v>43060</v>
      </c>
      <c r="D3476">
        <v>347500</v>
      </c>
      <c r="E3476" s="2">
        <v>1.55</v>
      </c>
      <c r="F3476" s="2">
        <f>tblProdukty[[#This Row],[Cena]]*tblProdukty[[#This Row],[Koeficient]]</f>
        <v>538625</v>
      </c>
      <c r="G3476" s="2" t="s">
        <v>10</v>
      </c>
    </row>
    <row r="3477" spans="1:7" x14ac:dyDescent="0.25">
      <c r="A3477" s="2" t="s">
        <v>3492</v>
      </c>
      <c r="B3477" t="s">
        <v>5</v>
      </c>
      <c r="C3477" s="1">
        <v>42697</v>
      </c>
      <c r="D3477">
        <v>347600</v>
      </c>
      <c r="E3477" s="2">
        <v>1.44</v>
      </c>
      <c r="F3477" s="2">
        <f>tblProdukty[[#This Row],[Cena]]*tblProdukty[[#This Row],[Koeficient]]</f>
        <v>500544</v>
      </c>
      <c r="G3477" s="2" t="s">
        <v>12</v>
      </c>
    </row>
    <row r="3478" spans="1:7" x14ac:dyDescent="0.25">
      <c r="A3478" s="2" t="s">
        <v>3493</v>
      </c>
      <c r="B3478" t="s">
        <v>5</v>
      </c>
      <c r="C3478" s="1">
        <v>42383</v>
      </c>
      <c r="D3478">
        <v>347700</v>
      </c>
      <c r="E3478" s="2">
        <v>1.41</v>
      </c>
      <c r="F3478" s="2">
        <f>tblProdukty[[#This Row],[Cena]]*tblProdukty[[#This Row],[Koeficient]]</f>
        <v>490257</v>
      </c>
      <c r="G3478" s="2" t="s">
        <v>13</v>
      </c>
    </row>
    <row r="3479" spans="1:7" x14ac:dyDescent="0.25">
      <c r="A3479" s="2" t="s">
        <v>3494</v>
      </c>
      <c r="B3479" t="s">
        <v>5</v>
      </c>
      <c r="C3479" s="1">
        <v>42031</v>
      </c>
      <c r="D3479">
        <v>347800</v>
      </c>
      <c r="E3479" s="2">
        <v>1.29</v>
      </c>
      <c r="F3479" s="2">
        <f>tblProdukty[[#This Row],[Cena]]*tblProdukty[[#This Row],[Koeficient]]</f>
        <v>448662</v>
      </c>
      <c r="G3479" s="2" t="s">
        <v>14</v>
      </c>
    </row>
    <row r="3480" spans="1:7" x14ac:dyDescent="0.25">
      <c r="A3480" s="2" t="s">
        <v>3495</v>
      </c>
      <c r="B3480" t="s">
        <v>5</v>
      </c>
      <c r="C3480" s="1">
        <v>42622</v>
      </c>
      <c r="D3480">
        <v>347900</v>
      </c>
      <c r="E3480" s="2">
        <v>1.29</v>
      </c>
      <c r="F3480" s="2">
        <f>tblProdukty[[#This Row],[Cena]]*tblProdukty[[#This Row],[Koeficient]]</f>
        <v>448791</v>
      </c>
      <c r="G3480" s="2" t="s">
        <v>15</v>
      </c>
    </row>
    <row r="3481" spans="1:7" x14ac:dyDescent="0.25">
      <c r="A3481" s="2" t="s">
        <v>3496</v>
      </c>
      <c r="B3481" t="s">
        <v>5</v>
      </c>
      <c r="C3481" s="1">
        <v>42559</v>
      </c>
      <c r="D3481">
        <v>348000</v>
      </c>
      <c r="E3481" s="2">
        <v>1.69</v>
      </c>
      <c r="F3481" s="2">
        <f>tblProdukty[[#This Row],[Cena]]*tblProdukty[[#This Row],[Koeficient]]</f>
        <v>588120</v>
      </c>
      <c r="G3481" s="2" t="s">
        <v>16</v>
      </c>
    </row>
    <row r="3482" spans="1:7" x14ac:dyDescent="0.25">
      <c r="A3482" s="2" t="s">
        <v>3497</v>
      </c>
      <c r="B3482" t="s">
        <v>5</v>
      </c>
      <c r="C3482" s="1">
        <v>42186</v>
      </c>
      <c r="D3482">
        <v>348100</v>
      </c>
      <c r="E3482" s="2">
        <v>1.71</v>
      </c>
      <c r="F3482" s="2">
        <f>tblProdukty[[#This Row],[Cena]]*tblProdukty[[#This Row],[Koeficient]]</f>
        <v>595251</v>
      </c>
      <c r="G3482" s="2" t="s">
        <v>9</v>
      </c>
    </row>
    <row r="3483" spans="1:7" x14ac:dyDescent="0.25">
      <c r="A3483" s="2" t="s">
        <v>3498</v>
      </c>
      <c r="B3483" t="s">
        <v>5</v>
      </c>
      <c r="C3483" s="1">
        <v>42165</v>
      </c>
      <c r="D3483">
        <v>348200</v>
      </c>
      <c r="E3483" s="2">
        <v>1.0900000000000001</v>
      </c>
      <c r="F3483" s="2">
        <f>tblProdukty[[#This Row],[Cena]]*tblProdukty[[#This Row],[Koeficient]]</f>
        <v>379538</v>
      </c>
      <c r="G3483" s="2" t="s">
        <v>11</v>
      </c>
    </row>
    <row r="3484" spans="1:7" x14ac:dyDescent="0.25">
      <c r="A3484" s="2" t="s">
        <v>3499</v>
      </c>
      <c r="B3484" t="s">
        <v>5</v>
      </c>
      <c r="C3484" s="1">
        <v>42227</v>
      </c>
      <c r="D3484">
        <v>348300</v>
      </c>
      <c r="E3484" s="2">
        <v>1.03</v>
      </c>
      <c r="F3484" s="2">
        <f>tblProdukty[[#This Row],[Cena]]*tblProdukty[[#This Row],[Koeficient]]</f>
        <v>358749</v>
      </c>
      <c r="G3484" s="2" t="s">
        <v>10</v>
      </c>
    </row>
    <row r="3485" spans="1:7" x14ac:dyDescent="0.25">
      <c r="A3485" s="2" t="s">
        <v>3500</v>
      </c>
      <c r="B3485" t="s">
        <v>5</v>
      </c>
      <c r="C3485" s="1">
        <v>42416</v>
      </c>
      <c r="D3485">
        <v>348400</v>
      </c>
      <c r="E3485" s="2">
        <v>1.88</v>
      </c>
      <c r="F3485" s="2">
        <f>tblProdukty[[#This Row],[Cena]]*tblProdukty[[#This Row],[Koeficient]]</f>
        <v>654992</v>
      </c>
      <c r="G3485" s="2" t="s">
        <v>12</v>
      </c>
    </row>
    <row r="3486" spans="1:7" x14ac:dyDescent="0.25">
      <c r="A3486" s="2" t="s">
        <v>3501</v>
      </c>
      <c r="B3486" t="s">
        <v>5</v>
      </c>
      <c r="C3486" s="1">
        <v>42216</v>
      </c>
      <c r="D3486">
        <v>348500</v>
      </c>
      <c r="E3486" s="2">
        <v>1.92</v>
      </c>
      <c r="F3486" s="2">
        <f>tblProdukty[[#This Row],[Cena]]*tblProdukty[[#This Row],[Koeficient]]</f>
        <v>669120</v>
      </c>
      <c r="G3486" s="2" t="s">
        <v>13</v>
      </c>
    </row>
    <row r="3487" spans="1:7" x14ac:dyDescent="0.25">
      <c r="A3487" s="2" t="s">
        <v>3502</v>
      </c>
      <c r="B3487" t="s">
        <v>5</v>
      </c>
      <c r="C3487" s="1">
        <v>42701</v>
      </c>
      <c r="D3487">
        <v>348600</v>
      </c>
      <c r="E3487" s="2">
        <v>1.3</v>
      </c>
      <c r="F3487" s="2">
        <f>tblProdukty[[#This Row],[Cena]]*tblProdukty[[#This Row],[Koeficient]]</f>
        <v>453180</v>
      </c>
      <c r="G3487" s="2" t="s">
        <v>14</v>
      </c>
    </row>
    <row r="3488" spans="1:7" x14ac:dyDescent="0.25">
      <c r="A3488" s="2" t="s">
        <v>3503</v>
      </c>
      <c r="B3488" t="s">
        <v>5</v>
      </c>
      <c r="C3488" s="1">
        <v>42809</v>
      </c>
      <c r="D3488">
        <v>348700</v>
      </c>
      <c r="E3488" s="2">
        <v>1.49</v>
      </c>
      <c r="F3488" s="2">
        <f>tblProdukty[[#This Row],[Cena]]*tblProdukty[[#This Row],[Koeficient]]</f>
        <v>519563</v>
      </c>
      <c r="G3488" s="2" t="s">
        <v>15</v>
      </c>
    </row>
    <row r="3489" spans="1:7" x14ac:dyDescent="0.25">
      <c r="A3489" s="2" t="s">
        <v>3504</v>
      </c>
      <c r="B3489" t="s">
        <v>5</v>
      </c>
      <c r="C3489" s="1">
        <v>42157</v>
      </c>
      <c r="D3489">
        <v>348800</v>
      </c>
      <c r="E3489" s="2">
        <v>1.7</v>
      </c>
      <c r="F3489" s="2">
        <f>tblProdukty[[#This Row],[Cena]]*tblProdukty[[#This Row],[Koeficient]]</f>
        <v>592960</v>
      </c>
      <c r="G3489" s="2" t="s">
        <v>16</v>
      </c>
    </row>
    <row r="3490" spans="1:7" x14ac:dyDescent="0.25">
      <c r="A3490" s="2" t="s">
        <v>3505</v>
      </c>
      <c r="B3490" t="s">
        <v>5</v>
      </c>
      <c r="C3490" s="1">
        <v>42667</v>
      </c>
      <c r="D3490">
        <v>348900</v>
      </c>
      <c r="E3490" s="2">
        <v>1.6</v>
      </c>
      <c r="F3490" s="2">
        <f>tblProdukty[[#This Row],[Cena]]*tblProdukty[[#This Row],[Koeficient]]</f>
        <v>558240</v>
      </c>
      <c r="G3490" s="2" t="s">
        <v>9</v>
      </c>
    </row>
    <row r="3491" spans="1:7" x14ac:dyDescent="0.25">
      <c r="A3491" s="2" t="s">
        <v>3506</v>
      </c>
      <c r="B3491" t="s">
        <v>5</v>
      </c>
      <c r="C3491" s="1">
        <v>43043</v>
      </c>
      <c r="D3491">
        <v>349000</v>
      </c>
      <c r="E3491" s="2">
        <v>1.82</v>
      </c>
      <c r="F3491" s="2">
        <f>tblProdukty[[#This Row],[Cena]]*tblProdukty[[#This Row],[Koeficient]]</f>
        <v>635180</v>
      </c>
      <c r="G3491" s="2" t="s">
        <v>11</v>
      </c>
    </row>
    <row r="3492" spans="1:7" x14ac:dyDescent="0.25">
      <c r="A3492" s="2" t="s">
        <v>3507</v>
      </c>
      <c r="B3492" t="s">
        <v>5</v>
      </c>
      <c r="C3492" s="1">
        <v>42229</v>
      </c>
      <c r="D3492">
        <v>349100</v>
      </c>
      <c r="E3492" s="2">
        <v>1.22</v>
      </c>
      <c r="F3492" s="2">
        <f>tblProdukty[[#This Row],[Cena]]*tblProdukty[[#This Row],[Koeficient]]</f>
        <v>425902</v>
      </c>
      <c r="G3492" s="2" t="s">
        <v>10</v>
      </c>
    </row>
    <row r="3493" spans="1:7" x14ac:dyDescent="0.25">
      <c r="A3493" s="2" t="s">
        <v>3508</v>
      </c>
      <c r="B3493" t="s">
        <v>5</v>
      </c>
      <c r="C3493" s="1">
        <v>42773</v>
      </c>
      <c r="D3493">
        <v>349200</v>
      </c>
      <c r="E3493" s="2">
        <v>1.34</v>
      </c>
      <c r="F3493" s="2">
        <f>tblProdukty[[#This Row],[Cena]]*tblProdukty[[#This Row],[Koeficient]]</f>
        <v>467928</v>
      </c>
      <c r="G3493" s="2" t="s">
        <v>12</v>
      </c>
    </row>
    <row r="3494" spans="1:7" x14ac:dyDescent="0.25">
      <c r="A3494" s="2" t="s">
        <v>3509</v>
      </c>
      <c r="B3494" t="s">
        <v>5</v>
      </c>
      <c r="C3494" s="1">
        <v>42740</v>
      </c>
      <c r="D3494">
        <v>349300</v>
      </c>
      <c r="E3494" s="2">
        <v>1.35</v>
      </c>
      <c r="F3494" s="2">
        <f>tblProdukty[[#This Row],[Cena]]*tblProdukty[[#This Row],[Koeficient]]</f>
        <v>471555.00000000006</v>
      </c>
      <c r="G3494" s="2" t="s">
        <v>13</v>
      </c>
    </row>
    <row r="3495" spans="1:7" x14ac:dyDescent="0.25">
      <c r="A3495" s="2" t="s">
        <v>3510</v>
      </c>
      <c r="B3495" t="s">
        <v>5</v>
      </c>
      <c r="C3495" s="1">
        <v>42945</v>
      </c>
      <c r="D3495">
        <v>349400</v>
      </c>
      <c r="E3495" s="2">
        <v>1.45</v>
      </c>
      <c r="F3495" s="2">
        <f>tblProdukty[[#This Row],[Cena]]*tblProdukty[[#This Row],[Koeficient]]</f>
        <v>506630</v>
      </c>
      <c r="G3495" s="2" t="s">
        <v>14</v>
      </c>
    </row>
    <row r="3496" spans="1:7" x14ac:dyDescent="0.25">
      <c r="A3496" s="2" t="s">
        <v>3511</v>
      </c>
      <c r="B3496" t="s">
        <v>5</v>
      </c>
      <c r="C3496" s="1">
        <v>42627</v>
      </c>
      <c r="D3496">
        <v>349500</v>
      </c>
      <c r="E3496" s="2">
        <v>1.65</v>
      </c>
      <c r="F3496" s="2">
        <f>tblProdukty[[#This Row],[Cena]]*tblProdukty[[#This Row],[Koeficient]]</f>
        <v>576675</v>
      </c>
      <c r="G3496" s="2" t="s">
        <v>15</v>
      </c>
    </row>
    <row r="3497" spans="1:7" x14ac:dyDescent="0.25">
      <c r="A3497" s="2" t="s">
        <v>3512</v>
      </c>
      <c r="B3497" t="s">
        <v>5</v>
      </c>
      <c r="C3497" s="1">
        <v>42687</v>
      </c>
      <c r="D3497">
        <v>349600</v>
      </c>
      <c r="E3497" s="2">
        <v>1.5</v>
      </c>
      <c r="F3497" s="2">
        <f>tblProdukty[[#This Row],[Cena]]*tblProdukty[[#This Row],[Koeficient]]</f>
        <v>524400</v>
      </c>
      <c r="G3497" s="2" t="s">
        <v>16</v>
      </c>
    </row>
    <row r="3498" spans="1:7" x14ac:dyDescent="0.25">
      <c r="A3498" s="2" t="s">
        <v>3513</v>
      </c>
      <c r="B3498" t="s">
        <v>5</v>
      </c>
      <c r="C3498" s="1">
        <v>42724</v>
      </c>
      <c r="D3498">
        <v>349700</v>
      </c>
      <c r="E3498" s="2">
        <v>1.18</v>
      </c>
      <c r="F3498" s="2">
        <f>tblProdukty[[#This Row],[Cena]]*tblProdukty[[#This Row],[Koeficient]]</f>
        <v>412646</v>
      </c>
      <c r="G3498" s="2" t="s">
        <v>9</v>
      </c>
    </row>
    <row r="3499" spans="1:7" x14ac:dyDescent="0.25">
      <c r="A3499" s="2" t="s">
        <v>3514</v>
      </c>
      <c r="B3499" t="s">
        <v>5</v>
      </c>
      <c r="C3499" s="1">
        <v>42781</v>
      </c>
      <c r="D3499">
        <v>349800</v>
      </c>
      <c r="E3499" s="2">
        <v>1.22</v>
      </c>
      <c r="F3499" s="2">
        <f>tblProdukty[[#This Row],[Cena]]*tblProdukty[[#This Row],[Koeficient]]</f>
        <v>426756</v>
      </c>
      <c r="G3499" s="2" t="s">
        <v>11</v>
      </c>
    </row>
    <row r="3500" spans="1:7" x14ac:dyDescent="0.25">
      <c r="A3500" s="2" t="s">
        <v>3515</v>
      </c>
      <c r="B3500" t="s">
        <v>5</v>
      </c>
      <c r="C3500" s="1">
        <v>42060</v>
      </c>
      <c r="D3500">
        <v>349900</v>
      </c>
      <c r="E3500" s="2">
        <v>1.1000000000000001</v>
      </c>
      <c r="F3500" s="2">
        <f>tblProdukty[[#This Row],[Cena]]*tblProdukty[[#This Row],[Koeficient]]</f>
        <v>384890.00000000006</v>
      </c>
      <c r="G3500" s="2" t="s">
        <v>10</v>
      </c>
    </row>
    <row r="3501" spans="1:7" x14ac:dyDescent="0.25">
      <c r="A3501" s="2" t="s">
        <v>3516</v>
      </c>
      <c r="B3501" t="s">
        <v>5</v>
      </c>
      <c r="C3501" s="1">
        <v>42914</v>
      </c>
      <c r="D3501">
        <v>350000</v>
      </c>
      <c r="E3501" s="2">
        <v>1.88</v>
      </c>
      <c r="F3501" s="2">
        <f>tblProdukty[[#This Row],[Cena]]*tblProdukty[[#This Row],[Koeficient]]</f>
        <v>658000</v>
      </c>
      <c r="G3501" s="2" t="s">
        <v>12</v>
      </c>
    </row>
    <row r="3502" spans="1:7" x14ac:dyDescent="0.25">
      <c r="A3502" s="2" t="s">
        <v>3517</v>
      </c>
      <c r="B3502" t="s">
        <v>5</v>
      </c>
      <c r="C3502" s="1">
        <v>42195</v>
      </c>
      <c r="D3502">
        <v>350100</v>
      </c>
      <c r="E3502" s="2">
        <v>1.81</v>
      </c>
      <c r="F3502" s="2">
        <f>tblProdukty[[#This Row],[Cena]]*tblProdukty[[#This Row],[Koeficient]]</f>
        <v>633681</v>
      </c>
      <c r="G3502" s="2" t="s">
        <v>13</v>
      </c>
    </row>
    <row r="3503" spans="1:7" x14ac:dyDescent="0.25">
      <c r="A3503" s="2" t="s">
        <v>3518</v>
      </c>
      <c r="B3503" t="s">
        <v>5</v>
      </c>
      <c r="C3503" s="1">
        <v>42830</v>
      </c>
      <c r="D3503">
        <v>350200</v>
      </c>
      <c r="E3503" s="2">
        <v>1.84</v>
      </c>
      <c r="F3503" s="2">
        <f>tblProdukty[[#This Row],[Cena]]*tblProdukty[[#This Row],[Koeficient]]</f>
        <v>644368</v>
      </c>
      <c r="G3503" s="2" t="s">
        <v>14</v>
      </c>
    </row>
    <row r="3504" spans="1:7" x14ac:dyDescent="0.25">
      <c r="A3504" s="2" t="s">
        <v>3519</v>
      </c>
      <c r="B3504" t="s">
        <v>5</v>
      </c>
      <c r="C3504" s="1">
        <v>42931</v>
      </c>
      <c r="D3504">
        <v>350300</v>
      </c>
      <c r="E3504" s="2">
        <v>1.43</v>
      </c>
      <c r="F3504" s="2">
        <f>tblProdukty[[#This Row],[Cena]]*tblProdukty[[#This Row],[Koeficient]]</f>
        <v>500929</v>
      </c>
      <c r="G3504" s="2" t="s">
        <v>15</v>
      </c>
    </row>
    <row r="3505" spans="1:7" x14ac:dyDescent="0.25">
      <c r="A3505" s="2" t="s">
        <v>3520</v>
      </c>
      <c r="B3505" t="s">
        <v>5</v>
      </c>
      <c r="C3505" s="1">
        <v>42453</v>
      </c>
      <c r="D3505">
        <v>350400</v>
      </c>
      <c r="E3505" s="2">
        <v>1.52</v>
      </c>
      <c r="F3505" s="2">
        <f>tblProdukty[[#This Row],[Cena]]*tblProdukty[[#This Row],[Koeficient]]</f>
        <v>532608</v>
      </c>
      <c r="G3505" s="2" t="s">
        <v>16</v>
      </c>
    </row>
    <row r="3506" spans="1:7" x14ac:dyDescent="0.25">
      <c r="A3506" s="2" t="s">
        <v>3521</v>
      </c>
      <c r="B3506" t="s">
        <v>5</v>
      </c>
      <c r="C3506" s="1">
        <v>42860</v>
      </c>
      <c r="D3506">
        <v>350500</v>
      </c>
      <c r="E3506" s="2">
        <v>1.3</v>
      </c>
      <c r="F3506" s="2">
        <f>tblProdukty[[#This Row],[Cena]]*tblProdukty[[#This Row],[Koeficient]]</f>
        <v>455650</v>
      </c>
      <c r="G3506" s="2" t="s">
        <v>9</v>
      </c>
    </row>
    <row r="3507" spans="1:7" x14ac:dyDescent="0.25">
      <c r="A3507" s="2" t="s">
        <v>3522</v>
      </c>
      <c r="B3507" t="s">
        <v>5</v>
      </c>
      <c r="C3507" s="1">
        <v>42982</v>
      </c>
      <c r="D3507">
        <v>350600</v>
      </c>
      <c r="E3507" s="2">
        <v>1.56</v>
      </c>
      <c r="F3507" s="2">
        <f>tblProdukty[[#This Row],[Cena]]*tblProdukty[[#This Row],[Koeficient]]</f>
        <v>546936</v>
      </c>
      <c r="G3507" s="2" t="s">
        <v>11</v>
      </c>
    </row>
    <row r="3508" spans="1:7" x14ac:dyDescent="0.25">
      <c r="A3508" s="2" t="s">
        <v>3523</v>
      </c>
      <c r="B3508" t="s">
        <v>5</v>
      </c>
      <c r="C3508" s="1">
        <v>42765</v>
      </c>
      <c r="D3508">
        <v>350700</v>
      </c>
      <c r="E3508" s="2">
        <v>1.76</v>
      </c>
      <c r="F3508" s="2">
        <f>tblProdukty[[#This Row],[Cena]]*tblProdukty[[#This Row],[Koeficient]]</f>
        <v>617232</v>
      </c>
      <c r="G3508" s="2" t="s">
        <v>10</v>
      </c>
    </row>
    <row r="3509" spans="1:7" x14ac:dyDescent="0.25">
      <c r="A3509" s="2" t="s">
        <v>3524</v>
      </c>
      <c r="B3509" t="s">
        <v>5</v>
      </c>
      <c r="C3509" s="1">
        <v>43061</v>
      </c>
      <c r="D3509">
        <v>350800</v>
      </c>
      <c r="E3509" s="2">
        <v>1.89</v>
      </c>
      <c r="F3509" s="2">
        <f>tblProdukty[[#This Row],[Cena]]*tblProdukty[[#This Row],[Koeficient]]</f>
        <v>663012</v>
      </c>
      <c r="G3509" s="2" t="s">
        <v>12</v>
      </c>
    </row>
    <row r="3510" spans="1:7" x14ac:dyDescent="0.25">
      <c r="A3510" s="2" t="s">
        <v>3525</v>
      </c>
      <c r="B3510" t="s">
        <v>5</v>
      </c>
      <c r="C3510" s="1">
        <v>42775</v>
      </c>
      <c r="D3510">
        <v>350900</v>
      </c>
      <c r="E3510" s="2">
        <v>1.43</v>
      </c>
      <c r="F3510" s="2">
        <f>tblProdukty[[#This Row],[Cena]]*tblProdukty[[#This Row],[Koeficient]]</f>
        <v>501787</v>
      </c>
      <c r="G3510" s="2" t="s">
        <v>13</v>
      </c>
    </row>
    <row r="3511" spans="1:7" x14ac:dyDescent="0.25">
      <c r="A3511" s="2" t="s">
        <v>3526</v>
      </c>
      <c r="B3511" t="s">
        <v>5</v>
      </c>
      <c r="C3511" s="1">
        <v>42437</v>
      </c>
      <c r="D3511">
        <v>351000</v>
      </c>
      <c r="E3511" s="2">
        <v>1.74</v>
      </c>
      <c r="F3511" s="2">
        <f>tblProdukty[[#This Row],[Cena]]*tblProdukty[[#This Row],[Koeficient]]</f>
        <v>610740</v>
      </c>
      <c r="G3511" s="2" t="s">
        <v>14</v>
      </c>
    </row>
    <row r="3512" spans="1:7" x14ac:dyDescent="0.25">
      <c r="A3512" s="2" t="s">
        <v>3527</v>
      </c>
      <c r="B3512" t="s">
        <v>5</v>
      </c>
      <c r="C3512" s="1">
        <v>42917</v>
      </c>
      <c r="D3512">
        <v>351100</v>
      </c>
      <c r="E3512" s="2">
        <v>1.27</v>
      </c>
      <c r="F3512" s="2">
        <f>tblProdukty[[#This Row],[Cena]]*tblProdukty[[#This Row],[Koeficient]]</f>
        <v>445897</v>
      </c>
      <c r="G3512" s="2" t="s">
        <v>15</v>
      </c>
    </row>
    <row r="3513" spans="1:7" x14ac:dyDescent="0.25">
      <c r="A3513" s="2" t="s">
        <v>3528</v>
      </c>
      <c r="B3513" t="s">
        <v>5</v>
      </c>
      <c r="C3513" s="1">
        <v>43040</v>
      </c>
      <c r="D3513">
        <v>351200</v>
      </c>
      <c r="E3513" s="2">
        <v>1.36</v>
      </c>
      <c r="F3513" s="2">
        <f>tblProdukty[[#This Row],[Cena]]*tblProdukty[[#This Row],[Koeficient]]</f>
        <v>477632.00000000006</v>
      </c>
      <c r="G3513" s="2" t="s">
        <v>16</v>
      </c>
    </row>
    <row r="3514" spans="1:7" x14ac:dyDescent="0.25">
      <c r="A3514" s="2" t="s">
        <v>3529</v>
      </c>
      <c r="B3514" t="s">
        <v>5</v>
      </c>
      <c r="C3514" s="1">
        <v>42843</v>
      </c>
      <c r="D3514">
        <v>351300</v>
      </c>
      <c r="E3514" s="2">
        <v>1.7</v>
      </c>
      <c r="F3514" s="2">
        <f>tblProdukty[[#This Row],[Cena]]*tblProdukty[[#This Row],[Koeficient]]</f>
        <v>597210</v>
      </c>
      <c r="G3514" s="2" t="s">
        <v>9</v>
      </c>
    </row>
    <row r="3515" spans="1:7" x14ac:dyDescent="0.25">
      <c r="A3515" s="2" t="s">
        <v>3530</v>
      </c>
      <c r="B3515" t="s">
        <v>5</v>
      </c>
      <c r="C3515" s="1">
        <v>42083</v>
      </c>
      <c r="D3515">
        <v>351400</v>
      </c>
      <c r="E3515" s="2">
        <v>1.19</v>
      </c>
      <c r="F3515" s="2">
        <f>tblProdukty[[#This Row],[Cena]]*tblProdukty[[#This Row],[Koeficient]]</f>
        <v>418166</v>
      </c>
      <c r="G3515" s="2" t="s">
        <v>11</v>
      </c>
    </row>
    <row r="3516" spans="1:7" x14ac:dyDescent="0.25">
      <c r="A3516" s="2" t="s">
        <v>3531</v>
      </c>
      <c r="B3516" t="s">
        <v>5</v>
      </c>
      <c r="C3516" s="1">
        <v>42027</v>
      </c>
      <c r="D3516">
        <v>351500</v>
      </c>
      <c r="E3516" s="2">
        <v>1.33</v>
      </c>
      <c r="F3516" s="2">
        <f>tblProdukty[[#This Row],[Cena]]*tblProdukty[[#This Row],[Koeficient]]</f>
        <v>467495</v>
      </c>
      <c r="G3516" s="2" t="s">
        <v>10</v>
      </c>
    </row>
    <row r="3517" spans="1:7" x14ac:dyDescent="0.25">
      <c r="A3517" s="2" t="s">
        <v>3532</v>
      </c>
      <c r="B3517" t="s">
        <v>5</v>
      </c>
      <c r="C3517" s="1">
        <v>42755</v>
      </c>
      <c r="D3517">
        <v>351600</v>
      </c>
      <c r="E3517" s="2">
        <v>1.74</v>
      </c>
      <c r="F3517" s="2">
        <f>tblProdukty[[#This Row],[Cena]]*tblProdukty[[#This Row],[Koeficient]]</f>
        <v>611784</v>
      </c>
      <c r="G3517" s="2" t="s">
        <v>12</v>
      </c>
    </row>
    <row r="3518" spans="1:7" x14ac:dyDescent="0.25">
      <c r="A3518" s="2" t="s">
        <v>3533</v>
      </c>
      <c r="B3518" t="s">
        <v>5</v>
      </c>
      <c r="C3518" s="1">
        <v>42215</v>
      </c>
      <c r="D3518">
        <v>351700</v>
      </c>
      <c r="E3518" s="2">
        <v>1.22</v>
      </c>
      <c r="F3518" s="2">
        <f>tblProdukty[[#This Row],[Cena]]*tblProdukty[[#This Row],[Koeficient]]</f>
        <v>429074</v>
      </c>
      <c r="G3518" s="2" t="s">
        <v>13</v>
      </c>
    </row>
    <row r="3519" spans="1:7" x14ac:dyDescent="0.25">
      <c r="A3519" s="2" t="s">
        <v>3534</v>
      </c>
      <c r="B3519" t="s">
        <v>5</v>
      </c>
      <c r="C3519" s="1">
        <v>42942</v>
      </c>
      <c r="D3519">
        <v>351800</v>
      </c>
      <c r="E3519" s="2">
        <v>1.7</v>
      </c>
      <c r="F3519" s="2">
        <f>tblProdukty[[#This Row],[Cena]]*tblProdukty[[#This Row],[Koeficient]]</f>
        <v>598060</v>
      </c>
      <c r="G3519" s="2" t="s">
        <v>14</v>
      </c>
    </row>
    <row r="3520" spans="1:7" x14ac:dyDescent="0.25">
      <c r="A3520" s="2" t="s">
        <v>3535</v>
      </c>
      <c r="B3520" t="s">
        <v>5</v>
      </c>
      <c r="C3520" s="1">
        <v>42568</v>
      </c>
      <c r="D3520">
        <v>351900</v>
      </c>
      <c r="E3520" s="2">
        <v>1.31</v>
      </c>
      <c r="F3520" s="2">
        <f>tblProdukty[[#This Row],[Cena]]*tblProdukty[[#This Row],[Koeficient]]</f>
        <v>460989</v>
      </c>
      <c r="G3520" s="2" t="s">
        <v>15</v>
      </c>
    </row>
    <row r="3521" spans="1:7" x14ac:dyDescent="0.25">
      <c r="A3521" s="2" t="s">
        <v>3536</v>
      </c>
      <c r="B3521" t="s">
        <v>5</v>
      </c>
      <c r="C3521" s="1">
        <v>42425</v>
      </c>
      <c r="D3521">
        <v>352000</v>
      </c>
      <c r="E3521" s="2">
        <v>1.92</v>
      </c>
      <c r="F3521" s="2">
        <f>tblProdukty[[#This Row],[Cena]]*tblProdukty[[#This Row],[Koeficient]]</f>
        <v>675840</v>
      </c>
      <c r="G3521" s="2" t="s">
        <v>16</v>
      </c>
    </row>
    <row r="3522" spans="1:7" x14ac:dyDescent="0.25">
      <c r="A3522" s="2" t="s">
        <v>3537</v>
      </c>
      <c r="B3522" t="s">
        <v>5</v>
      </c>
      <c r="C3522" s="1">
        <v>42183</v>
      </c>
      <c r="D3522">
        <v>352100</v>
      </c>
      <c r="E3522" s="2">
        <v>1.68</v>
      </c>
      <c r="F3522" s="2">
        <f>tblProdukty[[#This Row],[Cena]]*tblProdukty[[#This Row],[Koeficient]]</f>
        <v>591528</v>
      </c>
      <c r="G3522" s="2" t="s">
        <v>9</v>
      </c>
    </row>
    <row r="3523" spans="1:7" x14ac:dyDescent="0.25">
      <c r="A3523" s="2" t="s">
        <v>3538</v>
      </c>
      <c r="B3523" t="s">
        <v>5</v>
      </c>
      <c r="C3523" s="1">
        <v>42037</v>
      </c>
      <c r="D3523">
        <v>352200</v>
      </c>
      <c r="E3523" s="2">
        <v>1.83</v>
      </c>
      <c r="F3523" s="2">
        <f>tblProdukty[[#This Row],[Cena]]*tblProdukty[[#This Row],[Koeficient]]</f>
        <v>644526</v>
      </c>
      <c r="G3523" s="2" t="s">
        <v>11</v>
      </c>
    </row>
    <row r="3524" spans="1:7" x14ac:dyDescent="0.25">
      <c r="A3524" s="2" t="s">
        <v>3539</v>
      </c>
      <c r="B3524" t="s">
        <v>5</v>
      </c>
      <c r="C3524" s="1">
        <v>42948</v>
      </c>
      <c r="D3524">
        <v>352300</v>
      </c>
      <c r="E3524" s="2">
        <v>1.93</v>
      </c>
      <c r="F3524" s="2">
        <f>tblProdukty[[#This Row],[Cena]]*tblProdukty[[#This Row],[Koeficient]]</f>
        <v>679939</v>
      </c>
      <c r="G3524" s="2" t="s">
        <v>10</v>
      </c>
    </row>
    <row r="3525" spans="1:7" x14ac:dyDescent="0.25">
      <c r="A3525" s="2" t="s">
        <v>3540</v>
      </c>
      <c r="B3525" t="s">
        <v>5</v>
      </c>
      <c r="C3525" s="1">
        <v>42814</v>
      </c>
      <c r="D3525">
        <v>352400</v>
      </c>
      <c r="E3525" s="2">
        <v>1.0900000000000001</v>
      </c>
      <c r="F3525" s="2">
        <f>tblProdukty[[#This Row],[Cena]]*tblProdukty[[#This Row],[Koeficient]]</f>
        <v>384116</v>
      </c>
      <c r="G3525" s="2" t="s">
        <v>12</v>
      </c>
    </row>
    <row r="3526" spans="1:7" x14ac:dyDescent="0.25">
      <c r="A3526" s="2" t="s">
        <v>3541</v>
      </c>
      <c r="B3526" t="s">
        <v>5</v>
      </c>
      <c r="C3526" s="1">
        <v>42854</v>
      </c>
      <c r="D3526">
        <v>352500</v>
      </c>
      <c r="E3526" s="2">
        <v>1.78</v>
      </c>
      <c r="F3526" s="2">
        <f>tblProdukty[[#This Row],[Cena]]*tblProdukty[[#This Row],[Koeficient]]</f>
        <v>627450</v>
      </c>
      <c r="G3526" s="2" t="s">
        <v>13</v>
      </c>
    </row>
    <row r="3527" spans="1:7" x14ac:dyDescent="0.25">
      <c r="A3527" s="2" t="s">
        <v>3542</v>
      </c>
      <c r="B3527" t="s">
        <v>5</v>
      </c>
      <c r="C3527" s="1">
        <v>42946</v>
      </c>
      <c r="D3527">
        <v>352600</v>
      </c>
      <c r="E3527" s="2">
        <v>1.57</v>
      </c>
      <c r="F3527" s="2">
        <f>tblProdukty[[#This Row],[Cena]]*tblProdukty[[#This Row],[Koeficient]]</f>
        <v>553582</v>
      </c>
      <c r="G3527" s="2" t="s">
        <v>14</v>
      </c>
    </row>
    <row r="3528" spans="1:7" x14ac:dyDescent="0.25">
      <c r="A3528" s="2" t="s">
        <v>3543</v>
      </c>
      <c r="B3528" t="s">
        <v>5</v>
      </c>
      <c r="C3528" s="1">
        <v>42173</v>
      </c>
      <c r="D3528">
        <v>352700</v>
      </c>
      <c r="E3528" s="2">
        <v>1.43</v>
      </c>
      <c r="F3528" s="2">
        <f>tblProdukty[[#This Row],[Cena]]*tblProdukty[[#This Row],[Koeficient]]</f>
        <v>504361</v>
      </c>
      <c r="G3528" s="2" t="s">
        <v>15</v>
      </c>
    </row>
    <row r="3529" spans="1:7" x14ac:dyDescent="0.25">
      <c r="A3529" s="2" t="s">
        <v>3544</v>
      </c>
      <c r="B3529" t="s">
        <v>5</v>
      </c>
      <c r="C3529" s="1">
        <v>42814</v>
      </c>
      <c r="D3529">
        <v>352800</v>
      </c>
      <c r="E3529" s="2">
        <v>1.38</v>
      </c>
      <c r="F3529" s="2">
        <f>tblProdukty[[#This Row],[Cena]]*tblProdukty[[#This Row],[Koeficient]]</f>
        <v>486863.99999999994</v>
      </c>
      <c r="G3529" s="2" t="s">
        <v>16</v>
      </c>
    </row>
    <row r="3530" spans="1:7" x14ac:dyDescent="0.25">
      <c r="A3530" s="2" t="s">
        <v>3545</v>
      </c>
      <c r="B3530" t="s">
        <v>5</v>
      </c>
      <c r="C3530" s="1">
        <v>42355</v>
      </c>
      <c r="D3530">
        <v>352900</v>
      </c>
      <c r="E3530" s="2">
        <v>1.98</v>
      </c>
      <c r="F3530" s="2">
        <f>tblProdukty[[#This Row],[Cena]]*tblProdukty[[#This Row],[Koeficient]]</f>
        <v>698742</v>
      </c>
      <c r="G3530" s="2" t="s">
        <v>9</v>
      </c>
    </row>
    <row r="3531" spans="1:7" x14ac:dyDescent="0.25">
      <c r="A3531" s="2" t="s">
        <v>3546</v>
      </c>
      <c r="B3531" t="s">
        <v>5</v>
      </c>
      <c r="C3531" s="1">
        <v>42910</v>
      </c>
      <c r="D3531">
        <v>353000</v>
      </c>
      <c r="E3531" s="2">
        <v>1.08</v>
      </c>
      <c r="F3531" s="2">
        <f>tblProdukty[[#This Row],[Cena]]*tblProdukty[[#This Row],[Koeficient]]</f>
        <v>381240</v>
      </c>
      <c r="G3531" s="2" t="s">
        <v>11</v>
      </c>
    </row>
    <row r="3532" spans="1:7" x14ac:dyDescent="0.25">
      <c r="A3532" s="2" t="s">
        <v>3547</v>
      </c>
      <c r="B3532" t="s">
        <v>5</v>
      </c>
      <c r="C3532" s="1">
        <v>42301</v>
      </c>
      <c r="D3532">
        <v>353100</v>
      </c>
      <c r="E3532" s="2">
        <v>1.75</v>
      </c>
      <c r="F3532" s="2">
        <f>tblProdukty[[#This Row],[Cena]]*tblProdukty[[#This Row],[Koeficient]]</f>
        <v>617925</v>
      </c>
      <c r="G3532" s="2" t="s">
        <v>10</v>
      </c>
    </row>
    <row r="3533" spans="1:7" x14ac:dyDescent="0.25">
      <c r="A3533" s="2" t="s">
        <v>3548</v>
      </c>
      <c r="B3533" t="s">
        <v>5</v>
      </c>
      <c r="C3533" s="1">
        <v>42141</v>
      </c>
      <c r="D3533">
        <v>353200</v>
      </c>
      <c r="E3533" s="2">
        <v>1.37</v>
      </c>
      <c r="F3533" s="2">
        <f>tblProdukty[[#This Row],[Cena]]*tblProdukty[[#This Row],[Koeficient]]</f>
        <v>483884.00000000006</v>
      </c>
      <c r="G3533" s="2" t="s">
        <v>12</v>
      </c>
    </row>
    <row r="3534" spans="1:7" x14ac:dyDescent="0.25">
      <c r="A3534" s="2" t="s">
        <v>3549</v>
      </c>
      <c r="B3534" t="s">
        <v>5</v>
      </c>
      <c r="C3534" s="1">
        <v>42206</v>
      </c>
      <c r="D3534">
        <v>353300</v>
      </c>
      <c r="E3534" s="2">
        <v>1.56</v>
      </c>
      <c r="F3534" s="2">
        <f>tblProdukty[[#This Row],[Cena]]*tblProdukty[[#This Row],[Koeficient]]</f>
        <v>551148</v>
      </c>
      <c r="G3534" s="2" t="s">
        <v>13</v>
      </c>
    </row>
    <row r="3535" spans="1:7" x14ac:dyDescent="0.25">
      <c r="A3535" s="2" t="s">
        <v>3550</v>
      </c>
      <c r="B3535" t="s">
        <v>5</v>
      </c>
      <c r="C3535" s="1">
        <v>42743</v>
      </c>
      <c r="D3535">
        <v>353400</v>
      </c>
      <c r="E3535" s="2">
        <v>1.45</v>
      </c>
      <c r="F3535" s="2">
        <f>tblProdukty[[#This Row],[Cena]]*tblProdukty[[#This Row],[Koeficient]]</f>
        <v>512430</v>
      </c>
      <c r="G3535" s="2" t="s">
        <v>14</v>
      </c>
    </row>
    <row r="3536" spans="1:7" x14ac:dyDescent="0.25">
      <c r="A3536" s="2" t="s">
        <v>3551</v>
      </c>
      <c r="B3536" t="s">
        <v>5</v>
      </c>
      <c r="C3536" s="1">
        <v>42328</v>
      </c>
      <c r="D3536">
        <v>353500</v>
      </c>
      <c r="E3536" s="2">
        <v>1.29</v>
      </c>
      <c r="F3536" s="2">
        <f>tblProdukty[[#This Row],[Cena]]*tblProdukty[[#This Row],[Koeficient]]</f>
        <v>456015</v>
      </c>
      <c r="G3536" s="2" t="s">
        <v>15</v>
      </c>
    </row>
    <row r="3537" spans="1:7" x14ac:dyDescent="0.25">
      <c r="A3537" s="2" t="s">
        <v>3552</v>
      </c>
      <c r="B3537" t="s">
        <v>5</v>
      </c>
      <c r="C3537" s="1">
        <v>42723</v>
      </c>
      <c r="D3537">
        <v>353600</v>
      </c>
      <c r="E3537" s="2">
        <v>1.77</v>
      </c>
      <c r="F3537" s="2">
        <f>tblProdukty[[#This Row],[Cena]]*tblProdukty[[#This Row],[Koeficient]]</f>
        <v>625872</v>
      </c>
      <c r="G3537" s="2" t="s">
        <v>16</v>
      </c>
    </row>
    <row r="3538" spans="1:7" x14ac:dyDescent="0.25">
      <c r="A3538" s="2" t="s">
        <v>3553</v>
      </c>
      <c r="B3538" t="s">
        <v>5</v>
      </c>
      <c r="C3538" s="1">
        <v>42106</v>
      </c>
      <c r="D3538">
        <v>353700</v>
      </c>
      <c r="E3538" s="2">
        <v>1.75</v>
      </c>
      <c r="F3538" s="2">
        <f>tblProdukty[[#This Row],[Cena]]*tblProdukty[[#This Row],[Koeficient]]</f>
        <v>618975</v>
      </c>
      <c r="G3538" s="2" t="s">
        <v>9</v>
      </c>
    </row>
    <row r="3539" spans="1:7" x14ac:dyDescent="0.25">
      <c r="A3539" s="2" t="s">
        <v>3554</v>
      </c>
      <c r="B3539" t="s">
        <v>5</v>
      </c>
      <c r="C3539" s="1">
        <v>42067</v>
      </c>
      <c r="D3539">
        <v>353800</v>
      </c>
      <c r="E3539" s="2">
        <v>1.05</v>
      </c>
      <c r="F3539" s="2">
        <f>tblProdukty[[#This Row],[Cena]]*tblProdukty[[#This Row],[Koeficient]]</f>
        <v>371490</v>
      </c>
      <c r="G3539" s="2" t="s">
        <v>11</v>
      </c>
    </row>
    <row r="3540" spans="1:7" x14ac:dyDescent="0.25">
      <c r="A3540" s="2" t="s">
        <v>3555</v>
      </c>
      <c r="B3540" t="s">
        <v>5</v>
      </c>
      <c r="C3540" s="1">
        <v>42995</v>
      </c>
      <c r="D3540">
        <v>353900</v>
      </c>
      <c r="E3540" s="2">
        <v>1.24</v>
      </c>
      <c r="F3540" s="2">
        <f>tblProdukty[[#This Row],[Cena]]*tblProdukty[[#This Row],[Koeficient]]</f>
        <v>438836</v>
      </c>
      <c r="G3540" s="2" t="s">
        <v>10</v>
      </c>
    </row>
    <row r="3541" spans="1:7" x14ac:dyDescent="0.25">
      <c r="A3541" s="2" t="s">
        <v>3556</v>
      </c>
      <c r="B3541" t="s">
        <v>5</v>
      </c>
      <c r="C3541" s="1">
        <v>42622</v>
      </c>
      <c r="D3541">
        <v>354000</v>
      </c>
      <c r="E3541" s="2">
        <v>1.53</v>
      </c>
      <c r="F3541" s="2">
        <f>tblProdukty[[#This Row],[Cena]]*tblProdukty[[#This Row],[Koeficient]]</f>
        <v>541620</v>
      </c>
      <c r="G3541" s="2" t="s">
        <v>12</v>
      </c>
    </row>
    <row r="3542" spans="1:7" x14ac:dyDescent="0.25">
      <c r="A3542" s="2" t="s">
        <v>3557</v>
      </c>
      <c r="B3542" t="s">
        <v>5</v>
      </c>
      <c r="C3542" s="1">
        <v>42494</v>
      </c>
      <c r="D3542">
        <v>354100</v>
      </c>
      <c r="E3542" s="2">
        <v>1.68</v>
      </c>
      <c r="F3542" s="2">
        <f>tblProdukty[[#This Row],[Cena]]*tblProdukty[[#This Row],[Koeficient]]</f>
        <v>594888</v>
      </c>
      <c r="G3542" s="2" t="s">
        <v>13</v>
      </c>
    </row>
    <row r="3543" spans="1:7" x14ac:dyDescent="0.25">
      <c r="A3543" s="2" t="s">
        <v>3558</v>
      </c>
      <c r="B3543" t="s">
        <v>5</v>
      </c>
      <c r="C3543" s="1">
        <v>42615</v>
      </c>
      <c r="D3543">
        <v>354200</v>
      </c>
      <c r="E3543" s="2">
        <v>1.94</v>
      </c>
      <c r="F3543" s="2">
        <f>tblProdukty[[#This Row],[Cena]]*tblProdukty[[#This Row],[Koeficient]]</f>
        <v>687148</v>
      </c>
      <c r="G3543" s="2" t="s">
        <v>14</v>
      </c>
    </row>
    <row r="3544" spans="1:7" x14ac:dyDescent="0.25">
      <c r="A3544" s="2" t="s">
        <v>3559</v>
      </c>
      <c r="B3544" t="s">
        <v>5</v>
      </c>
      <c r="C3544" s="1">
        <v>42770</v>
      </c>
      <c r="D3544">
        <v>354300</v>
      </c>
      <c r="E3544" s="2">
        <v>1.35</v>
      </c>
      <c r="F3544" s="2">
        <f>tblProdukty[[#This Row],[Cena]]*tblProdukty[[#This Row],[Koeficient]]</f>
        <v>478305.00000000006</v>
      </c>
      <c r="G3544" s="2" t="s">
        <v>15</v>
      </c>
    </row>
    <row r="3545" spans="1:7" x14ac:dyDescent="0.25">
      <c r="A3545" s="2" t="s">
        <v>3560</v>
      </c>
      <c r="B3545" t="s">
        <v>5</v>
      </c>
      <c r="C3545" s="1">
        <v>42397</v>
      </c>
      <c r="D3545">
        <v>354400</v>
      </c>
      <c r="E3545" s="2">
        <v>1.44</v>
      </c>
      <c r="F3545" s="2">
        <f>tblProdukty[[#This Row],[Cena]]*tblProdukty[[#This Row],[Koeficient]]</f>
        <v>510336</v>
      </c>
      <c r="G3545" s="2" t="s">
        <v>16</v>
      </c>
    </row>
    <row r="3546" spans="1:7" x14ac:dyDescent="0.25">
      <c r="A3546" s="2" t="s">
        <v>3561</v>
      </c>
      <c r="B3546" t="s">
        <v>5</v>
      </c>
      <c r="C3546" s="1">
        <v>42531</v>
      </c>
      <c r="D3546">
        <v>354500</v>
      </c>
      <c r="E3546" s="2">
        <v>1.57</v>
      </c>
      <c r="F3546" s="2">
        <f>tblProdukty[[#This Row],[Cena]]*tblProdukty[[#This Row],[Koeficient]]</f>
        <v>556565</v>
      </c>
      <c r="G3546" s="2" t="s">
        <v>9</v>
      </c>
    </row>
    <row r="3547" spans="1:7" x14ac:dyDescent="0.25">
      <c r="A3547" s="2" t="s">
        <v>3562</v>
      </c>
      <c r="B3547" t="s">
        <v>5</v>
      </c>
      <c r="C3547" s="1">
        <v>42898</v>
      </c>
      <c r="D3547">
        <v>354600</v>
      </c>
      <c r="E3547" s="2">
        <v>1.44</v>
      </c>
      <c r="F3547" s="2">
        <f>tblProdukty[[#This Row],[Cena]]*tblProdukty[[#This Row],[Koeficient]]</f>
        <v>510624</v>
      </c>
      <c r="G3547" s="2" t="s">
        <v>11</v>
      </c>
    </row>
    <row r="3548" spans="1:7" x14ac:dyDescent="0.25">
      <c r="A3548" s="2" t="s">
        <v>3563</v>
      </c>
      <c r="B3548" t="s">
        <v>5</v>
      </c>
      <c r="C3548" s="1">
        <v>42935</v>
      </c>
      <c r="D3548">
        <v>354700</v>
      </c>
      <c r="E3548" s="2">
        <v>1.45</v>
      </c>
      <c r="F3548" s="2">
        <f>tblProdukty[[#This Row],[Cena]]*tblProdukty[[#This Row],[Koeficient]]</f>
        <v>514315</v>
      </c>
      <c r="G3548" s="2" t="s">
        <v>10</v>
      </c>
    </row>
    <row r="3549" spans="1:7" x14ac:dyDescent="0.25">
      <c r="A3549" s="2" t="s">
        <v>3564</v>
      </c>
      <c r="B3549" t="s">
        <v>5</v>
      </c>
      <c r="C3549" s="1">
        <v>42063</v>
      </c>
      <c r="D3549">
        <v>354800</v>
      </c>
      <c r="E3549" s="2">
        <v>1.57</v>
      </c>
      <c r="F3549" s="2">
        <f>tblProdukty[[#This Row],[Cena]]*tblProdukty[[#This Row],[Koeficient]]</f>
        <v>557036</v>
      </c>
      <c r="G3549" s="2" t="s">
        <v>12</v>
      </c>
    </row>
    <row r="3550" spans="1:7" x14ac:dyDescent="0.25">
      <c r="A3550" s="2" t="s">
        <v>3565</v>
      </c>
      <c r="B3550" t="s">
        <v>5</v>
      </c>
      <c r="C3550" s="1">
        <v>42324</v>
      </c>
      <c r="D3550">
        <v>354900</v>
      </c>
      <c r="E3550" s="2">
        <v>1.03</v>
      </c>
      <c r="F3550" s="2">
        <f>tblProdukty[[#This Row],[Cena]]*tblProdukty[[#This Row],[Koeficient]]</f>
        <v>365547</v>
      </c>
      <c r="G3550" s="2" t="s">
        <v>13</v>
      </c>
    </row>
    <row r="3551" spans="1:7" x14ac:dyDescent="0.25">
      <c r="A3551" s="2" t="s">
        <v>3566</v>
      </c>
      <c r="B3551" t="s">
        <v>5</v>
      </c>
      <c r="C3551" s="1">
        <v>42065</v>
      </c>
      <c r="D3551">
        <v>355000</v>
      </c>
      <c r="E3551" s="2">
        <v>1.64</v>
      </c>
      <c r="F3551" s="2">
        <f>tblProdukty[[#This Row],[Cena]]*tblProdukty[[#This Row],[Koeficient]]</f>
        <v>582200</v>
      </c>
      <c r="G3551" s="2" t="s">
        <v>14</v>
      </c>
    </row>
    <row r="3552" spans="1:7" x14ac:dyDescent="0.25">
      <c r="A3552" s="2" t="s">
        <v>3567</v>
      </c>
      <c r="B3552" t="s">
        <v>5</v>
      </c>
      <c r="C3552" s="1">
        <v>42623</v>
      </c>
      <c r="D3552">
        <v>355100</v>
      </c>
      <c r="E3552" s="2">
        <v>1.77</v>
      </c>
      <c r="F3552" s="2">
        <f>tblProdukty[[#This Row],[Cena]]*tblProdukty[[#This Row],[Koeficient]]</f>
        <v>628527</v>
      </c>
      <c r="G3552" s="2" t="s">
        <v>15</v>
      </c>
    </row>
    <row r="3553" spans="1:7" x14ac:dyDescent="0.25">
      <c r="A3553" s="2" t="s">
        <v>3568</v>
      </c>
      <c r="B3553" t="s">
        <v>5</v>
      </c>
      <c r="C3553" s="1">
        <v>42549</v>
      </c>
      <c r="D3553">
        <v>355200</v>
      </c>
      <c r="E3553" s="2">
        <v>1.41</v>
      </c>
      <c r="F3553" s="2">
        <f>tblProdukty[[#This Row],[Cena]]*tblProdukty[[#This Row],[Koeficient]]</f>
        <v>500832</v>
      </c>
      <c r="G3553" s="2" t="s">
        <v>16</v>
      </c>
    </row>
    <row r="3554" spans="1:7" x14ac:dyDescent="0.25">
      <c r="A3554" s="2" t="s">
        <v>3569</v>
      </c>
      <c r="B3554" t="s">
        <v>5</v>
      </c>
      <c r="C3554" s="1">
        <v>42414</v>
      </c>
      <c r="D3554">
        <v>355300</v>
      </c>
      <c r="E3554" s="2">
        <v>1.63</v>
      </c>
      <c r="F3554" s="2">
        <f>tblProdukty[[#This Row],[Cena]]*tblProdukty[[#This Row],[Koeficient]]</f>
        <v>579139</v>
      </c>
      <c r="G3554" s="2" t="s">
        <v>9</v>
      </c>
    </row>
    <row r="3555" spans="1:7" x14ac:dyDescent="0.25">
      <c r="A3555" s="2" t="s">
        <v>3570</v>
      </c>
      <c r="B3555" t="s">
        <v>5</v>
      </c>
      <c r="C3555" s="1">
        <v>42982</v>
      </c>
      <c r="D3555">
        <v>355400</v>
      </c>
      <c r="E3555" s="2">
        <v>1.96</v>
      </c>
      <c r="F3555" s="2">
        <f>tblProdukty[[#This Row],[Cena]]*tblProdukty[[#This Row],[Koeficient]]</f>
        <v>696584</v>
      </c>
      <c r="G3555" s="2" t="s">
        <v>11</v>
      </c>
    </row>
    <row r="3556" spans="1:7" x14ac:dyDescent="0.25">
      <c r="A3556" s="2" t="s">
        <v>3571</v>
      </c>
      <c r="B3556" t="s">
        <v>5</v>
      </c>
      <c r="C3556" s="1">
        <v>42938</v>
      </c>
      <c r="D3556">
        <v>355500</v>
      </c>
      <c r="E3556" s="2">
        <v>1.2</v>
      </c>
      <c r="F3556" s="2">
        <f>tblProdukty[[#This Row],[Cena]]*tblProdukty[[#This Row],[Koeficient]]</f>
        <v>426600</v>
      </c>
      <c r="G3556" s="2" t="s">
        <v>10</v>
      </c>
    </row>
    <row r="3557" spans="1:7" x14ac:dyDescent="0.25">
      <c r="A3557" s="2" t="s">
        <v>3572</v>
      </c>
      <c r="B3557" t="s">
        <v>5</v>
      </c>
      <c r="C3557" s="1">
        <v>42753</v>
      </c>
      <c r="D3557">
        <v>355600</v>
      </c>
      <c r="E3557" s="2">
        <v>1.67</v>
      </c>
      <c r="F3557" s="2">
        <f>tblProdukty[[#This Row],[Cena]]*tblProdukty[[#This Row],[Koeficient]]</f>
        <v>593852</v>
      </c>
      <c r="G3557" s="2" t="s">
        <v>12</v>
      </c>
    </row>
    <row r="3558" spans="1:7" x14ac:dyDescent="0.25">
      <c r="A3558" s="2" t="s">
        <v>3573</v>
      </c>
      <c r="B3558" t="s">
        <v>5</v>
      </c>
      <c r="C3558" s="1">
        <v>42462</v>
      </c>
      <c r="D3558">
        <v>355700</v>
      </c>
      <c r="E3558" s="2">
        <v>1.32</v>
      </c>
      <c r="F3558" s="2">
        <f>tblProdukty[[#This Row],[Cena]]*tblProdukty[[#This Row],[Koeficient]]</f>
        <v>469524</v>
      </c>
      <c r="G3558" s="2" t="s">
        <v>13</v>
      </c>
    </row>
    <row r="3559" spans="1:7" x14ac:dyDescent="0.25">
      <c r="A3559" s="2" t="s">
        <v>3574</v>
      </c>
      <c r="B3559" t="s">
        <v>5</v>
      </c>
      <c r="C3559" s="1">
        <v>42739</v>
      </c>
      <c r="D3559">
        <v>355800</v>
      </c>
      <c r="E3559" s="2">
        <v>1.21</v>
      </c>
      <c r="F3559" s="2">
        <f>tblProdukty[[#This Row],[Cena]]*tblProdukty[[#This Row],[Koeficient]]</f>
        <v>430518</v>
      </c>
      <c r="G3559" s="2" t="s">
        <v>14</v>
      </c>
    </row>
    <row r="3560" spans="1:7" x14ac:dyDescent="0.25">
      <c r="A3560" s="2" t="s">
        <v>3575</v>
      </c>
      <c r="B3560" t="s">
        <v>5</v>
      </c>
      <c r="C3560" s="1">
        <v>42965</v>
      </c>
      <c r="D3560">
        <v>355900</v>
      </c>
      <c r="E3560" s="2">
        <v>1.66</v>
      </c>
      <c r="F3560" s="2">
        <f>tblProdukty[[#This Row],[Cena]]*tblProdukty[[#This Row],[Koeficient]]</f>
        <v>590794</v>
      </c>
      <c r="G3560" s="2" t="s">
        <v>15</v>
      </c>
    </row>
    <row r="3561" spans="1:7" x14ac:dyDescent="0.25">
      <c r="A3561" s="2" t="s">
        <v>3576</v>
      </c>
      <c r="B3561" t="s">
        <v>5</v>
      </c>
      <c r="C3561" s="1">
        <v>42732</v>
      </c>
      <c r="D3561">
        <v>356000</v>
      </c>
      <c r="E3561" s="2">
        <v>1.9</v>
      </c>
      <c r="F3561" s="2">
        <f>tblProdukty[[#This Row],[Cena]]*tblProdukty[[#This Row],[Koeficient]]</f>
        <v>676400</v>
      </c>
      <c r="G3561" s="2" t="s">
        <v>16</v>
      </c>
    </row>
    <row r="3562" spans="1:7" x14ac:dyDescent="0.25">
      <c r="A3562" s="2" t="s">
        <v>3577</v>
      </c>
      <c r="B3562" t="s">
        <v>5</v>
      </c>
      <c r="C3562" s="1">
        <v>43095</v>
      </c>
      <c r="D3562">
        <v>356100</v>
      </c>
      <c r="E3562" s="2">
        <v>1.62</v>
      </c>
      <c r="F3562" s="2">
        <f>tblProdukty[[#This Row],[Cena]]*tblProdukty[[#This Row],[Koeficient]]</f>
        <v>576882</v>
      </c>
      <c r="G3562" s="2" t="s">
        <v>9</v>
      </c>
    </row>
    <row r="3563" spans="1:7" x14ac:dyDescent="0.25">
      <c r="A3563" s="2" t="s">
        <v>3578</v>
      </c>
      <c r="B3563" t="s">
        <v>5</v>
      </c>
      <c r="C3563" s="1">
        <v>42404</v>
      </c>
      <c r="D3563">
        <v>356200</v>
      </c>
      <c r="E3563" s="2">
        <v>1.22</v>
      </c>
      <c r="F3563" s="2">
        <f>tblProdukty[[#This Row],[Cena]]*tblProdukty[[#This Row],[Koeficient]]</f>
        <v>434564</v>
      </c>
      <c r="G3563" s="2" t="s">
        <v>11</v>
      </c>
    </row>
    <row r="3564" spans="1:7" x14ac:dyDescent="0.25">
      <c r="A3564" s="2" t="s">
        <v>3579</v>
      </c>
      <c r="B3564" t="s">
        <v>5</v>
      </c>
      <c r="C3564" s="1">
        <v>42890</v>
      </c>
      <c r="D3564">
        <v>356300</v>
      </c>
      <c r="E3564" s="2">
        <v>1.99</v>
      </c>
      <c r="F3564" s="2">
        <f>tblProdukty[[#This Row],[Cena]]*tblProdukty[[#This Row],[Koeficient]]</f>
        <v>709037</v>
      </c>
      <c r="G3564" s="2" t="s">
        <v>10</v>
      </c>
    </row>
    <row r="3565" spans="1:7" x14ac:dyDescent="0.25">
      <c r="A3565" s="2" t="s">
        <v>3580</v>
      </c>
      <c r="B3565" t="s">
        <v>5</v>
      </c>
      <c r="C3565" s="1">
        <v>42831</v>
      </c>
      <c r="D3565">
        <v>356400</v>
      </c>
      <c r="E3565" s="2">
        <v>1.63</v>
      </c>
      <c r="F3565" s="2">
        <f>tblProdukty[[#This Row],[Cena]]*tblProdukty[[#This Row],[Koeficient]]</f>
        <v>580932</v>
      </c>
      <c r="G3565" s="2" t="s">
        <v>12</v>
      </c>
    </row>
    <row r="3566" spans="1:7" x14ac:dyDescent="0.25">
      <c r="A3566" s="2" t="s">
        <v>3581</v>
      </c>
      <c r="B3566" t="s">
        <v>5</v>
      </c>
      <c r="C3566" s="1">
        <v>43075</v>
      </c>
      <c r="D3566">
        <v>356500</v>
      </c>
      <c r="E3566" s="2">
        <v>1.92</v>
      </c>
      <c r="F3566" s="2">
        <f>tblProdukty[[#This Row],[Cena]]*tblProdukty[[#This Row],[Koeficient]]</f>
        <v>684480</v>
      </c>
      <c r="G3566" s="2" t="s">
        <v>13</v>
      </c>
    </row>
    <row r="3567" spans="1:7" x14ac:dyDescent="0.25">
      <c r="A3567" s="2" t="s">
        <v>3582</v>
      </c>
      <c r="B3567" t="s">
        <v>5</v>
      </c>
      <c r="C3567" s="1">
        <v>42213</v>
      </c>
      <c r="D3567">
        <v>356600</v>
      </c>
      <c r="E3567" s="2">
        <v>1.51</v>
      </c>
      <c r="F3567" s="2">
        <f>tblProdukty[[#This Row],[Cena]]*tblProdukty[[#This Row],[Koeficient]]</f>
        <v>538466</v>
      </c>
      <c r="G3567" s="2" t="s">
        <v>14</v>
      </c>
    </row>
    <row r="3568" spans="1:7" x14ac:dyDescent="0.25">
      <c r="A3568" s="2" t="s">
        <v>3583</v>
      </c>
      <c r="B3568" t="s">
        <v>5</v>
      </c>
      <c r="C3568" s="1">
        <v>42473</v>
      </c>
      <c r="D3568">
        <v>356700</v>
      </c>
      <c r="E3568" s="2">
        <v>1.1200000000000001</v>
      </c>
      <c r="F3568" s="2">
        <f>tblProdukty[[#This Row],[Cena]]*tblProdukty[[#This Row],[Koeficient]]</f>
        <v>399504.00000000006</v>
      </c>
      <c r="G3568" s="2" t="s">
        <v>15</v>
      </c>
    </row>
    <row r="3569" spans="1:7" x14ac:dyDescent="0.25">
      <c r="A3569" s="2" t="s">
        <v>3584</v>
      </c>
      <c r="B3569" t="s">
        <v>5</v>
      </c>
      <c r="C3569" s="1">
        <v>43025</v>
      </c>
      <c r="D3569">
        <v>356800</v>
      </c>
      <c r="E3569" s="2">
        <v>1.85</v>
      </c>
      <c r="F3569" s="2">
        <f>tblProdukty[[#This Row],[Cena]]*tblProdukty[[#This Row],[Koeficient]]</f>
        <v>660080</v>
      </c>
      <c r="G3569" s="2" t="s">
        <v>16</v>
      </c>
    </row>
    <row r="3570" spans="1:7" x14ac:dyDescent="0.25">
      <c r="A3570" s="2" t="s">
        <v>3585</v>
      </c>
      <c r="B3570" t="s">
        <v>5</v>
      </c>
      <c r="C3570" s="1">
        <v>42045</v>
      </c>
      <c r="D3570">
        <v>356900</v>
      </c>
      <c r="E3570" s="2">
        <v>1.25</v>
      </c>
      <c r="F3570" s="2">
        <f>tblProdukty[[#This Row],[Cena]]*tblProdukty[[#This Row],[Koeficient]]</f>
        <v>446125</v>
      </c>
      <c r="G3570" s="2" t="s">
        <v>9</v>
      </c>
    </row>
    <row r="3571" spans="1:7" x14ac:dyDescent="0.25">
      <c r="A3571" s="2" t="s">
        <v>3586</v>
      </c>
      <c r="B3571" t="s">
        <v>5</v>
      </c>
      <c r="C3571" s="1">
        <v>43022</v>
      </c>
      <c r="D3571">
        <v>357000</v>
      </c>
      <c r="E3571" s="2">
        <v>1.72</v>
      </c>
      <c r="F3571" s="2">
        <f>tblProdukty[[#This Row],[Cena]]*tblProdukty[[#This Row],[Koeficient]]</f>
        <v>614040</v>
      </c>
      <c r="G3571" s="2" t="s">
        <v>11</v>
      </c>
    </row>
    <row r="3572" spans="1:7" x14ac:dyDescent="0.25">
      <c r="A3572" s="2" t="s">
        <v>3587</v>
      </c>
      <c r="B3572" t="s">
        <v>5</v>
      </c>
      <c r="C3572" s="1">
        <v>42932</v>
      </c>
      <c r="D3572">
        <v>357100</v>
      </c>
      <c r="E3572" s="2">
        <v>1.91</v>
      </c>
      <c r="F3572" s="2">
        <f>tblProdukty[[#This Row],[Cena]]*tblProdukty[[#This Row],[Koeficient]]</f>
        <v>682061</v>
      </c>
      <c r="G3572" s="2" t="s">
        <v>10</v>
      </c>
    </row>
    <row r="3573" spans="1:7" x14ac:dyDescent="0.25">
      <c r="A3573" s="2" t="s">
        <v>3588</v>
      </c>
      <c r="B3573" t="s">
        <v>5</v>
      </c>
      <c r="C3573" s="1">
        <v>42504</v>
      </c>
      <c r="D3573">
        <v>357200</v>
      </c>
      <c r="E3573" s="2">
        <v>1.1100000000000001</v>
      </c>
      <c r="F3573" s="2">
        <f>tblProdukty[[#This Row],[Cena]]*tblProdukty[[#This Row],[Koeficient]]</f>
        <v>396492.00000000006</v>
      </c>
      <c r="G3573" s="2" t="s">
        <v>12</v>
      </c>
    </row>
    <row r="3574" spans="1:7" x14ac:dyDescent="0.25">
      <c r="A3574" s="2" t="s">
        <v>3589</v>
      </c>
      <c r="B3574" t="s">
        <v>5</v>
      </c>
      <c r="C3574" s="1">
        <v>42214</v>
      </c>
      <c r="D3574">
        <v>357300</v>
      </c>
      <c r="E3574" s="2">
        <v>1.66</v>
      </c>
      <c r="F3574" s="2">
        <f>tblProdukty[[#This Row],[Cena]]*tblProdukty[[#This Row],[Koeficient]]</f>
        <v>593118</v>
      </c>
      <c r="G3574" s="2" t="s">
        <v>13</v>
      </c>
    </row>
    <row r="3575" spans="1:7" x14ac:dyDescent="0.25">
      <c r="A3575" s="2" t="s">
        <v>3590</v>
      </c>
      <c r="B3575" t="s">
        <v>5</v>
      </c>
      <c r="C3575" s="1">
        <v>42456</v>
      </c>
      <c r="D3575">
        <v>357400</v>
      </c>
      <c r="E3575" s="2">
        <v>1.01</v>
      </c>
      <c r="F3575" s="2">
        <f>tblProdukty[[#This Row],[Cena]]*tblProdukty[[#This Row],[Koeficient]]</f>
        <v>360974</v>
      </c>
      <c r="G3575" s="2" t="s">
        <v>14</v>
      </c>
    </row>
    <row r="3576" spans="1:7" x14ac:dyDescent="0.25">
      <c r="A3576" s="2" t="s">
        <v>3591</v>
      </c>
      <c r="B3576" t="s">
        <v>5</v>
      </c>
      <c r="C3576" s="1">
        <v>43034</v>
      </c>
      <c r="D3576">
        <v>357500</v>
      </c>
      <c r="E3576" s="2">
        <v>1.64</v>
      </c>
      <c r="F3576" s="2">
        <f>tblProdukty[[#This Row],[Cena]]*tblProdukty[[#This Row],[Koeficient]]</f>
        <v>586300</v>
      </c>
      <c r="G3576" s="2" t="s">
        <v>15</v>
      </c>
    </row>
    <row r="3577" spans="1:7" x14ac:dyDescent="0.25">
      <c r="A3577" s="2" t="s">
        <v>3592</v>
      </c>
      <c r="B3577" t="s">
        <v>5</v>
      </c>
      <c r="C3577" s="1">
        <v>42690</v>
      </c>
      <c r="D3577">
        <v>357600</v>
      </c>
      <c r="E3577" s="2">
        <v>1.78</v>
      </c>
      <c r="F3577" s="2">
        <f>tblProdukty[[#This Row],[Cena]]*tblProdukty[[#This Row],[Koeficient]]</f>
        <v>636528</v>
      </c>
      <c r="G3577" s="2" t="s">
        <v>16</v>
      </c>
    </row>
    <row r="3578" spans="1:7" x14ac:dyDescent="0.25">
      <c r="A3578" s="2" t="s">
        <v>3593</v>
      </c>
      <c r="B3578" t="s">
        <v>5</v>
      </c>
      <c r="C3578" s="1">
        <v>42131</v>
      </c>
      <c r="D3578">
        <v>357700</v>
      </c>
      <c r="E3578" s="2">
        <v>1.4</v>
      </c>
      <c r="F3578" s="2">
        <f>tblProdukty[[#This Row],[Cena]]*tblProdukty[[#This Row],[Koeficient]]</f>
        <v>500779.99999999994</v>
      </c>
      <c r="G3578" s="2" t="s">
        <v>9</v>
      </c>
    </row>
    <row r="3579" spans="1:7" x14ac:dyDescent="0.25">
      <c r="A3579" s="2" t="s">
        <v>3594</v>
      </c>
      <c r="B3579" t="s">
        <v>5</v>
      </c>
      <c r="C3579" s="1">
        <v>42325</v>
      </c>
      <c r="D3579">
        <v>357800</v>
      </c>
      <c r="E3579" s="2">
        <v>1.39</v>
      </c>
      <c r="F3579" s="2">
        <f>tblProdukty[[#This Row],[Cena]]*tblProdukty[[#This Row],[Koeficient]]</f>
        <v>497341.99999999994</v>
      </c>
      <c r="G3579" s="2" t="s">
        <v>11</v>
      </c>
    </row>
    <row r="3580" spans="1:7" x14ac:dyDescent="0.25">
      <c r="A3580" s="2" t="s">
        <v>3595</v>
      </c>
      <c r="B3580" t="s">
        <v>5</v>
      </c>
      <c r="C3580" s="1">
        <v>42991</v>
      </c>
      <c r="D3580">
        <v>357900</v>
      </c>
      <c r="E3580" s="2">
        <v>1.3</v>
      </c>
      <c r="F3580" s="2">
        <f>tblProdukty[[#This Row],[Cena]]*tblProdukty[[#This Row],[Koeficient]]</f>
        <v>465270</v>
      </c>
      <c r="G3580" s="2" t="s">
        <v>10</v>
      </c>
    </row>
    <row r="3581" spans="1:7" x14ac:dyDescent="0.25">
      <c r="A3581" s="2" t="s">
        <v>3596</v>
      </c>
      <c r="B3581" t="s">
        <v>5</v>
      </c>
      <c r="C3581" s="1">
        <v>42134</v>
      </c>
      <c r="D3581">
        <v>358000</v>
      </c>
      <c r="E3581" s="2">
        <v>1.7</v>
      </c>
      <c r="F3581" s="2">
        <f>tblProdukty[[#This Row],[Cena]]*tblProdukty[[#This Row],[Koeficient]]</f>
        <v>608600</v>
      </c>
      <c r="G3581" s="2" t="s">
        <v>12</v>
      </c>
    </row>
    <row r="3582" spans="1:7" x14ac:dyDescent="0.25">
      <c r="A3582" s="2" t="s">
        <v>3597</v>
      </c>
      <c r="B3582" t="s">
        <v>5</v>
      </c>
      <c r="C3582" s="1">
        <v>42455</v>
      </c>
      <c r="D3582">
        <v>358100</v>
      </c>
      <c r="E3582" s="2">
        <v>1.24</v>
      </c>
      <c r="F3582" s="2">
        <f>tblProdukty[[#This Row],[Cena]]*tblProdukty[[#This Row],[Koeficient]]</f>
        <v>444044</v>
      </c>
      <c r="G3582" s="2" t="s">
        <v>13</v>
      </c>
    </row>
    <row r="3583" spans="1:7" x14ac:dyDescent="0.25">
      <c r="A3583" s="2" t="s">
        <v>3598</v>
      </c>
      <c r="B3583" t="s">
        <v>5</v>
      </c>
      <c r="C3583" s="1">
        <v>42456</v>
      </c>
      <c r="D3583">
        <v>358200</v>
      </c>
      <c r="E3583" s="2">
        <v>1.18</v>
      </c>
      <c r="F3583" s="2">
        <f>tblProdukty[[#This Row],[Cena]]*tblProdukty[[#This Row],[Koeficient]]</f>
        <v>422676</v>
      </c>
      <c r="G3583" s="2" t="s">
        <v>14</v>
      </c>
    </row>
    <row r="3584" spans="1:7" x14ac:dyDescent="0.25">
      <c r="A3584" s="2" t="s">
        <v>3599</v>
      </c>
      <c r="B3584" t="s">
        <v>5</v>
      </c>
      <c r="C3584" s="1">
        <v>42321</v>
      </c>
      <c r="D3584">
        <v>358300</v>
      </c>
      <c r="E3584" s="2">
        <v>1.39</v>
      </c>
      <c r="F3584" s="2">
        <f>tblProdukty[[#This Row],[Cena]]*tblProdukty[[#This Row],[Koeficient]]</f>
        <v>498036.99999999994</v>
      </c>
      <c r="G3584" s="2" t="s">
        <v>15</v>
      </c>
    </row>
    <row r="3585" spans="1:7" x14ac:dyDescent="0.25">
      <c r="A3585" s="2" t="s">
        <v>3600</v>
      </c>
      <c r="B3585" t="s">
        <v>5</v>
      </c>
      <c r="C3585" s="1">
        <v>42900</v>
      </c>
      <c r="D3585">
        <v>358400</v>
      </c>
      <c r="E3585" s="2">
        <v>1.2</v>
      </c>
      <c r="F3585" s="2">
        <f>tblProdukty[[#This Row],[Cena]]*tblProdukty[[#This Row],[Koeficient]]</f>
        <v>430080</v>
      </c>
      <c r="G3585" s="2" t="s">
        <v>16</v>
      </c>
    </row>
    <row r="3586" spans="1:7" x14ac:dyDescent="0.25">
      <c r="A3586" s="2" t="s">
        <v>3601</v>
      </c>
      <c r="B3586" t="s">
        <v>5</v>
      </c>
      <c r="C3586" s="1">
        <v>42441</v>
      </c>
      <c r="D3586">
        <v>358500</v>
      </c>
      <c r="E3586" s="2">
        <v>1.7</v>
      </c>
      <c r="F3586" s="2">
        <f>tblProdukty[[#This Row],[Cena]]*tblProdukty[[#This Row],[Koeficient]]</f>
        <v>609450</v>
      </c>
      <c r="G3586" s="2" t="s">
        <v>9</v>
      </c>
    </row>
    <row r="3587" spans="1:7" x14ac:dyDescent="0.25">
      <c r="A3587" s="2" t="s">
        <v>3602</v>
      </c>
      <c r="B3587" t="s">
        <v>5</v>
      </c>
      <c r="C3587" s="1">
        <v>42071</v>
      </c>
      <c r="D3587">
        <v>358600</v>
      </c>
      <c r="E3587" s="2">
        <v>1.7</v>
      </c>
      <c r="F3587" s="2">
        <f>tblProdukty[[#This Row],[Cena]]*tblProdukty[[#This Row],[Koeficient]]</f>
        <v>609620</v>
      </c>
      <c r="G3587" s="2" t="s">
        <v>11</v>
      </c>
    </row>
    <row r="3588" spans="1:7" x14ac:dyDescent="0.25">
      <c r="A3588" s="2" t="s">
        <v>3603</v>
      </c>
      <c r="B3588" t="s">
        <v>5</v>
      </c>
      <c r="C3588" s="1">
        <v>42763</v>
      </c>
      <c r="D3588">
        <v>358700</v>
      </c>
      <c r="E3588" s="2">
        <v>1.61</v>
      </c>
      <c r="F3588" s="2">
        <f>tblProdukty[[#This Row],[Cena]]*tblProdukty[[#This Row],[Koeficient]]</f>
        <v>577507</v>
      </c>
      <c r="G3588" s="2" t="s">
        <v>10</v>
      </c>
    </row>
    <row r="3589" spans="1:7" x14ac:dyDescent="0.25">
      <c r="A3589" s="2" t="s">
        <v>3604</v>
      </c>
      <c r="B3589" t="s">
        <v>5</v>
      </c>
      <c r="C3589" s="1">
        <v>42645</v>
      </c>
      <c r="D3589">
        <v>358800</v>
      </c>
      <c r="E3589" s="2">
        <v>1.77</v>
      </c>
      <c r="F3589" s="2">
        <f>tblProdukty[[#This Row],[Cena]]*tblProdukty[[#This Row],[Koeficient]]</f>
        <v>635076</v>
      </c>
      <c r="G3589" s="2" t="s">
        <v>12</v>
      </c>
    </row>
    <row r="3590" spans="1:7" x14ac:dyDescent="0.25">
      <c r="A3590" s="2" t="s">
        <v>3605</v>
      </c>
      <c r="B3590" t="s">
        <v>5</v>
      </c>
      <c r="C3590" s="1">
        <v>42176</v>
      </c>
      <c r="D3590">
        <v>358900</v>
      </c>
      <c r="E3590" s="2">
        <v>1.81</v>
      </c>
      <c r="F3590" s="2">
        <f>tblProdukty[[#This Row],[Cena]]*tblProdukty[[#This Row],[Koeficient]]</f>
        <v>649609</v>
      </c>
      <c r="G3590" s="2" t="s">
        <v>13</v>
      </c>
    </row>
    <row r="3591" spans="1:7" x14ac:dyDescent="0.25">
      <c r="A3591" s="2" t="s">
        <v>3606</v>
      </c>
      <c r="B3591" t="s">
        <v>5</v>
      </c>
      <c r="C3591" s="1">
        <v>42025</v>
      </c>
      <c r="D3591">
        <v>359000</v>
      </c>
      <c r="E3591" s="2">
        <v>1.39</v>
      </c>
      <c r="F3591" s="2">
        <f>tblProdukty[[#This Row],[Cena]]*tblProdukty[[#This Row],[Koeficient]]</f>
        <v>499009.99999999994</v>
      </c>
      <c r="G3591" s="2" t="s">
        <v>14</v>
      </c>
    </row>
    <row r="3592" spans="1:7" x14ac:dyDescent="0.25">
      <c r="A3592" s="2" t="s">
        <v>3607</v>
      </c>
      <c r="B3592" t="s">
        <v>5</v>
      </c>
      <c r="C3592" s="1">
        <v>42849</v>
      </c>
      <c r="D3592">
        <v>359100</v>
      </c>
      <c r="E3592" s="2">
        <v>1.1000000000000001</v>
      </c>
      <c r="F3592" s="2">
        <f>tblProdukty[[#This Row],[Cena]]*tblProdukty[[#This Row],[Koeficient]]</f>
        <v>395010.00000000006</v>
      </c>
      <c r="G3592" s="2" t="s">
        <v>15</v>
      </c>
    </row>
    <row r="3593" spans="1:7" x14ac:dyDescent="0.25">
      <c r="A3593" s="2" t="s">
        <v>3608</v>
      </c>
      <c r="B3593" t="s">
        <v>5</v>
      </c>
      <c r="C3593" s="1">
        <v>42327</v>
      </c>
      <c r="D3593">
        <v>359200</v>
      </c>
      <c r="E3593" s="2">
        <v>1.58</v>
      </c>
      <c r="F3593" s="2">
        <f>tblProdukty[[#This Row],[Cena]]*tblProdukty[[#This Row],[Koeficient]]</f>
        <v>567536</v>
      </c>
      <c r="G3593" s="2" t="s">
        <v>16</v>
      </c>
    </row>
    <row r="3594" spans="1:7" x14ac:dyDescent="0.25">
      <c r="A3594" s="2" t="s">
        <v>3609</v>
      </c>
      <c r="B3594" t="s">
        <v>5</v>
      </c>
      <c r="C3594" s="1">
        <v>42390</v>
      </c>
      <c r="D3594">
        <v>359300</v>
      </c>
      <c r="E3594" s="2">
        <v>1.0900000000000001</v>
      </c>
      <c r="F3594" s="2">
        <f>tblProdukty[[#This Row],[Cena]]*tblProdukty[[#This Row],[Koeficient]]</f>
        <v>391637</v>
      </c>
      <c r="G3594" s="2" t="s">
        <v>9</v>
      </c>
    </row>
    <row r="3595" spans="1:7" x14ac:dyDescent="0.25">
      <c r="A3595" s="2" t="s">
        <v>3610</v>
      </c>
      <c r="B3595" t="s">
        <v>5</v>
      </c>
      <c r="C3595" s="1">
        <v>42400</v>
      </c>
      <c r="D3595">
        <v>359400</v>
      </c>
      <c r="E3595" s="2">
        <v>2</v>
      </c>
      <c r="F3595" s="2">
        <f>tblProdukty[[#This Row],[Cena]]*tblProdukty[[#This Row],[Koeficient]]</f>
        <v>718800</v>
      </c>
      <c r="G3595" s="2" t="s">
        <v>11</v>
      </c>
    </row>
    <row r="3596" spans="1:7" x14ac:dyDescent="0.25">
      <c r="A3596" s="2" t="s">
        <v>3611</v>
      </c>
      <c r="B3596" t="s">
        <v>5</v>
      </c>
      <c r="C3596" s="1">
        <v>42128</v>
      </c>
      <c r="D3596">
        <v>359500</v>
      </c>
      <c r="E3596" s="2">
        <v>1.42</v>
      </c>
      <c r="F3596" s="2">
        <f>tblProdukty[[#This Row],[Cena]]*tblProdukty[[#This Row],[Koeficient]]</f>
        <v>510490</v>
      </c>
      <c r="G3596" s="2" t="s">
        <v>10</v>
      </c>
    </row>
    <row r="3597" spans="1:7" x14ac:dyDescent="0.25">
      <c r="A3597" s="2" t="s">
        <v>3612</v>
      </c>
      <c r="B3597" t="s">
        <v>5</v>
      </c>
      <c r="C3597" s="1">
        <v>42387</v>
      </c>
      <c r="D3597">
        <v>359600</v>
      </c>
      <c r="E3597" s="2">
        <v>1.42</v>
      </c>
      <c r="F3597" s="2">
        <f>tblProdukty[[#This Row],[Cena]]*tblProdukty[[#This Row],[Koeficient]]</f>
        <v>510632</v>
      </c>
      <c r="G3597" s="2" t="s">
        <v>12</v>
      </c>
    </row>
    <row r="3598" spans="1:7" x14ac:dyDescent="0.25">
      <c r="A3598" s="2" t="s">
        <v>3613</v>
      </c>
      <c r="B3598" t="s">
        <v>5</v>
      </c>
      <c r="C3598" s="1">
        <v>42842</v>
      </c>
      <c r="D3598">
        <v>359700</v>
      </c>
      <c r="E3598" s="2">
        <v>1.54</v>
      </c>
      <c r="F3598" s="2">
        <f>tblProdukty[[#This Row],[Cena]]*tblProdukty[[#This Row],[Koeficient]]</f>
        <v>553938</v>
      </c>
      <c r="G3598" s="2" t="s">
        <v>13</v>
      </c>
    </row>
    <row r="3599" spans="1:7" x14ac:dyDescent="0.25">
      <c r="A3599" s="2" t="s">
        <v>3614</v>
      </c>
      <c r="B3599" t="s">
        <v>5</v>
      </c>
      <c r="C3599" s="1">
        <v>42061</v>
      </c>
      <c r="D3599">
        <v>359800</v>
      </c>
      <c r="E3599" s="2">
        <v>1.26</v>
      </c>
      <c r="F3599" s="2">
        <f>tblProdukty[[#This Row],[Cena]]*tblProdukty[[#This Row],[Koeficient]]</f>
        <v>453348</v>
      </c>
      <c r="G3599" s="2" t="s">
        <v>14</v>
      </c>
    </row>
    <row r="3600" spans="1:7" x14ac:dyDescent="0.25">
      <c r="A3600" s="2" t="s">
        <v>3615</v>
      </c>
      <c r="B3600" t="s">
        <v>5</v>
      </c>
      <c r="C3600" s="1">
        <v>42047</v>
      </c>
      <c r="D3600">
        <v>359900</v>
      </c>
      <c r="E3600" s="2">
        <v>1.71</v>
      </c>
      <c r="F3600" s="2">
        <f>tblProdukty[[#This Row],[Cena]]*tblProdukty[[#This Row],[Koeficient]]</f>
        <v>615429</v>
      </c>
      <c r="G3600" s="2" t="s">
        <v>15</v>
      </c>
    </row>
    <row r="3601" spans="1:7" x14ac:dyDescent="0.25">
      <c r="A3601" s="2" t="s">
        <v>3616</v>
      </c>
      <c r="B3601" t="s">
        <v>5</v>
      </c>
      <c r="C3601" s="1">
        <v>42824</v>
      </c>
      <c r="D3601">
        <v>360000</v>
      </c>
      <c r="E3601" s="2">
        <v>1.52</v>
      </c>
      <c r="F3601" s="2">
        <f>tblProdukty[[#This Row],[Cena]]*tblProdukty[[#This Row],[Koeficient]]</f>
        <v>547200</v>
      </c>
      <c r="G3601" s="2" t="s">
        <v>16</v>
      </c>
    </row>
    <row r="3602" spans="1:7" x14ac:dyDescent="0.25">
      <c r="A3602" s="2" t="s">
        <v>3617</v>
      </c>
      <c r="B3602" t="s">
        <v>5</v>
      </c>
      <c r="C3602" s="1">
        <v>42279</v>
      </c>
      <c r="D3602">
        <v>360100</v>
      </c>
      <c r="E3602" s="2">
        <v>1.97</v>
      </c>
      <c r="F3602" s="2">
        <f>tblProdukty[[#This Row],[Cena]]*tblProdukty[[#This Row],[Koeficient]]</f>
        <v>709397</v>
      </c>
      <c r="G3602" s="2" t="s">
        <v>9</v>
      </c>
    </row>
    <row r="3603" spans="1:7" x14ac:dyDescent="0.25">
      <c r="A3603" s="2" t="s">
        <v>3618</v>
      </c>
      <c r="B3603" t="s">
        <v>5</v>
      </c>
      <c r="C3603" s="1">
        <v>42100</v>
      </c>
      <c r="D3603">
        <v>360200</v>
      </c>
      <c r="E3603" s="2">
        <v>1.56</v>
      </c>
      <c r="F3603" s="2">
        <f>tblProdukty[[#This Row],[Cena]]*tblProdukty[[#This Row],[Koeficient]]</f>
        <v>561912</v>
      </c>
      <c r="G3603" s="2" t="s">
        <v>11</v>
      </c>
    </row>
    <row r="3604" spans="1:7" x14ac:dyDescent="0.25">
      <c r="A3604" s="2" t="s">
        <v>3619</v>
      </c>
      <c r="B3604" t="s">
        <v>5</v>
      </c>
      <c r="C3604" s="1">
        <v>42131</v>
      </c>
      <c r="D3604">
        <v>360300</v>
      </c>
      <c r="E3604" s="2">
        <v>1.9</v>
      </c>
      <c r="F3604" s="2">
        <f>tblProdukty[[#This Row],[Cena]]*tblProdukty[[#This Row],[Koeficient]]</f>
        <v>684570</v>
      </c>
      <c r="G3604" s="2" t="s">
        <v>10</v>
      </c>
    </row>
    <row r="3605" spans="1:7" x14ac:dyDescent="0.25">
      <c r="A3605" s="2" t="s">
        <v>3620</v>
      </c>
      <c r="B3605" t="s">
        <v>5</v>
      </c>
      <c r="C3605" s="1">
        <v>42400</v>
      </c>
      <c r="D3605">
        <v>360400</v>
      </c>
      <c r="E3605" s="2">
        <v>1.72</v>
      </c>
      <c r="F3605" s="2">
        <f>tblProdukty[[#This Row],[Cena]]*tblProdukty[[#This Row],[Koeficient]]</f>
        <v>619888</v>
      </c>
      <c r="G3605" s="2" t="s">
        <v>12</v>
      </c>
    </row>
    <row r="3606" spans="1:7" x14ac:dyDescent="0.25">
      <c r="A3606" s="2" t="s">
        <v>3621</v>
      </c>
      <c r="B3606" t="s">
        <v>5</v>
      </c>
      <c r="C3606" s="1">
        <v>42283</v>
      </c>
      <c r="D3606">
        <v>360500</v>
      </c>
      <c r="E3606" s="2">
        <v>1.22</v>
      </c>
      <c r="F3606" s="2">
        <f>tblProdukty[[#This Row],[Cena]]*tblProdukty[[#This Row],[Koeficient]]</f>
        <v>439810</v>
      </c>
      <c r="G3606" s="2" t="s">
        <v>13</v>
      </c>
    </row>
    <row r="3607" spans="1:7" x14ac:dyDescent="0.25">
      <c r="A3607" s="2" t="s">
        <v>3622</v>
      </c>
      <c r="B3607" t="s">
        <v>5</v>
      </c>
      <c r="C3607" s="1">
        <v>42513</v>
      </c>
      <c r="D3607">
        <v>360600</v>
      </c>
      <c r="E3607" s="2">
        <v>1.93</v>
      </c>
      <c r="F3607" s="2">
        <f>tblProdukty[[#This Row],[Cena]]*tblProdukty[[#This Row],[Koeficient]]</f>
        <v>695958</v>
      </c>
      <c r="G3607" s="2" t="s">
        <v>14</v>
      </c>
    </row>
    <row r="3608" spans="1:7" x14ac:dyDescent="0.25">
      <c r="A3608" s="2" t="s">
        <v>3623</v>
      </c>
      <c r="B3608" t="s">
        <v>5</v>
      </c>
      <c r="C3608" s="1">
        <v>42957</v>
      </c>
      <c r="D3608">
        <v>360700</v>
      </c>
      <c r="E3608" s="2">
        <v>1.9</v>
      </c>
      <c r="F3608" s="2">
        <f>tblProdukty[[#This Row],[Cena]]*tblProdukty[[#This Row],[Koeficient]]</f>
        <v>685330</v>
      </c>
      <c r="G3608" s="2" t="s">
        <v>15</v>
      </c>
    </row>
    <row r="3609" spans="1:7" x14ac:dyDescent="0.25">
      <c r="A3609" s="2" t="s">
        <v>3624</v>
      </c>
      <c r="B3609" t="s">
        <v>5</v>
      </c>
      <c r="C3609" s="1">
        <v>42429</v>
      </c>
      <c r="D3609">
        <v>360800</v>
      </c>
      <c r="E3609" s="2">
        <v>1.3</v>
      </c>
      <c r="F3609" s="2">
        <f>tblProdukty[[#This Row],[Cena]]*tblProdukty[[#This Row],[Koeficient]]</f>
        <v>469040</v>
      </c>
      <c r="G3609" s="2" t="s">
        <v>16</v>
      </c>
    </row>
    <row r="3610" spans="1:7" x14ac:dyDescent="0.25">
      <c r="A3610" s="2" t="s">
        <v>3625</v>
      </c>
      <c r="B3610" t="s">
        <v>5</v>
      </c>
      <c r="C3610" s="1">
        <v>42478</v>
      </c>
      <c r="D3610">
        <v>360900</v>
      </c>
      <c r="E3610" s="2">
        <v>1.61</v>
      </c>
      <c r="F3610" s="2">
        <f>tblProdukty[[#This Row],[Cena]]*tblProdukty[[#This Row],[Koeficient]]</f>
        <v>581049</v>
      </c>
      <c r="G3610" s="2" t="s">
        <v>9</v>
      </c>
    </row>
    <row r="3611" spans="1:7" x14ac:dyDescent="0.25">
      <c r="A3611" s="2" t="s">
        <v>3626</v>
      </c>
      <c r="B3611" t="s">
        <v>5</v>
      </c>
      <c r="C3611" s="1">
        <v>42428</v>
      </c>
      <c r="D3611">
        <v>361000</v>
      </c>
      <c r="E3611" s="2">
        <v>1.6</v>
      </c>
      <c r="F3611" s="2">
        <f>tblProdukty[[#This Row],[Cena]]*tblProdukty[[#This Row],[Koeficient]]</f>
        <v>577600</v>
      </c>
      <c r="G3611" s="2" t="s">
        <v>11</v>
      </c>
    </row>
    <row r="3612" spans="1:7" x14ac:dyDescent="0.25">
      <c r="A3612" s="2" t="s">
        <v>3627</v>
      </c>
      <c r="B3612" t="s">
        <v>5</v>
      </c>
      <c r="C3612" s="1">
        <v>43066</v>
      </c>
      <c r="D3612">
        <v>361100</v>
      </c>
      <c r="E3612" s="2">
        <v>1.18</v>
      </c>
      <c r="F3612" s="2">
        <f>tblProdukty[[#This Row],[Cena]]*tblProdukty[[#This Row],[Koeficient]]</f>
        <v>426098</v>
      </c>
      <c r="G3612" s="2" t="s">
        <v>10</v>
      </c>
    </row>
    <row r="3613" spans="1:7" x14ac:dyDescent="0.25">
      <c r="A3613" s="2" t="s">
        <v>3628</v>
      </c>
      <c r="B3613" t="s">
        <v>5</v>
      </c>
      <c r="C3613" s="1">
        <v>42512</v>
      </c>
      <c r="D3613">
        <v>361200</v>
      </c>
      <c r="E3613" s="2">
        <v>1.06</v>
      </c>
      <c r="F3613" s="2">
        <f>tblProdukty[[#This Row],[Cena]]*tblProdukty[[#This Row],[Koeficient]]</f>
        <v>382872</v>
      </c>
      <c r="G3613" s="2" t="s">
        <v>12</v>
      </c>
    </row>
    <row r="3614" spans="1:7" x14ac:dyDescent="0.25">
      <c r="A3614" s="2" t="s">
        <v>3629</v>
      </c>
      <c r="B3614" t="s">
        <v>5</v>
      </c>
      <c r="C3614" s="1">
        <v>42731</v>
      </c>
      <c r="D3614">
        <v>361300</v>
      </c>
      <c r="E3614" s="2">
        <v>1.67</v>
      </c>
      <c r="F3614" s="2">
        <f>tblProdukty[[#This Row],[Cena]]*tblProdukty[[#This Row],[Koeficient]]</f>
        <v>603371</v>
      </c>
      <c r="G3614" s="2" t="s">
        <v>13</v>
      </c>
    </row>
    <row r="3615" spans="1:7" x14ac:dyDescent="0.25">
      <c r="A3615" s="2" t="s">
        <v>3630</v>
      </c>
      <c r="B3615" t="s">
        <v>5</v>
      </c>
      <c r="C3615" s="1">
        <v>43014</v>
      </c>
      <c r="D3615">
        <v>361400</v>
      </c>
      <c r="E3615" s="2">
        <v>1.17</v>
      </c>
      <c r="F3615" s="2">
        <f>tblProdukty[[#This Row],[Cena]]*tblProdukty[[#This Row],[Koeficient]]</f>
        <v>422838</v>
      </c>
      <c r="G3615" s="2" t="s">
        <v>14</v>
      </c>
    </row>
    <row r="3616" spans="1:7" x14ac:dyDescent="0.25">
      <c r="A3616" s="2" t="s">
        <v>3631</v>
      </c>
      <c r="B3616" t="s">
        <v>5</v>
      </c>
      <c r="C3616" s="1">
        <v>42559</v>
      </c>
      <c r="D3616">
        <v>361500</v>
      </c>
      <c r="E3616" s="2">
        <v>1.82</v>
      </c>
      <c r="F3616" s="2">
        <f>tblProdukty[[#This Row],[Cena]]*tblProdukty[[#This Row],[Koeficient]]</f>
        <v>657930</v>
      </c>
      <c r="G3616" s="2" t="s">
        <v>15</v>
      </c>
    </row>
    <row r="3617" spans="1:7" x14ac:dyDescent="0.25">
      <c r="A3617" s="2" t="s">
        <v>3632</v>
      </c>
      <c r="B3617" t="s">
        <v>5</v>
      </c>
      <c r="C3617" s="1">
        <v>42154</v>
      </c>
      <c r="D3617">
        <v>361600</v>
      </c>
      <c r="E3617" s="2">
        <v>1.44</v>
      </c>
      <c r="F3617" s="2">
        <f>tblProdukty[[#This Row],[Cena]]*tblProdukty[[#This Row],[Koeficient]]</f>
        <v>520704</v>
      </c>
      <c r="G3617" s="2" t="s">
        <v>16</v>
      </c>
    </row>
    <row r="3618" spans="1:7" x14ac:dyDescent="0.25">
      <c r="A3618" s="2" t="s">
        <v>3633</v>
      </c>
      <c r="B3618" t="s">
        <v>5</v>
      </c>
      <c r="C3618" s="1">
        <v>42377</v>
      </c>
      <c r="D3618">
        <v>361700</v>
      </c>
      <c r="E3618" s="2">
        <v>1.47</v>
      </c>
      <c r="F3618" s="2">
        <f>tblProdukty[[#This Row],[Cena]]*tblProdukty[[#This Row],[Koeficient]]</f>
        <v>531699</v>
      </c>
      <c r="G3618" s="2" t="s">
        <v>9</v>
      </c>
    </row>
    <row r="3619" spans="1:7" x14ac:dyDescent="0.25">
      <c r="A3619" s="2" t="s">
        <v>3634</v>
      </c>
      <c r="B3619" t="s">
        <v>5</v>
      </c>
      <c r="C3619" s="1">
        <v>42071</v>
      </c>
      <c r="D3619">
        <v>361800</v>
      </c>
      <c r="E3619" s="2">
        <v>1.5</v>
      </c>
      <c r="F3619" s="2">
        <f>tblProdukty[[#This Row],[Cena]]*tblProdukty[[#This Row],[Koeficient]]</f>
        <v>542700</v>
      </c>
      <c r="G3619" s="2" t="s">
        <v>11</v>
      </c>
    </row>
    <row r="3620" spans="1:7" x14ac:dyDescent="0.25">
      <c r="A3620" s="2" t="s">
        <v>3635</v>
      </c>
      <c r="B3620" t="s">
        <v>5</v>
      </c>
      <c r="C3620" s="1">
        <v>42657</v>
      </c>
      <c r="D3620">
        <v>361900</v>
      </c>
      <c r="E3620" s="2">
        <v>1.27</v>
      </c>
      <c r="F3620" s="2">
        <f>tblProdukty[[#This Row],[Cena]]*tblProdukty[[#This Row],[Koeficient]]</f>
        <v>459613</v>
      </c>
      <c r="G3620" s="2" t="s">
        <v>10</v>
      </c>
    </row>
    <row r="3621" spans="1:7" x14ac:dyDescent="0.25">
      <c r="A3621" s="2" t="s">
        <v>3636</v>
      </c>
      <c r="B3621" t="s">
        <v>5</v>
      </c>
      <c r="C3621" s="1">
        <v>42465</v>
      </c>
      <c r="D3621">
        <v>362000</v>
      </c>
      <c r="E3621" s="2">
        <v>1.62</v>
      </c>
      <c r="F3621" s="2">
        <f>tblProdukty[[#This Row],[Cena]]*tblProdukty[[#This Row],[Koeficient]]</f>
        <v>586440</v>
      </c>
      <c r="G3621" s="2" t="s">
        <v>12</v>
      </c>
    </row>
    <row r="3622" spans="1:7" x14ac:dyDescent="0.25">
      <c r="A3622" s="2" t="s">
        <v>3637</v>
      </c>
      <c r="B3622" t="s">
        <v>5</v>
      </c>
      <c r="C3622" s="1">
        <v>42372</v>
      </c>
      <c r="D3622">
        <v>362100</v>
      </c>
      <c r="E3622" s="2">
        <v>1.51</v>
      </c>
      <c r="F3622" s="2">
        <f>tblProdukty[[#This Row],[Cena]]*tblProdukty[[#This Row],[Koeficient]]</f>
        <v>546771</v>
      </c>
      <c r="G3622" s="2" t="s">
        <v>13</v>
      </c>
    </row>
    <row r="3623" spans="1:7" x14ac:dyDescent="0.25">
      <c r="A3623" s="2" t="s">
        <v>3638</v>
      </c>
      <c r="B3623" t="s">
        <v>5</v>
      </c>
      <c r="C3623" s="1">
        <v>42808</v>
      </c>
      <c r="D3623">
        <v>362200</v>
      </c>
      <c r="E3623" s="2">
        <v>1.91</v>
      </c>
      <c r="F3623" s="2">
        <f>tblProdukty[[#This Row],[Cena]]*tblProdukty[[#This Row],[Koeficient]]</f>
        <v>691802</v>
      </c>
      <c r="G3623" s="2" t="s">
        <v>14</v>
      </c>
    </row>
    <row r="3624" spans="1:7" x14ac:dyDescent="0.25">
      <c r="A3624" s="2" t="s">
        <v>3639</v>
      </c>
      <c r="B3624" t="s">
        <v>5</v>
      </c>
      <c r="C3624" s="1">
        <v>43099</v>
      </c>
      <c r="D3624">
        <v>362300</v>
      </c>
      <c r="E3624" s="2">
        <v>1.84</v>
      </c>
      <c r="F3624" s="2">
        <f>tblProdukty[[#This Row],[Cena]]*tblProdukty[[#This Row],[Koeficient]]</f>
        <v>666632</v>
      </c>
      <c r="G3624" s="2" t="s">
        <v>15</v>
      </c>
    </row>
    <row r="3625" spans="1:7" x14ac:dyDescent="0.25">
      <c r="A3625" s="2" t="s">
        <v>3640</v>
      </c>
      <c r="B3625" t="s">
        <v>5</v>
      </c>
      <c r="C3625" s="1">
        <v>42657</v>
      </c>
      <c r="D3625">
        <v>362400</v>
      </c>
      <c r="E3625" s="2">
        <v>1.89</v>
      </c>
      <c r="F3625" s="2">
        <f>tblProdukty[[#This Row],[Cena]]*tblProdukty[[#This Row],[Koeficient]]</f>
        <v>684936</v>
      </c>
      <c r="G3625" s="2" t="s">
        <v>16</v>
      </c>
    </row>
    <row r="3626" spans="1:7" x14ac:dyDescent="0.25">
      <c r="A3626" s="2" t="s">
        <v>3641</v>
      </c>
      <c r="B3626" t="s">
        <v>5</v>
      </c>
      <c r="C3626" s="1">
        <v>42273</v>
      </c>
      <c r="D3626">
        <v>362500</v>
      </c>
      <c r="E3626" s="2">
        <v>1.03</v>
      </c>
      <c r="F3626" s="2">
        <f>tblProdukty[[#This Row],[Cena]]*tblProdukty[[#This Row],[Koeficient]]</f>
        <v>373375</v>
      </c>
      <c r="G3626" s="2" t="s">
        <v>9</v>
      </c>
    </row>
    <row r="3627" spans="1:7" x14ac:dyDescent="0.25">
      <c r="A3627" s="2" t="s">
        <v>3642</v>
      </c>
      <c r="B3627" t="s">
        <v>5</v>
      </c>
      <c r="C3627" s="1">
        <v>42309</v>
      </c>
      <c r="D3627">
        <v>362600</v>
      </c>
      <c r="E3627" s="2">
        <v>1.47</v>
      </c>
      <c r="F3627" s="2">
        <f>tblProdukty[[#This Row],[Cena]]*tblProdukty[[#This Row],[Koeficient]]</f>
        <v>533022</v>
      </c>
      <c r="G3627" s="2" t="s">
        <v>11</v>
      </c>
    </row>
    <row r="3628" spans="1:7" x14ac:dyDescent="0.25">
      <c r="A3628" s="2" t="s">
        <v>3643</v>
      </c>
      <c r="B3628" t="s">
        <v>5</v>
      </c>
      <c r="C3628" s="1">
        <v>42301</v>
      </c>
      <c r="D3628">
        <v>362700</v>
      </c>
      <c r="E3628" s="2">
        <v>1.27</v>
      </c>
      <c r="F3628" s="2">
        <f>tblProdukty[[#This Row],[Cena]]*tblProdukty[[#This Row],[Koeficient]]</f>
        <v>460629</v>
      </c>
      <c r="G3628" s="2" t="s">
        <v>10</v>
      </c>
    </row>
    <row r="3629" spans="1:7" x14ac:dyDescent="0.25">
      <c r="A3629" s="2" t="s">
        <v>3644</v>
      </c>
      <c r="B3629" t="s">
        <v>5</v>
      </c>
      <c r="C3629" s="1">
        <v>42159</v>
      </c>
      <c r="D3629">
        <v>362800</v>
      </c>
      <c r="E3629" s="2">
        <v>1.28</v>
      </c>
      <c r="F3629" s="2">
        <f>tblProdukty[[#This Row],[Cena]]*tblProdukty[[#This Row],[Koeficient]]</f>
        <v>464384</v>
      </c>
      <c r="G3629" s="2" t="s">
        <v>12</v>
      </c>
    </row>
    <row r="3630" spans="1:7" x14ac:dyDescent="0.25">
      <c r="A3630" s="2" t="s">
        <v>3645</v>
      </c>
      <c r="B3630" t="s">
        <v>5</v>
      </c>
      <c r="C3630" s="1">
        <v>42143</v>
      </c>
      <c r="D3630">
        <v>362900</v>
      </c>
      <c r="E3630" s="2">
        <v>1.8</v>
      </c>
      <c r="F3630" s="2">
        <f>tblProdukty[[#This Row],[Cena]]*tblProdukty[[#This Row],[Koeficient]]</f>
        <v>653220</v>
      </c>
      <c r="G3630" s="2" t="s">
        <v>13</v>
      </c>
    </row>
    <row r="3631" spans="1:7" x14ac:dyDescent="0.25">
      <c r="A3631" s="2" t="s">
        <v>3646</v>
      </c>
      <c r="B3631" t="s">
        <v>5</v>
      </c>
      <c r="C3631" s="1">
        <v>42810</v>
      </c>
      <c r="D3631">
        <v>363000</v>
      </c>
      <c r="E3631" s="2">
        <v>1.17</v>
      </c>
      <c r="F3631" s="2">
        <f>tblProdukty[[#This Row],[Cena]]*tblProdukty[[#This Row],[Koeficient]]</f>
        <v>424710</v>
      </c>
      <c r="G3631" s="2" t="s">
        <v>14</v>
      </c>
    </row>
    <row r="3632" spans="1:7" x14ac:dyDescent="0.25">
      <c r="A3632" s="2" t="s">
        <v>3647</v>
      </c>
      <c r="B3632" t="s">
        <v>5</v>
      </c>
      <c r="C3632" s="1">
        <v>43078</v>
      </c>
      <c r="D3632">
        <v>363100</v>
      </c>
      <c r="E3632" s="2">
        <v>1.98</v>
      </c>
      <c r="F3632" s="2">
        <f>tblProdukty[[#This Row],[Cena]]*tblProdukty[[#This Row],[Koeficient]]</f>
        <v>718938</v>
      </c>
      <c r="G3632" s="2" t="s">
        <v>15</v>
      </c>
    </row>
    <row r="3633" spans="1:7" x14ac:dyDescent="0.25">
      <c r="A3633" s="2" t="s">
        <v>3648</v>
      </c>
      <c r="B3633" t="s">
        <v>5</v>
      </c>
      <c r="C3633" s="1">
        <v>42520</v>
      </c>
      <c r="D3633">
        <v>363200</v>
      </c>
      <c r="E3633" s="2">
        <v>1.3</v>
      </c>
      <c r="F3633" s="2">
        <f>tblProdukty[[#This Row],[Cena]]*tblProdukty[[#This Row],[Koeficient]]</f>
        <v>472160</v>
      </c>
      <c r="G3633" s="2" t="s">
        <v>16</v>
      </c>
    </row>
    <row r="3634" spans="1:7" x14ac:dyDescent="0.25">
      <c r="A3634" s="2" t="s">
        <v>3649</v>
      </c>
      <c r="B3634" t="s">
        <v>5</v>
      </c>
      <c r="C3634" s="1">
        <v>42854</v>
      </c>
      <c r="D3634">
        <v>363300</v>
      </c>
      <c r="E3634" s="2">
        <v>1.23</v>
      </c>
      <c r="F3634" s="2">
        <f>tblProdukty[[#This Row],[Cena]]*tblProdukty[[#This Row],[Koeficient]]</f>
        <v>446859</v>
      </c>
      <c r="G3634" s="2" t="s">
        <v>9</v>
      </c>
    </row>
    <row r="3635" spans="1:7" x14ac:dyDescent="0.25">
      <c r="A3635" s="2" t="s">
        <v>3650</v>
      </c>
      <c r="B3635" t="s">
        <v>5</v>
      </c>
      <c r="C3635" s="1">
        <v>42133</v>
      </c>
      <c r="D3635">
        <v>363400</v>
      </c>
      <c r="E3635" s="2">
        <v>1.9</v>
      </c>
      <c r="F3635" s="2">
        <f>tblProdukty[[#This Row],[Cena]]*tblProdukty[[#This Row],[Koeficient]]</f>
        <v>690460</v>
      </c>
      <c r="G3635" s="2" t="s">
        <v>11</v>
      </c>
    </row>
    <row r="3636" spans="1:7" x14ac:dyDescent="0.25">
      <c r="A3636" s="2" t="s">
        <v>3651</v>
      </c>
      <c r="B3636" t="s">
        <v>5</v>
      </c>
      <c r="C3636" s="1">
        <v>42419</v>
      </c>
      <c r="D3636">
        <v>363500</v>
      </c>
      <c r="E3636" s="2">
        <v>1.26</v>
      </c>
      <c r="F3636" s="2">
        <f>tblProdukty[[#This Row],[Cena]]*tblProdukty[[#This Row],[Koeficient]]</f>
        <v>458010</v>
      </c>
      <c r="G3636" s="2" t="s">
        <v>10</v>
      </c>
    </row>
    <row r="3637" spans="1:7" x14ac:dyDescent="0.25">
      <c r="A3637" s="2" t="s">
        <v>3652</v>
      </c>
      <c r="B3637" t="s">
        <v>5</v>
      </c>
      <c r="C3637" s="1">
        <v>42970</v>
      </c>
      <c r="D3637">
        <v>363600</v>
      </c>
      <c r="E3637" s="2">
        <v>1.88</v>
      </c>
      <c r="F3637" s="2">
        <f>tblProdukty[[#This Row],[Cena]]*tblProdukty[[#This Row],[Koeficient]]</f>
        <v>683568</v>
      </c>
      <c r="G3637" s="2" t="s">
        <v>12</v>
      </c>
    </row>
    <row r="3638" spans="1:7" x14ac:dyDescent="0.25">
      <c r="A3638" s="2" t="s">
        <v>3653</v>
      </c>
      <c r="B3638" t="s">
        <v>5</v>
      </c>
      <c r="C3638" s="1">
        <v>42791</v>
      </c>
      <c r="D3638">
        <v>363700</v>
      </c>
      <c r="E3638" s="2">
        <v>1.0900000000000001</v>
      </c>
      <c r="F3638" s="2">
        <f>tblProdukty[[#This Row],[Cena]]*tblProdukty[[#This Row],[Koeficient]]</f>
        <v>396433</v>
      </c>
      <c r="G3638" s="2" t="s">
        <v>13</v>
      </c>
    </row>
    <row r="3639" spans="1:7" x14ac:dyDescent="0.25">
      <c r="A3639" s="2" t="s">
        <v>3654</v>
      </c>
      <c r="B3639" t="s">
        <v>5</v>
      </c>
      <c r="C3639" s="1">
        <v>42825</v>
      </c>
      <c r="D3639">
        <v>363800</v>
      </c>
      <c r="E3639" s="2">
        <v>1.88</v>
      </c>
      <c r="F3639" s="2">
        <f>tblProdukty[[#This Row],[Cena]]*tblProdukty[[#This Row],[Koeficient]]</f>
        <v>683944</v>
      </c>
      <c r="G3639" s="2" t="s">
        <v>14</v>
      </c>
    </row>
    <row r="3640" spans="1:7" x14ac:dyDescent="0.25">
      <c r="A3640" s="2" t="s">
        <v>3655</v>
      </c>
      <c r="B3640" t="s">
        <v>5</v>
      </c>
      <c r="C3640" s="1">
        <v>42943</v>
      </c>
      <c r="D3640">
        <v>363900</v>
      </c>
      <c r="E3640" s="2">
        <v>1.35</v>
      </c>
      <c r="F3640" s="2">
        <f>tblProdukty[[#This Row],[Cena]]*tblProdukty[[#This Row],[Koeficient]]</f>
        <v>491265.00000000006</v>
      </c>
      <c r="G3640" s="2" t="s">
        <v>15</v>
      </c>
    </row>
    <row r="3641" spans="1:7" x14ac:dyDescent="0.25">
      <c r="A3641" s="2" t="s">
        <v>3656</v>
      </c>
      <c r="B3641" t="s">
        <v>5</v>
      </c>
      <c r="C3641" s="1">
        <v>42142</v>
      </c>
      <c r="D3641">
        <v>364000</v>
      </c>
      <c r="E3641" s="2">
        <v>1.37</v>
      </c>
      <c r="F3641" s="2">
        <f>tblProdukty[[#This Row],[Cena]]*tblProdukty[[#This Row],[Koeficient]]</f>
        <v>498680.00000000006</v>
      </c>
      <c r="G3641" s="2" t="s">
        <v>16</v>
      </c>
    </row>
    <row r="3642" spans="1:7" x14ac:dyDescent="0.25">
      <c r="A3642" s="2" t="s">
        <v>3657</v>
      </c>
      <c r="B3642" t="s">
        <v>5</v>
      </c>
      <c r="C3642" s="1">
        <v>42005</v>
      </c>
      <c r="D3642">
        <v>364100</v>
      </c>
      <c r="E3642" s="2">
        <v>1.18</v>
      </c>
      <c r="F3642" s="2">
        <f>tblProdukty[[#This Row],[Cena]]*tblProdukty[[#This Row],[Koeficient]]</f>
        <v>429638</v>
      </c>
      <c r="G3642" s="2" t="s">
        <v>9</v>
      </c>
    </row>
    <row r="3643" spans="1:7" x14ac:dyDescent="0.25">
      <c r="A3643" s="2" t="s">
        <v>3658</v>
      </c>
      <c r="B3643" t="s">
        <v>5</v>
      </c>
      <c r="C3643" s="1">
        <v>42572</v>
      </c>
      <c r="D3643">
        <v>364200</v>
      </c>
      <c r="E3643" s="2">
        <v>1.18</v>
      </c>
      <c r="F3643" s="2">
        <f>tblProdukty[[#This Row],[Cena]]*tblProdukty[[#This Row],[Koeficient]]</f>
        <v>429756</v>
      </c>
      <c r="G3643" s="2" t="s">
        <v>11</v>
      </c>
    </row>
    <row r="3644" spans="1:7" x14ac:dyDescent="0.25">
      <c r="A3644" s="2" t="s">
        <v>3659</v>
      </c>
      <c r="B3644" t="s">
        <v>5</v>
      </c>
      <c r="C3644" s="1">
        <v>42331</v>
      </c>
      <c r="D3644">
        <v>364300</v>
      </c>
      <c r="E3644" s="2">
        <v>1.98</v>
      </c>
      <c r="F3644" s="2">
        <f>tblProdukty[[#This Row],[Cena]]*tblProdukty[[#This Row],[Koeficient]]</f>
        <v>721314</v>
      </c>
      <c r="G3644" s="2" t="s">
        <v>10</v>
      </c>
    </row>
    <row r="3645" spans="1:7" x14ac:dyDescent="0.25">
      <c r="A3645" s="2" t="s">
        <v>3660</v>
      </c>
      <c r="B3645" t="s">
        <v>5</v>
      </c>
      <c r="C3645" s="1">
        <v>42550</v>
      </c>
      <c r="D3645">
        <v>364400</v>
      </c>
      <c r="E3645" s="2">
        <v>1.68</v>
      </c>
      <c r="F3645" s="2">
        <f>tblProdukty[[#This Row],[Cena]]*tblProdukty[[#This Row],[Koeficient]]</f>
        <v>612192</v>
      </c>
      <c r="G3645" s="2" t="s">
        <v>12</v>
      </c>
    </row>
    <row r="3646" spans="1:7" x14ac:dyDescent="0.25">
      <c r="A3646" s="2" t="s">
        <v>3661</v>
      </c>
      <c r="B3646" t="s">
        <v>5</v>
      </c>
      <c r="C3646" s="1">
        <v>42058</v>
      </c>
      <c r="D3646">
        <v>364500</v>
      </c>
      <c r="E3646" s="2">
        <v>1.27</v>
      </c>
      <c r="F3646" s="2">
        <f>tblProdukty[[#This Row],[Cena]]*tblProdukty[[#This Row],[Koeficient]]</f>
        <v>462915</v>
      </c>
      <c r="G3646" s="2" t="s">
        <v>13</v>
      </c>
    </row>
    <row r="3647" spans="1:7" x14ac:dyDescent="0.25">
      <c r="A3647" s="2" t="s">
        <v>3662</v>
      </c>
      <c r="B3647" t="s">
        <v>5</v>
      </c>
      <c r="C3647" s="1">
        <v>42655</v>
      </c>
      <c r="D3647">
        <v>364600</v>
      </c>
      <c r="E3647" s="2">
        <v>1.84</v>
      </c>
      <c r="F3647" s="2">
        <f>tblProdukty[[#This Row],[Cena]]*tblProdukty[[#This Row],[Koeficient]]</f>
        <v>670864</v>
      </c>
      <c r="G3647" s="2" t="s">
        <v>14</v>
      </c>
    </row>
    <row r="3648" spans="1:7" x14ac:dyDescent="0.25">
      <c r="A3648" s="2" t="s">
        <v>3663</v>
      </c>
      <c r="B3648" t="s">
        <v>5</v>
      </c>
      <c r="C3648" s="1">
        <v>42847</v>
      </c>
      <c r="D3648">
        <v>364700</v>
      </c>
      <c r="E3648" s="2">
        <v>1.02</v>
      </c>
      <c r="F3648" s="2">
        <f>tblProdukty[[#This Row],[Cena]]*tblProdukty[[#This Row],[Koeficient]]</f>
        <v>371994</v>
      </c>
      <c r="G3648" s="2" t="s">
        <v>15</v>
      </c>
    </row>
    <row r="3649" spans="1:7" x14ac:dyDescent="0.25">
      <c r="A3649" s="2" t="s">
        <v>3664</v>
      </c>
      <c r="B3649" t="s">
        <v>5</v>
      </c>
      <c r="C3649" s="1">
        <v>42906</v>
      </c>
      <c r="D3649">
        <v>364800</v>
      </c>
      <c r="E3649" s="2">
        <v>1.04</v>
      </c>
      <c r="F3649" s="2">
        <f>tblProdukty[[#This Row],[Cena]]*tblProdukty[[#This Row],[Koeficient]]</f>
        <v>379392</v>
      </c>
      <c r="G3649" s="2" t="s">
        <v>16</v>
      </c>
    </row>
    <row r="3650" spans="1:7" x14ac:dyDescent="0.25">
      <c r="A3650" s="2" t="s">
        <v>3665</v>
      </c>
      <c r="B3650" t="s">
        <v>5</v>
      </c>
      <c r="C3650" s="1">
        <v>42561</v>
      </c>
      <c r="D3650">
        <v>364900</v>
      </c>
      <c r="E3650" s="2">
        <v>1.95</v>
      </c>
      <c r="F3650" s="2">
        <f>tblProdukty[[#This Row],[Cena]]*tblProdukty[[#This Row],[Koeficient]]</f>
        <v>711555</v>
      </c>
      <c r="G3650" s="2" t="s">
        <v>9</v>
      </c>
    </row>
    <row r="3651" spans="1:7" x14ac:dyDescent="0.25">
      <c r="A3651" s="2" t="s">
        <v>3666</v>
      </c>
      <c r="B3651" t="s">
        <v>5</v>
      </c>
      <c r="C3651" s="1">
        <v>42900</v>
      </c>
      <c r="D3651">
        <v>365000</v>
      </c>
      <c r="E3651" s="2">
        <v>1.02</v>
      </c>
      <c r="F3651" s="2">
        <f>tblProdukty[[#This Row],[Cena]]*tblProdukty[[#This Row],[Koeficient]]</f>
        <v>372300</v>
      </c>
      <c r="G3651" s="2" t="s">
        <v>11</v>
      </c>
    </row>
    <row r="3652" spans="1:7" x14ac:dyDescent="0.25">
      <c r="A3652" s="2" t="s">
        <v>3667</v>
      </c>
      <c r="B3652" t="s">
        <v>5</v>
      </c>
      <c r="C3652" s="1">
        <v>42138</v>
      </c>
      <c r="D3652">
        <v>365100</v>
      </c>
      <c r="E3652" s="2">
        <v>1.29</v>
      </c>
      <c r="F3652" s="2">
        <f>tblProdukty[[#This Row],[Cena]]*tblProdukty[[#This Row],[Koeficient]]</f>
        <v>470979</v>
      </c>
      <c r="G3652" s="2" t="s">
        <v>10</v>
      </c>
    </row>
    <row r="3653" spans="1:7" x14ac:dyDescent="0.25">
      <c r="A3653" s="2" t="s">
        <v>3668</v>
      </c>
      <c r="B3653" t="s">
        <v>5</v>
      </c>
      <c r="C3653" s="1">
        <v>42835</v>
      </c>
      <c r="D3653">
        <v>365200</v>
      </c>
      <c r="E3653" s="2">
        <v>1.86</v>
      </c>
      <c r="F3653" s="2">
        <f>tblProdukty[[#This Row],[Cena]]*tblProdukty[[#This Row],[Koeficient]]</f>
        <v>679272</v>
      </c>
      <c r="G3653" s="2" t="s">
        <v>12</v>
      </c>
    </row>
    <row r="3654" spans="1:7" x14ac:dyDescent="0.25">
      <c r="A3654" s="2" t="s">
        <v>3669</v>
      </c>
      <c r="B3654" t="s">
        <v>5</v>
      </c>
      <c r="C3654" s="1">
        <v>42023</v>
      </c>
      <c r="D3654">
        <v>365300</v>
      </c>
      <c r="E3654" s="2">
        <v>1.1100000000000001</v>
      </c>
      <c r="F3654" s="2">
        <f>tblProdukty[[#This Row],[Cena]]*tblProdukty[[#This Row],[Koeficient]]</f>
        <v>405483.00000000006</v>
      </c>
      <c r="G3654" s="2" t="s">
        <v>13</v>
      </c>
    </row>
    <row r="3655" spans="1:7" x14ac:dyDescent="0.25">
      <c r="A3655" s="2" t="s">
        <v>3670</v>
      </c>
      <c r="B3655" t="s">
        <v>5</v>
      </c>
      <c r="C3655" s="1">
        <v>43100</v>
      </c>
      <c r="D3655">
        <v>365400</v>
      </c>
      <c r="E3655" s="2">
        <v>1.94</v>
      </c>
      <c r="F3655" s="2">
        <f>tblProdukty[[#This Row],[Cena]]*tblProdukty[[#This Row],[Koeficient]]</f>
        <v>708876</v>
      </c>
      <c r="G3655" s="2" t="s">
        <v>14</v>
      </c>
    </row>
    <row r="3656" spans="1:7" x14ac:dyDescent="0.25">
      <c r="A3656" s="2" t="s">
        <v>3671</v>
      </c>
      <c r="B3656" t="s">
        <v>5</v>
      </c>
      <c r="C3656" s="1">
        <v>42192</v>
      </c>
      <c r="D3656">
        <v>365500</v>
      </c>
      <c r="E3656" s="2">
        <v>1.64</v>
      </c>
      <c r="F3656" s="2">
        <f>tblProdukty[[#This Row],[Cena]]*tblProdukty[[#This Row],[Koeficient]]</f>
        <v>599420</v>
      </c>
      <c r="G3656" s="2" t="s">
        <v>15</v>
      </c>
    </row>
    <row r="3657" spans="1:7" x14ac:dyDescent="0.25">
      <c r="A3657" s="2" t="s">
        <v>3672</v>
      </c>
      <c r="B3657" t="s">
        <v>5</v>
      </c>
      <c r="C3657" s="1">
        <v>42804</v>
      </c>
      <c r="D3657">
        <v>365600</v>
      </c>
      <c r="E3657" s="2">
        <v>1.1599999999999999</v>
      </c>
      <c r="F3657" s="2">
        <f>tblProdukty[[#This Row],[Cena]]*tblProdukty[[#This Row],[Koeficient]]</f>
        <v>424095.99999999994</v>
      </c>
      <c r="G3657" s="2" t="s">
        <v>16</v>
      </c>
    </row>
    <row r="3658" spans="1:7" x14ac:dyDescent="0.25">
      <c r="A3658" s="2" t="s">
        <v>3673</v>
      </c>
      <c r="B3658" t="s">
        <v>5</v>
      </c>
      <c r="C3658" s="1">
        <v>42751</v>
      </c>
      <c r="D3658">
        <v>365700</v>
      </c>
      <c r="E3658" s="2">
        <v>1.74</v>
      </c>
      <c r="F3658" s="2">
        <f>tblProdukty[[#This Row],[Cena]]*tblProdukty[[#This Row],[Koeficient]]</f>
        <v>636318</v>
      </c>
      <c r="G3658" s="2" t="s">
        <v>9</v>
      </c>
    </row>
    <row r="3659" spans="1:7" x14ac:dyDescent="0.25">
      <c r="A3659" s="2" t="s">
        <v>3674</v>
      </c>
      <c r="B3659" t="s">
        <v>5</v>
      </c>
      <c r="C3659" s="1">
        <v>42908</v>
      </c>
      <c r="D3659">
        <v>365800</v>
      </c>
      <c r="E3659" s="2">
        <v>1.35</v>
      </c>
      <c r="F3659" s="2">
        <f>tblProdukty[[#This Row],[Cena]]*tblProdukty[[#This Row],[Koeficient]]</f>
        <v>493830.00000000006</v>
      </c>
      <c r="G3659" s="2" t="s">
        <v>11</v>
      </c>
    </row>
    <row r="3660" spans="1:7" x14ac:dyDescent="0.25">
      <c r="A3660" s="2" t="s">
        <v>3675</v>
      </c>
      <c r="B3660" t="s">
        <v>5</v>
      </c>
      <c r="C3660" s="1">
        <v>42121</v>
      </c>
      <c r="D3660">
        <v>365900</v>
      </c>
      <c r="E3660" s="2">
        <v>1.1200000000000001</v>
      </c>
      <c r="F3660" s="2">
        <f>tblProdukty[[#This Row],[Cena]]*tblProdukty[[#This Row],[Koeficient]]</f>
        <v>409808.00000000006</v>
      </c>
      <c r="G3660" s="2" t="s">
        <v>10</v>
      </c>
    </row>
    <row r="3661" spans="1:7" x14ac:dyDescent="0.25">
      <c r="A3661" s="2" t="s">
        <v>3676</v>
      </c>
      <c r="B3661" t="s">
        <v>5</v>
      </c>
      <c r="C3661" s="1">
        <v>42967</v>
      </c>
      <c r="D3661">
        <v>366000</v>
      </c>
      <c r="E3661" s="2">
        <v>1.6</v>
      </c>
      <c r="F3661" s="2">
        <f>tblProdukty[[#This Row],[Cena]]*tblProdukty[[#This Row],[Koeficient]]</f>
        <v>585600</v>
      </c>
      <c r="G3661" s="2" t="s">
        <v>12</v>
      </c>
    </row>
    <row r="3662" spans="1:7" x14ac:dyDescent="0.25">
      <c r="A3662" s="2" t="s">
        <v>3677</v>
      </c>
      <c r="B3662" t="s">
        <v>5</v>
      </c>
      <c r="C3662" s="1">
        <v>42370</v>
      </c>
      <c r="D3662">
        <v>366100</v>
      </c>
      <c r="E3662" s="2">
        <v>1.02</v>
      </c>
      <c r="F3662" s="2">
        <f>tblProdukty[[#This Row],[Cena]]*tblProdukty[[#This Row],[Koeficient]]</f>
        <v>373422</v>
      </c>
      <c r="G3662" s="2" t="s">
        <v>13</v>
      </c>
    </row>
    <row r="3663" spans="1:7" x14ac:dyDescent="0.25">
      <c r="A3663" s="2" t="s">
        <v>3678</v>
      </c>
      <c r="B3663" t="s">
        <v>5</v>
      </c>
      <c r="C3663" s="1">
        <v>42723</v>
      </c>
      <c r="D3663">
        <v>366200</v>
      </c>
      <c r="E3663" s="2">
        <v>1.05</v>
      </c>
      <c r="F3663" s="2">
        <f>tblProdukty[[#This Row],[Cena]]*tblProdukty[[#This Row],[Koeficient]]</f>
        <v>384510</v>
      </c>
      <c r="G3663" s="2" t="s">
        <v>14</v>
      </c>
    </row>
    <row r="3664" spans="1:7" x14ac:dyDescent="0.25">
      <c r="A3664" s="2" t="s">
        <v>3679</v>
      </c>
      <c r="B3664" t="s">
        <v>5</v>
      </c>
      <c r="C3664" s="1">
        <v>42034</v>
      </c>
      <c r="D3664">
        <v>366300</v>
      </c>
      <c r="E3664" s="2">
        <v>1.2</v>
      </c>
      <c r="F3664" s="2">
        <f>tblProdukty[[#This Row],[Cena]]*tblProdukty[[#This Row],[Koeficient]]</f>
        <v>439560</v>
      </c>
      <c r="G3664" s="2" t="s">
        <v>15</v>
      </c>
    </row>
    <row r="3665" spans="1:7" x14ac:dyDescent="0.25">
      <c r="A3665" s="2" t="s">
        <v>3680</v>
      </c>
      <c r="B3665" t="s">
        <v>5</v>
      </c>
      <c r="C3665" s="1">
        <v>43034</v>
      </c>
      <c r="D3665">
        <v>366400</v>
      </c>
      <c r="E3665" s="2">
        <v>1.06</v>
      </c>
      <c r="F3665" s="2">
        <f>tblProdukty[[#This Row],[Cena]]*tblProdukty[[#This Row],[Koeficient]]</f>
        <v>388384</v>
      </c>
      <c r="G3665" s="2" t="s">
        <v>16</v>
      </c>
    </row>
    <row r="3666" spans="1:7" x14ac:dyDescent="0.25">
      <c r="A3666" s="2" t="s">
        <v>3681</v>
      </c>
      <c r="B3666" t="s">
        <v>5</v>
      </c>
      <c r="C3666" s="1">
        <v>43091</v>
      </c>
      <c r="D3666">
        <v>366500</v>
      </c>
      <c r="E3666" s="2">
        <v>1.23</v>
      </c>
      <c r="F3666" s="2">
        <f>tblProdukty[[#This Row],[Cena]]*tblProdukty[[#This Row],[Koeficient]]</f>
        <v>450795</v>
      </c>
      <c r="G3666" s="2" t="s">
        <v>9</v>
      </c>
    </row>
    <row r="3667" spans="1:7" x14ac:dyDescent="0.25">
      <c r="A3667" s="2" t="s">
        <v>3682</v>
      </c>
      <c r="B3667" t="s">
        <v>5</v>
      </c>
      <c r="C3667" s="1">
        <v>42831</v>
      </c>
      <c r="D3667">
        <v>366600</v>
      </c>
      <c r="E3667" s="2">
        <v>1.1000000000000001</v>
      </c>
      <c r="F3667" s="2">
        <f>tblProdukty[[#This Row],[Cena]]*tblProdukty[[#This Row],[Koeficient]]</f>
        <v>403260.00000000006</v>
      </c>
      <c r="G3667" s="2" t="s">
        <v>11</v>
      </c>
    </row>
    <row r="3668" spans="1:7" x14ac:dyDescent="0.25">
      <c r="A3668" s="2" t="s">
        <v>3683</v>
      </c>
      <c r="B3668" t="s">
        <v>5</v>
      </c>
      <c r="C3668" s="1">
        <v>42722</v>
      </c>
      <c r="D3668">
        <v>366700</v>
      </c>
      <c r="E3668" s="2">
        <v>1.42</v>
      </c>
      <c r="F3668" s="2">
        <f>tblProdukty[[#This Row],[Cena]]*tblProdukty[[#This Row],[Koeficient]]</f>
        <v>520714</v>
      </c>
      <c r="G3668" s="2" t="s">
        <v>10</v>
      </c>
    </row>
    <row r="3669" spans="1:7" x14ac:dyDescent="0.25">
      <c r="A3669" s="2" t="s">
        <v>3684</v>
      </c>
      <c r="B3669" t="s">
        <v>5</v>
      </c>
      <c r="C3669" s="1">
        <v>42851</v>
      </c>
      <c r="D3669">
        <v>366800</v>
      </c>
      <c r="E3669" s="2">
        <v>1.7</v>
      </c>
      <c r="F3669" s="2">
        <f>tblProdukty[[#This Row],[Cena]]*tblProdukty[[#This Row],[Koeficient]]</f>
        <v>623560</v>
      </c>
      <c r="G3669" s="2" t="s">
        <v>12</v>
      </c>
    </row>
    <row r="3670" spans="1:7" x14ac:dyDescent="0.25">
      <c r="A3670" s="2" t="s">
        <v>3685</v>
      </c>
      <c r="B3670" t="s">
        <v>5</v>
      </c>
      <c r="C3670" s="1">
        <v>42617</v>
      </c>
      <c r="D3670">
        <v>366900</v>
      </c>
      <c r="E3670" s="2">
        <v>1.37</v>
      </c>
      <c r="F3670" s="2">
        <f>tblProdukty[[#This Row],[Cena]]*tblProdukty[[#This Row],[Koeficient]]</f>
        <v>502653.00000000006</v>
      </c>
      <c r="G3670" s="2" t="s">
        <v>13</v>
      </c>
    </row>
    <row r="3671" spans="1:7" x14ac:dyDescent="0.25">
      <c r="A3671" s="2" t="s">
        <v>3686</v>
      </c>
      <c r="B3671" t="s">
        <v>5</v>
      </c>
      <c r="C3671" s="1">
        <v>43097</v>
      </c>
      <c r="D3671">
        <v>367000</v>
      </c>
      <c r="E3671" s="2">
        <v>1.85</v>
      </c>
      <c r="F3671" s="2">
        <f>tblProdukty[[#This Row],[Cena]]*tblProdukty[[#This Row],[Koeficient]]</f>
        <v>678950</v>
      </c>
      <c r="G3671" s="2" t="s">
        <v>14</v>
      </c>
    </row>
    <row r="3672" spans="1:7" x14ac:dyDescent="0.25">
      <c r="A3672" s="2" t="s">
        <v>3687</v>
      </c>
      <c r="B3672" t="s">
        <v>5</v>
      </c>
      <c r="C3672" s="1">
        <v>42105</v>
      </c>
      <c r="D3672">
        <v>367100</v>
      </c>
      <c r="E3672" s="2">
        <v>1.1299999999999999</v>
      </c>
      <c r="F3672" s="2">
        <f>tblProdukty[[#This Row],[Cena]]*tblProdukty[[#This Row],[Koeficient]]</f>
        <v>414822.99999999994</v>
      </c>
      <c r="G3672" s="2" t="s">
        <v>15</v>
      </c>
    </row>
    <row r="3673" spans="1:7" x14ac:dyDescent="0.25">
      <c r="A3673" s="2" t="s">
        <v>3688</v>
      </c>
      <c r="B3673" t="s">
        <v>5</v>
      </c>
      <c r="C3673" s="1">
        <v>42387</v>
      </c>
      <c r="D3673">
        <v>367200</v>
      </c>
      <c r="E3673" s="2">
        <v>1.59</v>
      </c>
      <c r="F3673" s="2">
        <f>tblProdukty[[#This Row],[Cena]]*tblProdukty[[#This Row],[Koeficient]]</f>
        <v>583848</v>
      </c>
      <c r="G3673" s="2" t="s">
        <v>16</v>
      </c>
    </row>
    <row r="3674" spans="1:7" x14ac:dyDescent="0.25">
      <c r="A3674" s="2" t="s">
        <v>3689</v>
      </c>
      <c r="B3674" t="s">
        <v>5</v>
      </c>
      <c r="C3674" s="1">
        <v>42540</v>
      </c>
      <c r="D3674">
        <v>367300</v>
      </c>
      <c r="E3674" s="2">
        <v>1.73</v>
      </c>
      <c r="F3674" s="2">
        <f>tblProdukty[[#This Row],[Cena]]*tblProdukty[[#This Row],[Koeficient]]</f>
        <v>635429</v>
      </c>
      <c r="G3674" s="2" t="s">
        <v>9</v>
      </c>
    </row>
    <row r="3675" spans="1:7" x14ac:dyDescent="0.25">
      <c r="A3675" s="2" t="s">
        <v>3690</v>
      </c>
      <c r="B3675" t="s">
        <v>5</v>
      </c>
      <c r="C3675" s="1">
        <v>42418</v>
      </c>
      <c r="D3675">
        <v>367400</v>
      </c>
      <c r="E3675" s="2">
        <v>1.24</v>
      </c>
      <c r="F3675" s="2">
        <f>tblProdukty[[#This Row],[Cena]]*tblProdukty[[#This Row],[Koeficient]]</f>
        <v>455576</v>
      </c>
      <c r="G3675" s="2" t="s">
        <v>11</v>
      </c>
    </row>
    <row r="3676" spans="1:7" x14ac:dyDescent="0.25">
      <c r="A3676" s="2" t="s">
        <v>3691</v>
      </c>
      <c r="B3676" t="s">
        <v>5</v>
      </c>
      <c r="C3676" s="1">
        <v>42019</v>
      </c>
      <c r="D3676">
        <v>367500</v>
      </c>
      <c r="E3676" s="2">
        <v>1.45</v>
      </c>
      <c r="F3676" s="2">
        <f>tblProdukty[[#This Row],[Cena]]*tblProdukty[[#This Row],[Koeficient]]</f>
        <v>532875</v>
      </c>
      <c r="G3676" s="2" t="s">
        <v>10</v>
      </c>
    </row>
    <row r="3677" spans="1:7" x14ac:dyDescent="0.25">
      <c r="A3677" s="2" t="s">
        <v>3692</v>
      </c>
      <c r="B3677" t="s">
        <v>5</v>
      </c>
      <c r="C3677" s="1">
        <v>42385</v>
      </c>
      <c r="D3677">
        <v>367600</v>
      </c>
      <c r="E3677" s="2">
        <v>1.76</v>
      </c>
      <c r="F3677" s="2">
        <f>tblProdukty[[#This Row],[Cena]]*tblProdukty[[#This Row],[Koeficient]]</f>
        <v>646976</v>
      </c>
      <c r="G3677" s="2" t="s">
        <v>12</v>
      </c>
    </row>
    <row r="3678" spans="1:7" x14ac:dyDescent="0.25">
      <c r="A3678" s="2" t="s">
        <v>3693</v>
      </c>
      <c r="B3678" t="s">
        <v>5</v>
      </c>
      <c r="C3678" s="1">
        <v>42735</v>
      </c>
      <c r="D3678">
        <v>367700</v>
      </c>
      <c r="E3678" s="2">
        <v>1.55</v>
      </c>
      <c r="F3678" s="2">
        <f>tblProdukty[[#This Row],[Cena]]*tblProdukty[[#This Row],[Koeficient]]</f>
        <v>569935</v>
      </c>
      <c r="G3678" s="2" t="s">
        <v>13</v>
      </c>
    </row>
    <row r="3679" spans="1:7" x14ac:dyDescent="0.25">
      <c r="A3679" s="2" t="s">
        <v>3694</v>
      </c>
      <c r="B3679" t="s">
        <v>5</v>
      </c>
      <c r="C3679" s="1">
        <v>42497</v>
      </c>
      <c r="D3679">
        <v>367800</v>
      </c>
      <c r="E3679" s="2">
        <v>1.28</v>
      </c>
      <c r="F3679" s="2">
        <f>tblProdukty[[#This Row],[Cena]]*tblProdukty[[#This Row],[Koeficient]]</f>
        <v>470784</v>
      </c>
      <c r="G3679" s="2" t="s">
        <v>14</v>
      </c>
    </row>
    <row r="3680" spans="1:7" x14ac:dyDescent="0.25">
      <c r="A3680" s="2" t="s">
        <v>3695</v>
      </c>
      <c r="B3680" t="s">
        <v>5</v>
      </c>
      <c r="C3680" s="1">
        <v>42575</v>
      </c>
      <c r="D3680">
        <v>367900</v>
      </c>
      <c r="E3680" s="2">
        <v>1.17</v>
      </c>
      <c r="F3680" s="2">
        <f>tblProdukty[[#This Row],[Cena]]*tblProdukty[[#This Row],[Koeficient]]</f>
        <v>430443</v>
      </c>
      <c r="G3680" s="2" t="s">
        <v>15</v>
      </c>
    </row>
    <row r="3681" spans="1:7" x14ac:dyDescent="0.25">
      <c r="A3681" s="2" t="s">
        <v>3696</v>
      </c>
      <c r="B3681" t="s">
        <v>5</v>
      </c>
      <c r="C3681" s="1">
        <v>42744</v>
      </c>
      <c r="D3681">
        <v>368000</v>
      </c>
      <c r="E3681" s="2">
        <v>1.79</v>
      </c>
      <c r="F3681" s="2">
        <f>tblProdukty[[#This Row],[Cena]]*tblProdukty[[#This Row],[Koeficient]]</f>
        <v>658720</v>
      </c>
      <c r="G3681" s="2" t="s">
        <v>16</v>
      </c>
    </row>
    <row r="3682" spans="1:7" x14ac:dyDescent="0.25">
      <c r="A3682" s="2" t="s">
        <v>3697</v>
      </c>
      <c r="B3682" t="s">
        <v>5</v>
      </c>
      <c r="C3682" s="1">
        <v>42234</v>
      </c>
      <c r="D3682">
        <v>368100</v>
      </c>
      <c r="E3682" s="2">
        <v>1.53</v>
      </c>
      <c r="F3682" s="2">
        <f>tblProdukty[[#This Row],[Cena]]*tblProdukty[[#This Row],[Koeficient]]</f>
        <v>563193</v>
      </c>
      <c r="G3682" s="2" t="s">
        <v>9</v>
      </c>
    </row>
    <row r="3683" spans="1:7" x14ac:dyDescent="0.25">
      <c r="A3683" s="2" t="s">
        <v>3698</v>
      </c>
      <c r="B3683" t="s">
        <v>5</v>
      </c>
      <c r="C3683" s="1">
        <v>43010</v>
      </c>
      <c r="D3683">
        <v>368200</v>
      </c>
      <c r="E3683" s="2">
        <v>1.51</v>
      </c>
      <c r="F3683" s="2">
        <f>tblProdukty[[#This Row],[Cena]]*tblProdukty[[#This Row],[Koeficient]]</f>
        <v>555982</v>
      </c>
      <c r="G3683" s="2" t="s">
        <v>11</v>
      </c>
    </row>
    <row r="3684" spans="1:7" x14ac:dyDescent="0.25">
      <c r="A3684" s="2" t="s">
        <v>3699</v>
      </c>
      <c r="B3684" t="s">
        <v>5</v>
      </c>
      <c r="C3684" s="1">
        <v>42064</v>
      </c>
      <c r="D3684">
        <v>368300</v>
      </c>
      <c r="E3684" s="2">
        <v>1.69</v>
      </c>
      <c r="F3684" s="2">
        <f>tblProdukty[[#This Row],[Cena]]*tblProdukty[[#This Row],[Koeficient]]</f>
        <v>622427</v>
      </c>
      <c r="G3684" s="2" t="s">
        <v>10</v>
      </c>
    </row>
    <row r="3685" spans="1:7" x14ac:dyDescent="0.25">
      <c r="A3685" s="2" t="s">
        <v>3700</v>
      </c>
      <c r="B3685" t="s">
        <v>5</v>
      </c>
      <c r="C3685" s="1">
        <v>42582</v>
      </c>
      <c r="D3685">
        <v>368400</v>
      </c>
      <c r="E3685" s="2">
        <v>1.1000000000000001</v>
      </c>
      <c r="F3685" s="2">
        <f>tblProdukty[[#This Row],[Cena]]*tblProdukty[[#This Row],[Koeficient]]</f>
        <v>405240.00000000006</v>
      </c>
      <c r="G3685" s="2" t="s">
        <v>12</v>
      </c>
    </row>
    <row r="3686" spans="1:7" x14ac:dyDescent="0.25">
      <c r="A3686" s="2" t="s">
        <v>3701</v>
      </c>
      <c r="B3686" t="s">
        <v>5</v>
      </c>
      <c r="C3686" s="1">
        <v>42621</v>
      </c>
      <c r="D3686">
        <v>368500</v>
      </c>
      <c r="E3686" s="2">
        <v>1.41</v>
      </c>
      <c r="F3686" s="2">
        <f>tblProdukty[[#This Row],[Cena]]*tblProdukty[[#This Row],[Koeficient]]</f>
        <v>519584.99999999994</v>
      </c>
      <c r="G3686" s="2" t="s">
        <v>13</v>
      </c>
    </row>
    <row r="3687" spans="1:7" x14ac:dyDescent="0.25">
      <c r="A3687" s="2" t="s">
        <v>3702</v>
      </c>
      <c r="B3687" t="s">
        <v>5</v>
      </c>
      <c r="C3687" s="1">
        <v>42949</v>
      </c>
      <c r="D3687">
        <v>368600</v>
      </c>
      <c r="E3687" s="2">
        <v>1.1499999999999999</v>
      </c>
      <c r="F3687" s="2">
        <f>tblProdukty[[#This Row],[Cena]]*tblProdukty[[#This Row],[Koeficient]]</f>
        <v>423889.99999999994</v>
      </c>
      <c r="G3687" s="2" t="s">
        <v>14</v>
      </c>
    </row>
    <row r="3688" spans="1:7" x14ac:dyDescent="0.25">
      <c r="A3688" s="2" t="s">
        <v>3703</v>
      </c>
      <c r="B3688" t="s">
        <v>5</v>
      </c>
      <c r="C3688" s="1">
        <v>42062</v>
      </c>
      <c r="D3688">
        <v>368700</v>
      </c>
      <c r="E3688" s="2">
        <v>1.24</v>
      </c>
      <c r="F3688" s="2">
        <f>tblProdukty[[#This Row],[Cena]]*tblProdukty[[#This Row],[Koeficient]]</f>
        <v>457188</v>
      </c>
      <c r="G3688" s="2" t="s">
        <v>15</v>
      </c>
    </row>
    <row r="3689" spans="1:7" x14ac:dyDescent="0.25">
      <c r="A3689" s="2" t="s">
        <v>3704</v>
      </c>
      <c r="B3689" t="s">
        <v>5</v>
      </c>
      <c r="C3689" s="1">
        <v>42183</v>
      </c>
      <c r="D3689">
        <v>368800</v>
      </c>
      <c r="E3689" s="2">
        <v>1.48</v>
      </c>
      <c r="F3689" s="2">
        <f>tblProdukty[[#This Row],[Cena]]*tblProdukty[[#This Row],[Koeficient]]</f>
        <v>545824</v>
      </c>
      <c r="G3689" s="2" t="s">
        <v>16</v>
      </c>
    </row>
    <row r="3690" spans="1:7" x14ac:dyDescent="0.25">
      <c r="A3690" s="2" t="s">
        <v>3705</v>
      </c>
      <c r="B3690" t="s">
        <v>5</v>
      </c>
      <c r="C3690" s="1">
        <v>42744</v>
      </c>
      <c r="D3690">
        <v>368900</v>
      </c>
      <c r="E3690" s="2">
        <v>1.55</v>
      </c>
      <c r="F3690" s="2">
        <f>tblProdukty[[#This Row],[Cena]]*tblProdukty[[#This Row],[Koeficient]]</f>
        <v>571795</v>
      </c>
      <c r="G3690" s="2" t="s">
        <v>9</v>
      </c>
    </row>
    <row r="3691" spans="1:7" x14ac:dyDescent="0.25">
      <c r="A3691" s="2" t="s">
        <v>3706</v>
      </c>
      <c r="B3691" t="s">
        <v>5</v>
      </c>
      <c r="C3691" s="1">
        <v>42111</v>
      </c>
      <c r="D3691">
        <v>369000</v>
      </c>
      <c r="E3691" s="2">
        <v>1.34</v>
      </c>
      <c r="F3691" s="2">
        <f>tblProdukty[[#This Row],[Cena]]*tblProdukty[[#This Row],[Koeficient]]</f>
        <v>494460.00000000006</v>
      </c>
      <c r="G3691" s="2" t="s">
        <v>11</v>
      </c>
    </row>
    <row r="3692" spans="1:7" x14ac:dyDescent="0.25">
      <c r="A3692" s="2" t="s">
        <v>3707</v>
      </c>
      <c r="B3692" t="s">
        <v>5</v>
      </c>
      <c r="C3692" s="1">
        <v>42800</v>
      </c>
      <c r="D3692">
        <v>369100</v>
      </c>
      <c r="E3692" s="2">
        <v>1.3</v>
      </c>
      <c r="F3692" s="2">
        <f>tblProdukty[[#This Row],[Cena]]*tblProdukty[[#This Row],[Koeficient]]</f>
        <v>479830</v>
      </c>
      <c r="G3692" s="2" t="s">
        <v>10</v>
      </c>
    </row>
    <row r="3693" spans="1:7" x14ac:dyDescent="0.25">
      <c r="A3693" s="2" t="s">
        <v>3708</v>
      </c>
      <c r="B3693" t="s">
        <v>5</v>
      </c>
      <c r="C3693" s="1">
        <v>43019</v>
      </c>
      <c r="D3693">
        <v>369200</v>
      </c>
      <c r="E3693" s="2">
        <v>1.87</v>
      </c>
      <c r="F3693" s="2">
        <f>tblProdukty[[#This Row],[Cena]]*tblProdukty[[#This Row],[Koeficient]]</f>
        <v>690404</v>
      </c>
      <c r="G3693" s="2" t="s">
        <v>12</v>
      </c>
    </row>
    <row r="3694" spans="1:7" x14ac:dyDescent="0.25">
      <c r="A3694" s="2" t="s">
        <v>3709</v>
      </c>
      <c r="B3694" t="s">
        <v>5</v>
      </c>
      <c r="C3694" s="1">
        <v>42072</v>
      </c>
      <c r="D3694">
        <v>369300</v>
      </c>
      <c r="E3694" s="2">
        <v>1.72</v>
      </c>
      <c r="F3694" s="2">
        <f>tblProdukty[[#This Row],[Cena]]*tblProdukty[[#This Row],[Koeficient]]</f>
        <v>635196</v>
      </c>
      <c r="G3694" s="2" t="s">
        <v>13</v>
      </c>
    </row>
    <row r="3695" spans="1:7" x14ac:dyDescent="0.25">
      <c r="A3695" s="2" t="s">
        <v>3710</v>
      </c>
      <c r="B3695" t="s">
        <v>5</v>
      </c>
      <c r="C3695" s="1">
        <v>42212</v>
      </c>
      <c r="D3695">
        <v>369400</v>
      </c>
      <c r="E3695" s="2">
        <v>1.17</v>
      </c>
      <c r="F3695" s="2">
        <f>tblProdukty[[#This Row],[Cena]]*tblProdukty[[#This Row],[Koeficient]]</f>
        <v>432198</v>
      </c>
      <c r="G3695" s="2" t="s">
        <v>14</v>
      </c>
    </row>
    <row r="3696" spans="1:7" x14ac:dyDescent="0.25">
      <c r="A3696" s="2" t="s">
        <v>3711</v>
      </c>
      <c r="B3696" t="s">
        <v>5</v>
      </c>
      <c r="C3696" s="1">
        <v>42982</v>
      </c>
      <c r="D3696">
        <v>369500</v>
      </c>
      <c r="E3696" s="2">
        <v>1.1299999999999999</v>
      </c>
      <c r="F3696" s="2">
        <f>tblProdukty[[#This Row],[Cena]]*tblProdukty[[#This Row],[Koeficient]]</f>
        <v>417534.99999999994</v>
      </c>
      <c r="G3696" s="2" t="s">
        <v>15</v>
      </c>
    </row>
    <row r="3697" spans="1:7" x14ac:dyDescent="0.25">
      <c r="A3697" s="2" t="s">
        <v>3712</v>
      </c>
      <c r="B3697" t="s">
        <v>5</v>
      </c>
      <c r="C3697" s="1">
        <v>42094</v>
      </c>
      <c r="D3697">
        <v>369600</v>
      </c>
      <c r="E3697" s="2">
        <v>1.23</v>
      </c>
      <c r="F3697" s="2">
        <f>tblProdukty[[#This Row],[Cena]]*tblProdukty[[#This Row],[Koeficient]]</f>
        <v>454608</v>
      </c>
      <c r="G3697" s="2" t="s">
        <v>16</v>
      </c>
    </row>
    <row r="3698" spans="1:7" x14ac:dyDescent="0.25">
      <c r="A3698" s="2" t="s">
        <v>3713</v>
      </c>
      <c r="B3698" t="s">
        <v>5</v>
      </c>
      <c r="C3698" s="1">
        <v>42926</v>
      </c>
      <c r="D3698">
        <v>369700</v>
      </c>
      <c r="E3698" s="2">
        <v>1.73</v>
      </c>
      <c r="F3698" s="2">
        <f>tblProdukty[[#This Row],[Cena]]*tblProdukty[[#This Row],[Koeficient]]</f>
        <v>639581</v>
      </c>
      <c r="G3698" s="2" t="s">
        <v>9</v>
      </c>
    </row>
    <row r="3699" spans="1:7" x14ac:dyDescent="0.25">
      <c r="A3699" s="2" t="s">
        <v>3714</v>
      </c>
      <c r="B3699" t="s">
        <v>5</v>
      </c>
      <c r="C3699" s="1">
        <v>43039</v>
      </c>
      <c r="D3699">
        <v>369800</v>
      </c>
      <c r="E3699" s="2">
        <v>1.71</v>
      </c>
      <c r="F3699" s="2">
        <f>tblProdukty[[#This Row],[Cena]]*tblProdukty[[#This Row],[Koeficient]]</f>
        <v>632358</v>
      </c>
      <c r="G3699" s="2" t="s">
        <v>11</v>
      </c>
    </row>
    <row r="3700" spans="1:7" x14ac:dyDescent="0.25">
      <c r="A3700" s="2" t="s">
        <v>3715</v>
      </c>
      <c r="B3700" t="s">
        <v>5</v>
      </c>
      <c r="C3700" s="1">
        <v>42084</v>
      </c>
      <c r="D3700">
        <v>369900</v>
      </c>
      <c r="E3700" s="2">
        <v>1.29</v>
      </c>
      <c r="F3700" s="2">
        <f>tblProdukty[[#This Row],[Cena]]*tblProdukty[[#This Row],[Koeficient]]</f>
        <v>477171</v>
      </c>
      <c r="G3700" s="2" t="s">
        <v>10</v>
      </c>
    </row>
    <row r="3701" spans="1:7" x14ac:dyDescent="0.25">
      <c r="A3701" s="2" t="s">
        <v>3716</v>
      </c>
      <c r="B3701" t="s">
        <v>5</v>
      </c>
      <c r="C3701" s="1">
        <v>42711</v>
      </c>
      <c r="D3701">
        <v>370000</v>
      </c>
      <c r="E3701" s="2">
        <v>1.31</v>
      </c>
      <c r="F3701" s="2">
        <f>tblProdukty[[#This Row],[Cena]]*tblProdukty[[#This Row],[Koeficient]]</f>
        <v>484700</v>
      </c>
      <c r="G3701" s="2" t="s">
        <v>12</v>
      </c>
    </row>
    <row r="3702" spans="1:7" x14ac:dyDescent="0.25">
      <c r="A3702" s="2" t="s">
        <v>3717</v>
      </c>
      <c r="B3702" t="s">
        <v>5</v>
      </c>
      <c r="C3702" s="1">
        <v>42291</v>
      </c>
      <c r="D3702">
        <v>370100</v>
      </c>
      <c r="E3702" s="2">
        <v>1.61</v>
      </c>
      <c r="F3702" s="2">
        <f>tblProdukty[[#This Row],[Cena]]*tblProdukty[[#This Row],[Koeficient]]</f>
        <v>595861</v>
      </c>
      <c r="G3702" s="2" t="s">
        <v>13</v>
      </c>
    </row>
    <row r="3703" spans="1:7" x14ac:dyDescent="0.25">
      <c r="A3703" s="2" t="s">
        <v>3718</v>
      </c>
      <c r="B3703" t="s">
        <v>5</v>
      </c>
      <c r="C3703" s="1">
        <v>42690</v>
      </c>
      <c r="D3703">
        <v>370200</v>
      </c>
      <c r="E3703" s="2">
        <v>1.49</v>
      </c>
      <c r="F3703" s="2">
        <f>tblProdukty[[#This Row],[Cena]]*tblProdukty[[#This Row],[Koeficient]]</f>
        <v>551598</v>
      </c>
      <c r="G3703" s="2" t="s">
        <v>14</v>
      </c>
    </row>
    <row r="3704" spans="1:7" x14ac:dyDescent="0.25">
      <c r="A3704" s="2" t="s">
        <v>3719</v>
      </c>
      <c r="B3704" t="s">
        <v>5</v>
      </c>
      <c r="C3704" s="1">
        <v>42542</v>
      </c>
      <c r="D3704">
        <v>370300</v>
      </c>
      <c r="E3704" s="2">
        <v>1.01</v>
      </c>
      <c r="F3704" s="2">
        <f>tblProdukty[[#This Row],[Cena]]*tblProdukty[[#This Row],[Koeficient]]</f>
        <v>374003</v>
      </c>
      <c r="G3704" s="2" t="s">
        <v>15</v>
      </c>
    </row>
    <row r="3705" spans="1:7" x14ac:dyDescent="0.25">
      <c r="A3705" s="2" t="s">
        <v>3720</v>
      </c>
      <c r="B3705" t="s">
        <v>5</v>
      </c>
      <c r="C3705" s="1">
        <v>42008</v>
      </c>
      <c r="D3705">
        <v>370400</v>
      </c>
      <c r="E3705" s="2">
        <v>1.31</v>
      </c>
      <c r="F3705" s="2">
        <f>tblProdukty[[#This Row],[Cena]]*tblProdukty[[#This Row],[Koeficient]]</f>
        <v>485224</v>
      </c>
      <c r="G3705" s="2" t="s">
        <v>16</v>
      </c>
    </row>
    <row r="3706" spans="1:7" x14ac:dyDescent="0.25">
      <c r="A3706" s="2" t="s">
        <v>3721</v>
      </c>
      <c r="B3706" t="s">
        <v>5</v>
      </c>
      <c r="C3706" s="1">
        <v>42771</v>
      </c>
      <c r="D3706">
        <v>370500</v>
      </c>
      <c r="E3706" s="2">
        <v>1.4</v>
      </c>
      <c r="F3706" s="2">
        <f>tblProdukty[[#This Row],[Cena]]*tblProdukty[[#This Row],[Koeficient]]</f>
        <v>518699.99999999994</v>
      </c>
      <c r="G3706" s="2" t="s">
        <v>9</v>
      </c>
    </row>
    <row r="3707" spans="1:7" x14ac:dyDescent="0.25">
      <c r="A3707" s="2" t="s">
        <v>3722</v>
      </c>
      <c r="B3707" t="s">
        <v>5</v>
      </c>
      <c r="C3707" s="1">
        <v>42884</v>
      </c>
      <c r="D3707">
        <v>370600</v>
      </c>
      <c r="E3707" s="2">
        <v>1.1299999999999999</v>
      </c>
      <c r="F3707" s="2">
        <f>tblProdukty[[#This Row],[Cena]]*tblProdukty[[#This Row],[Koeficient]]</f>
        <v>418777.99999999994</v>
      </c>
      <c r="G3707" s="2" t="s">
        <v>11</v>
      </c>
    </row>
    <row r="3708" spans="1:7" x14ac:dyDescent="0.25">
      <c r="A3708" s="2" t="s">
        <v>3723</v>
      </c>
      <c r="B3708" t="s">
        <v>5</v>
      </c>
      <c r="C3708" s="1">
        <v>43060</v>
      </c>
      <c r="D3708">
        <v>370700</v>
      </c>
      <c r="E3708" s="2">
        <v>1.59</v>
      </c>
      <c r="F3708" s="2">
        <f>tblProdukty[[#This Row],[Cena]]*tblProdukty[[#This Row],[Koeficient]]</f>
        <v>589413</v>
      </c>
      <c r="G3708" s="2" t="s">
        <v>10</v>
      </c>
    </row>
    <row r="3709" spans="1:7" x14ac:dyDescent="0.25">
      <c r="A3709" s="2" t="s">
        <v>3724</v>
      </c>
      <c r="B3709" t="s">
        <v>5</v>
      </c>
      <c r="C3709" s="1">
        <v>42139</v>
      </c>
      <c r="D3709">
        <v>370800</v>
      </c>
      <c r="E3709" s="2">
        <v>1.1399999999999999</v>
      </c>
      <c r="F3709" s="2">
        <f>tblProdukty[[#This Row],[Cena]]*tblProdukty[[#This Row],[Koeficient]]</f>
        <v>422711.99999999994</v>
      </c>
      <c r="G3709" s="2" t="s">
        <v>12</v>
      </c>
    </row>
    <row r="3710" spans="1:7" x14ac:dyDescent="0.25">
      <c r="A3710" s="2" t="s">
        <v>3725</v>
      </c>
      <c r="B3710" t="s">
        <v>5</v>
      </c>
      <c r="C3710" s="1">
        <v>42092</v>
      </c>
      <c r="D3710">
        <v>370900</v>
      </c>
      <c r="E3710" s="2">
        <v>1.05</v>
      </c>
      <c r="F3710" s="2">
        <f>tblProdukty[[#This Row],[Cena]]*tblProdukty[[#This Row],[Koeficient]]</f>
        <v>389445</v>
      </c>
      <c r="G3710" s="2" t="s">
        <v>13</v>
      </c>
    </row>
    <row r="3711" spans="1:7" x14ac:dyDescent="0.25">
      <c r="A3711" s="2" t="s">
        <v>3726</v>
      </c>
      <c r="B3711" t="s">
        <v>5</v>
      </c>
      <c r="C3711" s="1">
        <v>42720</v>
      </c>
      <c r="D3711">
        <v>371000</v>
      </c>
      <c r="E3711" s="2">
        <v>1.71</v>
      </c>
      <c r="F3711" s="2">
        <f>tblProdukty[[#This Row],[Cena]]*tblProdukty[[#This Row],[Koeficient]]</f>
        <v>634410</v>
      </c>
      <c r="G3711" s="2" t="s">
        <v>14</v>
      </c>
    </row>
    <row r="3712" spans="1:7" x14ac:dyDescent="0.25">
      <c r="A3712" s="2" t="s">
        <v>3727</v>
      </c>
      <c r="B3712" t="s">
        <v>5</v>
      </c>
      <c r="C3712" s="1">
        <v>42145</v>
      </c>
      <c r="D3712">
        <v>371100</v>
      </c>
      <c r="E3712" s="2">
        <v>1.71</v>
      </c>
      <c r="F3712" s="2">
        <f>tblProdukty[[#This Row],[Cena]]*tblProdukty[[#This Row],[Koeficient]]</f>
        <v>634581</v>
      </c>
      <c r="G3712" s="2" t="s">
        <v>15</v>
      </c>
    </row>
    <row r="3713" spans="1:7" x14ac:dyDescent="0.25">
      <c r="A3713" s="2" t="s">
        <v>3728</v>
      </c>
      <c r="B3713" t="s">
        <v>5</v>
      </c>
      <c r="C3713" s="1">
        <v>42422</v>
      </c>
      <c r="D3713">
        <v>371200</v>
      </c>
      <c r="E3713" s="2">
        <v>1.42</v>
      </c>
      <c r="F3713" s="2">
        <f>tblProdukty[[#This Row],[Cena]]*tblProdukty[[#This Row],[Koeficient]]</f>
        <v>527104</v>
      </c>
      <c r="G3713" s="2" t="s">
        <v>16</v>
      </c>
    </row>
    <row r="3714" spans="1:7" x14ac:dyDescent="0.25">
      <c r="A3714" s="2" t="s">
        <v>3729</v>
      </c>
      <c r="B3714" t="s">
        <v>5</v>
      </c>
      <c r="C3714" s="1">
        <v>42791</v>
      </c>
      <c r="D3714">
        <v>371300</v>
      </c>
      <c r="E3714" s="2">
        <v>1.86</v>
      </c>
      <c r="F3714" s="2">
        <f>tblProdukty[[#This Row],[Cena]]*tblProdukty[[#This Row],[Koeficient]]</f>
        <v>690618</v>
      </c>
      <c r="G3714" s="2" t="s">
        <v>9</v>
      </c>
    </row>
    <row r="3715" spans="1:7" x14ac:dyDescent="0.25">
      <c r="A3715" s="2" t="s">
        <v>3730</v>
      </c>
      <c r="B3715" t="s">
        <v>5</v>
      </c>
      <c r="C3715" s="1">
        <v>42960</v>
      </c>
      <c r="D3715">
        <v>371400</v>
      </c>
      <c r="E3715" s="2">
        <v>1.22</v>
      </c>
      <c r="F3715" s="2">
        <f>tblProdukty[[#This Row],[Cena]]*tblProdukty[[#This Row],[Koeficient]]</f>
        <v>453108</v>
      </c>
      <c r="G3715" s="2" t="s">
        <v>11</v>
      </c>
    </row>
    <row r="3716" spans="1:7" x14ac:dyDescent="0.25">
      <c r="A3716" s="2" t="s">
        <v>3731</v>
      </c>
      <c r="B3716" t="s">
        <v>5</v>
      </c>
      <c r="C3716" s="1">
        <v>42845</v>
      </c>
      <c r="D3716">
        <v>371500</v>
      </c>
      <c r="E3716" s="2">
        <v>1.49</v>
      </c>
      <c r="F3716" s="2">
        <f>tblProdukty[[#This Row],[Cena]]*tblProdukty[[#This Row],[Koeficient]]</f>
        <v>553535</v>
      </c>
      <c r="G3716" s="2" t="s">
        <v>10</v>
      </c>
    </row>
    <row r="3717" spans="1:7" x14ac:dyDescent="0.25">
      <c r="A3717" s="2" t="s">
        <v>3732</v>
      </c>
      <c r="B3717" t="s">
        <v>5</v>
      </c>
      <c r="C3717" s="1">
        <v>42106</v>
      </c>
      <c r="D3717">
        <v>371600</v>
      </c>
      <c r="E3717" s="2">
        <v>1.1100000000000001</v>
      </c>
      <c r="F3717" s="2">
        <f>tblProdukty[[#This Row],[Cena]]*tblProdukty[[#This Row],[Koeficient]]</f>
        <v>412476.00000000006</v>
      </c>
      <c r="G3717" s="2" t="s">
        <v>12</v>
      </c>
    </row>
    <row r="3718" spans="1:7" x14ac:dyDescent="0.25">
      <c r="A3718" s="2" t="s">
        <v>3733</v>
      </c>
      <c r="B3718" t="s">
        <v>5</v>
      </c>
      <c r="C3718" s="1">
        <v>42148</v>
      </c>
      <c r="D3718">
        <v>371700</v>
      </c>
      <c r="E3718" s="2">
        <v>1.1200000000000001</v>
      </c>
      <c r="F3718" s="2">
        <f>tblProdukty[[#This Row],[Cena]]*tblProdukty[[#This Row],[Koeficient]]</f>
        <v>416304.00000000006</v>
      </c>
      <c r="G3718" s="2" t="s">
        <v>13</v>
      </c>
    </row>
    <row r="3719" spans="1:7" x14ac:dyDescent="0.25">
      <c r="A3719" s="2" t="s">
        <v>3734</v>
      </c>
      <c r="B3719" t="s">
        <v>5</v>
      </c>
      <c r="C3719" s="1">
        <v>42502</v>
      </c>
      <c r="D3719">
        <v>371800</v>
      </c>
      <c r="E3719" s="2">
        <v>1.97</v>
      </c>
      <c r="F3719" s="2">
        <f>tblProdukty[[#This Row],[Cena]]*tblProdukty[[#This Row],[Koeficient]]</f>
        <v>732446</v>
      </c>
      <c r="G3719" s="2" t="s">
        <v>14</v>
      </c>
    </row>
    <row r="3720" spans="1:7" x14ac:dyDescent="0.25">
      <c r="A3720" s="2" t="s">
        <v>3735</v>
      </c>
      <c r="B3720" t="s">
        <v>5</v>
      </c>
      <c r="C3720" s="1">
        <v>42316</v>
      </c>
      <c r="D3720">
        <v>371900</v>
      </c>
      <c r="E3720" s="2">
        <v>1.63</v>
      </c>
      <c r="F3720" s="2">
        <f>tblProdukty[[#This Row],[Cena]]*tblProdukty[[#This Row],[Koeficient]]</f>
        <v>606197</v>
      </c>
      <c r="G3720" s="2" t="s">
        <v>15</v>
      </c>
    </row>
    <row r="3721" spans="1:7" x14ac:dyDescent="0.25">
      <c r="A3721" s="2" t="s">
        <v>3736</v>
      </c>
      <c r="B3721" t="s">
        <v>5</v>
      </c>
      <c r="C3721" s="1">
        <v>42913</v>
      </c>
      <c r="D3721">
        <v>372000</v>
      </c>
      <c r="E3721" s="2">
        <v>1.73</v>
      </c>
      <c r="F3721" s="2">
        <f>tblProdukty[[#This Row],[Cena]]*tblProdukty[[#This Row],[Koeficient]]</f>
        <v>643560</v>
      </c>
      <c r="G3721" s="2" t="s">
        <v>16</v>
      </c>
    </row>
    <row r="3722" spans="1:7" x14ac:dyDescent="0.25">
      <c r="A3722" s="2" t="s">
        <v>3737</v>
      </c>
      <c r="B3722" t="s">
        <v>5</v>
      </c>
      <c r="C3722" s="1">
        <v>42140</v>
      </c>
      <c r="D3722">
        <v>372100</v>
      </c>
      <c r="E3722" s="2">
        <v>1.27</v>
      </c>
      <c r="F3722" s="2">
        <f>tblProdukty[[#This Row],[Cena]]*tblProdukty[[#This Row],[Koeficient]]</f>
        <v>472567</v>
      </c>
      <c r="G3722" s="2" t="s">
        <v>9</v>
      </c>
    </row>
    <row r="3723" spans="1:7" x14ac:dyDescent="0.25">
      <c r="A3723" s="2" t="s">
        <v>3738</v>
      </c>
      <c r="B3723" t="s">
        <v>5</v>
      </c>
      <c r="C3723" s="1">
        <v>42113</v>
      </c>
      <c r="D3723">
        <v>372200</v>
      </c>
      <c r="E3723" s="2">
        <v>1.9</v>
      </c>
      <c r="F3723" s="2">
        <f>tblProdukty[[#This Row],[Cena]]*tblProdukty[[#This Row],[Koeficient]]</f>
        <v>707180</v>
      </c>
      <c r="G3723" s="2" t="s">
        <v>11</v>
      </c>
    </row>
    <row r="3724" spans="1:7" x14ac:dyDescent="0.25">
      <c r="A3724" s="2" t="s">
        <v>3739</v>
      </c>
      <c r="B3724" t="s">
        <v>5</v>
      </c>
      <c r="C3724" s="1">
        <v>42160</v>
      </c>
      <c r="D3724">
        <v>372300</v>
      </c>
      <c r="E3724" s="2">
        <v>1.92</v>
      </c>
      <c r="F3724" s="2">
        <f>tblProdukty[[#This Row],[Cena]]*tblProdukty[[#This Row],[Koeficient]]</f>
        <v>714816</v>
      </c>
      <c r="G3724" s="2" t="s">
        <v>10</v>
      </c>
    </row>
    <row r="3725" spans="1:7" x14ac:dyDescent="0.25">
      <c r="A3725" s="2" t="s">
        <v>3740</v>
      </c>
      <c r="B3725" t="s">
        <v>5</v>
      </c>
      <c r="C3725" s="1">
        <v>42147</v>
      </c>
      <c r="D3725">
        <v>372400</v>
      </c>
      <c r="E3725" s="2">
        <v>1.89</v>
      </c>
      <c r="F3725" s="2">
        <f>tblProdukty[[#This Row],[Cena]]*tblProdukty[[#This Row],[Koeficient]]</f>
        <v>703836</v>
      </c>
      <c r="G3725" s="2" t="s">
        <v>12</v>
      </c>
    </row>
    <row r="3726" spans="1:7" x14ac:dyDescent="0.25">
      <c r="A3726" s="2" t="s">
        <v>3741</v>
      </c>
      <c r="B3726" t="s">
        <v>5</v>
      </c>
      <c r="C3726" s="1">
        <v>42359</v>
      </c>
      <c r="D3726">
        <v>372500</v>
      </c>
      <c r="E3726" s="2">
        <v>1.47</v>
      </c>
      <c r="F3726" s="2">
        <f>tblProdukty[[#This Row],[Cena]]*tblProdukty[[#This Row],[Koeficient]]</f>
        <v>547575</v>
      </c>
      <c r="G3726" s="2" t="s">
        <v>13</v>
      </c>
    </row>
    <row r="3727" spans="1:7" x14ac:dyDescent="0.25">
      <c r="A3727" s="2" t="s">
        <v>3742</v>
      </c>
      <c r="B3727" t="s">
        <v>5</v>
      </c>
      <c r="C3727" s="1">
        <v>42445</v>
      </c>
      <c r="D3727">
        <v>372600</v>
      </c>
      <c r="E3727" s="2">
        <v>1.58</v>
      </c>
      <c r="F3727" s="2">
        <f>tblProdukty[[#This Row],[Cena]]*tblProdukty[[#This Row],[Koeficient]]</f>
        <v>588708</v>
      </c>
      <c r="G3727" s="2" t="s">
        <v>14</v>
      </c>
    </row>
    <row r="3728" spans="1:7" x14ac:dyDescent="0.25">
      <c r="A3728" s="2" t="s">
        <v>3743</v>
      </c>
      <c r="B3728" t="s">
        <v>5</v>
      </c>
      <c r="C3728" s="1">
        <v>42423</v>
      </c>
      <c r="D3728">
        <v>372700</v>
      </c>
      <c r="E3728" s="2">
        <v>1.99</v>
      </c>
      <c r="F3728" s="2">
        <f>tblProdukty[[#This Row],[Cena]]*tblProdukty[[#This Row],[Koeficient]]</f>
        <v>741673</v>
      </c>
      <c r="G3728" s="2" t="s">
        <v>15</v>
      </c>
    </row>
    <row r="3729" spans="1:7" x14ac:dyDescent="0.25">
      <c r="A3729" s="2" t="s">
        <v>3744</v>
      </c>
      <c r="B3729" t="s">
        <v>5</v>
      </c>
      <c r="C3729" s="1">
        <v>42739</v>
      </c>
      <c r="D3729">
        <v>372800</v>
      </c>
      <c r="E3729" s="2">
        <v>1.93</v>
      </c>
      <c r="F3729" s="2">
        <f>tblProdukty[[#This Row],[Cena]]*tblProdukty[[#This Row],[Koeficient]]</f>
        <v>719504</v>
      </c>
      <c r="G3729" s="2" t="s">
        <v>16</v>
      </c>
    </row>
    <row r="3730" spans="1:7" x14ac:dyDescent="0.25">
      <c r="A3730" s="2" t="s">
        <v>3745</v>
      </c>
      <c r="B3730" t="s">
        <v>5</v>
      </c>
      <c r="C3730" s="1">
        <v>42758</v>
      </c>
      <c r="D3730">
        <v>372900</v>
      </c>
      <c r="E3730" s="2">
        <v>1.51</v>
      </c>
      <c r="F3730" s="2">
        <f>tblProdukty[[#This Row],[Cena]]*tblProdukty[[#This Row],[Koeficient]]</f>
        <v>563079</v>
      </c>
      <c r="G3730" s="2" t="s">
        <v>9</v>
      </c>
    </row>
    <row r="3731" spans="1:7" x14ac:dyDescent="0.25">
      <c r="A3731" s="2" t="s">
        <v>3746</v>
      </c>
      <c r="B3731" t="s">
        <v>5</v>
      </c>
      <c r="C3731" s="1">
        <v>42620</v>
      </c>
      <c r="D3731">
        <v>373000</v>
      </c>
      <c r="E3731" s="2">
        <v>1.83</v>
      </c>
      <c r="F3731" s="2">
        <f>tblProdukty[[#This Row],[Cena]]*tblProdukty[[#This Row],[Koeficient]]</f>
        <v>682590</v>
      </c>
      <c r="G3731" s="2" t="s">
        <v>11</v>
      </c>
    </row>
    <row r="3732" spans="1:7" x14ac:dyDescent="0.25">
      <c r="A3732" s="2" t="s">
        <v>3747</v>
      </c>
      <c r="B3732" t="s">
        <v>5</v>
      </c>
      <c r="C3732" s="1">
        <v>42135</v>
      </c>
      <c r="D3732">
        <v>373100</v>
      </c>
      <c r="E3732" s="2">
        <v>1.55</v>
      </c>
      <c r="F3732" s="2">
        <f>tblProdukty[[#This Row],[Cena]]*tblProdukty[[#This Row],[Koeficient]]</f>
        <v>578305</v>
      </c>
      <c r="G3732" s="2" t="s">
        <v>10</v>
      </c>
    </row>
    <row r="3733" spans="1:7" x14ac:dyDescent="0.25">
      <c r="A3733" s="2" t="s">
        <v>3748</v>
      </c>
      <c r="B3733" t="s">
        <v>5</v>
      </c>
      <c r="C3733" s="1">
        <v>42710</v>
      </c>
      <c r="D3733">
        <v>373200</v>
      </c>
      <c r="E3733" s="2">
        <v>1.61</v>
      </c>
      <c r="F3733" s="2">
        <f>tblProdukty[[#This Row],[Cena]]*tblProdukty[[#This Row],[Koeficient]]</f>
        <v>600852</v>
      </c>
      <c r="G3733" s="2" t="s">
        <v>12</v>
      </c>
    </row>
    <row r="3734" spans="1:7" x14ac:dyDescent="0.25">
      <c r="A3734" s="2" t="s">
        <v>3749</v>
      </c>
      <c r="B3734" t="s">
        <v>5</v>
      </c>
      <c r="C3734" s="1">
        <v>42213</v>
      </c>
      <c r="D3734">
        <v>373300</v>
      </c>
      <c r="E3734" s="2">
        <v>1.06</v>
      </c>
      <c r="F3734" s="2">
        <f>tblProdukty[[#This Row],[Cena]]*tblProdukty[[#This Row],[Koeficient]]</f>
        <v>395698</v>
      </c>
      <c r="G3734" s="2" t="s">
        <v>13</v>
      </c>
    </row>
    <row r="3735" spans="1:7" x14ac:dyDescent="0.25">
      <c r="A3735" s="2" t="s">
        <v>3750</v>
      </c>
      <c r="B3735" t="s">
        <v>5</v>
      </c>
      <c r="C3735" s="1">
        <v>42282</v>
      </c>
      <c r="D3735">
        <v>373400</v>
      </c>
      <c r="E3735" s="2">
        <v>1.5</v>
      </c>
      <c r="F3735" s="2">
        <f>tblProdukty[[#This Row],[Cena]]*tblProdukty[[#This Row],[Koeficient]]</f>
        <v>560100</v>
      </c>
      <c r="G3735" s="2" t="s">
        <v>14</v>
      </c>
    </row>
    <row r="3736" spans="1:7" x14ac:dyDescent="0.25">
      <c r="A3736" s="2" t="s">
        <v>3751</v>
      </c>
      <c r="B3736" t="s">
        <v>5</v>
      </c>
      <c r="C3736" s="1">
        <v>42945</v>
      </c>
      <c r="D3736">
        <v>373500</v>
      </c>
      <c r="E3736" s="2">
        <v>1.84</v>
      </c>
      <c r="F3736" s="2">
        <f>tblProdukty[[#This Row],[Cena]]*tblProdukty[[#This Row],[Koeficient]]</f>
        <v>687240</v>
      </c>
      <c r="G3736" s="2" t="s">
        <v>15</v>
      </c>
    </row>
    <row r="3737" spans="1:7" x14ac:dyDescent="0.25">
      <c r="A3737" s="2" t="s">
        <v>3752</v>
      </c>
      <c r="B3737" t="s">
        <v>5</v>
      </c>
      <c r="C3737" s="1">
        <v>42042</v>
      </c>
      <c r="D3737">
        <v>373600</v>
      </c>
      <c r="E3737" s="2">
        <v>1.65</v>
      </c>
      <c r="F3737" s="2">
        <f>tblProdukty[[#This Row],[Cena]]*tblProdukty[[#This Row],[Koeficient]]</f>
        <v>616440</v>
      </c>
      <c r="G3737" s="2" t="s">
        <v>16</v>
      </c>
    </row>
    <row r="3738" spans="1:7" x14ac:dyDescent="0.25">
      <c r="A3738" s="2" t="s">
        <v>3753</v>
      </c>
      <c r="B3738" t="s">
        <v>5</v>
      </c>
      <c r="C3738" s="1">
        <v>42918</v>
      </c>
      <c r="D3738">
        <v>373700</v>
      </c>
      <c r="E3738" s="2">
        <v>1.99</v>
      </c>
      <c r="F3738" s="2">
        <f>tblProdukty[[#This Row],[Cena]]*tblProdukty[[#This Row],[Koeficient]]</f>
        <v>743663</v>
      </c>
      <c r="G3738" s="2" t="s">
        <v>9</v>
      </c>
    </row>
    <row r="3739" spans="1:7" x14ac:dyDescent="0.25">
      <c r="A3739" s="2" t="s">
        <v>3754</v>
      </c>
      <c r="B3739" t="s">
        <v>5</v>
      </c>
      <c r="C3739" s="1">
        <v>43012</v>
      </c>
      <c r="D3739">
        <v>373800</v>
      </c>
      <c r="E3739" s="2">
        <v>1.25</v>
      </c>
      <c r="F3739" s="2">
        <f>tblProdukty[[#This Row],[Cena]]*tblProdukty[[#This Row],[Koeficient]]</f>
        <v>467250</v>
      </c>
      <c r="G3739" s="2" t="s">
        <v>11</v>
      </c>
    </row>
    <row r="3740" spans="1:7" x14ac:dyDescent="0.25">
      <c r="A3740" s="2" t="s">
        <v>3755</v>
      </c>
      <c r="B3740" t="s">
        <v>5</v>
      </c>
      <c r="C3740" s="1">
        <v>42913</v>
      </c>
      <c r="D3740">
        <v>373900</v>
      </c>
      <c r="E3740" s="2">
        <v>1.1399999999999999</v>
      </c>
      <c r="F3740" s="2">
        <f>tblProdukty[[#This Row],[Cena]]*tblProdukty[[#This Row],[Koeficient]]</f>
        <v>426245.99999999994</v>
      </c>
      <c r="G3740" s="2" t="s">
        <v>10</v>
      </c>
    </row>
    <row r="3741" spans="1:7" x14ac:dyDescent="0.25">
      <c r="A3741" s="2" t="s">
        <v>3756</v>
      </c>
      <c r="B3741" t="s">
        <v>5</v>
      </c>
      <c r="C3741" s="1">
        <v>42586</v>
      </c>
      <c r="D3741">
        <v>374000</v>
      </c>
      <c r="E3741" s="2">
        <v>1.18</v>
      </c>
      <c r="F3741" s="2">
        <f>tblProdukty[[#This Row],[Cena]]*tblProdukty[[#This Row],[Koeficient]]</f>
        <v>441320</v>
      </c>
      <c r="G3741" s="2" t="s">
        <v>12</v>
      </c>
    </row>
    <row r="3742" spans="1:7" x14ac:dyDescent="0.25">
      <c r="A3742" s="2" t="s">
        <v>3757</v>
      </c>
      <c r="B3742" t="s">
        <v>5</v>
      </c>
      <c r="C3742" s="1">
        <v>42341</v>
      </c>
      <c r="D3742">
        <v>374100</v>
      </c>
      <c r="E3742" s="2">
        <v>1.33</v>
      </c>
      <c r="F3742" s="2">
        <f>tblProdukty[[#This Row],[Cena]]*tblProdukty[[#This Row],[Koeficient]]</f>
        <v>497553</v>
      </c>
      <c r="G3742" s="2" t="s">
        <v>13</v>
      </c>
    </row>
    <row r="3743" spans="1:7" x14ac:dyDescent="0.25">
      <c r="A3743" s="2" t="s">
        <v>3758</v>
      </c>
      <c r="B3743" t="s">
        <v>5</v>
      </c>
      <c r="C3743" s="1">
        <v>42951</v>
      </c>
      <c r="D3743">
        <v>374200</v>
      </c>
      <c r="E3743" s="2">
        <v>1.9</v>
      </c>
      <c r="F3743" s="2">
        <f>tblProdukty[[#This Row],[Cena]]*tblProdukty[[#This Row],[Koeficient]]</f>
        <v>710980</v>
      </c>
      <c r="G3743" s="2" t="s">
        <v>14</v>
      </c>
    </row>
    <row r="3744" spans="1:7" x14ac:dyDescent="0.25">
      <c r="A3744" s="2" t="s">
        <v>3759</v>
      </c>
      <c r="B3744" t="s">
        <v>5</v>
      </c>
      <c r="C3744" s="1">
        <v>42225</v>
      </c>
      <c r="D3744">
        <v>374300</v>
      </c>
      <c r="E3744" s="2">
        <v>1.85</v>
      </c>
      <c r="F3744" s="2">
        <f>tblProdukty[[#This Row],[Cena]]*tblProdukty[[#This Row],[Koeficient]]</f>
        <v>692455</v>
      </c>
      <c r="G3744" s="2" t="s">
        <v>15</v>
      </c>
    </row>
    <row r="3745" spans="1:7" x14ac:dyDescent="0.25">
      <c r="A3745" s="2" t="s">
        <v>3760</v>
      </c>
      <c r="B3745" t="s">
        <v>5</v>
      </c>
      <c r="C3745" s="1">
        <v>42667</v>
      </c>
      <c r="D3745">
        <v>374400</v>
      </c>
      <c r="E3745" s="2">
        <v>1.47</v>
      </c>
      <c r="F3745" s="2">
        <f>tblProdukty[[#This Row],[Cena]]*tblProdukty[[#This Row],[Koeficient]]</f>
        <v>550368</v>
      </c>
      <c r="G3745" s="2" t="s">
        <v>16</v>
      </c>
    </row>
    <row r="3746" spans="1:7" x14ac:dyDescent="0.25">
      <c r="A3746" s="2" t="s">
        <v>3761</v>
      </c>
      <c r="B3746" t="s">
        <v>5</v>
      </c>
      <c r="C3746" s="1">
        <v>42362</v>
      </c>
      <c r="D3746">
        <v>374500</v>
      </c>
      <c r="E3746" s="2">
        <v>1.87</v>
      </c>
      <c r="F3746" s="2">
        <f>tblProdukty[[#This Row],[Cena]]*tblProdukty[[#This Row],[Koeficient]]</f>
        <v>700315</v>
      </c>
      <c r="G3746" s="2" t="s">
        <v>9</v>
      </c>
    </row>
    <row r="3747" spans="1:7" x14ac:dyDescent="0.25">
      <c r="A3747" s="2" t="s">
        <v>3762</v>
      </c>
      <c r="B3747" t="s">
        <v>5</v>
      </c>
      <c r="C3747" s="1">
        <v>42887</v>
      </c>
      <c r="D3747">
        <v>374600</v>
      </c>
      <c r="E3747" s="2">
        <v>1.36</v>
      </c>
      <c r="F3747" s="2">
        <f>tblProdukty[[#This Row],[Cena]]*tblProdukty[[#This Row],[Koeficient]]</f>
        <v>509456.00000000006</v>
      </c>
      <c r="G3747" s="2" t="s">
        <v>11</v>
      </c>
    </row>
    <row r="3748" spans="1:7" x14ac:dyDescent="0.25">
      <c r="A3748" s="2" t="s">
        <v>3763</v>
      </c>
      <c r="B3748" t="s">
        <v>5</v>
      </c>
      <c r="C3748" s="1">
        <v>42057</v>
      </c>
      <c r="D3748">
        <v>374700</v>
      </c>
      <c r="E3748" s="2">
        <v>1.88</v>
      </c>
      <c r="F3748" s="2">
        <f>tblProdukty[[#This Row],[Cena]]*tblProdukty[[#This Row],[Koeficient]]</f>
        <v>704436</v>
      </c>
      <c r="G3748" s="2" t="s">
        <v>10</v>
      </c>
    </row>
    <row r="3749" spans="1:7" x14ac:dyDescent="0.25">
      <c r="A3749" s="2" t="s">
        <v>3764</v>
      </c>
      <c r="B3749" t="s">
        <v>5</v>
      </c>
      <c r="C3749" s="1">
        <v>42120</v>
      </c>
      <c r="D3749">
        <v>374800</v>
      </c>
      <c r="E3749" s="2">
        <v>1.43</v>
      </c>
      <c r="F3749" s="2">
        <f>tblProdukty[[#This Row],[Cena]]*tblProdukty[[#This Row],[Koeficient]]</f>
        <v>535964</v>
      </c>
      <c r="G3749" s="2" t="s">
        <v>12</v>
      </c>
    </row>
    <row r="3750" spans="1:7" x14ac:dyDescent="0.25">
      <c r="A3750" s="2" t="s">
        <v>3765</v>
      </c>
      <c r="B3750" t="s">
        <v>5</v>
      </c>
      <c r="C3750" s="1">
        <v>42839</v>
      </c>
      <c r="D3750">
        <v>374900</v>
      </c>
      <c r="E3750" s="2">
        <v>1.72</v>
      </c>
      <c r="F3750" s="2">
        <f>tblProdukty[[#This Row],[Cena]]*tblProdukty[[#This Row],[Koeficient]]</f>
        <v>644828</v>
      </c>
      <c r="G3750" s="2" t="s">
        <v>13</v>
      </c>
    </row>
    <row r="3751" spans="1:7" x14ac:dyDescent="0.25">
      <c r="A3751" s="2" t="s">
        <v>3766</v>
      </c>
      <c r="B3751" t="s">
        <v>5</v>
      </c>
      <c r="C3751" s="1">
        <v>42859</v>
      </c>
      <c r="D3751">
        <v>375000</v>
      </c>
      <c r="E3751" s="2">
        <v>1.74</v>
      </c>
      <c r="F3751" s="2">
        <f>tblProdukty[[#This Row],[Cena]]*tblProdukty[[#This Row],[Koeficient]]</f>
        <v>652500</v>
      </c>
      <c r="G3751" s="2" t="s">
        <v>14</v>
      </c>
    </row>
    <row r="3752" spans="1:7" x14ac:dyDescent="0.25">
      <c r="A3752" s="2" t="s">
        <v>3767</v>
      </c>
      <c r="B3752" t="s">
        <v>5</v>
      </c>
      <c r="C3752" s="1">
        <v>42839</v>
      </c>
      <c r="D3752">
        <v>375100</v>
      </c>
      <c r="E3752" s="2">
        <v>1.5</v>
      </c>
      <c r="F3752" s="2">
        <f>tblProdukty[[#This Row],[Cena]]*tblProdukty[[#This Row],[Koeficient]]</f>
        <v>562650</v>
      </c>
      <c r="G3752" s="2" t="s">
        <v>15</v>
      </c>
    </row>
    <row r="3753" spans="1:7" x14ac:dyDescent="0.25">
      <c r="A3753" s="2" t="s">
        <v>3768</v>
      </c>
      <c r="B3753" t="s">
        <v>5</v>
      </c>
      <c r="C3753" s="1">
        <v>43063</v>
      </c>
      <c r="D3753">
        <v>375200</v>
      </c>
      <c r="E3753" s="2">
        <v>1.44</v>
      </c>
      <c r="F3753" s="2">
        <f>tblProdukty[[#This Row],[Cena]]*tblProdukty[[#This Row],[Koeficient]]</f>
        <v>540288</v>
      </c>
      <c r="G3753" s="2" t="s">
        <v>16</v>
      </c>
    </row>
    <row r="3754" spans="1:7" x14ac:dyDescent="0.25">
      <c r="A3754" s="2" t="s">
        <v>3769</v>
      </c>
      <c r="B3754" t="s">
        <v>5</v>
      </c>
      <c r="C3754" s="1">
        <v>42794</v>
      </c>
      <c r="D3754">
        <v>375300</v>
      </c>
      <c r="E3754" s="2">
        <v>1.91</v>
      </c>
      <c r="F3754" s="2">
        <f>tblProdukty[[#This Row],[Cena]]*tblProdukty[[#This Row],[Koeficient]]</f>
        <v>716823</v>
      </c>
      <c r="G3754" s="2" t="s">
        <v>9</v>
      </c>
    </row>
    <row r="3755" spans="1:7" x14ac:dyDescent="0.25">
      <c r="A3755" s="2" t="s">
        <v>3770</v>
      </c>
      <c r="B3755" t="s">
        <v>5</v>
      </c>
      <c r="C3755" s="1">
        <v>42606</v>
      </c>
      <c r="D3755">
        <v>375400</v>
      </c>
      <c r="E3755" s="2">
        <v>1.37</v>
      </c>
      <c r="F3755" s="2">
        <f>tblProdukty[[#This Row],[Cena]]*tblProdukty[[#This Row],[Koeficient]]</f>
        <v>514298.00000000006</v>
      </c>
      <c r="G3755" s="2" t="s">
        <v>11</v>
      </c>
    </row>
    <row r="3756" spans="1:7" x14ac:dyDescent="0.25">
      <c r="A3756" s="2" t="s">
        <v>3771</v>
      </c>
      <c r="B3756" t="s">
        <v>5</v>
      </c>
      <c r="C3756" s="1">
        <v>42783</v>
      </c>
      <c r="D3756">
        <v>375500</v>
      </c>
      <c r="E3756" s="2">
        <v>1.07</v>
      </c>
      <c r="F3756" s="2">
        <f>tblProdukty[[#This Row],[Cena]]*tblProdukty[[#This Row],[Koeficient]]</f>
        <v>401785</v>
      </c>
      <c r="G3756" s="2" t="s">
        <v>10</v>
      </c>
    </row>
    <row r="3757" spans="1:7" x14ac:dyDescent="0.25">
      <c r="A3757" s="2" t="s">
        <v>3772</v>
      </c>
      <c r="B3757" t="s">
        <v>5</v>
      </c>
      <c r="C3757" s="1">
        <v>42135</v>
      </c>
      <c r="D3757">
        <v>375600</v>
      </c>
      <c r="E3757" s="2">
        <v>1.76</v>
      </c>
      <c r="F3757" s="2">
        <f>tblProdukty[[#This Row],[Cena]]*tblProdukty[[#This Row],[Koeficient]]</f>
        <v>661056</v>
      </c>
      <c r="G3757" s="2" t="s">
        <v>12</v>
      </c>
    </row>
    <row r="3758" spans="1:7" x14ac:dyDescent="0.25">
      <c r="A3758" s="2" t="s">
        <v>3773</v>
      </c>
      <c r="B3758" t="s">
        <v>5</v>
      </c>
      <c r="C3758" s="1">
        <v>42689</v>
      </c>
      <c r="D3758">
        <v>375700</v>
      </c>
      <c r="E3758" s="2">
        <v>1.83</v>
      </c>
      <c r="F3758" s="2">
        <f>tblProdukty[[#This Row],[Cena]]*tblProdukty[[#This Row],[Koeficient]]</f>
        <v>687531</v>
      </c>
      <c r="G3758" s="2" t="s">
        <v>13</v>
      </c>
    </row>
    <row r="3759" spans="1:7" x14ac:dyDescent="0.25">
      <c r="A3759" s="2" t="s">
        <v>3774</v>
      </c>
      <c r="B3759" t="s">
        <v>5</v>
      </c>
      <c r="C3759" s="1">
        <v>42561</v>
      </c>
      <c r="D3759">
        <v>375800</v>
      </c>
      <c r="E3759" s="2">
        <v>1.54</v>
      </c>
      <c r="F3759" s="2">
        <f>tblProdukty[[#This Row],[Cena]]*tblProdukty[[#This Row],[Koeficient]]</f>
        <v>578732</v>
      </c>
      <c r="G3759" s="2" t="s">
        <v>14</v>
      </c>
    </row>
    <row r="3760" spans="1:7" x14ac:dyDescent="0.25">
      <c r="A3760" s="2" t="s">
        <v>3775</v>
      </c>
      <c r="B3760" t="s">
        <v>5</v>
      </c>
      <c r="C3760" s="1">
        <v>42666</v>
      </c>
      <c r="D3760">
        <v>375900</v>
      </c>
      <c r="E3760" s="2">
        <v>1.92</v>
      </c>
      <c r="F3760" s="2">
        <f>tblProdukty[[#This Row],[Cena]]*tblProdukty[[#This Row],[Koeficient]]</f>
        <v>721728</v>
      </c>
      <c r="G3760" s="2" t="s">
        <v>15</v>
      </c>
    </row>
    <row r="3761" spans="1:7" x14ac:dyDescent="0.25">
      <c r="A3761" s="2" t="s">
        <v>3776</v>
      </c>
      <c r="B3761" t="s">
        <v>5</v>
      </c>
      <c r="C3761" s="1">
        <v>42216</v>
      </c>
      <c r="D3761">
        <v>376000</v>
      </c>
      <c r="E3761" s="2">
        <v>1.66</v>
      </c>
      <c r="F3761" s="2">
        <f>tblProdukty[[#This Row],[Cena]]*tblProdukty[[#This Row],[Koeficient]]</f>
        <v>624160</v>
      </c>
      <c r="G3761" s="2" t="s">
        <v>16</v>
      </c>
    </row>
    <row r="3762" spans="1:7" x14ac:dyDescent="0.25">
      <c r="A3762" s="2" t="s">
        <v>3777</v>
      </c>
      <c r="B3762" t="s">
        <v>5</v>
      </c>
      <c r="C3762" s="1">
        <v>42789</v>
      </c>
      <c r="D3762">
        <v>376100</v>
      </c>
      <c r="E3762" s="2">
        <v>1.61</v>
      </c>
      <c r="F3762" s="2">
        <f>tblProdukty[[#This Row],[Cena]]*tblProdukty[[#This Row],[Koeficient]]</f>
        <v>605521</v>
      </c>
      <c r="G3762" s="2" t="s">
        <v>9</v>
      </c>
    </row>
    <row r="3763" spans="1:7" x14ac:dyDescent="0.25">
      <c r="A3763" s="2" t="s">
        <v>3778</v>
      </c>
      <c r="B3763" t="s">
        <v>5</v>
      </c>
      <c r="C3763" s="1">
        <v>42803</v>
      </c>
      <c r="D3763">
        <v>376200</v>
      </c>
      <c r="E3763" s="2">
        <v>1.34</v>
      </c>
      <c r="F3763" s="2">
        <f>tblProdukty[[#This Row],[Cena]]*tblProdukty[[#This Row],[Koeficient]]</f>
        <v>504108.00000000006</v>
      </c>
      <c r="G3763" s="2" t="s">
        <v>11</v>
      </c>
    </row>
    <row r="3764" spans="1:7" x14ac:dyDescent="0.25">
      <c r="A3764" s="2" t="s">
        <v>3779</v>
      </c>
      <c r="B3764" t="s">
        <v>5</v>
      </c>
      <c r="C3764" s="1">
        <v>42455</v>
      </c>
      <c r="D3764">
        <v>376300</v>
      </c>
      <c r="E3764" s="2">
        <v>1.79</v>
      </c>
      <c r="F3764" s="2">
        <f>tblProdukty[[#This Row],[Cena]]*tblProdukty[[#This Row],[Koeficient]]</f>
        <v>673577</v>
      </c>
      <c r="G3764" s="2" t="s">
        <v>10</v>
      </c>
    </row>
    <row r="3765" spans="1:7" x14ac:dyDescent="0.25">
      <c r="A3765" s="2" t="s">
        <v>3780</v>
      </c>
      <c r="B3765" t="s">
        <v>5</v>
      </c>
      <c r="C3765" s="1">
        <v>42802</v>
      </c>
      <c r="D3765">
        <v>376400</v>
      </c>
      <c r="E3765" s="2">
        <v>1.94</v>
      </c>
      <c r="F3765" s="2">
        <f>tblProdukty[[#This Row],[Cena]]*tblProdukty[[#This Row],[Koeficient]]</f>
        <v>730216</v>
      </c>
      <c r="G3765" s="2" t="s">
        <v>12</v>
      </c>
    </row>
    <row r="3766" spans="1:7" x14ac:dyDescent="0.25">
      <c r="A3766" s="2" t="s">
        <v>3781</v>
      </c>
      <c r="B3766" t="s">
        <v>5</v>
      </c>
      <c r="C3766" s="1">
        <v>42646</v>
      </c>
      <c r="D3766">
        <v>376500</v>
      </c>
      <c r="E3766" s="2">
        <v>1.04</v>
      </c>
      <c r="F3766" s="2">
        <f>tblProdukty[[#This Row],[Cena]]*tblProdukty[[#This Row],[Koeficient]]</f>
        <v>391560</v>
      </c>
      <c r="G3766" s="2" t="s">
        <v>13</v>
      </c>
    </row>
    <row r="3767" spans="1:7" x14ac:dyDescent="0.25">
      <c r="A3767" s="2" t="s">
        <v>3782</v>
      </c>
      <c r="B3767" t="s">
        <v>5</v>
      </c>
      <c r="C3767" s="1">
        <v>42428</v>
      </c>
      <c r="D3767">
        <v>376600</v>
      </c>
      <c r="E3767" s="2">
        <v>1.69</v>
      </c>
      <c r="F3767" s="2">
        <f>tblProdukty[[#This Row],[Cena]]*tblProdukty[[#This Row],[Koeficient]]</f>
        <v>636454</v>
      </c>
      <c r="G3767" s="2" t="s">
        <v>14</v>
      </c>
    </row>
    <row r="3768" spans="1:7" x14ac:dyDescent="0.25">
      <c r="A3768" s="2" t="s">
        <v>3783</v>
      </c>
      <c r="B3768" t="s">
        <v>5</v>
      </c>
      <c r="C3768" s="1">
        <v>42293</v>
      </c>
      <c r="D3768">
        <v>376700</v>
      </c>
      <c r="E3768" s="2">
        <v>1.57</v>
      </c>
      <c r="F3768" s="2">
        <f>tblProdukty[[#This Row],[Cena]]*tblProdukty[[#This Row],[Koeficient]]</f>
        <v>591419</v>
      </c>
      <c r="G3768" s="2" t="s">
        <v>15</v>
      </c>
    </row>
    <row r="3769" spans="1:7" x14ac:dyDescent="0.25">
      <c r="A3769" s="2" t="s">
        <v>3784</v>
      </c>
      <c r="B3769" t="s">
        <v>5</v>
      </c>
      <c r="C3769" s="1">
        <v>42780</v>
      </c>
      <c r="D3769">
        <v>376800</v>
      </c>
      <c r="E3769" s="2">
        <v>1.66</v>
      </c>
      <c r="F3769" s="2">
        <f>tblProdukty[[#This Row],[Cena]]*tblProdukty[[#This Row],[Koeficient]]</f>
        <v>625488</v>
      </c>
      <c r="G3769" s="2" t="s">
        <v>16</v>
      </c>
    </row>
    <row r="3770" spans="1:7" x14ac:dyDescent="0.25">
      <c r="A3770" s="2" t="s">
        <v>3785</v>
      </c>
      <c r="B3770" t="s">
        <v>5</v>
      </c>
      <c r="C3770" s="1">
        <v>43055</v>
      </c>
      <c r="D3770">
        <v>376900</v>
      </c>
      <c r="E3770" s="2">
        <v>1.03</v>
      </c>
      <c r="F3770" s="2">
        <f>tblProdukty[[#This Row],[Cena]]*tblProdukty[[#This Row],[Koeficient]]</f>
        <v>388207</v>
      </c>
      <c r="G3770" s="2" t="s">
        <v>9</v>
      </c>
    </row>
    <row r="3771" spans="1:7" x14ac:dyDescent="0.25">
      <c r="A3771" s="2" t="s">
        <v>3786</v>
      </c>
      <c r="B3771" t="s">
        <v>5</v>
      </c>
      <c r="C3771" s="1">
        <v>42514</v>
      </c>
      <c r="D3771">
        <v>377000</v>
      </c>
      <c r="E3771" s="2">
        <v>1.79</v>
      </c>
      <c r="F3771" s="2">
        <f>tblProdukty[[#This Row],[Cena]]*tblProdukty[[#This Row],[Koeficient]]</f>
        <v>674830</v>
      </c>
      <c r="G3771" s="2" t="s">
        <v>11</v>
      </c>
    </row>
    <row r="3772" spans="1:7" x14ac:dyDescent="0.25">
      <c r="A3772" s="2" t="s">
        <v>3787</v>
      </c>
      <c r="B3772" t="s">
        <v>5</v>
      </c>
      <c r="C3772" s="1">
        <v>42398</v>
      </c>
      <c r="D3772">
        <v>377100</v>
      </c>
      <c r="E3772" s="2">
        <v>1.51</v>
      </c>
      <c r="F3772" s="2">
        <f>tblProdukty[[#This Row],[Cena]]*tblProdukty[[#This Row],[Koeficient]]</f>
        <v>569421</v>
      </c>
      <c r="G3772" s="2" t="s">
        <v>10</v>
      </c>
    </row>
    <row r="3773" spans="1:7" x14ac:dyDescent="0.25">
      <c r="A3773" s="2" t="s">
        <v>3788</v>
      </c>
      <c r="B3773" t="s">
        <v>5</v>
      </c>
      <c r="C3773" s="1">
        <v>42516</v>
      </c>
      <c r="D3773">
        <v>377200</v>
      </c>
      <c r="E3773" s="2">
        <v>1.72</v>
      </c>
      <c r="F3773" s="2">
        <f>tblProdukty[[#This Row],[Cena]]*tblProdukty[[#This Row],[Koeficient]]</f>
        <v>648784</v>
      </c>
      <c r="G3773" s="2" t="s">
        <v>12</v>
      </c>
    </row>
    <row r="3774" spans="1:7" x14ac:dyDescent="0.25">
      <c r="A3774" s="2" t="s">
        <v>3789</v>
      </c>
      <c r="B3774" t="s">
        <v>5</v>
      </c>
      <c r="C3774" s="1">
        <v>42916</v>
      </c>
      <c r="D3774">
        <v>377300</v>
      </c>
      <c r="E3774" s="2">
        <v>1.06</v>
      </c>
      <c r="F3774" s="2">
        <f>tblProdukty[[#This Row],[Cena]]*tblProdukty[[#This Row],[Koeficient]]</f>
        <v>399938</v>
      </c>
      <c r="G3774" s="2" t="s">
        <v>13</v>
      </c>
    </row>
    <row r="3775" spans="1:7" x14ac:dyDescent="0.25">
      <c r="A3775" s="2" t="s">
        <v>3790</v>
      </c>
      <c r="B3775" t="s">
        <v>5</v>
      </c>
      <c r="C3775" s="1">
        <v>42215</v>
      </c>
      <c r="D3775">
        <v>377400</v>
      </c>
      <c r="E3775" s="2">
        <v>1.07</v>
      </c>
      <c r="F3775" s="2">
        <f>tblProdukty[[#This Row],[Cena]]*tblProdukty[[#This Row],[Koeficient]]</f>
        <v>403818</v>
      </c>
      <c r="G3775" s="2" t="s">
        <v>14</v>
      </c>
    </row>
    <row r="3776" spans="1:7" x14ac:dyDescent="0.25">
      <c r="A3776" s="2" t="s">
        <v>3791</v>
      </c>
      <c r="B3776" t="s">
        <v>5</v>
      </c>
      <c r="C3776" s="1">
        <v>42349</v>
      </c>
      <c r="D3776">
        <v>377500</v>
      </c>
      <c r="E3776" s="2">
        <v>1.18</v>
      </c>
      <c r="F3776" s="2">
        <f>tblProdukty[[#This Row],[Cena]]*tblProdukty[[#This Row],[Koeficient]]</f>
        <v>445450</v>
      </c>
      <c r="G3776" s="2" t="s">
        <v>15</v>
      </c>
    </row>
    <row r="3777" spans="1:7" x14ac:dyDescent="0.25">
      <c r="A3777" s="2" t="s">
        <v>3792</v>
      </c>
      <c r="B3777" t="s">
        <v>5</v>
      </c>
      <c r="C3777" s="1">
        <v>43096</v>
      </c>
      <c r="D3777">
        <v>377600</v>
      </c>
      <c r="E3777" s="2">
        <v>1.25</v>
      </c>
      <c r="F3777" s="2">
        <f>tblProdukty[[#This Row],[Cena]]*tblProdukty[[#This Row],[Koeficient]]</f>
        <v>472000</v>
      </c>
      <c r="G3777" s="2" t="s">
        <v>16</v>
      </c>
    </row>
    <row r="3778" spans="1:7" x14ac:dyDescent="0.25">
      <c r="A3778" s="2" t="s">
        <v>3793</v>
      </c>
      <c r="B3778" t="s">
        <v>5</v>
      </c>
      <c r="C3778" s="1">
        <v>42561</v>
      </c>
      <c r="D3778">
        <v>377700</v>
      </c>
      <c r="E3778" s="2">
        <v>1.38</v>
      </c>
      <c r="F3778" s="2">
        <f>tblProdukty[[#This Row],[Cena]]*tblProdukty[[#This Row],[Koeficient]]</f>
        <v>521225.99999999994</v>
      </c>
      <c r="G3778" s="2" t="s">
        <v>9</v>
      </c>
    </row>
    <row r="3779" spans="1:7" x14ac:dyDescent="0.25">
      <c r="A3779" s="2" t="s">
        <v>3794</v>
      </c>
      <c r="B3779" t="s">
        <v>5</v>
      </c>
      <c r="C3779" s="1">
        <v>42434</v>
      </c>
      <c r="D3779">
        <v>377800</v>
      </c>
      <c r="E3779" s="2">
        <v>1.24</v>
      </c>
      <c r="F3779" s="2">
        <f>tblProdukty[[#This Row],[Cena]]*tblProdukty[[#This Row],[Koeficient]]</f>
        <v>468472</v>
      </c>
      <c r="G3779" s="2" t="s">
        <v>11</v>
      </c>
    </row>
    <row r="3780" spans="1:7" x14ac:dyDescent="0.25">
      <c r="A3780" s="2" t="s">
        <v>3795</v>
      </c>
      <c r="B3780" t="s">
        <v>5</v>
      </c>
      <c r="C3780" s="1">
        <v>42330</v>
      </c>
      <c r="D3780">
        <v>377900</v>
      </c>
      <c r="E3780" s="2">
        <v>1.54</v>
      </c>
      <c r="F3780" s="2">
        <f>tblProdukty[[#This Row],[Cena]]*tblProdukty[[#This Row],[Koeficient]]</f>
        <v>581966</v>
      </c>
      <c r="G3780" s="2" t="s">
        <v>10</v>
      </c>
    </row>
    <row r="3781" spans="1:7" x14ac:dyDescent="0.25">
      <c r="A3781" s="2" t="s">
        <v>3796</v>
      </c>
      <c r="B3781" t="s">
        <v>5</v>
      </c>
      <c r="C3781" s="1">
        <v>42973</v>
      </c>
      <c r="D3781">
        <v>378000</v>
      </c>
      <c r="E3781" s="2">
        <v>1.1000000000000001</v>
      </c>
      <c r="F3781" s="2">
        <f>tblProdukty[[#This Row],[Cena]]*tblProdukty[[#This Row],[Koeficient]]</f>
        <v>415800.00000000006</v>
      </c>
      <c r="G3781" s="2" t="s">
        <v>12</v>
      </c>
    </row>
    <row r="3782" spans="1:7" x14ac:dyDescent="0.25">
      <c r="A3782" s="2" t="s">
        <v>3797</v>
      </c>
      <c r="B3782" t="s">
        <v>5</v>
      </c>
      <c r="C3782" s="1">
        <v>43010</v>
      </c>
      <c r="D3782">
        <v>378100</v>
      </c>
      <c r="E3782" s="2">
        <v>1.02</v>
      </c>
      <c r="F3782" s="2">
        <f>tblProdukty[[#This Row],[Cena]]*tblProdukty[[#This Row],[Koeficient]]</f>
        <v>385662</v>
      </c>
      <c r="G3782" s="2" t="s">
        <v>13</v>
      </c>
    </row>
    <row r="3783" spans="1:7" x14ac:dyDescent="0.25">
      <c r="A3783" s="2" t="s">
        <v>3798</v>
      </c>
      <c r="B3783" t="s">
        <v>5</v>
      </c>
      <c r="C3783" s="1">
        <v>42991</v>
      </c>
      <c r="D3783">
        <v>378200</v>
      </c>
      <c r="E3783" s="2">
        <v>1.51</v>
      </c>
      <c r="F3783" s="2">
        <f>tblProdukty[[#This Row],[Cena]]*tblProdukty[[#This Row],[Koeficient]]</f>
        <v>571082</v>
      </c>
      <c r="G3783" s="2" t="s">
        <v>14</v>
      </c>
    </row>
    <row r="3784" spans="1:7" x14ac:dyDescent="0.25">
      <c r="A3784" s="2" t="s">
        <v>3799</v>
      </c>
      <c r="B3784" t="s">
        <v>5</v>
      </c>
      <c r="C3784" s="1">
        <v>42244</v>
      </c>
      <c r="D3784">
        <v>378300</v>
      </c>
      <c r="E3784" s="2">
        <v>1.57</v>
      </c>
      <c r="F3784" s="2">
        <f>tblProdukty[[#This Row],[Cena]]*tblProdukty[[#This Row],[Koeficient]]</f>
        <v>593931</v>
      </c>
      <c r="G3784" s="2" t="s">
        <v>15</v>
      </c>
    </row>
    <row r="3785" spans="1:7" x14ac:dyDescent="0.25">
      <c r="A3785" s="2" t="s">
        <v>3800</v>
      </c>
      <c r="B3785" t="s">
        <v>5</v>
      </c>
      <c r="C3785" s="1">
        <v>43019</v>
      </c>
      <c r="D3785">
        <v>378400</v>
      </c>
      <c r="E3785" s="2">
        <v>1.51</v>
      </c>
      <c r="F3785" s="2">
        <f>tblProdukty[[#This Row],[Cena]]*tblProdukty[[#This Row],[Koeficient]]</f>
        <v>571384</v>
      </c>
      <c r="G3785" s="2" t="s">
        <v>16</v>
      </c>
    </row>
    <row r="3786" spans="1:7" x14ac:dyDescent="0.25">
      <c r="A3786" s="2" t="s">
        <v>3801</v>
      </c>
      <c r="B3786" t="s">
        <v>5</v>
      </c>
      <c r="C3786" s="1">
        <v>43033</v>
      </c>
      <c r="D3786">
        <v>378500</v>
      </c>
      <c r="E3786" s="2">
        <v>1.46</v>
      </c>
      <c r="F3786" s="2">
        <f>tblProdukty[[#This Row],[Cena]]*tblProdukty[[#This Row],[Koeficient]]</f>
        <v>552610</v>
      </c>
      <c r="G3786" s="2" t="s">
        <v>9</v>
      </c>
    </row>
    <row r="3787" spans="1:7" x14ac:dyDescent="0.25">
      <c r="A3787" s="2" t="s">
        <v>3802</v>
      </c>
      <c r="B3787" t="s">
        <v>5</v>
      </c>
      <c r="C3787" s="1">
        <v>42022</v>
      </c>
      <c r="D3787">
        <v>378600</v>
      </c>
      <c r="E3787" s="2">
        <v>1.43</v>
      </c>
      <c r="F3787" s="2">
        <f>tblProdukty[[#This Row],[Cena]]*tblProdukty[[#This Row],[Koeficient]]</f>
        <v>541398</v>
      </c>
      <c r="G3787" s="2" t="s">
        <v>11</v>
      </c>
    </row>
    <row r="3788" spans="1:7" x14ac:dyDescent="0.25">
      <c r="A3788" s="2" t="s">
        <v>3803</v>
      </c>
      <c r="B3788" t="s">
        <v>5</v>
      </c>
      <c r="C3788" s="1">
        <v>42396</v>
      </c>
      <c r="D3788">
        <v>378700</v>
      </c>
      <c r="E3788" s="2">
        <v>1.1399999999999999</v>
      </c>
      <c r="F3788" s="2">
        <f>tblProdukty[[#This Row],[Cena]]*tblProdukty[[#This Row],[Koeficient]]</f>
        <v>431717.99999999994</v>
      </c>
      <c r="G3788" s="2" t="s">
        <v>10</v>
      </c>
    </row>
    <row r="3789" spans="1:7" x14ac:dyDescent="0.25">
      <c r="A3789" s="2" t="s">
        <v>3804</v>
      </c>
      <c r="B3789" t="s">
        <v>5</v>
      </c>
      <c r="C3789" s="1">
        <v>42053</v>
      </c>
      <c r="D3789">
        <v>378800</v>
      </c>
      <c r="E3789" s="2">
        <v>1.83</v>
      </c>
      <c r="F3789" s="2">
        <f>tblProdukty[[#This Row],[Cena]]*tblProdukty[[#This Row],[Koeficient]]</f>
        <v>693204</v>
      </c>
      <c r="G3789" s="2" t="s">
        <v>12</v>
      </c>
    </row>
    <row r="3790" spans="1:7" x14ac:dyDescent="0.25">
      <c r="A3790" s="2" t="s">
        <v>3805</v>
      </c>
      <c r="B3790" t="s">
        <v>5</v>
      </c>
      <c r="C3790" s="1">
        <v>42957</v>
      </c>
      <c r="D3790">
        <v>378900</v>
      </c>
      <c r="E3790" s="2">
        <v>1.57</v>
      </c>
      <c r="F3790" s="2">
        <f>tblProdukty[[#This Row],[Cena]]*tblProdukty[[#This Row],[Koeficient]]</f>
        <v>594873</v>
      </c>
      <c r="G3790" s="2" t="s">
        <v>13</v>
      </c>
    </row>
    <row r="3791" spans="1:7" x14ac:dyDescent="0.25">
      <c r="A3791" s="2" t="s">
        <v>3806</v>
      </c>
      <c r="B3791" t="s">
        <v>5</v>
      </c>
      <c r="C3791" s="1">
        <v>42221</v>
      </c>
      <c r="D3791">
        <v>379000</v>
      </c>
      <c r="E3791" s="2">
        <v>1.22</v>
      </c>
      <c r="F3791" s="2">
        <f>tblProdukty[[#This Row],[Cena]]*tblProdukty[[#This Row],[Koeficient]]</f>
        <v>462380</v>
      </c>
      <c r="G3791" s="2" t="s">
        <v>14</v>
      </c>
    </row>
    <row r="3792" spans="1:7" x14ac:dyDescent="0.25">
      <c r="A3792" s="2" t="s">
        <v>3807</v>
      </c>
      <c r="B3792" t="s">
        <v>5</v>
      </c>
      <c r="C3792" s="1">
        <v>42158</v>
      </c>
      <c r="D3792">
        <v>379100</v>
      </c>
      <c r="E3792" s="2">
        <v>1.07</v>
      </c>
      <c r="F3792" s="2">
        <f>tblProdukty[[#This Row],[Cena]]*tblProdukty[[#This Row],[Koeficient]]</f>
        <v>405637</v>
      </c>
      <c r="G3792" s="2" t="s">
        <v>15</v>
      </c>
    </row>
    <row r="3793" spans="1:7" x14ac:dyDescent="0.25">
      <c r="A3793" s="2" t="s">
        <v>3808</v>
      </c>
      <c r="B3793" t="s">
        <v>5</v>
      </c>
      <c r="C3793" s="1">
        <v>42180</v>
      </c>
      <c r="D3793">
        <v>379200</v>
      </c>
      <c r="E3793" s="2">
        <v>1.07</v>
      </c>
      <c r="F3793" s="2">
        <f>tblProdukty[[#This Row],[Cena]]*tblProdukty[[#This Row],[Koeficient]]</f>
        <v>405744</v>
      </c>
      <c r="G3793" s="2" t="s">
        <v>16</v>
      </c>
    </row>
    <row r="3794" spans="1:7" x14ac:dyDescent="0.25">
      <c r="A3794" s="2" t="s">
        <v>3809</v>
      </c>
      <c r="B3794" t="s">
        <v>5</v>
      </c>
      <c r="C3794" s="1">
        <v>42065</v>
      </c>
      <c r="D3794">
        <v>379300</v>
      </c>
      <c r="E3794" s="2">
        <v>1.92</v>
      </c>
      <c r="F3794" s="2">
        <f>tblProdukty[[#This Row],[Cena]]*tblProdukty[[#This Row],[Koeficient]]</f>
        <v>728256</v>
      </c>
      <c r="G3794" s="2" t="s">
        <v>9</v>
      </c>
    </row>
    <row r="3795" spans="1:7" x14ac:dyDescent="0.25">
      <c r="A3795" s="2" t="s">
        <v>3810</v>
      </c>
      <c r="B3795" t="s">
        <v>5</v>
      </c>
      <c r="C3795" s="1">
        <v>42558</v>
      </c>
      <c r="D3795">
        <v>379400</v>
      </c>
      <c r="E3795" s="2">
        <v>1.89</v>
      </c>
      <c r="F3795" s="2">
        <f>tblProdukty[[#This Row],[Cena]]*tblProdukty[[#This Row],[Koeficient]]</f>
        <v>717066</v>
      </c>
      <c r="G3795" s="2" t="s">
        <v>11</v>
      </c>
    </row>
    <row r="3796" spans="1:7" x14ac:dyDescent="0.25">
      <c r="A3796" s="2" t="s">
        <v>3811</v>
      </c>
      <c r="B3796" t="s">
        <v>5</v>
      </c>
      <c r="C3796" s="1">
        <v>42424</v>
      </c>
      <c r="D3796">
        <v>379500</v>
      </c>
      <c r="E3796" s="2">
        <v>1.56</v>
      </c>
      <c r="F3796" s="2">
        <f>tblProdukty[[#This Row],[Cena]]*tblProdukty[[#This Row],[Koeficient]]</f>
        <v>592020</v>
      </c>
      <c r="G3796" s="2" t="s">
        <v>10</v>
      </c>
    </row>
    <row r="3797" spans="1:7" x14ac:dyDescent="0.25">
      <c r="A3797" s="2" t="s">
        <v>3812</v>
      </c>
      <c r="B3797" t="s">
        <v>5</v>
      </c>
      <c r="C3797" s="1">
        <v>42727</v>
      </c>
      <c r="D3797">
        <v>379600</v>
      </c>
      <c r="E3797" s="2">
        <v>1.2</v>
      </c>
      <c r="F3797" s="2">
        <f>tblProdukty[[#This Row],[Cena]]*tblProdukty[[#This Row],[Koeficient]]</f>
        <v>455520</v>
      </c>
      <c r="G3797" s="2" t="s">
        <v>12</v>
      </c>
    </row>
    <row r="3798" spans="1:7" x14ac:dyDescent="0.25">
      <c r="A3798" s="2" t="s">
        <v>3813</v>
      </c>
      <c r="B3798" t="s">
        <v>5</v>
      </c>
      <c r="C3798" s="1">
        <v>42841</v>
      </c>
      <c r="D3798">
        <v>379700</v>
      </c>
      <c r="E3798" s="2">
        <v>1.31</v>
      </c>
      <c r="F3798" s="2">
        <f>tblProdukty[[#This Row],[Cena]]*tblProdukty[[#This Row],[Koeficient]]</f>
        <v>497407</v>
      </c>
      <c r="G3798" s="2" t="s">
        <v>13</v>
      </c>
    </row>
    <row r="3799" spans="1:7" x14ac:dyDescent="0.25">
      <c r="A3799" s="2" t="s">
        <v>3814</v>
      </c>
      <c r="B3799" t="s">
        <v>5</v>
      </c>
      <c r="C3799" s="1">
        <v>42777</v>
      </c>
      <c r="D3799">
        <v>379800</v>
      </c>
      <c r="E3799" s="2">
        <v>1.1000000000000001</v>
      </c>
      <c r="F3799" s="2">
        <f>tblProdukty[[#This Row],[Cena]]*tblProdukty[[#This Row],[Koeficient]]</f>
        <v>417780.00000000006</v>
      </c>
      <c r="G3799" s="2" t="s">
        <v>14</v>
      </c>
    </row>
    <row r="3800" spans="1:7" x14ac:dyDescent="0.25">
      <c r="A3800" s="2" t="s">
        <v>3815</v>
      </c>
      <c r="B3800" t="s">
        <v>5</v>
      </c>
      <c r="C3800" s="1">
        <v>42789</v>
      </c>
      <c r="D3800">
        <v>379900</v>
      </c>
      <c r="E3800" s="2">
        <v>1.1200000000000001</v>
      </c>
      <c r="F3800" s="2">
        <f>tblProdukty[[#This Row],[Cena]]*tblProdukty[[#This Row],[Koeficient]]</f>
        <v>425488.00000000006</v>
      </c>
      <c r="G3800" s="2" t="s">
        <v>15</v>
      </c>
    </row>
    <row r="3801" spans="1:7" x14ac:dyDescent="0.25">
      <c r="A3801" s="2" t="s">
        <v>3816</v>
      </c>
      <c r="B3801" t="s">
        <v>5</v>
      </c>
      <c r="C3801" s="1">
        <v>42345</v>
      </c>
      <c r="D3801">
        <v>380000</v>
      </c>
      <c r="E3801" s="2">
        <v>1.7</v>
      </c>
      <c r="F3801" s="2">
        <f>tblProdukty[[#This Row],[Cena]]*tblProdukty[[#This Row],[Koeficient]]</f>
        <v>646000</v>
      </c>
      <c r="G3801" s="2" t="s">
        <v>16</v>
      </c>
    </row>
    <row r="3802" spans="1:7" x14ac:dyDescent="0.25">
      <c r="A3802" s="2" t="s">
        <v>3817</v>
      </c>
      <c r="B3802" t="s">
        <v>5</v>
      </c>
      <c r="C3802" s="1">
        <v>42046</v>
      </c>
      <c r="D3802">
        <v>380100</v>
      </c>
      <c r="E3802" s="2">
        <v>1.1299999999999999</v>
      </c>
      <c r="F3802" s="2">
        <f>tblProdukty[[#This Row],[Cena]]*tblProdukty[[#This Row],[Koeficient]]</f>
        <v>429512.99999999994</v>
      </c>
      <c r="G3802" s="2" t="s">
        <v>9</v>
      </c>
    </row>
    <row r="3803" spans="1:7" x14ac:dyDescent="0.25">
      <c r="A3803" s="2" t="s">
        <v>3818</v>
      </c>
      <c r="B3803" t="s">
        <v>5</v>
      </c>
      <c r="C3803" s="1">
        <v>42139</v>
      </c>
      <c r="D3803">
        <v>380200</v>
      </c>
      <c r="E3803" s="2">
        <v>1.32</v>
      </c>
      <c r="F3803" s="2">
        <f>tblProdukty[[#This Row],[Cena]]*tblProdukty[[#This Row],[Koeficient]]</f>
        <v>501864</v>
      </c>
      <c r="G3803" s="2" t="s">
        <v>11</v>
      </c>
    </row>
    <row r="3804" spans="1:7" x14ac:dyDescent="0.25">
      <c r="A3804" s="2" t="s">
        <v>3819</v>
      </c>
      <c r="B3804" t="s">
        <v>5</v>
      </c>
      <c r="C3804" s="1">
        <v>42375</v>
      </c>
      <c r="D3804">
        <v>380300</v>
      </c>
      <c r="E3804" s="2">
        <v>1.32</v>
      </c>
      <c r="F3804" s="2">
        <f>tblProdukty[[#This Row],[Cena]]*tblProdukty[[#This Row],[Koeficient]]</f>
        <v>501996</v>
      </c>
      <c r="G3804" s="2" t="s">
        <v>10</v>
      </c>
    </row>
    <row r="3805" spans="1:7" x14ac:dyDescent="0.25">
      <c r="A3805" s="2" t="s">
        <v>3820</v>
      </c>
      <c r="B3805" t="s">
        <v>5</v>
      </c>
      <c r="C3805" s="1">
        <v>42454</v>
      </c>
      <c r="D3805">
        <v>380400</v>
      </c>
      <c r="E3805" s="2">
        <v>1.49</v>
      </c>
      <c r="F3805" s="2">
        <f>tblProdukty[[#This Row],[Cena]]*tblProdukty[[#This Row],[Koeficient]]</f>
        <v>566796</v>
      </c>
      <c r="G3805" s="2" t="s">
        <v>12</v>
      </c>
    </row>
    <row r="3806" spans="1:7" x14ac:dyDescent="0.25">
      <c r="A3806" s="2" t="s">
        <v>3821</v>
      </c>
      <c r="B3806" t="s">
        <v>5</v>
      </c>
      <c r="C3806" s="1">
        <v>42708</v>
      </c>
      <c r="D3806">
        <v>380500</v>
      </c>
      <c r="E3806" s="2">
        <v>1.37</v>
      </c>
      <c r="F3806" s="2">
        <f>tblProdukty[[#This Row],[Cena]]*tblProdukty[[#This Row],[Koeficient]]</f>
        <v>521285.00000000006</v>
      </c>
      <c r="G3806" s="2" t="s">
        <v>13</v>
      </c>
    </row>
    <row r="3807" spans="1:7" x14ac:dyDescent="0.25">
      <c r="A3807" s="2" t="s">
        <v>3822</v>
      </c>
      <c r="B3807" t="s">
        <v>5</v>
      </c>
      <c r="C3807" s="1">
        <v>42033</v>
      </c>
      <c r="D3807">
        <v>380600</v>
      </c>
      <c r="E3807" s="2">
        <v>1.61</v>
      </c>
      <c r="F3807" s="2">
        <f>tblProdukty[[#This Row],[Cena]]*tblProdukty[[#This Row],[Koeficient]]</f>
        <v>612766</v>
      </c>
      <c r="G3807" s="2" t="s">
        <v>14</v>
      </c>
    </row>
    <row r="3808" spans="1:7" x14ac:dyDescent="0.25">
      <c r="A3808" s="2" t="s">
        <v>3823</v>
      </c>
      <c r="B3808" t="s">
        <v>5</v>
      </c>
      <c r="C3808" s="1">
        <v>42206</v>
      </c>
      <c r="D3808">
        <v>380700</v>
      </c>
      <c r="E3808" s="2">
        <v>1.79</v>
      </c>
      <c r="F3808" s="2">
        <f>tblProdukty[[#This Row],[Cena]]*tblProdukty[[#This Row],[Koeficient]]</f>
        <v>681453</v>
      </c>
      <c r="G3808" s="2" t="s">
        <v>15</v>
      </c>
    </row>
    <row r="3809" spans="1:7" x14ac:dyDescent="0.25">
      <c r="A3809" s="2" t="s">
        <v>3824</v>
      </c>
      <c r="B3809" t="s">
        <v>5</v>
      </c>
      <c r="C3809" s="1">
        <v>42640</v>
      </c>
      <c r="D3809">
        <v>380800</v>
      </c>
      <c r="E3809" s="2">
        <v>1.2</v>
      </c>
      <c r="F3809" s="2">
        <f>tblProdukty[[#This Row],[Cena]]*tblProdukty[[#This Row],[Koeficient]]</f>
        <v>456960</v>
      </c>
      <c r="G3809" s="2" t="s">
        <v>16</v>
      </c>
    </row>
    <row r="3810" spans="1:7" x14ac:dyDescent="0.25">
      <c r="A3810" s="2" t="s">
        <v>3825</v>
      </c>
      <c r="B3810" t="s">
        <v>5</v>
      </c>
      <c r="C3810" s="1">
        <v>43037</v>
      </c>
      <c r="D3810">
        <v>380900</v>
      </c>
      <c r="E3810" s="2">
        <v>1.46</v>
      </c>
      <c r="F3810" s="2">
        <f>tblProdukty[[#This Row],[Cena]]*tblProdukty[[#This Row],[Koeficient]]</f>
        <v>556114</v>
      </c>
      <c r="G3810" s="2" t="s">
        <v>9</v>
      </c>
    </row>
    <row r="3811" spans="1:7" x14ac:dyDescent="0.25">
      <c r="A3811" s="2" t="s">
        <v>3826</v>
      </c>
      <c r="B3811" t="s">
        <v>5</v>
      </c>
      <c r="C3811" s="1">
        <v>42984</v>
      </c>
      <c r="D3811">
        <v>381000</v>
      </c>
      <c r="E3811" s="2">
        <v>1.79</v>
      </c>
      <c r="F3811" s="2">
        <f>tblProdukty[[#This Row],[Cena]]*tblProdukty[[#This Row],[Koeficient]]</f>
        <v>681990</v>
      </c>
      <c r="G3811" s="2" t="s">
        <v>11</v>
      </c>
    </row>
    <row r="3812" spans="1:7" x14ac:dyDescent="0.25">
      <c r="A3812" s="2" t="s">
        <v>3827</v>
      </c>
      <c r="B3812" t="s">
        <v>5</v>
      </c>
      <c r="C3812" s="1">
        <v>42270</v>
      </c>
      <c r="D3812">
        <v>381100</v>
      </c>
      <c r="E3812" s="2">
        <v>1.38</v>
      </c>
      <c r="F3812" s="2">
        <f>tblProdukty[[#This Row],[Cena]]*tblProdukty[[#This Row],[Koeficient]]</f>
        <v>525918</v>
      </c>
      <c r="G3812" s="2" t="s">
        <v>10</v>
      </c>
    </row>
    <row r="3813" spans="1:7" x14ac:dyDescent="0.25">
      <c r="A3813" s="2" t="s">
        <v>3828</v>
      </c>
      <c r="B3813" t="s">
        <v>5</v>
      </c>
      <c r="C3813" s="1">
        <v>42200</v>
      </c>
      <c r="D3813">
        <v>381200</v>
      </c>
      <c r="E3813" s="2">
        <v>1.79</v>
      </c>
      <c r="F3813" s="2">
        <f>tblProdukty[[#This Row],[Cena]]*tblProdukty[[#This Row],[Koeficient]]</f>
        <v>682348</v>
      </c>
      <c r="G3813" s="2" t="s">
        <v>12</v>
      </c>
    </row>
    <row r="3814" spans="1:7" x14ac:dyDescent="0.25">
      <c r="A3814" s="2" t="s">
        <v>3829</v>
      </c>
      <c r="B3814" t="s">
        <v>5</v>
      </c>
      <c r="C3814" s="1">
        <v>42536</v>
      </c>
      <c r="D3814">
        <v>381300</v>
      </c>
      <c r="E3814" s="2">
        <v>2</v>
      </c>
      <c r="F3814" s="2">
        <f>tblProdukty[[#This Row],[Cena]]*tblProdukty[[#This Row],[Koeficient]]</f>
        <v>762600</v>
      </c>
      <c r="G3814" s="2" t="s">
        <v>13</v>
      </c>
    </row>
    <row r="3815" spans="1:7" x14ac:dyDescent="0.25">
      <c r="A3815" s="2" t="s">
        <v>3830</v>
      </c>
      <c r="B3815" t="s">
        <v>5</v>
      </c>
      <c r="C3815" s="1">
        <v>42987</v>
      </c>
      <c r="D3815">
        <v>381400</v>
      </c>
      <c r="E3815" s="2">
        <v>1.57</v>
      </c>
      <c r="F3815" s="2">
        <f>tblProdukty[[#This Row],[Cena]]*tblProdukty[[#This Row],[Koeficient]]</f>
        <v>598798</v>
      </c>
      <c r="G3815" s="2" t="s">
        <v>14</v>
      </c>
    </row>
    <row r="3816" spans="1:7" x14ac:dyDescent="0.25">
      <c r="A3816" s="2" t="s">
        <v>3831</v>
      </c>
      <c r="B3816" t="s">
        <v>5</v>
      </c>
      <c r="C3816" s="1">
        <v>42615</v>
      </c>
      <c r="D3816">
        <v>381500</v>
      </c>
      <c r="E3816" s="2">
        <v>1.65</v>
      </c>
      <c r="F3816" s="2">
        <f>tblProdukty[[#This Row],[Cena]]*tblProdukty[[#This Row],[Koeficient]]</f>
        <v>629475</v>
      </c>
      <c r="G3816" s="2" t="s">
        <v>15</v>
      </c>
    </row>
    <row r="3817" spans="1:7" x14ac:dyDescent="0.25">
      <c r="A3817" s="2" t="s">
        <v>3832</v>
      </c>
      <c r="B3817" t="s">
        <v>5</v>
      </c>
      <c r="C3817" s="1">
        <v>42210</v>
      </c>
      <c r="D3817">
        <v>381600</v>
      </c>
      <c r="E3817" s="2">
        <v>1.74</v>
      </c>
      <c r="F3817" s="2">
        <f>tblProdukty[[#This Row],[Cena]]*tblProdukty[[#This Row],[Koeficient]]</f>
        <v>663984</v>
      </c>
      <c r="G3817" s="2" t="s">
        <v>16</v>
      </c>
    </row>
    <row r="3818" spans="1:7" x14ac:dyDescent="0.25">
      <c r="A3818" s="2" t="s">
        <v>3833</v>
      </c>
      <c r="B3818" t="s">
        <v>5</v>
      </c>
      <c r="C3818" s="1">
        <v>42198</v>
      </c>
      <c r="D3818">
        <v>381700</v>
      </c>
      <c r="E3818" s="2">
        <v>1.93</v>
      </c>
      <c r="F3818" s="2">
        <f>tblProdukty[[#This Row],[Cena]]*tblProdukty[[#This Row],[Koeficient]]</f>
        <v>736681</v>
      </c>
      <c r="G3818" s="2" t="s">
        <v>9</v>
      </c>
    </row>
    <row r="3819" spans="1:7" x14ac:dyDescent="0.25">
      <c r="A3819" s="2" t="s">
        <v>3834</v>
      </c>
      <c r="B3819" t="s">
        <v>5</v>
      </c>
      <c r="C3819" s="1">
        <v>42208</v>
      </c>
      <c r="D3819">
        <v>381800</v>
      </c>
      <c r="E3819" s="2">
        <v>1.87</v>
      </c>
      <c r="F3819" s="2">
        <f>tblProdukty[[#This Row],[Cena]]*tblProdukty[[#This Row],[Koeficient]]</f>
        <v>713966</v>
      </c>
      <c r="G3819" s="2" t="s">
        <v>11</v>
      </c>
    </row>
    <row r="3820" spans="1:7" x14ac:dyDescent="0.25">
      <c r="A3820" s="2" t="s">
        <v>3835</v>
      </c>
      <c r="B3820" t="s">
        <v>5</v>
      </c>
      <c r="C3820" s="1">
        <v>42730</v>
      </c>
      <c r="D3820">
        <v>381900</v>
      </c>
      <c r="E3820" s="2">
        <v>1.48</v>
      </c>
      <c r="F3820" s="2">
        <f>tblProdukty[[#This Row],[Cena]]*tblProdukty[[#This Row],[Koeficient]]</f>
        <v>565212</v>
      </c>
      <c r="G3820" s="2" t="s">
        <v>10</v>
      </c>
    </row>
    <row r="3821" spans="1:7" x14ac:dyDescent="0.25">
      <c r="A3821" s="2" t="s">
        <v>3836</v>
      </c>
      <c r="B3821" t="s">
        <v>5</v>
      </c>
      <c r="C3821" s="1">
        <v>42398</v>
      </c>
      <c r="D3821">
        <v>382000</v>
      </c>
      <c r="E3821" s="2">
        <v>1.17</v>
      </c>
      <c r="F3821" s="2">
        <f>tblProdukty[[#This Row],[Cena]]*tblProdukty[[#This Row],[Koeficient]]</f>
        <v>446940</v>
      </c>
      <c r="G3821" s="2" t="s">
        <v>12</v>
      </c>
    </row>
    <row r="3822" spans="1:7" x14ac:dyDescent="0.25">
      <c r="A3822" s="2" t="s">
        <v>3837</v>
      </c>
      <c r="B3822" t="s">
        <v>5</v>
      </c>
      <c r="C3822" s="1">
        <v>42781</v>
      </c>
      <c r="D3822">
        <v>382100</v>
      </c>
      <c r="E3822" s="2">
        <v>1.45</v>
      </c>
      <c r="F3822" s="2">
        <f>tblProdukty[[#This Row],[Cena]]*tblProdukty[[#This Row],[Koeficient]]</f>
        <v>554045</v>
      </c>
      <c r="G3822" s="2" t="s">
        <v>13</v>
      </c>
    </row>
    <row r="3823" spans="1:7" x14ac:dyDescent="0.25">
      <c r="A3823" s="2" t="s">
        <v>3838</v>
      </c>
      <c r="B3823" t="s">
        <v>5</v>
      </c>
      <c r="C3823" s="1">
        <v>42204</v>
      </c>
      <c r="D3823">
        <v>382200</v>
      </c>
      <c r="E3823" s="2">
        <v>1.73</v>
      </c>
      <c r="F3823" s="2">
        <f>tblProdukty[[#This Row],[Cena]]*tblProdukty[[#This Row],[Koeficient]]</f>
        <v>661206</v>
      </c>
      <c r="G3823" s="2" t="s">
        <v>14</v>
      </c>
    </row>
    <row r="3824" spans="1:7" x14ac:dyDescent="0.25">
      <c r="A3824" s="2" t="s">
        <v>3839</v>
      </c>
      <c r="B3824" t="s">
        <v>5</v>
      </c>
      <c r="C3824" s="1">
        <v>42211</v>
      </c>
      <c r="D3824">
        <v>382300</v>
      </c>
      <c r="E3824" s="2">
        <v>1.79</v>
      </c>
      <c r="F3824" s="2">
        <f>tblProdukty[[#This Row],[Cena]]*tblProdukty[[#This Row],[Koeficient]]</f>
        <v>684317</v>
      </c>
      <c r="G3824" s="2" t="s">
        <v>15</v>
      </c>
    </row>
    <row r="3825" spans="1:7" x14ac:dyDescent="0.25">
      <c r="A3825" s="2" t="s">
        <v>3840</v>
      </c>
      <c r="B3825" t="s">
        <v>5</v>
      </c>
      <c r="C3825" s="1">
        <v>43007</v>
      </c>
      <c r="D3825">
        <v>382400</v>
      </c>
      <c r="E3825" s="2">
        <v>1.72</v>
      </c>
      <c r="F3825" s="2">
        <f>tblProdukty[[#This Row],[Cena]]*tblProdukty[[#This Row],[Koeficient]]</f>
        <v>657728</v>
      </c>
      <c r="G3825" s="2" t="s">
        <v>16</v>
      </c>
    </row>
    <row r="3826" spans="1:7" x14ac:dyDescent="0.25">
      <c r="A3826" s="2" t="s">
        <v>3841</v>
      </c>
      <c r="B3826" t="s">
        <v>5</v>
      </c>
      <c r="C3826" s="1">
        <v>43067</v>
      </c>
      <c r="D3826">
        <v>382500</v>
      </c>
      <c r="E3826" s="2">
        <v>1.65</v>
      </c>
      <c r="F3826" s="2">
        <f>tblProdukty[[#This Row],[Cena]]*tblProdukty[[#This Row],[Koeficient]]</f>
        <v>631125</v>
      </c>
      <c r="G3826" s="2" t="s">
        <v>9</v>
      </c>
    </row>
    <row r="3827" spans="1:7" x14ac:dyDescent="0.25">
      <c r="A3827" s="2" t="s">
        <v>3842</v>
      </c>
      <c r="B3827" t="s">
        <v>5</v>
      </c>
      <c r="C3827" s="1">
        <v>42132</v>
      </c>
      <c r="D3827">
        <v>382600</v>
      </c>
      <c r="E3827" s="2">
        <v>1.48</v>
      </c>
      <c r="F3827" s="2">
        <f>tblProdukty[[#This Row],[Cena]]*tblProdukty[[#This Row],[Koeficient]]</f>
        <v>566248</v>
      </c>
      <c r="G3827" s="2" t="s">
        <v>11</v>
      </c>
    </row>
    <row r="3828" spans="1:7" x14ac:dyDescent="0.25">
      <c r="A3828" s="2" t="s">
        <v>3843</v>
      </c>
      <c r="B3828" t="s">
        <v>5</v>
      </c>
      <c r="C3828" s="1">
        <v>42793</v>
      </c>
      <c r="D3828">
        <v>382700</v>
      </c>
      <c r="E3828" s="2">
        <v>1.36</v>
      </c>
      <c r="F3828" s="2">
        <f>tblProdukty[[#This Row],[Cena]]*tblProdukty[[#This Row],[Koeficient]]</f>
        <v>520472.00000000006</v>
      </c>
      <c r="G3828" s="2" t="s">
        <v>10</v>
      </c>
    </row>
    <row r="3829" spans="1:7" x14ac:dyDescent="0.25">
      <c r="A3829" s="2" t="s">
        <v>3844</v>
      </c>
      <c r="B3829" t="s">
        <v>5</v>
      </c>
      <c r="C3829" s="1">
        <v>42983</v>
      </c>
      <c r="D3829">
        <v>382800</v>
      </c>
      <c r="E3829" s="2">
        <v>1.54</v>
      </c>
      <c r="F3829" s="2">
        <f>tblProdukty[[#This Row],[Cena]]*tblProdukty[[#This Row],[Koeficient]]</f>
        <v>589512</v>
      </c>
      <c r="G3829" s="2" t="s">
        <v>12</v>
      </c>
    </row>
    <row r="3830" spans="1:7" x14ac:dyDescent="0.25">
      <c r="A3830" s="2" t="s">
        <v>3845</v>
      </c>
      <c r="B3830" t="s">
        <v>5</v>
      </c>
      <c r="C3830" s="1">
        <v>42670</v>
      </c>
      <c r="D3830">
        <v>382900</v>
      </c>
      <c r="E3830" s="2">
        <v>1.56</v>
      </c>
      <c r="F3830" s="2">
        <f>tblProdukty[[#This Row],[Cena]]*tblProdukty[[#This Row],[Koeficient]]</f>
        <v>597324</v>
      </c>
      <c r="G3830" s="2" t="s">
        <v>13</v>
      </c>
    </row>
    <row r="3831" spans="1:7" x14ac:dyDescent="0.25">
      <c r="A3831" s="2" t="s">
        <v>3846</v>
      </c>
      <c r="B3831" t="s">
        <v>5</v>
      </c>
      <c r="C3831" s="1">
        <v>43092</v>
      </c>
      <c r="D3831">
        <v>383000</v>
      </c>
      <c r="E3831" s="2">
        <v>1.55</v>
      </c>
      <c r="F3831" s="2">
        <f>tblProdukty[[#This Row],[Cena]]*tblProdukty[[#This Row],[Koeficient]]</f>
        <v>593650</v>
      </c>
      <c r="G3831" s="2" t="s">
        <v>14</v>
      </c>
    </row>
    <row r="3832" spans="1:7" x14ac:dyDescent="0.25">
      <c r="A3832" s="2" t="s">
        <v>3847</v>
      </c>
      <c r="B3832" t="s">
        <v>5</v>
      </c>
      <c r="C3832" s="1">
        <v>42760</v>
      </c>
      <c r="D3832">
        <v>383100</v>
      </c>
      <c r="E3832" s="2">
        <v>1.42</v>
      </c>
      <c r="F3832" s="2">
        <f>tblProdukty[[#This Row],[Cena]]*tblProdukty[[#This Row],[Koeficient]]</f>
        <v>544002</v>
      </c>
      <c r="G3832" s="2" t="s">
        <v>15</v>
      </c>
    </row>
    <row r="3833" spans="1:7" x14ac:dyDescent="0.25">
      <c r="A3833" s="2" t="s">
        <v>3848</v>
      </c>
      <c r="B3833" t="s">
        <v>5</v>
      </c>
      <c r="C3833" s="1">
        <v>42841</v>
      </c>
      <c r="D3833">
        <v>383200</v>
      </c>
      <c r="E3833" s="2">
        <v>1.17</v>
      </c>
      <c r="F3833" s="2">
        <f>tblProdukty[[#This Row],[Cena]]*tblProdukty[[#This Row],[Koeficient]]</f>
        <v>448344</v>
      </c>
      <c r="G3833" s="2" t="s">
        <v>16</v>
      </c>
    </row>
    <row r="3834" spans="1:7" x14ac:dyDescent="0.25">
      <c r="A3834" s="2" t="s">
        <v>3849</v>
      </c>
      <c r="B3834" t="s">
        <v>5</v>
      </c>
      <c r="C3834" s="1">
        <v>42789</v>
      </c>
      <c r="D3834">
        <v>383300</v>
      </c>
      <c r="E3834" s="2">
        <v>1.91</v>
      </c>
      <c r="F3834" s="2">
        <f>tblProdukty[[#This Row],[Cena]]*tblProdukty[[#This Row],[Koeficient]]</f>
        <v>732103</v>
      </c>
      <c r="G3834" s="2" t="s">
        <v>9</v>
      </c>
    </row>
    <row r="3835" spans="1:7" x14ac:dyDescent="0.25">
      <c r="A3835" s="2" t="s">
        <v>3850</v>
      </c>
      <c r="B3835" t="s">
        <v>5</v>
      </c>
      <c r="C3835" s="1">
        <v>42182</v>
      </c>
      <c r="D3835">
        <v>383400</v>
      </c>
      <c r="E3835" s="2">
        <v>1.2</v>
      </c>
      <c r="F3835" s="2">
        <f>tblProdukty[[#This Row],[Cena]]*tblProdukty[[#This Row],[Koeficient]]</f>
        <v>460080</v>
      </c>
      <c r="G3835" s="2" t="s">
        <v>11</v>
      </c>
    </row>
    <row r="3836" spans="1:7" x14ac:dyDescent="0.25">
      <c r="A3836" s="2" t="s">
        <v>3851</v>
      </c>
      <c r="B3836" t="s">
        <v>5</v>
      </c>
      <c r="C3836" s="1">
        <v>42828</v>
      </c>
      <c r="D3836">
        <v>383500</v>
      </c>
      <c r="E3836" s="2">
        <v>1.69</v>
      </c>
      <c r="F3836" s="2">
        <f>tblProdukty[[#This Row],[Cena]]*tblProdukty[[#This Row],[Koeficient]]</f>
        <v>648115</v>
      </c>
      <c r="G3836" s="2" t="s">
        <v>10</v>
      </c>
    </row>
    <row r="3837" spans="1:7" x14ac:dyDescent="0.25">
      <c r="A3837" s="2" t="s">
        <v>3852</v>
      </c>
      <c r="B3837" t="s">
        <v>5</v>
      </c>
      <c r="C3837" s="1">
        <v>42988</v>
      </c>
      <c r="D3837">
        <v>383600</v>
      </c>
      <c r="E3837" s="2">
        <v>1.1599999999999999</v>
      </c>
      <c r="F3837" s="2">
        <f>tblProdukty[[#This Row],[Cena]]*tblProdukty[[#This Row],[Koeficient]]</f>
        <v>444975.99999999994</v>
      </c>
      <c r="G3837" s="2" t="s">
        <v>12</v>
      </c>
    </row>
    <row r="3838" spans="1:7" x14ac:dyDescent="0.25">
      <c r="A3838" s="2" t="s">
        <v>3853</v>
      </c>
      <c r="B3838" t="s">
        <v>5</v>
      </c>
      <c r="C3838" s="1">
        <v>42779</v>
      </c>
      <c r="D3838">
        <v>383700</v>
      </c>
      <c r="E3838" s="2">
        <v>1.7</v>
      </c>
      <c r="F3838" s="2">
        <f>tblProdukty[[#This Row],[Cena]]*tblProdukty[[#This Row],[Koeficient]]</f>
        <v>652290</v>
      </c>
      <c r="G3838" s="2" t="s">
        <v>13</v>
      </c>
    </row>
    <row r="3839" spans="1:7" x14ac:dyDescent="0.25">
      <c r="A3839" s="2" t="s">
        <v>3854</v>
      </c>
      <c r="B3839" t="s">
        <v>5</v>
      </c>
      <c r="C3839" s="1">
        <v>42796</v>
      </c>
      <c r="D3839">
        <v>383800</v>
      </c>
      <c r="E3839" s="2">
        <v>1.54</v>
      </c>
      <c r="F3839" s="2">
        <f>tblProdukty[[#This Row],[Cena]]*tblProdukty[[#This Row],[Koeficient]]</f>
        <v>591052</v>
      </c>
      <c r="G3839" s="2" t="s">
        <v>14</v>
      </c>
    </row>
    <row r="3840" spans="1:7" x14ac:dyDescent="0.25">
      <c r="A3840" s="2" t="s">
        <v>3855</v>
      </c>
      <c r="B3840" t="s">
        <v>5</v>
      </c>
      <c r="C3840" s="1">
        <v>42074</v>
      </c>
      <c r="D3840">
        <v>383900</v>
      </c>
      <c r="E3840" s="2">
        <v>1.31</v>
      </c>
      <c r="F3840" s="2">
        <f>tblProdukty[[#This Row],[Cena]]*tblProdukty[[#This Row],[Koeficient]]</f>
        <v>502909</v>
      </c>
      <c r="G3840" s="2" t="s">
        <v>15</v>
      </c>
    </row>
    <row r="3841" spans="1:7" x14ac:dyDescent="0.25">
      <c r="A3841" s="2" t="s">
        <v>3856</v>
      </c>
      <c r="B3841" t="s">
        <v>5</v>
      </c>
      <c r="C3841" s="1">
        <v>42122</v>
      </c>
      <c r="D3841">
        <v>384000</v>
      </c>
      <c r="E3841" s="2">
        <v>1.6</v>
      </c>
      <c r="F3841" s="2">
        <f>tblProdukty[[#This Row],[Cena]]*tblProdukty[[#This Row],[Koeficient]]</f>
        <v>614400</v>
      </c>
      <c r="G3841" s="2" t="s">
        <v>16</v>
      </c>
    </row>
    <row r="3842" spans="1:7" x14ac:dyDescent="0.25">
      <c r="A3842" s="2" t="s">
        <v>3857</v>
      </c>
      <c r="B3842" t="s">
        <v>5</v>
      </c>
      <c r="C3842" s="1">
        <v>42702</v>
      </c>
      <c r="D3842">
        <v>384100</v>
      </c>
      <c r="E3842" s="2">
        <v>1.65</v>
      </c>
      <c r="F3842" s="2">
        <f>tblProdukty[[#This Row],[Cena]]*tblProdukty[[#This Row],[Koeficient]]</f>
        <v>633765</v>
      </c>
      <c r="G3842" s="2" t="s">
        <v>9</v>
      </c>
    </row>
    <row r="3843" spans="1:7" x14ac:dyDescent="0.25">
      <c r="A3843" s="2" t="s">
        <v>3858</v>
      </c>
      <c r="B3843" t="s">
        <v>5</v>
      </c>
      <c r="C3843" s="1">
        <v>42222</v>
      </c>
      <c r="D3843">
        <v>384200</v>
      </c>
      <c r="E3843" s="2">
        <v>1.71</v>
      </c>
      <c r="F3843" s="2">
        <f>tblProdukty[[#This Row],[Cena]]*tblProdukty[[#This Row],[Koeficient]]</f>
        <v>656982</v>
      </c>
      <c r="G3843" s="2" t="s">
        <v>11</v>
      </c>
    </row>
    <row r="3844" spans="1:7" x14ac:dyDescent="0.25">
      <c r="A3844" s="2" t="s">
        <v>3859</v>
      </c>
      <c r="B3844" t="s">
        <v>5</v>
      </c>
      <c r="C3844" s="1">
        <v>42993</v>
      </c>
      <c r="D3844">
        <v>384300</v>
      </c>
      <c r="E3844" s="2">
        <v>1.1100000000000001</v>
      </c>
      <c r="F3844" s="2">
        <f>tblProdukty[[#This Row],[Cena]]*tblProdukty[[#This Row],[Koeficient]]</f>
        <v>426573.00000000006</v>
      </c>
      <c r="G3844" s="2" t="s">
        <v>10</v>
      </c>
    </row>
    <row r="3845" spans="1:7" x14ac:dyDescent="0.25">
      <c r="A3845" s="2" t="s">
        <v>3860</v>
      </c>
      <c r="B3845" t="s">
        <v>5</v>
      </c>
      <c r="C3845" s="1">
        <v>42087</v>
      </c>
      <c r="D3845">
        <v>384400</v>
      </c>
      <c r="E3845" s="2">
        <v>1.66</v>
      </c>
      <c r="F3845" s="2">
        <f>tblProdukty[[#This Row],[Cena]]*tblProdukty[[#This Row],[Koeficient]]</f>
        <v>638104</v>
      </c>
      <c r="G3845" s="2" t="s">
        <v>12</v>
      </c>
    </row>
    <row r="3846" spans="1:7" x14ac:dyDescent="0.25">
      <c r="A3846" s="2" t="s">
        <v>3861</v>
      </c>
      <c r="B3846" t="s">
        <v>5</v>
      </c>
      <c r="C3846" s="1">
        <v>42650</v>
      </c>
      <c r="D3846">
        <v>384500</v>
      </c>
      <c r="E3846" s="2">
        <v>1.1499999999999999</v>
      </c>
      <c r="F3846" s="2">
        <f>tblProdukty[[#This Row],[Cena]]*tblProdukty[[#This Row],[Koeficient]]</f>
        <v>442174.99999999994</v>
      </c>
      <c r="G3846" s="2" t="s">
        <v>13</v>
      </c>
    </row>
    <row r="3847" spans="1:7" x14ac:dyDescent="0.25">
      <c r="A3847" s="2" t="s">
        <v>3862</v>
      </c>
      <c r="B3847" t="s">
        <v>5</v>
      </c>
      <c r="C3847" s="1">
        <v>42235</v>
      </c>
      <c r="D3847">
        <v>384600</v>
      </c>
      <c r="E3847" s="2">
        <v>1.85</v>
      </c>
      <c r="F3847" s="2">
        <f>tblProdukty[[#This Row],[Cena]]*tblProdukty[[#This Row],[Koeficient]]</f>
        <v>711510</v>
      </c>
      <c r="G3847" s="2" t="s">
        <v>14</v>
      </c>
    </row>
    <row r="3848" spans="1:7" x14ac:dyDescent="0.25">
      <c r="A3848" s="2" t="s">
        <v>3863</v>
      </c>
      <c r="B3848" t="s">
        <v>5</v>
      </c>
      <c r="C3848" s="1">
        <v>42717</v>
      </c>
      <c r="D3848">
        <v>384700</v>
      </c>
      <c r="E3848" s="2">
        <v>1.23</v>
      </c>
      <c r="F3848" s="2">
        <f>tblProdukty[[#This Row],[Cena]]*tblProdukty[[#This Row],[Koeficient]]</f>
        <v>473181</v>
      </c>
      <c r="G3848" s="2" t="s">
        <v>15</v>
      </c>
    </row>
    <row r="3849" spans="1:7" x14ac:dyDescent="0.25">
      <c r="A3849" s="2" t="s">
        <v>3864</v>
      </c>
      <c r="B3849" t="s">
        <v>5</v>
      </c>
      <c r="C3849" s="1">
        <v>43012</v>
      </c>
      <c r="D3849">
        <v>384800</v>
      </c>
      <c r="E3849" s="2">
        <v>1.79</v>
      </c>
      <c r="F3849" s="2">
        <f>tblProdukty[[#This Row],[Cena]]*tblProdukty[[#This Row],[Koeficient]]</f>
        <v>688792</v>
      </c>
      <c r="G3849" s="2" t="s">
        <v>16</v>
      </c>
    </row>
    <row r="3850" spans="1:7" x14ac:dyDescent="0.25">
      <c r="A3850" s="2" t="s">
        <v>3865</v>
      </c>
      <c r="B3850" t="s">
        <v>5</v>
      </c>
      <c r="C3850" s="1">
        <v>42377</v>
      </c>
      <c r="D3850">
        <v>384900</v>
      </c>
      <c r="E3850" s="2">
        <v>1.68</v>
      </c>
      <c r="F3850" s="2">
        <f>tblProdukty[[#This Row],[Cena]]*tblProdukty[[#This Row],[Koeficient]]</f>
        <v>646632</v>
      </c>
      <c r="G3850" s="2" t="s">
        <v>9</v>
      </c>
    </row>
    <row r="3851" spans="1:7" x14ac:dyDescent="0.25">
      <c r="A3851" s="2" t="s">
        <v>3866</v>
      </c>
      <c r="B3851" t="s">
        <v>5</v>
      </c>
      <c r="C3851" s="1">
        <v>42835</v>
      </c>
      <c r="D3851">
        <v>385000</v>
      </c>
      <c r="E3851" s="2">
        <v>1.31</v>
      </c>
      <c r="F3851" s="2">
        <f>tblProdukty[[#This Row],[Cena]]*tblProdukty[[#This Row],[Koeficient]]</f>
        <v>504350</v>
      </c>
      <c r="G3851" s="2" t="s">
        <v>11</v>
      </c>
    </row>
    <row r="3852" spans="1:7" x14ac:dyDescent="0.25">
      <c r="A3852" s="2" t="s">
        <v>3867</v>
      </c>
      <c r="B3852" t="s">
        <v>5</v>
      </c>
      <c r="C3852" s="1">
        <v>42645</v>
      </c>
      <c r="D3852">
        <v>385100</v>
      </c>
      <c r="E3852" s="2">
        <v>1.67</v>
      </c>
      <c r="F3852" s="2">
        <f>tblProdukty[[#This Row],[Cena]]*tblProdukty[[#This Row],[Koeficient]]</f>
        <v>643117</v>
      </c>
      <c r="G3852" s="2" t="s">
        <v>10</v>
      </c>
    </row>
    <row r="3853" spans="1:7" x14ac:dyDescent="0.25">
      <c r="A3853" s="2" t="s">
        <v>3868</v>
      </c>
      <c r="B3853" t="s">
        <v>5</v>
      </c>
      <c r="C3853" s="1">
        <v>42092</v>
      </c>
      <c r="D3853">
        <v>385200</v>
      </c>
      <c r="E3853" s="2">
        <v>1.22</v>
      </c>
      <c r="F3853" s="2">
        <f>tblProdukty[[#This Row],[Cena]]*tblProdukty[[#This Row],[Koeficient]]</f>
        <v>469944</v>
      </c>
      <c r="G3853" s="2" t="s">
        <v>12</v>
      </c>
    </row>
    <row r="3854" spans="1:7" x14ac:dyDescent="0.25">
      <c r="A3854" s="2" t="s">
        <v>3869</v>
      </c>
      <c r="B3854" t="s">
        <v>5</v>
      </c>
      <c r="C3854" s="1">
        <v>42225</v>
      </c>
      <c r="D3854">
        <v>385300</v>
      </c>
      <c r="E3854" s="2">
        <v>1.39</v>
      </c>
      <c r="F3854" s="2">
        <f>tblProdukty[[#This Row],[Cena]]*tblProdukty[[#This Row],[Koeficient]]</f>
        <v>535567</v>
      </c>
      <c r="G3854" s="2" t="s">
        <v>13</v>
      </c>
    </row>
    <row r="3855" spans="1:7" x14ac:dyDescent="0.25">
      <c r="A3855" s="2" t="s">
        <v>3870</v>
      </c>
      <c r="B3855" t="s">
        <v>5</v>
      </c>
      <c r="C3855" s="1">
        <v>42797</v>
      </c>
      <c r="D3855">
        <v>385400</v>
      </c>
      <c r="E3855" s="2">
        <v>1.73</v>
      </c>
      <c r="F3855" s="2">
        <f>tblProdukty[[#This Row],[Cena]]*tblProdukty[[#This Row],[Koeficient]]</f>
        <v>666742</v>
      </c>
      <c r="G3855" s="2" t="s">
        <v>14</v>
      </c>
    </row>
    <row r="3856" spans="1:7" x14ac:dyDescent="0.25">
      <c r="A3856" s="2" t="s">
        <v>3871</v>
      </c>
      <c r="B3856" t="s">
        <v>5</v>
      </c>
      <c r="C3856" s="1">
        <v>42610</v>
      </c>
      <c r="D3856">
        <v>385500</v>
      </c>
      <c r="E3856" s="2">
        <v>1.74</v>
      </c>
      <c r="F3856" s="2">
        <f>tblProdukty[[#This Row],[Cena]]*tblProdukty[[#This Row],[Koeficient]]</f>
        <v>670770</v>
      </c>
      <c r="G3856" s="2" t="s">
        <v>15</v>
      </c>
    </row>
    <row r="3857" spans="1:7" x14ac:dyDescent="0.25">
      <c r="A3857" s="2" t="s">
        <v>3872</v>
      </c>
      <c r="B3857" t="s">
        <v>5</v>
      </c>
      <c r="C3857" s="1">
        <v>43075</v>
      </c>
      <c r="D3857">
        <v>385600</v>
      </c>
      <c r="E3857" s="2">
        <v>1.91</v>
      </c>
      <c r="F3857" s="2">
        <f>tblProdukty[[#This Row],[Cena]]*tblProdukty[[#This Row],[Koeficient]]</f>
        <v>736496</v>
      </c>
      <c r="G3857" s="2" t="s">
        <v>16</v>
      </c>
    </row>
    <row r="3858" spans="1:7" x14ac:dyDescent="0.25">
      <c r="A3858" s="2" t="s">
        <v>3873</v>
      </c>
      <c r="B3858" t="s">
        <v>5</v>
      </c>
      <c r="C3858" s="1">
        <v>42997</v>
      </c>
      <c r="D3858">
        <v>385700</v>
      </c>
      <c r="E3858" s="2">
        <v>1.73</v>
      </c>
      <c r="F3858" s="2">
        <f>tblProdukty[[#This Row],[Cena]]*tblProdukty[[#This Row],[Koeficient]]</f>
        <v>667261</v>
      </c>
      <c r="G3858" s="2" t="s">
        <v>9</v>
      </c>
    </row>
    <row r="3859" spans="1:7" x14ac:dyDescent="0.25">
      <c r="A3859" s="2" t="s">
        <v>3874</v>
      </c>
      <c r="B3859" t="s">
        <v>5</v>
      </c>
      <c r="C3859" s="1">
        <v>42358</v>
      </c>
      <c r="D3859">
        <v>385800</v>
      </c>
      <c r="E3859" s="2">
        <v>1.29</v>
      </c>
      <c r="F3859" s="2">
        <f>tblProdukty[[#This Row],[Cena]]*tblProdukty[[#This Row],[Koeficient]]</f>
        <v>497682</v>
      </c>
      <c r="G3859" s="2" t="s">
        <v>11</v>
      </c>
    </row>
    <row r="3860" spans="1:7" x14ac:dyDescent="0.25">
      <c r="A3860" s="2" t="s">
        <v>3875</v>
      </c>
      <c r="B3860" t="s">
        <v>5</v>
      </c>
      <c r="C3860" s="1">
        <v>43095</v>
      </c>
      <c r="D3860">
        <v>385900</v>
      </c>
      <c r="E3860" s="2">
        <v>1.33</v>
      </c>
      <c r="F3860" s="2">
        <f>tblProdukty[[#This Row],[Cena]]*tblProdukty[[#This Row],[Koeficient]]</f>
        <v>513247</v>
      </c>
      <c r="G3860" s="2" t="s">
        <v>10</v>
      </c>
    </row>
    <row r="3861" spans="1:7" x14ac:dyDescent="0.25">
      <c r="A3861" s="2" t="s">
        <v>3876</v>
      </c>
      <c r="B3861" t="s">
        <v>5</v>
      </c>
      <c r="C3861" s="1">
        <v>42541</v>
      </c>
      <c r="D3861">
        <v>386000</v>
      </c>
      <c r="E3861" s="2">
        <v>1.86</v>
      </c>
      <c r="F3861" s="2">
        <f>tblProdukty[[#This Row],[Cena]]*tblProdukty[[#This Row],[Koeficient]]</f>
        <v>717960</v>
      </c>
      <c r="G3861" s="2" t="s">
        <v>12</v>
      </c>
    </row>
    <row r="3862" spans="1:7" x14ac:dyDescent="0.25">
      <c r="A3862" s="2" t="s">
        <v>3877</v>
      </c>
      <c r="B3862" t="s">
        <v>5</v>
      </c>
      <c r="C3862" s="1">
        <v>42468</v>
      </c>
      <c r="D3862">
        <v>386100</v>
      </c>
      <c r="E3862" s="2">
        <v>1.51</v>
      </c>
      <c r="F3862" s="2">
        <f>tblProdukty[[#This Row],[Cena]]*tblProdukty[[#This Row],[Koeficient]]</f>
        <v>583011</v>
      </c>
      <c r="G3862" s="2" t="s">
        <v>13</v>
      </c>
    </row>
    <row r="3863" spans="1:7" x14ac:dyDescent="0.25">
      <c r="A3863" s="2" t="s">
        <v>3878</v>
      </c>
      <c r="B3863" t="s">
        <v>5</v>
      </c>
      <c r="C3863" s="1">
        <v>42879</v>
      </c>
      <c r="D3863">
        <v>386200</v>
      </c>
      <c r="E3863" s="2">
        <v>1.1299999999999999</v>
      </c>
      <c r="F3863" s="2">
        <f>tblProdukty[[#This Row],[Cena]]*tblProdukty[[#This Row],[Koeficient]]</f>
        <v>436405.99999999994</v>
      </c>
      <c r="G3863" s="2" t="s">
        <v>14</v>
      </c>
    </row>
    <row r="3864" spans="1:7" x14ac:dyDescent="0.25">
      <c r="A3864" s="2" t="s">
        <v>3879</v>
      </c>
      <c r="B3864" t="s">
        <v>5</v>
      </c>
      <c r="C3864" s="1">
        <v>42728</v>
      </c>
      <c r="D3864">
        <v>386300</v>
      </c>
      <c r="E3864" s="2">
        <v>1.77</v>
      </c>
      <c r="F3864" s="2">
        <f>tblProdukty[[#This Row],[Cena]]*tblProdukty[[#This Row],[Koeficient]]</f>
        <v>683751</v>
      </c>
      <c r="G3864" s="2" t="s">
        <v>15</v>
      </c>
    </row>
    <row r="3865" spans="1:7" x14ac:dyDescent="0.25">
      <c r="A3865" s="2" t="s">
        <v>3880</v>
      </c>
      <c r="B3865" t="s">
        <v>5</v>
      </c>
      <c r="C3865" s="1">
        <v>42685</v>
      </c>
      <c r="D3865">
        <v>386400</v>
      </c>
      <c r="E3865" s="2">
        <v>1.8</v>
      </c>
      <c r="F3865" s="2">
        <f>tblProdukty[[#This Row],[Cena]]*tblProdukty[[#This Row],[Koeficient]]</f>
        <v>695520</v>
      </c>
      <c r="G3865" s="2" t="s">
        <v>16</v>
      </c>
    </row>
    <row r="3866" spans="1:7" x14ac:dyDescent="0.25">
      <c r="A3866" s="2" t="s">
        <v>3881</v>
      </c>
      <c r="B3866" t="s">
        <v>5</v>
      </c>
      <c r="C3866" s="1">
        <v>42153</v>
      </c>
      <c r="D3866">
        <v>386500</v>
      </c>
      <c r="E3866" s="2">
        <v>1.5</v>
      </c>
      <c r="F3866" s="2">
        <f>tblProdukty[[#This Row],[Cena]]*tblProdukty[[#This Row],[Koeficient]]</f>
        <v>579750</v>
      </c>
      <c r="G3866" s="2" t="s">
        <v>9</v>
      </c>
    </row>
    <row r="3867" spans="1:7" x14ac:dyDescent="0.25">
      <c r="A3867" s="2" t="s">
        <v>3882</v>
      </c>
      <c r="B3867" t="s">
        <v>5</v>
      </c>
      <c r="C3867" s="1">
        <v>42855</v>
      </c>
      <c r="D3867">
        <v>386600</v>
      </c>
      <c r="E3867" s="2">
        <v>1.69</v>
      </c>
      <c r="F3867" s="2">
        <f>tblProdukty[[#This Row],[Cena]]*tblProdukty[[#This Row],[Koeficient]]</f>
        <v>653354</v>
      </c>
      <c r="G3867" s="2" t="s">
        <v>11</v>
      </c>
    </row>
    <row r="3868" spans="1:7" x14ac:dyDescent="0.25">
      <c r="A3868" s="2" t="s">
        <v>3883</v>
      </c>
      <c r="B3868" t="s">
        <v>5</v>
      </c>
      <c r="C3868" s="1">
        <v>42179</v>
      </c>
      <c r="D3868">
        <v>386700</v>
      </c>
      <c r="E3868" s="2">
        <v>1.56</v>
      </c>
      <c r="F3868" s="2">
        <f>tblProdukty[[#This Row],[Cena]]*tblProdukty[[#This Row],[Koeficient]]</f>
        <v>603252</v>
      </c>
      <c r="G3868" s="2" t="s">
        <v>10</v>
      </c>
    </row>
    <row r="3869" spans="1:7" x14ac:dyDescent="0.25">
      <c r="A3869" s="2" t="s">
        <v>3884</v>
      </c>
      <c r="B3869" t="s">
        <v>5</v>
      </c>
      <c r="C3869" s="1">
        <v>42089</v>
      </c>
      <c r="D3869">
        <v>386800</v>
      </c>
      <c r="E3869" s="2">
        <v>1.91</v>
      </c>
      <c r="F3869" s="2">
        <f>tblProdukty[[#This Row],[Cena]]*tblProdukty[[#This Row],[Koeficient]]</f>
        <v>738788</v>
      </c>
      <c r="G3869" s="2" t="s">
        <v>12</v>
      </c>
    </row>
    <row r="3870" spans="1:7" x14ac:dyDescent="0.25">
      <c r="A3870" s="2" t="s">
        <v>3885</v>
      </c>
      <c r="B3870" t="s">
        <v>5</v>
      </c>
      <c r="C3870" s="1">
        <v>42086</v>
      </c>
      <c r="D3870">
        <v>386900</v>
      </c>
      <c r="E3870" s="2">
        <v>1.27</v>
      </c>
      <c r="F3870" s="2">
        <f>tblProdukty[[#This Row],[Cena]]*tblProdukty[[#This Row],[Koeficient]]</f>
        <v>491363</v>
      </c>
      <c r="G3870" s="2" t="s">
        <v>13</v>
      </c>
    </row>
    <row r="3871" spans="1:7" x14ac:dyDescent="0.25">
      <c r="A3871" s="2" t="s">
        <v>3886</v>
      </c>
      <c r="B3871" t="s">
        <v>5</v>
      </c>
      <c r="C3871" s="1">
        <v>42326</v>
      </c>
      <c r="D3871">
        <v>387000</v>
      </c>
      <c r="E3871" s="2">
        <v>1.18</v>
      </c>
      <c r="F3871" s="2">
        <f>tblProdukty[[#This Row],[Cena]]*tblProdukty[[#This Row],[Koeficient]]</f>
        <v>456660</v>
      </c>
      <c r="G3871" s="2" t="s">
        <v>14</v>
      </c>
    </row>
    <row r="3872" spans="1:7" x14ac:dyDescent="0.25">
      <c r="A3872" s="2" t="s">
        <v>3887</v>
      </c>
      <c r="B3872" t="s">
        <v>5</v>
      </c>
      <c r="C3872" s="1">
        <v>42659</v>
      </c>
      <c r="D3872">
        <v>387100</v>
      </c>
      <c r="E3872" s="2">
        <v>1.77</v>
      </c>
      <c r="F3872" s="2">
        <f>tblProdukty[[#This Row],[Cena]]*tblProdukty[[#This Row],[Koeficient]]</f>
        <v>685167</v>
      </c>
      <c r="G3872" s="2" t="s">
        <v>15</v>
      </c>
    </row>
    <row r="3873" spans="1:7" x14ac:dyDescent="0.25">
      <c r="A3873" s="2" t="s">
        <v>3888</v>
      </c>
      <c r="B3873" t="s">
        <v>5</v>
      </c>
      <c r="C3873" s="1">
        <v>43095</v>
      </c>
      <c r="D3873">
        <v>387200</v>
      </c>
      <c r="E3873" s="2">
        <v>1.59</v>
      </c>
      <c r="F3873" s="2">
        <f>tblProdukty[[#This Row],[Cena]]*tblProdukty[[#This Row],[Koeficient]]</f>
        <v>615648</v>
      </c>
      <c r="G3873" s="2" t="s">
        <v>16</v>
      </c>
    </row>
    <row r="3874" spans="1:7" x14ac:dyDescent="0.25">
      <c r="A3874" s="2" t="s">
        <v>3889</v>
      </c>
      <c r="B3874" t="s">
        <v>5</v>
      </c>
      <c r="C3874" s="1">
        <v>43019</v>
      </c>
      <c r="D3874">
        <v>387300</v>
      </c>
      <c r="E3874" s="2">
        <v>1.95</v>
      </c>
      <c r="F3874" s="2">
        <f>tblProdukty[[#This Row],[Cena]]*tblProdukty[[#This Row],[Koeficient]]</f>
        <v>755235</v>
      </c>
      <c r="G3874" s="2" t="s">
        <v>9</v>
      </c>
    </row>
    <row r="3875" spans="1:7" x14ac:dyDescent="0.25">
      <c r="A3875" s="2" t="s">
        <v>3890</v>
      </c>
      <c r="B3875" t="s">
        <v>5</v>
      </c>
      <c r="C3875" s="1">
        <v>42537</v>
      </c>
      <c r="D3875">
        <v>387400</v>
      </c>
      <c r="E3875" s="2">
        <v>1.05</v>
      </c>
      <c r="F3875" s="2">
        <f>tblProdukty[[#This Row],[Cena]]*tblProdukty[[#This Row],[Koeficient]]</f>
        <v>406770</v>
      </c>
      <c r="G3875" s="2" t="s">
        <v>11</v>
      </c>
    </row>
    <row r="3876" spans="1:7" x14ac:dyDescent="0.25">
      <c r="A3876" s="2" t="s">
        <v>3891</v>
      </c>
      <c r="B3876" t="s">
        <v>5</v>
      </c>
      <c r="C3876" s="1">
        <v>42213</v>
      </c>
      <c r="D3876">
        <v>387500</v>
      </c>
      <c r="E3876" s="2">
        <v>1.29</v>
      </c>
      <c r="F3876" s="2">
        <f>tblProdukty[[#This Row],[Cena]]*tblProdukty[[#This Row],[Koeficient]]</f>
        <v>499875</v>
      </c>
      <c r="G3876" s="2" t="s">
        <v>10</v>
      </c>
    </row>
    <row r="3877" spans="1:7" x14ac:dyDescent="0.25">
      <c r="A3877" s="2" t="s">
        <v>3892</v>
      </c>
      <c r="B3877" t="s">
        <v>5</v>
      </c>
      <c r="C3877" s="1">
        <v>42910</v>
      </c>
      <c r="D3877">
        <v>387600</v>
      </c>
      <c r="E3877" s="2">
        <v>1.18</v>
      </c>
      <c r="F3877" s="2">
        <f>tblProdukty[[#This Row],[Cena]]*tblProdukty[[#This Row],[Koeficient]]</f>
        <v>457368</v>
      </c>
      <c r="G3877" s="2" t="s">
        <v>12</v>
      </c>
    </row>
    <row r="3878" spans="1:7" x14ac:dyDescent="0.25">
      <c r="A3878" s="2" t="s">
        <v>3893</v>
      </c>
      <c r="B3878" t="s">
        <v>5</v>
      </c>
      <c r="C3878" s="1">
        <v>42361</v>
      </c>
      <c r="D3878">
        <v>387700</v>
      </c>
      <c r="E3878" s="2">
        <v>1.1499999999999999</v>
      </c>
      <c r="F3878" s="2">
        <f>tblProdukty[[#This Row],[Cena]]*tblProdukty[[#This Row],[Koeficient]]</f>
        <v>445854.99999999994</v>
      </c>
      <c r="G3878" s="2" t="s">
        <v>13</v>
      </c>
    </row>
    <row r="3879" spans="1:7" x14ac:dyDescent="0.25">
      <c r="A3879" s="2" t="s">
        <v>3894</v>
      </c>
      <c r="B3879" t="s">
        <v>5</v>
      </c>
      <c r="C3879" s="1">
        <v>42131</v>
      </c>
      <c r="D3879">
        <v>387800</v>
      </c>
      <c r="E3879" s="2">
        <v>1.83</v>
      </c>
      <c r="F3879" s="2">
        <f>tblProdukty[[#This Row],[Cena]]*tblProdukty[[#This Row],[Koeficient]]</f>
        <v>709674</v>
      </c>
      <c r="G3879" s="2" t="s">
        <v>14</v>
      </c>
    </row>
    <row r="3880" spans="1:7" x14ac:dyDescent="0.25">
      <c r="A3880" s="2" t="s">
        <v>3895</v>
      </c>
      <c r="B3880" t="s">
        <v>5</v>
      </c>
      <c r="C3880" s="1">
        <v>43039</v>
      </c>
      <c r="D3880">
        <v>387900</v>
      </c>
      <c r="E3880" s="2">
        <v>1.35</v>
      </c>
      <c r="F3880" s="2">
        <f>tblProdukty[[#This Row],[Cena]]*tblProdukty[[#This Row],[Koeficient]]</f>
        <v>523665.00000000006</v>
      </c>
      <c r="G3880" s="2" t="s">
        <v>15</v>
      </c>
    </row>
    <row r="3881" spans="1:7" x14ac:dyDescent="0.25">
      <c r="A3881" s="2" t="s">
        <v>3896</v>
      </c>
      <c r="B3881" t="s">
        <v>5</v>
      </c>
      <c r="C3881" s="1">
        <v>42530</v>
      </c>
      <c r="D3881">
        <v>388000</v>
      </c>
      <c r="E3881" s="2">
        <v>2</v>
      </c>
      <c r="F3881" s="2">
        <f>tblProdukty[[#This Row],[Cena]]*tblProdukty[[#This Row],[Koeficient]]</f>
        <v>776000</v>
      </c>
      <c r="G3881" s="2" t="s">
        <v>16</v>
      </c>
    </row>
    <row r="3882" spans="1:7" x14ac:dyDescent="0.25">
      <c r="A3882" s="2" t="s">
        <v>3897</v>
      </c>
      <c r="B3882" t="s">
        <v>5</v>
      </c>
      <c r="C3882" s="1">
        <v>42749</v>
      </c>
      <c r="D3882">
        <v>388100</v>
      </c>
      <c r="E3882" s="2">
        <v>1.0900000000000001</v>
      </c>
      <c r="F3882" s="2">
        <f>tblProdukty[[#This Row],[Cena]]*tblProdukty[[#This Row],[Koeficient]]</f>
        <v>423029.00000000006</v>
      </c>
      <c r="G3882" s="2" t="s">
        <v>9</v>
      </c>
    </row>
    <row r="3883" spans="1:7" x14ac:dyDescent="0.25">
      <c r="A3883" s="2" t="s">
        <v>3898</v>
      </c>
      <c r="B3883" t="s">
        <v>5</v>
      </c>
      <c r="C3883" s="1">
        <v>42184</v>
      </c>
      <c r="D3883">
        <v>388200</v>
      </c>
      <c r="E3883" s="2">
        <v>1.04</v>
      </c>
      <c r="F3883" s="2">
        <f>tblProdukty[[#This Row],[Cena]]*tblProdukty[[#This Row],[Koeficient]]</f>
        <v>403728</v>
      </c>
      <c r="G3883" s="2" t="s">
        <v>11</v>
      </c>
    </row>
    <row r="3884" spans="1:7" x14ac:dyDescent="0.25">
      <c r="A3884" s="2" t="s">
        <v>3899</v>
      </c>
      <c r="B3884" t="s">
        <v>5</v>
      </c>
      <c r="C3884" s="1">
        <v>42867</v>
      </c>
      <c r="D3884">
        <v>388300</v>
      </c>
      <c r="E3884" s="2">
        <v>1.18</v>
      </c>
      <c r="F3884" s="2">
        <f>tblProdukty[[#This Row],[Cena]]*tblProdukty[[#This Row],[Koeficient]]</f>
        <v>458194</v>
      </c>
      <c r="G3884" s="2" t="s">
        <v>10</v>
      </c>
    </row>
    <row r="3885" spans="1:7" x14ac:dyDescent="0.25">
      <c r="A3885" s="2" t="s">
        <v>3900</v>
      </c>
      <c r="B3885" t="s">
        <v>5</v>
      </c>
      <c r="C3885" s="1">
        <v>42819</v>
      </c>
      <c r="D3885">
        <v>388400</v>
      </c>
      <c r="E3885" s="2">
        <v>1.1000000000000001</v>
      </c>
      <c r="F3885" s="2">
        <f>tblProdukty[[#This Row],[Cena]]*tblProdukty[[#This Row],[Koeficient]]</f>
        <v>427240.00000000006</v>
      </c>
      <c r="G3885" s="2" t="s">
        <v>12</v>
      </c>
    </row>
    <row r="3886" spans="1:7" x14ac:dyDescent="0.25">
      <c r="A3886" s="2" t="s">
        <v>3901</v>
      </c>
      <c r="B3886" t="s">
        <v>5</v>
      </c>
      <c r="C3886" s="1">
        <v>42397</v>
      </c>
      <c r="D3886">
        <v>388500</v>
      </c>
      <c r="E3886" s="2">
        <v>1.55</v>
      </c>
      <c r="F3886" s="2">
        <f>tblProdukty[[#This Row],[Cena]]*tblProdukty[[#This Row],[Koeficient]]</f>
        <v>602175</v>
      </c>
      <c r="G3886" s="2" t="s">
        <v>13</v>
      </c>
    </row>
    <row r="3887" spans="1:7" x14ac:dyDescent="0.25">
      <c r="A3887" s="2" t="s">
        <v>3902</v>
      </c>
      <c r="B3887" t="s">
        <v>5</v>
      </c>
      <c r="C3887" s="1">
        <v>42504</v>
      </c>
      <c r="D3887">
        <v>388600</v>
      </c>
      <c r="E3887" s="2">
        <v>1.03</v>
      </c>
      <c r="F3887" s="2">
        <f>tblProdukty[[#This Row],[Cena]]*tblProdukty[[#This Row],[Koeficient]]</f>
        <v>400258</v>
      </c>
      <c r="G3887" s="2" t="s">
        <v>14</v>
      </c>
    </row>
    <row r="3888" spans="1:7" x14ac:dyDescent="0.25">
      <c r="A3888" s="2" t="s">
        <v>3903</v>
      </c>
      <c r="B3888" t="s">
        <v>5</v>
      </c>
      <c r="C3888" s="1">
        <v>42310</v>
      </c>
      <c r="D3888">
        <v>388700</v>
      </c>
      <c r="E3888" s="2">
        <v>1.44</v>
      </c>
      <c r="F3888" s="2">
        <f>tblProdukty[[#This Row],[Cena]]*tblProdukty[[#This Row],[Koeficient]]</f>
        <v>559728</v>
      </c>
      <c r="G3888" s="2" t="s">
        <v>15</v>
      </c>
    </row>
    <row r="3889" spans="1:7" x14ac:dyDescent="0.25">
      <c r="A3889" s="2" t="s">
        <v>3904</v>
      </c>
      <c r="B3889" t="s">
        <v>5</v>
      </c>
      <c r="C3889" s="1">
        <v>42559</v>
      </c>
      <c r="D3889">
        <v>388800</v>
      </c>
      <c r="E3889" s="2">
        <v>1.37</v>
      </c>
      <c r="F3889" s="2">
        <f>tblProdukty[[#This Row],[Cena]]*tblProdukty[[#This Row],[Koeficient]]</f>
        <v>532656</v>
      </c>
      <c r="G3889" s="2" t="s">
        <v>16</v>
      </c>
    </row>
    <row r="3890" spans="1:7" x14ac:dyDescent="0.25">
      <c r="A3890" s="2" t="s">
        <v>3905</v>
      </c>
      <c r="B3890" t="s">
        <v>5</v>
      </c>
      <c r="C3890" s="1">
        <v>42306</v>
      </c>
      <c r="D3890">
        <v>388900</v>
      </c>
      <c r="E3890" s="2">
        <v>1.94</v>
      </c>
      <c r="F3890" s="2">
        <f>tblProdukty[[#This Row],[Cena]]*tblProdukty[[#This Row],[Koeficient]]</f>
        <v>754466</v>
      </c>
      <c r="G3890" s="2" t="s">
        <v>9</v>
      </c>
    </row>
    <row r="3891" spans="1:7" x14ac:dyDescent="0.25">
      <c r="A3891" s="2" t="s">
        <v>3906</v>
      </c>
      <c r="B3891" t="s">
        <v>5</v>
      </c>
      <c r="C3891" s="1">
        <v>42583</v>
      </c>
      <c r="D3891">
        <v>389000</v>
      </c>
      <c r="E3891" s="2">
        <v>1.82</v>
      </c>
      <c r="F3891" s="2">
        <f>tblProdukty[[#This Row],[Cena]]*tblProdukty[[#This Row],[Koeficient]]</f>
        <v>707980</v>
      </c>
      <c r="G3891" s="2" t="s">
        <v>11</v>
      </c>
    </row>
    <row r="3892" spans="1:7" x14ac:dyDescent="0.25">
      <c r="A3892" s="2" t="s">
        <v>3907</v>
      </c>
      <c r="B3892" t="s">
        <v>5</v>
      </c>
      <c r="C3892" s="1">
        <v>42134</v>
      </c>
      <c r="D3892">
        <v>389100</v>
      </c>
      <c r="E3892" s="2">
        <v>1.78</v>
      </c>
      <c r="F3892" s="2">
        <f>tblProdukty[[#This Row],[Cena]]*tblProdukty[[#This Row],[Koeficient]]</f>
        <v>692598</v>
      </c>
      <c r="G3892" s="2" t="s">
        <v>10</v>
      </c>
    </row>
    <row r="3893" spans="1:7" x14ac:dyDescent="0.25">
      <c r="A3893" s="2" t="s">
        <v>3908</v>
      </c>
      <c r="B3893" t="s">
        <v>5</v>
      </c>
      <c r="C3893" s="1">
        <v>42374</v>
      </c>
      <c r="D3893">
        <v>389200</v>
      </c>
      <c r="E3893" s="2">
        <v>1.78</v>
      </c>
      <c r="F3893" s="2">
        <f>tblProdukty[[#This Row],[Cena]]*tblProdukty[[#This Row],[Koeficient]]</f>
        <v>692776</v>
      </c>
      <c r="G3893" s="2" t="s">
        <v>12</v>
      </c>
    </row>
    <row r="3894" spans="1:7" x14ac:dyDescent="0.25">
      <c r="A3894" s="2" t="s">
        <v>3909</v>
      </c>
      <c r="B3894" t="s">
        <v>5</v>
      </c>
      <c r="C3894" s="1">
        <v>43059</v>
      </c>
      <c r="D3894">
        <v>389300</v>
      </c>
      <c r="E3894" s="2">
        <v>1.0900000000000001</v>
      </c>
      <c r="F3894" s="2">
        <f>tblProdukty[[#This Row],[Cena]]*tblProdukty[[#This Row],[Koeficient]]</f>
        <v>424337.00000000006</v>
      </c>
      <c r="G3894" s="2" t="s">
        <v>13</v>
      </c>
    </row>
    <row r="3895" spans="1:7" x14ac:dyDescent="0.25">
      <c r="A3895" s="2" t="s">
        <v>3910</v>
      </c>
      <c r="B3895" t="s">
        <v>5</v>
      </c>
      <c r="C3895" s="1">
        <v>42702</v>
      </c>
      <c r="D3895">
        <v>389400</v>
      </c>
      <c r="E3895" s="2">
        <v>1.28</v>
      </c>
      <c r="F3895" s="2">
        <f>tblProdukty[[#This Row],[Cena]]*tblProdukty[[#This Row],[Koeficient]]</f>
        <v>498432</v>
      </c>
      <c r="G3895" s="2" t="s">
        <v>14</v>
      </c>
    </row>
    <row r="3896" spans="1:7" x14ac:dyDescent="0.25">
      <c r="A3896" s="2" t="s">
        <v>3911</v>
      </c>
      <c r="B3896" t="s">
        <v>5</v>
      </c>
      <c r="C3896" s="1">
        <v>42418</v>
      </c>
      <c r="D3896">
        <v>389500</v>
      </c>
      <c r="E3896" s="2">
        <v>1.81</v>
      </c>
      <c r="F3896" s="2">
        <f>tblProdukty[[#This Row],[Cena]]*tblProdukty[[#This Row],[Koeficient]]</f>
        <v>704995</v>
      </c>
      <c r="G3896" s="2" t="s">
        <v>15</v>
      </c>
    </row>
    <row r="3897" spans="1:7" x14ac:dyDescent="0.25">
      <c r="A3897" s="2" t="s">
        <v>3912</v>
      </c>
      <c r="B3897" t="s">
        <v>5</v>
      </c>
      <c r="C3897" s="1">
        <v>42684</v>
      </c>
      <c r="D3897">
        <v>389600</v>
      </c>
      <c r="E3897" s="2">
        <v>1.69</v>
      </c>
      <c r="F3897" s="2">
        <f>tblProdukty[[#This Row],[Cena]]*tblProdukty[[#This Row],[Koeficient]]</f>
        <v>658424</v>
      </c>
      <c r="G3897" s="2" t="s">
        <v>16</v>
      </c>
    </row>
    <row r="3898" spans="1:7" x14ac:dyDescent="0.25">
      <c r="A3898" s="2" t="s">
        <v>3913</v>
      </c>
      <c r="B3898" t="s">
        <v>5</v>
      </c>
      <c r="C3898" s="1">
        <v>42153</v>
      </c>
      <c r="D3898">
        <v>389700</v>
      </c>
      <c r="E3898" s="2">
        <v>1.18</v>
      </c>
      <c r="F3898" s="2">
        <f>tblProdukty[[#This Row],[Cena]]*tblProdukty[[#This Row],[Koeficient]]</f>
        <v>459846</v>
      </c>
      <c r="G3898" s="2" t="s">
        <v>9</v>
      </c>
    </row>
    <row r="3899" spans="1:7" x14ac:dyDescent="0.25">
      <c r="A3899" s="2" t="s">
        <v>3914</v>
      </c>
      <c r="B3899" t="s">
        <v>5</v>
      </c>
      <c r="C3899" s="1">
        <v>42289</v>
      </c>
      <c r="D3899">
        <v>389800</v>
      </c>
      <c r="E3899" s="2">
        <v>1.55</v>
      </c>
      <c r="F3899" s="2">
        <f>tblProdukty[[#This Row],[Cena]]*tblProdukty[[#This Row],[Koeficient]]</f>
        <v>604190</v>
      </c>
      <c r="G3899" s="2" t="s">
        <v>11</v>
      </c>
    </row>
    <row r="3900" spans="1:7" x14ac:dyDescent="0.25">
      <c r="A3900" s="2" t="s">
        <v>3915</v>
      </c>
      <c r="B3900" t="s">
        <v>5</v>
      </c>
      <c r="C3900" s="1">
        <v>42516</v>
      </c>
      <c r="D3900">
        <v>389900</v>
      </c>
      <c r="E3900" s="2">
        <v>1.44</v>
      </c>
      <c r="F3900" s="2">
        <f>tblProdukty[[#This Row],[Cena]]*tblProdukty[[#This Row],[Koeficient]]</f>
        <v>561456</v>
      </c>
      <c r="G3900" s="2" t="s">
        <v>10</v>
      </c>
    </row>
    <row r="3901" spans="1:7" x14ac:dyDescent="0.25">
      <c r="A3901" s="2" t="s">
        <v>3916</v>
      </c>
      <c r="B3901" t="s">
        <v>5</v>
      </c>
      <c r="C3901" s="1">
        <v>42065</v>
      </c>
      <c r="D3901">
        <v>390000</v>
      </c>
      <c r="E3901" s="2">
        <v>1.01</v>
      </c>
      <c r="F3901" s="2">
        <f>tblProdukty[[#This Row],[Cena]]*tblProdukty[[#This Row],[Koeficient]]</f>
        <v>393900</v>
      </c>
      <c r="G3901" s="2" t="s">
        <v>12</v>
      </c>
    </row>
    <row r="3902" spans="1:7" x14ac:dyDescent="0.25">
      <c r="A3902" s="2" t="s">
        <v>3917</v>
      </c>
      <c r="B3902" t="s">
        <v>5</v>
      </c>
      <c r="C3902" s="1">
        <v>43061</v>
      </c>
      <c r="D3902">
        <v>390100</v>
      </c>
      <c r="E3902" s="2">
        <v>1.77</v>
      </c>
      <c r="F3902" s="2">
        <f>tblProdukty[[#This Row],[Cena]]*tblProdukty[[#This Row],[Koeficient]]</f>
        <v>690477</v>
      </c>
      <c r="G3902" s="2" t="s">
        <v>13</v>
      </c>
    </row>
    <row r="3903" spans="1:7" x14ac:dyDescent="0.25">
      <c r="A3903" s="2" t="s">
        <v>3918</v>
      </c>
      <c r="B3903" t="s">
        <v>5</v>
      </c>
      <c r="C3903" s="1">
        <v>42663</v>
      </c>
      <c r="D3903">
        <v>390200</v>
      </c>
      <c r="E3903" s="2">
        <v>1.56</v>
      </c>
      <c r="F3903" s="2">
        <f>tblProdukty[[#This Row],[Cena]]*tblProdukty[[#This Row],[Koeficient]]</f>
        <v>608712</v>
      </c>
      <c r="G3903" s="2" t="s">
        <v>14</v>
      </c>
    </row>
    <row r="3904" spans="1:7" x14ac:dyDescent="0.25">
      <c r="A3904" s="2" t="s">
        <v>3919</v>
      </c>
      <c r="B3904" t="s">
        <v>5</v>
      </c>
      <c r="C3904" s="1">
        <v>42404</v>
      </c>
      <c r="D3904">
        <v>390300</v>
      </c>
      <c r="E3904" s="2">
        <v>1.39</v>
      </c>
      <c r="F3904" s="2">
        <f>tblProdukty[[#This Row],[Cena]]*tblProdukty[[#This Row],[Koeficient]]</f>
        <v>542517</v>
      </c>
      <c r="G3904" s="2" t="s">
        <v>15</v>
      </c>
    </row>
    <row r="3905" spans="1:7" x14ac:dyDescent="0.25">
      <c r="A3905" s="2" t="s">
        <v>3920</v>
      </c>
      <c r="B3905" t="s">
        <v>5</v>
      </c>
      <c r="C3905" s="1">
        <v>42370</v>
      </c>
      <c r="D3905">
        <v>390400</v>
      </c>
      <c r="E3905" s="2">
        <v>1.27</v>
      </c>
      <c r="F3905" s="2">
        <f>tblProdukty[[#This Row],[Cena]]*tblProdukty[[#This Row],[Koeficient]]</f>
        <v>495808</v>
      </c>
      <c r="G3905" s="2" t="s">
        <v>16</v>
      </c>
    </row>
    <row r="3906" spans="1:7" x14ac:dyDescent="0.25">
      <c r="A3906" s="2" t="s">
        <v>3921</v>
      </c>
      <c r="B3906" t="s">
        <v>5</v>
      </c>
      <c r="C3906" s="1">
        <v>42692</v>
      </c>
      <c r="D3906">
        <v>390500</v>
      </c>
      <c r="E3906" s="2">
        <v>1.46</v>
      </c>
      <c r="F3906" s="2">
        <f>tblProdukty[[#This Row],[Cena]]*tblProdukty[[#This Row],[Koeficient]]</f>
        <v>570130</v>
      </c>
      <c r="G3906" s="2" t="s">
        <v>9</v>
      </c>
    </row>
    <row r="3907" spans="1:7" x14ac:dyDescent="0.25">
      <c r="A3907" s="2" t="s">
        <v>3922</v>
      </c>
      <c r="B3907" t="s">
        <v>5</v>
      </c>
      <c r="C3907" s="1">
        <v>42339</v>
      </c>
      <c r="D3907">
        <v>390600</v>
      </c>
      <c r="E3907" s="2">
        <v>1.9</v>
      </c>
      <c r="F3907" s="2">
        <f>tblProdukty[[#This Row],[Cena]]*tblProdukty[[#This Row],[Koeficient]]</f>
        <v>742140</v>
      </c>
      <c r="G3907" s="2" t="s">
        <v>11</v>
      </c>
    </row>
    <row r="3908" spans="1:7" x14ac:dyDescent="0.25">
      <c r="A3908" s="2" t="s">
        <v>3923</v>
      </c>
      <c r="B3908" t="s">
        <v>5</v>
      </c>
      <c r="C3908" s="1">
        <v>42055</v>
      </c>
      <c r="D3908">
        <v>390700</v>
      </c>
      <c r="E3908" s="2">
        <v>1.67</v>
      </c>
      <c r="F3908" s="2">
        <f>tblProdukty[[#This Row],[Cena]]*tblProdukty[[#This Row],[Koeficient]]</f>
        <v>652469</v>
      </c>
      <c r="G3908" s="2" t="s">
        <v>10</v>
      </c>
    </row>
    <row r="3909" spans="1:7" x14ac:dyDescent="0.25">
      <c r="A3909" s="2" t="s">
        <v>3924</v>
      </c>
      <c r="B3909" t="s">
        <v>5</v>
      </c>
      <c r="C3909" s="1">
        <v>42677</v>
      </c>
      <c r="D3909">
        <v>390800</v>
      </c>
      <c r="E3909" s="2">
        <v>1.27</v>
      </c>
      <c r="F3909" s="2">
        <f>tblProdukty[[#This Row],[Cena]]*tblProdukty[[#This Row],[Koeficient]]</f>
        <v>496316</v>
      </c>
      <c r="G3909" s="2" t="s">
        <v>12</v>
      </c>
    </row>
    <row r="3910" spans="1:7" x14ac:dyDescent="0.25">
      <c r="A3910" s="2" t="s">
        <v>3925</v>
      </c>
      <c r="B3910" t="s">
        <v>5</v>
      </c>
      <c r="C3910" s="1">
        <v>42854</v>
      </c>
      <c r="D3910">
        <v>390900</v>
      </c>
      <c r="E3910" s="2">
        <v>1.22</v>
      </c>
      <c r="F3910" s="2">
        <f>tblProdukty[[#This Row],[Cena]]*tblProdukty[[#This Row],[Koeficient]]</f>
        <v>476898</v>
      </c>
      <c r="G3910" s="2" t="s">
        <v>13</v>
      </c>
    </row>
    <row r="3911" spans="1:7" x14ac:dyDescent="0.25">
      <c r="A3911" s="2" t="s">
        <v>3926</v>
      </c>
      <c r="B3911" t="s">
        <v>5</v>
      </c>
      <c r="C3911" s="1">
        <v>42310</v>
      </c>
      <c r="D3911">
        <v>391000</v>
      </c>
      <c r="E3911" s="2">
        <v>1.25</v>
      </c>
      <c r="F3911" s="2">
        <f>tblProdukty[[#This Row],[Cena]]*tblProdukty[[#This Row],[Koeficient]]</f>
        <v>488750</v>
      </c>
      <c r="G3911" s="2" t="s">
        <v>14</v>
      </c>
    </row>
    <row r="3912" spans="1:7" x14ac:dyDescent="0.25">
      <c r="A3912" s="2" t="s">
        <v>3927</v>
      </c>
      <c r="B3912" t="s">
        <v>5</v>
      </c>
      <c r="C3912" s="1">
        <v>42649</v>
      </c>
      <c r="D3912">
        <v>391100</v>
      </c>
      <c r="E3912" s="2">
        <v>1.96</v>
      </c>
      <c r="F3912" s="2">
        <f>tblProdukty[[#This Row],[Cena]]*tblProdukty[[#This Row],[Koeficient]]</f>
        <v>766556</v>
      </c>
      <c r="G3912" s="2" t="s">
        <v>15</v>
      </c>
    </row>
    <row r="3913" spans="1:7" x14ac:dyDescent="0.25">
      <c r="A3913" s="2" t="s">
        <v>3928</v>
      </c>
      <c r="B3913" t="s">
        <v>5</v>
      </c>
      <c r="C3913" s="1">
        <v>42832</v>
      </c>
      <c r="D3913">
        <v>391200</v>
      </c>
      <c r="E3913" s="2">
        <v>1.36</v>
      </c>
      <c r="F3913" s="2">
        <f>tblProdukty[[#This Row],[Cena]]*tblProdukty[[#This Row],[Koeficient]]</f>
        <v>532032</v>
      </c>
      <c r="G3913" s="2" t="s">
        <v>16</v>
      </c>
    </row>
    <row r="3914" spans="1:7" x14ac:dyDescent="0.25">
      <c r="A3914" s="2" t="s">
        <v>3929</v>
      </c>
      <c r="B3914" t="s">
        <v>5</v>
      </c>
      <c r="C3914" s="1">
        <v>42588</v>
      </c>
      <c r="D3914">
        <v>391300</v>
      </c>
      <c r="E3914" s="2">
        <v>1.27</v>
      </c>
      <c r="F3914" s="2">
        <f>tblProdukty[[#This Row],[Cena]]*tblProdukty[[#This Row],[Koeficient]]</f>
        <v>496951</v>
      </c>
      <c r="G3914" s="2" t="s">
        <v>9</v>
      </c>
    </row>
    <row r="3915" spans="1:7" x14ac:dyDescent="0.25">
      <c r="A3915" s="2" t="s">
        <v>3930</v>
      </c>
      <c r="B3915" t="s">
        <v>5</v>
      </c>
      <c r="C3915" s="1">
        <v>42210</v>
      </c>
      <c r="D3915">
        <v>391400</v>
      </c>
      <c r="E3915" s="2">
        <v>1.42</v>
      </c>
      <c r="F3915" s="2">
        <f>tblProdukty[[#This Row],[Cena]]*tblProdukty[[#This Row],[Koeficient]]</f>
        <v>555788</v>
      </c>
      <c r="G3915" s="2" t="s">
        <v>11</v>
      </c>
    </row>
    <row r="3916" spans="1:7" x14ac:dyDescent="0.25">
      <c r="A3916" s="2" t="s">
        <v>3931</v>
      </c>
      <c r="B3916" t="s">
        <v>5</v>
      </c>
      <c r="C3916" s="1">
        <v>42286</v>
      </c>
      <c r="D3916">
        <v>391500</v>
      </c>
      <c r="E3916" s="2">
        <v>1.95</v>
      </c>
      <c r="F3916" s="2">
        <f>tblProdukty[[#This Row],[Cena]]*tblProdukty[[#This Row],[Koeficient]]</f>
        <v>763425</v>
      </c>
      <c r="G3916" s="2" t="s">
        <v>10</v>
      </c>
    </row>
    <row r="3917" spans="1:7" x14ac:dyDescent="0.25">
      <c r="A3917" s="2" t="s">
        <v>3932</v>
      </c>
      <c r="B3917" t="s">
        <v>5</v>
      </c>
      <c r="C3917" s="1">
        <v>42352</v>
      </c>
      <c r="D3917">
        <v>391600</v>
      </c>
      <c r="E3917" s="2">
        <v>1.51</v>
      </c>
      <c r="F3917" s="2">
        <f>tblProdukty[[#This Row],[Cena]]*tblProdukty[[#This Row],[Koeficient]]</f>
        <v>591316</v>
      </c>
      <c r="G3917" s="2" t="s">
        <v>12</v>
      </c>
    </row>
    <row r="3918" spans="1:7" x14ac:dyDescent="0.25">
      <c r="A3918" s="2" t="s">
        <v>3933</v>
      </c>
      <c r="B3918" t="s">
        <v>5</v>
      </c>
      <c r="C3918" s="1">
        <v>42201</v>
      </c>
      <c r="D3918">
        <v>391700</v>
      </c>
      <c r="E3918" s="2">
        <v>1.88</v>
      </c>
      <c r="F3918" s="2">
        <f>tblProdukty[[#This Row],[Cena]]*tblProdukty[[#This Row],[Koeficient]]</f>
        <v>736396</v>
      </c>
      <c r="G3918" s="2" t="s">
        <v>13</v>
      </c>
    </row>
    <row r="3919" spans="1:7" x14ac:dyDescent="0.25">
      <c r="A3919" s="2" t="s">
        <v>3934</v>
      </c>
      <c r="B3919" t="s">
        <v>5</v>
      </c>
      <c r="C3919" s="1">
        <v>42946</v>
      </c>
      <c r="D3919">
        <v>391800</v>
      </c>
      <c r="E3919" s="2">
        <v>1.78</v>
      </c>
      <c r="F3919" s="2">
        <f>tblProdukty[[#This Row],[Cena]]*tblProdukty[[#This Row],[Koeficient]]</f>
        <v>697404</v>
      </c>
      <c r="G3919" s="2" t="s">
        <v>14</v>
      </c>
    </row>
    <row r="3920" spans="1:7" x14ac:dyDescent="0.25">
      <c r="A3920" s="2" t="s">
        <v>3935</v>
      </c>
      <c r="B3920" t="s">
        <v>5</v>
      </c>
      <c r="C3920" s="1">
        <v>42835</v>
      </c>
      <c r="D3920">
        <v>391900</v>
      </c>
      <c r="E3920" s="2">
        <v>1.1200000000000001</v>
      </c>
      <c r="F3920" s="2">
        <f>tblProdukty[[#This Row],[Cena]]*tblProdukty[[#This Row],[Koeficient]]</f>
        <v>438928.00000000006</v>
      </c>
      <c r="G3920" s="2" t="s">
        <v>15</v>
      </c>
    </row>
    <row r="3921" spans="1:7" x14ac:dyDescent="0.25">
      <c r="A3921" s="2" t="s">
        <v>3936</v>
      </c>
      <c r="B3921" t="s">
        <v>5</v>
      </c>
      <c r="C3921" s="1">
        <v>42157</v>
      </c>
      <c r="D3921">
        <v>392000</v>
      </c>
      <c r="E3921" s="2">
        <v>1.19</v>
      </c>
      <c r="F3921" s="2">
        <f>tblProdukty[[#This Row],[Cena]]*tblProdukty[[#This Row],[Koeficient]]</f>
        <v>466480</v>
      </c>
      <c r="G3921" s="2" t="s">
        <v>16</v>
      </c>
    </row>
    <row r="3922" spans="1:7" x14ac:dyDescent="0.25">
      <c r="A3922" s="2" t="s">
        <v>3937</v>
      </c>
      <c r="B3922" t="s">
        <v>5</v>
      </c>
      <c r="C3922" s="1">
        <v>42833</v>
      </c>
      <c r="D3922">
        <v>392100</v>
      </c>
      <c r="E3922" s="2">
        <v>1.46</v>
      </c>
      <c r="F3922" s="2">
        <f>tblProdukty[[#This Row],[Cena]]*tblProdukty[[#This Row],[Koeficient]]</f>
        <v>572466</v>
      </c>
      <c r="G3922" s="2" t="s">
        <v>9</v>
      </c>
    </row>
    <row r="3923" spans="1:7" x14ac:dyDescent="0.25">
      <c r="A3923" s="2" t="s">
        <v>3938</v>
      </c>
      <c r="B3923" t="s">
        <v>5</v>
      </c>
      <c r="C3923" s="1">
        <v>42309</v>
      </c>
      <c r="D3923">
        <v>392200</v>
      </c>
      <c r="E3923" s="2">
        <v>1.63</v>
      </c>
      <c r="F3923" s="2">
        <f>tblProdukty[[#This Row],[Cena]]*tblProdukty[[#This Row],[Koeficient]]</f>
        <v>639286</v>
      </c>
      <c r="G3923" s="2" t="s">
        <v>11</v>
      </c>
    </row>
    <row r="3924" spans="1:7" x14ac:dyDescent="0.25">
      <c r="A3924" s="2" t="s">
        <v>3939</v>
      </c>
      <c r="B3924" t="s">
        <v>5</v>
      </c>
      <c r="C3924" s="1">
        <v>42970</v>
      </c>
      <c r="D3924">
        <v>392300</v>
      </c>
      <c r="E3924" s="2">
        <v>1.52</v>
      </c>
      <c r="F3924" s="2">
        <f>tblProdukty[[#This Row],[Cena]]*tblProdukty[[#This Row],[Koeficient]]</f>
        <v>596296</v>
      </c>
      <c r="G3924" s="2" t="s">
        <v>10</v>
      </c>
    </row>
    <row r="3925" spans="1:7" x14ac:dyDescent="0.25">
      <c r="A3925" s="2" t="s">
        <v>3940</v>
      </c>
      <c r="B3925" t="s">
        <v>5</v>
      </c>
      <c r="C3925" s="1">
        <v>43071</v>
      </c>
      <c r="D3925">
        <v>392400</v>
      </c>
      <c r="E3925" s="2">
        <v>1.05</v>
      </c>
      <c r="F3925" s="2">
        <f>tblProdukty[[#This Row],[Cena]]*tblProdukty[[#This Row],[Koeficient]]</f>
        <v>412020</v>
      </c>
      <c r="G3925" s="2" t="s">
        <v>12</v>
      </c>
    </row>
    <row r="3926" spans="1:7" x14ac:dyDescent="0.25">
      <c r="A3926" s="2" t="s">
        <v>3941</v>
      </c>
      <c r="B3926" t="s">
        <v>5</v>
      </c>
      <c r="C3926" s="1">
        <v>42998</v>
      </c>
      <c r="D3926">
        <v>392500</v>
      </c>
      <c r="E3926" s="2">
        <v>1.83</v>
      </c>
      <c r="F3926" s="2">
        <f>tblProdukty[[#This Row],[Cena]]*tblProdukty[[#This Row],[Koeficient]]</f>
        <v>718275</v>
      </c>
      <c r="G3926" s="2" t="s">
        <v>13</v>
      </c>
    </row>
    <row r="3927" spans="1:7" x14ac:dyDescent="0.25">
      <c r="A3927" s="2" t="s">
        <v>3942</v>
      </c>
      <c r="B3927" t="s">
        <v>5</v>
      </c>
      <c r="C3927" s="1">
        <v>42435</v>
      </c>
      <c r="D3927">
        <v>392600</v>
      </c>
      <c r="E3927" s="2">
        <v>1.98</v>
      </c>
      <c r="F3927" s="2">
        <f>tblProdukty[[#This Row],[Cena]]*tblProdukty[[#This Row],[Koeficient]]</f>
        <v>777348</v>
      </c>
      <c r="G3927" s="2" t="s">
        <v>14</v>
      </c>
    </row>
    <row r="3928" spans="1:7" x14ac:dyDescent="0.25">
      <c r="A3928" s="2" t="s">
        <v>3943</v>
      </c>
      <c r="B3928" t="s">
        <v>5</v>
      </c>
      <c r="C3928" s="1">
        <v>42462</v>
      </c>
      <c r="D3928">
        <v>392700</v>
      </c>
      <c r="E3928" s="2">
        <v>1.63</v>
      </c>
      <c r="F3928" s="2">
        <f>tblProdukty[[#This Row],[Cena]]*tblProdukty[[#This Row],[Koeficient]]</f>
        <v>640101</v>
      </c>
      <c r="G3928" s="2" t="s">
        <v>15</v>
      </c>
    </row>
    <row r="3929" spans="1:7" x14ac:dyDescent="0.25">
      <c r="A3929" s="2" t="s">
        <v>3944</v>
      </c>
      <c r="B3929" t="s">
        <v>5</v>
      </c>
      <c r="C3929" s="1">
        <v>42020</v>
      </c>
      <c r="D3929">
        <v>392800</v>
      </c>
      <c r="E3929" s="2">
        <v>1.67</v>
      </c>
      <c r="F3929" s="2">
        <f>tblProdukty[[#This Row],[Cena]]*tblProdukty[[#This Row],[Koeficient]]</f>
        <v>655976</v>
      </c>
      <c r="G3929" s="2" t="s">
        <v>16</v>
      </c>
    </row>
    <row r="3930" spans="1:7" x14ac:dyDescent="0.25">
      <c r="A3930" s="2" t="s">
        <v>3945</v>
      </c>
      <c r="B3930" t="s">
        <v>5</v>
      </c>
      <c r="C3930" s="1">
        <v>42729</v>
      </c>
      <c r="D3930">
        <v>392900</v>
      </c>
      <c r="E3930" s="2">
        <v>1.07</v>
      </c>
      <c r="F3930" s="2">
        <f>tblProdukty[[#This Row],[Cena]]*tblProdukty[[#This Row],[Koeficient]]</f>
        <v>420403</v>
      </c>
      <c r="G3930" s="2" t="s">
        <v>9</v>
      </c>
    </row>
    <row r="3931" spans="1:7" x14ac:dyDescent="0.25">
      <c r="A3931" s="2" t="s">
        <v>3946</v>
      </c>
      <c r="B3931" t="s">
        <v>5</v>
      </c>
      <c r="C3931" s="1">
        <v>42158</v>
      </c>
      <c r="D3931">
        <v>393000</v>
      </c>
      <c r="E3931" s="2">
        <v>1.04</v>
      </c>
      <c r="F3931" s="2">
        <f>tblProdukty[[#This Row],[Cena]]*tblProdukty[[#This Row],[Koeficient]]</f>
        <v>408720</v>
      </c>
      <c r="G3931" s="2" t="s">
        <v>11</v>
      </c>
    </row>
    <row r="3932" spans="1:7" x14ac:dyDescent="0.25">
      <c r="A3932" s="2" t="s">
        <v>3947</v>
      </c>
      <c r="B3932" t="s">
        <v>5</v>
      </c>
      <c r="C3932" s="1">
        <v>42135</v>
      </c>
      <c r="D3932">
        <v>393100</v>
      </c>
      <c r="E3932" s="2">
        <v>1.73</v>
      </c>
      <c r="F3932" s="2">
        <f>tblProdukty[[#This Row],[Cena]]*tblProdukty[[#This Row],[Koeficient]]</f>
        <v>680063</v>
      </c>
      <c r="G3932" s="2" t="s">
        <v>10</v>
      </c>
    </row>
    <row r="3933" spans="1:7" x14ac:dyDescent="0.25">
      <c r="A3933" s="2" t="s">
        <v>3948</v>
      </c>
      <c r="B3933" t="s">
        <v>5</v>
      </c>
      <c r="C3933" s="1">
        <v>43002</v>
      </c>
      <c r="D3933">
        <v>393200</v>
      </c>
      <c r="E3933" s="2">
        <v>1.81</v>
      </c>
      <c r="F3933" s="2">
        <f>tblProdukty[[#This Row],[Cena]]*tblProdukty[[#This Row],[Koeficient]]</f>
        <v>711692</v>
      </c>
      <c r="G3933" s="2" t="s">
        <v>12</v>
      </c>
    </row>
    <row r="3934" spans="1:7" x14ac:dyDescent="0.25">
      <c r="A3934" s="2" t="s">
        <v>3949</v>
      </c>
      <c r="B3934" t="s">
        <v>5</v>
      </c>
      <c r="C3934" s="1">
        <v>42169</v>
      </c>
      <c r="D3934">
        <v>393300</v>
      </c>
      <c r="E3934" s="2">
        <v>1.63</v>
      </c>
      <c r="F3934" s="2">
        <f>tblProdukty[[#This Row],[Cena]]*tblProdukty[[#This Row],[Koeficient]]</f>
        <v>641079</v>
      </c>
      <c r="G3934" s="2" t="s">
        <v>13</v>
      </c>
    </row>
    <row r="3935" spans="1:7" x14ac:dyDescent="0.25">
      <c r="A3935" s="2" t="s">
        <v>3950</v>
      </c>
      <c r="B3935" t="s">
        <v>5</v>
      </c>
      <c r="C3935" s="1">
        <v>42440</v>
      </c>
      <c r="D3935">
        <v>393400</v>
      </c>
      <c r="E3935" s="2">
        <v>1.69</v>
      </c>
      <c r="F3935" s="2">
        <f>tblProdukty[[#This Row],[Cena]]*tblProdukty[[#This Row],[Koeficient]]</f>
        <v>664846</v>
      </c>
      <c r="G3935" s="2" t="s">
        <v>14</v>
      </c>
    </row>
    <row r="3936" spans="1:7" x14ac:dyDescent="0.25">
      <c r="A3936" s="2" t="s">
        <v>3951</v>
      </c>
      <c r="B3936" t="s">
        <v>5</v>
      </c>
      <c r="C3936" s="1">
        <v>42311</v>
      </c>
      <c r="D3936">
        <v>393500</v>
      </c>
      <c r="E3936" s="2">
        <v>1.32</v>
      </c>
      <c r="F3936" s="2">
        <f>tblProdukty[[#This Row],[Cena]]*tblProdukty[[#This Row],[Koeficient]]</f>
        <v>519420</v>
      </c>
      <c r="G3936" s="2" t="s">
        <v>15</v>
      </c>
    </row>
    <row r="3937" spans="1:7" x14ac:dyDescent="0.25">
      <c r="A3937" s="2" t="s">
        <v>3952</v>
      </c>
      <c r="B3937" t="s">
        <v>5</v>
      </c>
      <c r="C3937" s="1">
        <v>42590</v>
      </c>
      <c r="D3937">
        <v>393600</v>
      </c>
      <c r="E3937" s="2">
        <v>1.1299999999999999</v>
      </c>
      <c r="F3937" s="2">
        <f>tblProdukty[[#This Row],[Cena]]*tblProdukty[[#This Row],[Koeficient]]</f>
        <v>444767.99999999994</v>
      </c>
      <c r="G3937" s="2" t="s">
        <v>16</v>
      </c>
    </row>
    <row r="3938" spans="1:7" x14ac:dyDescent="0.25">
      <c r="A3938" s="2" t="s">
        <v>3953</v>
      </c>
      <c r="B3938" t="s">
        <v>5</v>
      </c>
      <c r="C3938" s="1">
        <v>42680</v>
      </c>
      <c r="D3938">
        <v>393700</v>
      </c>
      <c r="E3938" s="2">
        <v>1.01</v>
      </c>
      <c r="F3938" s="2">
        <f>tblProdukty[[#This Row],[Cena]]*tblProdukty[[#This Row],[Koeficient]]</f>
        <v>397637</v>
      </c>
      <c r="G3938" s="2" t="s">
        <v>9</v>
      </c>
    </row>
    <row r="3939" spans="1:7" x14ac:dyDescent="0.25">
      <c r="A3939" s="2" t="s">
        <v>3954</v>
      </c>
      <c r="B3939" t="s">
        <v>5</v>
      </c>
      <c r="C3939" s="1">
        <v>42695</v>
      </c>
      <c r="D3939">
        <v>393800</v>
      </c>
      <c r="E3939" s="2">
        <v>1.84</v>
      </c>
      <c r="F3939" s="2">
        <f>tblProdukty[[#This Row],[Cena]]*tblProdukty[[#This Row],[Koeficient]]</f>
        <v>724592</v>
      </c>
      <c r="G3939" s="2" t="s">
        <v>11</v>
      </c>
    </row>
    <row r="3940" spans="1:7" x14ac:dyDescent="0.25">
      <c r="A3940" s="2" t="s">
        <v>3955</v>
      </c>
      <c r="B3940" t="s">
        <v>5</v>
      </c>
      <c r="C3940" s="1">
        <v>42507</v>
      </c>
      <c r="D3940">
        <v>393900</v>
      </c>
      <c r="E3940" s="2">
        <v>1.18</v>
      </c>
      <c r="F3940" s="2">
        <f>tblProdukty[[#This Row],[Cena]]*tblProdukty[[#This Row],[Koeficient]]</f>
        <v>464802</v>
      </c>
      <c r="G3940" s="2" t="s">
        <v>10</v>
      </c>
    </row>
    <row r="3941" spans="1:7" x14ac:dyDescent="0.25">
      <c r="A3941" s="2" t="s">
        <v>3956</v>
      </c>
      <c r="B3941" t="s">
        <v>5</v>
      </c>
      <c r="C3941" s="1">
        <v>42876</v>
      </c>
      <c r="D3941">
        <v>394000</v>
      </c>
      <c r="E3941" s="2">
        <v>1.85</v>
      </c>
      <c r="F3941" s="2">
        <f>tblProdukty[[#This Row],[Cena]]*tblProdukty[[#This Row],[Koeficient]]</f>
        <v>728900</v>
      </c>
      <c r="G3941" s="2" t="s">
        <v>12</v>
      </c>
    </row>
    <row r="3942" spans="1:7" x14ac:dyDescent="0.25">
      <c r="A3942" s="2" t="s">
        <v>3957</v>
      </c>
      <c r="B3942" t="s">
        <v>5</v>
      </c>
      <c r="C3942" s="1">
        <v>42373</v>
      </c>
      <c r="D3942">
        <v>394100</v>
      </c>
      <c r="E3942" s="2">
        <v>1.03</v>
      </c>
      <c r="F3942" s="2">
        <f>tblProdukty[[#This Row],[Cena]]*tblProdukty[[#This Row],[Koeficient]]</f>
        <v>405923</v>
      </c>
      <c r="G3942" s="2" t="s">
        <v>13</v>
      </c>
    </row>
    <row r="3943" spans="1:7" x14ac:dyDescent="0.25">
      <c r="A3943" s="2" t="s">
        <v>3958</v>
      </c>
      <c r="B3943" t="s">
        <v>5</v>
      </c>
      <c r="C3943" s="1">
        <v>42814</v>
      </c>
      <c r="D3943">
        <v>394200</v>
      </c>
      <c r="E3943" s="2">
        <v>1.94</v>
      </c>
      <c r="F3943" s="2">
        <f>tblProdukty[[#This Row],[Cena]]*tblProdukty[[#This Row],[Koeficient]]</f>
        <v>764748</v>
      </c>
      <c r="G3943" s="2" t="s">
        <v>14</v>
      </c>
    </row>
    <row r="3944" spans="1:7" x14ac:dyDescent="0.25">
      <c r="A3944" s="2" t="s">
        <v>3959</v>
      </c>
      <c r="B3944" t="s">
        <v>5</v>
      </c>
      <c r="C3944" s="1">
        <v>42970</v>
      </c>
      <c r="D3944">
        <v>394300</v>
      </c>
      <c r="E3944" s="2">
        <v>1.68</v>
      </c>
      <c r="F3944" s="2">
        <f>tblProdukty[[#This Row],[Cena]]*tblProdukty[[#This Row],[Koeficient]]</f>
        <v>662424</v>
      </c>
      <c r="G3944" s="2" t="s">
        <v>15</v>
      </c>
    </row>
    <row r="3945" spans="1:7" x14ac:dyDescent="0.25">
      <c r="A3945" s="2" t="s">
        <v>3960</v>
      </c>
      <c r="B3945" t="s">
        <v>5</v>
      </c>
      <c r="C3945" s="1">
        <v>42866</v>
      </c>
      <c r="D3945">
        <v>394400</v>
      </c>
      <c r="E3945" s="2">
        <v>1.02</v>
      </c>
      <c r="F3945" s="2">
        <f>tblProdukty[[#This Row],[Cena]]*tblProdukty[[#This Row],[Koeficient]]</f>
        <v>402288</v>
      </c>
      <c r="G3945" s="2" t="s">
        <v>16</v>
      </c>
    </row>
    <row r="3946" spans="1:7" x14ac:dyDescent="0.25">
      <c r="A3946" s="2" t="s">
        <v>3961</v>
      </c>
      <c r="B3946" t="s">
        <v>5</v>
      </c>
      <c r="C3946" s="1">
        <v>42068</v>
      </c>
      <c r="D3946">
        <v>394500</v>
      </c>
      <c r="E3946" s="2">
        <v>1.61</v>
      </c>
      <c r="F3946" s="2">
        <f>tblProdukty[[#This Row],[Cena]]*tblProdukty[[#This Row],[Koeficient]]</f>
        <v>635145</v>
      </c>
      <c r="G3946" s="2" t="s">
        <v>9</v>
      </c>
    </row>
    <row r="3947" spans="1:7" x14ac:dyDescent="0.25">
      <c r="A3947" s="2" t="s">
        <v>3962</v>
      </c>
      <c r="B3947" t="s">
        <v>5</v>
      </c>
      <c r="C3947" s="1">
        <v>42935</v>
      </c>
      <c r="D3947">
        <v>394600</v>
      </c>
      <c r="E3947" s="2">
        <v>1.52</v>
      </c>
      <c r="F3947" s="2">
        <f>tblProdukty[[#This Row],[Cena]]*tblProdukty[[#This Row],[Koeficient]]</f>
        <v>599792</v>
      </c>
      <c r="G3947" s="2" t="s">
        <v>11</v>
      </c>
    </row>
    <row r="3948" spans="1:7" x14ac:dyDescent="0.25">
      <c r="A3948" s="2" t="s">
        <v>3963</v>
      </c>
      <c r="B3948" t="s">
        <v>5</v>
      </c>
      <c r="C3948" s="1">
        <v>42653</v>
      </c>
      <c r="D3948">
        <v>394700</v>
      </c>
      <c r="E3948" s="2">
        <v>1.1299999999999999</v>
      </c>
      <c r="F3948" s="2">
        <f>tblProdukty[[#This Row],[Cena]]*tblProdukty[[#This Row],[Koeficient]]</f>
        <v>446010.99999999994</v>
      </c>
      <c r="G3948" s="2" t="s">
        <v>10</v>
      </c>
    </row>
    <row r="3949" spans="1:7" x14ac:dyDescent="0.25">
      <c r="A3949" s="2" t="s">
        <v>3964</v>
      </c>
      <c r="B3949" t="s">
        <v>5</v>
      </c>
      <c r="C3949" s="1">
        <v>42497</v>
      </c>
      <c r="D3949">
        <v>394800</v>
      </c>
      <c r="E3949" s="2">
        <v>1.33</v>
      </c>
      <c r="F3949" s="2">
        <f>tblProdukty[[#This Row],[Cena]]*tblProdukty[[#This Row],[Koeficient]]</f>
        <v>525084</v>
      </c>
      <c r="G3949" s="2" t="s">
        <v>12</v>
      </c>
    </row>
    <row r="3950" spans="1:7" x14ac:dyDescent="0.25">
      <c r="A3950" s="2" t="s">
        <v>3965</v>
      </c>
      <c r="B3950" t="s">
        <v>5</v>
      </c>
      <c r="C3950" s="1">
        <v>42736</v>
      </c>
      <c r="D3950">
        <v>394900</v>
      </c>
      <c r="E3950" s="2">
        <v>1.85</v>
      </c>
      <c r="F3950" s="2">
        <f>tblProdukty[[#This Row],[Cena]]*tblProdukty[[#This Row],[Koeficient]]</f>
        <v>730565</v>
      </c>
      <c r="G3950" s="2" t="s">
        <v>13</v>
      </c>
    </row>
    <row r="3951" spans="1:7" x14ac:dyDescent="0.25">
      <c r="A3951" s="2" t="s">
        <v>3966</v>
      </c>
      <c r="B3951" t="s">
        <v>5</v>
      </c>
      <c r="C3951" s="1">
        <v>42038</v>
      </c>
      <c r="D3951">
        <v>395000</v>
      </c>
      <c r="E3951" s="2">
        <v>1.75</v>
      </c>
      <c r="F3951" s="2">
        <f>tblProdukty[[#This Row],[Cena]]*tblProdukty[[#This Row],[Koeficient]]</f>
        <v>691250</v>
      </c>
      <c r="G3951" s="2" t="s">
        <v>14</v>
      </c>
    </row>
    <row r="3952" spans="1:7" x14ac:dyDescent="0.25">
      <c r="A3952" s="2" t="s">
        <v>3967</v>
      </c>
      <c r="B3952" t="s">
        <v>5</v>
      </c>
      <c r="C3952" s="1">
        <v>42637</v>
      </c>
      <c r="D3952">
        <v>395100</v>
      </c>
      <c r="E3952" s="2">
        <v>1.1499999999999999</v>
      </c>
      <c r="F3952" s="2">
        <f>tblProdukty[[#This Row],[Cena]]*tblProdukty[[#This Row],[Koeficient]]</f>
        <v>454364.99999999994</v>
      </c>
      <c r="G3952" s="2" t="s">
        <v>15</v>
      </c>
    </row>
    <row r="3953" spans="1:7" x14ac:dyDescent="0.25">
      <c r="A3953" s="2" t="s">
        <v>3968</v>
      </c>
      <c r="B3953" t="s">
        <v>5</v>
      </c>
      <c r="C3953" s="1">
        <v>43022</v>
      </c>
      <c r="D3953">
        <v>395200</v>
      </c>
      <c r="E3953" s="2">
        <v>1.56</v>
      </c>
      <c r="F3953" s="2">
        <f>tblProdukty[[#This Row],[Cena]]*tblProdukty[[#This Row],[Koeficient]]</f>
        <v>616512</v>
      </c>
      <c r="G3953" s="2" t="s">
        <v>16</v>
      </c>
    </row>
    <row r="3954" spans="1:7" x14ac:dyDescent="0.25">
      <c r="A3954" s="2" t="s">
        <v>3969</v>
      </c>
      <c r="B3954" t="s">
        <v>5</v>
      </c>
      <c r="C3954" s="1">
        <v>42390</v>
      </c>
      <c r="D3954">
        <v>395300</v>
      </c>
      <c r="E3954" s="2">
        <v>1.34</v>
      </c>
      <c r="F3954" s="2">
        <f>tblProdukty[[#This Row],[Cena]]*tblProdukty[[#This Row],[Koeficient]]</f>
        <v>529702</v>
      </c>
      <c r="G3954" s="2" t="s">
        <v>9</v>
      </c>
    </row>
    <row r="3955" spans="1:7" x14ac:dyDescent="0.25">
      <c r="A3955" s="2" t="s">
        <v>3970</v>
      </c>
      <c r="B3955" t="s">
        <v>5</v>
      </c>
      <c r="C3955" s="1">
        <v>42562</v>
      </c>
      <c r="D3955">
        <v>395400</v>
      </c>
      <c r="E3955" s="2">
        <v>1.42</v>
      </c>
      <c r="F3955" s="2">
        <f>tblProdukty[[#This Row],[Cena]]*tblProdukty[[#This Row],[Koeficient]]</f>
        <v>561468</v>
      </c>
      <c r="G3955" s="2" t="s">
        <v>11</v>
      </c>
    </row>
    <row r="3956" spans="1:7" x14ac:dyDescent="0.25">
      <c r="A3956" s="2" t="s">
        <v>3971</v>
      </c>
      <c r="B3956" t="s">
        <v>5</v>
      </c>
      <c r="C3956" s="1">
        <v>42562</v>
      </c>
      <c r="D3956">
        <v>395500</v>
      </c>
      <c r="E3956" s="2">
        <v>1.82</v>
      </c>
      <c r="F3956" s="2">
        <f>tblProdukty[[#This Row],[Cena]]*tblProdukty[[#This Row],[Koeficient]]</f>
        <v>719810</v>
      </c>
      <c r="G3956" s="2" t="s">
        <v>10</v>
      </c>
    </row>
    <row r="3957" spans="1:7" x14ac:dyDescent="0.25">
      <c r="A3957" s="2" t="s">
        <v>3972</v>
      </c>
      <c r="B3957" t="s">
        <v>5</v>
      </c>
      <c r="C3957" s="1">
        <v>42652</v>
      </c>
      <c r="D3957">
        <v>395600</v>
      </c>
      <c r="E3957" s="2">
        <v>1.08</v>
      </c>
      <c r="F3957" s="2">
        <f>tblProdukty[[#This Row],[Cena]]*tblProdukty[[#This Row],[Koeficient]]</f>
        <v>427248</v>
      </c>
      <c r="G3957" s="2" t="s">
        <v>12</v>
      </c>
    </row>
    <row r="3958" spans="1:7" x14ac:dyDescent="0.25">
      <c r="A3958" s="2" t="s">
        <v>3973</v>
      </c>
      <c r="B3958" t="s">
        <v>5</v>
      </c>
      <c r="C3958" s="1">
        <v>42552</v>
      </c>
      <c r="D3958">
        <v>395700</v>
      </c>
      <c r="E3958" s="2">
        <v>1.6</v>
      </c>
      <c r="F3958" s="2">
        <f>tblProdukty[[#This Row],[Cena]]*tblProdukty[[#This Row],[Koeficient]]</f>
        <v>633120</v>
      </c>
      <c r="G3958" s="2" t="s">
        <v>13</v>
      </c>
    </row>
    <row r="3959" spans="1:7" x14ac:dyDescent="0.25">
      <c r="A3959" s="2" t="s">
        <v>3974</v>
      </c>
      <c r="B3959" t="s">
        <v>5</v>
      </c>
      <c r="C3959" s="1">
        <v>42308</v>
      </c>
      <c r="D3959">
        <v>395800</v>
      </c>
      <c r="E3959" s="2">
        <v>1.75</v>
      </c>
      <c r="F3959" s="2">
        <f>tblProdukty[[#This Row],[Cena]]*tblProdukty[[#This Row],[Koeficient]]</f>
        <v>692650</v>
      </c>
      <c r="G3959" s="2" t="s">
        <v>14</v>
      </c>
    </row>
    <row r="3960" spans="1:7" x14ac:dyDescent="0.25">
      <c r="A3960" s="2" t="s">
        <v>3975</v>
      </c>
      <c r="B3960" t="s">
        <v>5</v>
      </c>
      <c r="C3960" s="1">
        <v>42181</v>
      </c>
      <c r="D3960">
        <v>395900</v>
      </c>
      <c r="E3960" s="2">
        <v>1.01</v>
      </c>
      <c r="F3960" s="2">
        <f>tblProdukty[[#This Row],[Cena]]*tblProdukty[[#This Row],[Koeficient]]</f>
        <v>399859</v>
      </c>
      <c r="G3960" s="2" t="s">
        <v>15</v>
      </c>
    </row>
    <row r="3961" spans="1:7" x14ac:dyDescent="0.25">
      <c r="A3961" s="2" t="s">
        <v>3976</v>
      </c>
      <c r="B3961" t="s">
        <v>5</v>
      </c>
      <c r="C3961" s="1">
        <v>42620</v>
      </c>
      <c r="D3961">
        <v>396000</v>
      </c>
      <c r="E3961" s="2">
        <v>1.99</v>
      </c>
      <c r="F3961" s="2">
        <f>tblProdukty[[#This Row],[Cena]]*tblProdukty[[#This Row],[Koeficient]]</f>
        <v>788040</v>
      </c>
      <c r="G3961" s="2" t="s">
        <v>16</v>
      </c>
    </row>
    <row r="3962" spans="1:7" x14ac:dyDescent="0.25">
      <c r="A3962" s="2" t="s">
        <v>3977</v>
      </c>
      <c r="B3962" t="s">
        <v>5</v>
      </c>
      <c r="C3962" s="1">
        <v>43066</v>
      </c>
      <c r="D3962">
        <v>396100</v>
      </c>
      <c r="E3962" s="2">
        <v>1.79</v>
      </c>
      <c r="F3962" s="2">
        <f>tblProdukty[[#This Row],[Cena]]*tblProdukty[[#This Row],[Koeficient]]</f>
        <v>709019</v>
      </c>
      <c r="G3962" s="2" t="s">
        <v>9</v>
      </c>
    </row>
    <row r="3963" spans="1:7" x14ac:dyDescent="0.25">
      <c r="A3963" s="2" t="s">
        <v>3978</v>
      </c>
      <c r="B3963" t="s">
        <v>5</v>
      </c>
      <c r="C3963" s="1">
        <v>42753</v>
      </c>
      <c r="D3963">
        <v>396200</v>
      </c>
      <c r="E3963" s="2">
        <v>1.99</v>
      </c>
      <c r="F3963" s="2">
        <f>tblProdukty[[#This Row],[Cena]]*tblProdukty[[#This Row],[Koeficient]]</f>
        <v>788438</v>
      </c>
      <c r="G3963" s="2" t="s">
        <v>11</v>
      </c>
    </row>
    <row r="3964" spans="1:7" x14ac:dyDescent="0.25">
      <c r="A3964" s="2" t="s">
        <v>3979</v>
      </c>
      <c r="B3964" t="s">
        <v>5</v>
      </c>
      <c r="C3964" s="1">
        <v>42543</v>
      </c>
      <c r="D3964">
        <v>396300</v>
      </c>
      <c r="E3964" s="2">
        <v>1.4</v>
      </c>
      <c r="F3964" s="2">
        <f>tblProdukty[[#This Row],[Cena]]*tblProdukty[[#This Row],[Koeficient]]</f>
        <v>554820</v>
      </c>
      <c r="G3964" s="2" t="s">
        <v>10</v>
      </c>
    </row>
    <row r="3965" spans="1:7" x14ac:dyDescent="0.25">
      <c r="A3965" s="2" t="s">
        <v>3980</v>
      </c>
      <c r="B3965" t="s">
        <v>5</v>
      </c>
      <c r="C3965" s="1">
        <v>42357</v>
      </c>
      <c r="D3965">
        <v>396400</v>
      </c>
      <c r="E3965" s="2">
        <v>1.67</v>
      </c>
      <c r="F3965" s="2">
        <f>tblProdukty[[#This Row],[Cena]]*tblProdukty[[#This Row],[Koeficient]]</f>
        <v>661988</v>
      </c>
      <c r="G3965" s="2" t="s">
        <v>12</v>
      </c>
    </row>
    <row r="3966" spans="1:7" x14ac:dyDescent="0.25">
      <c r="A3966" s="2" t="s">
        <v>3981</v>
      </c>
      <c r="B3966" t="s">
        <v>5</v>
      </c>
      <c r="C3966" s="1">
        <v>42485</v>
      </c>
      <c r="D3966">
        <v>396500</v>
      </c>
      <c r="E3966" s="2">
        <v>1.25</v>
      </c>
      <c r="F3966" s="2">
        <f>tblProdukty[[#This Row],[Cena]]*tblProdukty[[#This Row],[Koeficient]]</f>
        <v>495625</v>
      </c>
      <c r="G3966" s="2" t="s">
        <v>13</v>
      </c>
    </row>
    <row r="3967" spans="1:7" x14ac:dyDescent="0.25">
      <c r="A3967" s="2" t="s">
        <v>3982</v>
      </c>
      <c r="B3967" t="s">
        <v>5</v>
      </c>
      <c r="C3967" s="1">
        <v>42307</v>
      </c>
      <c r="D3967">
        <v>396600</v>
      </c>
      <c r="E3967" s="2">
        <v>1.21</v>
      </c>
      <c r="F3967" s="2">
        <f>tblProdukty[[#This Row],[Cena]]*tblProdukty[[#This Row],[Koeficient]]</f>
        <v>479886</v>
      </c>
      <c r="G3967" s="2" t="s">
        <v>14</v>
      </c>
    </row>
    <row r="3968" spans="1:7" x14ac:dyDescent="0.25">
      <c r="A3968" s="2" t="s">
        <v>3983</v>
      </c>
      <c r="B3968" t="s">
        <v>5</v>
      </c>
      <c r="C3968" s="1">
        <v>42753</v>
      </c>
      <c r="D3968">
        <v>396700</v>
      </c>
      <c r="E3968" s="2">
        <v>1.34</v>
      </c>
      <c r="F3968" s="2">
        <f>tblProdukty[[#This Row],[Cena]]*tblProdukty[[#This Row],[Koeficient]]</f>
        <v>531578</v>
      </c>
      <c r="G3968" s="2" t="s">
        <v>15</v>
      </c>
    </row>
    <row r="3969" spans="1:7" x14ac:dyDescent="0.25">
      <c r="A3969" s="2" t="s">
        <v>3984</v>
      </c>
      <c r="B3969" t="s">
        <v>5</v>
      </c>
      <c r="C3969" s="1">
        <v>42226</v>
      </c>
      <c r="D3969">
        <v>396800</v>
      </c>
      <c r="E3969" s="2">
        <v>1.06</v>
      </c>
      <c r="F3969" s="2">
        <f>tblProdukty[[#This Row],[Cena]]*tblProdukty[[#This Row],[Koeficient]]</f>
        <v>420608</v>
      </c>
      <c r="G3969" s="2" t="s">
        <v>16</v>
      </c>
    </row>
    <row r="3970" spans="1:7" x14ac:dyDescent="0.25">
      <c r="A3970" s="2" t="s">
        <v>3985</v>
      </c>
      <c r="B3970" t="s">
        <v>5</v>
      </c>
      <c r="C3970" s="1">
        <v>42716</v>
      </c>
      <c r="D3970">
        <v>396900</v>
      </c>
      <c r="E3970" s="2">
        <v>1.95</v>
      </c>
      <c r="F3970" s="2">
        <f>tblProdukty[[#This Row],[Cena]]*tblProdukty[[#This Row],[Koeficient]]</f>
        <v>773955</v>
      </c>
      <c r="G3970" s="2" t="s">
        <v>9</v>
      </c>
    </row>
    <row r="3971" spans="1:7" x14ac:dyDescent="0.25">
      <c r="A3971" s="2" t="s">
        <v>3986</v>
      </c>
      <c r="B3971" t="s">
        <v>5</v>
      </c>
      <c r="C3971" s="1">
        <v>42377</v>
      </c>
      <c r="D3971">
        <v>397000</v>
      </c>
      <c r="E3971" s="2">
        <v>1.34</v>
      </c>
      <c r="F3971" s="2">
        <f>tblProdukty[[#This Row],[Cena]]*tblProdukty[[#This Row],[Koeficient]]</f>
        <v>531980</v>
      </c>
      <c r="G3971" s="2" t="s">
        <v>11</v>
      </c>
    </row>
    <row r="3972" spans="1:7" x14ac:dyDescent="0.25">
      <c r="A3972" s="2" t="s">
        <v>3987</v>
      </c>
      <c r="B3972" t="s">
        <v>5</v>
      </c>
      <c r="C3972" s="1">
        <v>42031</v>
      </c>
      <c r="D3972">
        <v>397100</v>
      </c>
      <c r="E3972" s="2">
        <v>1.2</v>
      </c>
      <c r="F3972" s="2">
        <f>tblProdukty[[#This Row],[Cena]]*tblProdukty[[#This Row],[Koeficient]]</f>
        <v>476520</v>
      </c>
      <c r="G3972" s="2" t="s">
        <v>10</v>
      </c>
    </row>
    <row r="3973" spans="1:7" x14ac:dyDescent="0.25">
      <c r="A3973" s="2" t="s">
        <v>3988</v>
      </c>
      <c r="B3973" t="s">
        <v>5</v>
      </c>
      <c r="C3973" s="1">
        <v>42180</v>
      </c>
      <c r="D3973">
        <v>397200</v>
      </c>
      <c r="E3973" s="2">
        <v>1.4</v>
      </c>
      <c r="F3973" s="2">
        <f>tblProdukty[[#This Row],[Cena]]*tblProdukty[[#This Row],[Koeficient]]</f>
        <v>556080</v>
      </c>
      <c r="G3973" s="2" t="s">
        <v>12</v>
      </c>
    </row>
    <row r="3974" spans="1:7" x14ac:dyDescent="0.25">
      <c r="A3974" s="2" t="s">
        <v>3989</v>
      </c>
      <c r="B3974" t="s">
        <v>5</v>
      </c>
      <c r="C3974" s="1">
        <v>42075</v>
      </c>
      <c r="D3974">
        <v>397300</v>
      </c>
      <c r="E3974" s="2">
        <v>1.18</v>
      </c>
      <c r="F3974" s="2">
        <f>tblProdukty[[#This Row],[Cena]]*tblProdukty[[#This Row],[Koeficient]]</f>
        <v>468814</v>
      </c>
      <c r="G3974" s="2" t="s">
        <v>13</v>
      </c>
    </row>
    <row r="3975" spans="1:7" x14ac:dyDescent="0.25">
      <c r="A3975" s="2" t="s">
        <v>3990</v>
      </c>
      <c r="B3975" t="s">
        <v>5</v>
      </c>
      <c r="C3975" s="1">
        <v>42919</v>
      </c>
      <c r="D3975">
        <v>397400</v>
      </c>
      <c r="E3975" s="2">
        <v>1.94</v>
      </c>
      <c r="F3975" s="2">
        <f>tblProdukty[[#This Row],[Cena]]*tblProdukty[[#This Row],[Koeficient]]</f>
        <v>770956</v>
      </c>
      <c r="G3975" s="2" t="s">
        <v>14</v>
      </c>
    </row>
    <row r="3976" spans="1:7" x14ac:dyDescent="0.25">
      <c r="A3976" s="2" t="s">
        <v>3991</v>
      </c>
      <c r="B3976" t="s">
        <v>5</v>
      </c>
      <c r="C3976" s="1">
        <v>43005</v>
      </c>
      <c r="D3976">
        <v>397500</v>
      </c>
      <c r="E3976" s="2">
        <v>1.45</v>
      </c>
      <c r="F3976" s="2">
        <f>tblProdukty[[#This Row],[Cena]]*tblProdukty[[#This Row],[Koeficient]]</f>
        <v>576375</v>
      </c>
      <c r="G3976" s="2" t="s">
        <v>15</v>
      </c>
    </row>
    <row r="3977" spans="1:7" x14ac:dyDescent="0.25">
      <c r="A3977" s="2" t="s">
        <v>3992</v>
      </c>
      <c r="B3977" t="s">
        <v>5</v>
      </c>
      <c r="C3977" s="1">
        <v>42141</v>
      </c>
      <c r="D3977">
        <v>397600</v>
      </c>
      <c r="E3977" s="2">
        <v>1.35</v>
      </c>
      <c r="F3977" s="2">
        <f>tblProdukty[[#This Row],[Cena]]*tblProdukty[[#This Row],[Koeficient]]</f>
        <v>536760</v>
      </c>
      <c r="G3977" s="2" t="s">
        <v>16</v>
      </c>
    </row>
    <row r="3978" spans="1:7" x14ac:dyDescent="0.25">
      <c r="A3978" s="2" t="s">
        <v>3993</v>
      </c>
      <c r="B3978" t="s">
        <v>5</v>
      </c>
      <c r="C3978" s="1">
        <v>42576</v>
      </c>
      <c r="D3978">
        <v>397700</v>
      </c>
      <c r="E3978" s="2">
        <v>1.92</v>
      </c>
      <c r="F3978" s="2">
        <f>tblProdukty[[#This Row],[Cena]]*tblProdukty[[#This Row],[Koeficient]]</f>
        <v>763584</v>
      </c>
      <c r="G3978" s="2" t="s">
        <v>9</v>
      </c>
    </row>
    <row r="3979" spans="1:7" x14ac:dyDescent="0.25">
      <c r="A3979" s="2" t="s">
        <v>3994</v>
      </c>
      <c r="B3979" t="s">
        <v>5</v>
      </c>
      <c r="C3979" s="1">
        <v>42143</v>
      </c>
      <c r="D3979">
        <v>397800</v>
      </c>
      <c r="E3979" s="2">
        <v>1.19</v>
      </c>
      <c r="F3979" s="2">
        <f>tblProdukty[[#This Row],[Cena]]*tblProdukty[[#This Row],[Koeficient]]</f>
        <v>473382</v>
      </c>
      <c r="G3979" s="2" t="s">
        <v>11</v>
      </c>
    </row>
    <row r="3980" spans="1:7" x14ac:dyDescent="0.25">
      <c r="A3980" s="2" t="s">
        <v>3995</v>
      </c>
      <c r="B3980" t="s">
        <v>5</v>
      </c>
      <c r="C3980" s="1">
        <v>42467</v>
      </c>
      <c r="D3980">
        <v>397900</v>
      </c>
      <c r="E3980" s="2">
        <v>1.87</v>
      </c>
      <c r="F3980" s="2">
        <f>tblProdukty[[#This Row],[Cena]]*tblProdukty[[#This Row],[Koeficient]]</f>
        <v>744073</v>
      </c>
      <c r="G3980" s="2" t="s">
        <v>10</v>
      </c>
    </row>
    <row r="3981" spans="1:7" x14ac:dyDescent="0.25">
      <c r="A3981" s="2" t="s">
        <v>3996</v>
      </c>
      <c r="B3981" t="s">
        <v>5</v>
      </c>
      <c r="C3981" s="1">
        <v>42758</v>
      </c>
      <c r="D3981">
        <v>398000</v>
      </c>
      <c r="E3981" s="2">
        <v>1.73</v>
      </c>
      <c r="F3981" s="2">
        <f>tblProdukty[[#This Row],[Cena]]*tblProdukty[[#This Row],[Koeficient]]</f>
        <v>688540</v>
      </c>
      <c r="G3981" s="2" t="s">
        <v>12</v>
      </c>
    </row>
    <row r="3982" spans="1:7" x14ac:dyDescent="0.25">
      <c r="A3982" s="2" t="s">
        <v>3997</v>
      </c>
      <c r="B3982" t="s">
        <v>5</v>
      </c>
      <c r="C3982" s="1">
        <v>42016</v>
      </c>
      <c r="D3982">
        <v>398100</v>
      </c>
      <c r="E3982" s="2">
        <v>1.37</v>
      </c>
      <c r="F3982" s="2">
        <f>tblProdukty[[#This Row],[Cena]]*tblProdukty[[#This Row],[Koeficient]]</f>
        <v>545397</v>
      </c>
      <c r="G3982" s="2" t="s">
        <v>13</v>
      </c>
    </row>
    <row r="3983" spans="1:7" x14ac:dyDescent="0.25">
      <c r="A3983" s="2" t="s">
        <v>3998</v>
      </c>
      <c r="B3983" t="s">
        <v>5</v>
      </c>
      <c r="C3983" s="1">
        <v>42941</v>
      </c>
      <c r="D3983">
        <v>398200</v>
      </c>
      <c r="E3983" s="2">
        <v>1.41</v>
      </c>
      <c r="F3983" s="2">
        <f>tblProdukty[[#This Row],[Cena]]*tblProdukty[[#This Row],[Koeficient]]</f>
        <v>561462</v>
      </c>
      <c r="G3983" s="2" t="s">
        <v>14</v>
      </c>
    </row>
    <row r="3984" spans="1:7" x14ac:dyDescent="0.25">
      <c r="A3984" s="2" t="s">
        <v>3999</v>
      </c>
      <c r="B3984" t="s">
        <v>5</v>
      </c>
      <c r="C3984" s="1">
        <v>42561</v>
      </c>
      <c r="D3984">
        <v>398300</v>
      </c>
      <c r="E3984" s="2">
        <v>1.98</v>
      </c>
      <c r="F3984" s="2">
        <f>tblProdukty[[#This Row],[Cena]]*tblProdukty[[#This Row],[Koeficient]]</f>
        <v>788634</v>
      </c>
      <c r="G3984" s="2" t="s">
        <v>15</v>
      </c>
    </row>
    <row r="3985" spans="1:7" x14ac:dyDescent="0.25">
      <c r="A3985" s="2" t="s">
        <v>4000</v>
      </c>
      <c r="B3985" t="s">
        <v>5</v>
      </c>
      <c r="C3985" s="1">
        <v>42660</v>
      </c>
      <c r="D3985">
        <v>398400</v>
      </c>
      <c r="E3985" s="2">
        <v>1.78</v>
      </c>
      <c r="F3985" s="2">
        <f>tblProdukty[[#This Row],[Cena]]*tblProdukty[[#This Row],[Koeficient]]</f>
        <v>709152</v>
      </c>
      <c r="G3985" s="2" t="s">
        <v>16</v>
      </c>
    </row>
    <row r="3986" spans="1:7" x14ac:dyDescent="0.25">
      <c r="A3986" s="2" t="s">
        <v>4001</v>
      </c>
      <c r="B3986" t="s">
        <v>5</v>
      </c>
      <c r="C3986" s="1">
        <v>42525</v>
      </c>
      <c r="D3986">
        <v>398500</v>
      </c>
      <c r="E3986" s="2">
        <v>1.3</v>
      </c>
      <c r="F3986" s="2">
        <f>tblProdukty[[#This Row],[Cena]]*tblProdukty[[#This Row],[Koeficient]]</f>
        <v>518050</v>
      </c>
      <c r="G3986" s="2" t="s">
        <v>9</v>
      </c>
    </row>
    <row r="3987" spans="1:7" x14ac:dyDescent="0.25">
      <c r="A3987" s="2" t="s">
        <v>4002</v>
      </c>
      <c r="B3987" t="s">
        <v>5</v>
      </c>
      <c r="C3987" s="1">
        <v>42774</v>
      </c>
      <c r="D3987">
        <v>398600</v>
      </c>
      <c r="E3987" s="2">
        <v>1.1000000000000001</v>
      </c>
      <c r="F3987" s="2">
        <f>tblProdukty[[#This Row],[Cena]]*tblProdukty[[#This Row],[Koeficient]]</f>
        <v>438460.00000000006</v>
      </c>
      <c r="G3987" s="2" t="s">
        <v>11</v>
      </c>
    </row>
    <row r="3988" spans="1:7" x14ac:dyDescent="0.25">
      <c r="A3988" s="2" t="s">
        <v>4003</v>
      </c>
      <c r="B3988" t="s">
        <v>5</v>
      </c>
      <c r="C3988" s="1">
        <v>42891</v>
      </c>
      <c r="D3988">
        <v>398700</v>
      </c>
      <c r="E3988" s="2">
        <v>1.78</v>
      </c>
      <c r="F3988" s="2">
        <f>tblProdukty[[#This Row],[Cena]]*tblProdukty[[#This Row],[Koeficient]]</f>
        <v>709686</v>
      </c>
      <c r="G3988" s="2" t="s">
        <v>10</v>
      </c>
    </row>
    <row r="3989" spans="1:7" x14ac:dyDescent="0.25">
      <c r="A3989" s="2" t="s">
        <v>4004</v>
      </c>
      <c r="B3989" t="s">
        <v>5</v>
      </c>
      <c r="C3989" s="1">
        <v>42317</v>
      </c>
      <c r="D3989">
        <v>398800</v>
      </c>
      <c r="E3989" s="2">
        <v>1.34</v>
      </c>
      <c r="F3989" s="2">
        <f>tblProdukty[[#This Row],[Cena]]*tblProdukty[[#This Row],[Koeficient]]</f>
        <v>534392</v>
      </c>
      <c r="G3989" s="2" t="s">
        <v>12</v>
      </c>
    </row>
    <row r="3990" spans="1:7" x14ac:dyDescent="0.25">
      <c r="A3990" s="2" t="s">
        <v>4005</v>
      </c>
      <c r="B3990" t="s">
        <v>5</v>
      </c>
      <c r="C3990" s="1">
        <v>42807</v>
      </c>
      <c r="D3990">
        <v>398900</v>
      </c>
      <c r="E3990" s="2">
        <v>1.99</v>
      </c>
      <c r="F3990" s="2">
        <f>tblProdukty[[#This Row],[Cena]]*tblProdukty[[#This Row],[Koeficient]]</f>
        <v>793811</v>
      </c>
      <c r="G3990" s="2" t="s">
        <v>13</v>
      </c>
    </row>
    <row r="3991" spans="1:7" x14ac:dyDescent="0.25">
      <c r="A3991" s="2" t="s">
        <v>4006</v>
      </c>
      <c r="B3991" t="s">
        <v>5</v>
      </c>
      <c r="C3991" s="1">
        <v>42987</v>
      </c>
      <c r="D3991">
        <v>399000</v>
      </c>
      <c r="E3991" s="2">
        <v>1.28</v>
      </c>
      <c r="F3991" s="2">
        <f>tblProdukty[[#This Row],[Cena]]*tblProdukty[[#This Row],[Koeficient]]</f>
        <v>510720</v>
      </c>
      <c r="G3991" s="2" t="s">
        <v>14</v>
      </c>
    </row>
    <row r="3992" spans="1:7" x14ac:dyDescent="0.25">
      <c r="A3992" s="2" t="s">
        <v>4007</v>
      </c>
      <c r="B3992" t="s">
        <v>5</v>
      </c>
      <c r="C3992" s="1">
        <v>42303</v>
      </c>
      <c r="D3992">
        <v>399100</v>
      </c>
      <c r="E3992" s="2">
        <v>1.87</v>
      </c>
      <c r="F3992" s="2">
        <f>tblProdukty[[#This Row],[Cena]]*tblProdukty[[#This Row],[Koeficient]]</f>
        <v>746317</v>
      </c>
      <c r="G3992" s="2" t="s">
        <v>15</v>
      </c>
    </row>
    <row r="3993" spans="1:7" x14ac:dyDescent="0.25">
      <c r="A3993" s="2" t="s">
        <v>4008</v>
      </c>
      <c r="B3993" t="s">
        <v>5</v>
      </c>
      <c r="C3993" s="1">
        <v>42206</v>
      </c>
      <c r="D3993">
        <v>399200</v>
      </c>
      <c r="E3993" s="2">
        <v>1.27</v>
      </c>
      <c r="F3993" s="2">
        <f>tblProdukty[[#This Row],[Cena]]*tblProdukty[[#This Row],[Koeficient]]</f>
        <v>506984</v>
      </c>
      <c r="G3993" s="2" t="s">
        <v>16</v>
      </c>
    </row>
    <row r="3994" spans="1:7" x14ac:dyDescent="0.25">
      <c r="A3994" s="2" t="s">
        <v>4009</v>
      </c>
      <c r="B3994" t="s">
        <v>5</v>
      </c>
      <c r="C3994" s="1">
        <v>42368</v>
      </c>
      <c r="D3994">
        <v>399300</v>
      </c>
      <c r="E3994" s="2">
        <v>1.67</v>
      </c>
      <c r="F3994" s="2">
        <f>tblProdukty[[#This Row],[Cena]]*tblProdukty[[#This Row],[Koeficient]]</f>
        <v>666831</v>
      </c>
      <c r="G3994" s="2" t="s">
        <v>9</v>
      </c>
    </row>
    <row r="3995" spans="1:7" x14ac:dyDescent="0.25">
      <c r="A3995" s="2" t="s">
        <v>4010</v>
      </c>
      <c r="B3995" t="s">
        <v>5</v>
      </c>
      <c r="C3995" s="1">
        <v>42595</v>
      </c>
      <c r="D3995">
        <v>399400</v>
      </c>
      <c r="E3995" s="2">
        <v>1.06</v>
      </c>
      <c r="F3995" s="2">
        <f>tblProdukty[[#This Row],[Cena]]*tblProdukty[[#This Row],[Koeficient]]</f>
        <v>423364</v>
      </c>
      <c r="G3995" s="2" t="s">
        <v>11</v>
      </c>
    </row>
    <row r="3996" spans="1:7" x14ac:dyDescent="0.25">
      <c r="A3996" s="2" t="s">
        <v>4011</v>
      </c>
      <c r="B3996" t="s">
        <v>5</v>
      </c>
      <c r="C3996" s="1">
        <v>42492</v>
      </c>
      <c r="D3996">
        <v>399500</v>
      </c>
      <c r="E3996" s="2">
        <v>1.28</v>
      </c>
      <c r="F3996" s="2">
        <f>tblProdukty[[#This Row],[Cena]]*tblProdukty[[#This Row],[Koeficient]]</f>
        <v>511360</v>
      </c>
      <c r="G3996" s="2" t="s">
        <v>10</v>
      </c>
    </row>
    <row r="3997" spans="1:7" x14ac:dyDescent="0.25">
      <c r="A3997" s="2" t="s">
        <v>4012</v>
      </c>
      <c r="B3997" t="s">
        <v>5</v>
      </c>
      <c r="C3997" s="1">
        <v>42398</v>
      </c>
      <c r="D3997">
        <v>399600</v>
      </c>
      <c r="E3997" s="2">
        <v>1.03</v>
      </c>
      <c r="F3997" s="2">
        <f>tblProdukty[[#This Row],[Cena]]*tblProdukty[[#This Row],[Koeficient]]</f>
        <v>411588</v>
      </c>
      <c r="G3997" s="2" t="s">
        <v>12</v>
      </c>
    </row>
    <row r="3998" spans="1:7" x14ac:dyDescent="0.25">
      <c r="A3998" s="2" t="s">
        <v>4013</v>
      </c>
      <c r="B3998" t="s">
        <v>5</v>
      </c>
      <c r="C3998" s="1">
        <v>42631</v>
      </c>
      <c r="D3998">
        <v>399700</v>
      </c>
      <c r="E3998" s="2">
        <v>1.02</v>
      </c>
      <c r="F3998" s="2">
        <f>tblProdukty[[#This Row],[Cena]]*tblProdukty[[#This Row],[Koeficient]]</f>
        <v>407694</v>
      </c>
      <c r="G3998" s="2" t="s">
        <v>13</v>
      </c>
    </row>
    <row r="3999" spans="1:7" x14ac:dyDescent="0.25">
      <c r="A3999" s="2" t="s">
        <v>4014</v>
      </c>
      <c r="B3999" t="s">
        <v>5</v>
      </c>
      <c r="C3999" s="1">
        <v>42547</v>
      </c>
      <c r="D3999">
        <v>399800</v>
      </c>
      <c r="E3999" s="2">
        <v>1.31</v>
      </c>
      <c r="F3999" s="2">
        <f>tblProdukty[[#This Row],[Cena]]*tblProdukty[[#This Row],[Koeficient]]</f>
        <v>523738</v>
      </c>
      <c r="G3999" s="2" t="s">
        <v>14</v>
      </c>
    </row>
    <row r="4000" spans="1:7" x14ac:dyDescent="0.25">
      <c r="A4000" s="2" t="s">
        <v>4015</v>
      </c>
      <c r="B4000" t="s">
        <v>5</v>
      </c>
      <c r="C4000" s="1">
        <v>42273</v>
      </c>
      <c r="D4000">
        <v>399900</v>
      </c>
      <c r="E4000" s="2">
        <v>1.39</v>
      </c>
      <c r="F4000" s="2">
        <f>tblProdukty[[#This Row],[Cena]]*tblProdukty[[#This Row],[Koeficient]]</f>
        <v>555861</v>
      </c>
      <c r="G4000" s="2" t="s">
        <v>15</v>
      </c>
    </row>
    <row r="4001" spans="1:7" x14ac:dyDescent="0.25">
      <c r="A4001" s="2" t="s">
        <v>4016</v>
      </c>
      <c r="B4001" t="s">
        <v>5</v>
      </c>
      <c r="C4001" s="1">
        <v>42488</v>
      </c>
      <c r="D4001">
        <v>400000</v>
      </c>
      <c r="E4001" s="2">
        <v>1.86</v>
      </c>
      <c r="F4001" s="2">
        <f>tblProdukty[[#This Row],[Cena]]*tblProdukty[[#This Row],[Koeficient]]</f>
        <v>744000</v>
      </c>
      <c r="G4001" s="2" t="s">
        <v>16</v>
      </c>
    </row>
    <row r="4002" spans="1:7" x14ac:dyDescent="0.25">
      <c r="A4002" s="2" t="s">
        <v>4017</v>
      </c>
      <c r="B4002" t="s">
        <v>5</v>
      </c>
      <c r="C4002" s="1">
        <v>42649</v>
      </c>
      <c r="D4002">
        <v>400100</v>
      </c>
      <c r="E4002" s="2">
        <v>1.76</v>
      </c>
      <c r="F4002" s="2">
        <f>tblProdukty[[#This Row],[Cena]]*tblProdukty[[#This Row],[Koeficient]]</f>
        <v>704176</v>
      </c>
      <c r="G4002" s="2" t="s">
        <v>9</v>
      </c>
    </row>
    <row r="4003" spans="1:7" x14ac:dyDescent="0.25">
      <c r="A4003" s="2" t="s">
        <v>4018</v>
      </c>
      <c r="B4003" t="s">
        <v>5</v>
      </c>
      <c r="C4003" s="1">
        <v>42766</v>
      </c>
      <c r="D4003">
        <v>400200</v>
      </c>
      <c r="E4003" s="2">
        <v>1.7</v>
      </c>
      <c r="F4003" s="2">
        <f>tblProdukty[[#This Row],[Cena]]*tblProdukty[[#This Row],[Koeficient]]</f>
        <v>680340</v>
      </c>
      <c r="G4003" s="2" t="s">
        <v>11</v>
      </c>
    </row>
    <row r="4004" spans="1:7" x14ac:dyDescent="0.25">
      <c r="A4004" s="2" t="s">
        <v>4019</v>
      </c>
      <c r="B4004" t="s">
        <v>5</v>
      </c>
      <c r="C4004" s="1">
        <v>42494</v>
      </c>
      <c r="D4004">
        <v>400300</v>
      </c>
      <c r="E4004" s="2">
        <v>1.27</v>
      </c>
      <c r="F4004" s="2">
        <f>tblProdukty[[#This Row],[Cena]]*tblProdukty[[#This Row],[Koeficient]]</f>
        <v>508381</v>
      </c>
      <c r="G4004" s="2" t="s">
        <v>10</v>
      </c>
    </row>
    <row r="4005" spans="1:7" x14ac:dyDescent="0.25">
      <c r="A4005" s="2" t="s">
        <v>4020</v>
      </c>
      <c r="B4005" t="s">
        <v>5</v>
      </c>
      <c r="C4005" s="1">
        <v>42775</v>
      </c>
      <c r="D4005">
        <v>400400</v>
      </c>
      <c r="E4005" s="2">
        <v>1.1599999999999999</v>
      </c>
      <c r="F4005" s="2">
        <f>tblProdukty[[#This Row],[Cena]]*tblProdukty[[#This Row],[Koeficient]]</f>
        <v>464463.99999999994</v>
      </c>
      <c r="G4005" s="2" t="s">
        <v>12</v>
      </c>
    </row>
    <row r="4006" spans="1:7" x14ac:dyDescent="0.25">
      <c r="A4006" s="2" t="s">
        <v>4021</v>
      </c>
      <c r="B4006" t="s">
        <v>5</v>
      </c>
      <c r="C4006" s="1">
        <v>42648</v>
      </c>
      <c r="D4006">
        <v>400500</v>
      </c>
      <c r="E4006" s="2">
        <v>1.43</v>
      </c>
      <c r="F4006" s="2">
        <f>tblProdukty[[#This Row],[Cena]]*tblProdukty[[#This Row],[Koeficient]]</f>
        <v>572715</v>
      </c>
      <c r="G4006" s="2" t="s">
        <v>13</v>
      </c>
    </row>
    <row r="4007" spans="1:7" x14ac:dyDescent="0.25">
      <c r="A4007" s="2" t="s">
        <v>4022</v>
      </c>
      <c r="B4007" t="s">
        <v>5</v>
      </c>
      <c r="C4007" s="1">
        <v>42725</v>
      </c>
      <c r="D4007">
        <v>400600</v>
      </c>
      <c r="E4007" s="2">
        <v>1.78</v>
      </c>
      <c r="F4007" s="2">
        <f>tblProdukty[[#This Row],[Cena]]*tblProdukty[[#This Row],[Koeficient]]</f>
        <v>713068</v>
      </c>
      <c r="G4007" s="2" t="s">
        <v>14</v>
      </c>
    </row>
    <row r="4008" spans="1:7" x14ac:dyDescent="0.25">
      <c r="A4008" s="2" t="s">
        <v>4023</v>
      </c>
      <c r="B4008" t="s">
        <v>5</v>
      </c>
      <c r="C4008" s="1">
        <v>42457</v>
      </c>
      <c r="D4008">
        <v>400700</v>
      </c>
      <c r="E4008" s="2">
        <v>1.45</v>
      </c>
      <c r="F4008" s="2">
        <f>tblProdukty[[#This Row],[Cena]]*tblProdukty[[#This Row],[Koeficient]]</f>
        <v>581015</v>
      </c>
      <c r="G4008" s="2" t="s">
        <v>15</v>
      </c>
    </row>
    <row r="4009" spans="1:7" x14ac:dyDescent="0.25">
      <c r="A4009" s="2" t="s">
        <v>4024</v>
      </c>
      <c r="B4009" t="s">
        <v>5</v>
      </c>
      <c r="C4009" s="1">
        <v>42168</v>
      </c>
      <c r="D4009">
        <v>400800</v>
      </c>
      <c r="E4009" s="2">
        <v>1.1200000000000001</v>
      </c>
      <c r="F4009" s="2">
        <f>tblProdukty[[#This Row],[Cena]]*tblProdukty[[#This Row],[Koeficient]]</f>
        <v>448896.00000000006</v>
      </c>
      <c r="G4009" s="2" t="s">
        <v>16</v>
      </c>
    </row>
    <row r="4010" spans="1:7" x14ac:dyDescent="0.25">
      <c r="A4010" s="2" t="s">
        <v>4025</v>
      </c>
      <c r="B4010" t="s">
        <v>5</v>
      </c>
      <c r="C4010" s="1">
        <v>42024</v>
      </c>
      <c r="D4010">
        <v>400900</v>
      </c>
      <c r="E4010" s="2">
        <v>1.93</v>
      </c>
      <c r="F4010" s="2">
        <f>tblProdukty[[#This Row],[Cena]]*tblProdukty[[#This Row],[Koeficient]]</f>
        <v>773737</v>
      </c>
      <c r="G4010" s="2" t="s">
        <v>9</v>
      </c>
    </row>
    <row r="4011" spans="1:7" x14ac:dyDescent="0.25">
      <c r="A4011" s="2" t="s">
        <v>4026</v>
      </c>
      <c r="B4011" t="s">
        <v>5</v>
      </c>
      <c r="C4011" s="1">
        <v>42883</v>
      </c>
      <c r="D4011">
        <v>401000</v>
      </c>
      <c r="E4011" s="2">
        <v>1.66</v>
      </c>
      <c r="F4011" s="2">
        <f>tblProdukty[[#This Row],[Cena]]*tblProdukty[[#This Row],[Koeficient]]</f>
        <v>665660</v>
      </c>
      <c r="G4011" s="2" t="s">
        <v>11</v>
      </c>
    </row>
    <row r="4012" spans="1:7" x14ac:dyDescent="0.25">
      <c r="A4012" s="2" t="s">
        <v>4027</v>
      </c>
      <c r="B4012" t="s">
        <v>5</v>
      </c>
      <c r="C4012" s="1">
        <v>42349</v>
      </c>
      <c r="D4012">
        <v>401100</v>
      </c>
      <c r="E4012" s="2">
        <v>1.06</v>
      </c>
      <c r="F4012" s="2">
        <f>tblProdukty[[#This Row],[Cena]]*tblProdukty[[#This Row],[Koeficient]]</f>
        <v>425166</v>
      </c>
      <c r="G4012" s="2" t="s">
        <v>10</v>
      </c>
    </row>
    <row r="4013" spans="1:7" x14ac:dyDescent="0.25">
      <c r="A4013" s="2" t="s">
        <v>4028</v>
      </c>
      <c r="B4013" t="s">
        <v>5</v>
      </c>
      <c r="C4013" s="1">
        <v>42396</v>
      </c>
      <c r="D4013">
        <v>401200</v>
      </c>
      <c r="E4013" s="2">
        <v>1.47</v>
      </c>
      <c r="F4013" s="2">
        <f>tblProdukty[[#This Row],[Cena]]*tblProdukty[[#This Row],[Koeficient]]</f>
        <v>589764</v>
      </c>
      <c r="G4013" s="2" t="s">
        <v>12</v>
      </c>
    </row>
    <row r="4014" spans="1:7" x14ac:dyDescent="0.25">
      <c r="A4014" s="2" t="s">
        <v>4029</v>
      </c>
      <c r="B4014" t="s">
        <v>5</v>
      </c>
      <c r="C4014" s="1">
        <v>42150</v>
      </c>
      <c r="D4014">
        <v>401300</v>
      </c>
      <c r="E4014" s="2">
        <v>1.82</v>
      </c>
      <c r="F4014" s="2">
        <f>tblProdukty[[#This Row],[Cena]]*tblProdukty[[#This Row],[Koeficient]]</f>
        <v>730366</v>
      </c>
      <c r="G4014" s="2" t="s">
        <v>13</v>
      </c>
    </row>
    <row r="4015" spans="1:7" x14ac:dyDescent="0.25">
      <c r="A4015" s="2" t="s">
        <v>4030</v>
      </c>
      <c r="B4015" t="s">
        <v>5</v>
      </c>
      <c r="C4015" s="1">
        <v>42477</v>
      </c>
      <c r="D4015">
        <v>401400</v>
      </c>
      <c r="E4015" s="2">
        <v>1.79</v>
      </c>
      <c r="F4015" s="2">
        <f>tblProdukty[[#This Row],[Cena]]*tblProdukty[[#This Row],[Koeficient]]</f>
        <v>718506</v>
      </c>
      <c r="G4015" s="2" t="s">
        <v>14</v>
      </c>
    </row>
    <row r="4016" spans="1:7" x14ac:dyDescent="0.25">
      <c r="A4016" s="2" t="s">
        <v>4031</v>
      </c>
      <c r="B4016" t="s">
        <v>5</v>
      </c>
      <c r="C4016" s="1">
        <v>42122</v>
      </c>
      <c r="D4016">
        <v>401500</v>
      </c>
      <c r="E4016" s="2">
        <v>1.1599999999999999</v>
      </c>
      <c r="F4016" s="2">
        <f>tblProdukty[[#This Row],[Cena]]*tblProdukty[[#This Row],[Koeficient]]</f>
        <v>465739.99999999994</v>
      </c>
      <c r="G4016" s="2" t="s">
        <v>15</v>
      </c>
    </row>
    <row r="4017" spans="1:7" x14ac:dyDescent="0.25">
      <c r="A4017" s="2" t="s">
        <v>4032</v>
      </c>
      <c r="B4017" t="s">
        <v>5</v>
      </c>
      <c r="C4017" s="1">
        <v>43028</v>
      </c>
      <c r="D4017">
        <v>401600</v>
      </c>
      <c r="E4017" s="2">
        <v>1.1599999999999999</v>
      </c>
      <c r="F4017" s="2">
        <f>tblProdukty[[#This Row],[Cena]]*tblProdukty[[#This Row],[Koeficient]]</f>
        <v>465855.99999999994</v>
      </c>
      <c r="G4017" s="2" t="s">
        <v>16</v>
      </c>
    </row>
    <row r="4018" spans="1:7" x14ac:dyDescent="0.25">
      <c r="A4018" s="2" t="s">
        <v>4033</v>
      </c>
      <c r="B4018" t="s">
        <v>5</v>
      </c>
      <c r="C4018" s="1">
        <v>42428</v>
      </c>
      <c r="D4018">
        <v>401700</v>
      </c>
      <c r="E4018" s="2">
        <v>1.95</v>
      </c>
      <c r="F4018" s="2">
        <f>tblProdukty[[#This Row],[Cena]]*tblProdukty[[#This Row],[Koeficient]]</f>
        <v>783315</v>
      </c>
      <c r="G4018" s="2" t="s">
        <v>9</v>
      </c>
    </row>
    <row r="4019" spans="1:7" x14ac:dyDescent="0.25">
      <c r="A4019" s="2" t="s">
        <v>4034</v>
      </c>
      <c r="B4019" t="s">
        <v>5</v>
      </c>
      <c r="C4019" s="1">
        <v>42622</v>
      </c>
      <c r="D4019">
        <v>401800</v>
      </c>
      <c r="E4019" s="2">
        <v>1.58</v>
      </c>
      <c r="F4019" s="2">
        <f>tblProdukty[[#This Row],[Cena]]*tblProdukty[[#This Row],[Koeficient]]</f>
        <v>634844</v>
      </c>
      <c r="G4019" s="2" t="s">
        <v>11</v>
      </c>
    </row>
    <row r="4020" spans="1:7" x14ac:dyDescent="0.25">
      <c r="A4020" s="2" t="s">
        <v>4035</v>
      </c>
      <c r="B4020" t="s">
        <v>5</v>
      </c>
      <c r="C4020" s="1">
        <v>42036</v>
      </c>
      <c r="D4020">
        <v>401900</v>
      </c>
      <c r="E4020" s="2">
        <v>1.86</v>
      </c>
      <c r="F4020" s="2">
        <f>tblProdukty[[#This Row],[Cena]]*tblProdukty[[#This Row],[Koeficient]]</f>
        <v>747534</v>
      </c>
      <c r="G4020" s="2" t="s">
        <v>10</v>
      </c>
    </row>
    <row r="4021" spans="1:7" x14ac:dyDescent="0.25">
      <c r="A4021" s="2" t="s">
        <v>4036</v>
      </c>
      <c r="B4021" t="s">
        <v>5</v>
      </c>
      <c r="C4021" s="1">
        <v>42564</v>
      </c>
      <c r="D4021">
        <v>402000</v>
      </c>
      <c r="E4021" s="2">
        <v>1.2</v>
      </c>
      <c r="F4021" s="2">
        <f>tblProdukty[[#This Row],[Cena]]*tblProdukty[[#This Row],[Koeficient]]</f>
        <v>482400</v>
      </c>
      <c r="G4021" s="2" t="s">
        <v>12</v>
      </c>
    </row>
    <row r="4022" spans="1:7" x14ac:dyDescent="0.25">
      <c r="A4022" s="2" t="s">
        <v>4037</v>
      </c>
      <c r="B4022" t="s">
        <v>5</v>
      </c>
      <c r="C4022" s="1">
        <v>42875</v>
      </c>
      <c r="D4022">
        <v>402100</v>
      </c>
      <c r="E4022" s="2">
        <v>1.47</v>
      </c>
      <c r="F4022" s="2">
        <f>tblProdukty[[#This Row],[Cena]]*tblProdukty[[#This Row],[Koeficient]]</f>
        <v>591087</v>
      </c>
      <c r="G4022" s="2" t="s">
        <v>13</v>
      </c>
    </row>
    <row r="4023" spans="1:7" x14ac:dyDescent="0.25">
      <c r="A4023" s="2" t="s">
        <v>4038</v>
      </c>
      <c r="B4023" t="s">
        <v>5</v>
      </c>
      <c r="C4023" s="1">
        <v>42891</v>
      </c>
      <c r="D4023">
        <v>402200</v>
      </c>
      <c r="E4023" s="2">
        <v>1.73</v>
      </c>
      <c r="F4023" s="2">
        <f>tblProdukty[[#This Row],[Cena]]*tblProdukty[[#This Row],[Koeficient]]</f>
        <v>695806</v>
      </c>
      <c r="G4023" s="2" t="s">
        <v>14</v>
      </c>
    </row>
    <row r="4024" spans="1:7" x14ac:dyDescent="0.25">
      <c r="A4024" s="2" t="s">
        <v>4039</v>
      </c>
      <c r="B4024" t="s">
        <v>5</v>
      </c>
      <c r="C4024" s="1">
        <v>42770</v>
      </c>
      <c r="D4024">
        <v>402300</v>
      </c>
      <c r="E4024" s="2">
        <v>1.76</v>
      </c>
      <c r="F4024" s="2">
        <f>tblProdukty[[#This Row],[Cena]]*tblProdukty[[#This Row],[Koeficient]]</f>
        <v>708048</v>
      </c>
      <c r="G4024" s="2" t="s">
        <v>15</v>
      </c>
    </row>
    <row r="4025" spans="1:7" x14ac:dyDescent="0.25">
      <c r="A4025" s="2" t="s">
        <v>4040</v>
      </c>
      <c r="B4025" t="s">
        <v>5</v>
      </c>
      <c r="C4025" s="1">
        <v>42686</v>
      </c>
      <c r="D4025">
        <v>402400</v>
      </c>
      <c r="E4025" s="2">
        <v>1.17</v>
      </c>
      <c r="F4025" s="2">
        <f>tblProdukty[[#This Row],[Cena]]*tblProdukty[[#This Row],[Koeficient]]</f>
        <v>470808</v>
      </c>
      <c r="G4025" s="2" t="s">
        <v>16</v>
      </c>
    </row>
    <row r="4026" spans="1:7" x14ac:dyDescent="0.25">
      <c r="A4026" s="2" t="s">
        <v>4041</v>
      </c>
      <c r="B4026" t="s">
        <v>5</v>
      </c>
      <c r="C4026" s="1">
        <v>42477</v>
      </c>
      <c r="D4026">
        <v>402500</v>
      </c>
      <c r="E4026" s="2">
        <v>1.6</v>
      </c>
      <c r="F4026" s="2">
        <f>tblProdukty[[#This Row],[Cena]]*tblProdukty[[#This Row],[Koeficient]]</f>
        <v>644000</v>
      </c>
      <c r="G4026" s="2" t="s">
        <v>9</v>
      </c>
    </row>
    <row r="4027" spans="1:7" x14ac:dyDescent="0.25">
      <c r="A4027" s="2" t="s">
        <v>4042</v>
      </c>
      <c r="B4027" t="s">
        <v>5</v>
      </c>
      <c r="C4027" s="1">
        <v>42240</v>
      </c>
      <c r="D4027">
        <v>402600</v>
      </c>
      <c r="E4027" s="2">
        <v>1.78</v>
      </c>
      <c r="F4027" s="2">
        <f>tblProdukty[[#This Row],[Cena]]*tblProdukty[[#This Row],[Koeficient]]</f>
        <v>716628</v>
      </c>
      <c r="G4027" s="2" t="s">
        <v>11</v>
      </c>
    </row>
    <row r="4028" spans="1:7" x14ac:dyDescent="0.25">
      <c r="A4028" s="2" t="s">
        <v>4043</v>
      </c>
      <c r="B4028" t="s">
        <v>5</v>
      </c>
      <c r="C4028" s="1">
        <v>42473</v>
      </c>
      <c r="D4028">
        <v>402700</v>
      </c>
      <c r="E4028" s="2">
        <v>1.23</v>
      </c>
      <c r="F4028" s="2">
        <f>tblProdukty[[#This Row],[Cena]]*tblProdukty[[#This Row],[Koeficient]]</f>
        <v>495321</v>
      </c>
      <c r="G4028" s="2" t="s">
        <v>10</v>
      </c>
    </row>
    <row r="4029" spans="1:7" x14ac:dyDescent="0.25">
      <c r="A4029" s="2" t="s">
        <v>4044</v>
      </c>
      <c r="B4029" t="s">
        <v>5</v>
      </c>
      <c r="C4029" s="1">
        <v>43003</v>
      </c>
      <c r="D4029">
        <v>402800</v>
      </c>
      <c r="E4029" s="2">
        <v>1.91</v>
      </c>
      <c r="F4029" s="2">
        <f>tblProdukty[[#This Row],[Cena]]*tblProdukty[[#This Row],[Koeficient]]</f>
        <v>769348</v>
      </c>
      <c r="G4029" s="2" t="s">
        <v>12</v>
      </c>
    </row>
    <row r="4030" spans="1:7" x14ac:dyDescent="0.25">
      <c r="A4030" s="2" t="s">
        <v>4045</v>
      </c>
      <c r="B4030" t="s">
        <v>5</v>
      </c>
      <c r="C4030" s="1">
        <v>42173</v>
      </c>
      <c r="D4030">
        <v>402900</v>
      </c>
      <c r="E4030" s="2">
        <v>1.05</v>
      </c>
      <c r="F4030" s="2">
        <f>tblProdukty[[#This Row],[Cena]]*tblProdukty[[#This Row],[Koeficient]]</f>
        <v>423045</v>
      </c>
      <c r="G4030" s="2" t="s">
        <v>13</v>
      </c>
    </row>
    <row r="4031" spans="1:7" x14ac:dyDescent="0.25">
      <c r="A4031" s="2" t="s">
        <v>4046</v>
      </c>
      <c r="B4031" t="s">
        <v>5</v>
      </c>
      <c r="C4031" s="1">
        <v>43055</v>
      </c>
      <c r="D4031">
        <v>403000</v>
      </c>
      <c r="E4031" s="2">
        <v>1.82</v>
      </c>
      <c r="F4031" s="2">
        <f>tblProdukty[[#This Row],[Cena]]*tblProdukty[[#This Row],[Koeficient]]</f>
        <v>733460</v>
      </c>
      <c r="G4031" s="2" t="s">
        <v>14</v>
      </c>
    </row>
    <row r="4032" spans="1:7" x14ac:dyDescent="0.25">
      <c r="A4032" s="2" t="s">
        <v>4047</v>
      </c>
      <c r="B4032" t="s">
        <v>5</v>
      </c>
      <c r="C4032" s="1">
        <v>42550</v>
      </c>
      <c r="D4032">
        <v>403100</v>
      </c>
      <c r="E4032" s="2">
        <v>1.56</v>
      </c>
      <c r="F4032" s="2">
        <f>tblProdukty[[#This Row],[Cena]]*tblProdukty[[#This Row],[Koeficient]]</f>
        <v>628836</v>
      </c>
      <c r="G4032" s="2" t="s">
        <v>15</v>
      </c>
    </row>
    <row r="4033" spans="1:7" x14ac:dyDescent="0.25">
      <c r="A4033" s="2" t="s">
        <v>4048</v>
      </c>
      <c r="B4033" t="s">
        <v>5</v>
      </c>
      <c r="C4033" s="1">
        <v>42567</v>
      </c>
      <c r="D4033">
        <v>403200</v>
      </c>
      <c r="E4033" s="2">
        <v>1.23</v>
      </c>
      <c r="F4033" s="2">
        <f>tblProdukty[[#This Row],[Cena]]*tblProdukty[[#This Row],[Koeficient]]</f>
        <v>495936</v>
      </c>
      <c r="G4033" s="2" t="s">
        <v>16</v>
      </c>
    </row>
    <row r="4034" spans="1:7" x14ac:dyDescent="0.25">
      <c r="A4034" s="2" t="s">
        <v>4049</v>
      </c>
      <c r="B4034" t="s">
        <v>5</v>
      </c>
      <c r="C4034" s="1">
        <v>42826</v>
      </c>
      <c r="D4034">
        <v>403300</v>
      </c>
      <c r="E4034" s="2">
        <v>1.1299999999999999</v>
      </c>
      <c r="F4034" s="2">
        <f>tblProdukty[[#This Row],[Cena]]*tblProdukty[[#This Row],[Koeficient]]</f>
        <v>455728.99999999994</v>
      </c>
      <c r="G4034" s="2" t="s">
        <v>9</v>
      </c>
    </row>
    <row r="4035" spans="1:7" x14ac:dyDescent="0.25">
      <c r="A4035" s="2" t="s">
        <v>4050</v>
      </c>
      <c r="B4035" t="s">
        <v>5</v>
      </c>
      <c r="C4035" s="1">
        <v>42978</v>
      </c>
      <c r="D4035">
        <v>403400</v>
      </c>
      <c r="E4035" s="2">
        <v>1.86</v>
      </c>
      <c r="F4035" s="2">
        <f>tblProdukty[[#This Row],[Cena]]*tblProdukty[[#This Row],[Koeficient]]</f>
        <v>750324</v>
      </c>
      <c r="G4035" s="2" t="s">
        <v>11</v>
      </c>
    </row>
    <row r="4036" spans="1:7" x14ac:dyDescent="0.25">
      <c r="A4036" s="2" t="s">
        <v>4051</v>
      </c>
      <c r="B4036" t="s">
        <v>5</v>
      </c>
      <c r="C4036" s="1">
        <v>42817</v>
      </c>
      <c r="D4036">
        <v>403500</v>
      </c>
      <c r="E4036" s="2">
        <v>1.1000000000000001</v>
      </c>
      <c r="F4036" s="2">
        <f>tblProdukty[[#This Row],[Cena]]*tblProdukty[[#This Row],[Koeficient]]</f>
        <v>443850.00000000006</v>
      </c>
      <c r="G4036" s="2" t="s">
        <v>10</v>
      </c>
    </row>
    <row r="4037" spans="1:7" x14ac:dyDescent="0.25">
      <c r="A4037" s="2" t="s">
        <v>4052</v>
      </c>
      <c r="B4037" t="s">
        <v>5</v>
      </c>
      <c r="C4037" s="1">
        <v>42319</v>
      </c>
      <c r="D4037">
        <v>403600</v>
      </c>
      <c r="E4037" s="2">
        <v>1.33</v>
      </c>
      <c r="F4037" s="2">
        <f>tblProdukty[[#This Row],[Cena]]*tblProdukty[[#This Row],[Koeficient]]</f>
        <v>536788</v>
      </c>
      <c r="G4037" s="2" t="s">
        <v>12</v>
      </c>
    </row>
    <row r="4038" spans="1:7" x14ac:dyDescent="0.25">
      <c r="A4038" s="2" t="s">
        <v>4053</v>
      </c>
      <c r="B4038" t="s">
        <v>5</v>
      </c>
      <c r="C4038" s="1">
        <v>42761</v>
      </c>
      <c r="D4038">
        <v>403700</v>
      </c>
      <c r="E4038" s="2">
        <v>1.41</v>
      </c>
      <c r="F4038" s="2">
        <f>tblProdukty[[#This Row],[Cena]]*tblProdukty[[#This Row],[Koeficient]]</f>
        <v>569217</v>
      </c>
      <c r="G4038" s="2" t="s">
        <v>13</v>
      </c>
    </row>
    <row r="4039" spans="1:7" x14ac:dyDescent="0.25">
      <c r="A4039" s="2" t="s">
        <v>4054</v>
      </c>
      <c r="B4039" t="s">
        <v>5</v>
      </c>
      <c r="C4039" s="1">
        <v>42927</v>
      </c>
      <c r="D4039">
        <v>403800</v>
      </c>
      <c r="E4039" s="2">
        <v>1.49</v>
      </c>
      <c r="F4039" s="2">
        <f>tblProdukty[[#This Row],[Cena]]*tblProdukty[[#This Row],[Koeficient]]</f>
        <v>601662</v>
      </c>
      <c r="G4039" s="2" t="s">
        <v>14</v>
      </c>
    </row>
    <row r="4040" spans="1:7" x14ac:dyDescent="0.25">
      <c r="A4040" s="2" t="s">
        <v>4055</v>
      </c>
      <c r="B4040" t="s">
        <v>5</v>
      </c>
      <c r="C4040" s="1">
        <v>42028</v>
      </c>
      <c r="D4040">
        <v>403900</v>
      </c>
      <c r="E4040" s="2">
        <v>1.57</v>
      </c>
      <c r="F4040" s="2">
        <f>tblProdukty[[#This Row],[Cena]]*tblProdukty[[#This Row],[Koeficient]]</f>
        <v>634123</v>
      </c>
      <c r="G4040" s="2" t="s">
        <v>15</v>
      </c>
    </row>
    <row r="4041" spans="1:7" x14ac:dyDescent="0.25">
      <c r="A4041" s="2" t="s">
        <v>4056</v>
      </c>
      <c r="B4041" t="s">
        <v>5</v>
      </c>
      <c r="C4041" s="1">
        <v>42196</v>
      </c>
      <c r="D4041">
        <v>404000</v>
      </c>
      <c r="E4041" s="2">
        <v>1.54</v>
      </c>
      <c r="F4041" s="2">
        <f>tblProdukty[[#This Row],[Cena]]*tblProdukty[[#This Row],[Koeficient]]</f>
        <v>622160</v>
      </c>
      <c r="G4041" s="2" t="s">
        <v>16</v>
      </c>
    </row>
    <row r="4042" spans="1:7" x14ac:dyDescent="0.25">
      <c r="A4042" s="2" t="s">
        <v>4057</v>
      </c>
      <c r="B4042" t="s">
        <v>5</v>
      </c>
      <c r="C4042" s="1">
        <v>42637</v>
      </c>
      <c r="D4042">
        <v>404100</v>
      </c>
      <c r="E4042" s="2">
        <v>1.38</v>
      </c>
      <c r="F4042" s="2">
        <f>tblProdukty[[#This Row],[Cena]]*tblProdukty[[#This Row],[Koeficient]]</f>
        <v>557658</v>
      </c>
      <c r="G4042" s="2" t="s">
        <v>9</v>
      </c>
    </row>
    <row r="4043" spans="1:7" x14ac:dyDescent="0.25">
      <c r="A4043" s="2" t="s">
        <v>4058</v>
      </c>
      <c r="B4043" t="s">
        <v>5</v>
      </c>
      <c r="C4043" s="1">
        <v>42171</v>
      </c>
      <c r="D4043">
        <v>404200</v>
      </c>
      <c r="E4043" s="2">
        <v>1.91</v>
      </c>
      <c r="F4043" s="2">
        <f>tblProdukty[[#This Row],[Cena]]*tblProdukty[[#This Row],[Koeficient]]</f>
        <v>772022</v>
      </c>
      <c r="G4043" s="2" t="s">
        <v>11</v>
      </c>
    </row>
    <row r="4044" spans="1:7" x14ac:dyDescent="0.25">
      <c r="A4044" s="2" t="s">
        <v>4059</v>
      </c>
      <c r="B4044" t="s">
        <v>5</v>
      </c>
      <c r="C4044" s="1">
        <v>42607</v>
      </c>
      <c r="D4044">
        <v>404300</v>
      </c>
      <c r="E4044" s="2">
        <v>1.49</v>
      </c>
      <c r="F4044" s="2">
        <f>tblProdukty[[#This Row],[Cena]]*tblProdukty[[#This Row],[Koeficient]]</f>
        <v>602407</v>
      </c>
      <c r="G4044" s="2" t="s">
        <v>10</v>
      </c>
    </row>
    <row r="4045" spans="1:7" x14ac:dyDescent="0.25">
      <c r="A4045" s="2" t="s">
        <v>4060</v>
      </c>
      <c r="B4045" t="s">
        <v>5</v>
      </c>
      <c r="C4045" s="1">
        <v>42885</v>
      </c>
      <c r="D4045">
        <v>404400</v>
      </c>
      <c r="E4045" s="2">
        <v>1.79</v>
      </c>
      <c r="F4045" s="2">
        <f>tblProdukty[[#This Row],[Cena]]*tblProdukty[[#This Row],[Koeficient]]</f>
        <v>723876</v>
      </c>
      <c r="G4045" s="2" t="s">
        <v>12</v>
      </c>
    </row>
    <row r="4046" spans="1:7" x14ac:dyDescent="0.25">
      <c r="A4046" s="2" t="s">
        <v>4061</v>
      </c>
      <c r="B4046" t="s">
        <v>5</v>
      </c>
      <c r="C4046" s="1">
        <v>42629</v>
      </c>
      <c r="D4046">
        <v>404500</v>
      </c>
      <c r="E4046" s="2">
        <v>1.72</v>
      </c>
      <c r="F4046" s="2">
        <f>tblProdukty[[#This Row],[Cena]]*tblProdukty[[#This Row],[Koeficient]]</f>
        <v>695740</v>
      </c>
      <c r="G4046" s="2" t="s">
        <v>13</v>
      </c>
    </row>
    <row r="4047" spans="1:7" x14ac:dyDescent="0.25">
      <c r="A4047" s="2" t="s">
        <v>4062</v>
      </c>
      <c r="B4047" t="s">
        <v>5</v>
      </c>
      <c r="C4047" s="1">
        <v>42223</v>
      </c>
      <c r="D4047">
        <v>404600</v>
      </c>
      <c r="E4047" s="2">
        <v>1.49</v>
      </c>
      <c r="F4047" s="2">
        <f>tblProdukty[[#This Row],[Cena]]*tblProdukty[[#This Row],[Koeficient]]</f>
        <v>602854</v>
      </c>
      <c r="G4047" s="2" t="s">
        <v>14</v>
      </c>
    </row>
    <row r="4048" spans="1:7" x14ac:dyDescent="0.25">
      <c r="A4048" s="2" t="s">
        <v>4063</v>
      </c>
      <c r="B4048" t="s">
        <v>5</v>
      </c>
      <c r="C4048" s="1">
        <v>42069</v>
      </c>
      <c r="D4048">
        <v>404700</v>
      </c>
      <c r="E4048" s="2">
        <v>1.22</v>
      </c>
      <c r="F4048" s="2">
        <f>tblProdukty[[#This Row],[Cena]]*tblProdukty[[#This Row],[Koeficient]]</f>
        <v>493734</v>
      </c>
      <c r="G4048" s="2" t="s">
        <v>15</v>
      </c>
    </row>
    <row r="4049" spans="1:7" x14ac:dyDescent="0.25">
      <c r="A4049" s="2" t="s">
        <v>4064</v>
      </c>
      <c r="B4049" t="s">
        <v>5</v>
      </c>
      <c r="C4049" s="1">
        <v>42005</v>
      </c>
      <c r="D4049">
        <v>404800</v>
      </c>
      <c r="E4049" s="2">
        <v>1.05</v>
      </c>
      <c r="F4049" s="2">
        <f>tblProdukty[[#This Row],[Cena]]*tblProdukty[[#This Row],[Koeficient]]</f>
        <v>425040</v>
      </c>
      <c r="G4049" s="2" t="s">
        <v>16</v>
      </c>
    </row>
    <row r="4050" spans="1:7" x14ac:dyDescent="0.25">
      <c r="A4050" s="2" t="s">
        <v>4065</v>
      </c>
      <c r="B4050" t="s">
        <v>5</v>
      </c>
      <c r="C4050" s="1">
        <v>42273</v>
      </c>
      <c r="D4050">
        <v>404900</v>
      </c>
      <c r="E4050" s="2">
        <v>1.19</v>
      </c>
      <c r="F4050" s="2">
        <f>tblProdukty[[#This Row],[Cena]]*tblProdukty[[#This Row],[Koeficient]]</f>
        <v>481831</v>
      </c>
      <c r="G4050" s="2" t="s">
        <v>9</v>
      </c>
    </row>
    <row r="4051" spans="1:7" x14ac:dyDescent="0.25">
      <c r="A4051" s="2" t="s">
        <v>4066</v>
      </c>
      <c r="B4051" t="s">
        <v>5</v>
      </c>
      <c r="C4051" s="1">
        <v>42080</v>
      </c>
      <c r="D4051">
        <v>405000</v>
      </c>
      <c r="E4051" s="2">
        <v>1.34</v>
      </c>
      <c r="F4051" s="2">
        <f>tblProdukty[[#This Row],[Cena]]*tblProdukty[[#This Row],[Koeficient]]</f>
        <v>542700</v>
      </c>
      <c r="G4051" s="2" t="s">
        <v>11</v>
      </c>
    </row>
    <row r="4052" spans="1:7" x14ac:dyDescent="0.25">
      <c r="A4052" s="2" t="s">
        <v>4067</v>
      </c>
      <c r="B4052" t="s">
        <v>5</v>
      </c>
      <c r="C4052" s="1">
        <v>43100</v>
      </c>
      <c r="D4052">
        <v>405100</v>
      </c>
      <c r="E4052" s="2">
        <v>1.94</v>
      </c>
      <c r="F4052" s="2">
        <f>tblProdukty[[#This Row],[Cena]]*tblProdukty[[#This Row],[Koeficient]]</f>
        <v>785894</v>
      </c>
      <c r="G4052" s="2" t="s">
        <v>10</v>
      </c>
    </row>
    <row r="4053" spans="1:7" x14ac:dyDescent="0.25">
      <c r="A4053" s="2" t="s">
        <v>4068</v>
      </c>
      <c r="B4053" t="s">
        <v>5</v>
      </c>
      <c r="C4053" s="1">
        <v>42692</v>
      </c>
      <c r="D4053">
        <v>405200</v>
      </c>
      <c r="E4053" s="2">
        <v>1.76</v>
      </c>
      <c r="F4053" s="2">
        <f>tblProdukty[[#This Row],[Cena]]*tblProdukty[[#This Row],[Koeficient]]</f>
        <v>713152</v>
      </c>
      <c r="G4053" s="2" t="s">
        <v>12</v>
      </c>
    </row>
    <row r="4054" spans="1:7" x14ac:dyDescent="0.25">
      <c r="A4054" s="2" t="s">
        <v>4069</v>
      </c>
      <c r="B4054" t="s">
        <v>5</v>
      </c>
      <c r="C4054" s="1">
        <v>42127</v>
      </c>
      <c r="D4054">
        <v>405300</v>
      </c>
      <c r="E4054" s="2">
        <v>1.1499999999999999</v>
      </c>
      <c r="F4054" s="2">
        <f>tblProdukty[[#This Row],[Cena]]*tblProdukty[[#This Row],[Koeficient]]</f>
        <v>466094.99999999994</v>
      </c>
      <c r="G4054" s="2" t="s">
        <v>13</v>
      </c>
    </row>
    <row r="4055" spans="1:7" x14ac:dyDescent="0.25">
      <c r="A4055" s="2" t="s">
        <v>4070</v>
      </c>
      <c r="B4055" t="s">
        <v>5</v>
      </c>
      <c r="C4055" s="1">
        <v>42946</v>
      </c>
      <c r="D4055">
        <v>405400</v>
      </c>
      <c r="E4055" s="2">
        <v>1.42</v>
      </c>
      <c r="F4055" s="2">
        <f>tblProdukty[[#This Row],[Cena]]*tblProdukty[[#This Row],[Koeficient]]</f>
        <v>575668</v>
      </c>
      <c r="G4055" s="2" t="s">
        <v>14</v>
      </c>
    </row>
    <row r="4056" spans="1:7" x14ac:dyDescent="0.25">
      <c r="A4056" s="2" t="s">
        <v>4071</v>
      </c>
      <c r="B4056" t="s">
        <v>5</v>
      </c>
      <c r="C4056" s="1">
        <v>42081</v>
      </c>
      <c r="D4056">
        <v>405500</v>
      </c>
      <c r="E4056" s="2">
        <v>1.83</v>
      </c>
      <c r="F4056" s="2">
        <f>tblProdukty[[#This Row],[Cena]]*tblProdukty[[#This Row],[Koeficient]]</f>
        <v>742065</v>
      </c>
      <c r="G4056" s="2" t="s">
        <v>15</v>
      </c>
    </row>
    <row r="4057" spans="1:7" x14ac:dyDescent="0.25">
      <c r="A4057" s="2" t="s">
        <v>4072</v>
      </c>
      <c r="B4057" t="s">
        <v>5</v>
      </c>
      <c r="C4057" s="1">
        <v>42719</v>
      </c>
      <c r="D4057">
        <v>405600</v>
      </c>
      <c r="E4057" s="2">
        <v>1.94</v>
      </c>
      <c r="F4057" s="2">
        <f>tblProdukty[[#This Row],[Cena]]*tblProdukty[[#This Row],[Koeficient]]</f>
        <v>786864</v>
      </c>
      <c r="G4057" s="2" t="s">
        <v>16</v>
      </c>
    </row>
    <row r="4058" spans="1:7" x14ac:dyDescent="0.25">
      <c r="A4058" s="2" t="s">
        <v>4073</v>
      </c>
      <c r="B4058" t="s">
        <v>5</v>
      </c>
      <c r="C4058" s="1">
        <v>42337</v>
      </c>
      <c r="D4058">
        <v>405700</v>
      </c>
      <c r="E4058" s="2">
        <v>1.3</v>
      </c>
      <c r="F4058" s="2">
        <f>tblProdukty[[#This Row],[Cena]]*tblProdukty[[#This Row],[Koeficient]]</f>
        <v>527410</v>
      </c>
      <c r="G4058" s="2" t="s">
        <v>9</v>
      </c>
    </row>
    <row r="4059" spans="1:7" x14ac:dyDescent="0.25">
      <c r="A4059" s="2" t="s">
        <v>4074</v>
      </c>
      <c r="B4059" t="s">
        <v>5</v>
      </c>
      <c r="C4059" s="1">
        <v>42098</v>
      </c>
      <c r="D4059">
        <v>405800</v>
      </c>
      <c r="E4059" s="2">
        <v>1.86</v>
      </c>
      <c r="F4059" s="2">
        <f>tblProdukty[[#This Row],[Cena]]*tblProdukty[[#This Row],[Koeficient]]</f>
        <v>754788</v>
      </c>
      <c r="G4059" s="2" t="s">
        <v>11</v>
      </c>
    </row>
    <row r="4060" spans="1:7" x14ac:dyDescent="0.25">
      <c r="A4060" s="2" t="s">
        <v>4075</v>
      </c>
      <c r="B4060" t="s">
        <v>5</v>
      </c>
      <c r="C4060" s="1">
        <v>42696</v>
      </c>
      <c r="D4060">
        <v>405900</v>
      </c>
      <c r="E4060" s="2">
        <v>1.93</v>
      </c>
      <c r="F4060" s="2">
        <f>tblProdukty[[#This Row],[Cena]]*tblProdukty[[#This Row],[Koeficient]]</f>
        <v>783387</v>
      </c>
      <c r="G4060" s="2" t="s">
        <v>10</v>
      </c>
    </row>
    <row r="4061" spans="1:7" x14ac:dyDescent="0.25">
      <c r="A4061" s="2" t="s">
        <v>4076</v>
      </c>
      <c r="B4061" t="s">
        <v>5</v>
      </c>
      <c r="C4061" s="1">
        <v>42520</v>
      </c>
      <c r="D4061">
        <v>406000</v>
      </c>
      <c r="E4061" s="2">
        <v>1.52</v>
      </c>
      <c r="F4061" s="2">
        <f>tblProdukty[[#This Row],[Cena]]*tblProdukty[[#This Row],[Koeficient]]</f>
        <v>617120</v>
      </c>
      <c r="G4061" s="2" t="s">
        <v>12</v>
      </c>
    </row>
    <row r="4062" spans="1:7" x14ac:dyDescent="0.25">
      <c r="A4062" s="2" t="s">
        <v>4077</v>
      </c>
      <c r="B4062" t="s">
        <v>5</v>
      </c>
      <c r="C4062" s="1">
        <v>42567</v>
      </c>
      <c r="D4062">
        <v>406100</v>
      </c>
      <c r="E4062" s="2">
        <v>1.77</v>
      </c>
      <c r="F4062" s="2">
        <f>tblProdukty[[#This Row],[Cena]]*tblProdukty[[#This Row],[Koeficient]]</f>
        <v>718797</v>
      </c>
      <c r="G4062" s="2" t="s">
        <v>13</v>
      </c>
    </row>
    <row r="4063" spans="1:7" x14ac:dyDescent="0.25">
      <c r="A4063" s="2" t="s">
        <v>4078</v>
      </c>
      <c r="B4063" t="s">
        <v>5</v>
      </c>
      <c r="C4063" s="1">
        <v>42521</v>
      </c>
      <c r="D4063">
        <v>406200</v>
      </c>
      <c r="E4063" s="2">
        <v>1.1499999999999999</v>
      </c>
      <c r="F4063" s="2">
        <f>tblProdukty[[#This Row],[Cena]]*tblProdukty[[#This Row],[Koeficient]]</f>
        <v>467129.99999999994</v>
      </c>
      <c r="G4063" s="2" t="s">
        <v>14</v>
      </c>
    </row>
    <row r="4064" spans="1:7" x14ac:dyDescent="0.25">
      <c r="A4064" s="2" t="s">
        <v>4079</v>
      </c>
      <c r="B4064" t="s">
        <v>5</v>
      </c>
      <c r="C4064" s="1">
        <v>42064</v>
      </c>
      <c r="D4064">
        <v>406300</v>
      </c>
      <c r="E4064" s="2">
        <v>1.23</v>
      </c>
      <c r="F4064" s="2">
        <f>tblProdukty[[#This Row],[Cena]]*tblProdukty[[#This Row],[Koeficient]]</f>
        <v>499749</v>
      </c>
      <c r="G4064" s="2" t="s">
        <v>15</v>
      </c>
    </row>
    <row r="4065" spans="1:7" x14ac:dyDescent="0.25">
      <c r="A4065" s="2" t="s">
        <v>4080</v>
      </c>
      <c r="B4065" t="s">
        <v>5</v>
      </c>
      <c r="C4065" s="1">
        <v>42306</v>
      </c>
      <c r="D4065">
        <v>406400</v>
      </c>
      <c r="E4065" s="2">
        <v>1.05</v>
      </c>
      <c r="F4065" s="2">
        <f>tblProdukty[[#This Row],[Cena]]*tblProdukty[[#This Row],[Koeficient]]</f>
        <v>426720</v>
      </c>
      <c r="G4065" s="2" t="s">
        <v>16</v>
      </c>
    </row>
    <row r="4066" spans="1:7" x14ac:dyDescent="0.25">
      <c r="A4066" s="2" t="s">
        <v>4081</v>
      </c>
      <c r="B4066" t="s">
        <v>5</v>
      </c>
      <c r="C4066" s="1">
        <v>42428</v>
      </c>
      <c r="D4066">
        <v>406500</v>
      </c>
      <c r="E4066" s="2">
        <v>1.8</v>
      </c>
      <c r="F4066" s="2">
        <f>tblProdukty[[#This Row],[Cena]]*tblProdukty[[#This Row],[Koeficient]]</f>
        <v>731700</v>
      </c>
      <c r="G4066" s="2" t="s">
        <v>9</v>
      </c>
    </row>
    <row r="4067" spans="1:7" x14ac:dyDescent="0.25">
      <c r="A4067" s="2" t="s">
        <v>4082</v>
      </c>
      <c r="B4067" t="s">
        <v>5</v>
      </c>
      <c r="C4067" s="1">
        <v>42418</v>
      </c>
      <c r="D4067">
        <v>406600</v>
      </c>
      <c r="E4067" s="2">
        <v>1.8</v>
      </c>
      <c r="F4067" s="2">
        <f>tblProdukty[[#This Row],[Cena]]*tblProdukty[[#This Row],[Koeficient]]</f>
        <v>731880</v>
      </c>
      <c r="G4067" s="2" t="s">
        <v>11</v>
      </c>
    </row>
    <row r="4068" spans="1:7" x14ac:dyDescent="0.25">
      <c r="A4068" s="2" t="s">
        <v>4083</v>
      </c>
      <c r="B4068" t="s">
        <v>5</v>
      </c>
      <c r="C4068" s="1">
        <v>42516</v>
      </c>
      <c r="D4068">
        <v>406700</v>
      </c>
      <c r="E4068" s="2">
        <v>1.94</v>
      </c>
      <c r="F4068" s="2">
        <f>tblProdukty[[#This Row],[Cena]]*tblProdukty[[#This Row],[Koeficient]]</f>
        <v>788998</v>
      </c>
      <c r="G4068" s="2" t="s">
        <v>10</v>
      </c>
    </row>
    <row r="4069" spans="1:7" x14ac:dyDescent="0.25">
      <c r="A4069" s="2" t="s">
        <v>4084</v>
      </c>
      <c r="B4069" t="s">
        <v>5</v>
      </c>
      <c r="C4069" s="1">
        <v>42701</v>
      </c>
      <c r="D4069">
        <v>406800</v>
      </c>
      <c r="E4069" s="2">
        <v>1.94</v>
      </c>
      <c r="F4069" s="2">
        <f>tblProdukty[[#This Row],[Cena]]*tblProdukty[[#This Row],[Koeficient]]</f>
        <v>789192</v>
      </c>
      <c r="G4069" s="2" t="s">
        <v>12</v>
      </c>
    </row>
    <row r="4070" spans="1:7" x14ac:dyDescent="0.25">
      <c r="A4070" s="2" t="s">
        <v>4085</v>
      </c>
      <c r="B4070" t="s">
        <v>5</v>
      </c>
      <c r="C4070" s="1">
        <v>42940</v>
      </c>
      <c r="D4070">
        <v>406900</v>
      </c>
      <c r="E4070" s="2">
        <v>1.66</v>
      </c>
      <c r="F4070" s="2">
        <f>tblProdukty[[#This Row],[Cena]]*tblProdukty[[#This Row],[Koeficient]]</f>
        <v>675454</v>
      </c>
      <c r="G4070" s="2" t="s">
        <v>13</v>
      </c>
    </row>
    <row r="4071" spans="1:7" x14ac:dyDescent="0.25">
      <c r="A4071" s="2" t="s">
        <v>4086</v>
      </c>
      <c r="B4071" t="s">
        <v>5</v>
      </c>
      <c r="C4071" s="1">
        <v>42849</v>
      </c>
      <c r="D4071">
        <v>407000</v>
      </c>
      <c r="E4071" s="2">
        <v>1.76</v>
      </c>
      <c r="F4071" s="2">
        <f>tblProdukty[[#This Row],[Cena]]*tblProdukty[[#This Row],[Koeficient]]</f>
        <v>716320</v>
      </c>
      <c r="G4071" s="2" t="s">
        <v>14</v>
      </c>
    </row>
    <row r="4072" spans="1:7" x14ac:dyDescent="0.25">
      <c r="A4072" s="2" t="s">
        <v>4087</v>
      </c>
      <c r="B4072" t="s">
        <v>5</v>
      </c>
      <c r="C4072" s="1">
        <v>42621</v>
      </c>
      <c r="D4072">
        <v>407100</v>
      </c>
      <c r="E4072" s="2">
        <v>1.1399999999999999</v>
      </c>
      <c r="F4072" s="2">
        <f>tblProdukty[[#This Row],[Cena]]*tblProdukty[[#This Row],[Koeficient]]</f>
        <v>464093.99999999994</v>
      </c>
      <c r="G4072" s="2" t="s">
        <v>15</v>
      </c>
    </row>
    <row r="4073" spans="1:7" x14ac:dyDescent="0.25">
      <c r="A4073" s="2" t="s">
        <v>4088</v>
      </c>
      <c r="B4073" t="s">
        <v>5</v>
      </c>
      <c r="C4073" s="1">
        <v>42091</v>
      </c>
      <c r="D4073">
        <v>407200</v>
      </c>
      <c r="E4073" s="2">
        <v>1.04</v>
      </c>
      <c r="F4073" s="2">
        <f>tblProdukty[[#This Row],[Cena]]*tblProdukty[[#This Row],[Koeficient]]</f>
        <v>423488</v>
      </c>
      <c r="G4073" s="2" t="s">
        <v>16</v>
      </c>
    </row>
    <row r="4074" spans="1:7" x14ac:dyDescent="0.25">
      <c r="A4074" s="2" t="s">
        <v>4089</v>
      </c>
      <c r="B4074" t="s">
        <v>5</v>
      </c>
      <c r="C4074" s="1">
        <v>42451</v>
      </c>
      <c r="D4074">
        <v>407300</v>
      </c>
      <c r="E4074" s="2">
        <v>1.19</v>
      </c>
      <c r="F4074" s="2">
        <f>tblProdukty[[#This Row],[Cena]]*tblProdukty[[#This Row],[Koeficient]]</f>
        <v>484687</v>
      </c>
      <c r="G4074" s="2" t="s">
        <v>9</v>
      </c>
    </row>
    <row r="4075" spans="1:7" x14ac:dyDescent="0.25">
      <c r="A4075" s="2" t="s">
        <v>4090</v>
      </c>
      <c r="B4075" t="s">
        <v>5</v>
      </c>
      <c r="C4075" s="1">
        <v>42455</v>
      </c>
      <c r="D4075">
        <v>407400</v>
      </c>
      <c r="E4075" s="2">
        <v>1.48</v>
      </c>
      <c r="F4075" s="2">
        <f>tblProdukty[[#This Row],[Cena]]*tblProdukty[[#This Row],[Koeficient]]</f>
        <v>602952</v>
      </c>
      <c r="G4075" s="2" t="s">
        <v>11</v>
      </c>
    </row>
    <row r="4076" spans="1:7" x14ac:dyDescent="0.25">
      <c r="A4076" s="2" t="s">
        <v>4091</v>
      </c>
      <c r="B4076" t="s">
        <v>5</v>
      </c>
      <c r="C4076" s="1">
        <v>42492</v>
      </c>
      <c r="D4076">
        <v>407500</v>
      </c>
      <c r="E4076" s="2">
        <v>1.66</v>
      </c>
      <c r="F4076" s="2">
        <f>tblProdukty[[#This Row],[Cena]]*tblProdukty[[#This Row],[Koeficient]]</f>
        <v>676450</v>
      </c>
      <c r="G4076" s="2" t="s">
        <v>10</v>
      </c>
    </row>
    <row r="4077" spans="1:7" x14ac:dyDescent="0.25">
      <c r="A4077" s="2" t="s">
        <v>4092</v>
      </c>
      <c r="B4077" t="s">
        <v>5</v>
      </c>
      <c r="C4077" s="1">
        <v>42735</v>
      </c>
      <c r="D4077">
        <v>407600</v>
      </c>
      <c r="E4077" s="2">
        <v>1.04</v>
      </c>
      <c r="F4077" s="2">
        <f>tblProdukty[[#This Row],[Cena]]*tblProdukty[[#This Row],[Koeficient]]</f>
        <v>423904</v>
      </c>
      <c r="G4077" s="2" t="s">
        <v>12</v>
      </c>
    </row>
    <row r="4078" spans="1:7" x14ac:dyDescent="0.25">
      <c r="A4078" s="2" t="s">
        <v>4093</v>
      </c>
      <c r="B4078" t="s">
        <v>5</v>
      </c>
      <c r="C4078" s="1">
        <v>42615</v>
      </c>
      <c r="D4078">
        <v>407700</v>
      </c>
      <c r="E4078" s="2">
        <v>1.48</v>
      </c>
      <c r="F4078" s="2">
        <f>tblProdukty[[#This Row],[Cena]]*tblProdukty[[#This Row],[Koeficient]]</f>
        <v>603396</v>
      </c>
      <c r="G4078" s="2" t="s">
        <v>13</v>
      </c>
    </row>
    <row r="4079" spans="1:7" x14ac:dyDescent="0.25">
      <c r="A4079" s="2" t="s">
        <v>4094</v>
      </c>
      <c r="B4079" t="s">
        <v>5</v>
      </c>
      <c r="C4079" s="1">
        <v>42419</v>
      </c>
      <c r="D4079">
        <v>407800</v>
      </c>
      <c r="E4079" s="2">
        <v>1.94</v>
      </c>
      <c r="F4079" s="2">
        <f>tblProdukty[[#This Row],[Cena]]*tblProdukty[[#This Row],[Koeficient]]</f>
        <v>791132</v>
      </c>
      <c r="G4079" s="2" t="s">
        <v>14</v>
      </c>
    </row>
    <row r="4080" spans="1:7" x14ac:dyDescent="0.25">
      <c r="A4080" s="2" t="s">
        <v>4095</v>
      </c>
      <c r="B4080" t="s">
        <v>5</v>
      </c>
      <c r="C4080" s="1">
        <v>42864</v>
      </c>
      <c r="D4080">
        <v>407900</v>
      </c>
      <c r="E4080" s="2">
        <v>1.87</v>
      </c>
      <c r="F4080" s="2">
        <f>tblProdukty[[#This Row],[Cena]]*tblProdukty[[#This Row],[Koeficient]]</f>
        <v>762773</v>
      </c>
      <c r="G4080" s="2" t="s">
        <v>15</v>
      </c>
    </row>
    <row r="4081" spans="1:7" x14ac:dyDescent="0.25">
      <c r="A4081" s="2" t="s">
        <v>4096</v>
      </c>
      <c r="B4081" t="s">
        <v>5</v>
      </c>
      <c r="C4081" s="1">
        <v>42600</v>
      </c>
      <c r="D4081">
        <v>408000</v>
      </c>
      <c r="E4081" s="2">
        <v>1.5</v>
      </c>
      <c r="F4081" s="2">
        <f>tblProdukty[[#This Row],[Cena]]*tblProdukty[[#This Row],[Koeficient]]</f>
        <v>612000</v>
      </c>
      <c r="G4081" s="2" t="s">
        <v>16</v>
      </c>
    </row>
    <row r="4082" spans="1:7" x14ac:dyDescent="0.25">
      <c r="A4082" s="2" t="s">
        <v>4097</v>
      </c>
      <c r="B4082" t="s">
        <v>5</v>
      </c>
      <c r="C4082" s="1">
        <v>42929</v>
      </c>
      <c r="D4082">
        <v>408100</v>
      </c>
      <c r="E4082" s="2">
        <v>1.08</v>
      </c>
      <c r="F4082" s="2">
        <f>tblProdukty[[#This Row],[Cena]]*tblProdukty[[#This Row],[Koeficient]]</f>
        <v>440748</v>
      </c>
      <c r="G4082" s="2" t="s">
        <v>9</v>
      </c>
    </row>
    <row r="4083" spans="1:7" x14ac:dyDescent="0.25">
      <c r="A4083" s="2" t="s">
        <v>4098</v>
      </c>
      <c r="B4083" t="s">
        <v>5</v>
      </c>
      <c r="C4083" s="1">
        <v>42234</v>
      </c>
      <c r="D4083">
        <v>408200</v>
      </c>
      <c r="E4083" s="2">
        <v>1.59</v>
      </c>
      <c r="F4083" s="2">
        <f>tblProdukty[[#This Row],[Cena]]*tblProdukty[[#This Row],[Koeficient]]</f>
        <v>649038</v>
      </c>
      <c r="G4083" s="2" t="s">
        <v>11</v>
      </c>
    </row>
    <row r="4084" spans="1:7" x14ac:dyDescent="0.25">
      <c r="A4084" s="2" t="s">
        <v>4099</v>
      </c>
      <c r="B4084" t="s">
        <v>5</v>
      </c>
      <c r="C4084" s="1">
        <v>42434</v>
      </c>
      <c r="D4084">
        <v>408300</v>
      </c>
      <c r="E4084" s="2">
        <v>1.68</v>
      </c>
      <c r="F4084" s="2">
        <f>tblProdukty[[#This Row],[Cena]]*tblProdukty[[#This Row],[Koeficient]]</f>
        <v>685944</v>
      </c>
      <c r="G4084" s="2" t="s">
        <v>10</v>
      </c>
    </row>
    <row r="4085" spans="1:7" x14ac:dyDescent="0.25">
      <c r="A4085" s="2" t="s">
        <v>4100</v>
      </c>
      <c r="B4085" t="s">
        <v>5</v>
      </c>
      <c r="C4085" s="1">
        <v>42138</v>
      </c>
      <c r="D4085">
        <v>408400</v>
      </c>
      <c r="E4085" s="2">
        <v>1.89</v>
      </c>
      <c r="F4085" s="2">
        <f>tblProdukty[[#This Row],[Cena]]*tblProdukty[[#This Row],[Koeficient]]</f>
        <v>771876</v>
      </c>
      <c r="G4085" s="2" t="s">
        <v>12</v>
      </c>
    </row>
    <row r="4086" spans="1:7" x14ac:dyDescent="0.25">
      <c r="A4086" s="2" t="s">
        <v>4101</v>
      </c>
      <c r="B4086" t="s">
        <v>5</v>
      </c>
      <c r="C4086" s="1">
        <v>42371</v>
      </c>
      <c r="D4086">
        <v>408500</v>
      </c>
      <c r="E4086" s="2">
        <v>1.41</v>
      </c>
      <c r="F4086" s="2">
        <f>tblProdukty[[#This Row],[Cena]]*tblProdukty[[#This Row],[Koeficient]]</f>
        <v>575985</v>
      </c>
      <c r="G4086" s="2" t="s">
        <v>13</v>
      </c>
    </row>
    <row r="4087" spans="1:7" x14ac:dyDescent="0.25">
      <c r="A4087" s="2" t="s">
        <v>4102</v>
      </c>
      <c r="B4087" t="s">
        <v>5</v>
      </c>
      <c r="C4087" s="1">
        <v>42423</v>
      </c>
      <c r="D4087">
        <v>408600</v>
      </c>
      <c r="E4087" s="2">
        <v>1.24</v>
      </c>
      <c r="F4087" s="2">
        <f>tblProdukty[[#This Row],[Cena]]*tblProdukty[[#This Row],[Koeficient]]</f>
        <v>506664</v>
      </c>
      <c r="G4087" s="2" t="s">
        <v>14</v>
      </c>
    </row>
    <row r="4088" spans="1:7" x14ac:dyDescent="0.25">
      <c r="A4088" s="2" t="s">
        <v>4103</v>
      </c>
      <c r="B4088" t="s">
        <v>5</v>
      </c>
      <c r="C4088" s="1">
        <v>42213</v>
      </c>
      <c r="D4088">
        <v>408700</v>
      </c>
      <c r="E4088" s="2">
        <v>1.93</v>
      </c>
      <c r="F4088" s="2">
        <f>tblProdukty[[#This Row],[Cena]]*tblProdukty[[#This Row],[Koeficient]]</f>
        <v>788791</v>
      </c>
      <c r="G4088" s="2" t="s">
        <v>15</v>
      </c>
    </row>
    <row r="4089" spans="1:7" x14ac:dyDescent="0.25">
      <c r="A4089" s="2" t="s">
        <v>4104</v>
      </c>
      <c r="B4089" t="s">
        <v>5</v>
      </c>
      <c r="C4089" s="1">
        <v>42340</v>
      </c>
      <c r="D4089">
        <v>408800</v>
      </c>
      <c r="E4089" s="2">
        <v>1.9</v>
      </c>
      <c r="F4089" s="2">
        <f>tblProdukty[[#This Row],[Cena]]*tblProdukty[[#This Row],[Koeficient]]</f>
        <v>776720</v>
      </c>
      <c r="G4089" s="2" t="s">
        <v>16</v>
      </c>
    </row>
    <row r="4090" spans="1:7" x14ac:dyDescent="0.25">
      <c r="A4090" s="2" t="s">
        <v>4105</v>
      </c>
      <c r="B4090" t="s">
        <v>5</v>
      </c>
      <c r="C4090" s="1">
        <v>42938</v>
      </c>
      <c r="D4090">
        <v>408900</v>
      </c>
      <c r="E4090" s="2">
        <v>1.88</v>
      </c>
      <c r="F4090" s="2">
        <f>tblProdukty[[#This Row],[Cena]]*tblProdukty[[#This Row],[Koeficient]]</f>
        <v>768732</v>
      </c>
      <c r="G4090" s="2" t="s">
        <v>9</v>
      </c>
    </row>
    <row r="4091" spans="1:7" x14ac:dyDescent="0.25">
      <c r="A4091" s="2" t="s">
        <v>4106</v>
      </c>
      <c r="B4091" t="s">
        <v>5</v>
      </c>
      <c r="C4091" s="1">
        <v>42845</v>
      </c>
      <c r="D4091">
        <v>409000</v>
      </c>
      <c r="E4091" s="2">
        <v>1.85</v>
      </c>
      <c r="F4091" s="2">
        <f>tblProdukty[[#This Row],[Cena]]*tblProdukty[[#This Row],[Koeficient]]</f>
        <v>756650</v>
      </c>
      <c r="G4091" s="2" t="s">
        <v>11</v>
      </c>
    </row>
    <row r="4092" spans="1:7" x14ac:dyDescent="0.25">
      <c r="A4092" s="2" t="s">
        <v>4107</v>
      </c>
      <c r="B4092" t="s">
        <v>5</v>
      </c>
      <c r="C4092" s="1">
        <v>42253</v>
      </c>
      <c r="D4092">
        <v>409100</v>
      </c>
      <c r="E4092" s="2">
        <v>1.87</v>
      </c>
      <c r="F4092" s="2">
        <f>tblProdukty[[#This Row],[Cena]]*tblProdukty[[#This Row],[Koeficient]]</f>
        <v>765017</v>
      </c>
      <c r="G4092" s="2" t="s">
        <v>10</v>
      </c>
    </row>
    <row r="4093" spans="1:7" x14ac:dyDescent="0.25">
      <c r="A4093" s="2" t="s">
        <v>4108</v>
      </c>
      <c r="B4093" t="s">
        <v>5</v>
      </c>
      <c r="C4093" s="1">
        <v>42946</v>
      </c>
      <c r="D4093">
        <v>409200</v>
      </c>
      <c r="E4093" s="2">
        <v>1.76</v>
      </c>
      <c r="F4093" s="2">
        <f>tblProdukty[[#This Row],[Cena]]*tblProdukty[[#This Row],[Koeficient]]</f>
        <v>720192</v>
      </c>
      <c r="G4093" s="2" t="s">
        <v>12</v>
      </c>
    </row>
    <row r="4094" spans="1:7" x14ac:dyDescent="0.25">
      <c r="A4094" s="2" t="s">
        <v>4109</v>
      </c>
      <c r="B4094" t="s">
        <v>5</v>
      </c>
      <c r="C4094" s="1">
        <v>43064</v>
      </c>
      <c r="D4094">
        <v>409300</v>
      </c>
      <c r="E4094" s="2">
        <v>1.2</v>
      </c>
      <c r="F4094" s="2">
        <f>tblProdukty[[#This Row],[Cena]]*tblProdukty[[#This Row],[Koeficient]]</f>
        <v>491160</v>
      </c>
      <c r="G4094" s="2" t="s">
        <v>13</v>
      </c>
    </row>
    <row r="4095" spans="1:7" x14ac:dyDescent="0.25">
      <c r="A4095" s="2" t="s">
        <v>4110</v>
      </c>
      <c r="B4095" t="s">
        <v>5</v>
      </c>
      <c r="C4095" s="1">
        <v>42229</v>
      </c>
      <c r="D4095">
        <v>409400</v>
      </c>
      <c r="E4095" s="2">
        <v>1.67</v>
      </c>
      <c r="F4095" s="2">
        <f>tblProdukty[[#This Row],[Cena]]*tblProdukty[[#This Row],[Koeficient]]</f>
        <v>683698</v>
      </c>
      <c r="G4095" s="2" t="s">
        <v>14</v>
      </c>
    </row>
    <row r="4096" spans="1:7" x14ac:dyDescent="0.25">
      <c r="A4096" s="2" t="s">
        <v>4111</v>
      </c>
      <c r="B4096" t="s">
        <v>5</v>
      </c>
      <c r="C4096" s="1">
        <v>42180</v>
      </c>
      <c r="D4096">
        <v>409500</v>
      </c>
      <c r="E4096" s="2">
        <v>1.51</v>
      </c>
      <c r="F4096" s="2">
        <f>tblProdukty[[#This Row],[Cena]]*tblProdukty[[#This Row],[Koeficient]]</f>
        <v>618345</v>
      </c>
      <c r="G4096" s="2" t="s">
        <v>15</v>
      </c>
    </row>
    <row r="4097" spans="1:7" x14ac:dyDescent="0.25">
      <c r="A4097" s="2" t="s">
        <v>4112</v>
      </c>
      <c r="B4097" t="s">
        <v>5</v>
      </c>
      <c r="C4097" s="1">
        <v>42891</v>
      </c>
      <c r="D4097">
        <v>409600</v>
      </c>
      <c r="E4097" s="2">
        <v>1.17</v>
      </c>
      <c r="F4097" s="2">
        <f>tblProdukty[[#This Row],[Cena]]*tblProdukty[[#This Row],[Koeficient]]</f>
        <v>479232</v>
      </c>
      <c r="G4097" s="2" t="s">
        <v>16</v>
      </c>
    </row>
    <row r="4098" spans="1:7" x14ac:dyDescent="0.25">
      <c r="A4098" s="2" t="s">
        <v>4113</v>
      </c>
      <c r="B4098" t="s">
        <v>5</v>
      </c>
      <c r="C4098" s="1">
        <v>42440</v>
      </c>
      <c r="D4098">
        <v>409700</v>
      </c>
      <c r="E4098" s="2">
        <v>1.7</v>
      </c>
      <c r="F4098" s="2">
        <f>tblProdukty[[#This Row],[Cena]]*tblProdukty[[#This Row],[Koeficient]]</f>
        <v>696490</v>
      </c>
      <c r="G4098" s="2" t="s">
        <v>9</v>
      </c>
    </row>
    <row r="4099" spans="1:7" x14ac:dyDescent="0.25">
      <c r="A4099" s="2" t="s">
        <v>4114</v>
      </c>
      <c r="B4099" t="s">
        <v>5</v>
      </c>
      <c r="C4099" s="1">
        <v>42354</v>
      </c>
      <c r="D4099">
        <v>409800</v>
      </c>
      <c r="E4099" s="2">
        <v>1.76</v>
      </c>
      <c r="F4099" s="2">
        <f>tblProdukty[[#This Row],[Cena]]*tblProdukty[[#This Row],[Koeficient]]</f>
        <v>721248</v>
      </c>
      <c r="G4099" s="2" t="s">
        <v>11</v>
      </c>
    </row>
    <row r="4100" spans="1:7" x14ac:dyDescent="0.25">
      <c r="A4100" s="2" t="s">
        <v>4115</v>
      </c>
      <c r="B4100" t="s">
        <v>5</v>
      </c>
      <c r="C4100" s="1">
        <v>42368</v>
      </c>
      <c r="D4100">
        <v>409900</v>
      </c>
      <c r="E4100" s="2">
        <v>1.04</v>
      </c>
      <c r="F4100" s="2">
        <f>tblProdukty[[#This Row],[Cena]]*tblProdukty[[#This Row],[Koeficient]]</f>
        <v>426296</v>
      </c>
      <c r="G4100" s="2" t="s">
        <v>10</v>
      </c>
    </row>
    <row r="4101" spans="1:7" x14ac:dyDescent="0.25">
      <c r="A4101" s="2" t="s">
        <v>4116</v>
      </c>
      <c r="B4101" t="s">
        <v>5</v>
      </c>
      <c r="C4101" s="1">
        <v>42024</v>
      </c>
      <c r="D4101">
        <v>410000</v>
      </c>
      <c r="E4101" s="2">
        <v>1.65</v>
      </c>
      <c r="F4101" s="2">
        <f>tblProdukty[[#This Row],[Cena]]*tblProdukty[[#This Row],[Koeficient]]</f>
        <v>676500</v>
      </c>
      <c r="G4101" s="2" t="s">
        <v>12</v>
      </c>
    </row>
    <row r="4102" spans="1:7" x14ac:dyDescent="0.25">
      <c r="A4102" s="2" t="s">
        <v>4117</v>
      </c>
      <c r="B4102" t="s">
        <v>5</v>
      </c>
      <c r="C4102" s="1">
        <v>42378</v>
      </c>
      <c r="D4102">
        <v>410100</v>
      </c>
      <c r="E4102" s="2">
        <v>1.6</v>
      </c>
      <c r="F4102" s="2">
        <f>tblProdukty[[#This Row],[Cena]]*tblProdukty[[#This Row],[Koeficient]]</f>
        <v>656160</v>
      </c>
      <c r="G4102" s="2" t="s">
        <v>13</v>
      </c>
    </row>
    <row r="4103" spans="1:7" x14ac:dyDescent="0.25">
      <c r="A4103" s="2" t="s">
        <v>4118</v>
      </c>
      <c r="B4103" t="s">
        <v>5</v>
      </c>
      <c r="C4103" s="1">
        <v>42342</v>
      </c>
      <c r="D4103">
        <v>410200</v>
      </c>
      <c r="E4103" s="2">
        <v>1.82</v>
      </c>
      <c r="F4103" s="2">
        <f>tblProdukty[[#This Row],[Cena]]*tblProdukty[[#This Row],[Koeficient]]</f>
        <v>746564</v>
      </c>
      <c r="G4103" s="2" t="s">
        <v>14</v>
      </c>
    </row>
    <row r="4104" spans="1:7" x14ac:dyDescent="0.25">
      <c r="A4104" s="2" t="s">
        <v>4119</v>
      </c>
      <c r="B4104" t="s">
        <v>5</v>
      </c>
      <c r="C4104" s="1">
        <v>42615</v>
      </c>
      <c r="D4104">
        <v>410300</v>
      </c>
      <c r="E4104" s="2">
        <v>1.77</v>
      </c>
      <c r="F4104" s="2">
        <f>tblProdukty[[#This Row],[Cena]]*tblProdukty[[#This Row],[Koeficient]]</f>
        <v>726231</v>
      </c>
      <c r="G4104" s="2" t="s">
        <v>15</v>
      </c>
    </row>
    <row r="4105" spans="1:7" x14ac:dyDescent="0.25">
      <c r="A4105" s="2" t="s">
        <v>4120</v>
      </c>
      <c r="B4105" t="s">
        <v>5</v>
      </c>
      <c r="C4105" s="1">
        <v>42638</v>
      </c>
      <c r="D4105">
        <v>410400</v>
      </c>
      <c r="E4105" s="2">
        <v>1.55</v>
      </c>
      <c r="F4105" s="2">
        <f>tblProdukty[[#This Row],[Cena]]*tblProdukty[[#This Row],[Koeficient]]</f>
        <v>636120</v>
      </c>
      <c r="G4105" s="2" t="s">
        <v>16</v>
      </c>
    </row>
    <row r="4106" spans="1:7" x14ac:dyDescent="0.25">
      <c r="A4106" s="2" t="s">
        <v>4121</v>
      </c>
      <c r="B4106" t="s">
        <v>5</v>
      </c>
      <c r="C4106" s="1">
        <v>42422</v>
      </c>
      <c r="D4106">
        <v>410500</v>
      </c>
      <c r="E4106" s="2">
        <v>1.67</v>
      </c>
      <c r="F4106" s="2">
        <f>tblProdukty[[#This Row],[Cena]]*tblProdukty[[#This Row],[Koeficient]]</f>
        <v>685535</v>
      </c>
      <c r="G4106" s="2" t="s">
        <v>9</v>
      </c>
    </row>
    <row r="4107" spans="1:7" x14ac:dyDescent="0.25">
      <c r="A4107" s="2" t="s">
        <v>4122</v>
      </c>
      <c r="B4107" t="s">
        <v>5</v>
      </c>
      <c r="C4107" s="1">
        <v>42269</v>
      </c>
      <c r="D4107">
        <v>410600</v>
      </c>
      <c r="E4107" s="2">
        <v>1.37</v>
      </c>
      <c r="F4107" s="2">
        <f>tblProdukty[[#This Row],[Cena]]*tblProdukty[[#This Row],[Koeficient]]</f>
        <v>562522</v>
      </c>
      <c r="G4107" s="2" t="s">
        <v>11</v>
      </c>
    </row>
    <row r="4108" spans="1:7" x14ac:dyDescent="0.25">
      <c r="A4108" s="2" t="s">
        <v>4123</v>
      </c>
      <c r="B4108" t="s">
        <v>5</v>
      </c>
      <c r="C4108" s="1">
        <v>42021</v>
      </c>
      <c r="D4108">
        <v>410700</v>
      </c>
      <c r="E4108" s="2">
        <v>1.6</v>
      </c>
      <c r="F4108" s="2">
        <f>tblProdukty[[#This Row],[Cena]]*tblProdukty[[#This Row],[Koeficient]]</f>
        <v>657120</v>
      </c>
      <c r="G4108" s="2" t="s">
        <v>10</v>
      </c>
    </row>
    <row r="4109" spans="1:7" x14ac:dyDescent="0.25">
      <c r="A4109" s="2" t="s">
        <v>4124</v>
      </c>
      <c r="B4109" t="s">
        <v>5</v>
      </c>
      <c r="C4109" s="1">
        <v>43021</v>
      </c>
      <c r="D4109">
        <v>410800</v>
      </c>
      <c r="E4109" s="2">
        <v>1.92</v>
      </c>
      <c r="F4109" s="2">
        <f>tblProdukty[[#This Row],[Cena]]*tblProdukty[[#This Row],[Koeficient]]</f>
        <v>788736</v>
      </c>
      <c r="G4109" s="2" t="s">
        <v>12</v>
      </c>
    </row>
    <row r="4110" spans="1:7" x14ac:dyDescent="0.25">
      <c r="A4110" s="2" t="s">
        <v>4125</v>
      </c>
      <c r="B4110" t="s">
        <v>5</v>
      </c>
      <c r="C4110" s="1">
        <v>42408</v>
      </c>
      <c r="D4110">
        <v>410900</v>
      </c>
      <c r="E4110" s="2">
        <v>1.25</v>
      </c>
      <c r="F4110" s="2">
        <f>tblProdukty[[#This Row],[Cena]]*tblProdukty[[#This Row],[Koeficient]]</f>
        <v>513625</v>
      </c>
      <c r="G4110" s="2" t="s">
        <v>13</v>
      </c>
    </row>
    <row r="4111" spans="1:7" x14ac:dyDescent="0.25">
      <c r="A4111" s="2" t="s">
        <v>4126</v>
      </c>
      <c r="B4111" t="s">
        <v>5</v>
      </c>
      <c r="C4111" s="1">
        <v>42728</v>
      </c>
      <c r="D4111">
        <v>411000</v>
      </c>
      <c r="E4111" s="2">
        <v>1.32</v>
      </c>
      <c r="F4111" s="2">
        <f>tblProdukty[[#This Row],[Cena]]*tblProdukty[[#This Row],[Koeficient]]</f>
        <v>542520</v>
      </c>
      <c r="G4111" s="2" t="s">
        <v>14</v>
      </c>
    </row>
    <row r="4112" spans="1:7" x14ac:dyDescent="0.25">
      <c r="A4112" s="2" t="s">
        <v>4127</v>
      </c>
      <c r="B4112" t="s">
        <v>5</v>
      </c>
      <c r="C4112" s="1">
        <v>42168</v>
      </c>
      <c r="D4112">
        <v>411100</v>
      </c>
      <c r="E4112" s="2">
        <v>1.88</v>
      </c>
      <c r="F4112" s="2">
        <f>tblProdukty[[#This Row],[Cena]]*tblProdukty[[#This Row],[Koeficient]]</f>
        <v>772868</v>
      </c>
      <c r="G4112" s="2" t="s">
        <v>15</v>
      </c>
    </row>
    <row r="4113" spans="1:7" x14ac:dyDescent="0.25">
      <c r="A4113" s="2" t="s">
        <v>4128</v>
      </c>
      <c r="B4113" t="s">
        <v>5</v>
      </c>
      <c r="C4113" s="1">
        <v>42772</v>
      </c>
      <c r="D4113">
        <v>411200</v>
      </c>
      <c r="E4113" s="2">
        <v>1.38</v>
      </c>
      <c r="F4113" s="2">
        <f>tblProdukty[[#This Row],[Cena]]*tblProdukty[[#This Row],[Koeficient]]</f>
        <v>567456</v>
      </c>
      <c r="G4113" s="2" t="s">
        <v>16</v>
      </c>
    </row>
    <row r="4114" spans="1:7" x14ac:dyDescent="0.25">
      <c r="A4114" s="2" t="s">
        <v>4129</v>
      </c>
      <c r="B4114" t="s">
        <v>5</v>
      </c>
      <c r="C4114" s="1">
        <v>42622</v>
      </c>
      <c r="D4114">
        <v>411300</v>
      </c>
      <c r="E4114" s="2">
        <v>1.96</v>
      </c>
      <c r="F4114" s="2">
        <f>tblProdukty[[#This Row],[Cena]]*tblProdukty[[#This Row],[Koeficient]]</f>
        <v>806148</v>
      </c>
      <c r="G4114" s="2" t="s">
        <v>9</v>
      </c>
    </row>
    <row r="4115" spans="1:7" x14ac:dyDescent="0.25">
      <c r="A4115" s="2" t="s">
        <v>4130</v>
      </c>
      <c r="B4115" t="s">
        <v>5</v>
      </c>
      <c r="C4115" s="1">
        <v>42095</v>
      </c>
      <c r="D4115">
        <v>411400</v>
      </c>
      <c r="E4115" s="2">
        <v>1.99</v>
      </c>
      <c r="F4115" s="2">
        <f>tblProdukty[[#This Row],[Cena]]*tblProdukty[[#This Row],[Koeficient]]</f>
        <v>818686</v>
      </c>
      <c r="G4115" s="2" t="s">
        <v>11</v>
      </c>
    </row>
    <row r="4116" spans="1:7" x14ac:dyDescent="0.25">
      <c r="A4116" s="2" t="s">
        <v>4131</v>
      </c>
      <c r="B4116" t="s">
        <v>5</v>
      </c>
      <c r="C4116" s="1">
        <v>42751</v>
      </c>
      <c r="D4116">
        <v>411500</v>
      </c>
      <c r="E4116" s="2">
        <v>1.31</v>
      </c>
      <c r="F4116" s="2">
        <f>tblProdukty[[#This Row],[Cena]]*tblProdukty[[#This Row],[Koeficient]]</f>
        <v>539065</v>
      </c>
      <c r="G4116" s="2" t="s">
        <v>10</v>
      </c>
    </row>
    <row r="4117" spans="1:7" x14ac:dyDescent="0.25">
      <c r="A4117" s="2" t="s">
        <v>4132</v>
      </c>
      <c r="B4117" t="s">
        <v>5</v>
      </c>
      <c r="C4117" s="1">
        <v>42110</v>
      </c>
      <c r="D4117">
        <v>411600</v>
      </c>
      <c r="E4117" s="2">
        <v>2</v>
      </c>
      <c r="F4117" s="2">
        <f>tblProdukty[[#This Row],[Cena]]*tblProdukty[[#This Row],[Koeficient]]</f>
        <v>823200</v>
      </c>
      <c r="G4117" s="2" t="s">
        <v>12</v>
      </c>
    </row>
    <row r="4118" spans="1:7" x14ac:dyDescent="0.25">
      <c r="A4118" s="2" t="s">
        <v>4133</v>
      </c>
      <c r="B4118" t="s">
        <v>5</v>
      </c>
      <c r="C4118" s="1">
        <v>43012</v>
      </c>
      <c r="D4118">
        <v>411700</v>
      </c>
      <c r="E4118" s="2">
        <v>1.79</v>
      </c>
      <c r="F4118" s="2">
        <f>tblProdukty[[#This Row],[Cena]]*tblProdukty[[#This Row],[Koeficient]]</f>
        <v>736943</v>
      </c>
      <c r="G4118" s="2" t="s">
        <v>13</v>
      </c>
    </row>
    <row r="4119" spans="1:7" x14ac:dyDescent="0.25">
      <c r="A4119" s="2" t="s">
        <v>4134</v>
      </c>
      <c r="B4119" t="s">
        <v>5</v>
      </c>
      <c r="C4119" s="1">
        <v>42533</v>
      </c>
      <c r="D4119">
        <v>411800</v>
      </c>
      <c r="E4119" s="2">
        <v>1.21</v>
      </c>
      <c r="F4119" s="2">
        <f>tblProdukty[[#This Row],[Cena]]*tblProdukty[[#This Row],[Koeficient]]</f>
        <v>498278</v>
      </c>
      <c r="G4119" s="2" t="s">
        <v>14</v>
      </c>
    </row>
    <row r="4120" spans="1:7" x14ac:dyDescent="0.25">
      <c r="A4120" s="2" t="s">
        <v>4135</v>
      </c>
      <c r="B4120" t="s">
        <v>5</v>
      </c>
      <c r="C4120" s="1">
        <v>42472</v>
      </c>
      <c r="D4120">
        <v>411900</v>
      </c>
      <c r="E4120" s="2">
        <v>1.01</v>
      </c>
      <c r="F4120" s="2">
        <f>tblProdukty[[#This Row],[Cena]]*tblProdukty[[#This Row],[Koeficient]]</f>
        <v>416019</v>
      </c>
      <c r="G4120" s="2" t="s">
        <v>15</v>
      </c>
    </row>
    <row r="4121" spans="1:7" x14ac:dyDescent="0.25">
      <c r="A4121" s="2" t="s">
        <v>4136</v>
      </c>
      <c r="B4121" t="s">
        <v>5</v>
      </c>
      <c r="C4121" s="1">
        <v>42470</v>
      </c>
      <c r="D4121">
        <v>412000</v>
      </c>
      <c r="E4121" s="2">
        <v>1.33</v>
      </c>
      <c r="F4121" s="2">
        <f>tblProdukty[[#This Row],[Cena]]*tblProdukty[[#This Row],[Koeficient]]</f>
        <v>547960</v>
      </c>
      <c r="G4121" s="2" t="s">
        <v>16</v>
      </c>
    </row>
    <row r="4122" spans="1:7" x14ac:dyDescent="0.25">
      <c r="A4122" s="2" t="s">
        <v>4137</v>
      </c>
      <c r="B4122" t="s">
        <v>5</v>
      </c>
      <c r="C4122" s="1">
        <v>42893</v>
      </c>
      <c r="D4122">
        <v>412100</v>
      </c>
      <c r="E4122" s="2">
        <v>1.7</v>
      </c>
      <c r="F4122" s="2">
        <f>tblProdukty[[#This Row],[Cena]]*tblProdukty[[#This Row],[Koeficient]]</f>
        <v>700570</v>
      </c>
      <c r="G4122" s="2" t="s">
        <v>9</v>
      </c>
    </row>
    <row r="4123" spans="1:7" x14ac:dyDescent="0.25">
      <c r="A4123" s="2" t="s">
        <v>4138</v>
      </c>
      <c r="B4123" t="s">
        <v>5</v>
      </c>
      <c r="C4123" s="1">
        <v>42339</v>
      </c>
      <c r="D4123">
        <v>412200</v>
      </c>
      <c r="E4123" s="2">
        <v>1.93</v>
      </c>
      <c r="F4123" s="2">
        <f>tblProdukty[[#This Row],[Cena]]*tblProdukty[[#This Row],[Koeficient]]</f>
        <v>795546</v>
      </c>
      <c r="G4123" s="2" t="s">
        <v>11</v>
      </c>
    </row>
    <row r="4124" spans="1:7" x14ac:dyDescent="0.25">
      <c r="A4124" s="2" t="s">
        <v>4139</v>
      </c>
      <c r="B4124" t="s">
        <v>5</v>
      </c>
      <c r="C4124" s="1">
        <v>42219</v>
      </c>
      <c r="D4124">
        <v>412300</v>
      </c>
      <c r="E4124" s="2">
        <v>1.92</v>
      </c>
      <c r="F4124" s="2">
        <f>tblProdukty[[#This Row],[Cena]]*tblProdukty[[#This Row],[Koeficient]]</f>
        <v>791616</v>
      </c>
      <c r="G4124" s="2" t="s">
        <v>10</v>
      </c>
    </row>
    <row r="4125" spans="1:7" x14ac:dyDescent="0.25">
      <c r="A4125" s="2" t="s">
        <v>4140</v>
      </c>
      <c r="B4125" t="s">
        <v>5</v>
      </c>
      <c r="C4125" s="1">
        <v>42794</v>
      </c>
      <c r="D4125">
        <v>412400</v>
      </c>
      <c r="E4125" s="2">
        <v>1.87</v>
      </c>
      <c r="F4125" s="2">
        <f>tblProdukty[[#This Row],[Cena]]*tblProdukty[[#This Row],[Koeficient]]</f>
        <v>771188</v>
      </c>
      <c r="G4125" s="2" t="s">
        <v>12</v>
      </c>
    </row>
    <row r="4126" spans="1:7" x14ac:dyDescent="0.25">
      <c r="A4126" s="2" t="s">
        <v>4141</v>
      </c>
      <c r="B4126" t="s">
        <v>5</v>
      </c>
      <c r="C4126" s="1">
        <v>42568</v>
      </c>
      <c r="D4126">
        <v>412500</v>
      </c>
      <c r="E4126" s="2">
        <v>1.88</v>
      </c>
      <c r="F4126" s="2">
        <f>tblProdukty[[#This Row],[Cena]]*tblProdukty[[#This Row],[Koeficient]]</f>
        <v>775500</v>
      </c>
      <c r="G4126" s="2" t="s">
        <v>13</v>
      </c>
    </row>
    <row r="4127" spans="1:7" x14ac:dyDescent="0.25">
      <c r="A4127" s="2" t="s">
        <v>4142</v>
      </c>
      <c r="B4127" t="s">
        <v>5</v>
      </c>
      <c r="C4127" s="1">
        <v>42930</v>
      </c>
      <c r="D4127">
        <v>412600</v>
      </c>
      <c r="E4127" s="2">
        <v>1.06</v>
      </c>
      <c r="F4127" s="2">
        <f>tblProdukty[[#This Row],[Cena]]*tblProdukty[[#This Row],[Koeficient]]</f>
        <v>437356</v>
      </c>
      <c r="G4127" s="2" t="s">
        <v>14</v>
      </c>
    </row>
    <row r="4128" spans="1:7" x14ac:dyDescent="0.25">
      <c r="A4128" s="2" t="s">
        <v>4143</v>
      </c>
      <c r="B4128" t="s">
        <v>5</v>
      </c>
      <c r="C4128" s="1">
        <v>42986</v>
      </c>
      <c r="D4128">
        <v>412700</v>
      </c>
      <c r="E4128" s="2">
        <v>1.1000000000000001</v>
      </c>
      <c r="F4128" s="2">
        <f>tblProdukty[[#This Row],[Cena]]*tblProdukty[[#This Row],[Koeficient]]</f>
        <v>453970.00000000006</v>
      </c>
      <c r="G4128" s="2" t="s">
        <v>15</v>
      </c>
    </row>
    <row r="4129" spans="1:7" x14ac:dyDescent="0.25">
      <c r="A4129" s="2" t="s">
        <v>4144</v>
      </c>
      <c r="B4129" t="s">
        <v>5</v>
      </c>
      <c r="C4129" s="1">
        <v>42419</v>
      </c>
      <c r="D4129">
        <v>412800</v>
      </c>
      <c r="E4129" s="2">
        <v>1.59</v>
      </c>
      <c r="F4129" s="2">
        <f>tblProdukty[[#This Row],[Cena]]*tblProdukty[[#This Row],[Koeficient]]</f>
        <v>656352</v>
      </c>
      <c r="G4129" s="2" t="s">
        <v>16</v>
      </c>
    </row>
    <row r="4130" spans="1:7" x14ac:dyDescent="0.25">
      <c r="A4130" s="2" t="s">
        <v>4145</v>
      </c>
      <c r="B4130" t="s">
        <v>5</v>
      </c>
      <c r="C4130" s="1">
        <v>43052</v>
      </c>
      <c r="D4130">
        <v>412900</v>
      </c>
      <c r="E4130" s="2">
        <v>1.47</v>
      </c>
      <c r="F4130" s="2">
        <f>tblProdukty[[#This Row],[Cena]]*tblProdukty[[#This Row],[Koeficient]]</f>
        <v>606963</v>
      </c>
      <c r="G4130" s="2" t="s">
        <v>9</v>
      </c>
    </row>
    <row r="4131" spans="1:7" x14ac:dyDescent="0.25">
      <c r="A4131" s="2" t="s">
        <v>4146</v>
      </c>
      <c r="B4131" t="s">
        <v>5</v>
      </c>
      <c r="C4131" s="1">
        <v>42815</v>
      </c>
      <c r="D4131">
        <v>413000</v>
      </c>
      <c r="E4131" s="2">
        <v>1.84</v>
      </c>
      <c r="F4131" s="2">
        <f>tblProdukty[[#This Row],[Cena]]*tblProdukty[[#This Row],[Koeficient]]</f>
        <v>759920</v>
      </c>
      <c r="G4131" s="2" t="s">
        <v>11</v>
      </c>
    </row>
    <row r="4132" spans="1:7" x14ac:dyDescent="0.25">
      <c r="A4132" s="2" t="s">
        <v>4147</v>
      </c>
      <c r="B4132" t="s">
        <v>5</v>
      </c>
      <c r="C4132" s="1">
        <v>42569</v>
      </c>
      <c r="D4132">
        <v>413100</v>
      </c>
      <c r="E4132" s="2">
        <v>1.91</v>
      </c>
      <c r="F4132" s="2">
        <f>tblProdukty[[#This Row],[Cena]]*tblProdukty[[#This Row],[Koeficient]]</f>
        <v>789021</v>
      </c>
      <c r="G4132" s="2" t="s">
        <v>10</v>
      </c>
    </row>
    <row r="4133" spans="1:7" x14ac:dyDescent="0.25">
      <c r="A4133" s="2" t="s">
        <v>4148</v>
      </c>
      <c r="B4133" t="s">
        <v>5</v>
      </c>
      <c r="C4133" s="1">
        <v>42564</v>
      </c>
      <c r="D4133">
        <v>413200</v>
      </c>
      <c r="E4133" s="2">
        <v>1.89</v>
      </c>
      <c r="F4133" s="2">
        <f>tblProdukty[[#This Row],[Cena]]*tblProdukty[[#This Row],[Koeficient]]</f>
        <v>780948</v>
      </c>
      <c r="G4133" s="2" t="s">
        <v>12</v>
      </c>
    </row>
    <row r="4134" spans="1:7" x14ac:dyDescent="0.25">
      <c r="A4134" s="2" t="s">
        <v>4149</v>
      </c>
      <c r="B4134" t="s">
        <v>5</v>
      </c>
      <c r="C4134" s="1">
        <v>42062</v>
      </c>
      <c r="D4134">
        <v>413300</v>
      </c>
      <c r="E4134" s="2">
        <v>1.4</v>
      </c>
      <c r="F4134" s="2">
        <f>tblProdukty[[#This Row],[Cena]]*tblProdukty[[#This Row],[Koeficient]]</f>
        <v>578620</v>
      </c>
      <c r="G4134" s="2" t="s">
        <v>13</v>
      </c>
    </row>
    <row r="4135" spans="1:7" x14ac:dyDescent="0.25">
      <c r="A4135" s="2" t="s">
        <v>4150</v>
      </c>
      <c r="B4135" t="s">
        <v>5</v>
      </c>
      <c r="C4135" s="1">
        <v>42032</v>
      </c>
      <c r="D4135">
        <v>413400</v>
      </c>
      <c r="E4135" s="2">
        <v>1.67</v>
      </c>
      <c r="F4135" s="2">
        <f>tblProdukty[[#This Row],[Cena]]*tblProdukty[[#This Row],[Koeficient]]</f>
        <v>690378</v>
      </c>
      <c r="G4135" s="2" t="s">
        <v>14</v>
      </c>
    </row>
    <row r="4136" spans="1:7" x14ac:dyDescent="0.25">
      <c r="A4136" s="2" t="s">
        <v>4151</v>
      </c>
      <c r="B4136" t="s">
        <v>5</v>
      </c>
      <c r="C4136" s="1">
        <v>42366</v>
      </c>
      <c r="D4136">
        <v>413500</v>
      </c>
      <c r="E4136" s="2">
        <v>1.91</v>
      </c>
      <c r="F4136" s="2">
        <f>tblProdukty[[#This Row],[Cena]]*tblProdukty[[#This Row],[Koeficient]]</f>
        <v>789785</v>
      </c>
      <c r="G4136" s="2" t="s">
        <v>15</v>
      </c>
    </row>
    <row r="4137" spans="1:7" x14ac:dyDescent="0.25">
      <c r="A4137" s="2" t="s">
        <v>4152</v>
      </c>
      <c r="B4137" t="s">
        <v>5</v>
      </c>
      <c r="C4137" s="1">
        <v>42345</v>
      </c>
      <c r="D4137">
        <v>413600</v>
      </c>
      <c r="E4137" s="2">
        <v>1.82</v>
      </c>
      <c r="F4137" s="2">
        <f>tblProdukty[[#This Row],[Cena]]*tblProdukty[[#This Row],[Koeficient]]</f>
        <v>752752</v>
      </c>
      <c r="G4137" s="2" t="s">
        <v>16</v>
      </c>
    </row>
    <row r="4138" spans="1:7" x14ac:dyDescent="0.25">
      <c r="A4138" s="2" t="s">
        <v>4153</v>
      </c>
      <c r="B4138" t="s">
        <v>5</v>
      </c>
      <c r="C4138" s="1">
        <v>42708</v>
      </c>
      <c r="D4138">
        <v>413700</v>
      </c>
      <c r="E4138" s="2">
        <v>1.46</v>
      </c>
      <c r="F4138" s="2">
        <f>tblProdukty[[#This Row],[Cena]]*tblProdukty[[#This Row],[Koeficient]]</f>
        <v>604002</v>
      </c>
      <c r="G4138" s="2" t="s">
        <v>9</v>
      </c>
    </row>
    <row r="4139" spans="1:7" x14ac:dyDescent="0.25">
      <c r="A4139" s="2" t="s">
        <v>4154</v>
      </c>
      <c r="B4139" t="s">
        <v>5</v>
      </c>
      <c r="C4139" s="1">
        <v>42559</v>
      </c>
      <c r="D4139">
        <v>413800</v>
      </c>
      <c r="E4139" s="2">
        <v>1.3</v>
      </c>
      <c r="F4139" s="2">
        <f>tblProdukty[[#This Row],[Cena]]*tblProdukty[[#This Row],[Koeficient]]</f>
        <v>537940</v>
      </c>
      <c r="G4139" s="2" t="s">
        <v>11</v>
      </c>
    </row>
    <row r="4140" spans="1:7" x14ac:dyDescent="0.25">
      <c r="A4140" s="2" t="s">
        <v>4155</v>
      </c>
      <c r="B4140" t="s">
        <v>5</v>
      </c>
      <c r="C4140" s="1">
        <v>42043</v>
      </c>
      <c r="D4140">
        <v>413900</v>
      </c>
      <c r="E4140" s="2">
        <v>1.24</v>
      </c>
      <c r="F4140" s="2">
        <f>tblProdukty[[#This Row],[Cena]]*tblProdukty[[#This Row],[Koeficient]]</f>
        <v>513236</v>
      </c>
      <c r="G4140" s="2" t="s">
        <v>10</v>
      </c>
    </row>
    <row r="4141" spans="1:7" x14ac:dyDescent="0.25">
      <c r="A4141" s="2" t="s">
        <v>4156</v>
      </c>
      <c r="B4141" t="s">
        <v>5</v>
      </c>
      <c r="C4141" s="1">
        <v>42770</v>
      </c>
      <c r="D4141">
        <v>414000</v>
      </c>
      <c r="E4141" s="2">
        <v>1.01</v>
      </c>
      <c r="F4141" s="2">
        <f>tblProdukty[[#This Row],[Cena]]*tblProdukty[[#This Row],[Koeficient]]</f>
        <v>418140</v>
      </c>
      <c r="G4141" s="2" t="s">
        <v>12</v>
      </c>
    </row>
    <row r="4142" spans="1:7" x14ac:dyDescent="0.25">
      <c r="A4142" s="2" t="s">
        <v>4157</v>
      </c>
      <c r="B4142" t="s">
        <v>5</v>
      </c>
      <c r="C4142" s="1">
        <v>42404</v>
      </c>
      <c r="D4142">
        <v>414100</v>
      </c>
      <c r="E4142" s="2">
        <v>1.01</v>
      </c>
      <c r="F4142" s="2">
        <f>tblProdukty[[#This Row],[Cena]]*tblProdukty[[#This Row],[Koeficient]]</f>
        <v>418241</v>
      </c>
      <c r="G4142" s="2" t="s">
        <v>13</v>
      </c>
    </row>
    <row r="4143" spans="1:7" x14ac:dyDescent="0.25">
      <c r="A4143" s="2" t="s">
        <v>4158</v>
      </c>
      <c r="B4143" t="s">
        <v>5</v>
      </c>
      <c r="C4143" s="1">
        <v>42969</v>
      </c>
      <c r="D4143">
        <v>414200</v>
      </c>
      <c r="E4143" s="2">
        <v>1.87</v>
      </c>
      <c r="F4143" s="2">
        <f>tblProdukty[[#This Row],[Cena]]*tblProdukty[[#This Row],[Koeficient]]</f>
        <v>774554</v>
      </c>
      <c r="G4143" s="2" t="s">
        <v>14</v>
      </c>
    </row>
    <row r="4144" spans="1:7" x14ac:dyDescent="0.25">
      <c r="A4144" s="2" t="s">
        <v>4159</v>
      </c>
      <c r="B4144" t="s">
        <v>5</v>
      </c>
      <c r="C4144" s="1">
        <v>42161</v>
      </c>
      <c r="D4144">
        <v>414300</v>
      </c>
      <c r="E4144" s="2">
        <v>1.1200000000000001</v>
      </c>
      <c r="F4144" s="2">
        <f>tblProdukty[[#This Row],[Cena]]*tblProdukty[[#This Row],[Koeficient]]</f>
        <v>464016.00000000006</v>
      </c>
      <c r="G4144" s="2" t="s">
        <v>15</v>
      </c>
    </row>
    <row r="4145" spans="1:7" x14ac:dyDescent="0.25">
      <c r="A4145" s="2" t="s">
        <v>4160</v>
      </c>
      <c r="B4145" t="s">
        <v>5</v>
      </c>
      <c r="C4145" s="1">
        <v>42458</v>
      </c>
      <c r="D4145">
        <v>414400</v>
      </c>
      <c r="E4145" s="2">
        <v>1.71</v>
      </c>
      <c r="F4145" s="2">
        <f>tblProdukty[[#This Row],[Cena]]*tblProdukty[[#This Row],[Koeficient]]</f>
        <v>708624</v>
      </c>
      <c r="G4145" s="2" t="s">
        <v>16</v>
      </c>
    </row>
    <row r="4146" spans="1:7" x14ac:dyDescent="0.25">
      <c r="A4146" s="2" t="s">
        <v>4161</v>
      </c>
      <c r="B4146" t="s">
        <v>5</v>
      </c>
      <c r="C4146" s="1">
        <v>42774</v>
      </c>
      <c r="D4146">
        <v>414500</v>
      </c>
      <c r="E4146" s="2">
        <v>1.56</v>
      </c>
      <c r="F4146" s="2">
        <f>tblProdukty[[#This Row],[Cena]]*tblProdukty[[#This Row],[Koeficient]]</f>
        <v>646620</v>
      </c>
      <c r="G4146" s="2" t="s">
        <v>9</v>
      </c>
    </row>
    <row r="4147" spans="1:7" x14ac:dyDescent="0.25">
      <c r="A4147" s="2" t="s">
        <v>4162</v>
      </c>
      <c r="B4147" t="s">
        <v>5</v>
      </c>
      <c r="C4147" s="1">
        <v>42575</v>
      </c>
      <c r="D4147">
        <v>414600</v>
      </c>
      <c r="E4147" s="2">
        <v>1.36</v>
      </c>
      <c r="F4147" s="2">
        <f>tblProdukty[[#This Row],[Cena]]*tblProdukty[[#This Row],[Koeficient]]</f>
        <v>563856</v>
      </c>
      <c r="G4147" s="2" t="s">
        <v>11</v>
      </c>
    </row>
    <row r="4148" spans="1:7" x14ac:dyDescent="0.25">
      <c r="A4148" s="2" t="s">
        <v>4163</v>
      </c>
      <c r="B4148" t="s">
        <v>5</v>
      </c>
      <c r="C4148" s="1">
        <v>42390</v>
      </c>
      <c r="D4148">
        <v>414700</v>
      </c>
      <c r="E4148" s="2">
        <v>1.0900000000000001</v>
      </c>
      <c r="F4148" s="2">
        <f>tblProdukty[[#This Row],[Cena]]*tblProdukty[[#This Row],[Koeficient]]</f>
        <v>452023.00000000006</v>
      </c>
      <c r="G4148" s="2" t="s">
        <v>10</v>
      </c>
    </row>
    <row r="4149" spans="1:7" x14ac:dyDescent="0.25">
      <c r="A4149" s="2" t="s">
        <v>4164</v>
      </c>
      <c r="B4149" t="s">
        <v>5</v>
      </c>
      <c r="C4149" s="1">
        <v>42076</v>
      </c>
      <c r="D4149">
        <v>414800</v>
      </c>
      <c r="E4149" s="2">
        <v>1.07</v>
      </c>
      <c r="F4149" s="2">
        <f>tblProdukty[[#This Row],[Cena]]*tblProdukty[[#This Row],[Koeficient]]</f>
        <v>443836</v>
      </c>
      <c r="G4149" s="2" t="s">
        <v>12</v>
      </c>
    </row>
    <row r="4150" spans="1:7" x14ac:dyDescent="0.25">
      <c r="A4150" s="2" t="s">
        <v>4165</v>
      </c>
      <c r="B4150" t="s">
        <v>5</v>
      </c>
      <c r="C4150" s="1">
        <v>42877</v>
      </c>
      <c r="D4150">
        <v>414900</v>
      </c>
      <c r="E4150" s="2">
        <v>1.8</v>
      </c>
      <c r="F4150" s="2">
        <f>tblProdukty[[#This Row],[Cena]]*tblProdukty[[#This Row],[Koeficient]]</f>
        <v>746820</v>
      </c>
      <c r="G4150" s="2" t="s">
        <v>13</v>
      </c>
    </row>
    <row r="4151" spans="1:7" x14ac:dyDescent="0.25">
      <c r="A4151" s="2" t="s">
        <v>4166</v>
      </c>
      <c r="B4151" t="s">
        <v>5</v>
      </c>
      <c r="C4151" s="1">
        <v>42841</v>
      </c>
      <c r="D4151">
        <v>415000</v>
      </c>
      <c r="E4151" s="2">
        <v>1.56</v>
      </c>
      <c r="F4151" s="2">
        <f>tblProdukty[[#This Row],[Cena]]*tblProdukty[[#This Row],[Koeficient]]</f>
        <v>647400</v>
      </c>
      <c r="G4151" s="2" t="s">
        <v>14</v>
      </c>
    </row>
    <row r="4152" spans="1:7" x14ac:dyDescent="0.25">
      <c r="A4152" s="2" t="s">
        <v>4167</v>
      </c>
      <c r="B4152" t="s">
        <v>5</v>
      </c>
      <c r="C4152" s="1">
        <v>42992</v>
      </c>
      <c r="D4152">
        <v>415100</v>
      </c>
      <c r="E4152" s="2">
        <v>1.36</v>
      </c>
      <c r="F4152" s="2">
        <f>tblProdukty[[#This Row],[Cena]]*tblProdukty[[#This Row],[Koeficient]]</f>
        <v>564536</v>
      </c>
      <c r="G4152" s="2" t="s">
        <v>15</v>
      </c>
    </row>
    <row r="4153" spans="1:7" x14ac:dyDescent="0.25">
      <c r="A4153" s="2" t="s">
        <v>4168</v>
      </c>
      <c r="B4153" t="s">
        <v>5</v>
      </c>
      <c r="C4153" s="1">
        <v>42222</v>
      </c>
      <c r="D4153">
        <v>415200</v>
      </c>
      <c r="E4153" s="2">
        <v>1.65</v>
      </c>
      <c r="F4153" s="2">
        <f>tblProdukty[[#This Row],[Cena]]*tblProdukty[[#This Row],[Koeficient]]</f>
        <v>685080</v>
      </c>
      <c r="G4153" s="2" t="s">
        <v>16</v>
      </c>
    </row>
    <row r="4154" spans="1:7" x14ac:dyDescent="0.25">
      <c r="A4154" s="2" t="s">
        <v>4169</v>
      </c>
      <c r="B4154" t="s">
        <v>5</v>
      </c>
      <c r="C4154" s="1">
        <v>42278</v>
      </c>
      <c r="D4154">
        <v>415300</v>
      </c>
      <c r="E4154" s="2">
        <v>1.05</v>
      </c>
      <c r="F4154" s="2">
        <f>tblProdukty[[#This Row],[Cena]]*tblProdukty[[#This Row],[Koeficient]]</f>
        <v>436065</v>
      </c>
      <c r="G4154" s="2" t="s">
        <v>9</v>
      </c>
    </row>
    <row r="4155" spans="1:7" x14ac:dyDescent="0.25">
      <c r="A4155" s="2" t="s">
        <v>4170</v>
      </c>
      <c r="B4155" t="s">
        <v>5</v>
      </c>
      <c r="C4155" s="1">
        <v>42257</v>
      </c>
      <c r="D4155">
        <v>415400</v>
      </c>
      <c r="E4155" s="2">
        <v>1.96</v>
      </c>
      <c r="F4155" s="2">
        <f>tblProdukty[[#This Row],[Cena]]*tblProdukty[[#This Row],[Koeficient]]</f>
        <v>814184</v>
      </c>
      <c r="G4155" s="2" t="s">
        <v>11</v>
      </c>
    </row>
    <row r="4156" spans="1:7" x14ac:dyDescent="0.25">
      <c r="A4156" s="2" t="s">
        <v>4171</v>
      </c>
      <c r="B4156" t="s">
        <v>5</v>
      </c>
      <c r="C4156" s="1">
        <v>42190</v>
      </c>
      <c r="D4156">
        <v>415500</v>
      </c>
      <c r="E4156" s="2">
        <v>1.87</v>
      </c>
      <c r="F4156" s="2">
        <f>tblProdukty[[#This Row],[Cena]]*tblProdukty[[#This Row],[Koeficient]]</f>
        <v>776985</v>
      </c>
      <c r="G4156" s="2" t="s">
        <v>10</v>
      </c>
    </row>
    <row r="4157" spans="1:7" x14ac:dyDescent="0.25">
      <c r="A4157" s="2" t="s">
        <v>4172</v>
      </c>
      <c r="B4157" t="s">
        <v>5</v>
      </c>
      <c r="C4157" s="1">
        <v>42045</v>
      </c>
      <c r="D4157">
        <v>415600</v>
      </c>
      <c r="E4157" s="2">
        <v>1.78</v>
      </c>
      <c r="F4157" s="2">
        <f>tblProdukty[[#This Row],[Cena]]*tblProdukty[[#This Row],[Koeficient]]</f>
        <v>739768</v>
      </c>
      <c r="G4157" s="2" t="s">
        <v>12</v>
      </c>
    </row>
    <row r="4158" spans="1:7" x14ac:dyDescent="0.25">
      <c r="A4158" s="2" t="s">
        <v>4173</v>
      </c>
      <c r="B4158" t="s">
        <v>5</v>
      </c>
      <c r="C4158" s="1">
        <v>43079</v>
      </c>
      <c r="D4158">
        <v>415700</v>
      </c>
      <c r="E4158" s="2">
        <v>1.59</v>
      </c>
      <c r="F4158" s="2">
        <f>tblProdukty[[#This Row],[Cena]]*tblProdukty[[#This Row],[Koeficient]]</f>
        <v>660963</v>
      </c>
      <c r="G4158" s="2" t="s">
        <v>13</v>
      </c>
    </row>
    <row r="4159" spans="1:7" x14ac:dyDescent="0.25">
      <c r="A4159" s="2" t="s">
        <v>4174</v>
      </c>
      <c r="B4159" t="s">
        <v>5</v>
      </c>
      <c r="C4159" s="1">
        <v>42992</v>
      </c>
      <c r="D4159">
        <v>415800</v>
      </c>
      <c r="E4159" s="2">
        <v>1.42</v>
      </c>
      <c r="F4159" s="2">
        <f>tblProdukty[[#This Row],[Cena]]*tblProdukty[[#This Row],[Koeficient]]</f>
        <v>590436</v>
      </c>
      <c r="G4159" s="2" t="s">
        <v>14</v>
      </c>
    </row>
    <row r="4160" spans="1:7" x14ac:dyDescent="0.25">
      <c r="A4160" s="2" t="s">
        <v>4175</v>
      </c>
      <c r="B4160" t="s">
        <v>5</v>
      </c>
      <c r="C4160" s="1">
        <v>42802</v>
      </c>
      <c r="D4160">
        <v>415900</v>
      </c>
      <c r="E4160" s="2">
        <v>1.83</v>
      </c>
      <c r="F4160" s="2">
        <f>tblProdukty[[#This Row],[Cena]]*tblProdukty[[#This Row],[Koeficient]]</f>
        <v>761097</v>
      </c>
      <c r="G4160" s="2" t="s">
        <v>15</v>
      </c>
    </row>
    <row r="4161" spans="1:7" x14ac:dyDescent="0.25">
      <c r="A4161" s="2" t="s">
        <v>4176</v>
      </c>
      <c r="B4161" t="s">
        <v>5</v>
      </c>
      <c r="C4161" s="1">
        <v>42510</v>
      </c>
      <c r="D4161">
        <v>416000</v>
      </c>
      <c r="E4161" s="2">
        <v>1.92</v>
      </c>
      <c r="F4161" s="2">
        <f>tblProdukty[[#This Row],[Cena]]*tblProdukty[[#This Row],[Koeficient]]</f>
        <v>798720</v>
      </c>
      <c r="G4161" s="2" t="s">
        <v>16</v>
      </c>
    </row>
    <row r="4162" spans="1:7" x14ac:dyDescent="0.25">
      <c r="A4162" s="2" t="s">
        <v>4177</v>
      </c>
      <c r="B4162" t="s">
        <v>5</v>
      </c>
      <c r="C4162" s="1">
        <v>42728</v>
      </c>
      <c r="D4162">
        <v>416100</v>
      </c>
      <c r="E4162" s="2">
        <v>1.83</v>
      </c>
      <c r="F4162" s="2">
        <f>tblProdukty[[#This Row],[Cena]]*tblProdukty[[#This Row],[Koeficient]]</f>
        <v>761463</v>
      </c>
      <c r="G4162" s="2" t="s">
        <v>9</v>
      </c>
    </row>
    <row r="4163" spans="1:7" x14ac:dyDescent="0.25">
      <c r="A4163" s="2" t="s">
        <v>4178</v>
      </c>
      <c r="B4163" t="s">
        <v>5</v>
      </c>
      <c r="C4163" s="1">
        <v>42505</v>
      </c>
      <c r="D4163">
        <v>416200</v>
      </c>
      <c r="E4163" s="2">
        <v>1.44</v>
      </c>
      <c r="F4163" s="2">
        <f>tblProdukty[[#This Row],[Cena]]*tblProdukty[[#This Row],[Koeficient]]</f>
        <v>599328</v>
      </c>
      <c r="G4163" s="2" t="s">
        <v>11</v>
      </c>
    </row>
    <row r="4164" spans="1:7" x14ac:dyDescent="0.25">
      <c r="A4164" s="2" t="s">
        <v>4179</v>
      </c>
      <c r="B4164" t="s">
        <v>5</v>
      </c>
      <c r="C4164" s="1">
        <v>42313</v>
      </c>
      <c r="D4164">
        <v>416300</v>
      </c>
      <c r="E4164" s="2">
        <v>1.27</v>
      </c>
      <c r="F4164" s="2">
        <f>tblProdukty[[#This Row],[Cena]]*tblProdukty[[#This Row],[Koeficient]]</f>
        <v>528701</v>
      </c>
      <c r="G4164" s="2" t="s">
        <v>10</v>
      </c>
    </row>
    <row r="4165" spans="1:7" x14ac:dyDescent="0.25">
      <c r="A4165" s="2" t="s">
        <v>4180</v>
      </c>
      <c r="B4165" t="s">
        <v>5</v>
      </c>
      <c r="C4165" s="1">
        <v>42949</v>
      </c>
      <c r="D4165">
        <v>416400</v>
      </c>
      <c r="E4165" s="2">
        <v>1.36</v>
      </c>
      <c r="F4165" s="2">
        <f>tblProdukty[[#This Row],[Cena]]*tblProdukty[[#This Row],[Koeficient]]</f>
        <v>566304</v>
      </c>
      <c r="G4165" s="2" t="s">
        <v>12</v>
      </c>
    </row>
    <row r="4166" spans="1:7" x14ac:dyDescent="0.25">
      <c r="A4166" s="2" t="s">
        <v>4181</v>
      </c>
      <c r="B4166" t="s">
        <v>5</v>
      </c>
      <c r="C4166" s="1">
        <v>42413</v>
      </c>
      <c r="D4166">
        <v>416500</v>
      </c>
      <c r="E4166" s="2">
        <v>1.24</v>
      </c>
      <c r="F4166" s="2">
        <f>tblProdukty[[#This Row],[Cena]]*tblProdukty[[#This Row],[Koeficient]]</f>
        <v>516460</v>
      </c>
      <c r="G4166" s="2" t="s">
        <v>13</v>
      </c>
    </row>
    <row r="4167" spans="1:7" x14ac:dyDescent="0.25">
      <c r="A4167" s="2" t="s">
        <v>4182</v>
      </c>
      <c r="B4167" t="s">
        <v>5</v>
      </c>
      <c r="C4167" s="1">
        <v>42231</v>
      </c>
      <c r="D4167">
        <v>416600</v>
      </c>
      <c r="E4167" s="2">
        <v>1.38</v>
      </c>
      <c r="F4167" s="2">
        <f>tblProdukty[[#This Row],[Cena]]*tblProdukty[[#This Row],[Koeficient]]</f>
        <v>574908</v>
      </c>
      <c r="G4167" s="2" t="s">
        <v>14</v>
      </c>
    </row>
    <row r="4168" spans="1:7" x14ac:dyDescent="0.25">
      <c r="A4168" s="2" t="s">
        <v>4183</v>
      </c>
      <c r="B4168" t="s">
        <v>5</v>
      </c>
      <c r="C4168" s="1">
        <v>42147</v>
      </c>
      <c r="D4168">
        <v>416700</v>
      </c>
      <c r="E4168" s="2">
        <v>1.46</v>
      </c>
      <c r="F4168" s="2">
        <f>tblProdukty[[#This Row],[Cena]]*tblProdukty[[#This Row],[Koeficient]]</f>
        <v>608382</v>
      </c>
      <c r="G4168" s="2" t="s">
        <v>15</v>
      </c>
    </row>
    <row r="4169" spans="1:7" x14ac:dyDescent="0.25">
      <c r="A4169" s="2" t="s">
        <v>4184</v>
      </c>
      <c r="B4169" t="s">
        <v>5</v>
      </c>
      <c r="C4169" s="1">
        <v>42068</v>
      </c>
      <c r="D4169">
        <v>416800</v>
      </c>
      <c r="E4169" s="2">
        <v>1.24</v>
      </c>
      <c r="F4169" s="2">
        <f>tblProdukty[[#This Row],[Cena]]*tblProdukty[[#This Row],[Koeficient]]</f>
        <v>516832</v>
      </c>
      <c r="G4169" s="2" t="s">
        <v>16</v>
      </c>
    </row>
    <row r="4170" spans="1:7" x14ac:dyDescent="0.25">
      <c r="A4170" s="2" t="s">
        <v>4185</v>
      </c>
      <c r="B4170" t="s">
        <v>5</v>
      </c>
      <c r="C4170" s="1">
        <v>42420</v>
      </c>
      <c r="D4170">
        <v>416900</v>
      </c>
      <c r="E4170" s="2">
        <v>1.47</v>
      </c>
      <c r="F4170" s="2">
        <f>tblProdukty[[#This Row],[Cena]]*tblProdukty[[#This Row],[Koeficient]]</f>
        <v>612843</v>
      </c>
      <c r="G4170" s="2" t="s">
        <v>9</v>
      </c>
    </row>
    <row r="4171" spans="1:7" x14ac:dyDescent="0.25">
      <c r="A4171" s="2" t="s">
        <v>4186</v>
      </c>
      <c r="B4171" t="s">
        <v>5</v>
      </c>
      <c r="C4171" s="1">
        <v>42562</v>
      </c>
      <c r="D4171">
        <v>417000</v>
      </c>
      <c r="E4171" s="2">
        <v>1.03</v>
      </c>
      <c r="F4171" s="2">
        <f>tblProdukty[[#This Row],[Cena]]*tblProdukty[[#This Row],[Koeficient]]</f>
        <v>429510</v>
      </c>
      <c r="G4171" s="2" t="s">
        <v>11</v>
      </c>
    </row>
    <row r="4172" spans="1:7" x14ac:dyDescent="0.25">
      <c r="A4172" s="2" t="s">
        <v>4187</v>
      </c>
      <c r="B4172" t="s">
        <v>5</v>
      </c>
      <c r="C4172" s="1">
        <v>42261</v>
      </c>
      <c r="D4172">
        <v>417100</v>
      </c>
      <c r="E4172" s="2">
        <v>1.99</v>
      </c>
      <c r="F4172" s="2">
        <f>tblProdukty[[#This Row],[Cena]]*tblProdukty[[#This Row],[Koeficient]]</f>
        <v>830029</v>
      </c>
      <c r="G4172" s="2" t="s">
        <v>10</v>
      </c>
    </row>
    <row r="4173" spans="1:7" x14ac:dyDescent="0.25">
      <c r="A4173" s="2" t="s">
        <v>4188</v>
      </c>
      <c r="B4173" t="s">
        <v>5</v>
      </c>
      <c r="C4173" s="1">
        <v>42523</v>
      </c>
      <c r="D4173">
        <v>417200</v>
      </c>
      <c r="E4173" s="2">
        <v>1.0900000000000001</v>
      </c>
      <c r="F4173" s="2">
        <f>tblProdukty[[#This Row],[Cena]]*tblProdukty[[#This Row],[Koeficient]]</f>
        <v>454748.00000000006</v>
      </c>
      <c r="G4173" s="2" t="s">
        <v>12</v>
      </c>
    </row>
    <row r="4174" spans="1:7" x14ac:dyDescent="0.25">
      <c r="A4174" s="2" t="s">
        <v>4189</v>
      </c>
      <c r="B4174" t="s">
        <v>5</v>
      </c>
      <c r="C4174" s="1">
        <v>42792</v>
      </c>
      <c r="D4174">
        <v>417300</v>
      </c>
      <c r="E4174" s="2">
        <v>1.17</v>
      </c>
      <c r="F4174" s="2">
        <f>tblProdukty[[#This Row],[Cena]]*tblProdukty[[#This Row],[Koeficient]]</f>
        <v>488240.99999999994</v>
      </c>
      <c r="G4174" s="2" t="s">
        <v>13</v>
      </c>
    </row>
    <row r="4175" spans="1:7" x14ac:dyDescent="0.25">
      <c r="A4175" s="2" t="s">
        <v>4190</v>
      </c>
      <c r="B4175" t="s">
        <v>5</v>
      </c>
      <c r="C4175" s="1">
        <v>42564</v>
      </c>
      <c r="D4175">
        <v>417400</v>
      </c>
      <c r="E4175" s="2">
        <v>1.72</v>
      </c>
      <c r="F4175" s="2">
        <f>tblProdukty[[#This Row],[Cena]]*tblProdukty[[#This Row],[Koeficient]]</f>
        <v>717928</v>
      </c>
      <c r="G4175" s="2" t="s">
        <v>14</v>
      </c>
    </row>
    <row r="4176" spans="1:7" x14ac:dyDescent="0.25">
      <c r="A4176" s="2" t="s">
        <v>4191</v>
      </c>
      <c r="B4176" t="s">
        <v>5</v>
      </c>
      <c r="C4176" s="1">
        <v>42822</v>
      </c>
      <c r="D4176">
        <v>417500</v>
      </c>
      <c r="E4176" s="2">
        <v>1.53</v>
      </c>
      <c r="F4176" s="2">
        <f>tblProdukty[[#This Row],[Cena]]*tblProdukty[[#This Row],[Koeficient]]</f>
        <v>638775</v>
      </c>
      <c r="G4176" s="2" t="s">
        <v>15</v>
      </c>
    </row>
    <row r="4177" spans="1:7" x14ac:dyDescent="0.25">
      <c r="A4177" s="2" t="s">
        <v>4192</v>
      </c>
      <c r="B4177" t="s">
        <v>5</v>
      </c>
      <c r="C4177" s="1">
        <v>42064</v>
      </c>
      <c r="D4177">
        <v>417600</v>
      </c>
      <c r="E4177" s="2">
        <v>1.88</v>
      </c>
      <c r="F4177" s="2">
        <f>tblProdukty[[#This Row],[Cena]]*tblProdukty[[#This Row],[Koeficient]]</f>
        <v>785088</v>
      </c>
      <c r="G4177" s="2" t="s">
        <v>16</v>
      </c>
    </row>
    <row r="4178" spans="1:7" x14ac:dyDescent="0.25">
      <c r="A4178" s="2" t="s">
        <v>4193</v>
      </c>
      <c r="B4178" t="s">
        <v>5</v>
      </c>
      <c r="C4178" s="1">
        <v>42879</v>
      </c>
      <c r="D4178">
        <v>417700</v>
      </c>
      <c r="E4178" s="2">
        <v>1.27</v>
      </c>
      <c r="F4178" s="2">
        <f>tblProdukty[[#This Row],[Cena]]*tblProdukty[[#This Row],[Koeficient]]</f>
        <v>530479</v>
      </c>
      <c r="G4178" s="2" t="s">
        <v>9</v>
      </c>
    </row>
    <row r="4179" spans="1:7" x14ac:dyDescent="0.25">
      <c r="A4179" s="2" t="s">
        <v>4194</v>
      </c>
      <c r="B4179" t="s">
        <v>5</v>
      </c>
      <c r="C4179" s="1">
        <v>42547</v>
      </c>
      <c r="D4179">
        <v>417800</v>
      </c>
      <c r="E4179" s="2">
        <v>1.42</v>
      </c>
      <c r="F4179" s="2">
        <f>tblProdukty[[#This Row],[Cena]]*tblProdukty[[#This Row],[Koeficient]]</f>
        <v>593276</v>
      </c>
      <c r="G4179" s="2" t="s">
        <v>11</v>
      </c>
    </row>
    <row r="4180" spans="1:7" x14ac:dyDescent="0.25">
      <c r="A4180" s="2" t="s">
        <v>4195</v>
      </c>
      <c r="B4180" t="s">
        <v>5</v>
      </c>
      <c r="C4180" s="1">
        <v>42140</v>
      </c>
      <c r="D4180">
        <v>417900</v>
      </c>
      <c r="E4180" s="2">
        <v>1.51</v>
      </c>
      <c r="F4180" s="2">
        <f>tblProdukty[[#This Row],[Cena]]*tblProdukty[[#This Row],[Koeficient]]</f>
        <v>631029</v>
      </c>
      <c r="G4180" s="2" t="s">
        <v>10</v>
      </c>
    </row>
    <row r="4181" spans="1:7" x14ac:dyDescent="0.25">
      <c r="A4181" s="2" t="s">
        <v>4196</v>
      </c>
      <c r="B4181" t="s">
        <v>5</v>
      </c>
      <c r="C4181" s="1">
        <v>42078</v>
      </c>
      <c r="D4181">
        <v>418000</v>
      </c>
      <c r="E4181" s="2">
        <v>1.66</v>
      </c>
      <c r="F4181" s="2">
        <f>tblProdukty[[#This Row],[Cena]]*tblProdukty[[#This Row],[Koeficient]]</f>
        <v>693880</v>
      </c>
      <c r="G4181" s="2" t="s">
        <v>12</v>
      </c>
    </row>
    <row r="4182" spans="1:7" x14ac:dyDescent="0.25">
      <c r="A4182" s="2" t="s">
        <v>4197</v>
      </c>
      <c r="B4182" t="s">
        <v>5</v>
      </c>
      <c r="C4182" s="1">
        <v>42198</v>
      </c>
      <c r="D4182">
        <v>418100</v>
      </c>
      <c r="E4182" s="2">
        <v>1.21</v>
      </c>
      <c r="F4182" s="2">
        <f>tblProdukty[[#This Row],[Cena]]*tblProdukty[[#This Row],[Koeficient]]</f>
        <v>505901</v>
      </c>
      <c r="G4182" s="2" t="s">
        <v>13</v>
      </c>
    </row>
    <row r="4183" spans="1:7" x14ac:dyDescent="0.25">
      <c r="A4183" s="2" t="s">
        <v>4198</v>
      </c>
      <c r="B4183" t="s">
        <v>5</v>
      </c>
      <c r="C4183" s="1">
        <v>42764</v>
      </c>
      <c r="D4183">
        <v>418200</v>
      </c>
      <c r="E4183" s="2">
        <v>1.74</v>
      </c>
      <c r="F4183" s="2">
        <f>tblProdukty[[#This Row],[Cena]]*tblProdukty[[#This Row],[Koeficient]]</f>
        <v>727668</v>
      </c>
      <c r="G4183" s="2" t="s">
        <v>14</v>
      </c>
    </row>
    <row r="4184" spans="1:7" x14ac:dyDescent="0.25">
      <c r="A4184" s="2" t="s">
        <v>4199</v>
      </c>
      <c r="B4184" t="s">
        <v>5</v>
      </c>
      <c r="C4184" s="1">
        <v>42868</v>
      </c>
      <c r="D4184">
        <v>418300</v>
      </c>
      <c r="E4184" s="2">
        <v>1.82</v>
      </c>
      <c r="F4184" s="2">
        <f>tblProdukty[[#This Row],[Cena]]*tblProdukty[[#This Row],[Koeficient]]</f>
        <v>761306</v>
      </c>
      <c r="G4184" s="2" t="s">
        <v>15</v>
      </c>
    </row>
    <row r="4185" spans="1:7" x14ac:dyDescent="0.25">
      <c r="A4185" s="2" t="s">
        <v>4200</v>
      </c>
      <c r="B4185" t="s">
        <v>5</v>
      </c>
      <c r="C4185" s="1">
        <v>42707</v>
      </c>
      <c r="D4185">
        <v>418400</v>
      </c>
      <c r="E4185" s="2">
        <v>1.58</v>
      </c>
      <c r="F4185" s="2">
        <f>tblProdukty[[#This Row],[Cena]]*tblProdukty[[#This Row],[Koeficient]]</f>
        <v>661072</v>
      </c>
      <c r="G4185" s="2" t="s">
        <v>16</v>
      </c>
    </row>
    <row r="4186" spans="1:7" x14ac:dyDescent="0.25">
      <c r="A4186" s="2" t="s">
        <v>4201</v>
      </c>
      <c r="B4186" t="s">
        <v>5</v>
      </c>
      <c r="C4186" s="1">
        <v>42426</v>
      </c>
      <c r="D4186">
        <v>418500</v>
      </c>
      <c r="E4186" s="2">
        <v>1.27</v>
      </c>
      <c r="F4186" s="2">
        <f>tblProdukty[[#This Row],[Cena]]*tblProdukty[[#This Row],[Koeficient]]</f>
        <v>531495</v>
      </c>
      <c r="G4186" s="2" t="s">
        <v>9</v>
      </c>
    </row>
    <row r="4187" spans="1:7" x14ac:dyDescent="0.25">
      <c r="A4187" s="2" t="s">
        <v>4202</v>
      </c>
      <c r="B4187" t="s">
        <v>5</v>
      </c>
      <c r="C4187" s="1">
        <v>42914</v>
      </c>
      <c r="D4187">
        <v>418600</v>
      </c>
      <c r="E4187" s="2">
        <v>1.93</v>
      </c>
      <c r="F4187" s="2">
        <f>tblProdukty[[#This Row],[Cena]]*tblProdukty[[#This Row],[Koeficient]]</f>
        <v>807898</v>
      </c>
      <c r="G4187" s="2" t="s">
        <v>11</v>
      </c>
    </row>
    <row r="4188" spans="1:7" x14ac:dyDescent="0.25">
      <c r="A4188" s="2" t="s">
        <v>4203</v>
      </c>
      <c r="B4188" t="s">
        <v>5</v>
      </c>
      <c r="C4188" s="1">
        <v>42574</v>
      </c>
      <c r="D4188">
        <v>418700</v>
      </c>
      <c r="E4188" s="2">
        <v>1.66</v>
      </c>
      <c r="F4188" s="2">
        <f>tblProdukty[[#This Row],[Cena]]*tblProdukty[[#This Row],[Koeficient]]</f>
        <v>695042</v>
      </c>
      <c r="G4188" s="2" t="s">
        <v>10</v>
      </c>
    </row>
    <row r="4189" spans="1:7" x14ac:dyDescent="0.25">
      <c r="A4189" s="2" t="s">
        <v>4204</v>
      </c>
      <c r="B4189" t="s">
        <v>5</v>
      </c>
      <c r="C4189" s="1">
        <v>42884</v>
      </c>
      <c r="D4189">
        <v>418800</v>
      </c>
      <c r="E4189" s="2">
        <v>1.85</v>
      </c>
      <c r="F4189" s="2">
        <f>tblProdukty[[#This Row],[Cena]]*tblProdukty[[#This Row],[Koeficient]]</f>
        <v>774780</v>
      </c>
      <c r="G4189" s="2" t="s">
        <v>12</v>
      </c>
    </row>
    <row r="4190" spans="1:7" x14ac:dyDescent="0.25">
      <c r="A4190" s="2" t="s">
        <v>4205</v>
      </c>
      <c r="B4190" t="s">
        <v>5</v>
      </c>
      <c r="C4190" s="1">
        <v>42594</v>
      </c>
      <c r="D4190">
        <v>418900</v>
      </c>
      <c r="E4190" s="2">
        <v>1.82</v>
      </c>
      <c r="F4190" s="2">
        <f>tblProdukty[[#This Row],[Cena]]*tblProdukty[[#This Row],[Koeficient]]</f>
        <v>762398</v>
      </c>
      <c r="G4190" s="2" t="s">
        <v>13</v>
      </c>
    </row>
    <row r="4191" spans="1:7" x14ac:dyDescent="0.25">
      <c r="A4191" s="2" t="s">
        <v>4206</v>
      </c>
      <c r="B4191" t="s">
        <v>5</v>
      </c>
      <c r="C4191" s="1">
        <v>42605</v>
      </c>
      <c r="D4191">
        <v>419000</v>
      </c>
      <c r="E4191" s="2">
        <v>1.0900000000000001</v>
      </c>
      <c r="F4191" s="2">
        <f>tblProdukty[[#This Row],[Cena]]*tblProdukty[[#This Row],[Koeficient]]</f>
        <v>456710.00000000006</v>
      </c>
      <c r="G4191" s="2" t="s">
        <v>14</v>
      </c>
    </row>
    <row r="4192" spans="1:7" x14ac:dyDescent="0.25">
      <c r="A4192" s="2" t="s">
        <v>4207</v>
      </c>
      <c r="B4192" t="s">
        <v>5</v>
      </c>
      <c r="C4192" s="1">
        <v>42639</v>
      </c>
      <c r="D4192">
        <v>419100</v>
      </c>
      <c r="E4192" s="2">
        <v>1.74</v>
      </c>
      <c r="F4192" s="2">
        <f>tblProdukty[[#This Row],[Cena]]*tblProdukty[[#This Row],[Koeficient]]</f>
        <v>729234</v>
      </c>
      <c r="G4192" s="2" t="s">
        <v>15</v>
      </c>
    </row>
    <row r="4193" spans="1:7" x14ac:dyDescent="0.25">
      <c r="A4193" s="2" t="s">
        <v>4208</v>
      </c>
      <c r="B4193" t="s">
        <v>5</v>
      </c>
      <c r="C4193" s="1">
        <v>42043</v>
      </c>
      <c r="D4193">
        <v>419200</v>
      </c>
      <c r="E4193" s="2">
        <v>1.19</v>
      </c>
      <c r="F4193" s="2">
        <f>tblProdukty[[#This Row],[Cena]]*tblProdukty[[#This Row],[Koeficient]]</f>
        <v>498848</v>
      </c>
      <c r="G4193" s="2" t="s">
        <v>16</v>
      </c>
    </row>
    <row r="4194" spans="1:7" x14ac:dyDescent="0.25">
      <c r="A4194" s="2" t="s">
        <v>4209</v>
      </c>
      <c r="B4194" t="s">
        <v>5</v>
      </c>
      <c r="C4194" s="1">
        <v>42596</v>
      </c>
      <c r="D4194">
        <v>419300</v>
      </c>
      <c r="E4194" s="2">
        <v>1.68</v>
      </c>
      <c r="F4194" s="2">
        <f>tblProdukty[[#This Row],[Cena]]*tblProdukty[[#This Row],[Koeficient]]</f>
        <v>704424</v>
      </c>
      <c r="G4194" s="2" t="s">
        <v>9</v>
      </c>
    </row>
    <row r="4195" spans="1:7" x14ac:dyDescent="0.25">
      <c r="A4195" s="2" t="s">
        <v>4210</v>
      </c>
      <c r="B4195" t="s">
        <v>5</v>
      </c>
      <c r="C4195" s="1">
        <v>42521</v>
      </c>
      <c r="D4195">
        <v>419400</v>
      </c>
      <c r="E4195" s="2">
        <v>1.43</v>
      </c>
      <c r="F4195" s="2">
        <f>tblProdukty[[#This Row],[Cena]]*tblProdukty[[#This Row],[Koeficient]]</f>
        <v>599742</v>
      </c>
      <c r="G4195" s="2" t="s">
        <v>11</v>
      </c>
    </row>
    <row r="4196" spans="1:7" x14ac:dyDescent="0.25">
      <c r="A4196" s="2" t="s">
        <v>4211</v>
      </c>
      <c r="B4196" t="s">
        <v>5</v>
      </c>
      <c r="C4196" s="1">
        <v>42245</v>
      </c>
      <c r="D4196">
        <v>419500</v>
      </c>
      <c r="E4196" s="2">
        <v>1.1499999999999999</v>
      </c>
      <c r="F4196" s="2">
        <f>tblProdukty[[#This Row],[Cena]]*tblProdukty[[#This Row],[Koeficient]]</f>
        <v>482424.99999999994</v>
      </c>
      <c r="G4196" s="2" t="s">
        <v>10</v>
      </c>
    </row>
    <row r="4197" spans="1:7" x14ac:dyDescent="0.25">
      <c r="A4197" s="2" t="s">
        <v>4212</v>
      </c>
      <c r="B4197" t="s">
        <v>5</v>
      </c>
      <c r="C4197" s="1">
        <v>42648</v>
      </c>
      <c r="D4197">
        <v>419600</v>
      </c>
      <c r="E4197" s="2">
        <v>1.54</v>
      </c>
      <c r="F4197" s="2">
        <f>tblProdukty[[#This Row],[Cena]]*tblProdukty[[#This Row],[Koeficient]]</f>
        <v>646184</v>
      </c>
      <c r="G4197" s="2" t="s">
        <v>12</v>
      </c>
    </row>
    <row r="4198" spans="1:7" x14ac:dyDescent="0.25">
      <c r="A4198" s="2" t="s">
        <v>4213</v>
      </c>
      <c r="B4198" t="s">
        <v>5</v>
      </c>
      <c r="C4198" s="1">
        <v>42665</v>
      </c>
      <c r="D4198">
        <v>419700</v>
      </c>
      <c r="E4198" s="2">
        <v>1.73</v>
      </c>
      <c r="F4198" s="2">
        <f>tblProdukty[[#This Row],[Cena]]*tblProdukty[[#This Row],[Koeficient]]</f>
        <v>726081</v>
      </c>
      <c r="G4198" s="2" t="s">
        <v>13</v>
      </c>
    </row>
    <row r="4199" spans="1:7" x14ac:dyDescent="0.25">
      <c r="A4199" s="2" t="s">
        <v>4214</v>
      </c>
      <c r="B4199" t="s">
        <v>5</v>
      </c>
      <c r="C4199" s="1">
        <v>42281</v>
      </c>
      <c r="D4199">
        <v>419800</v>
      </c>
      <c r="E4199" s="2">
        <v>1.33</v>
      </c>
      <c r="F4199" s="2">
        <f>tblProdukty[[#This Row],[Cena]]*tblProdukty[[#This Row],[Koeficient]]</f>
        <v>558334</v>
      </c>
      <c r="G4199" s="2" t="s">
        <v>14</v>
      </c>
    </row>
    <row r="4200" spans="1:7" x14ac:dyDescent="0.25">
      <c r="A4200" s="2" t="s">
        <v>4215</v>
      </c>
      <c r="B4200" t="s">
        <v>5</v>
      </c>
      <c r="C4200" s="1">
        <v>42584</v>
      </c>
      <c r="D4200">
        <v>419900</v>
      </c>
      <c r="E4200" s="2">
        <v>1.08</v>
      </c>
      <c r="F4200" s="2">
        <f>tblProdukty[[#This Row],[Cena]]*tblProdukty[[#This Row],[Koeficient]]</f>
        <v>453492.00000000006</v>
      </c>
      <c r="G4200" s="2" t="s">
        <v>15</v>
      </c>
    </row>
    <row r="4201" spans="1:7" x14ac:dyDescent="0.25">
      <c r="A4201" s="2" t="s">
        <v>4216</v>
      </c>
      <c r="B4201" t="s">
        <v>5</v>
      </c>
      <c r="C4201" s="1">
        <v>42446</v>
      </c>
      <c r="D4201">
        <v>420000</v>
      </c>
      <c r="E4201" s="2">
        <v>1.02</v>
      </c>
      <c r="F4201" s="2">
        <f>tblProdukty[[#This Row],[Cena]]*tblProdukty[[#This Row],[Koeficient]]</f>
        <v>428400</v>
      </c>
      <c r="G4201" s="2" t="s">
        <v>16</v>
      </c>
    </row>
    <row r="4202" spans="1:7" x14ac:dyDescent="0.25">
      <c r="A4202" s="2" t="s">
        <v>4217</v>
      </c>
      <c r="B4202" t="s">
        <v>5</v>
      </c>
      <c r="C4202" s="1">
        <v>42759</v>
      </c>
      <c r="D4202">
        <v>420100</v>
      </c>
      <c r="E4202" s="2">
        <v>1.89</v>
      </c>
      <c r="F4202" s="2">
        <f>tblProdukty[[#This Row],[Cena]]*tblProdukty[[#This Row],[Koeficient]]</f>
        <v>793989</v>
      </c>
      <c r="G4202" s="2" t="s">
        <v>9</v>
      </c>
    </row>
    <row r="4203" spans="1:7" x14ac:dyDescent="0.25">
      <c r="A4203" s="2" t="s">
        <v>4218</v>
      </c>
      <c r="B4203" t="s">
        <v>5</v>
      </c>
      <c r="C4203" s="1">
        <v>42670</v>
      </c>
      <c r="D4203">
        <v>420200</v>
      </c>
      <c r="E4203" s="2">
        <v>1.75</v>
      </c>
      <c r="F4203" s="2">
        <f>tblProdukty[[#This Row],[Cena]]*tblProdukty[[#This Row],[Koeficient]]</f>
        <v>735350</v>
      </c>
      <c r="G4203" s="2" t="s">
        <v>11</v>
      </c>
    </row>
    <row r="4204" spans="1:7" x14ac:dyDescent="0.25">
      <c r="A4204" s="2" t="s">
        <v>4219</v>
      </c>
      <c r="B4204" t="s">
        <v>5</v>
      </c>
      <c r="C4204" s="1">
        <v>42649</v>
      </c>
      <c r="D4204">
        <v>420300</v>
      </c>
      <c r="E4204" s="2">
        <v>1.95</v>
      </c>
      <c r="F4204" s="2">
        <f>tblProdukty[[#This Row],[Cena]]*tblProdukty[[#This Row],[Koeficient]]</f>
        <v>819585</v>
      </c>
      <c r="G4204" s="2" t="s">
        <v>10</v>
      </c>
    </row>
    <row r="4205" spans="1:7" x14ac:dyDescent="0.25">
      <c r="A4205" s="2" t="s">
        <v>4220</v>
      </c>
      <c r="B4205" t="s">
        <v>5</v>
      </c>
      <c r="C4205" s="1">
        <v>42760</v>
      </c>
      <c r="D4205">
        <v>420400</v>
      </c>
      <c r="E4205" s="2">
        <v>1.89</v>
      </c>
      <c r="F4205" s="2">
        <f>tblProdukty[[#This Row],[Cena]]*tblProdukty[[#This Row],[Koeficient]]</f>
        <v>794556</v>
      </c>
      <c r="G4205" s="2" t="s">
        <v>12</v>
      </c>
    </row>
    <row r="4206" spans="1:7" x14ac:dyDescent="0.25">
      <c r="A4206" s="2" t="s">
        <v>4221</v>
      </c>
      <c r="B4206" t="s">
        <v>5</v>
      </c>
      <c r="C4206" s="1">
        <v>43077</v>
      </c>
      <c r="D4206">
        <v>420500</v>
      </c>
      <c r="E4206" s="2">
        <v>1.64</v>
      </c>
      <c r="F4206" s="2">
        <f>tblProdukty[[#This Row],[Cena]]*tblProdukty[[#This Row],[Koeficient]]</f>
        <v>689620</v>
      </c>
      <c r="G4206" s="2" t="s">
        <v>13</v>
      </c>
    </row>
    <row r="4207" spans="1:7" x14ac:dyDescent="0.25">
      <c r="A4207" s="2" t="s">
        <v>4222</v>
      </c>
      <c r="B4207" t="s">
        <v>5</v>
      </c>
      <c r="C4207" s="1">
        <v>42745</v>
      </c>
      <c r="D4207">
        <v>420600</v>
      </c>
      <c r="E4207" s="2">
        <v>1.39</v>
      </c>
      <c r="F4207" s="2">
        <f>tblProdukty[[#This Row],[Cena]]*tblProdukty[[#This Row],[Koeficient]]</f>
        <v>584634</v>
      </c>
      <c r="G4207" s="2" t="s">
        <v>14</v>
      </c>
    </row>
    <row r="4208" spans="1:7" x14ac:dyDescent="0.25">
      <c r="A4208" s="2" t="s">
        <v>4223</v>
      </c>
      <c r="B4208" t="s">
        <v>5</v>
      </c>
      <c r="C4208" s="1">
        <v>42573</v>
      </c>
      <c r="D4208">
        <v>420700</v>
      </c>
      <c r="E4208" s="2">
        <v>1.92</v>
      </c>
      <c r="F4208" s="2">
        <f>tblProdukty[[#This Row],[Cena]]*tblProdukty[[#This Row],[Koeficient]]</f>
        <v>807744</v>
      </c>
      <c r="G4208" s="2" t="s">
        <v>15</v>
      </c>
    </row>
    <row r="4209" spans="1:7" x14ac:dyDescent="0.25">
      <c r="A4209" s="2" t="s">
        <v>4224</v>
      </c>
      <c r="B4209" t="s">
        <v>5</v>
      </c>
      <c r="C4209" s="1">
        <v>42759</v>
      </c>
      <c r="D4209">
        <v>420800</v>
      </c>
      <c r="E4209" s="2">
        <v>1.95</v>
      </c>
      <c r="F4209" s="2">
        <f>tblProdukty[[#This Row],[Cena]]*tblProdukty[[#This Row],[Koeficient]]</f>
        <v>820560</v>
      </c>
      <c r="G4209" s="2" t="s">
        <v>16</v>
      </c>
    </row>
    <row r="4210" spans="1:7" x14ac:dyDescent="0.25">
      <c r="A4210" s="2" t="s">
        <v>4225</v>
      </c>
      <c r="B4210" t="s">
        <v>5</v>
      </c>
      <c r="C4210" s="1">
        <v>42697</v>
      </c>
      <c r="D4210">
        <v>420900</v>
      </c>
      <c r="E4210" s="2">
        <v>1.5</v>
      </c>
      <c r="F4210" s="2">
        <f>tblProdukty[[#This Row],[Cena]]*tblProdukty[[#This Row],[Koeficient]]</f>
        <v>631350</v>
      </c>
      <c r="G4210" s="2" t="s">
        <v>9</v>
      </c>
    </row>
    <row r="4211" spans="1:7" x14ac:dyDescent="0.25">
      <c r="A4211" s="2" t="s">
        <v>4226</v>
      </c>
      <c r="B4211" t="s">
        <v>5</v>
      </c>
      <c r="C4211" s="1">
        <v>42149</v>
      </c>
      <c r="D4211">
        <v>421000</v>
      </c>
      <c r="E4211" s="2">
        <v>1.97</v>
      </c>
      <c r="F4211" s="2">
        <f>tblProdukty[[#This Row],[Cena]]*tblProdukty[[#This Row],[Koeficient]]</f>
        <v>829370</v>
      </c>
      <c r="G4211" s="2" t="s">
        <v>11</v>
      </c>
    </row>
    <row r="4212" spans="1:7" x14ac:dyDescent="0.25">
      <c r="A4212" s="2" t="s">
        <v>4227</v>
      </c>
      <c r="B4212" t="s">
        <v>5</v>
      </c>
      <c r="C4212" s="1">
        <v>42703</v>
      </c>
      <c r="D4212">
        <v>421100</v>
      </c>
      <c r="E4212" s="2">
        <v>1.36</v>
      </c>
      <c r="F4212" s="2">
        <f>tblProdukty[[#This Row],[Cena]]*tblProdukty[[#This Row],[Koeficient]]</f>
        <v>572696</v>
      </c>
      <c r="G4212" s="2" t="s">
        <v>10</v>
      </c>
    </row>
    <row r="4213" spans="1:7" x14ac:dyDescent="0.25">
      <c r="A4213" s="2" t="s">
        <v>4228</v>
      </c>
      <c r="B4213" t="s">
        <v>5</v>
      </c>
      <c r="C4213" s="1">
        <v>43041</v>
      </c>
      <c r="D4213">
        <v>421200</v>
      </c>
      <c r="E4213" s="2">
        <v>1.97</v>
      </c>
      <c r="F4213" s="2">
        <f>tblProdukty[[#This Row],[Cena]]*tblProdukty[[#This Row],[Koeficient]]</f>
        <v>829764</v>
      </c>
      <c r="G4213" s="2" t="s">
        <v>12</v>
      </c>
    </row>
    <row r="4214" spans="1:7" x14ac:dyDescent="0.25">
      <c r="A4214" s="2" t="s">
        <v>4229</v>
      </c>
      <c r="B4214" t="s">
        <v>5</v>
      </c>
      <c r="C4214" s="1">
        <v>42065</v>
      </c>
      <c r="D4214">
        <v>421300</v>
      </c>
      <c r="E4214" s="2">
        <v>1.62</v>
      </c>
      <c r="F4214" s="2">
        <f>tblProdukty[[#This Row],[Cena]]*tblProdukty[[#This Row],[Koeficient]]</f>
        <v>682506</v>
      </c>
      <c r="G4214" s="2" t="s">
        <v>13</v>
      </c>
    </row>
    <row r="4215" spans="1:7" x14ac:dyDescent="0.25">
      <c r="A4215" s="2" t="s">
        <v>4230</v>
      </c>
      <c r="B4215" t="s">
        <v>5</v>
      </c>
      <c r="C4215" s="1">
        <v>42400</v>
      </c>
      <c r="D4215">
        <v>421400</v>
      </c>
      <c r="E4215" s="2">
        <v>1.78</v>
      </c>
      <c r="F4215" s="2">
        <f>tblProdukty[[#This Row],[Cena]]*tblProdukty[[#This Row],[Koeficient]]</f>
        <v>750092</v>
      </c>
      <c r="G4215" s="2" t="s">
        <v>14</v>
      </c>
    </row>
    <row r="4216" spans="1:7" x14ac:dyDescent="0.25">
      <c r="A4216" s="2" t="s">
        <v>4231</v>
      </c>
      <c r="B4216" t="s">
        <v>5</v>
      </c>
      <c r="C4216" s="1">
        <v>42146</v>
      </c>
      <c r="D4216">
        <v>421500</v>
      </c>
      <c r="E4216" s="2">
        <v>1.95</v>
      </c>
      <c r="F4216" s="2">
        <f>tblProdukty[[#This Row],[Cena]]*tblProdukty[[#This Row],[Koeficient]]</f>
        <v>821925</v>
      </c>
      <c r="G4216" s="2" t="s">
        <v>15</v>
      </c>
    </row>
    <row r="4217" spans="1:7" x14ac:dyDescent="0.25">
      <c r="A4217" s="2" t="s">
        <v>4232</v>
      </c>
      <c r="B4217" t="s">
        <v>5</v>
      </c>
      <c r="C4217" s="1">
        <v>42186</v>
      </c>
      <c r="D4217">
        <v>421600</v>
      </c>
      <c r="E4217" s="2">
        <v>1.48</v>
      </c>
      <c r="F4217" s="2">
        <f>tblProdukty[[#This Row],[Cena]]*tblProdukty[[#This Row],[Koeficient]]</f>
        <v>623968</v>
      </c>
      <c r="G4217" s="2" t="s">
        <v>16</v>
      </c>
    </row>
    <row r="4218" spans="1:7" x14ac:dyDescent="0.25">
      <c r="A4218" s="2" t="s">
        <v>4233</v>
      </c>
      <c r="B4218" t="s">
        <v>5</v>
      </c>
      <c r="C4218" s="1">
        <v>42285</v>
      </c>
      <c r="D4218">
        <v>421700</v>
      </c>
      <c r="E4218" s="2">
        <v>1.74</v>
      </c>
      <c r="F4218" s="2">
        <f>tblProdukty[[#This Row],[Cena]]*tblProdukty[[#This Row],[Koeficient]]</f>
        <v>733758</v>
      </c>
      <c r="G4218" s="2" t="s">
        <v>9</v>
      </c>
    </row>
    <row r="4219" spans="1:7" x14ac:dyDescent="0.25">
      <c r="A4219" s="2" t="s">
        <v>4234</v>
      </c>
      <c r="B4219" t="s">
        <v>5</v>
      </c>
      <c r="C4219" s="1">
        <v>42521</v>
      </c>
      <c r="D4219">
        <v>421800</v>
      </c>
      <c r="E4219" s="2">
        <v>1.32</v>
      </c>
      <c r="F4219" s="2">
        <f>tblProdukty[[#This Row],[Cena]]*tblProdukty[[#This Row],[Koeficient]]</f>
        <v>556776</v>
      </c>
      <c r="G4219" s="2" t="s">
        <v>11</v>
      </c>
    </row>
    <row r="4220" spans="1:7" x14ac:dyDescent="0.25">
      <c r="A4220" s="2" t="s">
        <v>4235</v>
      </c>
      <c r="B4220" t="s">
        <v>5</v>
      </c>
      <c r="C4220" s="1">
        <v>42254</v>
      </c>
      <c r="D4220">
        <v>421900</v>
      </c>
      <c r="E4220" s="2">
        <v>1.5</v>
      </c>
      <c r="F4220" s="2">
        <f>tblProdukty[[#This Row],[Cena]]*tblProdukty[[#This Row],[Koeficient]]</f>
        <v>632850</v>
      </c>
      <c r="G4220" s="2" t="s">
        <v>10</v>
      </c>
    </row>
    <row r="4221" spans="1:7" x14ac:dyDescent="0.25">
      <c r="A4221" s="2" t="s">
        <v>4236</v>
      </c>
      <c r="B4221" t="s">
        <v>5</v>
      </c>
      <c r="C4221" s="1">
        <v>42298</v>
      </c>
      <c r="D4221">
        <v>422000</v>
      </c>
      <c r="E4221" s="2">
        <v>1.83</v>
      </c>
      <c r="F4221" s="2">
        <f>tblProdukty[[#This Row],[Cena]]*tblProdukty[[#This Row],[Koeficient]]</f>
        <v>772260</v>
      </c>
      <c r="G4221" s="2" t="s">
        <v>12</v>
      </c>
    </row>
    <row r="4222" spans="1:7" x14ac:dyDescent="0.25">
      <c r="A4222" s="2" t="s">
        <v>4237</v>
      </c>
      <c r="B4222" t="s">
        <v>5</v>
      </c>
      <c r="C4222" s="1">
        <v>42118</v>
      </c>
      <c r="D4222">
        <v>422100</v>
      </c>
      <c r="E4222" s="2">
        <v>1.64</v>
      </c>
      <c r="F4222" s="2">
        <f>tblProdukty[[#This Row],[Cena]]*tblProdukty[[#This Row],[Koeficient]]</f>
        <v>692244</v>
      </c>
      <c r="G4222" s="2" t="s">
        <v>13</v>
      </c>
    </row>
    <row r="4223" spans="1:7" x14ac:dyDescent="0.25">
      <c r="A4223" s="2" t="s">
        <v>4238</v>
      </c>
      <c r="B4223" t="s">
        <v>5</v>
      </c>
      <c r="C4223" s="1">
        <v>42510</v>
      </c>
      <c r="D4223">
        <v>422200</v>
      </c>
      <c r="E4223" s="2">
        <v>1.81</v>
      </c>
      <c r="F4223" s="2">
        <f>tblProdukty[[#This Row],[Cena]]*tblProdukty[[#This Row],[Koeficient]]</f>
        <v>764182</v>
      </c>
      <c r="G4223" s="2" t="s">
        <v>14</v>
      </c>
    </row>
    <row r="4224" spans="1:7" x14ac:dyDescent="0.25">
      <c r="A4224" s="2" t="s">
        <v>4239</v>
      </c>
      <c r="B4224" t="s">
        <v>5</v>
      </c>
      <c r="C4224" s="1">
        <v>42260</v>
      </c>
      <c r="D4224">
        <v>422300</v>
      </c>
      <c r="E4224" s="2">
        <v>1.18</v>
      </c>
      <c r="F4224" s="2">
        <f>tblProdukty[[#This Row],[Cena]]*tblProdukty[[#This Row],[Koeficient]]</f>
        <v>498314</v>
      </c>
      <c r="G4224" s="2" t="s">
        <v>15</v>
      </c>
    </row>
    <row r="4225" spans="1:7" x14ac:dyDescent="0.25">
      <c r="A4225" s="2" t="s">
        <v>4240</v>
      </c>
      <c r="B4225" t="s">
        <v>5</v>
      </c>
      <c r="C4225" s="1">
        <v>42759</v>
      </c>
      <c r="D4225">
        <v>422400</v>
      </c>
      <c r="E4225" s="2">
        <v>1.36</v>
      </c>
      <c r="F4225" s="2">
        <f>tblProdukty[[#This Row],[Cena]]*tblProdukty[[#This Row],[Koeficient]]</f>
        <v>574464</v>
      </c>
      <c r="G4225" s="2" t="s">
        <v>16</v>
      </c>
    </row>
    <row r="4226" spans="1:7" x14ac:dyDescent="0.25">
      <c r="A4226" s="2" t="s">
        <v>4241</v>
      </c>
      <c r="B4226" t="s">
        <v>5</v>
      </c>
      <c r="C4226" s="1">
        <v>42837</v>
      </c>
      <c r="D4226">
        <v>422500</v>
      </c>
      <c r="E4226" s="2">
        <v>1.01</v>
      </c>
      <c r="F4226" s="2">
        <f>tblProdukty[[#This Row],[Cena]]*tblProdukty[[#This Row],[Koeficient]]</f>
        <v>426725</v>
      </c>
      <c r="G4226" s="2" t="s">
        <v>9</v>
      </c>
    </row>
    <row r="4227" spans="1:7" x14ac:dyDescent="0.25">
      <c r="A4227" s="2" t="s">
        <v>4242</v>
      </c>
      <c r="B4227" t="s">
        <v>5</v>
      </c>
      <c r="C4227" s="1">
        <v>42239</v>
      </c>
      <c r="D4227">
        <v>422600</v>
      </c>
      <c r="E4227" s="2">
        <v>1.02</v>
      </c>
      <c r="F4227" s="2">
        <f>tblProdukty[[#This Row],[Cena]]*tblProdukty[[#This Row],[Koeficient]]</f>
        <v>431052</v>
      </c>
      <c r="G4227" s="2" t="s">
        <v>11</v>
      </c>
    </row>
    <row r="4228" spans="1:7" x14ac:dyDescent="0.25">
      <c r="A4228" s="2" t="s">
        <v>4243</v>
      </c>
      <c r="B4228" t="s">
        <v>5</v>
      </c>
      <c r="C4228" s="1">
        <v>42632</v>
      </c>
      <c r="D4228">
        <v>422700</v>
      </c>
      <c r="E4228" s="2">
        <v>1.86</v>
      </c>
      <c r="F4228" s="2">
        <f>tblProdukty[[#This Row],[Cena]]*tblProdukty[[#This Row],[Koeficient]]</f>
        <v>786222</v>
      </c>
      <c r="G4228" s="2" t="s">
        <v>10</v>
      </c>
    </row>
    <row r="4229" spans="1:7" x14ac:dyDescent="0.25">
      <c r="A4229" s="2" t="s">
        <v>4244</v>
      </c>
      <c r="B4229" t="s">
        <v>5</v>
      </c>
      <c r="C4229" s="1">
        <v>42445</v>
      </c>
      <c r="D4229">
        <v>422800</v>
      </c>
      <c r="E4229" s="2">
        <v>1.95</v>
      </c>
      <c r="F4229" s="2">
        <f>tblProdukty[[#This Row],[Cena]]*tblProdukty[[#This Row],[Koeficient]]</f>
        <v>824460</v>
      </c>
      <c r="G4229" s="2" t="s">
        <v>12</v>
      </c>
    </row>
    <row r="4230" spans="1:7" x14ac:dyDescent="0.25">
      <c r="A4230" s="2" t="s">
        <v>4245</v>
      </c>
      <c r="B4230" t="s">
        <v>5</v>
      </c>
      <c r="C4230" s="1">
        <v>42616</v>
      </c>
      <c r="D4230">
        <v>422900</v>
      </c>
      <c r="E4230" s="2">
        <v>1.23</v>
      </c>
      <c r="F4230" s="2">
        <f>tblProdukty[[#This Row],[Cena]]*tblProdukty[[#This Row],[Koeficient]]</f>
        <v>520167</v>
      </c>
      <c r="G4230" s="2" t="s">
        <v>13</v>
      </c>
    </row>
    <row r="4231" spans="1:7" x14ac:dyDescent="0.25">
      <c r="A4231" s="2" t="s">
        <v>4246</v>
      </c>
      <c r="B4231" t="s">
        <v>5</v>
      </c>
      <c r="C4231" s="1">
        <v>43094</v>
      </c>
      <c r="D4231">
        <v>423000</v>
      </c>
      <c r="E4231" s="2">
        <v>1.53</v>
      </c>
      <c r="F4231" s="2">
        <f>tblProdukty[[#This Row],[Cena]]*tblProdukty[[#This Row],[Koeficient]]</f>
        <v>647190</v>
      </c>
      <c r="G4231" s="2" t="s">
        <v>14</v>
      </c>
    </row>
    <row r="4232" spans="1:7" x14ac:dyDescent="0.25">
      <c r="A4232" s="2" t="s">
        <v>4247</v>
      </c>
      <c r="B4232" t="s">
        <v>5</v>
      </c>
      <c r="C4232" s="1">
        <v>42101</v>
      </c>
      <c r="D4232">
        <v>423100</v>
      </c>
      <c r="E4232" s="2">
        <v>1.9</v>
      </c>
      <c r="F4232" s="2">
        <f>tblProdukty[[#This Row],[Cena]]*tblProdukty[[#This Row],[Koeficient]]</f>
        <v>803890</v>
      </c>
      <c r="G4232" s="2" t="s">
        <v>15</v>
      </c>
    </row>
    <row r="4233" spans="1:7" x14ac:dyDescent="0.25">
      <c r="A4233" s="2" t="s">
        <v>4248</v>
      </c>
      <c r="B4233" t="s">
        <v>5</v>
      </c>
      <c r="C4233" s="1">
        <v>43011</v>
      </c>
      <c r="D4233">
        <v>423200</v>
      </c>
      <c r="E4233" s="2">
        <v>1.1399999999999999</v>
      </c>
      <c r="F4233" s="2">
        <f>tblProdukty[[#This Row],[Cena]]*tblProdukty[[#This Row],[Koeficient]]</f>
        <v>482447.99999999994</v>
      </c>
      <c r="G4233" s="2" t="s">
        <v>16</v>
      </c>
    </row>
    <row r="4234" spans="1:7" x14ac:dyDescent="0.25">
      <c r="A4234" s="2" t="s">
        <v>4249</v>
      </c>
      <c r="B4234" t="s">
        <v>5</v>
      </c>
      <c r="C4234" s="1">
        <v>42321</v>
      </c>
      <c r="D4234">
        <v>423300</v>
      </c>
      <c r="E4234" s="2">
        <v>1.74</v>
      </c>
      <c r="F4234" s="2">
        <f>tblProdukty[[#This Row],[Cena]]*tblProdukty[[#This Row],[Koeficient]]</f>
        <v>736542</v>
      </c>
      <c r="G4234" s="2" t="s">
        <v>9</v>
      </c>
    </row>
    <row r="4235" spans="1:7" x14ac:dyDescent="0.25">
      <c r="A4235" s="2" t="s">
        <v>4250</v>
      </c>
      <c r="B4235" t="s">
        <v>5</v>
      </c>
      <c r="C4235" s="1">
        <v>42941</v>
      </c>
      <c r="D4235">
        <v>423400</v>
      </c>
      <c r="E4235" s="2">
        <v>1.27</v>
      </c>
      <c r="F4235" s="2">
        <f>tblProdukty[[#This Row],[Cena]]*tblProdukty[[#This Row],[Koeficient]]</f>
        <v>537718</v>
      </c>
      <c r="G4235" s="2" t="s">
        <v>11</v>
      </c>
    </row>
    <row r="4236" spans="1:7" x14ac:dyDescent="0.25">
      <c r="A4236" s="2" t="s">
        <v>4251</v>
      </c>
      <c r="B4236" t="s">
        <v>5</v>
      </c>
      <c r="C4236" s="1">
        <v>42060</v>
      </c>
      <c r="D4236">
        <v>423500</v>
      </c>
      <c r="E4236" s="2">
        <v>1.28</v>
      </c>
      <c r="F4236" s="2">
        <f>tblProdukty[[#This Row],[Cena]]*tblProdukty[[#This Row],[Koeficient]]</f>
        <v>542080</v>
      </c>
      <c r="G4236" s="2" t="s">
        <v>10</v>
      </c>
    </row>
    <row r="4237" spans="1:7" x14ac:dyDescent="0.25">
      <c r="A4237" s="2" t="s">
        <v>4252</v>
      </c>
      <c r="B4237" t="s">
        <v>5</v>
      </c>
      <c r="C4237" s="1">
        <v>42744</v>
      </c>
      <c r="D4237">
        <v>423600</v>
      </c>
      <c r="E4237" s="2">
        <v>1.1399999999999999</v>
      </c>
      <c r="F4237" s="2">
        <f>tblProdukty[[#This Row],[Cena]]*tblProdukty[[#This Row],[Koeficient]]</f>
        <v>482903.99999999994</v>
      </c>
      <c r="G4237" s="2" t="s">
        <v>12</v>
      </c>
    </row>
    <row r="4238" spans="1:7" x14ac:dyDescent="0.25">
      <c r="A4238" s="2" t="s">
        <v>4253</v>
      </c>
      <c r="B4238" t="s">
        <v>5</v>
      </c>
      <c r="C4238" s="1">
        <v>42495</v>
      </c>
      <c r="D4238">
        <v>423700</v>
      </c>
      <c r="E4238" s="2">
        <v>1.79</v>
      </c>
      <c r="F4238" s="2">
        <f>tblProdukty[[#This Row],[Cena]]*tblProdukty[[#This Row],[Koeficient]]</f>
        <v>758423</v>
      </c>
      <c r="G4238" s="2" t="s">
        <v>13</v>
      </c>
    </row>
    <row r="4239" spans="1:7" x14ac:dyDescent="0.25">
      <c r="A4239" s="2" t="s">
        <v>4254</v>
      </c>
      <c r="B4239" t="s">
        <v>5</v>
      </c>
      <c r="C4239" s="1">
        <v>42282</v>
      </c>
      <c r="D4239">
        <v>423800</v>
      </c>
      <c r="E4239" s="2">
        <v>1.39</v>
      </c>
      <c r="F4239" s="2">
        <f>tblProdukty[[#This Row],[Cena]]*tblProdukty[[#This Row],[Koeficient]]</f>
        <v>589082</v>
      </c>
      <c r="G4239" s="2" t="s">
        <v>14</v>
      </c>
    </row>
    <row r="4240" spans="1:7" x14ac:dyDescent="0.25">
      <c r="A4240" s="2" t="s">
        <v>4255</v>
      </c>
      <c r="B4240" t="s">
        <v>5</v>
      </c>
      <c r="C4240" s="1">
        <v>42376</v>
      </c>
      <c r="D4240">
        <v>423900</v>
      </c>
      <c r="E4240" s="2">
        <v>1.32</v>
      </c>
      <c r="F4240" s="2">
        <f>tblProdukty[[#This Row],[Cena]]*tblProdukty[[#This Row],[Koeficient]]</f>
        <v>559548</v>
      </c>
      <c r="G4240" s="2" t="s">
        <v>15</v>
      </c>
    </row>
    <row r="4241" spans="1:7" x14ac:dyDescent="0.25">
      <c r="A4241" s="2" t="s">
        <v>4256</v>
      </c>
      <c r="B4241" t="s">
        <v>5</v>
      </c>
      <c r="C4241" s="1">
        <v>42086</v>
      </c>
      <c r="D4241">
        <v>424000</v>
      </c>
      <c r="E4241" s="2">
        <v>1.5</v>
      </c>
      <c r="F4241" s="2">
        <f>tblProdukty[[#This Row],[Cena]]*tblProdukty[[#This Row],[Koeficient]]</f>
        <v>636000</v>
      </c>
      <c r="G4241" s="2" t="s">
        <v>16</v>
      </c>
    </row>
    <row r="4242" spans="1:7" x14ac:dyDescent="0.25">
      <c r="A4242" s="2" t="s">
        <v>4257</v>
      </c>
      <c r="B4242" t="s">
        <v>5</v>
      </c>
      <c r="C4242" s="1">
        <v>42807</v>
      </c>
      <c r="D4242">
        <v>424100</v>
      </c>
      <c r="E4242" s="2">
        <v>1.42</v>
      </c>
      <c r="F4242" s="2">
        <f>tblProdukty[[#This Row],[Cena]]*tblProdukty[[#This Row],[Koeficient]]</f>
        <v>602222</v>
      </c>
      <c r="G4242" s="2" t="s">
        <v>9</v>
      </c>
    </row>
    <row r="4243" spans="1:7" x14ac:dyDescent="0.25">
      <c r="A4243" s="2" t="s">
        <v>4258</v>
      </c>
      <c r="B4243" t="s">
        <v>5</v>
      </c>
      <c r="C4243" s="1">
        <v>42877</v>
      </c>
      <c r="D4243">
        <v>424200</v>
      </c>
      <c r="E4243" s="2">
        <v>1.02</v>
      </c>
      <c r="F4243" s="2">
        <f>tblProdukty[[#This Row],[Cena]]*tblProdukty[[#This Row],[Koeficient]]</f>
        <v>432684</v>
      </c>
      <c r="G4243" s="2" t="s">
        <v>11</v>
      </c>
    </row>
    <row r="4244" spans="1:7" x14ac:dyDescent="0.25">
      <c r="A4244" s="2" t="s">
        <v>4259</v>
      </c>
      <c r="B4244" t="s">
        <v>5</v>
      </c>
      <c r="C4244" s="1">
        <v>42770</v>
      </c>
      <c r="D4244">
        <v>424300</v>
      </c>
      <c r="E4244" s="2">
        <v>1.36</v>
      </c>
      <c r="F4244" s="2">
        <f>tblProdukty[[#This Row],[Cena]]*tblProdukty[[#This Row],[Koeficient]]</f>
        <v>577048</v>
      </c>
      <c r="G4244" s="2" t="s">
        <v>10</v>
      </c>
    </row>
    <row r="4245" spans="1:7" x14ac:dyDescent="0.25">
      <c r="A4245" s="2" t="s">
        <v>4260</v>
      </c>
      <c r="B4245" t="s">
        <v>5</v>
      </c>
      <c r="C4245" s="1">
        <v>42774</v>
      </c>
      <c r="D4245">
        <v>424400</v>
      </c>
      <c r="E4245" s="2">
        <v>1.65</v>
      </c>
      <c r="F4245" s="2">
        <f>tblProdukty[[#This Row],[Cena]]*tblProdukty[[#This Row],[Koeficient]]</f>
        <v>700260</v>
      </c>
      <c r="G4245" s="2" t="s">
        <v>12</v>
      </c>
    </row>
    <row r="4246" spans="1:7" x14ac:dyDescent="0.25">
      <c r="A4246" s="2" t="s">
        <v>4261</v>
      </c>
      <c r="B4246" t="s">
        <v>5</v>
      </c>
      <c r="C4246" s="1">
        <v>42434</v>
      </c>
      <c r="D4246">
        <v>424500</v>
      </c>
      <c r="E4246" s="2">
        <v>1.46</v>
      </c>
      <c r="F4246" s="2">
        <f>tblProdukty[[#This Row],[Cena]]*tblProdukty[[#This Row],[Koeficient]]</f>
        <v>619770</v>
      </c>
      <c r="G4246" s="2" t="s">
        <v>13</v>
      </c>
    </row>
    <row r="4247" spans="1:7" x14ac:dyDescent="0.25">
      <c r="A4247" s="2" t="s">
        <v>4262</v>
      </c>
      <c r="B4247" t="s">
        <v>5</v>
      </c>
      <c r="C4247" s="1">
        <v>42118</v>
      </c>
      <c r="D4247">
        <v>424600</v>
      </c>
      <c r="E4247" s="2">
        <v>1.5</v>
      </c>
      <c r="F4247" s="2">
        <f>tblProdukty[[#This Row],[Cena]]*tblProdukty[[#This Row],[Koeficient]]</f>
        <v>636900</v>
      </c>
      <c r="G4247" s="2" t="s">
        <v>14</v>
      </c>
    </row>
    <row r="4248" spans="1:7" x14ac:dyDescent="0.25">
      <c r="A4248" s="2" t="s">
        <v>4263</v>
      </c>
      <c r="B4248" t="s">
        <v>5</v>
      </c>
      <c r="C4248" s="1">
        <v>42251</v>
      </c>
      <c r="D4248">
        <v>424700</v>
      </c>
      <c r="E4248" s="2">
        <v>1.21</v>
      </c>
      <c r="F4248" s="2">
        <f>tblProdukty[[#This Row],[Cena]]*tblProdukty[[#This Row],[Koeficient]]</f>
        <v>513887</v>
      </c>
      <c r="G4248" s="2" t="s">
        <v>15</v>
      </c>
    </row>
    <row r="4249" spans="1:7" x14ac:dyDescent="0.25">
      <c r="A4249" s="2" t="s">
        <v>4264</v>
      </c>
      <c r="B4249" t="s">
        <v>5</v>
      </c>
      <c r="C4249" s="1">
        <v>42119</v>
      </c>
      <c r="D4249">
        <v>424800</v>
      </c>
      <c r="E4249" s="2">
        <v>1.33</v>
      </c>
      <c r="F4249" s="2">
        <f>tblProdukty[[#This Row],[Cena]]*tblProdukty[[#This Row],[Koeficient]]</f>
        <v>564984</v>
      </c>
      <c r="G4249" s="2" t="s">
        <v>16</v>
      </c>
    </row>
    <row r="4250" spans="1:7" x14ac:dyDescent="0.25">
      <c r="A4250" s="2" t="s">
        <v>4265</v>
      </c>
      <c r="B4250" t="s">
        <v>5</v>
      </c>
      <c r="C4250" s="1">
        <v>42064</v>
      </c>
      <c r="D4250">
        <v>424900</v>
      </c>
      <c r="E4250" s="2">
        <v>1.54</v>
      </c>
      <c r="F4250" s="2">
        <f>tblProdukty[[#This Row],[Cena]]*tblProdukty[[#This Row],[Koeficient]]</f>
        <v>654346</v>
      </c>
      <c r="G4250" s="2" t="s">
        <v>9</v>
      </c>
    </row>
    <row r="4251" spans="1:7" x14ac:dyDescent="0.25">
      <c r="A4251" s="2" t="s">
        <v>4266</v>
      </c>
      <c r="B4251" t="s">
        <v>5</v>
      </c>
      <c r="C4251" s="1">
        <v>43040</v>
      </c>
      <c r="D4251">
        <v>425000</v>
      </c>
      <c r="E4251" s="2">
        <v>1.77</v>
      </c>
      <c r="F4251" s="2">
        <f>tblProdukty[[#This Row],[Cena]]*tblProdukty[[#This Row],[Koeficient]]</f>
        <v>752250</v>
      </c>
      <c r="G4251" s="2" t="s">
        <v>11</v>
      </c>
    </row>
    <row r="4252" spans="1:7" x14ac:dyDescent="0.25">
      <c r="A4252" s="2" t="s">
        <v>4267</v>
      </c>
      <c r="B4252" t="s">
        <v>5</v>
      </c>
      <c r="C4252" s="1">
        <v>42737</v>
      </c>
      <c r="D4252">
        <v>425100</v>
      </c>
      <c r="E4252" s="2">
        <v>1.73</v>
      </c>
      <c r="F4252" s="2">
        <f>tblProdukty[[#This Row],[Cena]]*tblProdukty[[#This Row],[Koeficient]]</f>
        <v>735423</v>
      </c>
      <c r="G4252" s="2" t="s">
        <v>10</v>
      </c>
    </row>
    <row r="4253" spans="1:7" x14ac:dyDescent="0.25">
      <c r="A4253" s="2" t="s">
        <v>4268</v>
      </c>
      <c r="B4253" t="s">
        <v>5</v>
      </c>
      <c r="C4253" s="1">
        <v>42577</v>
      </c>
      <c r="D4253">
        <v>425200</v>
      </c>
      <c r="E4253" s="2">
        <v>1.67</v>
      </c>
      <c r="F4253" s="2">
        <f>tblProdukty[[#This Row],[Cena]]*tblProdukty[[#This Row],[Koeficient]]</f>
        <v>710084</v>
      </c>
      <c r="G4253" s="2" t="s">
        <v>12</v>
      </c>
    </row>
    <row r="4254" spans="1:7" x14ac:dyDescent="0.25">
      <c r="A4254" s="2" t="s">
        <v>4269</v>
      </c>
      <c r="B4254" t="s">
        <v>5</v>
      </c>
      <c r="C4254" s="1">
        <v>42250</v>
      </c>
      <c r="D4254">
        <v>425300</v>
      </c>
      <c r="E4254" s="2">
        <v>1.25</v>
      </c>
      <c r="F4254" s="2">
        <f>tblProdukty[[#This Row],[Cena]]*tblProdukty[[#This Row],[Koeficient]]</f>
        <v>531625</v>
      </c>
      <c r="G4254" s="2" t="s">
        <v>13</v>
      </c>
    </row>
    <row r="4255" spans="1:7" x14ac:dyDescent="0.25">
      <c r="A4255" s="2" t="s">
        <v>4270</v>
      </c>
      <c r="B4255" t="s">
        <v>5</v>
      </c>
      <c r="C4255" s="1">
        <v>42057</v>
      </c>
      <c r="D4255">
        <v>425400</v>
      </c>
      <c r="E4255" s="2">
        <v>1.9</v>
      </c>
      <c r="F4255" s="2">
        <f>tblProdukty[[#This Row],[Cena]]*tblProdukty[[#This Row],[Koeficient]]</f>
        <v>808260</v>
      </c>
      <c r="G4255" s="2" t="s">
        <v>14</v>
      </c>
    </row>
    <row r="4256" spans="1:7" x14ac:dyDescent="0.25">
      <c r="A4256" s="2" t="s">
        <v>4271</v>
      </c>
      <c r="B4256" t="s">
        <v>5</v>
      </c>
      <c r="C4256" s="1">
        <v>42395</v>
      </c>
      <c r="D4256">
        <v>425500</v>
      </c>
      <c r="E4256" s="2">
        <v>1.25</v>
      </c>
      <c r="F4256" s="2">
        <f>tblProdukty[[#This Row],[Cena]]*tblProdukty[[#This Row],[Koeficient]]</f>
        <v>531875</v>
      </c>
      <c r="G4256" s="2" t="s">
        <v>15</v>
      </c>
    </row>
    <row r="4257" spans="1:7" x14ac:dyDescent="0.25">
      <c r="A4257" s="2" t="s">
        <v>4272</v>
      </c>
      <c r="B4257" t="s">
        <v>5</v>
      </c>
      <c r="C4257" s="1">
        <v>43076</v>
      </c>
      <c r="D4257">
        <v>425600</v>
      </c>
      <c r="E4257" s="2">
        <v>1.28</v>
      </c>
      <c r="F4257" s="2">
        <f>tblProdukty[[#This Row],[Cena]]*tblProdukty[[#This Row],[Koeficient]]</f>
        <v>544768</v>
      </c>
      <c r="G4257" s="2" t="s">
        <v>16</v>
      </c>
    </row>
    <row r="4258" spans="1:7" x14ac:dyDescent="0.25">
      <c r="A4258" s="2" t="s">
        <v>4273</v>
      </c>
      <c r="B4258" t="s">
        <v>5</v>
      </c>
      <c r="C4258" s="1">
        <v>42439</v>
      </c>
      <c r="D4258">
        <v>425700</v>
      </c>
      <c r="E4258" s="2">
        <v>1.71</v>
      </c>
      <c r="F4258" s="2">
        <f>tblProdukty[[#This Row],[Cena]]*tblProdukty[[#This Row],[Koeficient]]</f>
        <v>727947</v>
      </c>
      <c r="G4258" s="2" t="s">
        <v>9</v>
      </c>
    </row>
    <row r="4259" spans="1:7" x14ac:dyDescent="0.25">
      <c r="A4259" s="2" t="s">
        <v>4274</v>
      </c>
      <c r="B4259" t="s">
        <v>5</v>
      </c>
      <c r="C4259" s="1">
        <v>42949</v>
      </c>
      <c r="D4259">
        <v>425800</v>
      </c>
      <c r="E4259" s="2">
        <v>1.74</v>
      </c>
      <c r="F4259" s="2">
        <f>tblProdukty[[#This Row],[Cena]]*tblProdukty[[#This Row],[Koeficient]]</f>
        <v>740892</v>
      </c>
      <c r="G4259" s="2" t="s">
        <v>11</v>
      </c>
    </row>
    <row r="4260" spans="1:7" x14ac:dyDescent="0.25">
      <c r="A4260" s="2" t="s">
        <v>4275</v>
      </c>
      <c r="B4260" t="s">
        <v>5</v>
      </c>
      <c r="C4260" s="1">
        <v>42588</v>
      </c>
      <c r="D4260">
        <v>425900</v>
      </c>
      <c r="E4260" s="2">
        <v>1.89</v>
      </c>
      <c r="F4260" s="2">
        <f>tblProdukty[[#This Row],[Cena]]*tblProdukty[[#This Row],[Koeficient]]</f>
        <v>804951</v>
      </c>
      <c r="G4260" s="2" t="s">
        <v>10</v>
      </c>
    </row>
    <row r="4261" spans="1:7" x14ac:dyDescent="0.25">
      <c r="A4261" s="2" t="s">
        <v>4276</v>
      </c>
      <c r="B4261" t="s">
        <v>5</v>
      </c>
      <c r="C4261" s="1">
        <v>42756</v>
      </c>
      <c r="D4261">
        <v>426000</v>
      </c>
      <c r="E4261" s="2">
        <v>1.33</v>
      </c>
      <c r="F4261" s="2">
        <f>tblProdukty[[#This Row],[Cena]]*tblProdukty[[#This Row],[Koeficient]]</f>
        <v>566580</v>
      </c>
      <c r="G4261" s="2" t="s">
        <v>12</v>
      </c>
    </row>
    <row r="4262" spans="1:7" x14ac:dyDescent="0.25">
      <c r="A4262" s="2" t="s">
        <v>4277</v>
      </c>
      <c r="B4262" t="s">
        <v>5</v>
      </c>
      <c r="C4262" s="1">
        <v>43059</v>
      </c>
      <c r="D4262">
        <v>426100</v>
      </c>
      <c r="E4262" s="2">
        <v>1.32</v>
      </c>
      <c r="F4262" s="2">
        <f>tblProdukty[[#This Row],[Cena]]*tblProdukty[[#This Row],[Koeficient]]</f>
        <v>562452</v>
      </c>
      <c r="G4262" s="2" t="s">
        <v>13</v>
      </c>
    </row>
    <row r="4263" spans="1:7" x14ac:dyDescent="0.25">
      <c r="A4263" s="2" t="s">
        <v>4278</v>
      </c>
      <c r="B4263" t="s">
        <v>5</v>
      </c>
      <c r="C4263" s="1">
        <v>42368</v>
      </c>
      <c r="D4263">
        <v>426200</v>
      </c>
      <c r="E4263" s="2">
        <v>2</v>
      </c>
      <c r="F4263" s="2">
        <f>tblProdukty[[#This Row],[Cena]]*tblProdukty[[#This Row],[Koeficient]]</f>
        <v>852400</v>
      </c>
      <c r="G4263" s="2" t="s">
        <v>14</v>
      </c>
    </row>
    <row r="4264" spans="1:7" x14ac:dyDescent="0.25">
      <c r="A4264" s="2" t="s">
        <v>4279</v>
      </c>
      <c r="B4264" t="s">
        <v>5</v>
      </c>
      <c r="C4264" s="1">
        <v>42990</v>
      </c>
      <c r="D4264">
        <v>426300</v>
      </c>
      <c r="E4264" s="2">
        <v>1.24</v>
      </c>
      <c r="F4264" s="2">
        <f>tblProdukty[[#This Row],[Cena]]*tblProdukty[[#This Row],[Koeficient]]</f>
        <v>528612</v>
      </c>
      <c r="G4264" s="2" t="s">
        <v>15</v>
      </c>
    </row>
    <row r="4265" spans="1:7" x14ac:dyDescent="0.25">
      <c r="A4265" s="2" t="s">
        <v>4280</v>
      </c>
      <c r="B4265" t="s">
        <v>5</v>
      </c>
      <c r="C4265" s="1">
        <v>42709</v>
      </c>
      <c r="D4265">
        <v>426400</v>
      </c>
      <c r="E4265" s="2">
        <v>1.74</v>
      </c>
      <c r="F4265" s="2">
        <f>tblProdukty[[#This Row],[Cena]]*tblProdukty[[#This Row],[Koeficient]]</f>
        <v>741936</v>
      </c>
      <c r="G4265" s="2" t="s">
        <v>16</v>
      </c>
    </row>
    <row r="4266" spans="1:7" x14ac:dyDescent="0.25">
      <c r="A4266" s="2" t="s">
        <v>4281</v>
      </c>
      <c r="B4266" t="s">
        <v>5</v>
      </c>
      <c r="C4266" s="1">
        <v>43057</v>
      </c>
      <c r="D4266">
        <v>426500</v>
      </c>
      <c r="E4266" s="2">
        <v>1.87</v>
      </c>
      <c r="F4266" s="2">
        <f>tblProdukty[[#This Row],[Cena]]*tblProdukty[[#This Row],[Koeficient]]</f>
        <v>797555</v>
      </c>
      <c r="G4266" s="2" t="s">
        <v>9</v>
      </c>
    </row>
    <row r="4267" spans="1:7" x14ac:dyDescent="0.25">
      <c r="A4267" s="2" t="s">
        <v>4282</v>
      </c>
      <c r="B4267" t="s">
        <v>5</v>
      </c>
      <c r="C4267" s="1">
        <v>42954</v>
      </c>
      <c r="D4267">
        <v>426600</v>
      </c>
      <c r="E4267" s="2">
        <v>1.33</v>
      </c>
      <c r="F4267" s="2">
        <f>tblProdukty[[#This Row],[Cena]]*tblProdukty[[#This Row],[Koeficient]]</f>
        <v>567378</v>
      </c>
      <c r="G4267" s="2" t="s">
        <v>11</v>
      </c>
    </row>
    <row r="4268" spans="1:7" x14ac:dyDescent="0.25">
      <c r="A4268" s="2" t="s">
        <v>4283</v>
      </c>
      <c r="B4268" t="s">
        <v>5</v>
      </c>
      <c r="C4268" s="1">
        <v>42254</v>
      </c>
      <c r="D4268">
        <v>426700</v>
      </c>
      <c r="E4268" s="2">
        <v>1.46</v>
      </c>
      <c r="F4268" s="2">
        <f>tblProdukty[[#This Row],[Cena]]*tblProdukty[[#This Row],[Koeficient]]</f>
        <v>622982</v>
      </c>
      <c r="G4268" s="2" t="s">
        <v>10</v>
      </c>
    </row>
    <row r="4269" spans="1:7" x14ac:dyDescent="0.25">
      <c r="A4269" s="2" t="s">
        <v>4284</v>
      </c>
      <c r="B4269" t="s">
        <v>5</v>
      </c>
      <c r="C4269" s="1">
        <v>43031</v>
      </c>
      <c r="D4269">
        <v>426800</v>
      </c>
      <c r="E4269" s="2">
        <v>1.7</v>
      </c>
      <c r="F4269" s="2">
        <f>tblProdukty[[#This Row],[Cena]]*tblProdukty[[#This Row],[Koeficient]]</f>
        <v>725560</v>
      </c>
      <c r="G4269" s="2" t="s">
        <v>12</v>
      </c>
    </row>
    <row r="4270" spans="1:7" x14ac:dyDescent="0.25">
      <c r="A4270" s="2" t="s">
        <v>4285</v>
      </c>
      <c r="B4270" t="s">
        <v>5</v>
      </c>
      <c r="C4270" s="1">
        <v>42177</v>
      </c>
      <c r="D4270">
        <v>426900</v>
      </c>
      <c r="E4270" s="2">
        <v>1.41</v>
      </c>
      <c r="F4270" s="2">
        <f>tblProdukty[[#This Row],[Cena]]*tblProdukty[[#This Row],[Koeficient]]</f>
        <v>601929</v>
      </c>
      <c r="G4270" s="2" t="s">
        <v>13</v>
      </c>
    </row>
    <row r="4271" spans="1:7" x14ac:dyDescent="0.25">
      <c r="A4271" s="2" t="s">
        <v>4286</v>
      </c>
      <c r="B4271" t="s">
        <v>5</v>
      </c>
      <c r="C4271" s="1">
        <v>42350</v>
      </c>
      <c r="D4271">
        <v>427000</v>
      </c>
      <c r="E4271" s="2">
        <v>1.7</v>
      </c>
      <c r="F4271" s="2">
        <f>tblProdukty[[#This Row],[Cena]]*tblProdukty[[#This Row],[Koeficient]]</f>
        <v>725900</v>
      </c>
      <c r="G4271" s="2" t="s">
        <v>14</v>
      </c>
    </row>
    <row r="4272" spans="1:7" x14ac:dyDescent="0.25">
      <c r="A4272" s="2" t="s">
        <v>4287</v>
      </c>
      <c r="B4272" t="s">
        <v>5</v>
      </c>
      <c r="C4272" s="1">
        <v>42538</v>
      </c>
      <c r="D4272">
        <v>427100</v>
      </c>
      <c r="E4272" s="2">
        <v>1.48</v>
      </c>
      <c r="F4272" s="2">
        <f>tblProdukty[[#This Row],[Cena]]*tblProdukty[[#This Row],[Koeficient]]</f>
        <v>632108</v>
      </c>
      <c r="G4272" s="2" t="s">
        <v>15</v>
      </c>
    </row>
    <row r="4273" spans="1:7" x14ac:dyDescent="0.25">
      <c r="A4273" s="2" t="s">
        <v>4288</v>
      </c>
      <c r="B4273" t="s">
        <v>5</v>
      </c>
      <c r="C4273" s="1">
        <v>42344</v>
      </c>
      <c r="D4273">
        <v>427200</v>
      </c>
      <c r="E4273" s="2">
        <v>1.66</v>
      </c>
      <c r="F4273" s="2">
        <f>tblProdukty[[#This Row],[Cena]]*tblProdukty[[#This Row],[Koeficient]]</f>
        <v>709152</v>
      </c>
      <c r="G4273" s="2" t="s">
        <v>16</v>
      </c>
    </row>
    <row r="4274" spans="1:7" x14ac:dyDescent="0.25">
      <c r="A4274" s="2" t="s">
        <v>4289</v>
      </c>
      <c r="B4274" t="s">
        <v>5</v>
      </c>
      <c r="C4274" s="1">
        <v>42481</v>
      </c>
      <c r="D4274">
        <v>427300</v>
      </c>
      <c r="E4274" s="2">
        <v>1.47</v>
      </c>
      <c r="F4274" s="2">
        <f>tblProdukty[[#This Row],[Cena]]*tblProdukty[[#This Row],[Koeficient]]</f>
        <v>628131</v>
      </c>
      <c r="G4274" s="2" t="s">
        <v>9</v>
      </c>
    </row>
    <row r="4275" spans="1:7" x14ac:dyDescent="0.25">
      <c r="A4275" s="2" t="s">
        <v>4290</v>
      </c>
      <c r="B4275" t="s">
        <v>5</v>
      </c>
      <c r="C4275" s="1">
        <v>42270</v>
      </c>
      <c r="D4275">
        <v>427400</v>
      </c>
      <c r="E4275" s="2">
        <v>1.73</v>
      </c>
      <c r="F4275" s="2">
        <f>tblProdukty[[#This Row],[Cena]]*tblProdukty[[#This Row],[Koeficient]]</f>
        <v>739402</v>
      </c>
      <c r="G4275" s="2" t="s">
        <v>11</v>
      </c>
    </row>
    <row r="4276" spans="1:7" x14ac:dyDescent="0.25">
      <c r="A4276" s="2" t="s">
        <v>4291</v>
      </c>
      <c r="B4276" t="s">
        <v>5</v>
      </c>
      <c r="C4276" s="1">
        <v>42607</v>
      </c>
      <c r="D4276">
        <v>427500</v>
      </c>
      <c r="E4276" s="2">
        <v>1.51</v>
      </c>
      <c r="F4276" s="2">
        <f>tblProdukty[[#This Row],[Cena]]*tblProdukty[[#This Row],[Koeficient]]</f>
        <v>645525</v>
      </c>
      <c r="G4276" s="2" t="s">
        <v>10</v>
      </c>
    </row>
    <row r="4277" spans="1:7" x14ac:dyDescent="0.25">
      <c r="A4277" s="2" t="s">
        <v>4292</v>
      </c>
      <c r="B4277" t="s">
        <v>5</v>
      </c>
      <c r="C4277" s="1">
        <v>42524</v>
      </c>
      <c r="D4277">
        <v>427600</v>
      </c>
      <c r="E4277" s="2">
        <v>1.86</v>
      </c>
      <c r="F4277" s="2">
        <f>tblProdukty[[#This Row],[Cena]]*tblProdukty[[#This Row],[Koeficient]]</f>
        <v>795336</v>
      </c>
      <c r="G4277" s="2" t="s">
        <v>12</v>
      </c>
    </row>
    <row r="4278" spans="1:7" x14ac:dyDescent="0.25">
      <c r="A4278" s="2" t="s">
        <v>4293</v>
      </c>
      <c r="B4278" t="s">
        <v>5</v>
      </c>
      <c r="C4278" s="1">
        <v>42325</v>
      </c>
      <c r="D4278">
        <v>427700</v>
      </c>
      <c r="E4278" s="2">
        <v>1.08</v>
      </c>
      <c r="F4278" s="2">
        <f>tblProdukty[[#This Row],[Cena]]*tblProdukty[[#This Row],[Koeficient]]</f>
        <v>461916.00000000006</v>
      </c>
      <c r="G4278" s="2" t="s">
        <v>13</v>
      </c>
    </row>
    <row r="4279" spans="1:7" x14ac:dyDescent="0.25">
      <c r="A4279" s="2" t="s">
        <v>4294</v>
      </c>
      <c r="B4279" t="s">
        <v>5</v>
      </c>
      <c r="C4279" s="1">
        <v>42422</v>
      </c>
      <c r="D4279">
        <v>427800</v>
      </c>
      <c r="E4279" s="2">
        <v>1.19</v>
      </c>
      <c r="F4279" s="2">
        <f>tblProdukty[[#This Row],[Cena]]*tblProdukty[[#This Row],[Koeficient]]</f>
        <v>509082</v>
      </c>
      <c r="G4279" s="2" t="s">
        <v>14</v>
      </c>
    </row>
    <row r="4280" spans="1:7" x14ac:dyDescent="0.25">
      <c r="A4280" s="2" t="s">
        <v>4295</v>
      </c>
      <c r="B4280" t="s">
        <v>5</v>
      </c>
      <c r="C4280" s="1">
        <v>42559</v>
      </c>
      <c r="D4280">
        <v>427900</v>
      </c>
      <c r="E4280" s="2">
        <v>1.18</v>
      </c>
      <c r="F4280" s="2">
        <f>tblProdukty[[#This Row],[Cena]]*tblProdukty[[#This Row],[Koeficient]]</f>
        <v>504922</v>
      </c>
      <c r="G4280" s="2" t="s">
        <v>15</v>
      </c>
    </row>
    <row r="4281" spans="1:7" x14ac:dyDescent="0.25">
      <c r="A4281" s="2" t="s">
        <v>4296</v>
      </c>
      <c r="B4281" t="s">
        <v>5</v>
      </c>
      <c r="C4281" s="1">
        <v>42160</v>
      </c>
      <c r="D4281">
        <v>428000</v>
      </c>
      <c r="E4281" s="2">
        <v>1.93</v>
      </c>
      <c r="F4281" s="2">
        <f>tblProdukty[[#This Row],[Cena]]*tblProdukty[[#This Row],[Koeficient]]</f>
        <v>826040</v>
      </c>
      <c r="G4281" s="2" t="s">
        <v>16</v>
      </c>
    </row>
    <row r="4282" spans="1:7" x14ac:dyDescent="0.25">
      <c r="A4282" s="2" t="s">
        <v>4297</v>
      </c>
      <c r="B4282" t="s">
        <v>5</v>
      </c>
      <c r="C4282" s="1">
        <v>42277</v>
      </c>
      <c r="D4282">
        <v>428100</v>
      </c>
      <c r="E4282" s="2">
        <v>1.66</v>
      </c>
      <c r="F4282" s="2">
        <f>tblProdukty[[#This Row],[Cena]]*tblProdukty[[#This Row],[Koeficient]]</f>
        <v>710646</v>
      </c>
      <c r="G4282" s="2" t="s">
        <v>9</v>
      </c>
    </row>
    <row r="4283" spans="1:7" x14ac:dyDescent="0.25">
      <c r="A4283" s="2" t="s">
        <v>4298</v>
      </c>
      <c r="B4283" t="s">
        <v>5</v>
      </c>
      <c r="C4283" s="1">
        <v>42423</v>
      </c>
      <c r="D4283">
        <v>428200</v>
      </c>
      <c r="E4283" s="2">
        <v>1.62</v>
      </c>
      <c r="F4283" s="2">
        <f>tblProdukty[[#This Row],[Cena]]*tblProdukty[[#This Row],[Koeficient]]</f>
        <v>693684</v>
      </c>
      <c r="G4283" s="2" t="s">
        <v>11</v>
      </c>
    </row>
    <row r="4284" spans="1:7" x14ac:dyDescent="0.25">
      <c r="A4284" s="2" t="s">
        <v>4299</v>
      </c>
      <c r="B4284" t="s">
        <v>5</v>
      </c>
      <c r="C4284" s="1">
        <v>42021</v>
      </c>
      <c r="D4284">
        <v>428300</v>
      </c>
      <c r="E4284" s="2">
        <v>1.62</v>
      </c>
      <c r="F4284" s="2">
        <f>tblProdukty[[#This Row],[Cena]]*tblProdukty[[#This Row],[Koeficient]]</f>
        <v>693846</v>
      </c>
      <c r="G4284" s="2" t="s">
        <v>10</v>
      </c>
    </row>
    <row r="4285" spans="1:7" x14ac:dyDescent="0.25">
      <c r="A4285" s="2" t="s">
        <v>4300</v>
      </c>
      <c r="B4285" t="s">
        <v>5</v>
      </c>
      <c r="C4285" s="1">
        <v>42356</v>
      </c>
      <c r="D4285">
        <v>428400</v>
      </c>
      <c r="E4285" s="2">
        <v>1.38</v>
      </c>
      <c r="F4285" s="2">
        <f>tblProdukty[[#This Row],[Cena]]*tblProdukty[[#This Row],[Koeficient]]</f>
        <v>591192</v>
      </c>
      <c r="G4285" s="2" t="s">
        <v>12</v>
      </c>
    </row>
    <row r="4286" spans="1:7" x14ac:dyDescent="0.25">
      <c r="A4286" s="2" t="s">
        <v>4301</v>
      </c>
      <c r="B4286" t="s">
        <v>5</v>
      </c>
      <c r="C4286" s="1">
        <v>42820</v>
      </c>
      <c r="D4286">
        <v>428500</v>
      </c>
      <c r="E4286" s="2">
        <v>1.91</v>
      </c>
      <c r="F4286" s="2">
        <f>tblProdukty[[#This Row],[Cena]]*tblProdukty[[#This Row],[Koeficient]]</f>
        <v>818435</v>
      </c>
      <c r="G4286" s="2" t="s">
        <v>13</v>
      </c>
    </row>
    <row r="4287" spans="1:7" x14ac:dyDescent="0.25">
      <c r="A4287" s="2" t="s">
        <v>4302</v>
      </c>
      <c r="B4287" t="s">
        <v>5</v>
      </c>
      <c r="C4287" s="1">
        <v>42545</v>
      </c>
      <c r="D4287">
        <v>428600</v>
      </c>
      <c r="E4287" s="2">
        <v>1.01</v>
      </c>
      <c r="F4287" s="2">
        <f>tblProdukty[[#This Row],[Cena]]*tblProdukty[[#This Row],[Koeficient]]</f>
        <v>432886</v>
      </c>
      <c r="G4287" s="2" t="s">
        <v>14</v>
      </c>
    </row>
    <row r="4288" spans="1:7" x14ac:dyDescent="0.25">
      <c r="A4288" s="2" t="s">
        <v>4303</v>
      </c>
      <c r="B4288" t="s">
        <v>5</v>
      </c>
      <c r="C4288" s="1">
        <v>42527</v>
      </c>
      <c r="D4288">
        <v>428700</v>
      </c>
      <c r="E4288" s="2">
        <v>1.1499999999999999</v>
      </c>
      <c r="F4288" s="2">
        <f>tblProdukty[[#This Row],[Cena]]*tblProdukty[[#This Row],[Koeficient]]</f>
        <v>493004.99999999994</v>
      </c>
      <c r="G4288" s="2" t="s">
        <v>15</v>
      </c>
    </row>
    <row r="4289" spans="1:7" x14ac:dyDescent="0.25">
      <c r="A4289" s="2" t="s">
        <v>4304</v>
      </c>
      <c r="B4289" t="s">
        <v>5</v>
      </c>
      <c r="C4289" s="1">
        <v>42567</v>
      </c>
      <c r="D4289">
        <v>428800</v>
      </c>
      <c r="E4289" s="2">
        <v>1.66</v>
      </c>
      <c r="F4289" s="2">
        <f>tblProdukty[[#This Row],[Cena]]*tblProdukty[[#This Row],[Koeficient]]</f>
        <v>711808</v>
      </c>
      <c r="G4289" s="2" t="s">
        <v>16</v>
      </c>
    </row>
    <row r="4290" spans="1:7" x14ac:dyDescent="0.25">
      <c r="A4290" s="2" t="s">
        <v>4305</v>
      </c>
      <c r="B4290" t="s">
        <v>5</v>
      </c>
      <c r="C4290" s="1">
        <v>42651</v>
      </c>
      <c r="D4290">
        <v>428900</v>
      </c>
      <c r="E4290" s="2">
        <v>1.45</v>
      </c>
      <c r="F4290" s="2">
        <f>tblProdukty[[#This Row],[Cena]]*tblProdukty[[#This Row],[Koeficient]]</f>
        <v>621905</v>
      </c>
      <c r="G4290" s="2" t="s">
        <v>9</v>
      </c>
    </row>
    <row r="4291" spans="1:7" x14ac:dyDescent="0.25">
      <c r="A4291" s="2" t="s">
        <v>4306</v>
      </c>
      <c r="B4291" t="s">
        <v>5</v>
      </c>
      <c r="C4291" s="1">
        <v>42089</v>
      </c>
      <c r="D4291">
        <v>429000</v>
      </c>
      <c r="E4291" s="2">
        <v>1.44</v>
      </c>
      <c r="F4291" s="2">
        <f>tblProdukty[[#This Row],[Cena]]*tblProdukty[[#This Row],[Koeficient]]</f>
        <v>617760</v>
      </c>
      <c r="G4291" s="2" t="s">
        <v>11</v>
      </c>
    </row>
    <row r="4292" spans="1:7" x14ac:dyDescent="0.25">
      <c r="A4292" s="2" t="s">
        <v>4307</v>
      </c>
      <c r="B4292" t="s">
        <v>5</v>
      </c>
      <c r="C4292" s="1">
        <v>43066</v>
      </c>
      <c r="D4292">
        <v>429100</v>
      </c>
      <c r="E4292" s="2">
        <v>1.1599999999999999</v>
      </c>
      <c r="F4292" s="2">
        <f>tblProdukty[[#This Row],[Cena]]*tblProdukty[[#This Row],[Koeficient]]</f>
        <v>497755.99999999994</v>
      </c>
      <c r="G4292" s="2" t="s">
        <v>10</v>
      </c>
    </row>
    <row r="4293" spans="1:7" x14ac:dyDescent="0.25">
      <c r="A4293" s="2" t="s">
        <v>4308</v>
      </c>
      <c r="B4293" t="s">
        <v>5</v>
      </c>
      <c r="C4293" s="1">
        <v>42254</v>
      </c>
      <c r="D4293">
        <v>429200</v>
      </c>
      <c r="E4293" s="2">
        <v>1.68</v>
      </c>
      <c r="F4293" s="2">
        <f>tblProdukty[[#This Row],[Cena]]*tblProdukty[[#This Row],[Koeficient]]</f>
        <v>721056</v>
      </c>
      <c r="G4293" s="2" t="s">
        <v>12</v>
      </c>
    </row>
    <row r="4294" spans="1:7" x14ac:dyDescent="0.25">
      <c r="A4294" s="2" t="s">
        <v>4309</v>
      </c>
      <c r="B4294" t="s">
        <v>5</v>
      </c>
      <c r="C4294" s="1">
        <v>42263</v>
      </c>
      <c r="D4294">
        <v>429300</v>
      </c>
      <c r="E4294" s="2">
        <v>1.0900000000000001</v>
      </c>
      <c r="F4294" s="2">
        <f>tblProdukty[[#This Row],[Cena]]*tblProdukty[[#This Row],[Koeficient]]</f>
        <v>467937.00000000006</v>
      </c>
      <c r="G4294" s="2" t="s">
        <v>13</v>
      </c>
    </row>
    <row r="4295" spans="1:7" x14ac:dyDescent="0.25">
      <c r="A4295" s="2" t="s">
        <v>4310</v>
      </c>
      <c r="B4295" t="s">
        <v>5</v>
      </c>
      <c r="C4295" s="1">
        <v>42160</v>
      </c>
      <c r="D4295">
        <v>429400</v>
      </c>
      <c r="E4295" s="2">
        <v>2</v>
      </c>
      <c r="F4295" s="2">
        <f>tblProdukty[[#This Row],[Cena]]*tblProdukty[[#This Row],[Koeficient]]</f>
        <v>858800</v>
      </c>
      <c r="G4295" s="2" t="s">
        <v>14</v>
      </c>
    </row>
    <row r="4296" spans="1:7" x14ac:dyDescent="0.25">
      <c r="A4296" s="2" t="s">
        <v>4311</v>
      </c>
      <c r="B4296" t="s">
        <v>5</v>
      </c>
      <c r="C4296" s="1">
        <v>43044</v>
      </c>
      <c r="D4296">
        <v>429500</v>
      </c>
      <c r="E4296" s="2">
        <v>1.23</v>
      </c>
      <c r="F4296" s="2">
        <f>tblProdukty[[#This Row],[Cena]]*tblProdukty[[#This Row],[Koeficient]]</f>
        <v>528285</v>
      </c>
      <c r="G4296" s="2" t="s">
        <v>15</v>
      </c>
    </row>
    <row r="4297" spans="1:7" x14ac:dyDescent="0.25">
      <c r="A4297" s="2" t="s">
        <v>4312</v>
      </c>
      <c r="B4297" t="s">
        <v>5</v>
      </c>
      <c r="C4297" s="1">
        <v>42505</v>
      </c>
      <c r="D4297">
        <v>429600</v>
      </c>
      <c r="E4297" s="2">
        <v>1.1200000000000001</v>
      </c>
      <c r="F4297" s="2">
        <f>tblProdukty[[#This Row],[Cena]]*tblProdukty[[#This Row],[Koeficient]]</f>
        <v>481152.00000000006</v>
      </c>
      <c r="G4297" s="2" t="s">
        <v>16</v>
      </c>
    </row>
    <row r="4298" spans="1:7" x14ac:dyDescent="0.25">
      <c r="A4298" s="2" t="s">
        <v>4313</v>
      </c>
      <c r="B4298" t="s">
        <v>5</v>
      </c>
      <c r="C4298" s="1">
        <v>42417</v>
      </c>
      <c r="D4298">
        <v>429700</v>
      </c>
      <c r="E4298" s="2">
        <v>1.26</v>
      </c>
      <c r="F4298" s="2">
        <f>tblProdukty[[#This Row],[Cena]]*tblProdukty[[#This Row],[Koeficient]]</f>
        <v>541422</v>
      </c>
      <c r="G4298" s="2" t="s">
        <v>9</v>
      </c>
    </row>
    <row r="4299" spans="1:7" x14ac:dyDescent="0.25">
      <c r="A4299" s="2" t="s">
        <v>4314</v>
      </c>
      <c r="B4299" t="s">
        <v>5</v>
      </c>
      <c r="C4299" s="1">
        <v>42255</v>
      </c>
      <c r="D4299">
        <v>429800</v>
      </c>
      <c r="E4299" s="2">
        <v>1.44</v>
      </c>
      <c r="F4299" s="2">
        <f>tblProdukty[[#This Row],[Cena]]*tblProdukty[[#This Row],[Koeficient]]</f>
        <v>618912</v>
      </c>
      <c r="G4299" s="2" t="s">
        <v>11</v>
      </c>
    </row>
    <row r="4300" spans="1:7" x14ac:dyDescent="0.25">
      <c r="A4300" s="2" t="s">
        <v>4315</v>
      </c>
      <c r="B4300" t="s">
        <v>5</v>
      </c>
      <c r="C4300" s="1">
        <v>42792</v>
      </c>
      <c r="D4300">
        <v>429900</v>
      </c>
      <c r="E4300" s="2">
        <v>1.73</v>
      </c>
      <c r="F4300" s="2">
        <f>tblProdukty[[#This Row],[Cena]]*tblProdukty[[#This Row],[Koeficient]]</f>
        <v>743727</v>
      </c>
      <c r="G4300" s="2" t="s">
        <v>10</v>
      </c>
    </row>
    <row r="4301" spans="1:7" x14ac:dyDescent="0.25">
      <c r="A4301" s="2" t="s">
        <v>4316</v>
      </c>
      <c r="B4301" t="s">
        <v>5</v>
      </c>
      <c r="C4301" s="1">
        <v>42032</v>
      </c>
      <c r="D4301">
        <v>430000</v>
      </c>
      <c r="E4301" s="2">
        <v>1.43</v>
      </c>
      <c r="F4301" s="2">
        <f>tblProdukty[[#This Row],[Cena]]*tblProdukty[[#This Row],[Koeficient]]</f>
        <v>614900</v>
      </c>
      <c r="G4301" s="2" t="s">
        <v>12</v>
      </c>
    </row>
    <row r="4302" spans="1:7" x14ac:dyDescent="0.25">
      <c r="A4302" s="2" t="s">
        <v>4317</v>
      </c>
      <c r="B4302" t="s">
        <v>5</v>
      </c>
      <c r="C4302" s="1">
        <v>43034</v>
      </c>
      <c r="D4302">
        <v>430100</v>
      </c>
      <c r="E4302" s="2">
        <v>1.04</v>
      </c>
      <c r="F4302" s="2">
        <f>tblProdukty[[#This Row],[Cena]]*tblProdukty[[#This Row],[Koeficient]]</f>
        <v>447304</v>
      </c>
      <c r="G4302" s="2" t="s">
        <v>13</v>
      </c>
    </row>
    <row r="4303" spans="1:7" x14ac:dyDescent="0.25">
      <c r="A4303" s="2" t="s">
        <v>4318</v>
      </c>
      <c r="B4303" t="s">
        <v>5</v>
      </c>
      <c r="C4303" s="1">
        <v>42198</v>
      </c>
      <c r="D4303">
        <v>430200</v>
      </c>
      <c r="E4303" s="2">
        <v>1.94</v>
      </c>
      <c r="F4303" s="2">
        <f>tblProdukty[[#This Row],[Cena]]*tblProdukty[[#This Row],[Koeficient]]</f>
        <v>834588</v>
      </c>
      <c r="G4303" s="2" t="s">
        <v>14</v>
      </c>
    </row>
    <row r="4304" spans="1:7" x14ac:dyDescent="0.25">
      <c r="A4304" s="2" t="s">
        <v>4319</v>
      </c>
      <c r="B4304" t="s">
        <v>5</v>
      </c>
      <c r="C4304" s="1">
        <v>42052</v>
      </c>
      <c r="D4304">
        <v>430300</v>
      </c>
      <c r="E4304" s="2">
        <v>1.26</v>
      </c>
      <c r="F4304" s="2">
        <f>tblProdukty[[#This Row],[Cena]]*tblProdukty[[#This Row],[Koeficient]]</f>
        <v>542178</v>
      </c>
      <c r="G4304" s="2" t="s">
        <v>15</v>
      </c>
    </row>
    <row r="4305" spans="1:7" x14ac:dyDescent="0.25">
      <c r="A4305" s="2" t="s">
        <v>4320</v>
      </c>
      <c r="B4305" t="s">
        <v>5</v>
      </c>
      <c r="C4305" s="1">
        <v>42872</v>
      </c>
      <c r="D4305">
        <v>430400</v>
      </c>
      <c r="E4305" s="2">
        <v>1.66</v>
      </c>
      <c r="F4305" s="2">
        <f>tblProdukty[[#This Row],[Cena]]*tblProdukty[[#This Row],[Koeficient]]</f>
        <v>714464</v>
      </c>
      <c r="G4305" s="2" t="s">
        <v>16</v>
      </c>
    </row>
    <row r="4306" spans="1:7" x14ac:dyDescent="0.25">
      <c r="A4306" s="2" t="s">
        <v>4321</v>
      </c>
      <c r="B4306" t="s">
        <v>5</v>
      </c>
      <c r="C4306" s="1">
        <v>42326</v>
      </c>
      <c r="D4306">
        <v>430500</v>
      </c>
      <c r="E4306" s="2">
        <v>1.68</v>
      </c>
      <c r="F4306" s="2">
        <f>tblProdukty[[#This Row],[Cena]]*tblProdukty[[#This Row],[Koeficient]]</f>
        <v>723240</v>
      </c>
      <c r="G4306" s="2" t="s">
        <v>9</v>
      </c>
    </row>
    <row r="4307" spans="1:7" x14ac:dyDescent="0.25">
      <c r="A4307" s="2" t="s">
        <v>4322</v>
      </c>
      <c r="B4307" t="s">
        <v>5</v>
      </c>
      <c r="C4307" s="1">
        <v>42457</v>
      </c>
      <c r="D4307">
        <v>430600</v>
      </c>
      <c r="E4307" s="2">
        <v>1.43</v>
      </c>
      <c r="F4307" s="2">
        <f>tblProdukty[[#This Row],[Cena]]*tblProdukty[[#This Row],[Koeficient]]</f>
        <v>615758</v>
      </c>
      <c r="G4307" s="2" t="s">
        <v>11</v>
      </c>
    </row>
    <row r="4308" spans="1:7" x14ac:dyDescent="0.25">
      <c r="A4308" s="2" t="s">
        <v>4323</v>
      </c>
      <c r="B4308" t="s">
        <v>5</v>
      </c>
      <c r="C4308" s="1">
        <v>42065</v>
      </c>
      <c r="D4308">
        <v>430700</v>
      </c>
      <c r="E4308" s="2">
        <v>1.1299999999999999</v>
      </c>
      <c r="F4308" s="2">
        <f>tblProdukty[[#This Row],[Cena]]*tblProdukty[[#This Row],[Koeficient]]</f>
        <v>486690.99999999994</v>
      </c>
      <c r="G4308" s="2" t="s">
        <v>10</v>
      </c>
    </row>
    <row r="4309" spans="1:7" x14ac:dyDescent="0.25">
      <c r="A4309" s="2" t="s">
        <v>4324</v>
      </c>
      <c r="B4309" t="s">
        <v>5</v>
      </c>
      <c r="C4309" s="1">
        <v>42865</v>
      </c>
      <c r="D4309">
        <v>430800</v>
      </c>
      <c r="E4309" s="2">
        <v>1.1399999999999999</v>
      </c>
      <c r="F4309" s="2">
        <f>tblProdukty[[#This Row],[Cena]]*tblProdukty[[#This Row],[Koeficient]]</f>
        <v>491111.99999999994</v>
      </c>
      <c r="G4309" s="2" t="s">
        <v>12</v>
      </c>
    </row>
    <row r="4310" spans="1:7" x14ac:dyDescent="0.25">
      <c r="A4310" s="2" t="s">
        <v>4325</v>
      </c>
      <c r="B4310" t="s">
        <v>5</v>
      </c>
      <c r="C4310" s="1">
        <v>42879</v>
      </c>
      <c r="D4310">
        <v>430900</v>
      </c>
      <c r="E4310" s="2">
        <v>1.49</v>
      </c>
      <c r="F4310" s="2">
        <f>tblProdukty[[#This Row],[Cena]]*tblProdukty[[#This Row],[Koeficient]]</f>
        <v>642041</v>
      </c>
      <c r="G4310" s="2" t="s">
        <v>13</v>
      </c>
    </row>
    <row r="4311" spans="1:7" x14ac:dyDescent="0.25">
      <c r="A4311" s="2" t="s">
        <v>4326</v>
      </c>
      <c r="B4311" t="s">
        <v>5</v>
      </c>
      <c r="C4311" s="1">
        <v>42353</v>
      </c>
      <c r="D4311">
        <v>431000</v>
      </c>
      <c r="E4311" s="2">
        <v>1.3</v>
      </c>
      <c r="F4311" s="2">
        <f>tblProdukty[[#This Row],[Cena]]*tblProdukty[[#This Row],[Koeficient]]</f>
        <v>560300</v>
      </c>
      <c r="G4311" s="2" t="s">
        <v>14</v>
      </c>
    </row>
    <row r="4312" spans="1:7" x14ac:dyDescent="0.25">
      <c r="A4312" s="2" t="s">
        <v>4327</v>
      </c>
      <c r="B4312" t="s">
        <v>5</v>
      </c>
      <c r="C4312" s="1">
        <v>42946</v>
      </c>
      <c r="D4312">
        <v>431100</v>
      </c>
      <c r="E4312" s="2">
        <v>1.4</v>
      </c>
      <c r="F4312" s="2">
        <f>tblProdukty[[#This Row],[Cena]]*tblProdukty[[#This Row],[Koeficient]]</f>
        <v>603540</v>
      </c>
      <c r="G4312" s="2" t="s">
        <v>15</v>
      </c>
    </row>
    <row r="4313" spans="1:7" x14ac:dyDescent="0.25">
      <c r="A4313" s="2" t="s">
        <v>4328</v>
      </c>
      <c r="B4313" t="s">
        <v>5</v>
      </c>
      <c r="C4313" s="1">
        <v>42797</v>
      </c>
      <c r="D4313">
        <v>431200</v>
      </c>
      <c r="E4313" s="2">
        <v>1.3</v>
      </c>
      <c r="F4313" s="2">
        <f>tblProdukty[[#This Row],[Cena]]*tblProdukty[[#This Row],[Koeficient]]</f>
        <v>560560</v>
      </c>
      <c r="G4313" s="2" t="s">
        <v>16</v>
      </c>
    </row>
    <row r="4314" spans="1:7" x14ac:dyDescent="0.25">
      <c r="A4314" s="2" t="s">
        <v>4329</v>
      </c>
      <c r="B4314" t="s">
        <v>5</v>
      </c>
      <c r="C4314" s="1">
        <v>42923</v>
      </c>
      <c r="D4314">
        <v>431300</v>
      </c>
      <c r="E4314" s="2">
        <v>1.44</v>
      </c>
      <c r="F4314" s="2">
        <f>tblProdukty[[#This Row],[Cena]]*tblProdukty[[#This Row],[Koeficient]]</f>
        <v>621072</v>
      </c>
      <c r="G4314" s="2" t="s">
        <v>9</v>
      </c>
    </row>
    <row r="4315" spans="1:7" x14ac:dyDescent="0.25">
      <c r="A4315" s="2" t="s">
        <v>4330</v>
      </c>
      <c r="B4315" t="s">
        <v>5</v>
      </c>
      <c r="C4315" s="1">
        <v>42731</v>
      </c>
      <c r="D4315">
        <v>431400</v>
      </c>
      <c r="E4315" s="2">
        <v>1.86</v>
      </c>
      <c r="F4315" s="2">
        <f>tblProdukty[[#This Row],[Cena]]*tblProdukty[[#This Row],[Koeficient]]</f>
        <v>802404</v>
      </c>
      <c r="G4315" s="2" t="s">
        <v>11</v>
      </c>
    </row>
    <row r="4316" spans="1:7" x14ac:dyDescent="0.25">
      <c r="A4316" s="2" t="s">
        <v>4331</v>
      </c>
      <c r="B4316" t="s">
        <v>5</v>
      </c>
      <c r="C4316" s="1">
        <v>42268</v>
      </c>
      <c r="D4316">
        <v>431500</v>
      </c>
      <c r="E4316" s="2">
        <v>1.91</v>
      </c>
      <c r="F4316" s="2">
        <f>tblProdukty[[#This Row],[Cena]]*tblProdukty[[#This Row],[Koeficient]]</f>
        <v>824165</v>
      </c>
      <c r="G4316" s="2" t="s">
        <v>10</v>
      </c>
    </row>
    <row r="4317" spans="1:7" x14ac:dyDescent="0.25">
      <c r="A4317" s="2" t="s">
        <v>4332</v>
      </c>
      <c r="B4317" t="s">
        <v>5</v>
      </c>
      <c r="C4317" s="1">
        <v>42773</v>
      </c>
      <c r="D4317">
        <v>431600</v>
      </c>
      <c r="E4317" s="2">
        <v>1.99</v>
      </c>
      <c r="F4317" s="2">
        <f>tblProdukty[[#This Row],[Cena]]*tblProdukty[[#This Row],[Koeficient]]</f>
        <v>858884</v>
      </c>
      <c r="G4317" s="2" t="s">
        <v>12</v>
      </c>
    </row>
    <row r="4318" spans="1:7" x14ac:dyDescent="0.25">
      <c r="A4318" s="2" t="s">
        <v>4333</v>
      </c>
      <c r="B4318" t="s">
        <v>5</v>
      </c>
      <c r="C4318" s="1">
        <v>42878</v>
      </c>
      <c r="D4318">
        <v>431700</v>
      </c>
      <c r="E4318" s="2">
        <v>1.35</v>
      </c>
      <c r="F4318" s="2">
        <f>tblProdukty[[#This Row],[Cena]]*tblProdukty[[#This Row],[Koeficient]]</f>
        <v>582795</v>
      </c>
      <c r="G4318" s="2" t="s">
        <v>13</v>
      </c>
    </row>
    <row r="4319" spans="1:7" x14ac:dyDescent="0.25">
      <c r="A4319" s="2" t="s">
        <v>4334</v>
      </c>
      <c r="B4319" t="s">
        <v>5</v>
      </c>
      <c r="C4319" s="1">
        <v>42231</v>
      </c>
      <c r="D4319">
        <v>431800</v>
      </c>
      <c r="E4319" s="2">
        <v>1.94</v>
      </c>
      <c r="F4319" s="2">
        <f>tblProdukty[[#This Row],[Cena]]*tblProdukty[[#This Row],[Koeficient]]</f>
        <v>837692</v>
      </c>
      <c r="G4319" s="2" t="s">
        <v>14</v>
      </c>
    </row>
    <row r="4320" spans="1:7" x14ac:dyDescent="0.25">
      <c r="A4320" s="2" t="s">
        <v>4335</v>
      </c>
      <c r="B4320" t="s">
        <v>5</v>
      </c>
      <c r="C4320" s="1">
        <v>42205</v>
      </c>
      <c r="D4320">
        <v>431900</v>
      </c>
      <c r="E4320" s="2">
        <v>1.38</v>
      </c>
      <c r="F4320" s="2">
        <f>tblProdukty[[#This Row],[Cena]]*tblProdukty[[#This Row],[Koeficient]]</f>
        <v>596022</v>
      </c>
      <c r="G4320" s="2" t="s">
        <v>15</v>
      </c>
    </row>
    <row r="4321" spans="1:7" x14ac:dyDescent="0.25">
      <c r="A4321" s="2" t="s">
        <v>4336</v>
      </c>
      <c r="B4321" t="s">
        <v>5</v>
      </c>
      <c r="C4321" s="1">
        <v>42505</v>
      </c>
      <c r="D4321">
        <v>432000</v>
      </c>
      <c r="E4321" s="2">
        <v>1.97</v>
      </c>
      <c r="F4321" s="2">
        <f>tblProdukty[[#This Row],[Cena]]*tblProdukty[[#This Row],[Koeficient]]</f>
        <v>851040</v>
      </c>
      <c r="G4321" s="2" t="s">
        <v>16</v>
      </c>
    </row>
    <row r="4322" spans="1:7" x14ac:dyDescent="0.25">
      <c r="A4322" s="2" t="s">
        <v>4337</v>
      </c>
      <c r="B4322" t="s">
        <v>5</v>
      </c>
      <c r="C4322" s="1">
        <v>42256</v>
      </c>
      <c r="D4322">
        <v>432100</v>
      </c>
      <c r="E4322" s="2">
        <v>1.27</v>
      </c>
      <c r="F4322" s="2">
        <f>tblProdukty[[#This Row],[Cena]]*tblProdukty[[#This Row],[Koeficient]]</f>
        <v>548767</v>
      </c>
      <c r="G4322" s="2" t="s">
        <v>9</v>
      </c>
    </row>
    <row r="4323" spans="1:7" x14ac:dyDescent="0.25">
      <c r="A4323" s="2" t="s">
        <v>4338</v>
      </c>
      <c r="B4323" t="s">
        <v>5</v>
      </c>
      <c r="C4323" s="1">
        <v>42829</v>
      </c>
      <c r="D4323">
        <v>432200</v>
      </c>
      <c r="E4323" s="2">
        <v>1.61</v>
      </c>
      <c r="F4323" s="2">
        <f>tblProdukty[[#This Row],[Cena]]*tblProdukty[[#This Row],[Koeficient]]</f>
        <v>695842</v>
      </c>
      <c r="G4323" s="2" t="s">
        <v>11</v>
      </c>
    </row>
    <row r="4324" spans="1:7" x14ac:dyDescent="0.25">
      <c r="A4324" s="2" t="s">
        <v>4339</v>
      </c>
      <c r="B4324" t="s">
        <v>5</v>
      </c>
      <c r="C4324" s="1">
        <v>42144</v>
      </c>
      <c r="D4324">
        <v>432300</v>
      </c>
      <c r="E4324" s="2">
        <v>1.1000000000000001</v>
      </c>
      <c r="F4324" s="2">
        <f>tblProdukty[[#This Row],[Cena]]*tblProdukty[[#This Row],[Koeficient]]</f>
        <v>475530.00000000006</v>
      </c>
      <c r="G4324" s="2" t="s">
        <v>10</v>
      </c>
    </row>
    <row r="4325" spans="1:7" x14ac:dyDescent="0.25">
      <c r="A4325" s="2" t="s">
        <v>4340</v>
      </c>
      <c r="B4325" t="s">
        <v>5</v>
      </c>
      <c r="C4325" s="1">
        <v>42511</v>
      </c>
      <c r="D4325">
        <v>432400</v>
      </c>
      <c r="E4325" s="2">
        <v>1.08</v>
      </c>
      <c r="F4325" s="2">
        <f>tblProdukty[[#This Row],[Cena]]*tblProdukty[[#This Row],[Koeficient]]</f>
        <v>466992.00000000006</v>
      </c>
      <c r="G4325" s="2" t="s">
        <v>12</v>
      </c>
    </row>
    <row r="4326" spans="1:7" x14ac:dyDescent="0.25">
      <c r="A4326" s="2" t="s">
        <v>4341</v>
      </c>
      <c r="B4326" t="s">
        <v>5</v>
      </c>
      <c r="C4326" s="1">
        <v>42317</v>
      </c>
      <c r="D4326">
        <v>432500</v>
      </c>
      <c r="E4326" s="2">
        <v>1.1299999999999999</v>
      </c>
      <c r="F4326" s="2">
        <f>tblProdukty[[#This Row],[Cena]]*tblProdukty[[#This Row],[Koeficient]]</f>
        <v>488724.99999999994</v>
      </c>
      <c r="G4326" s="2" t="s">
        <v>13</v>
      </c>
    </row>
    <row r="4327" spans="1:7" x14ac:dyDescent="0.25">
      <c r="A4327" s="2" t="s">
        <v>4342</v>
      </c>
      <c r="B4327" t="s">
        <v>5</v>
      </c>
      <c r="C4327" s="1">
        <v>42260</v>
      </c>
      <c r="D4327">
        <v>432600</v>
      </c>
      <c r="E4327" s="2">
        <v>1.25</v>
      </c>
      <c r="F4327" s="2">
        <f>tblProdukty[[#This Row],[Cena]]*tblProdukty[[#This Row],[Koeficient]]</f>
        <v>540750</v>
      </c>
      <c r="G4327" s="2" t="s">
        <v>14</v>
      </c>
    </row>
    <row r="4328" spans="1:7" x14ac:dyDescent="0.25">
      <c r="A4328" s="2" t="s">
        <v>4343</v>
      </c>
      <c r="B4328" t="s">
        <v>5</v>
      </c>
      <c r="C4328" s="1">
        <v>42667</v>
      </c>
      <c r="D4328">
        <v>432700</v>
      </c>
      <c r="E4328" s="2">
        <v>1.98</v>
      </c>
      <c r="F4328" s="2">
        <f>tblProdukty[[#This Row],[Cena]]*tblProdukty[[#This Row],[Koeficient]]</f>
        <v>856746</v>
      </c>
      <c r="G4328" s="2" t="s">
        <v>15</v>
      </c>
    </row>
    <row r="4329" spans="1:7" x14ac:dyDescent="0.25">
      <c r="A4329" s="2" t="s">
        <v>4344</v>
      </c>
      <c r="B4329" t="s">
        <v>5</v>
      </c>
      <c r="C4329" s="1">
        <v>42544</v>
      </c>
      <c r="D4329">
        <v>432800</v>
      </c>
      <c r="E4329" s="2">
        <v>1.36</v>
      </c>
      <c r="F4329" s="2">
        <f>tblProdukty[[#This Row],[Cena]]*tblProdukty[[#This Row],[Koeficient]]</f>
        <v>588608</v>
      </c>
      <c r="G4329" s="2" t="s">
        <v>16</v>
      </c>
    </row>
    <row r="4330" spans="1:7" x14ac:dyDescent="0.25">
      <c r="A4330" s="2" t="s">
        <v>4345</v>
      </c>
      <c r="B4330" t="s">
        <v>5</v>
      </c>
      <c r="C4330" s="1">
        <v>42754</v>
      </c>
      <c r="D4330">
        <v>432900</v>
      </c>
      <c r="E4330" s="2">
        <v>1.85</v>
      </c>
      <c r="F4330" s="2">
        <f>tblProdukty[[#This Row],[Cena]]*tblProdukty[[#This Row],[Koeficient]]</f>
        <v>800865</v>
      </c>
      <c r="G4330" s="2" t="s">
        <v>9</v>
      </c>
    </row>
    <row r="4331" spans="1:7" x14ac:dyDescent="0.25">
      <c r="A4331" s="2" t="s">
        <v>4346</v>
      </c>
      <c r="B4331" t="s">
        <v>5</v>
      </c>
      <c r="C4331" s="1">
        <v>42778</v>
      </c>
      <c r="D4331">
        <v>433000</v>
      </c>
      <c r="E4331" s="2">
        <v>1.59</v>
      </c>
      <c r="F4331" s="2">
        <f>tblProdukty[[#This Row],[Cena]]*tblProdukty[[#This Row],[Koeficient]]</f>
        <v>688470</v>
      </c>
      <c r="G4331" s="2" t="s">
        <v>11</v>
      </c>
    </row>
    <row r="4332" spans="1:7" x14ac:dyDescent="0.25">
      <c r="A4332" s="2" t="s">
        <v>4347</v>
      </c>
      <c r="B4332" t="s">
        <v>5</v>
      </c>
      <c r="C4332" s="1">
        <v>42647</v>
      </c>
      <c r="D4332">
        <v>433100</v>
      </c>
      <c r="E4332" s="2">
        <v>1.25</v>
      </c>
      <c r="F4332" s="2">
        <f>tblProdukty[[#This Row],[Cena]]*tblProdukty[[#This Row],[Koeficient]]</f>
        <v>541375</v>
      </c>
      <c r="G4332" s="2" t="s">
        <v>10</v>
      </c>
    </row>
    <row r="4333" spans="1:7" x14ac:dyDescent="0.25">
      <c r="A4333" s="2" t="s">
        <v>4348</v>
      </c>
      <c r="B4333" t="s">
        <v>5</v>
      </c>
      <c r="C4333" s="1">
        <v>42219</v>
      </c>
      <c r="D4333">
        <v>433200</v>
      </c>
      <c r="E4333" s="2">
        <v>1.67</v>
      </c>
      <c r="F4333" s="2">
        <f>tblProdukty[[#This Row],[Cena]]*tblProdukty[[#This Row],[Koeficient]]</f>
        <v>723444</v>
      </c>
      <c r="G4333" s="2" t="s">
        <v>12</v>
      </c>
    </row>
    <row r="4334" spans="1:7" x14ac:dyDescent="0.25">
      <c r="A4334" s="2" t="s">
        <v>4349</v>
      </c>
      <c r="B4334" t="s">
        <v>5</v>
      </c>
      <c r="C4334" s="1">
        <v>42571</v>
      </c>
      <c r="D4334">
        <v>433300</v>
      </c>
      <c r="E4334" s="2">
        <v>1.36</v>
      </c>
      <c r="F4334" s="2">
        <f>tblProdukty[[#This Row],[Cena]]*tblProdukty[[#This Row],[Koeficient]]</f>
        <v>589288</v>
      </c>
      <c r="G4334" s="2" t="s">
        <v>13</v>
      </c>
    </row>
    <row r="4335" spans="1:7" x14ac:dyDescent="0.25">
      <c r="A4335" s="2" t="s">
        <v>4350</v>
      </c>
      <c r="B4335" t="s">
        <v>5</v>
      </c>
      <c r="C4335" s="1">
        <v>42691</v>
      </c>
      <c r="D4335">
        <v>433400</v>
      </c>
      <c r="E4335" s="2">
        <v>1.03</v>
      </c>
      <c r="F4335" s="2">
        <f>tblProdukty[[#This Row],[Cena]]*tblProdukty[[#This Row],[Koeficient]]</f>
        <v>446402</v>
      </c>
      <c r="G4335" s="2" t="s">
        <v>14</v>
      </c>
    </row>
    <row r="4336" spans="1:7" x14ac:dyDescent="0.25">
      <c r="A4336" s="2" t="s">
        <v>4351</v>
      </c>
      <c r="B4336" t="s">
        <v>5</v>
      </c>
      <c r="C4336" s="1">
        <v>42906</v>
      </c>
      <c r="D4336">
        <v>433500</v>
      </c>
      <c r="E4336" s="2">
        <v>1.27</v>
      </c>
      <c r="F4336" s="2">
        <f>tblProdukty[[#This Row],[Cena]]*tblProdukty[[#This Row],[Koeficient]]</f>
        <v>550545</v>
      </c>
      <c r="G4336" s="2" t="s">
        <v>15</v>
      </c>
    </row>
    <row r="4337" spans="1:7" x14ac:dyDescent="0.25">
      <c r="A4337" s="2" t="s">
        <v>4352</v>
      </c>
      <c r="B4337" t="s">
        <v>5</v>
      </c>
      <c r="C4337" s="1">
        <v>42746</v>
      </c>
      <c r="D4337">
        <v>433600</v>
      </c>
      <c r="E4337" s="2">
        <v>1.48</v>
      </c>
      <c r="F4337" s="2">
        <f>tblProdukty[[#This Row],[Cena]]*tblProdukty[[#This Row],[Koeficient]]</f>
        <v>641728</v>
      </c>
      <c r="G4337" s="2" t="s">
        <v>16</v>
      </c>
    </row>
    <row r="4338" spans="1:7" x14ac:dyDescent="0.25">
      <c r="A4338" s="2" t="s">
        <v>4353</v>
      </c>
      <c r="B4338" t="s">
        <v>5</v>
      </c>
      <c r="C4338" s="1">
        <v>42269</v>
      </c>
      <c r="D4338">
        <v>433700</v>
      </c>
      <c r="E4338" s="2">
        <v>1.61</v>
      </c>
      <c r="F4338" s="2">
        <f>tblProdukty[[#This Row],[Cena]]*tblProdukty[[#This Row],[Koeficient]]</f>
        <v>698257</v>
      </c>
      <c r="G4338" s="2" t="s">
        <v>9</v>
      </c>
    </row>
    <row r="4339" spans="1:7" x14ac:dyDescent="0.25">
      <c r="A4339" s="2" t="s">
        <v>4354</v>
      </c>
      <c r="B4339" t="s">
        <v>5</v>
      </c>
      <c r="C4339" s="1">
        <v>42616</v>
      </c>
      <c r="D4339">
        <v>433800</v>
      </c>
      <c r="E4339" s="2">
        <v>1.35</v>
      </c>
      <c r="F4339" s="2">
        <f>tblProdukty[[#This Row],[Cena]]*tblProdukty[[#This Row],[Koeficient]]</f>
        <v>585630</v>
      </c>
      <c r="G4339" s="2" t="s">
        <v>11</v>
      </c>
    </row>
    <row r="4340" spans="1:7" x14ac:dyDescent="0.25">
      <c r="A4340" s="2" t="s">
        <v>4355</v>
      </c>
      <c r="B4340" t="s">
        <v>5</v>
      </c>
      <c r="C4340" s="1">
        <v>42350</v>
      </c>
      <c r="D4340">
        <v>433900</v>
      </c>
      <c r="E4340" s="2">
        <v>1.1599999999999999</v>
      </c>
      <c r="F4340" s="2">
        <f>tblProdukty[[#This Row],[Cena]]*tblProdukty[[#This Row],[Koeficient]]</f>
        <v>503323.99999999994</v>
      </c>
      <c r="G4340" s="2" t="s">
        <v>10</v>
      </c>
    </row>
    <row r="4341" spans="1:7" x14ac:dyDescent="0.25">
      <c r="A4341" s="2" t="s">
        <v>4356</v>
      </c>
      <c r="B4341" t="s">
        <v>5</v>
      </c>
      <c r="C4341" s="1">
        <v>42520</v>
      </c>
      <c r="D4341">
        <v>434000</v>
      </c>
      <c r="E4341" s="2">
        <v>1.39</v>
      </c>
      <c r="F4341" s="2">
        <f>tblProdukty[[#This Row],[Cena]]*tblProdukty[[#This Row],[Koeficient]]</f>
        <v>603260</v>
      </c>
      <c r="G4341" s="2" t="s">
        <v>12</v>
      </c>
    </row>
    <row r="4342" spans="1:7" x14ac:dyDescent="0.25">
      <c r="A4342" s="2" t="s">
        <v>4357</v>
      </c>
      <c r="B4342" t="s">
        <v>5</v>
      </c>
      <c r="C4342" s="1">
        <v>42993</v>
      </c>
      <c r="D4342">
        <v>434100</v>
      </c>
      <c r="E4342" s="2">
        <v>1.83</v>
      </c>
      <c r="F4342" s="2">
        <f>tblProdukty[[#This Row],[Cena]]*tblProdukty[[#This Row],[Koeficient]]</f>
        <v>794403</v>
      </c>
      <c r="G4342" s="2" t="s">
        <v>13</v>
      </c>
    </row>
    <row r="4343" spans="1:7" x14ac:dyDescent="0.25">
      <c r="A4343" s="2" t="s">
        <v>4358</v>
      </c>
      <c r="B4343" t="s">
        <v>5</v>
      </c>
      <c r="C4343" s="1">
        <v>43099</v>
      </c>
      <c r="D4343">
        <v>434200</v>
      </c>
      <c r="E4343" s="2">
        <v>1.18</v>
      </c>
      <c r="F4343" s="2">
        <f>tblProdukty[[#This Row],[Cena]]*tblProdukty[[#This Row],[Koeficient]]</f>
        <v>512356</v>
      </c>
      <c r="G4343" s="2" t="s">
        <v>14</v>
      </c>
    </row>
    <row r="4344" spans="1:7" x14ac:dyDescent="0.25">
      <c r="A4344" s="2" t="s">
        <v>4359</v>
      </c>
      <c r="B4344" t="s">
        <v>5</v>
      </c>
      <c r="C4344" s="1">
        <v>42050</v>
      </c>
      <c r="D4344">
        <v>434300</v>
      </c>
      <c r="E4344" s="2">
        <v>1.4</v>
      </c>
      <c r="F4344" s="2">
        <f>tblProdukty[[#This Row],[Cena]]*tblProdukty[[#This Row],[Koeficient]]</f>
        <v>608020</v>
      </c>
      <c r="G4344" s="2" t="s">
        <v>15</v>
      </c>
    </row>
    <row r="4345" spans="1:7" x14ac:dyDescent="0.25">
      <c r="A4345" s="2" t="s">
        <v>4360</v>
      </c>
      <c r="B4345" t="s">
        <v>5</v>
      </c>
      <c r="C4345" s="1">
        <v>42321</v>
      </c>
      <c r="D4345">
        <v>434400</v>
      </c>
      <c r="E4345" s="2">
        <v>1.59</v>
      </c>
      <c r="F4345" s="2">
        <f>tblProdukty[[#This Row],[Cena]]*tblProdukty[[#This Row],[Koeficient]]</f>
        <v>690696</v>
      </c>
      <c r="G4345" s="2" t="s">
        <v>16</v>
      </c>
    </row>
    <row r="4346" spans="1:7" x14ac:dyDescent="0.25">
      <c r="A4346" s="2" t="s">
        <v>4361</v>
      </c>
      <c r="B4346" t="s">
        <v>5</v>
      </c>
      <c r="C4346" s="1">
        <v>42104</v>
      </c>
      <c r="D4346">
        <v>434500</v>
      </c>
      <c r="E4346" s="2">
        <v>1.96</v>
      </c>
      <c r="F4346" s="2">
        <f>tblProdukty[[#This Row],[Cena]]*tblProdukty[[#This Row],[Koeficient]]</f>
        <v>851620</v>
      </c>
      <c r="G4346" s="2" t="s">
        <v>9</v>
      </c>
    </row>
    <row r="4347" spans="1:7" x14ac:dyDescent="0.25">
      <c r="A4347" s="2" t="s">
        <v>4362</v>
      </c>
      <c r="B4347" t="s">
        <v>5</v>
      </c>
      <c r="C4347" s="1">
        <v>42264</v>
      </c>
      <c r="D4347">
        <v>434600</v>
      </c>
      <c r="E4347" s="2">
        <v>1.29</v>
      </c>
      <c r="F4347" s="2">
        <f>tblProdukty[[#This Row],[Cena]]*tblProdukty[[#This Row],[Koeficient]]</f>
        <v>560634</v>
      </c>
      <c r="G4347" s="2" t="s">
        <v>11</v>
      </c>
    </row>
    <row r="4348" spans="1:7" x14ac:dyDescent="0.25">
      <c r="A4348" s="2" t="s">
        <v>4363</v>
      </c>
      <c r="B4348" t="s">
        <v>5</v>
      </c>
      <c r="C4348" s="1">
        <v>42512</v>
      </c>
      <c r="D4348">
        <v>434700</v>
      </c>
      <c r="E4348" s="2">
        <v>1.97</v>
      </c>
      <c r="F4348" s="2">
        <f>tblProdukty[[#This Row],[Cena]]*tblProdukty[[#This Row],[Koeficient]]</f>
        <v>856359</v>
      </c>
      <c r="G4348" s="2" t="s">
        <v>10</v>
      </c>
    </row>
    <row r="4349" spans="1:7" x14ac:dyDescent="0.25">
      <c r="A4349" s="2" t="s">
        <v>4364</v>
      </c>
      <c r="B4349" t="s">
        <v>5</v>
      </c>
      <c r="C4349" s="1">
        <v>42044</v>
      </c>
      <c r="D4349">
        <v>434800</v>
      </c>
      <c r="E4349" s="2">
        <v>1.56</v>
      </c>
      <c r="F4349" s="2">
        <f>tblProdukty[[#This Row],[Cena]]*tblProdukty[[#This Row],[Koeficient]]</f>
        <v>678288</v>
      </c>
      <c r="G4349" s="2" t="s">
        <v>12</v>
      </c>
    </row>
    <row r="4350" spans="1:7" x14ac:dyDescent="0.25">
      <c r="A4350" s="2" t="s">
        <v>4365</v>
      </c>
      <c r="B4350" t="s">
        <v>5</v>
      </c>
      <c r="C4350" s="1">
        <v>42532</v>
      </c>
      <c r="D4350">
        <v>434900</v>
      </c>
      <c r="E4350" s="2">
        <v>1.98</v>
      </c>
      <c r="F4350" s="2">
        <f>tblProdukty[[#This Row],[Cena]]*tblProdukty[[#This Row],[Koeficient]]</f>
        <v>861102</v>
      </c>
      <c r="G4350" s="2" t="s">
        <v>13</v>
      </c>
    </row>
    <row r="4351" spans="1:7" x14ac:dyDescent="0.25">
      <c r="A4351" s="2" t="s">
        <v>4366</v>
      </c>
      <c r="B4351" t="s">
        <v>5</v>
      </c>
      <c r="C4351" s="1">
        <v>42369</v>
      </c>
      <c r="D4351">
        <v>435000</v>
      </c>
      <c r="E4351" s="2">
        <v>1.39</v>
      </c>
      <c r="F4351" s="2">
        <f>tblProdukty[[#This Row],[Cena]]*tblProdukty[[#This Row],[Koeficient]]</f>
        <v>604650</v>
      </c>
      <c r="G4351" s="2" t="s">
        <v>14</v>
      </c>
    </row>
    <row r="4352" spans="1:7" x14ac:dyDescent="0.25">
      <c r="A4352" s="2" t="s">
        <v>4367</v>
      </c>
      <c r="B4352" t="s">
        <v>5</v>
      </c>
      <c r="C4352" s="1">
        <v>42752</v>
      </c>
      <c r="D4352">
        <v>435100</v>
      </c>
      <c r="E4352" s="2">
        <v>1.96</v>
      </c>
      <c r="F4352" s="2">
        <f>tblProdukty[[#This Row],[Cena]]*tblProdukty[[#This Row],[Koeficient]]</f>
        <v>852796</v>
      </c>
      <c r="G4352" s="2" t="s">
        <v>15</v>
      </c>
    </row>
    <row r="4353" spans="1:7" x14ac:dyDescent="0.25">
      <c r="A4353" s="2" t="s">
        <v>4368</v>
      </c>
      <c r="B4353" t="s">
        <v>5</v>
      </c>
      <c r="C4353" s="1">
        <v>42516</v>
      </c>
      <c r="D4353">
        <v>435200</v>
      </c>
      <c r="E4353" s="2">
        <v>1.49</v>
      </c>
      <c r="F4353" s="2">
        <f>tblProdukty[[#This Row],[Cena]]*tblProdukty[[#This Row],[Koeficient]]</f>
        <v>648448</v>
      </c>
      <c r="G4353" s="2" t="s">
        <v>16</v>
      </c>
    </row>
    <row r="4354" spans="1:7" x14ac:dyDescent="0.25">
      <c r="A4354" s="2" t="s">
        <v>4369</v>
      </c>
      <c r="B4354" t="s">
        <v>5</v>
      </c>
      <c r="C4354" s="1">
        <v>42732</v>
      </c>
      <c r="D4354">
        <v>435300</v>
      </c>
      <c r="E4354" s="2">
        <v>1.1499999999999999</v>
      </c>
      <c r="F4354" s="2">
        <f>tblProdukty[[#This Row],[Cena]]*tblProdukty[[#This Row],[Koeficient]]</f>
        <v>500594.99999999994</v>
      </c>
      <c r="G4354" s="2" t="s">
        <v>9</v>
      </c>
    </row>
    <row r="4355" spans="1:7" x14ac:dyDescent="0.25">
      <c r="A4355" s="2" t="s">
        <v>4370</v>
      </c>
      <c r="B4355" t="s">
        <v>5</v>
      </c>
      <c r="C4355" s="1">
        <v>42887</v>
      </c>
      <c r="D4355">
        <v>435400</v>
      </c>
      <c r="E4355" s="2">
        <v>1.26</v>
      </c>
      <c r="F4355" s="2">
        <f>tblProdukty[[#This Row],[Cena]]*tblProdukty[[#This Row],[Koeficient]]</f>
        <v>548604</v>
      </c>
      <c r="G4355" s="2" t="s">
        <v>11</v>
      </c>
    </row>
    <row r="4356" spans="1:7" x14ac:dyDescent="0.25">
      <c r="A4356" s="2" t="s">
        <v>4371</v>
      </c>
      <c r="B4356" t="s">
        <v>5</v>
      </c>
      <c r="C4356" s="1">
        <v>42915</v>
      </c>
      <c r="D4356">
        <v>435500</v>
      </c>
      <c r="E4356" s="2">
        <v>1.87</v>
      </c>
      <c r="F4356" s="2">
        <f>tblProdukty[[#This Row],[Cena]]*tblProdukty[[#This Row],[Koeficient]]</f>
        <v>814385</v>
      </c>
      <c r="G4356" s="2" t="s">
        <v>10</v>
      </c>
    </row>
    <row r="4357" spans="1:7" x14ac:dyDescent="0.25">
      <c r="A4357" s="2" t="s">
        <v>4372</v>
      </c>
      <c r="B4357" t="s">
        <v>5</v>
      </c>
      <c r="C4357" s="1">
        <v>42052</v>
      </c>
      <c r="D4357">
        <v>435600</v>
      </c>
      <c r="E4357" s="2">
        <v>1.04</v>
      </c>
      <c r="F4357" s="2">
        <f>tblProdukty[[#This Row],[Cena]]*tblProdukty[[#This Row],[Koeficient]]</f>
        <v>453024</v>
      </c>
      <c r="G4357" s="2" t="s">
        <v>12</v>
      </c>
    </row>
    <row r="4358" spans="1:7" x14ac:dyDescent="0.25">
      <c r="A4358" s="2" t="s">
        <v>4373</v>
      </c>
      <c r="B4358" t="s">
        <v>5</v>
      </c>
      <c r="C4358" s="1">
        <v>43004</v>
      </c>
      <c r="D4358">
        <v>435700</v>
      </c>
      <c r="E4358" s="2">
        <v>1.96</v>
      </c>
      <c r="F4358" s="2">
        <f>tblProdukty[[#This Row],[Cena]]*tblProdukty[[#This Row],[Koeficient]]</f>
        <v>853972</v>
      </c>
      <c r="G4358" s="2" t="s">
        <v>13</v>
      </c>
    </row>
    <row r="4359" spans="1:7" x14ac:dyDescent="0.25">
      <c r="A4359" s="2" t="s">
        <v>4374</v>
      </c>
      <c r="B4359" t="s">
        <v>5</v>
      </c>
      <c r="C4359" s="1">
        <v>42262</v>
      </c>
      <c r="D4359">
        <v>435800</v>
      </c>
      <c r="E4359" s="2">
        <v>1.21</v>
      </c>
      <c r="F4359" s="2">
        <f>tblProdukty[[#This Row],[Cena]]*tblProdukty[[#This Row],[Koeficient]]</f>
        <v>527318</v>
      </c>
      <c r="G4359" s="2" t="s">
        <v>14</v>
      </c>
    </row>
    <row r="4360" spans="1:7" x14ac:dyDescent="0.25">
      <c r="A4360" s="2" t="s">
        <v>4375</v>
      </c>
      <c r="B4360" t="s">
        <v>5</v>
      </c>
      <c r="C4360" s="1">
        <v>42006</v>
      </c>
      <c r="D4360">
        <v>435900</v>
      </c>
      <c r="E4360" s="2">
        <v>1.22</v>
      </c>
      <c r="F4360" s="2">
        <f>tblProdukty[[#This Row],[Cena]]*tblProdukty[[#This Row],[Koeficient]]</f>
        <v>531798</v>
      </c>
      <c r="G4360" s="2" t="s">
        <v>15</v>
      </c>
    </row>
    <row r="4361" spans="1:7" x14ac:dyDescent="0.25">
      <c r="A4361" s="2" t="s">
        <v>4376</v>
      </c>
      <c r="B4361" t="s">
        <v>5</v>
      </c>
      <c r="C4361" s="1">
        <v>42655</v>
      </c>
      <c r="D4361">
        <v>436000</v>
      </c>
      <c r="E4361" s="2">
        <v>1.58</v>
      </c>
      <c r="F4361" s="2">
        <f>tblProdukty[[#This Row],[Cena]]*tblProdukty[[#This Row],[Koeficient]]</f>
        <v>688880</v>
      </c>
      <c r="G4361" s="2" t="s">
        <v>16</v>
      </c>
    </row>
    <row r="4362" spans="1:7" x14ac:dyDescent="0.25">
      <c r="A4362" s="2" t="s">
        <v>4377</v>
      </c>
      <c r="B4362" t="s">
        <v>5</v>
      </c>
      <c r="C4362" s="1">
        <v>43017</v>
      </c>
      <c r="D4362">
        <v>436100</v>
      </c>
      <c r="E4362" s="2">
        <v>1.43</v>
      </c>
      <c r="F4362" s="2">
        <f>tblProdukty[[#This Row],[Cena]]*tblProdukty[[#This Row],[Koeficient]]</f>
        <v>623623</v>
      </c>
      <c r="G4362" s="2" t="s">
        <v>9</v>
      </c>
    </row>
    <row r="4363" spans="1:7" x14ac:dyDescent="0.25">
      <c r="A4363" s="2" t="s">
        <v>4378</v>
      </c>
      <c r="B4363" t="s">
        <v>5</v>
      </c>
      <c r="C4363" s="1">
        <v>42507</v>
      </c>
      <c r="D4363">
        <v>436200</v>
      </c>
      <c r="E4363" s="2">
        <v>1.91</v>
      </c>
      <c r="F4363" s="2">
        <f>tblProdukty[[#This Row],[Cena]]*tblProdukty[[#This Row],[Koeficient]]</f>
        <v>833142</v>
      </c>
      <c r="G4363" s="2" t="s">
        <v>11</v>
      </c>
    </row>
    <row r="4364" spans="1:7" x14ac:dyDescent="0.25">
      <c r="A4364" s="2" t="s">
        <v>4379</v>
      </c>
      <c r="B4364" t="s">
        <v>5</v>
      </c>
      <c r="C4364" s="1">
        <v>42721</v>
      </c>
      <c r="D4364">
        <v>436300</v>
      </c>
      <c r="E4364" s="2">
        <v>1.83</v>
      </c>
      <c r="F4364" s="2">
        <f>tblProdukty[[#This Row],[Cena]]*tblProdukty[[#This Row],[Koeficient]]</f>
        <v>798429</v>
      </c>
      <c r="G4364" s="2" t="s">
        <v>10</v>
      </c>
    </row>
    <row r="4365" spans="1:7" x14ac:dyDescent="0.25">
      <c r="A4365" s="2" t="s">
        <v>4380</v>
      </c>
      <c r="B4365" t="s">
        <v>5</v>
      </c>
      <c r="C4365" s="1">
        <v>42911</v>
      </c>
      <c r="D4365">
        <v>436400</v>
      </c>
      <c r="E4365" s="2">
        <v>1.1200000000000001</v>
      </c>
      <c r="F4365" s="2">
        <f>tblProdukty[[#This Row],[Cena]]*tblProdukty[[#This Row],[Koeficient]]</f>
        <v>488768.00000000006</v>
      </c>
      <c r="G4365" s="2" t="s">
        <v>12</v>
      </c>
    </row>
    <row r="4366" spans="1:7" x14ac:dyDescent="0.25">
      <c r="A4366" s="2" t="s">
        <v>4381</v>
      </c>
      <c r="B4366" t="s">
        <v>5</v>
      </c>
      <c r="C4366" s="1">
        <v>42531</v>
      </c>
      <c r="D4366">
        <v>436500</v>
      </c>
      <c r="E4366" s="2">
        <v>1.29</v>
      </c>
      <c r="F4366" s="2">
        <f>tblProdukty[[#This Row],[Cena]]*tblProdukty[[#This Row],[Koeficient]]</f>
        <v>563085</v>
      </c>
      <c r="G4366" s="2" t="s">
        <v>13</v>
      </c>
    </row>
    <row r="4367" spans="1:7" x14ac:dyDescent="0.25">
      <c r="A4367" s="2" t="s">
        <v>4382</v>
      </c>
      <c r="B4367" t="s">
        <v>5</v>
      </c>
      <c r="C4367" s="1">
        <v>42453</v>
      </c>
      <c r="D4367">
        <v>436600</v>
      </c>
      <c r="E4367" s="2">
        <v>1.58</v>
      </c>
      <c r="F4367" s="2">
        <f>tblProdukty[[#This Row],[Cena]]*tblProdukty[[#This Row],[Koeficient]]</f>
        <v>689828</v>
      </c>
      <c r="G4367" s="2" t="s">
        <v>14</v>
      </c>
    </row>
    <row r="4368" spans="1:7" x14ac:dyDescent="0.25">
      <c r="A4368" s="2" t="s">
        <v>4383</v>
      </c>
      <c r="B4368" t="s">
        <v>5</v>
      </c>
      <c r="C4368" s="1">
        <v>42544</v>
      </c>
      <c r="D4368">
        <v>436700</v>
      </c>
      <c r="E4368" s="2">
        <v>1.26</v>
      </c>
      <c r="F4368" s="2">
        <f>tblProdukty[[#This Row],[Cena]]*tblProdukty[[#This Row],[Koeficient]]</f>
        <v>550242</v>
      </c>
      <c r="G4368" s="2" t="s">
        <v>15</v>
      </c>
    </row>
    <row r="4369" spans="1:7" x14ac:dyDescent="0.25">
      <c r="A4369" s="2" t="s">
        <v>4384</v>
      </c>
      <c r="B4369" t="s">
        <v>5</v>
      </c>
      <c r="C4369" s="1">
        <v>42534</v>
      </c>
      <c r="D4369">
        <v>436800</v>
      </c>
      <c r="E4369" s="2">
        <v>1.92</v>
      </c>
      <c r="F4369" s="2">
        <f>tblProdukty[[#This Row],[Cena]]*tblProdukty[[#This Row],[Koeficient]]</f>
        <v>838656</v>
      </c>
      <c r="G4369" s="2" t="s">
        <v>16</v>
      </c>
    </row>
    <row r="4370" spans="1:7" x14ac:dyDescent="0.25">
      <c r="A4370" s="2" t="s">
        <v>4385</v>
      </c>
      <c r="B4370" t="s">
        <v>5</v>
      </c>
      <c r="C4370" s="1">
        <v>42882</v>
      </c>
      <c r="D4370">
        <v>436900</v>
      </c>
      <c r="E4370" s="2">
        <v>1.85</v>
      </c>
      <c r="F4370" s="2">
        <f>tblProdukty[[#This Row],[Cena]]*tblProdukty[[#This Row],[Koeficient]]</f>
        <v>808265</v>
      </c>
      <c r="G4370" s="2" t="s">
        <v>9</v>
      </c>
    </row>
    <row r="4371" spans="1:7" x14ac:dyDescent="0.25">
      <c r="A4371" s="2" t="s">
        <v>4386</v>
      </c>
      <c r="B4371" t="s">
        <v>5</v>
      </c>
      <c r="C4371" s="1">
        <v>42319</v>
      </c>
      <c r="D4371">
        <v>437000</v>
      </c>
      <c r="E4371" s="2">
        <v>1.91</v>
      </c>
      <c r="F4371" s="2">
        <f>tblProdukty[[#This Row],[Cena]]*tblProdukty[[#This Row],[Koeficient]]</f>
        <v>834670</v>
      </c>
      <c r="G4371" s="2" t="s">
        <v>11</v>
      </c>
    </row>
    <row r="4372" spans="1:7" x14ac:dyDescent="0.25">
      <c r="A4372" s="2" t="s">
        <v>4387</v>
      </c>
      <c r="B4372" t="s">
        <v>5</v>
      </c>
      <c r="C4372" s="1">
        <v>42100</v>
      </c>
      <c r="D4372">
        <v>437100</v>
      </c>
      <c r="E4372" s="2">
        <v>1.71</v>
      </c>
      <c r="F4372" s="2">
        <f>tblProdukty[[#This Row],[Cena]]*tblProdukty[[#This Row],[Koeficient]]</f>
        <v>747441</v>
      </c>
      <c r="G4372" s="2" t="s">
        <v>10</v>
      </c>
    </row>
    <row r="4373" spans="1:7" x14ac:dyDescent="0.25">
      <c r="A4373" s="2" t="s">
        <v>4388</v>
      </c>
      <c r="B4373" t="s">
        <v>5</v>
      </c>
      <c r="C4373" s="1">
        <v>42361</v>
      </c>
      <c r="D4373">
        <v>437200</v>
      </c>
      <c r="E4373" s="2">
        <v>1.58</v>
      </c>
      <c r="F4373" s="2">
        <f>tblProdukty[[#This Row],[Cena]]*tblProdukty[[#This Row],[Koeficient]]</f>
        <v>690776</v>
      </c>
      <c r="G4373" s="2" t="s">
        <v>12</v>
      </c>
    </row>
    <row r="4374" spans="1:7" x14ac:dyDescent="0.25">
      <c r="A4374" s="2" t="s">
        <v>4389</v>
      </c>
      <c r="B4374" t="s">
        <v>5</v>
      </c>
      <c r="C4374" s="1">
        <v>42680</v>
      </c>
      <c r="D4374">
        <v>437300</v>
      </c>
      <c r="E4374" s="2">
        <v>1.33</v>
      </c>
      <c r="F4374" s="2">
        <f>tblProdukty[[#This Row],[Cena]]*tblProdukty[[#This Row],[Koeficient]]</f>
        <v>581609</v>
      </c>
      <c r="G4374" s="2" t="s">
        <v>13</v>
      </c>
    </row>
    <row r="4375" spans="1:7" x14ac:dyDescent="0.25">
      <c r="A4375" s="2" t="s">
        <v>4390</v>
      </c>
      <c r="B4375" t="s">
        <v>5</v>
      </c>
      <c r="C4375" s="1">
        <v>42665</v>
      </c>
      <c r="D4375">
        <v>437400</v>
      </c>
      <c r="E4375" s="2">
        <v>1.98</v>
      </c>
      <c r="F4375" s="2">
        <f>tblProdukty[[#This Row],[Cena]]*tblProdukty[[#This Row],[Koeficient]]</f>
        <v>866052</v>
      </c>
      <c r="G4375" s="2" t="s">
        <v>14</v>
      </c>
    </row>
    <row r="4376" spans="1:7" x14ac:dyDescent="0.25">
      <c r="A4376" s="2" t="s">
        <v>4391</v>
      </c>
      <c r="B4376" t="s">
        <v>5</v>
      </c>
      <c r="C4376" s="1">
        <v>42018</v>
      </c>
      <c r="D4376">
        <v>437500</v>
      </c>
      <c r="E4376" s="2">
        <v>1.35</v>
      </c>
      <c r="F4376" s="2">
        <f>tblProdukty[[#This Row],[Cena]]*tblProdukty[[#This Row],[Koeficient]]</f>
        <v>590625</v>
      </c>
      <c r="G4376" s="2" t="s">
        <v>15</v>
      </c>
    </row>
    <row r="4377" spans="1:7" x14ac:dyDescent="0.25">
      <c r="A4377" s="2" t="s">
        <v>4392</v>
      </c>
      <c r="B4377" t="s">
        <v>5</v>
      </c>
      <c r="C4377" s="1">
        <v>42998</v>
      </c>
      <c r="D4377">
        <v>437600</v>
      </c>
      <c r="E4377" s="2">
        <v>1.7</v>
      </c>
      <c r="F4377" s="2">
        <f>tblProdukty[[#This Row],[Cena]]*tblProdukty[[#This Row],[Koeficient]]</f>
        <v>743920</v>
      </c>
      <c r="G4377" s="2" t="s">
        <v>16</v>
      </c>
    </row>
    <row r="4378" spans="1:7" x14ac:dyDescent="0.25">
      <c r="A4378" s="2" t="s">
        <v>4393</v>
      </c>
      <c r="B4378" t="s">
        <v>5</v>
      </c>
      <c r="C4378" s="1">
        <v>42018</v>
      </c>
      <c r="D4378">
        <v>437700</v>
      </c>
      <c r="E4378" s="2">
        <v>1.25</v>
      </c>
      <c r="F4378" s="2">
        <f>tblProdukty[[#This Row],[Cena]]*tblProdukty[[#This Row],[Koeficient]]</f>
        <v>547125</v>
      </c>
      <c r="G4378" s="2" t="s">
        <v>9</v>
      </c>
    </row>
    <row r="4379" spans="1:7" x14ac:dyDescent="0.25">
      <c r="A4379" s="2" t="s">
        <v>4394</v>
      </c>
      <c r="B4379" t="s">
        <v>5</v>
      </c>
      <c r="C4379" s="1">
        <v>42224</v>
      </c>
      <c r="D4379">
        <v>437800</v>
      </c>
      <c r="E4379" s="2">
        <v>1.97</v>
      </c>
      <c r="F4379" s="2">
        <f>tblProdukty[[#This Row],[Cena]]*tblProdukty[[#This Row],[Koeficient]]</f>
        <v>862466</v>
      </c>
      <c r="G4379" s="2" t="s">
        <v>11</v>
      </c>
    </row>
    <row r="4380" spans="1:7" x14ac:dyDescent="0.25">
      <c r="A4380" s="2" t="s">
        <v>4395</v>
      </c>
      <c r="B4380" t="s">
        <v>5</v>
      </c>
      <c r="C4380" s="1">
        <v>42944</v>
      </c>
      <c r="D4380">
        <v>437900</v>
      </c>
      <c r="E4380" s="2">
        <v>1.7</v>
      </c>
      <c r="F4380" s="2">
        <f>tblProdukty[[#This Row],[Cena]]*tblProdukty[[#This Row],[Koeficient]]</f>
        <v>744430</v>
      </c>
      <c r="G4380" s="2" t="s">
        <v>10</v>
      </c>
    </row>
    <row r="4381" spans="1:7" x14ac:dyDescent="0.25">
      <c r="A4381" s="2" t="s">
        <v>4396</v>
      </c>
      <c r="B4381" t="s">
        <v>5</v>
      </c>
      <c r="C4381" s="1">
        <v>42509</v>
      </c>
      <c r="D4381">
        <v>438000</v>
      </c>
      <c r="E4381" s="2">
        <v>1.26</v>
      </c>
      <c r="F4381" s="2">
        <f>tblProdukty[[#This Row],[Cena]]*tblProdukty[[#This Row],[Koeficient]]</f>
        <v>551880</v>
      </c>
      <c r="G4381" s="2" t="s">
        <v>12</v>
      </c>
    </row>
    <row r="4382" spans="1:7" x14ac:dyDescent="0.25">
      <c r="A4382" s="2" t="s">
        <v>4397</v>
      </c>
      <c r="B4382" t="s">
        <v>5</v>
      </c>
      <c r="C4382" s="1">
        <v>42082</v>
      </c>
      <c r="D4382">
        <v>438100</v>
      </c>
      <c r="E4382" s="2">
        <v>1.21</v>
      </c>
      <c r="F4382" s="2">
        <f>tblProdukty[[#This Row],[Cena]]*tblProdukty[[#This Row],[Koeficient]]</f>
        <v>530101</v>
      </c>
      <c r="G4382" s="2" t="s">
        <v>13</v>
      </c>
    </row>
    <row r="4383" spans="1:7" x14ac:dyDescent="0.25">
      <c r="A4383" s="2" t="s">
        <v>4398</v>
      </c>
      <c r="B4383" t="s">
        <v>5</v>
      </c>
      <c r="C4383" s="1">
        <v>42654</v>
      </c>
      <c r="D4383">
        <v>438200</v>
      </c>
      <c r="E4383" s="2">
        <v>1.62</v>
      </c>
      <c r="F4383" s="2">
        <f>tblProdukty[[#This Row],[Cena]]*tblProdukty[[#This Row],[Koeficient]]</f>
        <v>709884</v>
      </c>
      <c r="G4383" s="2" t="s">
        <v>14</v>
      </c>
    </row>
    <row r="4384" spans="1:7" x14ac:dyDescent="0.25">
      <c r="A4384" s="2" t="s">
        <v>4399</v>
      </c>
      <c r="B4384" t="s">
        <v>5</v>
      </c>
      <c r="C4384" s="1">
        <v>42471</v>
      </c>
      <c r="D4384">
        <v>438300</v>
      </c>
      <c r="E4384" s="2">
        <v>1.37</v>
      </c>
      <c r="F4384" s="2">
        <f>tblProdukty[[#This Row],[Cena]]*tblProdukty[[#This Row],[Koeficient]]</f>
        <v>600471</v>
      </c>
      <c r="G4384" s="2" t="s">
        <v>15</v>
      </c>
    </row>
    <row r="4385" spans="1:7" x14ac:dyDescent="0.25">
      <c r="A4385" s="2" t="s">
        <v>4400</v>
      </c>
      <c r="B4385" t="s">
        <v>5</v>
      </c>
      <c r="C4385" s="1">
        <v>43020</v>
      </c>
      <c r="D4385">
        <v>438400</v>
      </c>
      <c r="E4385" s="2">
        <v>1.43</v>
      </c>
      <c r="F4385" s="2">
        <f>tblProdukty[[#This Row],[Cena]]*tblProdukty[[#This Row],[Koeficient]]</f>
        <v>626912</v>
      </c>
      <c r="G4385" s="2" t="s">
        <v>16</v>
      </c>
    </row>
    <row r="4386" spans="1:7" x14ac:dyDescent="0.25">
      <c r="A4386" s="2" t="s">
        <v>4401</v>
      </c>
      <c r="B4386" t="s">
        <v>5</v>
      </c>
      <c r="C4386" s="1">
        <v>42039</v>
      </c>
      <c r="D4386">
        <v>438500</v>
      </c>
      <c r="E4386" s="2">
        <v>1.35</v>
      </c>
      <c r="F4386" s="2">
        <f>tblProdukty[[#This Row],[Cena]]*tblProdukty[[#This Row],[Koeficient]]</f>
        <v>591975</v>
      </c>
      <c r="G4386" s="2" t="s">
        <v>9</v>
      </c>
    </row>
    <row r="4387" spans="1:7" x14ac:dyDescent="0.25">
      <c r="A4387" s="2" t="s">
        <v>4402</v>
      </c>
      <c r="B4387" t="s">
        <v>5</v>
      </c>
      <c r="C4387" s="1">
        <v>42720</v>
      </c>
      <c r="D4387">
        <v>438600</v>
      </c>
      <c r="E4387" s="2">
        <v>1.43</v>
      </c>
      <c r="F4387" s="2">
        <f>tblProdukty[[#This Row],[Cena]]*tblProdukty[[#This Row],[Koeficient]]</f>
        <v>627198</v>
      </c>
      <c r="G4387" s="2" t="s">
        <v>11</v>
      </c>
    </row>
    <row r="4388" spans="1:7" x14ac:dyDescent="0.25">
      <c r="A4388" s="2" t="s">
        <v>4403</v>
      </c>
      <c r="B4388" t="s">
        <v>5</v>
      </c>
      <c r="C4388" s="1">
        <v>42322</v>
      </c>
      <c r="D4388">
        <v>438700</v>
      </c>
      <c r="E4388" s="2">
        <v>1.63</v>
      </c>
      <c r="F4388" s="2">
        <f>tblProdukty[[#This Row],[Cena]]*tblProdukty[[#This Row],[Koeficient]]</f>
        <v>715081</v>
      </c>
      <c r="G4388" s="2" t="s">
        <v>10</v>
      </c>
    </row>
    <row r="4389" spans="1:7" x14ac:dyDescent="0.25">
      <c r="A4389" s="2" t="s">
        <v>4404</v>
      </c>
      <c r="B4389" t="s">
        <v>5</v>
      </c>
      <c r="C4389" s="1">
        <v>42769</v>
      </c>
      <c r="D4389">
        <v>438800</v>
      </c>
      <c r="E4389" s="2">
        <v>1.54</v>
      </c>
      <c r="F4389" s="2">
        <f>tblProdukty[[#This Row],[Cena]]*tblProdukty[[#This Row],[Koeficient]]</f>
        <v>675752</v>
      </c>
      <c r="G4389" s="2" t="s">
        <v>12</v>
      </c>
    </row>
    <row r="4390" spans="1:7" x14ac:dyDescent="0.25">
      <c r="A4390" s="2" t="s">
        <v>4405</v>
      </c>
      <c r="B4390" t="s">
        <v>5</v>
      </c>
      <c r="C4390" s="1">
        <v>42410</v>
      </c>
      <c r="D4390">
        <v>438900</v>
      </c>
      <c r="E4390" s="2">
        <v>1.63</v>
      </c>
      <c r="F4390" s="2">
        <f>tblProdukty[[#This Row],[Cena]]*tblProdukty[[#This Row],[Koeficient]]</f>
        <v>715407</v>
      </c>
      <c r="G4390" s="2" t="s">
        <v>13</v>
      </c>
    </row>
    <row r="4391" spans="1:7" x14ac:dyDescent="0.25">
      <c r="A4391" s="2" t="s">
        <v>4406</v>
      </c>
      <c r="B4391" t="s">
        <v>5</v>
      </c>
      <c r="C4391" s="1">
        <v>42795</v>
      </c>
      <c r="D4391">
        <v>439000</v>
      </c>
      <c r="E4391" s="2">
        <v>1.4</v>
      </c>
      <c r="F4391" s="2">
        <f>tblProdukty[[#This Row],[Cena]]*tblProdukty[[#This Row],[Koeficient]]</f>
        <v>614600</v>
      </c>
      <c r="G4391" s="2" t="s">
        <v>14</v>
      </c>
    </row>
    <row r="4392" spans="1:7" x14ac:dyDescent="0.25">
      <c r="A4392" s="2" t="s">
        <v>4407</v>
      </c>
      <c r="B4392" t="s">
        <v>5</v>
      </c>
      <c r="C4392" s="1">
        <v>42828</v>
      </c>
      <c r="D4392">
        <v>439100</v>
      </c>
      <c r="E4392" s="2">
        <v>1.41</v>
      </c>
      <c r="F4392" s="2">
        <f>tblProdukty[[#This Row],[Cena]]*tblProdukty[[#This Row],[Koeficient]]</f>
        <v>619131</v>
      </c>
      <c r="G4392" s="2" t="s">
        <v>15</v>
      </c>
    </row>
    <row r="4393" spans="1:7" x14ac:dyDescent="0.25">
      <c r="A4393" s="2" t="s">
        <v>4408</v>
      </c>
      <c r="B4393" t="s">
        <v>5</v>
      </c>
      <c r="C4393" s="1">
        <v>43013</v>
      </c>
      <c r="D4393">
        <v>439200</v>
      </c>
      <c r="E4393" s="2">
        <v>1.29</v>
      </c>
      <c r="F4393" s="2">
        <f>tblProdukty[[#This Row],[Cena]]*tblProdukty[[#This Row],[Koeficient]]</f>
        <v>566568</v>
      </c>
      <c r="G4393" s="2" t="s">
        <v>16</v>
      </c>
    </row>
    <row r="4394" spans="1:7" x14ac:dyDescent="0.25">
      <c r="A4394" s="2" t="s">
        <v>4409</v>
      </c>
      <c r="B4394" t="s">
        <v>5</v>
      </c>
      <c r="C4394" s="1">
        <v>42884</v>
      </c>
      <c r="D4394">
        <v>439300</v>
      </c>
      <c r="E4394" s="2">
        <v>1.02</v>
      </c>
      <c r="F4394" s="2">
        <f>tblProdukty[[#This Row],[Cena]]*tblProdukty[[#This Row],[Koeficient]]</f>
        <v>448086</v>
      </c>
      <c r="G4394" s="2" t="s">
        <v>9</v>
      </c>
    </row>
    <row r="4395" spans="1:7" x14ac:dyDescent="0.25">
      <c r="A4395" s="2" t="s">
        <v>4410</v>
      </c>
      <c r="B4395" t="s">
        <v>5</v>
      </c>
      <c r="C4395" s="1">
        <v>43068</v>
      </c>
      <c r="D4395">
        <v>439400</v>
      </c>
      <c r="E4395" s="2">
        <v>1.06</v>
      </c>
      <c r="F4395" s="2">
        <f>tblProdukty[[#This Row],[Cena]]*tblProdukty[[#This Row],[Koeficient]]</f>
        <v>465764</v>
      </c>
      <c r="G4395" s="2" t="s">
        <v>11</v>
      </c>
    </row>
    <row r="4396" spans="1:7" x14ac:dyDescent="0.25">
      <c r="A4396" s="2" t="s">
        <v>4411</v>
      </c>
      <c r="B4396" t="s">
        <v>5</v>
      </c>
      <c r="C4396" s="1">
        <v>42508</v>
      </c>
      <c r="D4396">
        <v>439500</v>
      </c>
      <c r="E4396" s="2">
        <v>1.58</v>
      </c>
      <c r="F4396" s="2">
        <f>tblProdukty[[#This Row],[Cena]]*tblProdukty[[#This Row],[Koeficient]]</f>
        <v>694410</v>
      </c>
      <c r="G4396" s="2" t="s">
        <v>10</v>
      </c>
    </row>
    <row r="4397" spans="1:7" x14ac:dyDescent="0.25">
      <c r="A4397" s="2" t="s">
        <v>4412</v>
      </c>
      <c r="B4397" t="s">
        <v>5</v>
      </c>
      <c r="C4397" s="1">
        <v>42911</v>
      </c>
      <c r="D4397">
        <v>439600</v>
      </c>
      <c r="E4397" s="2">
        <v>1.01</v>
      </c>
      <c r="F4397" s="2">
        <f>tblProdukty[[#This Row],[Cena]]*tblProdukty[[#This Row],[Koeficient]]</f>
        <v>443996</v>
      </c>
      <c r="G4397" s="2" t="s">
        <v>12</v>
      </c>
    </row>
    <row r="4398" spans="1:7" x14ac:dyDescent="0.25">
      <c r="A4398" s="2" t="s">
        <v>4413</v>
      </c>
      <c r="B4398" t="s">
        <v>5</v>
      </c>
      <c r="C4398" s="1">
        <v>42902</v>
      </c>
      <c r="D4398">
        <v>439700</v>
      </c>
      <c r="E4398" s="2">
        <v>1.28</v>
      </c>
      <c r="F4398" s="2">
        <f>tblProdukty[[#This Row],[Cena]]*tblProdukty[[#This Row],[Koeficient]]</f>
        <v>562816</v>
      </c>
      <c r="G4398" s="2" t="s">
        <v>13</v>
      </c>
    </row>
    <row r="4399" spans="1:7" x14ac:dyDescent="0.25">
      <c r="A4399" s="2" t="s">
        <v>4414</v>
      </c>
      <c r="B4399" t="s">
        <v>5</v>
      </c>
      <c r="C4399" s="1">
        <v>42604</v>
      </c>
      <c r="D4399">
        <v>439800</v>
      </c>
      <c r="E4399" s="2">
        <v>1.24</v>
      </c>
      <c r="F4399" s="2">
        <f>tblProdukty[[#This Row],[Cena]]*tblProdukty[[#This Row],[Koeficient]]</f>
        <v>545352</v>
      </c>
      <c r="G4399" s="2" t="s">
        <v>14</v>
      </c>
    </row>
    <row r="4400" spans="1:7" x14ac:dyDescent="0.25">
      <c r="A4400" s="2" t="s">
        <v>4415</v>
      </c>
      <c r="B4400" t="s">
        <v>5</v>
      </c>
      <c r="C4400" s="1">
        <v>42933</v>
      </c>
      <c r="D4400">
        <v>439900</v>
      </c>
      <c r="E4400" s="2">
        <v>1.64</v>
      </c>
      <c r="F4400" s="2">
        <f>tblProdukty[[#This Row],[Cena]]*tblProdukty[[#This Row],[Koeficient]]</f>
        <v>721436</v>
      </c>
      <c r="G4400" s="2" t="s">
        <v>15</v>
      </c>
    </row>
    <row r="4401" spans="1:7" x14ac:dyDescent="0.25">
      <c r="A4401" s="2" t="s">
        <v>4416</v>
      </c>
      <c r="B4401" t="s">
        <v>5</v>
      </c>
      <c r="C4401" s="1">
        <v>42251</v>
      </c>
      <c r="D4401">
        <v>440000</v>
      </c>
      <c r="E4401" s="2">
        <v>1.03</v>
      </c>
      <c r="F4401" s="2">
        <f>tblProdukty[[#This Row],[Cena]]*tblProdukty[[#This Row],[Koeficient]]</f>
        <v>453200</v>
      </c>
      <c r="G4401" s="2" t="s">
        <v>16</v>
      </c>
    </row>
    <row r="4402" spans="1:7" x14ac:dyDescent="0.25">
      <c r="A4402" s="2" t="s">
        <v>4417</v>
      </c>
      <c r="B4402" t="s">
        <v>5</v>
      </c>
      <c r="C4402" s="1">
        <v>42713</v>
      </c>
      <c r="D4402">
        <v>440100</v>
      </c>
      <c r="E4402" s="2">
        <v>1.1000000000000001</v>
      </c>
      <c r="F4402" s="2">
        <f>tblProdukty[[#This Row],[Cena]]*tblProdukty[[#This Row],[Koeficient]]</f>
        <v>484110.00000000006</v>
      </c>
      <c r="G4402" s="2" t="s">
        <v>9</v>
      </c>
    </row>
    <row r="4403" spans="1:7" x14ac:dyDescent="0.25">
      <c r="A4403" s="2" t="s">
        <v>4418</v>
      </c>
      <c r="B4403" t="s">
        <v>5</v>
      </c>
      <c r="C4403" s="1">
        <v>42745</v>
      </c>
      <c r="D4403">
        <v>440200</v>
      </c>
      <c r="E4403" s="2">
        <v>1.78</v>
      </c>
      <c r="F4403" s="2">
        <f>tblProdukty[[#This Row],[Cena]]*tblProdukty[[#This Row],[Koeficient]]</f>
        <v>783556</v>
      </c>
      <c r="G4403" s="2" t="s">
        <v>11</v>
      </c>
    </row>
    <row r="4404" spans="1:7" x14ac:dyDescent="0.25">
      <c r="A4404" s="2" t="s">
        <v>4419</v>
      </c>
      <c r="B4404" t="s">
        <v>5</v>
      </c>
      <c r="C4404" s="1">
        <v>42256</v>
      </c>
      <c r="D4404">
        <v>440300</v>
      </c>
      <c r="E4404" s="2">
        <v>1.57</v>
      </c>
      <c r="F4404" s="2">
        <f>tblProdukty[[#This Row],[Cena]]*tblProdukty[[#This Row],[Koeficient]]</f>
        <v>691271</v>
      </c>
      <c r="G4404" s="2" t="s">
        <v>10</v>
      </c>
    </row>
    <row r="4405" spans="1:7" x14ac:dyDescent="0.25">
      <c r="A4405" s="2" t="s">
        <v>4420</v>
      </c>
      <c r="B4405" t="s">
        <v>5</v>
      </c>
      <c r="C4405" s="1">
        <v>42159</v>
      </c>
      <c r="D4405">
        <v>440400</v>
      </c>
      <c r="E4405" s="2">
        <v>1.59</v>
      </c>
      <c r="F4405" s="2">
        <f>tblProdukty[[#This Row],[Cena]]*tblProdukty[[#This Row],[Koeficient]]</f>
        <v>700236</v>
      </c>
      <c r="G4405" s="2" t="s">
        <v>12</v>
      </c>
    </row>
    <row r="4406" spans="1:7" x14ac:dyDescent="0.25">
      <c r="A4406" s="2" t="s">
        <v>4421</v>
      </c>
      <c r="B4406" t="s">
        <v>5</v>
      </c>
      <c r="C4406" s="1">
        <v>42895</v>
      </c>
      <c r="D4406">
        <v>440500</v>
      </c>
      <c r="E4406" s="2">
        <v>1.81</v>
      </c>
      <c r="F4406" s="2">
        <f>tblProdukty[[#This Row],[Cena]]*tblProdukty[[#This Row],[Koeficient]]</f>
        <v>797305</v>
      </c>
      <c r="G4406" s="2" t="s">
        <v>13</v>
      </c>
    </row>
    <row r="4407" spans="1:7" x14ac:dyDescent="0.25">
      <c r="A4407" s="2" t="s">
        <v>4422</v>
      </c>
      <c r="B4407" t="s">
        <v>5</v>
      </c>
      <c r="C4407" s="1">
        <v>42320</v>
      </c>
      <c r="D4407">
        <v>440600</v>
      </c>
      <c r="E4407" s="2">
        <v>1.56</v>
      </c>
      <c r="F4407" s="2">
        <f>tblProdukty[[#This Row],[Cena]]*tblProdukty[[#This Row],[Koeficient]]</f>
        <v>687336</v>
      </c>
      <c r="G4407" s="2" t="s">
        <v>14</v>
      </c>
    </row>
    <row r="4408" spans="1:7" x14ac:dyDescent="0.25">
      <c r="A4408" s="2" t="s">
        <v>4423</v>
      </c>
      <c r="B4408" t="s">
        <v>5</v>
      </c>
      <c r="C4408" s="1">
        <v>42547</v>
      </c>
      <c r="D4408">
        <v>440700</v>
      </c>
      <c r="E4408" s="2">
        <v>1.38</v>
      </c>
      <c r="F4408" s="2">
        <f>tblProdukty[[#This Row],[Cena]]*tblProdukty[[#This Row],[Koeficient]]</f>
        <v>608166</v>
      </c>
      <c r="G4408" s="2" t="s">
        <v>15</v>
      </c>
    </row>
    <row r="4409" spans="1:7" x14ac:dyDescent="0.25">
      <c r="A4409" s="2" t="s">
        <v>4424</v>
      </c>
      <c r="B4409" t="s">
        <v>5</v>
      </c>
      <c r="C4409" s="1">
        <v>42297</v>
      </c>
      <c r="D4409">
        <v>440800</v>
      </c>
      <c r="E4409" s="2">
        <v>1.03</v>
      </c>
      <c r="F4409" s="2">
        <f>tblProdukty[[#This Row],[Cena]]*tblProdukty[[#This Row],[Koeficient]]</f>
        <v>454024</v>
      </c>
      <c r="G4409" s="2" t="s">
        <v>16</v>
      </c>
    </row>
    <row r="4410" spans="1:7" x14ac:dyDescent="0.25">
      <c r="A4410" s="2" t="s">
        <v>4425</v>
      </c>
      <c r="B4410" t="s">
        <v>5</v>
      </c>
      <c r="C4410" s="1">
        <v>42475</v>
      </c>
      <c r="D4410">
        <v>440900</v>
      </c>
      <c r="E4410" s="2">
        <v>1.48</v>
      </c>
      <c r="F4410" s="2">
        <f>tblProdukty[[#This Row],[Cena]]*tblProdukty[[#This Row],[Koeficient]]</f>
        <v>652532</v>
      </c>
      <c r="G4410" s="2" t="s">
        <v>9</v>
      </c>
    </row>
    <row r="4411" spans="1:7" x14ac:dyDescent="0.25">
      <c r="A4411" s="2" t="s">
        <v>4426</v>
      </c>
      <c r="B4411" t="s">
        <v>5</v>
      </c>
      <c r="C4411" s="1">
        <v>42482</v>
      </c>
      <c r="D4411">
        <v>441000</v>
      </c>
      <c r="E4411" s="2">
        <v>1.1599999999999999</v>
      </c>
      <c r="F4411" s="2">
        <f>tblProdukty[[#This Row],[Cena]]*tblProdukty[[#This Row],[Koeficient]]</f>
        <v>511559.99999999994</v>
      </c>
      <c r="G4411" s="2" t="s">
        <v>11</v>
      </c>
    </row>
    <row r="4412" spans="1:7" x14ac:dyDescent="0.25">
      <c r="A4412" s="2" t="s">
        <v>4427</v>
      </c>
      <c r="B4412" t="s">
        <v>5</v>
      </c>
      <c r="C4412" s="1">
        <v>42441</v>
      </c>
      <c r="D4412">
        <v>441100</v>
      </c>
      <c r="E4412" s="2">
        <v>1.27</v>
      </c>
      <c r="F4412" s="2">
        <f>tblProdukty[[#This Row],[Cena]]*tblProdukty[[#This Row],[Koeficient]]</f>
        <v>560197</v>
      </c>
      <c r="G4412" s="2" t="s">
        <v>10</v>
      </c>
    </row>
    <row r="4413" spans="1:7" x14ac:dyDescent="0.25">
      <c r="A4413" s="2" t="s">
        <v>4428</v>
      </c>
      <c r="B4413" t="s">
        <v>5</v>
      </c>
      <c r="C4413" s="1">
        <v>42494</v>
      </c>
      <c r="D4413">
        <v>441200</v>
      </c>
      <c r="E4413" s="2">
        <v>1.94</v>
      </c>
      <c r="F4413" s="2">
        <f>tblProdukty[[#This Row],[Cena]]*tblProdukty[[#This Row],[Koeficient]]</f>
        <v>855928</v>
      </c>
      <c r="G4413" s="2" t="s">
        <v>12</v>
      </c>
    </row>
    <row r="4414" spans="1:7" x14ac:dyDescent="0.25">
      <c r="A4414" s="2" t="s">
        <v>4429</v>
      </c>
      <c r="B4414" t="s">
        <v>5</v>
      </c>
      <c r="C4414" s="1">
        <v>42853</v>
      </c>
      <c r="D4414">
        <v>441300</v>
      </c>
      <c r="E4414" s="2">
        <v>1.97</v>
      </c>
      <c r="F4414" s="2">
        <f>tblProdukty[[#This Row],[Cena]]*tblProdukty[[#This Row],[Koeficient]]</f>
        <v>869361</v>
      </c>
      <c r="G4414" s="2" t="s">
        <v>13</v>
      </c>
    </row>
    <row r="4415" spans="1:7" x14ac:dyDescent="0.25">
      <c r="A4415" s="2" t="s">
        <v>4430</v>
      </c>
      <c r="B4415" t="s">
        <v>5</v>
      </c>
      <c r="C4415" s="1">
        <v>42816</v>
      </c>
      <c r="D4415">
        <v>441400</v>
      </c>
      <c r="E4415" s="2">
        <v>1.1100000000000001</v>
      </c>
      <c r="F4415" s="2">
        <f>tblProdukty[[#This Row],[Cena]]*tblProdukty[[#This Row],[Koeficient]]</f>
        <v>489954.00000000006</v>
      </c>
      <c r="G4415" s="2" t="s">
        <v>14</v>
      </c>
    </row>
    <row r="4416" spans="1:7" x14ac:dyDescent="0.25">
      <c r="A4416" s="2" t="s">
        <v>4431</v>
      </c>
      <c r="B4416" t="s">
        <v>5</v>
      </c>
      <c r="C4416" s="1">
        <v>42990</v>
      </c>
      <c r="D4416">
        <v>441500</v>
      </c>
      <c r="E4416" s="2">
        <v>1.78</v>
      </c>
      <c r="F4416" s="2">
        <f>tblProdukty[[#This Row],[Cena]]*tblProdukty[[#This Row],[Koeficient]]</f>
        <v>785870</v>
      </c>
      <c r="G4416" s="2" t="s">
        <v>15</v>
      </c>
    </row>
    <row r="4417" spans="1:7" x14ac:dyDescent="0.25">
      <c r="A4417" s="2" t="s">
        <v>4432</v>
      </c>
      <c r="B4417" t="s">
        <v>5</v>
      </c>
      <c r="C4417" s="1">
        <v>42645</v>
      </c>
      <c r="D4417">
        <v>441600</v>
      </c>
      <c r="E4417" s="2">
        <v>1.86</v>
      </c>
      <c r="F4417" s="2">
        <f>tblProdukty[[#This Row],[Cena]]*tblProdukty[[#This Row],[Koeficient]]</f>
        <v>821376</v>
      </c>
      <c r="G4417" s="2" t="s">
        <v>16</v>
      </c>
    </row>
    <row r="4418" spans="1:7" x14ac:dyDescent="0.25">
      <c r="A4418" s="2" t="s">
        <v>4433</v>
      </c>
      <c r="B4418" t="s">
        <v>5</v>
      </c>
      <c r="C4418" s="1">
        <v>42361</v>
      </c>
      <c r="D4418">
        <v>441700</v>
      </c>
      <c r="E4418" s="2">
        <v>1.5</v>
      </c>
      <c r="F4418" s="2">
        <f>tblProdukty[[#This Row],[Cena]]*tblProdukty[[#This Row],[Koeficient]]</f>
        <v>662550</v>
      </c>
      <c r="G4418" s="2" t="s">
        <v>9</v>
      </c>
    </row>
    <row r="4419" spans="1:7" x14ac:dyDescent="0.25">
      <c r="A4419" s="2" t="s">
        <v>4434</v>
      </c>
      <c r="B4419" t="s">
        <v>5</v>
      </c>
      <c r="C4419" s="1">
        <v>42983</v>
      </c>
      <c r="D4419">
        <v>441800</v>
      </c>
      <c r="E4419" s="2">
        <v>1.87</v>
      </c>
      <c r="F4419" s="2">
        <f>tblProdukty[[#This Row],[Cena]]*tblProdukty[[#This Row],[Koeficient]]</f>
        <v>826166</v>
      </c>
      <c r="G4419" s="2" t="s">
        <v>11</v>
      </c>
    </row>
    <row r="4420" spans="1:7" x14ac:dyDescent="0.25">
      <c r="A4420" s="2" t="s">
        <v>4435</v>
      </c>
      <c r="B4420" t="s">
        <v>5</v>
      </c>
      <c r="C4420" s="1">
        <v>42672</v>
      </c>
      <c r="D4420">
        <v>441900</v>
      </c>
      <c r="E4420" s="2">
        <v>1.1499999999999999</v>
      </c>
      <c r="F4420" s="2">
        <f>tblProdukty[[#This Row],[Cena]]*tblProdukty[[#This Row],[Koeficient]]</f>
        <v>508184.99999999994</v>
      </c>
      <c r="G4420" s="2" t="s">
        <v>10</v>
      </c>
    </row>
    <row r="4421" spans="1:7" x14ac:dyDescent="0.25">
      <c r="A4421" s="2" t="s">
        <v>4436</v>
      </c>
      <c r="B4421" t="s">
        <v>5</v>
      </c>
      <c r="C4421" s="1">
        <v>42632</v>
      </c>
      <c r="D4421">
        <v>442000</v>
      </c>
      <c r="E4421" s="2">
        <v>1.82</v>
      </c>
      <c r="F4421" s="2">
        <f>tblProdukty[[#This Row],[Cena]]*tblProdukty[[#This Row],[Koeficient]]</f>
        <v>804440</v>
      </c>
      <c r="G4421" s="2" t="s">
        <v>12</v>
      </c>
    </row>
    <row r="4422" spans="1:7" x14ac:dyDescent="0.25">
      <c r="A4422" s="2" t="s">
        <v>4437</v>
      </c>
      <c r="B4422" t="s">
        <v>5</v>
      </c>
      <c r="C4422" s="1">
        <v>42124</v>
      </c>
      <c r="D4422">
        <v>442100</v>
      </c>
      <c r="E4422" s="2">
        <v>1.73</v>
      </c>
      <c r="F4422" s="2">
        <f>tblProdukty[[#This Row],[Cena]]*tblProdukty[[#This Row],[Koeficient]]</f>
        <v>764833</v>
      </c>
      <c r="G4422" s="2" t="s">
        <v>13</v>
      </c>
    </row>
    <row r="4423" spans="1:7" x14ac:dyDescent="0.25">
      <c r="A4423" s="2" t="s">
        <v>4438</v>
      </c>
      <c r="B4423" t="s">
        <v>5</v>
      </c>
      <c r="C4423" s="1">
        <v>42318</v>
      </c>
      <c r="D4423">
        <v>442200</v>
      </c>
      <c r="E4423" s="2">
        <v>1.1299999999999999</v>
      </c>
      <c r="F4423" s="2">
        <f>tblProdukty[[#This Row],[Cena]]*tblProdukty[[#This Row],[Koeficient]]</f>
        <v>499685.99999999994</v>
      </c>
      <c r="G4423" s="2" t="s">
        <v>14</v>
      </c>
    </row>
    <row r="4424" spans="1:7" x14ac:dyDescent="0.25">
      <c r="A4424" s="2" t="s">
        <v>4439</v>
      </c>
      <c r="B4424" t="s">
        <v>5</v>
      </c>
      <c r="C4424" s="1">
        <v>42639</v>
      </c>
      <c r="D4424">
        <v>442300</v>
      </c>
      <c r="E4424" s="2">
        <v>1.22</v>
      </c>
      <c r="F4424" s="2">
        <f>tblProdukty[[#This Row],[Cena]]*tblProdukty[[#This Row],[Koeficient]]</f>
        <v>539606</v>
      </c>
      <c r="G4424" s="2" t="s">
        <v>15</v>
      </c>
    </row>
    <row r="4425" spans="1:7" x14ac:dyDescent="0.25">
      <c r="A4425" s="2" t="s">
        <v>4440</v>
      </c>
      <c r="B4425" t="s">
        <v>5</v>
      </c>
      <c r="C4425" s="1">
        <v>42022</v>
      </c>
      <c r="D4425">
        <v>442400</v>
      </c>
      <c r="E4425" s="2">
        <v>1.02</v>
      </c>
      <c r="F4425" s="2">
        <f>tblProdukty[[#This Row],[Cena]]*tblProdukty[[#This Row],[Koeficient]]</f>
        <v>451248</v>
      </c>
      <c r="G4425" s="2" t="s">
        <v>16</v>
      </c>
    </row>
    <row r="4426" spans="1:7" x14ac:dyDescent="0.25">
      <c r="A4426" s="2" t="s">
        <v>4441</v>
      </c>
      <c r="B4426" t="s">
        <v>5</v>
      </c>
      <c r="C4426" s="1">
        <v>42652</v>
      </c>
      <c r="D4426">
        <v>442500</v>
      </c>
      <c r="E4426" s="2">
        <v>1.86</v>
      </c>
      <c r="F4426" s="2">
        <f>tblProdukty[[#This Row],[Cena]]*tblProdukty[[#This Row],[Koeficient]]</f>
        <v>823050</v>
      </c>
      <c r="G4426" s="2" t="s">
        <v>9</v>
      </c>
    </row>
    <row r="4427" spans="1:7" x14ac:dyDescent="0.25">
      <c r="A4427" s="2" t="s">
        <v>4442</v>
      </c>
      <c r="B4427" t="s">
        <v>5</v>
      </c>
      <c r="C4427" s="1">
        <v>42423</v>
      </c>
      <c r="D4427">
        <v>442600</v>
      </c>
      <c r="E4427" s="2">
        <v>1.36</v>
      </c>
      <c r="F4427" s="2">
        <f>tblProdukty[[#This Row],[Cena]]*tblProdukty[[#This Row],[Koeficient]]</f>
        <v>601936</v>
      </c>
      <c r="G4427" s="2" t="s">
        <v>11</v>
      </c>
    </row>
    <row r="4428" spans="1:7" x14ac:dyDescent="0.25">
      <c r="A4428" s="2" t="s">
        <v>4443</v>
      </c>
      <c r="B4428" t="s">
        <v>5</v>
      </c>
      <c r="C4428" s="1">
        <v>42896</v>
      </c>
      <c r="D4428">
        <v>442700</v>
      </c>
      <c r="E4428" s="2">
        <v>1.9</v>
      </c>
      <c r="F4428" s="2">
        <f>tblProdukty[[#This Row],[Cena]]*tblProdukty[[#This Row],[Koeficient]]</f>
        <v>841130</v>
      </c>
      <c r="G4428" s="2" t="s">
        <v>10</v>
      </c>
    </row>
    <row r="4429" spans="1:7" x14ac:dyDescent="0.25">
      <c r="A4429" s="2" t="s">
        <v>4444</v>
      </c>
      <c r="B4429" t="s">
        <v>5</v>
      </c>
      <c r="C4429" s="1">
        <v>42040</v>
      </c>
      <c r="D4429">
        <v>442800</v>
      </c>
      <c r="E4429" s="2">
        <v>1.62</v>
      </c>
      <c r="F4429" s="2">
        <f>tblProdukty[[#This Row],[Cena]]*tblProdukty[[#This Row],[Koeficient]]</f>
        <v>717336</v>
      </c>
      <c r="G4429" s="2" t="s">
        <v>12</v>
      </c>
    </row>
    <row r="4430" spans="1:7" x14ac:dyDescent="0.25">
      <c r="A4430" s="2" t="s">
        <v>4445</v>
      </c>
      <c r="B4430" t="s">
        <v>5</v>
      </c>
      <c r="C4430" s="1">
        <v>42315</v>
      </c>
      <c r="D4430">
        <v>442900</v>
      </c>
      <c r="E4430" s="2">
        <v>1.76</v>
      </c>
      <c r="F4430" s="2">
        <f>tblProdukty[[#This Row],[Cena]]*tblProdukty[[#This Row],[Koeficient]]</f>
        <v>779504</v>
      </c>
      <c r="G4430" s="2" t="s">
        <v>13</v>
      </c>
    </row>
    <row r="4431" spans="1:7" x14ac:dyDescent="0.25">
      <c r="A4431" s="2" t="s">
        <v>4446</v>
      </c>
      <c r="B4431" t="s">
        <v>5</v>
      </c>
      <c r="C4431" s="1">
        <v>42419</v>
      </c>
      <c r="D4431">
        <v>443000</v>
      </c>
      <c r="E4431" s="2">
        <v>1.28</v>
      </c>
      <c r="F4431" s="2">
        <f>tblProdukty[[#This Row],[Cena]]*tblProdukty[[#This Row],[Koeficient]]</f>
        <v>567040</v>
      </c>
      <c r="G4431" s="2" t="s">
        <v>14</v>
      </c>
    </row>
    <row r="4432" spans="1:7" x14ac:dyDescent="0.25">
      <c r="A4432" s="2" t="s">
        <v>4447</v>
      </c>
      <c r="B4432" t="s">
        <v>5</v>
      </c>
      <c r="C4432" s="1">
        <v>42482</v>
      </c>
      <c r="D4432">
        <v>443100</v>
      </c>
      <c r="E4432" s="2">
        <v>1.76</v>
      </c>
      <c r="F4432" s="2">
        <f>tblProdukty[[#This Row],[Cena]]*tblProdukty[[#This Row],[Koeficient]]</f>
        <v>779856</v>
      </c>
      <c r="G4432" s="2" t="s">
        <v>15</v>
      </c>
    </row>
    <row r="4433" spans="1:7" x14ac:dyDescent="0.25">
      <c r="A4433" s="2" t="s">
        <v>4448</v>
      </c>
      <c r="B4433" t="s">
        <v>5</v>
      </c>
      <c r="C4433" s="1">
        <v>42308</v>
      </c>
      <c r="D4433">
        <v>443200</v>
      </c>
      <c r="E4433" s="2">
        <v>1.79</v>
      </c>
      <c r="F4433" s="2">
        <f>tblProdukty[[#This Row],[Cena]]*tblProdukty[[#This Row],[Koeficient]]</f>
        <v>793328</v>
      </c>
      <c r="G4433" s="2" t="s">
        <v>16</v>
      </c>
    </row>
    <row r="4434" spans="1:7" x14ac:dyDescent="0.25">
      <c r="A4434" s="2" t="s">
        <v>4449</v>
      </c>
      <c r="B4434" t="s">
        <v>5</v>
      </c>
      <c r="C4434" s="1">
        <v>42303</v>
      </c>
      <c r="D4434">
        <v>443300</v>
      </c>
      <c r="E4434" s="2">
        <v>1.08</v>
      </c>
      <c r="F4434" s="2">
        <f>tblProdukty[[#This Row],[Cena]]*tblProdukty[[#This Row],[Koeficient]]</f>
        <v>478764.00000000006</v>
      </c>
      <c r="G4434" s="2" t="s">
        <v>9</v>
      </c>
    </row>
    <row r="4435" spans="1:7" x14ac:dyDescent="0.25">
      <c r="A4435" s="2" t="s">
        <v>4450</v>
      </c>
      <c r="B4435" t="s">
        <v>5</v>
      </c>
      <c r="C4435" s="1">
        <v>43064</v>
      </c>
      <c r="D4435">
        <v>443400</v>
      </c>
      <c r="E4435" s="2">
        <v>1.42</v>
      </c>
      <c r="F4435" s="2">
        <f>tblProdukty[[#This Row],[Cena]]*tblProdukty[[#This Row],[Koeficient]]</f>
        <v>629628</v>
      </c>
      <c r="G4435" s="2" t="s">
        <v>11</v>
      </c>
    </row>
    <row r="4436" spans="1:7" x14ac:dyDescent="0.25">
      <c r="A4436" s="2" t="s">
        <v>4451</v>
      </c>
      <c r="B4436" t="s">
        <v>5</v>
      </c>
      <c r="C4436" s="1">
        <v>42900</v>
      </c>
      <c r="D4436">
        <v>443500</v>
      </c>
      <c r="E4436" s="2">
        <v>1.23</v>
      </c>
      <c r="F4436" s="2">
        <f>tblProdukty[[#This Row],[Cena]]*tblProdukty[[#This Row],[Koeficient]]</f>
        <v>545505</v>
      </c>
      <c r="G4436" s="2" t="s">
        <v>10</v>
      </c>
    </row>
    <row r="4437" spans="1:7" x14ac:dyDescent="0.25">
      <c r="A4437" s="2" t="s">
        <v>4452</v>
      </c>
      <c r="B4437" t="s">
        <v>5</v>
      </c>
      <c r="C4437" s="1">
        <v>42382</v>
      </c>
      <c r="D4437">
        <v>443600</v>
      </c>
      <c r="E4437" s="2">
        <v>1.23</v>
      </c>
      <c r="F4437" s="2">
        <f>tblProdukty[[#This Row],[Cena]]*tblProdukty[[#This Row],[Koeficient]]</f>
        <v>545628</v>
      </c>
      <c r="G4437" s="2" t="s">
        <v>12</v>
      </c>
    </row>
    <row r="4438" spans="1:7" x14ac:dyDescent="0.25">
      <c r="A4438" s="2" t="s">
        <v>4453</v>
      </c>
      <c r="B4438" t="s">
        <v>5</v>
      </c>
      <c r="C4438" s="1">
        <v>42515</v>
      </c>
      <c r="D4438">
        <v>443700</v>
      </c>
      <c r="E4438" s="2">
        <v>1.81</v>
      </c>
      <c r="F4438" s="2">
        <f>tblProdukty[[#This Row],[Cena]]*tblProdukty[[#This Row],[Koeficient]]</f>
        <v>803097</v>
      </c>
      <c r="G4438" s="2" t="s">
        <v>13</v>
      </c>
    </row>
    <row r="4439" spans="1:7" x14ac:dyDescent="0.25">
      <c r="A4439" s="2" t="s">
        <v>4454</v>
      </c>
      <c r="B4439" t="s">
        <v>5</v>
      </c>
      <c r="C4439" s="1">
        <v>42302</v>
      </c>
      <c r="D4439">
        <v>443800</v>
      </c>
      <c r="E4439" s="2">
        <v>1.92</v>
      </c>
      <c r="F4439" s="2">
        <f>tblProdukty[[#This Row],[Cena]]*tblProdukty[[#This Row],[Koeficient]]</f>
        <v>852096</v>
      </c>
      <c r="G4439" s="2" t="s">
        <v>14</v>
      </c>
    </row>
    <row r="4440" spans="1:7" x14ac:dyDescent="0.25">
      <c r="A4440" s="2" t="s">
        <v>4455</v>
      </c>
      <c r="B4440" t="s">
        <v>5</v>
      </c>
      <c r="C4440" s="1">
        <v>42755</v>
      </c>
      <c r="D4440">
        <v>443900</v>
      </c>
      <c r="E4440" s="2">
        <v>1.9</v>
      </c>
      <c r="F4440" s="2">
        <f>tblProdukty[[#This Row],[Cena]]*tblProdukty[[#This Row],[Koeficient]]</f>
        <v>843410</v>
      </c>
      <c r="G4440" s="2" t="s">
        <v>15</v>
      </c>
    </row>
    <row r="4441" spans="1:7" x14ac:dyDescent="0.25">
      <c r="A4441" s="2" t="s">
        <v>4456</v>
      </c>
      <c r="B4441" t="s">
        <v>5</v>
      </c>
      <c r="C4441" s="1">
        <v>42796</v>
      </c>
      <c r="D4441">
        <v>444000</v>
      </c>
      <c r="E4441" s="2">
        <v>1.47</v>
      </c>
      <c r="F4441" s="2">
        <f>tblProdukty[[#This Row],[Cena]]*tblProdukty[[#This Row],[Koeficient]]</f>
        <v>652680</v>
      </c>
      <c r="G4441" s="2" t="s">
        <v>16</v>
      </c>
    </row>
    <row r="4442" spans="1:7" x14ac:dyDescent="0.25">
      <c r="A4442" s="2" t="s">
        <v>4457</v>
      </c>
      <c r="B4442" t="s">
        <v>5</v>
      </c>
      <c r="C4442" s="1">
        <v>42794</v>
      </c>
      <c r="D4442">
        <v>444100</v>
      </c>
      <c r="E4442" s="2">
        <v>1.81</v>
      </c>
      <c r="F4442" s="2">
        <f>tblProdukty[[#This Row],[Cena]]*tblProdukty[[#This Row],[Koeficient]]</f>
        <v>803821</v>
      </c>
      <c r="G4442" s="2" t="s">
        <v>9</v>
      </c>
    </row>
    <row r="4443" spans="1:7" x14ac:dyDescent="0.25">
      <c r="A4443" s="2" t="s">
        <v>4458</v>
      </c>
      <c r="B4443" t="s">
        <v>5</v>
      </c>
      <c r="C4443" s="1">
        <v>42129</v>
      </c>
      <c r="D4443">
        <v>444200</v>
      </c>
      <c r="E4443" s="2">
        <v>1.21</v>
      </c>
      <c r="F4443" s="2">
        <f>tblProdukty[[#This Row],[Cena]]*tblProdukty[[#This Row],[Koeficient]]</f>
        <v>537482</v>
      </c>
      <c r="G4443" s="2" t="s">
        <v>11</v>
      </c>
    </row>
    <row r="4444" spans="1:7" x14ac:dyDescent="0.25">
      <c r="A4444" s="2" t="s">
        <v>4459</v>
      </c>
      <c r="B4444" t="s">
        <v>5</v>
      </c>
      <c r="C4444" s="1">
        <v>42330</v>
      </c>
      <c r="D4444">
        <v>444300</v>
      </c>
      <c r="E4444" s="2">
        <v>1.5</v>
      </c>
      <c r="F4444" s="2">
        <f>tblProdukty[[#This Row],[Cena]]*tblProdukty[[#This Row],[Koeficient]]</f>
        <v>666450</v>
      </c>
      <c r="G4444" s="2" t="s">
        <v>10</v>
      </c>
    </row>
    <row r="4445" spans="1:7" x14ac:dyDescent="0.25">
      <c r="A4445" s="2" t="s">
        <v>4460</v>
      </c>
      <c r="B4445" t="s">
        <v>5</v>
      </c>
      <c r="C4445" s="1">
        <v>42254</v>
      </c>
      <c r="D4445">
        <v>444400</v>
      </c>
      <c r="E4445" s="2">
        <v>1.39</v>
      </c>
      <c r="F4445" s="2">
        <f>tblProdukty[[#This Row],[Cena]]*tblProdukty[[#This Row],[Koeficient]]</f>
        <v>617716</v>
      </c>
      <c r="G4445" s="2" t="s">
        <v>12</v>
      </c>
    </row>
    <row r="4446" spans="1:7" x14ac:dyDescent="0.25">
      <c r="A4446" s="2" t="s">
        <v>4461</v>
      </c>
      <c r="B4446" t="s">
        <v>5</v>
      </c>
      <c r="C4446" s="1">
        <v>42205</v>
      </c>
      <c r="D4446">
        <v>444500</v>
      </c>
      <c r="E4446" s="2">
        <v>1.26</v>
      </c>
      <c r="F4446" s="2">
        <f>tblProdukty[[#This Row],[Cena]]*tblProdukty[[#This Row],[Koeficient]]</f>
        <v>560070</v>
      </c>
      <c r="G4446" s="2" t="s">
        <v>13</v>
      </c>
    </row>
    <row r="4447" spans="1:7" x14ac:dyDescent="0.25">
      <c r="A4447" s="2" t="s">
        <v>4462</v>
      </c>
      <c r="B4447" t="s">
        <v>5</v>
      </c>
      <c r="C4447" s="1">
        <v>42883</v>
      </c>
      <c r="D4447">
        <v>444600</v>
      </c>
      <c r="E4447" s="2">
        <v>1.91</v>
      </c>
      <c r="F4447" s="2">
        <f>tblProdukty[[#This Row],[Cena]]*tblProdukty[[#This Row],[Koeficient]]</f>
        <v>849186</v>
      </c>
      <c r="G4447" s="2" t="s">
        <v>14</v>
      </c>
    </row>
    <row r="4448" spans="1:7" x14ac:dyDescent="0.25">
      <c r="A4448" s="2" t="s">
        <v>4463</v>
      </c>
      <c r="B4448" t="s">
        <v>5</v>
      </c>
      <c r="C4448" s="1">
        <v>42564</v>
      </c>
      <c r="D4448">
        <v>444700</v>
      </c>
      <c r="E4448" s="2">
        <v>1.76</v>
      </c>
      <c r="F4448" s="2">
        <f>tblProdukty[[#This Row],[Cena]]*tblProdukty[[#This Row],[Koeficient]]</f>
        <v>782672</v>
      </c>
      <c r="G4448" s="2" t="s">
        <v>15</v>
      </c>
    </row>
    <row r="4449" spans="1:7" x14ac:dyDescent="0.25">
      <c r="A4449" s="2" t="s">
        <v>4464</v>
      </c>
      <c r="B4449" t="s">
        <v>5</v>
      </c>
      <c r="C4449" s="1">
        <v>42473</v>
      </c>
      <c r="D4449">
        <v>444800</v>
      </c>
      <c r="E4449" s="2">
        <v>1.26</v>
      </c>
      <c r="F4449" s="2">
        <f>tblProdukty[[#This Row],[Cena]]*tblProdukty[[#This Row],[Koeficient]]</f>
        <v>560448</v>
      </c>
      <c r="G4449" s="2" t="s">
        <v>16</v>
      </c>
    </row>
    <row r="4450" spans="1:7" x14ac:dyDescent="0.25">
      <c r="A4450" s="2" t="s">
        <v>4465</v>
      </c>
      <c r="B4450" t="s">
        <v>5</v>
      </c>
      <c r="C4450" s="1">
        <v>42352</v>
      </c>
      <c r="D4450">
        <v>444900</v>
      </c>
      <c r="E4450" s="2">
        <v>1.36</v>
      </c>
      <c r="F4450" s="2">
        <f>tblProdukty[[#This Row],[Cena]]*tblProdukty[[#This Row],[Koeficient]]</f>
        <v>605064</v>
      </c>
      <c r="G4450" s="2" t="s">
        <v>9</v>
      </c>
    </row>
    <row r="4451" spans="1:7" x14ac:dyDescent="0.25">
      <c r="A4451" s="2" t="s">
        <v>4466</v>
      </c>
      <c r="B4451" t="s">
        <v>5</v>
      </c>
      <c r="C4451" s="1">
        <v>42751</v>
      </c>
      <c r="D4451">
        <v>445000</v>
      </c>
      <c r="E4451" s="2">
        <v>1.24</v>
      </c>
      <c r="F4451" s="2">
        <f>tblProdukty[[#This Row],[Cena]]*tblProdukty[[#This Row],[Koeficient]]</f>
        <v>551800</v>
      </c>
      <c r="G4451" s="2" t="s">
        <v>11</v>
      </c>
    </row>
    <row r="4452" spans="1:7" x14ac:dyDescent="0.25">
      <c r="A4452" s="2" t="s">
        <v>4467</v>
      </c>
      <c r="B4452" t="s">
        <v>5</v>
      </c>
      <c r="C4452" s="1">
        <v>42213</v>
      </c>
      <c r="D4452">
        <v>445100</v>
      </c>
      <c r="E4452" s="2">
        <v>1.36</v>
      </c>
      <c r="F4452" s="2">
        <f>tblProdukty[[#This Row],[Cena]]*tblProdukty[[#This Row],[Koeficient]]</f>
        <v>605336</v>
      </c>
      <c r="G4452" s="2" t="s">
        <v>10</v>
      </c>
    </row>
    <row r="4453" spans="1:7" x14ac:dyDescent="0.25">
      <c r="A4453" s="2" t="s">
        <v>4468</v>
      </c>
      <c r="B4453" t="s">
        <v>5</v>
      </c>
      <c r="C4453" s="1">
        <v>42840</v>
      </c>
      <c r="D4453">
        <v>445200</v>
      </c>
      <c r="E4453" s="2">
        <v>1.97</v>
      </c>
      <c r="F4453" s="2">
        <f>tblProdukty[[#This Row],[Cena]]*tblProdukty[[#This Row],[Koeficient]]</f>
        <v>877044</v>
      </c>
      <c r="G4453" s="2" t="s">
        <v>12</v>
      </c>
    </row>
    <row r="4454" spans="1:7" x14ac:dyDescent="0.25">
      <c r="A4454" s="2" t="s">
        <v>4469</v>
      </c>
      <c r="B4454" t="s">
        <v>5</v>
      </c>
      <c r="C4454" s="1">
        <v>42390</v>
      </c>
      <c r="D4454">
        <v>445300</v>
      </c>
      <c r="E4454" s="2">
        <v>1.1599999999999999</v>
      </c>
      <c r="F4454" s="2">
        <f>tblProdukty[[#This Row],[Cena]]*tblProdukty[[#This Row],[Koeficient]]</f>
        <v>516547.99999999994</v>
      </c>
      <c r="G4454" s="2" t="s">
        <v>13</v>
      </c>
    </row>
    <row r="4455" spans="1:7" x14ac:dyDescent="0.25">
      <c r="A4455" s="2" t="s">
        <v>4470</v>
      </c>
      <c r="B4455" t="s">
        <v>5</v>
      </c>
      <c r="C4455" s="1">
        <v>42790</v>
      </c>
      <c r="D4455">
        <v>445400</v>
      </c>
      <c r="E4455" s="2">
        <v>1.75</v>
      </c>
      <c r="F4455" s="2">
        <f>tblProdukty[[#This Row],[Cena]]*tblProdukty[[#This Row],[Koeficient]]</f>
        <v>779450</v>
      </c>
      <c r="G4455" s="2" t="s">
        <v>14</v>
      </c>
    </row>
    <row r="4456" spans="1:7" x14ac:dyDescent="0.25">
      <c r="A4456" s="2" t="s">
        <v>4471</v>
      </c>
      <c r="B4456" t="s">
        <v>5</v>
      </c>
      <c r="C4456" s="1">
        <v>42129</v>
      </c>
      <c r="D4456">
        <v>445500</v>
      </c>
      <c r="E4456" s="2">
        <v>1.87</v>
      </c>
      <c r="F4456" s="2">
        <f>tblProdukty[[#This Row],[Cena]]*tblProdukty[[#This Row],[Koeficient]]</f>
        <v>833085</v>
      </c>
      <c r="G4456" s="2" t="s">
        <v>15</v>
      </c>
    </row>
    <row r="4457" spans="1:7" x14ac:dyDescent="0.25">
      <c r="A4457" s="2" t="s">
        <v>4472</v>
      </c>
      <c r="B4457" t="s">
        <v>5</v>
      </c>
      <c r="C4457" s="1">
        <v>42082</v>
      </c>
      <c r="D4457">
        <v>445600</v>
      </c>
      <c r="E4457" s="2">
        <v>1.3</v>
      </c>
      <c r="F4457" s="2">
        <f>tblProdukty[[#This Row],[Cena]]*tblProdukty[[#This Row],[Koeficient]]</f>
        <v>579280</v>
      </c>
      <c r="G4457" s="2" t="s">
        <v>16</v>
      </c>
    </row>
    <row r="4458" spans="1:7" x14ac:dyDescent="0.25">
      <c r="A4458" s="2" t="s">
        <v>4473</v>
      </c>
      <c r="B4458" t="s">
        <v>5</v>
      </c>
      <c r="C4458" s="1">
        <v>42074</v>
      </c>
      <c r="D4458">
        <v>445700</v>
      </c>
      <c r="E4458" s="2">
        <v>1.92</v>
      </c>
      <c r="F4458" s="2">
        <f>tblProdukty[[#This Row],[Cena]]*tblProdukty[[#This Row],[Koeficient]]</f>
        <v>855744</v>
      </c>
      <c r="G4458" s="2" t="s">
        <v>9</v>
      </c>
    </row>
    <row r="4459" spans="1:7" x14ac:dyDescent="0.25">
      <c r="A4459" s="2" t="s">
        <v>4474</v>
      </c>
      <c r="B4459" t="s">
        <v>5</v>
      </c>
      <c r="C4459" s="1">
        <v>42529</v>
      </c>
      <c r="D4459">
        <v>445800</v>
      </c>
      <c r="E4459" s="2">
        <v>1.82</v>
      </c>
      <c r="F4459" s="2">
        <f>tblProdukty[[#This Row],[Cena]]*tblProdukty[[#This Row],[Koeficient]]</f>
        <v>811356</v>
      </c>
      <c r="G4459" s="2" t="s">
        <v>11</v>
      </c>
    </row>
    <row r="4460" spans="1:7" x14ac:dyDescent="0.25">
      <c r="A4460" s="2" t="s">
        <v>4475</v>
      </c>
      <c r="B4460" t="s">
        <v>5</v>
      </c>
      <c r="C4460" s="1">
        <v>42860</v>
      </c>
      <c r="D4460">
        <v>445900</v>
      </c>
      <c r="E4460" s="2">
        <v>1.84</v>
      </c>
      <c r="F4460" s="2">
        <f>tblProdukty[[#This Row],[Cena]]*tblProdukty[[#This Row],[Koeficient]]</f>
        <v>820456</v>
      </c>
      <c r="G4460" s="2" t="s">
        <v>10</v>
      </c>
    </row>
    <row r="4461" spans="1:7" x14ac:dyDescent="0.25">
      <c r="A4461" s="2" t="s">
        <v>4476</v>
      </c>
      <c r="B4461" t="s">
        <v>5</v>
      </c>
      <c r="C4461" s="1">
        <v>42555</v>
      </c>
      <c r="D4461">
        <v>446000</v>
      </c>
      <c r="E4461" s="2">
        <v>1.98</v>
      </c>
      <c r="F4461" s="2">
        <f>tblProdukty[[#This Row],[Cena]]*tblProdukty[[#This Row],[Koeficient]]</f>
        <v>883080</v>
      </c>
      <c r="G4461" s="2" t="s">
        <v>12</v>
      </c>
    </row>
    <row r="4462" spans="1:7" x14ac:dyDescent="0.25">
      <c r="A4462" s="2" t="s">
        <v>4477</v>
      </c>
      <c r="B4462" t="s">
        <v>5</v>
      </c>
      <c r="C4462" s="1">
        <v>42186</v>
      </c>
      <c r="D4462">
        <v>446100</v>
      </c>
      <c r="E4462" s="2">
        <v>1.49</v>
      </c>
      <c r="F4462" s="2">
        <f>tblProdukty[[#This Row],[Cena]]*tblProdukty[[#This Row],[Koeficient]]</f>
        <v>664689</v>
      </c>
      <c r="G4462" s="2" t="s">
        <v>13</v>
      </c>
    </row>
    <row r="4463" spans="1:7" x14ac:dyDescent="0.25">
      <c r="A4463" s="2" t="s">
        <v>4478</v>
      </c>
      <c r="B4463" t="s">
        <v>5</v>
      </c>
      <c r="C4463" s="1">
        <v>42711</v>
      </c>
      <c r="D4463">
        <v>446200</v>
      </c>
      <c r="E4463" s="2">
        <v>1.54</v>
      </c>
      <c r="F4463" s="2">
        <f>tblProdukty[[#This Row],[Cena]]*tblProdukty[[#This Row],[Koeficient]]</f>
        <v>687148</v>
      </c>
      <c r="G4463" s="2" t="s">
        <v>14</v>
      </c>
    </row>
    <row r="4464" spans="1:7" x14ac:dyDescent="0.25">
      <c r="A4464" s="2" t="s">
        <v>4479</v>
      </c>
      <c r="B4464" t="s">
        <v>5</v>
      </c>
      <c r="C4464" s="1">
        <v>42534</v>
      </c>
      <c r="D4464">
        <v>446300</v>
      </c>
      <c r="E4464" s="2">
        <v>1.85</v>
      </c>
      <c r="F4464" s="2">
        <f>tblProdukty[[#This Row],[Cena]]*tblProdukty[[#This Row],[Koeficient]]</f>
        <v>825655</v>
      </c>
      <c r="G4464" s="2" t="s">
        <v>15</v>
      </c>
    </row>
    <row r="4465" spans="1:7" x14ac:dyDescent="0.25">
      <c r="A4465" s="2" t="s">
        <v>4480</v>
      </c>
      <c r="B4465" t="s">
        <v>5</v>
      </c>
      <c r="C4465" s="1">
        <v>42452</v>
      </c>
      <c r="D4465">
        <v>446400</v>
      </c>
      <c r="E4465" s="2">
        <v>1.69</v>
      </c>
      <c r="F4465" s="2">
        <f>tblProdukty[[#This Row],[Cena]]*tblProdukty[[#This Row],[Koeficient]]</f>
        <v>754416</v>
      </c>
      <c r="G4465" s="2" t="s">
        <v>16</v>
      </c>
    </row>
    <row r="4466" spans="1:7" x14ac:dyDescent="0.25">
      <c r="A4466" s="2" t="s">
        <v>4481</v>
      </c>
      <c r="B4466" t="s">
        <v>5</v>
      </c>
      <c r="C4466" s="1">
        <v>42585</v>
      </c>
      <c r="D4466">
        <v>446500</v>
      </c>
      <c r="E4466" s="2">
        <v>1.36</v>
      </c>
      <c r="F4466" s="2">
        <f>tblProdukty[[#This Row],[Cena]]*tblProdukty[[#This Row],[Koeficient]]</f>
        <v>607240</v>
      </c>
      <c r="G4466" s="2" t="s">
        <v>9</v>
      </c>
    </row>
    <row r="4467" spans="1:7" x14ac:dyDescent="0.25">
      <c r="A4467" s="2" t="s">
        <v>4482</v>
      </c>
      <c r="B4467" t="s">
        <v>5</v>
      </c>
      <c r="C4467" s="1">
        <v>42487</v>
      </c>
      <c r="D4467">
        <v>446600</v>
      </c>
      <c r="E4467" s="2">
        <v>1.32</v>
      </c>
      <c r="F4467" s="2">
        <f>tblProdukty[[#This Row],[Cena]]*tblProdukty[[#This Row],[Koeficient]]</f>
        <v>589512</v>
      </c>
      <c r="G4467" s="2" t="s">
        <v>11</v>
      </c>
    </row>
    <row r="4468" spans="1:7" x14ac:dyDescent="0.25">
      <c r="A4468" s="2" t="s">
        <v>4483</v>
      </c>
      <c r="B4468" t="s">
        <v>5</v>
      </c>
      <c r="C4468" s="1">
        <v>42619</v>
      </c>
      <c r="D4468">
        <v>446700</v>
      </c>
      <c r="E4468" s="2">
        <v>1.6</v>
      </c>
      <c r="F4468" s="2">
        <f>tblProdukty[[#This Row],[Cena]]*tblProdukty[[#This Row],[Koeficient]]</f>
        <v>714720</v>
      </c>
      <c r="G4468" s="2" t="s">
        <v>10</v>
      </c>
    </row>
    <row r="4469" spans="1:7" x14ac:dyDescent="0.25">
      <c r="A4469" s="2" t="s">
        <v>4484</v>
      </c>
      <c r="B4469" t="s">
        <v>5</v>
      </c>
      <c r="C4469" s="1">
        <v>42739</v>
      </c>
      <c r="D4469">
        <v>446800</v>
      </c>
      <c r="E4469" s="2">
        <v>1.1299999999999999</v>
      </c>
      <c r="F4469" s="2">
        <f>tblProdukty[[#This Row],[Cena]]*tblProdukty[[#This Row],[Koeficient]]</f>
        <v>504883.99999999994</v>
      </c>
      <c r="G4469" s="2" t="s">
        <v>12</v>
      </c>
    </row>
    <row r="4470" spans="1:7" x14ac:dyDescent="0.25">
      <c r="A4470" s="2" t="s">
        <v>4485</v>
      </c>
      <c r="B4470" t="s">
        <v>5</v>
      </c>
      <c r="C4470" s="1">
        <v>42600</v>
      </c>
      <c r="D4470">
        <v>446900</v>
      </c>
      <c r="E4470" s="2">
        <v>1.03</v>
      </c>
      <c r="F4470" s="2">
        <f>tblProdukty[[#This Row],[Cena]]*tblProdukty[[#This Row],[Koeficient]]</f>
        <v>460307</v>
      </c>
      <c r="G4470" s="2" t="s">
        <v>13</v>
      </c>
    </row>
    <row r="4471" spans="1:7" x14ac:dyDescent="0.25">
      <c r="A4471" s="2" t="s">
        <v>4486</v>
      </c>
      <c r="B4471" t="s">
        <v>5</v>
      </c>
      <c r="C4471" s="1">
        <v>42527</v>
      </c>
      <c r="D4471">
        <v>447000</v>
      </c>
      <c r="E4471" s="2">
        <v>1.04</v>
      </c>
      <c r="F4471" s="2">
        <f>tblProdukty[[#This Row],[Cena]]*tblProdukty[[#This Row],[Koeficient]]</f>
        <v>464880</v>
      </c>
      <c r="G4471" s="2" t="s">
        <v>14</v>
      </c>
    </row>
    <row r="4472" spans="1:7" x14ac:dyDescent="0.25">
      <c r="A4472" s="2" t="s">
        <v>4487</v>
      </c>
      <c r="B4472" t="s">
        <v>5</v>
      </c>
      <c r="C4472" s="1">
        <v>42440</v>
      </c>
      <c r="D4472">
        <v>447100</v>
      </c>
      <c r="E4472" s="2">
        <v>1.51</v>
      </c>
      <c r="F4472" s="2">
        <f>tblProdukty[[#This Row],[Cena]]*tblProdukty[[#This Row],[Koeficient]]</f>
        <v>675121</v>
      </c>
      <c r="G4472" s="2" t="s">
        <v>15</v>
      </c>
    </row>
    <row r="4473" spans="1:7" x14ac:dyDescent="0.25">
      <c r="A4473" s="2" t="s">
        <v>4488</v>
      </c>
      <c r="B4473" t="s">
        <v>5</v>
      </c>
      <c r="C4473" s="1">
        <v>42240</v>
      </c>
      <c r="D4473">
        <v>447200</v>
      </c>
      <c r="E4473" s="2">
        <v>1.78</v>
      </c>
      <c r="F4473" s="2">
        <f>tblProdukty[[#This Row],[Cena]]*tblProdukty[[#This Row],[Koeficient]]</f>
        <v>796016</v>
      </c>
      <c r="G4473" s="2" t="s">
        <v>16</v>
      </c>
    </row>
    <row r="4474" spans="1:7" x14ac:dyDescent="0.25">
      <c r="A4474" s="2" t="s">
        <v>4489</v>
      </c>
      <c r="B4474" t="s">
        <v>5</v>
      </c>
      <c r="C4474" s="1">
        <v>42839</v>
      </c>
      <c r="D4474">
        <v>447300</v>
      </c>
      <c r="E4474" s="2">
        <v>1.29</v>
      </c>
      <c r="F4474" s="2">
        <f>tblProdukty[[#This Row],[Cena]]*tblProdukty[[#This Row],[Koeficient]]</f>
        <v>577017</v>
      </c>
      <c r="G4474" s="2" t="s">
        <v>9</v>
      </c>
    </row>
    <row r="4475" spans="1:7" x14ac:dyDescent="0.25">
      <c r="A4475" s="2" t="s">
        <v>4490</v>
      </c>
      <c r="B4475" t="s">
        <v>5</v>
      </c>
      <c r="C4475" s="1">
        <v>42150</v>
      </c>
      <c r="D4475">
        <v>447400</v>
      </c>
      <c r="E4475" s="2">
        <v>1.5</v>
      </c>
      <c r="F4475" s="2">
        <f>tblProdukty[[#This Row],[Cena]]*tblProdukty[[#This Row],[Koeficient]]</f>
        <v>671100</v>
      </c>
      <c r="G4475" s="2" t="s">
        <v>11</v>
      </c>
    </row>
    <row r="4476" spans="1:7" x14ac:dyDescent="0.25">
      <c r="A4476" s="2" t="s">
        <v>4491</v>
      </c>
      <c r="B4476" t="s">
        <v>5</v>
      </c>
      <c r="C4476" s="1">
        <v>42991</v>
      </c>
      <c r="D4476">
        <v>447500</v>
      </c>
      <c r="E4476" s="2">
        <v>1.62</v>
      </c>
      <c r="F4476" s="2">
        <f>tblProdukty[[#This Row],[Cena]]*tblProdukty[[#This Row],[Koeficient]]</f>
        <v>724950</v>
      </c>
      <c r="G4476" s="2" t="s">
        <v>10</v>
      </c>
    </row>
    <row r="4477" spans="1:7" x14ac:dyDescent="0.25">
      <c r="A4477" s="2" t="s">
        <v>4492</v>
      </c>
      <c r="B4477" t="s">
        <v>5</v>
      </c>
      <c r="C4477" s="1">
        <v>42276</v>
      </c>
      <c r="D4477">
        <v>447600</v>
      </c>
      <c r="E4477" s="2">
        <v>1.01</v>
      </c>
      <c r="F4477" s="2">
        <f>tblProdukty[[#This Row],[Cena]]*tblProdukty[[#This Row],[Koeficient]]</f>
        <v>452076</v>
      </c>
      <c r="G4477" s="2" t="s">
        <v>12</v>
      </c>
    </row>
    <row r="4478" spans="1:7" x14ac:dyDescent="0.25">
      <c r="A4478" s="2" t="s">
        <v>4493</v>
      </c>
      <c r="B4478" t="s">
        <v>5</v>
      </c>
      <c r="C4478" s="1">
        <v>42236</v>
      </c>
      <c r="D4478">
        <v>447700</v>
      </c>
      <c r="E4478" s="2">
        <v>1.31</v>
      </c>
      <c r="F4478" s="2">
        <f>tblProdukty[[#This Row],[Cena]]*tblProdukty[[#This Row],[Koeficient]]</f>
        <v>586487</v>
      </c>
      <c r="G4478" s="2" t="s">
        <v>13</v>
      </c>
    </row>
    <row r="4479" spans="1:7" x14ac:dyDescent="0.25">
      <c r="A4479" s="2" t="s">
        <v>4494</v>
      </c>
      <c r="B4479" t="s">
        <v>5</v>
      </c>
      <c r="C4479" s="1">
        <v>42661</v>
      </c>
      <c r="D4479">
        <v>447800</v>
      </c>
      <c r="E4479" s="2">
        <v>1.89</v>
      </c>
      <c r="F4479" s="2">
        <f>tblProdukty[[#This Row],[Cena]]*tblProdukty[[#This Row],[Koeficient]]</f>
        <v>846342</v>
      </c>
      <c r="G4479" s="2" t="s">
        <v>14</v>
      </c>
    </row>
    <row r="4480" spans="1:7" x14ac:dyDescent="0.25">
      <c r="A4480" s="2" t="s">
        <v>4495</v>
      </c>
      <c r="B4480" t="s">
        <v>5</v>
      </c>
      <c r="C4480" s="1">
        <v>42176</v>
      </c>
      <c r="D4480">
        <v>447900</v>
      </c>
      <c r="E4480" s="2">
        <v>1.87</v>
      </c>
      <c r="F4480" s="2">
        <f>tblProdukty[[#This Row],[Cena]]*tblProdukty[[#This Row],[Koeficient]]</f>
        <v>837573</v>
      </c>
      <c r="G4480" s="2" t="s">
        <v>15</v>
      </c>
    </row>
    <row r="4481" spans="1:7" x14ac:dyDescent="0.25">
      <c r="A4481" s="2" t="s">
        <v>4496</v>
      </c>
      <c r="B4481" t="s">
        <v>5</v>
      </c>
      <c r="C4481" s="1">
        <v>42680</v>
      </c>
      <c r="D4481">
        <v>448000</v>
      </c>
      <c r="E4481" s="2">
        <v>1.54</v>
      </c>
      <c r="F4481" s="2">
        <f>tblProdukty[[#This Row],[Cena]]*tblProdukty[[#This Row],[Koeficient]]</f>
        <v>689920</v>
      </c>
      <c r="G4481" s="2" t="s">
        <v>16</v>
      </c>
    </row>
    <row r="4482" spans="1:7" x14ac:dyDescent="0.25">
      <c r="A4482" s="2" t="s">
        <v>4497</v>
      </c>
      <c r="B4482" t="s">
        <v>5</v>
      </c>
      <c r="C4482" s="1">
        <v>42975</v>
      </c>
      <c r="D4482">
        <v>448100</v>
      </c>
      <c r="E4482" s="2">
        <v>1.31</v>
      </c>
      <c r="F4482" s="2">
        <f>tblProdukty[[#This Row],[Cena]]*tblProdukty[[#This Row],[Koeficient]]</f>
        <v>587011</v>
      </c>
      <c r="G4482" s="2" t="s">
        <v>9</v>
      </c>
    </row>
    <row r="4483" spans="1:7" x14ac:dyDescent="0.25">
      <c r="A4483" s="2" t="s">
        <v>4498</v>
      </c>
      <c r="B4483" t="s">
        <v>5</v>
      </c>
      <c r="C4483" s="1">
        <v>42905</v>
      </c>
      <c r="D4483">
        <v>448200</v>
      </c>
      <c r="E4483" s="2">
        <v>1.69</v>
      </c>
      <c r="F4483" s="2">
        <f>tblProdukty[[#This Row],[Cena]]*tblProdukty[[#This Row],[Koeficient]]</f>
        <v>757458</v>
      </c>
      <c r="G4483" s="2" t="s">
        <v>11</v>
      </c>
    </row>
    <row r="4484" spans="1:7" x14ac:dyDescent="0.25">
      <c r="A4484" s="2" t="s">
        <v>4499</v>
      </c>
      <c r="B4484" t="s">
        <v>5</v>
      </c>
      <c r="C4484" s="1">
        <v>43088</v>
      </c>
      <c r="D4484">
        <v>448300</v>
      </c>
      <c r="E4484" s="2">
        <v>1.97</v>
      </c>
      <c r="F4484" s="2">
        <f>tblProdukty[[#This Row],[Cena]]*tblProdukty[[#This Row],[Koeficient]]</f>
        <v>883151</v>
      </c>
      <c r="G4484" s="2" t="s">
        <v>10</v>
      </c>
    </row>
    <row r="4485" spans="1:7" x14ac:dyDescent="0.25">
      <c r="A4485" s="2" t="s">
        <v>4500</v>
      </c>
      <c r="B4485" t="s">
        <v>5</v>
      </c>
      <c r="C4485" s="1">
        <v>42622</v>
      </c>
      <c r="D4485">
        <v>448400</v>
      </c>
      <c r="E4485" s="2">
        <v>1.66</v>
      </c>
      <c r="F4485" s="2">
        <f>tblProdukty[[#This Row],[Cena]]*tblProdukty[[#This Row],[Koeficient]]</f>
        <v>744344</v>
      </c>
      <c r="G4485" s="2" t="s">
        <v>12</v>
      </c>
    </row>
    <row r="4486" spans="1:7" x14ac:dyDescent="0.25">
      <c r="A4486" s="2" t="s">
        <v>4501</v>
      </c>
      <c r="B4486" t="s">
        <v>5</v>
      </c>
      <c r="C4486" s="1">
        <v>42530</v>
      </c>
      <c r="D4486">
        <v>448500</v>
      </c>
      <c r="E4486" s="2">
        <v>1.36</v>
      </c>
      <c r="F4486" s="2">
        <f>tblProdukty[[#This Row],[Cena]]*tblProdukty[[#This Row],[Koeficient]]</f>
        <v>609960</v>
      </c>
      <c r="G4486" s="2" t="s">
        <v>13</v>
      </c>
    </row>
    <row r="4487" spans="1:7" x14ac:dyDescent="0.25">
      <c r="A4487" s="2" t="s">
        <v>4502</v>
      </c>
      <c r="B4487" t="s">
        <v>5</v>
      </c>
      <c r="C4487" s="1">
        <v>42837</v>
      </c>
      <c r="D4487">
        <v>448600</v>
      </c>
      <c r="E4487" s="2">
        <v>1.51</v>
      </c>
      <c r="F4487" s="2">
        <f>tblProdukty[[#This Row],[Cena]]*tblProdukty[[#This Row],[Koeficient]]</f>
        <v>677386</v>
      </c>
      <c r="G4487" s="2" t="s">
        <v>14</v>
      </c>
    </row>
    <row r="4488" spans="1:7" x14ac:dyDescent="0.25">
      <c r="A4488" s="2" t="s">
        <v>4503</v>
      </c>
      <c r="B4488" t="s">
        <v>5</v>
      </c>
      <c r="C4488" s="1">
        <v>42997</v>
      </c>
      <c r="D4488">
        <v>448700</v>
      </c>
      <c r="E4488" s="2">
        <v>1.73</v>
      </c>
      <c r="F4488" s="2">
        <f>tblProdukty[[#This Row],[Cena]]*tblProdukty[[#This Row],[Koeficient]]</f>
        <v>776251</v>
      </c>
      <c r="G4488" s="2" t="s">
        <v>15</v>
      </c>
    </row>
    <row r="4489" spans="1:7" x14ac:dyDescent="0.25">
      <c r="A4489" s="2" t="s">
        <v>4504</v>
      </c>
      <c r="B4489" t="s">
        <v>5</v>
      </c>
      <c r="C4489" s="1">
        <v>42030</v>
      </c>
      <c r="D4489">
        <v>448800</v>
      </c>
      <c r="E4489" s="2">
        <v>1.1499999999999999</v>
      </c>
      <c r="F4489" s="2">
        <f>tblProdukty[[#This Row],[Cena]]*tblProdukty[[#This Row],[Koeficient]]</f>
        <v>516119.99999999994</v>
      </c>
      <c r="G4489" s="2" t="s">
        <v>16</v>
      </c>
    </row>
    <row r="4490" spans="1:7" x14ac:dyDescent="0.25">
      <c r="A4490" s="2" t="s">
        <v>4505</v>
      </c>
      <c r="B4490" t="s">
        <v>5</v>
      </c>
      <c r="C4490" s="1">
        <v>43052</v>
      </c>
      <c r="D4490">
        <v>448900</v>
      </c>
      <c r="E4490" s="2">
        <v>1.86</v>
      </c>
      <c r="F4490" s="2">
        <f>tblProdukty[[#This Row],[Cena]]*tblProdukty[[#This Row],[Koeficient]]</f>
        <v>834954</v>
      </c>
      <c r="G4490" s="2" t="s">
        <v>9</v>
      </c>
    </row>
    <row r="4491" spans="1:7" x14ac:dyDescent="0.25">
      <c r="A4491" s="2" t="s">
        <v>4506</v>
      </c>
      <c r="B4491" t="s">
        <v>5</v>
      </c>
      <c r="C4491" s="1">
        <v>42249</v>
      </c>
      <c r="D4491">
        <v>449000</v>
      </c>
      <c r="E4491" s="2">
        <v>1.93</v>
      </c>
      <c r="F4491" s="2">
        <f>tblProdukty[[#This Row],[Cena]]*tblProdukty[[#This Row],[Koeficient]]</f>
        <v>866570</v>
      </c>
      <c r="G4491" s="2" t="s">
        <v>11</v>
      </c>
    </row>
    <row r="4492" spans="1:7" x14ac:dyDescent="0.25">
      <c r="A4492" s="2" t="s">
        <v>4507</v>
      </c>
      <c r="B4492" t="s">
        <v>5</v>
      </c>
      <c r="C4492" s="1">
        <v>42932</v>
      </c>
      <c r="D4492">
        <v>449100</v>
      </c>
      <c r="E4492" s="2">
        <v>1.1599999999999999</v>
      </c>
      <c r="F4492" s="2">
        <f>tblProdukty[[#This Row],[Cena]]*tblProdukty[[#This Row],[Koeficient]]</f>
        <v>520955.99999999994</v>
      </c>
      <c r="G4492" s="2" t="s">
        <v>10</v>
      </c>
    </row>
    <row r="4493" spans="1:7" x14ac:dyDescent="0.25">
      <c r="A4493" s="2" t="s">
        <v>4508</v>
      </c>
      <c r="B4493" t="s">
        <v>5</v>
      </c>
      <c r="C4493" s="1">
        <v>42464</v>
      </c>
      <c r="D4493">
        <v>449200</v>
      </c>
      <c r="E4493" s="2">
        <v>1.47</v>
      </c>
      <c r="F4493" s="2">
        <f>tblProdukty[[#This Row],[Cena]]*tblProdukty[[#This Row],[Koeficient]]</f>
        <v>660324</v>
      </c>
      <c r="G4493" s="2" t="s">
        <v>12</v>
      </c>
    </row>
    <row r="4494" spans="1:7" x14ac:dyDescent="0.25">
      <c r="A4494" s="2" t="s">
        <v>4509</v>
      </c>
      <c r="B4494" t="s">
        <v>5</v>
      </c>
      <c r="C4494" s="1">
        <v>42507</v>
      </c>
      <c r="D4494">
        <v>449300</v>
      </c>
      <c r="E4494" s="2">
        <v>1.35</v>
      </c>
      <c r="F4494" s="2">
        <f>tblProdukty[[#This Row],[Cena]]*tblProdukty[[#This Row],[Koeficient]]</f>
        <v>606555</v>
      </c>
      <c r="G4494" s="2" t="s">
        <v>13</v>
      </c>
    </row>
    <row r="4495" spans="1:7" x14ac:dyDescent="0.25">
      <c r="A4495" s="2" t="s">
        <v>4510</v>
      </c>
      <c r="B4495" t="s">
        <v>5</v>
      </c>
      <c r="C4495" s="1">
        <v>42125</v>
      </c>
      <c r="D4495">
        <v>449400</v>
      </c>
      <c r="E4495" s="2">
        <v>1.3</v>
      </c>
      <c r="F4495" s="2">
        <f>tblProdukty[[#This Row],[Cena]]*tblProdukty[[#This Row],[Koeficient]]</f>
        <v>584220</v>
      </c>
      <c r="G4495" s="2" t="s">
        <v>14</v>
      </c>
    </row>
    <row r="4496" spans="1:7" x14ac:dyDescent="0.25">
      <c r="A4496" s="2" t="s">
        <v>4511</v>
      </c>
      <c r="B4496" t="s">
        <v>5</v>
      </c>
      <c r="C4496" s="1">
        <v>43017</v>
      </c>
      <c r="D4496">
        <v>449500</v>
      </c>
      <c r="E4496" s="2">
        <v>1.95</v>
      </c>
      <c r="F4496" s="2">
        <f>tblProdukty[[#This Row],[Cena]]*tblProdukty[[#This Row],[Koeficient]]</f>
        <v>876525</v>
      </c>
      <c r="G4496" s="2" t="s">
        <v>15</v>
      </c>
    </row>
    <row r="4497" spans="1:7" x14ac:dyDescent="0.25">
      <c r="A4497" s="2" t="s">
        <v>4512</v>
      </c>
      <c r="B4497" t="s">
        <v>5</v>
      </c>
      <c r="C4497" s="1">
        <v>42142</v>
      </c>
      <c r="D4497">
        <v>449600</v>
      </c>
      <c r="E4497" s="2">
        <v>1.37</v>
      </c>
      <c r="F4497" s="2">
        <f>tblProdukty[[#This Row],[Cena]]*tblProdukty[[#This Row],[Koeficient]]</f>
        <v>615952</v>
      </c>
      <c r="G4497" s="2" t="s">
        <v>16</v>
      </c>
    </row>
    <row r="4498" spans="1:7" x14ac:dyDescent="0.25">
      <c r="A4498" s="2" t="s">
        <v>4513</v>
      </c>
      <c r="B4498" t="s">
        <v>5</v>
      </c>
      <c r="C4498" s="1">
        <v>43099</v>
      </c>
      <c r="D4498">
        <v>449700</v>
      </c>
      <c r="E4498" s="2">
        <v>1.99</v>
      </c>
      <c r="F4498" s="2">
        <f>tblProdukty[[#This Row],[Cena]]*tblProdukty[[#This Row],[Koeficient]]</f>
        <v>894903</v>
      </c>
      <c r="G4498" s="2" t="s">
        <v>9</v>
      </c>
    </row>
    <row r="4499" spans="1:7" x14ac:dyDescent="0.25">
      <c r="A4499" s="2" t="s">
        <v>4514</v>
      </c>
      <c r="B4499" t="s">
        <v>5</v>
      </c>
      <c r="C4499" s="1">
        <v>42454</v>
      </c>
      <c r="D4499">
        <v>449800</v>
      </c>
      <c r="E4499" s="2">
        <v>1.02</v>
      </c>
      <c r="F4499" s="2">
        <f>tblProdukty[[#This Row],[Cena]]*tblProdukty[[#This Row],[Koeficient]]</f>
        <v>458796</v>
      </c>
      <c r="G4499" s="2" t="s">
        <v>11</v>
      </c>
    </row>
    <row r="4500" spans="1:7" x14ac:dyDescent="0.25">
      <c r="A4500" s="2" t="s">
        <v>4515</v>
      </c>
      <c r="B4500" t="s">
        <v>5</v>
      </c>
      <c r="C4500" s="1">
        <v>42050</v>
      </c>
      <c r="D4500">
        <v>449900</v>
      </c>
      <c r="E4500" s="2">
        <v>1.37</v>
      </c>
      <c r="F4500" s="2">
        <f>tblProdukty[[#This Row],[Cena]]*tblProdukty[[#This Row],[Koeficient]]</f>
        <v>616363</v>
      </c>
      <c r="G4500" s="2" t="s">
        <v>10</v>
      </c>
    </row>
    <row r="4501" spans="1:7" x14ac:dyDescent="0.25">
      <c r="A4501" s="2" t="s">
        <v>4516</v>
      </c>
      <c r="B4501" t="s">
        <v>5</v>
      </c>
      <c r="C4501" s="1">
        <v>42416</v>
      </c>
      <c r="D4501">
        <v>450000</v>
      </c>
      <c r="E4501" s="2">
        <v>1.46</v>
      </c>
      <c r="F4501" s="2">
        <f>tblProdukty[[#This Row],[Cena]]*tblProdukty[[#This Row],[Koeficient]]</f>
        <v>657000</v>
      </c>
      <c r="G4501" s="2" t="s">
        <v>12</v>
      </c>
    </row>
    <row r="4502" spans="1:7" x14ac:dyDescent="0.25">
      <c r="A4502" s="2" t="s">
        <v>4517</v>
      </c>
      <c r="B4502" t="s">
        <v>5</v>
      </c>
      <c r="C4502" s="1">
        <v>43081</v>
      </c>
      <c r="D4502">
        <v>450100</v>
      </c>
      <c r="E4502" s="2">
        <v>1.7</v>
      </c>
      <c r="F4502" s="2">
        <f>tblProdukty[[#This Row],[Cena]]*tblProdukty[[#This Row],[Koeficient]]</f>
        <v>765170</v>
      </c>
      <c r="G4502" s="2" t="s">
        <v>13</v>
      </c>
    </row>
    <row r="4503" spans="1:7" x14ac:dyDescent="0.25">
      <c r="A4503" s="2" t="s">
        <v>4518</v>
      </c>
      <c r="B4503" t="s">
        <v>5</v>
      </c>
      <c r="C4503" s="1">
        <v>42744</v>
      </c>
      <c r="D4503">
        <v>450200</v>
      </c>
      <c r="E4503" s="2">
        <v>1.5</v>
      </c>
      <c r="F4503" s="2">
        <f>tblProdukty[[#This Row],[Cena]]*tblProdukty[[#This Row],[Koeficient]]</f>
        <v>675300</v>
      </c>
      <c r="G4503" s="2" t="s">
        <v>14</v>
      </c>
    </row>
    <row r="4504" spans="1:7" x14ac:dyDescent="0.25">
      <c r="A4504" s="2" t="s">
        <v>4519</v>
      </c>
      <c r="B4504" t="s">
        <v>5</v>
      </c>
      <c r="C4504" s="1">
        <v>42428</v>
      </c>
      <c r="D4504">
        <v>450300</v>
      </c>
      <c r="E4504" s="2">
        <v>1.05</v>
      </c>
      <c r="F4504" s="2">
        <f>tblProdukty[[#This Row],[Cena]]*tblProdukty[[#This Row],[Koeficient]]</f>
        <v>472815</v>
      </c>
      <c r="G4504" s="2" t="s">
        <v>15</v>
      </c>
    </row>
    <row r="4505" spans="1:7" x14ac:dyDescent="0.25">
      <c r="A4505" s="2" t="s">
        <v>4520</v>
      </c>
      <c r="B4505" t="s">
        <v>5</v>
      </c>
      <c r="C4505" s="1">
        <v>42844</v>
      </c>
      <c r="D4505">
        <v>450400</v>
      </c>
      <c r="E4505" s="2">
        <v>1.44</v>
      </c>
      <c r="F4505" s="2">
        <f>tblProdukty[[#This Row],[Cena]]*tblProdukty[[#This Row],[Koeficient]]</f>
        <v>648576</v>
      </c>
      <c r="G4505" s="2" t="s">
        <v>16</v>
      </c>
    </row>
    <row r="4506" spans="1:7" x14ac:dyDescent="0.25">
      <c r="A4506" s="2" t="s">
        <v>4521</v>
      </c>
      <c r="B4506" t="s">
        <v>5</v>
      </c>
      <c r="C4506" s="1">
        <v>42177</v>
      </c>
      <c r="D4506">
        <v>450500</v>
      </c>
      <c r="E4506" s="2">
        <v>1.24</v>
      </c>
      <c r="F4506" s="2">
        <f>tblProdukty[[#This Row],[Cena]]*tblProdukty[[#This Row],[Koeficient]]</f>
        <v>558620</v>
      </c>
      <c r="G4506" s="2" t="s">
        <v>9</v>
      </c>
    </row>
    <row r="4507" spans="1:7" x14ac:dyDescent="0.25">
      <c r="A4507" s="2" t="s">
        <v>4522</v>
      </c>
      <c r="B4507" t="s">
        <v>5</v>
      </c>
      <c r="C4507" s="1">
        <v>42494</v>
      </c>
      <c r="D4507">
        <v>450600</v>
      </c>
      <c r="E4507" s="2">
        <v>1.18</v>
      </c>
      <c r="F4507" s="2">
        <f>tblProdukty[[#This Row],[Cena]]*tblProdukty[[#This Row],[Koeficient]]</f>
        <v>531708</v>
      </c>
      <c r="G4507" s="2" t="s">
        <v>11</v>
      </c>
    </row>
    <row r="4508" spans="1:7" x14ac:dyDescent="0.25">
      <c r="A4508" s="2" t="s">
        <v>4523</v>
      </c>
      <c r="B4508" t="s">
        <v>5</v>
      </c>
      <c r="C4508" s="1">
        <v>42285</v>
      </c>
      <c r="D4508">
        <v>450700</v>
      </c>
      <c r="E4508" s="2">
        <v>1.95</v>
      </c>
      <c r="F4508" s="2">
        <f>tblProdukty[[#This Row],[Cena]]*tblProdukty[[#This Row],[Koeficient]]</f>
        <v>878865</v>
      </c>
      <c r="G4508" s="2" t="s">
        <v>10</v>
      </c>
    </row>
    <row r="4509" spans="1:7" x14ac:dyDescent="0.25">
      <c r="A4509" s="2" t="s">
        <v>4524</v>
      </c>
      <c r="B4509" t="s">
        <v>5</v>
      </c>
      <c r="C4509" s="1">
        <v>42271</v>
      </c>
      <c r="D4509">
        <v>450800</v>
      </c>
      <c r="E4509" s="2">
        <v>1.28</v>
      </c>
      <c r="F4509" s="2">
        <f>tblProdukty[[#This Row],[Cena]]*tblProdukty[[#This Row],[Koeficient]]</f>
        <v>577024</v>
      </c>
      <c r="G4509" s="2" t="s">
        <v>12</v>
      </c>
    </row>
    <row r="4510" spans="1:7" x14ac:dyDescent="0.25">
      <c r="A4510" s="2" t="s">
        <v>4525</v>
      </c>
      <c r="B4510" t="s">
        <v>5</v>
      </c>
      <c r="C4510" s="1">
        <v>42041</v>
      </c>
      <c r="D4510">
        <v>450900</v>
      </c>
      <c r="E4510" s="2">
        <v>1.35</v>
      </c>
      <c r="F4510" s="2">
        <f>tblProdukty[[#This Row],[Cena]]*tblProdukty[[#This Row],[Koeficient]]</f>
        <v>608715</v>
      </c>
      <c r="G4510" s="2" t="s">
        <v>13</v>
      </c>
    </row>
    <row r="4511" spans="1:7" x14ac:dyDescent="0.25">
      <c r="A4511" s="2" t="s">
        <v>4526</v>
      </c>
      <c r="B4511" t="s">
        <v>5</v>
      </c>
      <c r="C4511" s="1">
        <v>42066</v>
      </c>
      <c r="D4511">
        <v>451000</v>
      </c>
      <c r="E4511" s="2">
        <v>1.82</v>
      </c>
      <c r="F4511" s="2">
        <f>tblProdukty[[#This Row],[Cena]]*tblProdukty[[#This Row],[Koeficient]]</f>
        <v>820820</v>
      </c>
      <c r="G4511" s="2" t="s">
        <v>14</v>
      </c>
    </row>
    <row r="4512" spans="1:7" x14ac:dyDescent="0.25">
      <c r="A4512" s="2" t="s">
        <v>4527</v>
      </c>
      <c r="B4512" t="s">
        <v>5</v>
      </c>
      <c r="C4512" s="1">
        <v>42899</v>
      </c>
      <c r="D4512">
        <v>451100</v>
      </c>
      <c r="E4512" s="2">
        <v>1.67</v>
      </c>
      <c r="F4512" s="2">
        <f>tblProdukty[[#This Row],[Cena]]*tblProdukty[[#This Row],[Koeficient]]</f>
        <v>753337</v>
      </c>
      <c r="G4512" s="2" t="s">
        <v>15</v>
      </c>
    </row>
    <row r="4513" spans="1:7" x14ac:dyDescent="0.25">
      <c r="A4513" s="2" t="s">
        <v>4528</v>
      </c>
      <c r="B4513" t="s">
        <v>5</v>
      </c>
      <c r="C4513" s="1">
        <v>42618</v>
      </c>
      <c r="D4513">
        <v>451200</v>
      </c>
      <c r="E4513" s="2">
        <v>1.94</v>
      </c>
      <c r="F4513" s="2">
        <f>tblProdukty[[#This Row],[Cena]]*tblProdukty[[#This Row],[Koeficient]]</f>
        <v>875328</v>
      </c>
      <c r="G4513" s="2" t="s">
        <v>16</v>
      </c>
    </row>
    <row r="4514" spans="1:7" x14ac:dyDescent="0.25">
      <c r="A4514" s="2" t="s">
        <v>4529</v>
      </c>
      <c r="B4514" t="s">
        <v>5</v>
      </c>
      <c r="C4514" s="1">
        <v>42279</v>
      </c>
      <c r="D4514">
        <v>451300</v>
      </c>
      <c r="E4514" s="2">
        <v>1.01</v>
      </c>
      <c r="F4514" s="2">
        <f>tblProdukty[[#This Row],[Cena]]*tblProdukty[[#This Row],[Koeficient]]</f>
        <v>455813</v>
      </c>
      <c r="G4514" s="2" t="s">
        <v>9</v>
      </c>
    </row>
    <row r="4515" spans="1:7" x14ac:dyDescent="0.25">
      <c r="A4515" s="2" t="s">
        <v>4530</v>
      </c>
      <c r="B4515" t="s">
        <v>5</v>
      </c>
      <c r="C4515" s="1">
        <v>42423</v>
      </c>
      <c r="D4515">
        <v>451400</v>
      </c>
      <c r="E4515" s="2">
        <v>1.46</v>
      </c>
      <c r="F4515" s="2">
        <f>tblProdukty[[#This Row],[Cena]]*tblProdukty[[#This Row],[Koeficient]]</f>
        <v>659044</v>
      </c>
      <c r="G4515" s="2" t="s">
        <v>11</v>
      </c>
    </row>
    <row r="4516" spans="1:7" x14ac:dyDescent="0.25">
      <c r="A4516" s="2" t="s">
        <v>4531</v>
      </c>
      <c r="B4516" t="s">
        <v>5</v>
      </c>
      <c r="C4516" s="1">
        <v>43048</v>
      </c>
      <c r="D4516">
        <v>451500</v>
      </c>
      <c r="E4516" s="2">
        <v>1.21</v>
      </c>
      <c r="F4516" s="2">
        <f>tblProdukty[[#This Row],[Cena]]*tblProdukty[[#This Row],[Koeficient]]</f>
        <v>546315</v>
      </c>
      <c r="G4516" s="2" t="s">
        <v>10</v>
      </c>
    </row>
    <row r="4517" spans="1:7" x14ac:dyDescent="0.25">
      <c r="A4517" s="2" t="s">
        <v>4532</v>
      </c>
      <c r="B4517" t="s">
        <v>5</v>
      </c>
      <c r="C4517" s="1">
        <v>42228</v>
      </c>
      <c r="D4517">
        <v>451600</v>
      </c>
      <c r="E4517" s="2">
        <v>1.87</v>
      </c>
      <c r="F4517" s="2">
        <f>tblProdukty[[#This Row],[Cena]]*tblProdukty[[#This Row],[Koeficient]]</f>
        <v>844492</v>
      </c>
      <c r="G4517" s="2" t="s">
        <v>12</v>
      </c>
    </row>
    <row r="4518" spans="1:7" x14ac:dyDescent="0.25">
      <c r="A4518" s="2" t="s">
        <v>4533</v>
      </c>
      <c r="B4518" t="s">
        <v>5</v>
      </c>
      <c r="C4518" s="1">
        <v>42068</v>
      </c>
      <c r="D4518">
        <v>451700</v>
      </c>
      <c r="E4518" s="2">
        <v>1.75</v>
      </c>
      <c r="F4518" s="2">
        <f>tblProdukty[[#This Row],[Cena]]*tblProdukty[[#This Row],[Koeficient]]</f>
        <v>790475</v>
      </c>
      <c r="G4518" s="2" t="s">
        <v>13</v>
      </c>
    </row>
    <row r="4519" spans="1:7" x14ac:dyDescent="0.25">
      <c r="A4519" s="2" t="s">
        <v>4534</v>
      </c>
      <c r="B4519" t="s">
        <v>5</v>
      </c>
      <c r="C4519" s="1">
        <v>42757</v>
      </c>
      <c r="D4519">
        <v>451800</v>
      </c>
      <c r="E4519" s="2">
        <v>1.23</v>
      </c>
      <c r="F4519" s="2">
        <f>tblProdukty[[#This Row],[Cena]]*tblProdukty[[#This Row],[Koeficient]]</f>
        <v>555714</v>
      </c>
      <c r="G4519" s="2" t="s">
        <v>14</v>
      </c>
    </row>
    <row r="4520" spans="1:7" x14ac:dyDescent="0.25">
      <c r="A4520" s="2" t="s">
        <v>4535</v>
      </c>
      <c r="B4520" t="s">
        <v>5</v>
      </c>
      <c r="C4520" s="1">
        <v>43081</v>
      </c>
      <c r="D4520">
        <v>451900</v>
      </c>
      <c r="E4520" s="2">
        <v>1.97</v>
      </c>
      <c r="F4520" s="2">
        <f>tblProdukty[[#This Row],[Cena]]*tblProdukty[[#This Row],[Koeficient]]</f>
        <v>890243</v>
      </c>
      <c r="G4520" s="2" t="s">
        <v>15</v>
      </c>
    </row>
    <row r="4521" spans="1:7" x14ac:dyDescent="0.25">
      <c r="A4521" s="2" t="s">
        <v>4536</v>
      </c>
      <c r="B4521" t="s">
        <v>5</v>
      </c>
      <c r="C4521" s="1">
        <v>42664</v>
      </c>
      <c r="D4521">
        <v>452000</v>
      </c>
      <c r="E4521" s="2">
        <v>1.1100000000000001</v>
      </c>
      <c r="F4521" s="2">
        <f>tblProdukty[[#This Row],[Cena]]*tblProdukty[[#This Row],[Koeficient]]</f>
        <v>501720.00000000006</v>
      </c>
      <c r="G4521" s="2" t="s">
        <v>16</v>
      </c>
    </row>
    <row r="4522" spans="1:7" x14ac:dyDescent="0.25">
      <c r="A4522" s="2" t="s">
        <v>4537</v>
      </c>
      <c r="B4522" t="s">
        <v>5</v>
      </c>
      <c r="C4522" s="1">
        <v>42409</v>
      </c>
      <c r="D4522">
        <v>452100</v>
      </c>
      <c r="E4522" s="2">
        <v>1.51</v>
      </c>
      <c r="F4522" s="2">
        <f>tblProdukty[[#This Row],[Cena]]*tblProdukty[[#This Row],[Koeficient]]</f>
        <v>682671</v>
      </c>
      <c r="G4522" s="2" t="s">
        <v>9</v>
      </c>
    </row>
    <row r="4523" spans="1:7" x14ac:dyDescent="0.25">
      <c r="A4523" s="2" t="s">
        <v>4538</v>
      </c>
      <c r="B4523" t="s">
        <v>5</v>
      </c>
      <c r="C4523" s="1">
        <v>42715</v>
      </c>
      <c r="D4523">
        <v>452200</v>
      </c>
      <c r="E4523" s="2">
        <v>1.86</v>
      </c>
      <c r="F4523" s="2">
        <f>tblProdukty[[#This Row],[Cena]]*tblProdukty[[#This Row],[Koeficient]]</f>
        <v>841092</v>
      </c>
      <c r="G4523" s="2" t="s">
        <v>11</v>
      </c>
    </row>
    <row r="4524" spans="1:7" x14ac:dyDescent="0.25">
      <c r="A4524" s="2" t="s">
        <v>4539</v>
      </c>
      <c r="B4524" t="s">
        <v>5</v>
      </c>
      <c r="C4524" s="1">
        <v>42683</v>
      </c>
      <c r="D4524">
        <v>452300</v>
      </c>
      <c r="E4524" s="2">
        <v>1.32</v>
      </c>
      <c r="F4524" s="2">
        <f>tblProdukty[[#This Row],[Cena]]*tblProdukty[[#This Row],[Koeficient]]</f>
        <v>597036</v>
      </c>
      <c r="G4524" s="2" t="s">
        <v>10</v>
      </c>
    </row>
    <row r="4525" spans="1:7" x14ac:dyDescent="0.25">
      <c r="A4525" s="2" t="s">
        <v>4540</v>
      </c>
      <c r="B4525" t="s">
        <v>5</v>
      </c>
      <c r="C4525" s="1">
        <v>42268</v>
      </c>
      <c r="D4525">
        <v>452400</v>
      </c>
      <c r="E4525" s="2">
        <v>1.2</v>
      </c>
      <c r="F4525" s="2">
        <f>tblProdukty[[#This Row],[Cena]]*tblProdukty[[#This Row],[Koeficient]]</f>
        <v>542880</v>
      </c>
      <c r="G4525" s="2" t="s">
        <v>12</v>
      </c>
    </row>
    <row r="4526" spans="1:7" x14ac:dyDescent="0.25">
      <c r="A4526" s="2" t="s">
        <v>4541</v>
      </c>
      <c r="B4526" t="s">
        <v>5</v>
      </c>
      <c r="C4526" s="1">
        <v>42165</v>
      </c>
      <c r="D4526">
        <v>452500</v>
      </c>
      <c r="E4526" s="2">
        <v>1.49</v>
      </c>
      <c r="F4526" s="2">
        <f>tblProdukty[[#This Row],[Cena]]*tblProdukty[[#This Row],[Koeficient]]</f>
        <v>674225</v>
      </c>
      <c r="G4526" s="2" t="s">
        <v>13</v>
      </c>
    </row>
    <row r="4527" spans="1:7" x14ac:dyDescent="0.25">
      <c r="A4527" s="2" t="s">
        <v>4542</v>
      </c>
      <c r="B4527" t="s">
        <v>5</v>
      </c>
      <c r="C4527" s="1">
        <v>42838</v>
      </c>
      <c r="D4527">
        <v>452600</v>
      </c>
      <c r="E4527" s="2">
        <v>1.7</v>
      </c>
      <c r="F4527" s="2">
        <f>tblProdukty[[#This Row],[Cena]]*tblProdukty[[#This Row],[Koeficient]]</f>
        <v>769420</v>
      </c>
      <c r="G4527" s="2" t="s">
        <v>14</v>
      </c>
    </row>
    <row r="4528" spans="1:7" x14ac:dyDescent="0.25">
      <c r="A4528" s="2" t="s">
        <v>4543</v>
      </c>
      <c r="B4528" t="s">
        <v>5</v>
      </c>
      <c r="C4528" s="1">
        <v>42987</v>
      </c>
      <c r="D4528">
        <v>452700</v>
      </c>
      <c r="E4528" s="2">
        <v>1.83</v>
      </c>
      <c r="F4528" s="2">
        <f>tblProdukty[[#This Row],[Cena]]*tblProdukty[[#This Row],[Koeficient]]</f>
        <v>828441</v>
      </c>
      <c r="G4528" s="2" t="s">
        <v>15</v>
      </c>
    </row>
    <row r="4529" spans="1:7" x14ac:dyDescent="0.25">
      <c r="A4529" s="2" t="s">
        <v>4544</v>
      </c>
      <c r="B4529" t="s">
        <v>5</v>
      </c>
      <c r="C4529" s="1">
        <v>42261</v>
      </c>
      <c r="D4529">
        <v>452800</v>
      </c>
      <c r="E4529" s="2">
        <v>1.07</v>
      </c>
      <c r="F4529" s="2">
        <f>tblProdukty[[#This Row],[Cena]]*tblProdukty[[#This Row],[Koeficient]]</f>
        <v>484496</v>
      </c>
      <c r="G4529" s="2" t="s">
        <v>16</v>
      </c>
    </row>
    <row r="4530" spans="1:7" x14ac:dyDescent="0.25">
      <c r="A4530" s="2" t="s">
        <v>4545</v>
      </c>
      <c r="B4530" t="s">
        <v>5</v>
      </c>
      <c r="C4530" s="1">
        <v>42851</v>
      </c>
      <c r="D4530">
        <v>452900</v>
      </c>
      <c r="E4530" s="2">
        <v>1.06</v>
      </c>
      <c r="F4530" s="2">
        <f>tblProdukty[[#This Row],[Cena]]*tblProdukty[[#This Row],[Koeficient]]</f>
        <v>480074</v>
      </c>
      <c r="G4530" s="2" t="s">
        <v>9</v>
      </c>
    </row>
    <row r="4531" spans="1:7" x14ac:dyDescent="0.25">
      <c r="A4531" s="2" t="s">
        <v>4546</v>
      </c>
      <c r="B4531" t="s">
        <v>5</v>
      </c>
      <c r="C4531" s="1">
        <v>43062</v>
      </c>
      <c r="D4531">
        <v>453000</v>
      </c>
      <c r="E4531" s="2">
        <v>1.51</v>
      </c>
      <c r="F4531" s="2">
        <f>tblProdukty[[#This Row],[Cena]]*tblProdukty[[#This Row],[Koeficient]]</f>
        <v>684030</v>
      </c>
      <c r="G4531" s="2" t="s">
        <v>11</v>
      </c>
    </row>
    <row r="4532" spans="1:7" x14ac:dyDescent="0.25">
      <c r="A4532" s="2" t="s">
        <v>4547</v>
      </c>
      <c r="B4532" t="s">
        <v>5</v>
      </c>
      <c r="C4532" s="1">
        <v>42397</v>
      </c>
      <c r="D4532">
        <v>453100</v>
      </c>
      <c r="E4532" s="2">
        <v>1.31</v>
      </c>
      <c r="F4532" s="2">
        <f>tblProdukty[[#This Row],[Cena]]*tblProdukty[[#This Row],[Koeficient]]</f>
        <v>593561</v>
      </c>
      <c r="G4532" s="2" t="s">
        <v>10</v>
      </c>
    </row>
    <row r="4533" spans="1:7" x14ac:dyDescent="0.25">
      <c r="A4533" s="2" t="s">
        <v>4548</v>
      </c>
      <c r="B4533" t="s">
        <v>5</v>
      </c>
      <c r="C4533" s="1">
        <v>42582</v>
      </c>
      <c r="D4533">
        <v>453200</v>
      </c>
      <c r="E4533" s="2">
        <v>1.43</v>
      </c>
      <c r="F4533" s="2">
        <f>tblProdukty[[#This Row],[Cena]]*tblProdukty[[#This Row],[Koeficient]]</f>
        <v>648076</v>
      </c>
      <c r="G4533" s="2" t="s">
        <v>12</v>
      </c>
    </row>
    <row r="4534" spans="1:7" x14ac:dyDescent="0.25">
      <c r="A4534" s="2" t="s">
        <v>4549</v>
      </c>
      <c r="B4534" t="s">
        <v>5</v>
      </c>
      <c r="C4534" s="1">
        <v>42611</v>
      </c>
      <c r="D4534">
        <v>453300</v>
      </c>
      <c r="E4534" s="2">
        <v>1.38</v>
      </c>
      <c r="F4534" s="2">
        <f>tblProdukty[[#This Row],[Cena]]*tblProdukty[[#This Row],[Koeficient]]</f>
        <v>625554</v>
      </c>
      <c r="G4534" s="2" t="s">
        <v>13</v>
      </c>
    </row>
    <row r="4535" spans="1:7" x14ac:dyDescent="0.25">
      <c r="A4535" s="2" t="s">
        <v>4550</v>
      </c>
      <c r="B4535" t="s">
        <v>5</v>
      </c>
      <c r="C4535" s="1">
        <v>42802</v>
      </c>
      <c r="D4535">
        <v>453400</v>
      </c>
      <c r="E4535" s="2">
        <v>1.31</v>
      </c>
      <c r="F4535" s="2">
        <f>tblProdukty[[#This Row],[Cena]]*tblProdukty[[#This Row],[Koeficient]]</f>
        <v>593954</v>
      </c>
      <c r="G4535" s="2" t="s">
        <v>14</v>
      </c>
    </row>
    <row r="4536" spans="1:7" x14ac:dyDescent="0.25">
      <c r="A4536" s="2" t="s">
        <v>4551</v>
      </c>
      <c r="B4536" t="s">
        <v>5</v>
      </c>
      <c r="C4536" s="1">
        <v>42176</v>
      </c>
      <c r="D4536">
        <v>453500</v>
      </c>
      <c r="E4536" s="2">
        <v>1.53</v>
      </c>
      <c r="F4536" s="2">
        <f>tblProdukty[[#This Row],[Cena]]*tblProdukty[[#This Row],[Koeficient]]</f>
        <v>693855</v>
      </c>
      <c r="G4536" s="2" t="s">
        <v>15</v>
      </c>
    </row>
    <row r="4537" spans="1:7" x14ac:dyDescent="0.25">
      <c r="A4537" s="2" t="s">
        <v>4552</v>
      </c>
      <c r="B4537" t="s">
        <v>5</v>
      </c>
      <c r="C4537" s="1">
        <v>42388</v>
      </c>
      <c r="D4537">
        <v>453600</v>
      </c>
      <c r="E4537" s="2">
        <v>1.46</v>
      </c>
      <c r="F4537" s="2">
        <f>tblProdukty[[#This Row],[Cena]]*tblProdukty[[#This Row],[Koeficient]]</f>
        <v>662256</v>
      </c>
      <c r="G4537" s="2" t="s">
        <v>16</v>
      </c>
    </row>
    <row r="4538" spans="1:7" x14ac:dyDescent="0.25">
      <c r="A4538" s="2" t="s">
        <v>4553</v>
      </c>
      <c r="B4538" t="s">
        <v>5</v>
      </c>
      <c r="C4538" s="1">
        <v>42189</v>
      </c>
      <c r="D4538">
        <v>453700</v>
      </c>
      <c r="E4538" s="2">
        <v>1.02</v>
      </c>
      <c r="F4538" s="2">
        <f>tblProdukty[[#This Row],[Cena]]*tblProdukty[[#This Row],[Koeficient]]</f>
        <v>462774</v>
      </c>
      <c r="G4538" s="2" t="s">
        <v>9</v>
      </c>
    </row>
    <row r="4539" spans="1:7" x14ac:dyDescent="0.25">
      <c r="A4539" s="2" t="s">
        <v>4554</v>
      </c>
      <c r="B4539" t="s">
        <v>5</v>
      </c>
      <c r="C4539" s="1">
        <v>42508</v>
      </c>
      <c r="D4539">
        <v>453800</v>
      </c>
      <c r="E4539" s="2">
        <v>1.79</v>
      </c>
      <c r="F4539" s="2">
        <f>tblProdukty[[#This Row],[Cena]]*tblProdukty[[#This Row],[Koeficient]]</f>
        <v>812302</v>
      </c>
      <c r="G4539" s="2" t="s">
        <v>11</v>
      </c>
    </row>
    <row r="4540" spans="1:7" x14ac:dyDescent="0.25">
      <c r="A4540" s="2" t="s">
        <v>4555</v>
      </c>
      <c r="B4540" t="s">
        <v>5</v>
      </c>
      <c r="C4540" s="1">
        <v>42135</v>
      </c>
      <c r="D4540">
        <v>453900</v>
      </c>
      <c r="E4540" s="2">
        <v>1.53</v>
      </c>
      <c r="F4540" s="2">
        <f>tblProdukty[[#This Row],[Cena]]*tblProdukty[[#This Row],[Koeficient]]</f>
        <v>694467</v>
      </c>
      <c r="G4540" s="2" t="s">
        <v>10</v>
      </c>
    </row>
    <row r="4541" spans="1:7" x14ac:dyDescent="0.25">
      <c r="A4541" s="2" t="s">
        <v>4556</v>
      </c>
      <c r="B4541" t="s">
        <v>5</v>
      </c>
      <c r="C4541" s="1">
        <v>42705</v>
      </c>
      <c r="D4541">
        <v>454000</v>
      </c>
      <c r="E4541" s="2">
        <v>1.92</v>
      </c>
      <c r="F4541" s="2">
        <f>tblProdukty[[#This Row],[Cena]]*tblProdukty[[#This Row],[Koeficient]]</f>
        <v>871680</v>
      </c>
      <c r="G4541" s="2" t="s">
        <v>12</v>
      </c>
    </row>
    <row r="4542" spans="1:7" x14ac:dyDescent="0.25">
      <c r="A4542" s="2" t="s">
        <v>4557</v>
      </c>
      <c r="B4542" t="s">
        <v>5</v>
      </c>
      <c r="C4542" s="1">
        <v>43035</v>
      </c>
      <c r="D4542">
        <v>454100</v>
      </c>
      <c r="E4542" s="2">
        <v>1.47</v>
      </c>
      <c r="F4542" s="2">
        <f>tblProdukty[[#This Row],[Cena]]*tblProdukty[[#This Row],[Koeficient]]</f>
        <v>667527</v>
      </c>
      <c r="G4542" s="2" t="s">
        <v>13</v>
      </c>
    </row>
    <row r="4543" spans="1:7" x14ac:dyDescent="0.25">
      <c r="A4543" s="2" t="s">
        <v>4558</v>
      </c>
      <c r="B4543" t="s">
        <v>5</v>
      </c>
      <c r="C4543" s="1">
        <v>42831</v>
      </c>
      <c r="D4543">
        <v>454200</v>
      </c>
      <c r="E4543" s="2">
        <v>1.53</v>
      </c>
      <c r="F4543" s="2">
        <f>tblProdukty[[#This Row],[Cena]]*tblProdukty[[#This Row],[Koeficient]]</f>
        <v>694926</v>
      </c>
      <c r="G4543" s="2" t="s">
        <v>14</v>
      </c>
    </row>
    <row r="4544" spans="1:7" x14ac:dyDescent="0.25">
      <c r="A4544" s="2" t="s">
        <v>4559</v>
      </c>
      <c r="B4544" t="s">
        <v>5</v>
      </c>
      <c r="C4544" s="1">
        <v>42324</v>
      </c>
      <c r="D4544">
        <v>454300</v>
      </c>
      <c r="E4544" s="2">
        <v>1.67</v>
      </c>
      <c r="F4544" s="2">
        <f>tblProdukty[[#This Row],[Cena]]*tblProdukty[[#This Row],[Koeficient]]</f>
        <v>758681</v>
      </c>
      <c r="G4544" s="2" t="s">
        <v>15</v>
      </c>
    </row>
    <row r="4545" spans="1:7" x14ac:dyDescent="0.25">
      <c r="A4545" s="2" t="s">
        <v>4560</v>
      </c>
      <c r="B4545" t="s">
        <v>5</v>
      </c>
      <c r="C4545" s="1">
        <v>42933</v>
      </c>
      <c r="D4545">
        <v>454400</v>
      </c>
      <c r="E4545" s="2">
        <v>1.74</v>
      </c>
      <c r="F4545" s="2">
        <f>tblProdukty[[#This Row],[Cena]]*tblProdukty[[#This Row],[Koeficient]]</f>
        <v>790656</v>
      </c>
      <c r="G4545" s="2" t="s">
        <v>16</v>
      </c>
    </row>
    <row r="4546" spans="1:7" x14ac:dyDescent="0.25">
      <c r="A4546" s="2" t="s">
        <v>4561</v>
      </c>
      <c r="B4546" t="s">
        <v>5</v>
      </c>
      <c r="C4546" s="1">
        <v>42428</v>
      </c>
      <c r="D4546">
        <v>454500</v>
      </c>
      <c r="E4546" s="2">
        <v>1.71</v>
      </c>
      <c r="F4546" s="2">
        <f>tblProdukty[[#This Row],[Cena]]*tblProdukty[[#This Row],[Koeficient]]</f>
        <v>777195</v>
      </c>
      <c r="G4546" s="2" t="s">
        <v>9</v>
      </c>
    </row>
    <row r="4547" spans="1:7" x14ac:dyDescent="0.25">
      <c r="A4547" s="2" t="s">
        <v>4562</v>
      </c>
      <c r="B4547" t="s">
        <v>5</v>
      </c>
      <c r="C4547" s="1">
        <v>42388</v>
      </c>
      <c r="D4547">
        <v>454600</v>
      </c>
      <c r="E4547" s="2">
        <v>1.49</v>
      </c>
      <c r="F4547" s="2">
        <f>tblProdukty[[#This Row],[Cena]]*tblProdukty[[#This Row],[Koeficient]]</f>
        <v>677354</v>
      </c>
      <c r="G4547" s="2" t="s">
        <v>11</v>
      </c>
    </row>
    <row r="4548" spans="1:7" x14ac:dyDescent="0.25">
      <c r="A4548" s="2" t="s">
        <v>4563</v>
      </c>
      <c r="B4548" t="s">
        <v>5</v>
      </c>
      <c r="C4548" s="1">
        <v>42771</v>
      </c>
      <c r="D4548">
        <v>454700</v>
      </c>
      <c r="E4548" s="2">
        <v>1.74</v>
      </c>
      <c r="F4548" s="2">
        <f>tblProdukty[[#This Row],[Cena]]*tblProdukty[[#This Row],[Koeficient]]</f>
        <v>791178</v>
      </c>
      <c r="G4548" s="2" t="s">
        <v>10</v>
      </c>
    </row>
    <row r="4549" spans="1:7" x14ac:dyDescent="0.25">
      <c r="A4549" s="2" t="s">
        <v>4564</v>
      </c>
      <c r="B4549" t="s">
        <v>5</v>
      </c>
      <c r="C4549" s="1">
        <v>42138</v>
      </c>
      <c r="D4549">
        <v>454800</v>
      </c>
      <c r="E4549" s="2">
        <v>1.81</v>
      </c>
      <c r="F4549" s="2">
        <f>tblProdukty[[#This Row],[Cena]]*tblProdukty[[#This Row],[Koeficient]]</f>
        <v>823188</v>
      </c>
      <c r="G4549" s="2" t="s">
        <v>12</v>
      </c>
    </row>
    <row r="4550" spans="1:7" x14ac:dyDescent="0.25">
      <c r="A4550" s="2" t="s">
        <v>4565</v>
      </c>
      <c r="B4550" t="s">
        <v>5</v>
      </c>
      <c r="C4550" s="1">
        <v>43041</v>
      </c>
      <c r="D4550">
        <v>454900</v>
      </c>
      <c r="E4550" s="2">
        <v>1.65</v>
      </c>
      <c r="F4550" s="2">
        <f>tblProdukty[[#This Row],[Cena]]*tblProdukty[[#This Row],[Koeficient]]</f>
        <v>750585</v>
      </c>
      <c r="G4550" s="2" t="s">
        <v>13</v>
      </c>
    </row>
    <row r="4551" spans="1:7" x14ac:dyDescent="0.25">
      <c r="A4551" s="2" t="s">
        <v>4566</v>
      </c>
      <c r="B4551" t="s">
        <v>5</v>
      </c>
      <c r="C4551" s="1">
        <v>42808</v>
      </c>
      <c r="D4551">
        <v>455000</v>
      </c>
      <c r="E4551" s="2">
        <v>1.56</v>
      </c>
      <c r="F4551" s="2">
        <f>tblProdukty[[#This Row],[Cena]]*tblProdukty[[#This Row],[Koeficient]]</f>
        <v>709800</v>
      </c>
      <c r="G4551" s="2" t="s">
        <v>14</v>
      </c>
    </row>
    <row r="4552" spans="1:7" x14ac:dyDescent="0.25">
      <c r="A4552" s="2" t="s">
        <v>4567</v>
      </c>
      <c r="B4552" t="s">
        <v>5</v>
      </c>
      <c r="C4552" s="1">
        <v>42336</v>
      </c>
      <c r="D4552">
        <v>455100</v>
      </c>
      <c r="E4552" s="2">
        <v>1.1399999999999999</v>
      </c>
      <c r="F4552" s="2">
        <f>tblProdukty[[#This Row],[Cena]]*tblProdukty[[#This Row],[Koeficient]]</f>
        <v>518813.99999999994</v>
      </c>
      <c r="G4552" s="2" t="s">
        <v>15</v>
      </c>
    </row>
    <row r="4553" spans="1:7" x14ac:dyDescent="0.25">
      <c r="A4553" s="2" t="s">
        <v>4568</v>
      </c>
      <c r="B4553" t="s">
        <v>5</v>
      </c>
      <c r="C4553" s="1">
        <v>42258</v>
      </c>
      <c r="D4553">
        <v>455200</v>
      </c>
      <c r="E4553" s="2">
        <v>1.42</v>
      </c>
      <c r="F4553" s="2">
        <f>tblProdukty[[#This Row],[Cena]]*tblProdukty[[#This Row],[Koeficient]]</f>
        <v>646384</v>
      </c>
      <c r="G4553" s="2" t="s">
        <v>16</v>
      </c>
    </row>
    <row r="4554" spans="1:7" x14ac:dyDescent="0.25">
      <c r="A4554" s="2" t="s">
        <v>4569</v>
      </c>
      <c r="B4554" t="s">
        <v>5</v>
      </c>
      <c r="C4554" s="1">
        <v>43040</v>
      </c>
      <c r="D4554">
        <v>455300</v>
      </c>
      <c r="E4554" s="2">
        <v>1.1599999999999999</v>
      </c>
      <c r="F4554" s="2">
        <f>tblProdukty[[#This Row],[Cena]]*tblProdukty[[#This Row],[Koeficient]]</f>
        <v>528148</v>
      </c>
      <c r="G4554" s="2" t="s">
        <v>9</v>
      </c>
    </row>
    <row r="4555" spans="1:7" x14ac:dyDescent="0.25">
      <c r="A4555" s="2" t="s">
        <v>4570</v>
      </c>
      <c r="B4555" t="s">
        <v>5</v>
      </c>
      <c r="C4555" s="1">
        <v>42315</v>
      </c>
      <c r="D4555">
        <v>455400</v>
      </c>
      <c r="E4555" s="2">
        <v>1.02</v>
      </c>
      <c r="F4555" s="2">
        <f>tblProdukty[[#This Row],[Cena]]*tblProdukty[[#This Row],[Koeficient]]</f>
        <v>464508</v>
      </c>
      <c r="G4555" s="2" t="s">
        <v>11</v>
      </c>
    </row>
    <row r="4556" spans="1:7" x14ac:dyDescent="0.25">
      <c r="A4556" s="2" t="s">
        <v>4571</v>
      </c>
      <c r="B4556" t="s">
        <v>5</v>
      </c>
      <c r="C4556" s="1">
        <v>42011</v>
      </c>
      <c r="D4556">
        <v>455500</v>
      </c>
      <c r="E4556" s="2">
        <v>1.66</v>
      </c>
      <c r="F4556" s="2">
        <f>tblProdukty[[#This Row],[Cena]]*tblProdukty[[#This Row],[Koeficient]]</f>
        <v>756130</v>
      </c>
      <c r="G4556" s="2" t="s">
        <v>10</v>
      </c>
    </row>
    <row r="4557" spans="1:7" x14ac:dyDescent="0.25">
      <c r="A4557" s="2" t="s">
        <v>4572</v>
      </c>
      <c r="B4557" t="s">
        <v>5</v>
      </c>
      <c r="C4557" s="1">
        <v>43013</v>
      </c>
      <c r="D4557">
        <v>455600</v>
      </c>
      <c r="E4557" s="2">
        <v>1.24</v>
      </c>
      <c r="F4557" s="2">
        <f>tblProdukty[[#This Row],[Cena]]*tblProdukty[[#This Row],[Koeficient]]</f>
        <v>564944</v>
      </c>
      <c r="G4557" s="2" t="s">
        <v>12</v>
      </c>
    </row>
    <row r="4558" spans="1:7" x14ac:dyDescent="0.25">
      <c r="A4558" s="2" t="s">
        <v>4573</v>
      </c>
      <c r="B4558" t="s">
        <v>5</v>
      </c>
      <c r="C4558" s="1">
        <v>42651</v>
      </c>
      <c r="D4558">
        <v>455700</v>
      </c>
      <c r="E4558" s="2">
        <v>1.62</v>
      </c>
      <c r="F4558" s="2">
        <f>tblProdukty[[#This Row],[Cena]]*tblProdukty[[#This Row],[Koeficient]]</f>
        <v>738234</v>
      </c>
      <c r="G4558" s="2" t="s">
        <v>13</v>
      </c>
    </row>
    <row r="4559" spans="1:7" x14ac:dyDescent="0.25">
      <c r="A4559" s="2" t="s">
        <v>4574</v>
      </c>
      <c r="B4559" t="s">
        <v>5</v>
      </c>
      <c r="C4559" s="1">
        <v>42222</v>
      </c>
      <c r="D4559">
        <v>455800</v>
      </c>
      <c r="E4559" s="2">
        <v>1.08</v>
      </c>
      <c r="F4559" s="2">
        <f>tblProdukty[[#This Row],[Cena]]*tblProdukty[[#This Row],[Koeficient]]</f>
        <v>492264.00000000006</v>
      </c>
      <c r="G4559" s="2" t="s">
        <v>14</v>
      </c>
    </row>
    <row r="4560" spans="1:7" x14ac:dyDescent="0.25">
      <c r="A4560" s="2" t="s">
        <v>4575</v>
      </c>
      <c r="B4560" t="s">
        <v>5</v>
      </c>
      <c r="C4560" s="1">
        <v>42483</v>
      </c>
      <c r="D4560">
        <v>455900</v>
      </c>
      <c r="E4560" s="2">
        <v>1.88</v>
      </c>
      <c r="F4560" s="2">
        <f>tblProdukty[[#This Row],[Cena]]*tblProdukty[[#This Row],[Koeficient]]</f>
        <v>857092</v>
      </c>
      <c r="G4560" s="2" t="s">
        <v>15</v>
      </c>
    </row>
    <row r="4561" spans="1:7" x14ac:dyDescent="0.25">
      <c r="A4561" s="2" t="s">
        <v>4576</v>
      </c>
      <c r="B4561" t="s">
        <v>5</v>
      </c>
      <c r="C4561" s="1">
        <v>42498</v>
      </c>
      <c r="D4561">
        <v>456000</v>
      </c>
      <c r="E4561" s="2">
        <v>1.08</v>
      </c>
      <c r="F4561" s="2">
        <f>tblProdukty[[#This Row],[Cena]]*tblProdukty[[#This Row],[Koeficient]]</f>
        <v>492480.00000000006</v>
      </c>
      <c r="G4561" s="2" t="s">
        <v>16</v>
      </c>
    </row>
    <row r="4562" spans="1:7" x14ac:dyDescent="0.25">
      <c r="A4562" s="2" t="s">
        <v>4577</v>
      </c>
      <c r="B4562" t="s">
        <v>5</v>
      </c>
      <c r="C4562" s="1">
        <v>42315</v>
      </c>
      <c r="D4562">
        <v>456100</v>
      </c>
      <c r="E4562" s="2">
        <v>1.57</v>
      </c>
      <c r="F4562" s="2">
        <f>tblProdukty[[#This Row],[Cena]]*tblProdukty[[#This Row],[Koeficient]]</f>
        <v>716077</v>
      </c>
      <c r="G4562" s="2" t="s">
        <v>9</v>
      </c>
    </row>
    <row r="4563" spans="1:7" x14ac:dyDescent="0.25">
      <c r="A4563" s="2" t="s">
        <v>4578</v>
      </c>
      <c r="B4563" t="s">
        <v>5</v>
      </c>
      <c r="C4563" s="1">
        <v>42236</v>
      </c>
      <c r="D4563">
        <v>456200</v>
      </c>
      <c r="E4563" s="2">
        <v>1.46</v>
      </c>
      <c r="F4563" s="2">
        <f>tblProdukty[[#This Row],[Cena]]*tblProdukty[[#This Row],[Koeficient]]</f>
        <v>666052</v>
      </c>
      <c r="G4563" s="2" t="s">
        <v>11</v>
      </c>
    </row>
    <row r="4564" spans="1:7" x14ac:dyDescent="0.25">
      <c r="A4564" s="2" t="s">
        <v>4579</v>
      </c>
      <c r="B4564" t="s">
        <v>5</v>
      </c>
      <c r="C4564" s="1">
        <v>42718</v>
      </c>
      <c r="D4564">
        <v>456300</v>
      </c>
      <c r="E4564" s="2">
        <v>1.19</v>
      </c>
      <c r="F4564" s="2">
        <f>tblProdukty[[#This Row],[Cena]]*tblProdukty[[#This Row],[Koeficient]]</f>
        <v>542997</v>
      </c>
      <c r="G4564" s="2" t="s">
        <v>10</v>
      </c>
    </row>
    <row r="4565" spans="1:7" x14ac:dyDescent="0.25">
      <c r="A4565" s="2" t="s">
        <v>4580</v>
      </c>
      <c r="B4565" t="s">
        <v>5</v>
      </c>
      <c r="C4565" s="1">
        <v>42062</v>
      </c>
      <c r="D4565">
        <v>456400</v>
      </c>
      <c r="E4565" s="2">
        <v>1.18</v>
      </c>
      <c r="F4565" s="2">
        <f>tblProdukty[[#This Row],[Cena]]*tblProdukty[[#This Row],[Koeficient]]</f>
        <v>538552</v>
      </c>
      <c r="G4565" s="2" t="s">
        <v>12</v>
      </c>
    </row>
    <row r="4566" spans="1:7" x14ac:dyDescent="0.25">
      <c r="A4566" s="2" t="s">
        <v>4581</v>
      </c>
      <c r="B4566" t="s">
        <v>5</v>
      </c>
      <c r="C4566" s="1">
        <v>42231</v>
      </c>
      <c r="D4566">
        <v>456500</v>
      </c>
      <c r="E4566" s="2">
        <v>1.55</v>
      </c>
      <c r="F4566" s="2">
        <f>tblProdukty[[#This Row],[Cena]]*tblProdukty[[#This Row],[Koeficient]]</f>
        <v>707575</v>
      </c>
      <c r="G4566" s="2" t="s">
        <v>13</v>
      </c>
    </row>
    <row r="4567" spans="1:7" x14ac:dyDescent="0.25">
      <c r="A4567" s="2" t="s">
        <v>4582</v>
      </c>
      <c r="B4567" t="s">
        <v>5</v>
      </c>
      <c r="C4567" s="1">
        <v>42721</v>
      </c>
      <c r="D4567">
        <v>456600</v>
      </c>
      <c r="E4567" s="2">
        <v>1.95</v>
      </c>
      <c r="F4567" s="2">
        <f>tblProdukty[[#This Row],[Cena]]*tblProdukty[[#This Row],[Koeficient]]</f>
        <v>890370</v>
      </c>
      <c r="G4567" s="2" t="s">
        <v>14</v>
      </c>
    </row>
    <row r="4568" spans="1:7" x14ac:dyDescent="0.25">
      <c r="A4568" s="2" t="s">
        <v>4583</v>
      </c>
      <c r="B4568" t="s">
        <v>5</v>
      </c>
      <c r="C4568" s="1">
        <v>42367</v>
      </c>
      <c r="D4568">
        <v>456700</v>
      </c>
      <c r="E4568" s="2">
        <v>1.1200000000000001</v>
      </c>
      <c r="F4568" s="2">
        <f>tblProdukty[[#This Row],[Cena]]*tblProdukty[[#This Row],[Koeficient]]</f>
        <v>511504.00000000006</v>
      </c>
      <c r="G4568" s="2" t="s">
        <v>15</v>
      </c>
    </row>
    <row r="4569" spans="1:7" x14ac:dyDescent="0.25">
      <c r="A4569" s="2" t="s">
        <v>4584</v>
      </c>
      <c r="B4569" t="s">
        <v>5</v>
      </c>
      <c r="C4569" s="1">
        <v>43051</v>
      </c>
      <c r="D4569">
        <v>456800</v>
      </c>
      <c r="E4569" s="2">
        <v>1.3</v>
      </c>
      <c r="F4569" s="2">
        <f>tblProdukty[[#This Row],[Cena]]*tblProdukty[[#This Row],[Koeficient]]</f>
        <v>593840</v>
      </c>
      <c r="G4569" s="2" t="s">
        <v>16</v>
      </c>
    </row>
    <row r="4570" spans="1:7" x14ac:dyDescent="0.25">
      <c r="A4570" s="2" t="s">
        <v>4585</v>
      </c>
      <c r="B4570" t="s">
        <v>5</v>
      </c>
      <c r="C4570" s="1">
        <v>42171</v>
      </c>
      <c r="D4570">
        <v>456900</v>
      </c>
      <c r="E4570" s="2">
        <v>1.5</v>
      </c>
      <c r="F4570" s="2">
        <f>tblProdukty[[#This Row],[Cena]]*tblProdukty[[#This Row],[Koeficient]]</f>
        <v>685350</v>
      </c>
      <c r="G4570" s="2" t="s">
        <v>9</v>
      </c>
    </row>
    <row r="4571" spans="1:7" x14ac:dyDescent="0.25">
      <c r="A4571" s="2" t="s">
        <v>4586</v>
      </c>
      <c r="B4571" t="s">
        <v>5</v>
      </c>
      <c r="C4571" s="1">
        <v>42884</v>
      </c>
      <c r="D4571">
        <v>457000</v>
      </c>
      <c r="E4571" s="2">
        <v>1.1499999999999999</v>
      </c>
      <c r="F4571" s="2">
        <f>tblProdukty[[#This Row],[Cena]]*tblProdukty[[#This Row],[Koeficient]]</f>
        <v>525550</v>
      </c>
      <c r="G4571" s="2" t="s">
        <v>11</v>
      </c>
    </row>
    <row r="4572" spans="1:7" x14ac:dyDescent="0.25">
      <c r="A4572" s="2" t="s">
        <v>4587</v>
      </c>
      <c r="B4572" t="s">
        <v>5</v>
      </c>
      <c r="C4572" s="1">
        <v>42933</v>
      </c>
      <c r="D4572">
        <v>457100</v>
      </c>
      <c r="E4572" s="2">
        <v>1.9</v>
      </c>
      <c r="F4572" s="2">
        <f>tblProdukty[[#This Row],[Cena]]*tblProdukty[[#This Row],[Koeficient]]</f>
        <v>868490</v>
      </c>
      <c r="G4572" s="2" t="s">
        <v>10</v>
      </c>
    </row>
    <row r="4573" spans="1:7" x14ac:dyDescent="0.25">
      <c r="A4573" s="2" t="s">
        <v>4588</v>
      </c>
      <c r="B4573" t="s">
        <v>5</v>
      </c>
      <c r="C4573" s="1">
        <v>42864</v>
      </c>
      <c r="D4573">
        <v>457200</v>
      </c>
      <c r="E4573" s="2">
        <v>1.08</v>
      </c>
      <c r="F4573" s="2">
        <f>tblProdukty[[#This Row],[Cena]]*tblProdukty[[#This Row],[Koeficient]]</f>
        <v>493776.00000000006</v>
      </c>
      <c r="G4573" s="2" t="s">
        <v>12</v>
      </c>
    </row>
    <row r="4574" spans="1:7" x14ac:dyDescent="0.25">
      <c r="A4574" s="2" t="s">
        <v>4589</v>
      </c>
      <c r="B4574" t="s">
        <v>5</v>
      </c>
      <c r="C4574" s="1">
        <v>42008</v>
      </c>
      <c r="D4574">
        <v>457300</v>
      </c>
      <c r="E4574" s="2">
        <v>1.78</v>
      </c>
      <c r="F4574" s="2">
        <f>tblProdukty[[#This Row],[Cena]]*tblProdukty[[#This Row],[Koeficient]]</f>
        <v>813994</v>
      </c>
      <c r="G4574" s="2" t="s">
        <v>13</v>
      </c>
    </row>
    <row r="4575" spans="1:7" x14ac:dyDescent="0.25">
      <c r="A4575" s="2" t="s">
        <v>4590</v>
      </c>
      <c r="B4575" t="s">
        <v>5</v>
      </c>
      <c r="C4575" s="1">
        <v>42175</v>
      </c>
      <c r="D4575">
        <v>457400</v>
      </c>
      <c r="E4575" s="2">
        <v>1.6</v>
      </c>
      <c r="F4575" s="2">
        <f>tblProdukty[[#This Row],[Cena]]*tblProdukty[[#This Row],[Koeficient]]</f>
        <v>731840</v>
      </c>
      <c r="G4575" s="2" t="s">
        <v>14</v>
      </c>
    </row>
    <row r="4576" spans="1:7" x14ac:dyDescent="0.25">
      <c r="A4576" s="2" t="s">
        <v>4591</v>
      </c>
      <c r="B4576" t="s">
        <v>5</v>
      </c>
      <c r="C4576" s="1">
        <v>42137</v>
      </c>
      <c r="D4576">
        <v>457500</v>
      </c>
      <c r="E4576" s="2">
        <v>1.57</v>
      </c>
      <c r="F4576" s="2">
        <f>tblProdukty[[#This Row],[Cena]]*tblProdukty[[#This Row],[Koeficient]]</f>
        <v>718275</v>
      </c>
      <c r="G4576" s="2" t="s">
        <v>15</v>
      </c>
    </row>
    <row r="4577" spans="1:7" x14ac:dyDescent="0.25">
      <c r="A4577" s="2" t="s">
        <v>4592</v>
      </c>
      <c r="B4577" t="s">
        <v>5</v>
      </c>
      <c r="C4577" s="1">
        <v>42151</v>
      </c>
      <c r="D4577">
        <v>457600</v>
      </c>
      <c r="E4577" s="2">
        <v>1.89</v>
      </c>
      <c r="F4577" s="2">
        <f>tblProdukty[[#This Row],[Cena]]*tblProdukty[[#This Row],[Koeficient]]</f>
        <v>864864</v>
      </c>
      <c r="G4577" s="2" t="s">
        <v>16</v>
      </c>
    </row>
    <row r="4578" spans="1:7" x14ac:dyDescent="0.25">
      <c r="A4578" s="2" t="s">
        <v>4593</v>
      </c>
      <c r="B4578" t="s">
        <v>5</v>
      </c>
      <c r="C4578" s="1">
        <v>42327</v>
      </c>
      <c r="D4578">
        <v>457700</v>
      </c>
      <c r="E4578" s="2">
        <v>2</v>
      </c>
      <c r="F4578" s="2">
        <f>tblProdukty[[#This Row],[Cena]]*tblProdukty[[#This Row],[Koeficient]]</f>
        <v>915400</v>
      </c>
      <c r="G4578" s="2" t="s">
        <v>9</v>
      </c>
    </row>
    <row r="4579" spans="1:7" x14ac:dyDescent="0.25">
      <c r="A4579" s="2" t="s">
        <v>4594</v>
      </c>
      <c r="B4579" t="s">
        <v>5</v>
      </c>
      <c r="C4579" s="1">
        <v>42527</v>
      </c>
      <c r="D4579">
        <v>457800</v>
      </c>
      <c r="E4579" s="2">
        <v>1.61</v>
      </c>
      <c r="F4579" s="2">
        <f>tblProdukty[[#This Row],[Cena]]*tblProdukty[[#This Row],[Koeficient]]</f>
        <v>737058</v>
      </c>
      <c r="G4579" s="2" t="s">
        <v>11</v>
      </c>
    </row>
    <row r="4580" spans="1:7" x14ac:dyDescent="0.25">
      <c r="A4580" s="2" t="s">
        <v>4595</v>
      </c>
      <c r="B4580" t="s">
        <v>5</v>
      </c>
      <c r="C4580" s="1">
        <v>43099</v>
      </c>
      <c r="D4580">
        <v>457900</v>
      </c>
      <c r="E4580" s="2">
        <v>1.26</v>
      </c>
      <c r="F4580" s="2">
        <f>tblProdukty[[#This Row],[Cena]]*tblProdukty[[#This Row],[Koeficient]]</f>
        <v>576954</v>
      </c>
      <c r="G4580" s="2" t="s">
        <v>10</v>
      </c>
    </row>
    <row r="4581" spans="1:7" x14ac:dyDescent="0.25">
      <c r="A4581" s="2" t="s">
        <v>4596</v>
      </c>
      <c r="B4581" t="s">
        <v>5</v>
      </c>
      <c r="C4581" s="1">
        <v>42112</v>
      </c>
      <c r="D4581">
        <v>458000</v>
      </c>
      <c r="E4581" s="2">
        <v>1.3</v>
      </c>
      <c r="F4581" s="2">
        <f>tblProdukty[[#This Row],[Cena]]*tblProdukty[[#This Row],[Koeficient]]</f>
        <v>595400</v>
      </c>
      <c r="G4581" s="2" t="s">
        <v>12</v>
      </c>
    </row>
    <row r="4582" spans="1:7" x14ac:dyDescent="0.25">
      <c r="A4582" s="2" t="s">
        <v>4597</v>
      </c>
      <c r="B4582" t="s">
        <v>5</v>
      </c>
      <c r="C4582" s="1">
        <v>42238</v>
      </c>
      <c r="D4582">
        <v>458100</v>
      </c>
      <c r="E4582" s="2">
        <v>1.47</v>
      </c>
      <c r="F4582" s="2">
        <f>tblProdukty[[#This Row],[Cena]]*tblProdukty[[#This Row],[Koeficient]]</f>
        <v>673407</v>
      </c>
      <c r="G4582" s="2" t="s">
        <v>13</v>
      </c>
    </row>
    <row r="4583" spans="1:7" x14ac:dyDescent="0.25">
      <c r="A4583" s="2" t="s">
        <v>4598</v>
      </c>
      <c r="B4583" t="s">
        <v>5</v>
      </c>
      <c r="C4583" s="1">
        <v>42492</v>
      </c>
      <c r="D4583">
        <v>458200</v>
      </c>
      <c r="E4583" s="2">
        <v>1.0900000000000001</v>
      </c>
      <c r="F4583" s="2">
        <f>tblProdukty[[#This Row],[Cena]]*tblProdukty[[#This Row],[Koeficient]]</f>
        <v>499438.00000000006</v>
      </c>
      <c r="G4583" s="2" t="s">
        <v>14</v>
      </c>
    </row>
    <row r="4584" spans="1:7" x14ac:dyDescent="0.25">
      <c r="A4584" s="2" t="s">
        <v>4599</v>
      </c>
      <c r="B4584" t="s">
        <v>5</v>
      </c>
      <c r="C4584" s="1">
        <v>42427</v>
      </c>
      <c r="D4584">
        <v>458300</v>
      </c>
      <c r="E4584" s="2">
        <v>1.51</v>
      </c>
      <c r="F4584" s="2">
        <f>tblProdukty[[#This Row],[Cena]]*tblProdukty[[#This Row],[Koeficient]]</f>
        <v>692033</v>
      </c>
      <c r="G4584" s="2" t="s">
        <v>15</v>
      </c>
    </row>
    <row r="4585" spans="1:7" x14ac:dyDescent="0.25">
      <c r="A4585" s="2" t="s">
        <v>4600</v>
      </c>
      <c r="B4585" t="s">
        <v>5</v>
      </c>
      <c r="C4585" s="1">
        <v>42163</v>
      </c>
      <c r="D4585">
        <v>458400</v>
      </c>
      <c r="E4585" s="2">
        <v>1.66</v>
      </c>
      <c r="F4585" s="2">
        <f>tblProdukty[[#This Row],[Cena]]*tblProdukty[[#This Row],[Koeficient]]</f>
        <v>760944</v>
      </c>
      <c r="G4585" s="2" t="s">
        <v>16</v>
      </c>
    </row>
    <row r="4586" spans="1:7" x14ac:dyDescent="0.25">
      <c r="A4586" s="2" t="s">
        <v>4601</v>
      </c>
      <c r="B4586" t="s">
        <v>5</v>
      </c>
      <c r="C4586" s="1">
        <v>42127</v>
      </c>
      <c r="D4586">
        <v>458500</v>
      </c>
      <c r="E4586" s="2">
        <v>1.67</v>
      </c>
      <c r="F4586" s="2">
        <f>tblProdukty[[#This Row],[Cena]]*tblProdukty[[#This Row],[Koeficient]]</f>
        <v>765695</v>
      </c>
      <c r="G4586" s="2" t="s">
        <v>9</v>
      </c>
    </row>
    <row r="4587" spans="1:7" x14ac:dyDescent="0.25">
      <c r="A4587" s="2" t="s">
        <v>4602</v>
      </c>
      <c r="B4587" t="s">
        <v>5</v>
      </c>
      <c r="C4587" s="1">
        <v>42428</v>
      </c>
      <c r="D4587">
        <v>458600</v>
      </c>
      <c r="E4587" s="2">
        <v>1.1599999999999999</v>
      </c>
      <c r="F4587" s="2">
        <f>tblProdukty[[#This Row],[Cena]]*tblProdukty[[#This Row],[Koeficient]]</f>
        <v>531976</v>
      </c>
      <c r="G4587" s="2" t="s">
        <v>11</v>
      </c>
    </row>
    <row r="4588" spans="1:7" x14ac:dyDescent="0.25">
      <c r="A4588" s="2" t="s">
        <v>4603</v>
      </c>
      <c r="B4588" t="s">
        <v>5</v>
      </c>
      <c r="C4588" s="1">
        <v>42774</v>
      </c>
      <c r="D4588">
        <v>458700</v>
      </c>
      <c r="E4588" s="2">
        <v>1.78</v>
      </c>
      <c r="F4588" s="2">
        <f>tblProdukty[[#This Row],[Cena]]*tblProdukty[[#This Row],[Koeficient]]</f>
        <v>816486</v>
      </c>
      <c r="G4588" s="2" t="s">
        <v>10</v>
      </c>
    </row>
    <row r="4589" spans="1:7" x14ac:dyDescent="0.25">
      <c r="A4589" s="2" t="s">
        <v>4604</v>
      </c>
      <c r="B4589" t="s">
        <v>5</v>
      </c>
      <c r="C4589" s="1">
        <v>42793</v>
      </c>
      <c r="D4589">
        <v>458800</v>
      </c>
      <c r="E4589" s="2">
        <v>1.62</v>
      </c>
      <c r="F4589" s="2">
        <f>tblProdukty[[#This Row],[Cena]]*tblProdukty[[#This Row],[Koeficient]]</f>
        <v>743256</v>
      </c>
      <c r="G4589" s="2" t="s">
        <v>12</v>
      </c>
    </row>
    <row r="4590" spans="1:7" x14ac:dyDescent="0.25">
      <c r="A4590" s="2" t="s">
        <v>4605</v>
      </c>
      <c r="B4590" t="s">
        <v>5</v>
      </c>
      <c r="C4590" s="1">
        <v>42989</v>
      </c>
      <c r="D4590">
        <v>458900</v>
      </c>
      <c r="E4590" s="2">
        <v>1.51</v>
      </c>
      <c r="F4590" s="2">
        <f>tblProdukty[[#This Row],[Cena]]*tblProdukty[[#This Row],[Koeficient]]</f>
        <v>692939</v>
      </c>
      <c r="G4590" s="2" t="s">
        <v>13</v>
      </c>
    </row>
    <row r="4591" spans="1:7" x14ac:dyDescent="0.25">
      <c r="A4591" s="2" t="s">
        <v>4606</v>
      </c>
      <c r="B4591" t="s">
        <v>5</v>
      </c>
      <c r="C4591" s="1">
        <v>43063</v>
      </c>
      <c r="D4591">
        <v>459000</v>
      </c>
      <c r="E4591" s="2">
        <v>1.1299999999999999</v>
      </c>
      <c r="F4591" s="2">
        <f>tblProdukty[[#This Row],[Cena]]*tblProdukty[[#This Row],[Koeficient]]</f>
        <v>518669.99999999994</v>
      </c>
      <c r="G4591" s="2" t="s">
        <v>14</v>
      </c>
    </row>
    <row r="4592" spans="1:7" x14ac:dyDescent="0.25">
      <c r="A4592" s="2" t="s">
        <v>4607</v>
      </c>
      <c r="B4592" t="s">
        <v>5</v>
      </c>
      <c r="C4592" s="1">
        <v>42486</v>
      </c>
      <c r="D4592">
        <v>459100</v>
      </c>
      <c r="E4592" s="2">
        <v>1.97</v>
      </c>
      <c r="F4592" s="2">
        <f>tblProdukty[[#This Row],[Cena]]*tblProdukty[[#This Row],[Koeficient]]</f>
        <v>904427</v>
      </c>
      <c r="G4592" s="2" t="s">
        <v>15</v>
      </c>
    </row>
    <row r="4593" spans="1:7" x14ac:dyDescent="0.25">
      <c r="A4593" s="2" t="s">
        <v>4608</v>
      </c>
      <c r="B4593" t="s">
        <v>5</v>
      </c>
      <c r="C4593" s="1">
        <v>42650</v>
      </c>
      <c r="D4593">
        <v>459200</v>
      </c>
      <c r="E4593" s="2">
        <v>1.32</v>
      </c>
      <c r="F4593" s="2">
        <f>tblProdukty[[#This Row],[Cena]]*tblProdukty[[#This Row],[Koeficient]]</f>
        <v>606144</v>
      </c>
      <c r="G4593" s="2" t="s">
        <v>16</v>
      </c>
    </row>
    <row r="4594" spans="1:7" x14ac:dyDescent="0.25">
      <c r="A4594" s="2" t="s">
        <v>4609</v>
      </c>
      <c r="B4594" t="s">
        <v>5</v>
      </c>
      <c r="C4594" s="1">
        <v>42164</v>
      </c>
      <c r="D4594">
        <v>459300</v>
      </c>
      <c r="E4594" s="2">
        <v>1.64</v>
      </c>
      <c r="F4594" s="2">
        <f>tblProdukty[[#This Row],[Cena]]*tblProdukty[[#This Row],[Koeficient]]</f>
        <v>753252</v>
      </c>
      <c r="G4594" s="2" t="s">
        <v>9</v>
      </c>
    </row>
    <row r="4595" spans="1:7" x14ac:dyDescent="0.25">
      <c r="A4595" s="2" t="s">
        <v>4610</v>
      </c>
      <c r="B4595" t="s">
        <v>5</v>
      </c>
      <c r="C4595" s="1">
        <v>42520</v>
      </c>
      <c r="D4595">
        <v>459400</v>
      </c>
      <c r="E4595" s="2">
        <v>1.04</v>
      </c>
      <c r="F4595" s="2">
        <f>tblProdukty[[#This Row],[Cena]]*tblProdukty[[#This Row],[Koeficient]]</f>
        <v>477776</v>
      </c>
      <c r="G4595" s="2" t="s">
        <v>11</v>
      </c>
    </row>
    <row r="4596" spans="1:7" x14ac:dyDescent="0.25">
      <c r="A4596" s="2" t="s">
        <v>4611</v>
      </c>
      <c r="B4596" t="s">
        <v>5</v>
      </c>
      <c r="C4596" s="1">
        <v>42285</v>
      </c>
      <c r="D4596">
        <v>459500</v>
      </c>
      <c r="E4596" s="2">
        <v>1.95</v>
      </c>
      <c r="F4596" s="2">
        <f>tblProdukty[[#This Row],[Cena]]*tblProdukty[[#This Row],[Koeficient]]</f>
        <v>896025</v>
      </c>
      <c r="G4596" s="2" t="s">
        <v>10</v>
      </c>
    </row>
    <row r="4597" spans="1:7" x14ac:dyDescent="0.25">
      <c r="A4597" s="2" t="s">
        <v>4612</v>
      </c>
      <c r="B4597" t="s">
        <v>5</v>
      </c>
      <c r="C4597" s="1">
        <v>42797</v>
      </c>
      <c r="D4597">
        <v>459600</v>
      </c>
      <c r="E4597" s="2">
        <v>1.2</v>
      </c>
      <c r="F4597" s="2">
        <f>tblProdukty[[#This Row],[Cena]]*tblProdukty[[#This Row],[Koeficient]]</f>
        <v>551520</v>
      </c>
      <c r="G4597" s="2" t="s">
        <v>12</v>
      </c>
    </row>
    <row r="4598" spans="1:7" x14ac:dyDescent="0.25">
      <c r="A4598" s="2" t="s">
        <v>4613</v>
      </c>
      <c r="B4598" t="s">
        <v>5</v>
      </c>
      <c r="C4598" s="1">
        <v>42736</v>
      </c>
      <c r="D4598">
        <v>459700</v>
      </c>
      <c r="E4598" s="2">
        <v>1.95</v>
      </c>
      <c r="F4598" s="2">
        <f>tblProdukty[[#This Row],[Cena]]*tblProdukty[[#This Row],[Koeficient]]</f>
        <v>896415</v>
      </c>
      <c r="G4598" s="2" t="s">
        <v>13</v>
      </c>
    </row>
    <row r="4599" spans="1:7" x14ac:dyDescent="0.25">
      <c r="A4599" s="2" t="s">
        <v>4614</v>
      </c>
      <c r="B4599" t="s">
        <v>5</v>
      </c>
      <c r="C4599" s="1">
        <v>42265</v>
      </c>
      <c r="D4599">
        <v>459800</v>
      </c>
      <c r="E4599" s="2">
        <v>1.1200000000000001</v>
      </c>
      <c r="F4599" s="2">
        <f>tblProdukty[[#This Row],[Cena]]*tblProdukty[[#This Row],[Koeficient]]</f>
        <v>514976.00000000006</v>
      </c>
      <c r="G4599" s="2" t="s">
        <v>14</v>
      </c>
    </row>
    <row r="4600" spans="1:7" x14ac:dyDescent="0.25">
      <c r="A4600" s="2" t="s">
        <v>4615</v>
      </c>
      <c r="B4600" t="s">
        <v>5</v>
      </c>
      <c r="C4600" s="1">
        <v>42756</v>
      </c>
      <c r="D4600">
        <v>459900</v>
      </c>
      <c r="E4600" s="2">
        <v>1.55</v>
      </c>
      <c r="F4600" s="2">
        <f>tblProdukty[[#This Row],[Cena]]*tblProdukty[[#This Row],[Koeficient]]</f>
        <v>712845</v>
      </c>
      <c r="G4600" s="2" t="s">
        <v>15</v>
      </c>
    </row>
    <row r="4601" spans="1:7" x14ac:dyDescent="0.25">
      <c r="A4601" s="2" t="s">
        <v>4616</v>
      </c>
      <c r="B4601" t="s">
        <v>5</v>
      </c>
      <c r="C4601" s="1">
        <v>42968</v>
      </c>
      <c r="D4601">
        <v>460000</v>
      </c>
      <c r="E4601" s="2">
        <v>1.93</v>
      </c>
      <c r="F4601" s="2">
        <f>tblProdukty[[#This Row],[Cena]]*tblProdukty[[#This Row],[Koeficient]]</f>
        <v>887800</v>
      </c>
      <c r="G4601" s="2" t="s">
        <v>16</v>
      </c>
    </row>
    <row r="4602" spans="1:7" x14ac:dyDescent="0.25">
      <c r="A4602" s="2" t="s">
        <v>4617</v>
      </c>
      <c r="B4602" t="s">
        <v>5</v>
      </c>
      <c r="C4602" s="1">
        <v>42948</v>
      </c>
      <c r="D4602">
        <v>460100</v>
      </c>
      <c r="E4602" s="2">
        <v>1.1499999999999999</v>
      </c>
      <c r="F4602" s="2">
        <f>tblProdukty[[#This Row],[Cena]]*tblProdukty[[#This Row],[Koeficient]]</f>
        <v>529115</v>
      </c>
      <c r="G4602" s="2" t="s">
        <v>9</v>
      </c>
    </row>
    <row r="4603" spans="1:7" x14ac:dyDescent="0.25">
      <c r="A4603" s="2" t="s">
        <v>4618</v>
      </c>
      <c r="B4603" t="s">
        <v>5</v>
      </c>
      <c r="C4603" s="1">
        <v>42819</v>
      </c>
      <c r="D4603">
        <v>460200</v>
      </c>
      <c r="E4603" s="2">
        <v>1.06</v>
      </c>
      <c r="F4603" s="2">
        <f>tblProdukty[[#This Row],[Cena]]*tblProdukty[[#This Row],[Koeficient]]</f>
        <v>487812</v>
      </c>
      <c r="G4603" s="2" t="s">
        <v>11</v>
      </c>
    </row>
    <row r="4604" spans="1:7" x14ac:dyDescent="0.25">
      <c r="A4604" s="2" t="s">
        <v>4619</v>
      </c>
      <c r="B4604" t="s">
        <v>5</v>
      </c>
      <c r="C4604" s="1">
        <v>42669</v>
      </c>
      <c r="D4604">
        <v>460300</v>
      </c>
      <c r="E4604" s="2">
        <v>1.85</v>
      </c>
      <c r="F4604" s="2">
        <f>tblProdukty[[#This Row],[Cena]]*tblProdukty[[#This Row],[Koeficient]]</f>
        <v>851555</v>
      </c>
      <c r="G4604" s="2" t="s">
        <v>10</v>
      </c>
    </row>
    <row r="4605" spans="1:7" x14ac:dyDescent="0.25">
      <c r="A4605" s="2" t="s">
        <v>4620</v>
      </c>
      <c r="B4605" t="s">
        <v>5</v>
      </c>
      <c r="C4605" s="1">
        <v>42848</v>
      </c>
      <c r="D4605">
        <v>460400</v>
      </c>
      <c r="E4605" s="2">
        <v>1.45</v>
      </c>
      <c r="F4605" s="2">
        <f>tblProdukty[[#This Row],[Cena]]*tblProdukty[[#This Row],[Koeficient]]</f>
        <v>667580</v>
      </c>
      <c r="G4605" s="2" t="s">
        <v>12</v>
      </c>
    </row>
    <row r="4606" spans="1:7" x14ac:dyDescent="0.25">
      <c r="A4606" s="2" t="s">
        <v>4621</v>
      </c>
      <c r="B4606" t="s">
        <v>5</v>
      </c>
      <c r="C4606" s="1">
        <v>42256</v>
      </c>
      <c r="D4606">
        <v>460500</v>
      </c>
      <c r="E4606" s="2">
        <v>1.81</v>
      </c>
      <c r="F4606" s="2">
        <f>tblProdukty[[#This Row],[Cena]]*tblProdukty[[#This Row],[Koeficient]]</f>
        <v>833505</v>
      </c>
      <c r="G4606" s="2" t="s">
        <v>13</v>
      </c>
    </row>
    <row r="4607" spans="1:7" x14ac:dyDescent="0.25">
      <c r="A4607" s="2" t="s">
        <v>4622</v>
      </c>
      <c r="B4607" t="s">
        <v>5</v>
      </c>
      <c r="C4607" s="1">
        <v>42945</v>
      </c>
      <c r="D4607">
        <v>460600</v>
      </c>
      <c r="E4607" s="2">
        <v>1.87</v>
      </c>
      <c r="F4607" s="2">
        <f>tblProdukty[[#This Row],[Cena]]*tblProdukty[[#This Row],[Koeficient]]</f>
        <v>861322</v>
      </c>
      <c r="G4607" s="2" t="s">
        <v>14</v>
      </c>
    </row>
    <row r="4608" spans="1:7" x14ac:dyDescent="0.25">
      <c r="A4608" s="2" t="s">
        <v>4623</v>
      </c>
      <c r="B4608" t="s">
        <v>5</v>
      </c>
      <c r="C4608" s="1">
        <v>42499</v>
      </c>
      <c r="D4608">
        <v>460700</v>
      </c>
      <c r="E4608" s="2">
        <v>1.06</v>
      </c>
      <c r="F4608" s="2">
        <f>tblProdukty[[#This Row],[Cena]]*tblProdukty[[#This Row],[Koeficient]]</f>
        <v>488342</v>
      </c>
      <c r="G4608" s="2" t="s">
        <v>15</v>
      </c>
    </row>
    <row r="4609" spans="1:7" x14ac:dyDescent="0.25">
      <c r="A4609" s="2" t="s">
        <v>4624</v>
      </c>
      <c r="B4609" t="s">
        <v>5</v>
      </c>
      <c r="C4609" s="1">
        <v>42597</v>
      </c>
      <c r="D4609">
        <v>460800</v>
      </c>
      <c r="E4609" s="2">
        <v>1.91</v>
      </c>
      <c r="F4609" s="2">
        <f>tblProdukty[[#This Row],[Cena]]*tblProdukty[[#This Row],[Koeficient]]</f>
        <v>880128</v>
      </c>
      <c r="G4609" s="2" t="s">
        <v>16</v>
      </c>
    </row>
    <row r="4610" spans="1:7" x14ac:dyDescent="0.25">
      <c r="A4610" s="2" t="s">
        <v>4625</v>
      </c>
      <c r="B4610" t="s">
        <v>5</v>
      </c>
      <c r="C4610" s="1">
        <v>42424</v>
      </c>
      <c r="D4610">
        <v>460900</v>
      </c>
      <c r="E4610" s="2">
        <v>1.35</v>
      </c>
      <c r="F4610" s="2">
        <f>tblProdukty[[#This Row],[Cena]]*tblProdukty[[#This Row],[Koeficient]]</f>
        <v>622215</v>
      </c>
      <c r="G4610" s="2" t="s">
        <v>9</v>
      </c>
    </row>
    <row r="4611" spans="1:7" x14ac:dyDescent="0.25">
      <c r="A4611" s="2" t="s">
        <v>4626</v>
      </c>
      <c r="B4611" t="s">
        <v>5</v>
      </c>
      <c r="C4611" s="1">
        <v>42212</v>
      </c>
      <c r="D4611">
        <v>461000</v>
      </c>
      <c r="E4611" s="2">
        <v>1.83</v>
      </c>
      <c r="F4611" s="2">
        <f>tblProdukty[[#This Row],[Cena]]*tblProdukty[[#This Row],[Koeficient]]</f>
        <v>843630</v>
      </c>
      <c r="G4611" s="2" t="s">
        <v>11</v>
      </c>
    </row>
    <row r="4612" spans="1:7" x14ac:dyDescent="0.25">
      <c r="A4612" s="2" t="s">
        <v>4627</v>
      </c>
      <c r="B4612" t="s">
        <v>5</v>
      </c>
      <c r="C4612" s="1">
        <v>42375</v>
      </c>
      <c r="D4612">
        <v>461100</v>
      </c>
      <c r="E4612" s="2">
        <v>1.06</v>
      </c>
      <c r="F4612" s="2">
        <f>tblProdukty[[#This Row],[Cena]]*tblProdukty[[#This Row],[Koeficient]]</f>
        <v>488766</v>
      </c>
      <c r="G4612" s="2" t="s">
        <v>10</v>
      </c>
    </row>
    <row r="4613" spans="1:7" x14ac:dyDescent="0.25">
      <c r="A4613" s="2" t="s">
        <v>4628</v>
      </c>
      <c r="B4613" t="s">
        <v>5</v>
      </c>
      <c r="C4613" s="1">
        <v>42644</v>
      </c>
      <c r="D4613">
        <v>461200</v>
      </c>
      <c r="E4613" s="2">
        <v>1.54</v>
      </c>
      <c r="F4613" s="2">
        <f>tblProdukty[[#This Row],[Cena]]*tblProdukty[[#This Row],[Koeficient]]</f>
        <v>710248</v>
      </c>
      <c r="G4613" s="2" t="s">
        <v>12</v>
      </c>
    </row>
    <row r="4614" spans="1:7" x14ac:dyDescent="0.25">
      <c r="A4614" s="2" t="s">
        <v>4629</v>
      </c>
      <c r="B4614" t="s">
        <v>5</v>
      </c>
      <c r="C4614" s="1">
        <v>42500</v>
      </c>
      <c r="D4614">
        <v>461300</v>
      </c>
      <c r="E4614" s="2">
        <v>1.81</v>
      </c>
      <c r="F4614" s="2">
        <f>tblProdukty[[#This Row],[Cena]]*tblProdukty[[#This Row],[Koeficient]]</f>
        <v>834953</v>
      </c>
      <c r="G4614" s="2" t="s">
        <v>13</v>
      </c>
    </row>
    <row r="4615" spans="1:7" x14ac:dyDescent="0.25">
      <c r="A4615" s="2" t="s">
        <v>4630</v>
      </c>
      <c r="B4615" t="s">
        <v>5</v>
      </c>
      <c r="C4615" s="1">
        <v>42445</v>
      </c>
      <c r="D4615">
        <v>461400</v>
      </c>
      <c r="E4615" s="2">
        <v>1.89</v>
      </c>
      <c r="F4615" s="2">
        <f>tblProdukty[[#This Row],[Cena]]*tblProdukty[[#This Row],[Koeficient]]</f>
        <v>872046</v>
      </c>
      <c r="G4615" s="2" t="s">
        <v>14</v>
      </c>
    </row>
    <row r="4616" spans="1:7" x14ac:dyDescent="0.25">
      <c r="A4616" s="2" t="s">
        <v>4631</v>
      </c>
      <c r="B4616" t="s">
        <v>5</v>
      </c>
      <c r="C4616" s="1">
        <v>42283</v>
      </c>
      <c r="D4616">
        <v>461500</v>
      </c>
      <c r="E4616" s="2">
        <v>1.7</v>
      </c>
      <c r="F4616" s="2">
        <f>tblProdukty[[#This Row],[Cena]]*tblProdukty[[#This Row],[Koeficient]]</f>
        <v>784550</v>
      </c>
      <c r="G4616" s="2" t="s">
        <v>15</v>
      </c>
    </row>
    <row r="4617" spans="1:7" x14ac:dyDescent="0.25">
      <c r="A4617" s="2" t="s">
        <v>4632</v>
      </c>
      <c r="B4617" t="s">
        <v>5</v>
      </c>
      <c r="C4617" s="1">
        <v>42564</v>
      </c>
      <c r="D4617">
        <v>461600</v>
      </c>
      <c r="E4617" s="2">
        <v>1.21</v>
      </c>
      <c r="F4617" s="2">
        <f>tblProdukty[[#This Row],[Cena]]*tblProdukty[[#This Row],[Koeficient]]</f>
        <v>558536</v>
      </c>
      <c r="G4617" s="2" t="s">
        <v>16</v>
      </c>
    </row>
    <row r="4618" spans="1:7" x14ac:dyDescent="0.25">
      <c r="A4618" s="2" t="s">
        <v>4633</v>
      </c>
      <c r="B4618" t="s">
        <v>5</v>
      </c>
      <c r="C4618" s="1">
        <v>42786</v>
      </c>
      <c r="D4618">
        <v>461700</v>
      </c>
      <c r="E4618" s="2">
        <v>1.7</v>
      </c>
      <c r="F4618" s="2">
        <f>tblProdukty[[#This Row],[Cena]]*tblProdukty[[#This Row],[Koeficient]]</f>
        <v>784890</v>
      </c>
      <c r="G4618" s="2" t="s">
        <v>9</v>
      </c>
    </row>
    <row r="4619" spans="1:7" x14ac:dyDescent="0.25">
      <c r="A4619" s="2" t="s">
        <v>4634</v>
      </c>
      <c r="B4619" t="s">
        <v>5</v>
      </c>
      <c r="C4619" s="1">
        <v>42555</v>
      </c>
      <c r="D4619">
        <v>461800</v>
      </c>
      <c r="E4619" s="2">
        <v>1.1000000000000001</v>
      </c>
      <c r="F4619" s="2">
        <f>tblProdukty[[#This Row],[Cena]]*tblProdukty[[#This Row],[Koeficient]]</f>
        <v>507980.00000000006</v>
      </c>
      <c r="G4619" s="2" t="s">
        <v>11</v>
      </c>
    </row>
    <row r="4620" spans="1:7" x14ac:dyDescent="0.25">
      <c r="A4620" s="2" t="s">
        <v>4635</v>
      </c>
      <c r="B4620" t="s">
        <v>5</v>
      </c>
      <c r="C4620" s="1">
        <v>42777</v>
      </c>
      <c r="D4620">
        <v>461900</v>
      </c>
      <c r="E4620" s="2">
        <v>1.75</v>
      </c>
      <c r="F4620" s="2">
        <f>tblProdukty[[#This Row],[Cena]]*tblProdukty[[#This Row],[Koeficient]]</f>
        <v>808325</v>
      </c>
      <c r="G4620" s="2" t="s">
        <v>10</v>
      </c>
    </row>
    <row r="4621" spans="1:7" x14ac:dyDescent="0.25">
      <c r="A4621" s="2" t="s">
        <v>4636</v>
      </c>
      <c r="B4621" t="s">
        <v>5</v>
      </c>
      <c r="C4621" s="1">
        <v>43067</v>
      </c>
      <c r="D4621">
        <v>462000</v>
      </c>
      <c r="E4621" s="2">
        <v>1.07</v>
      </c>
      <c r="F4621" s="2">
        <f>tblProdukty[[#This Row],[Cena]]*tblProdukty[[#This Row],[Koeficient]]</f>
        <v>494340</v>
      </c>
      <c r="G4621" s="2" t="s">
        <v>12</v>
      </c>
    </row>
    <row r="4622" spans="1:7" x14ac:dyDescent="0.25">
      <c r="A4622" s="2" t="s">
        <v>4637</v>
      </c>
      <c r="B4622" t="s">
        <v>5</v>
      </c>
      <c r="C4622" s="1">
        <v>42929</v>
      </c>
      <c r="D4622">
        <v>462100</v>
      </c>
      <c r="E4622" s="2">
        <v>1.87</v>
      </c>
      <c r="F4622" s="2">
        <f>tblProdukty[[#This Row],[Cena]]*tblProdukty[[#This Row],[Koeficient]]</f>
        <v>864127</v>
      </c>
      <c r="G4622" s="2" t="s">
        <v>13</v>
      </c>
    </row>
    <row r="4623" spans="1:7" x14ac:dyDescent="0.25">
      <c r="A4623" s="2" t="s">
        <v>4638</v>
      </c>
      <c r="B4623" t="s">
        <v>5</v>
      </c>
      <c r="C4623" s="1">
        <v>42493</v>
      </c>
      <c r="D4623">
        <v>462200</v>
      </c>
      <c r="E4623" s="2">
        <v>1.91</v>
      </c>
      <c r="F4623" s="2">
        <f>tblProdukty[[#This Row],[Cena]]*tblProdukty[[#This Row],[Koeficient]]</f>
        <v>882802</v>
      </c>
      <c r="G4623" s="2" t="s">
        <v>14</v>
      </c>
    </row>
    <row r="4624" spans="1:7" x14ac:dyDescent="0.25">
      <c r="A4624" s="2" t="s">
        <v>4639</v>
      </c>
      <c r="B4624" t="s">
        <v>5</v>
      </c>
      <c r="C4624" s="1">
        <v>42223</v>
      </c>
      <c r="D4624">
        <v>462300</v>
      </c>
      <c r="E4624" s="2">
        <v>1.18</v>
      </c>
      <c r="F4624" s="2">
        <f>tblProdukty[[#This Row],[Cena]]*tblProdukty[[#This Row],[Koeficient]]</f>
        <v>545514</v>
      </c>
      <c r="G4624" s="2" t="s">
        <v>15</v>
      </c>
    </row>
    <row r="4625" spans="1:7" x14ac:dyDescent="0.25">
      <c r="A4625" s="2" t="s">
        <v>4640</v>
      </c>
      <c r="B4625" t="s">
        <v>5</v>
      </c>
      <c r="C4625" s="1">
        <v>43021</v>
      </c>
      <c r="D4625">
        <v>462400</v>
      </c>
      <c r="E4625" s="2">
        <v>1.33</v>
      </c>
      <c r="F4625" s="2">
        <f>tblProdukty[[#This Row],[Cena]]*tblProdukty[[#This Row],[Koeficient]]</f>
        <v>614992</v>
      </c>
      <c r="G4625" s="2" t="s">
        <v>16</v>
      </c>
    </row>
    <row r="4626" spans="1:7" x14ac:dyDescent="0.25">
      <c r="A4626" s="2" t="s">
        <v>4641</v>
      </c>
      <c r="B4626" t="s">
        <v>5</v>
      </c>
      <c r="C4626" s="1">
        <v>42019</v>
      </c>
      <c r="D4626">
        <v>462500</v>
      </c>
      <c r="E4626" s="2">
        <v>1.6</v>
      </c>
      <c r="F4626" s="2">
        <f>tblProdukty[[#This Row],[Cena]]*tblProdukty[[#This Row],[Koeficient]]</f>
        <v>740000</v>
      </c>
      <c r="G4626" s="2" t="s">
        <v>9</v>
      </c>
    </row>
    <row r="4627" spans="1:7" x14ac:dyDescent="0.25">
      <c r="A4627" s="2" t="s">
        <v>4642</v>
      </c>
      <c r="B4627" t="s">
        <v>5</v>
      </c>
      <c r="C4627" s="1">
        <v>43033</v>
      </c>
      <c r="D4627">
        <v>462600</v>
      </c>
      <c r="E4627" s="2">
        <v>1.34</v>
      </c>
      <c r="F4627" s="2">
        <f>tblProdukty[[#This Row],[Cena]]*tblProdukty[[#This Row],[Koeficient]]</f>
        <v>619884</v>
      </c>
      <c r="G4627" s="2" t="s">
        <v>11</v>
      </c>
    </row>
    <row r="4628" spans="1:7" x14ac:dyDescent="0.25">
      <c r="A4628" s="2" t="s">
        <v>4643</v>
      </c>
      <c r="B4628" t="s">
        <v>5</v>
      </c>
      <c r="C4628" s="1">
        <v>42722</v>
      </c>
      <c r="D4628">
        <v>462700</v>
      </c>
      <c r="E4628" s="2">
        <v>1.03</v>
      </c>
      <c r="F4628" s="2">
        <f>tblProdukty[[#This Row],[Cena]]*tblProdukty[[#This Row],[Koeficient]]</f>
        <v>476581</v>
      </c>
      <c r="G4628" s="2" t="s">
        <v>10</v>
      </c>
    </row>
    <row r="4629" spans="1:7" x14ac:dyDescent="0.25">
      <c r="A4629" s="2" t="s">
        <v>4644</v>
      </c>
      <c r="B4629" t="s">
        <v>5</v>
      </c>
      <c r="C4629" s="1">
        <v>42187</v>
      </c>
      <c r="D4629">
        <v>462800</v>
      </c>
      <c r="E4629" s="2">
        <v>1.66</v>
      </c>
      <c r="F4629" s="2">
        <f>tblProdukty[[#This Row],[Cena]]*tblProdukty[[#This Row],[Koeficient]]</f>
        <v>768248</v>
      </c>
      <c r="G4629" s="2" t="s">
        <v>12</v>
      </c>
    </row>
    <row r="4630" spans="1:7" x14ac:dyDescent="0.25">
      <c r="A4630" s="2" t="s">
        <v>4645</v>
      </c>
      <c r="B4630" t="s">
        <v>5</v>
      </c>
      <c r="C4630" s="1">
        <v>42787</v>
      </c>
      <c r="D4630">
        <v>462900</v>
      </c>
      <c r="E4630" s="2">
        <v>1.42</v>
      </c>
      <c r="F4630" s="2">
        <f>tblProdukty[[#This Row],[Cena]]*tblProdukty[[#This Row],[Koeficient]]</f>
        <v>657318</v>
      </c>
      <c r="G4630" s="2" t="s">
        <v>13</v>
      </c>
    </row>
    <row r="4631" spans="1:7" x14ac:dyDescent="0.25">
      <c r="A4631" s="2" t="s">
        <v>4646</v>
      </c>
      <c r="B4631" t="s">
        <v>5</v>
      </c>
      <c r="C4631" s="1">
        <v>42904</v>
      </c>
      <c r="D4631">
        <v>463000</v>
      </c>
      <c r="E4631" s="2">
        <v>1.5</v>
      </c>
      <c r="F4631" s="2">
        <f>tblProdukty[[#This Row],[Cena]]*tblProdukty[[#This Row],[Koeficient]]</f>
        <v>694500</v>
      </c>
      <c r="G4631" s="2" t="s">
        <v>14</v>
      </c>
    </row>
    <row r="4632" spans="1:7" x14ac:dyDescent="0.25">
      <c r="A4632" s="2" t="s">
        <v>4647</v>
      </c>
      <c r="B4632" t="s">
        <v>5</v>
      </c>
      <c r="C4632" s="1">
        <v>42950</v>
      </c>
      <c r="D4632">
        <v>463100</v>
      </c>
      <c r="E4632" s="2">
        <v>1.35</v>
      </c>
      <c r="F4632" s="2">
        <f>tblProdukty[[#This Row],[Cena]]*tblProdukty[[#This Row],[Koeficient]]</f>
        <v>625185</v>
      </c>
      <c r="G4632" s="2" t="s">
        <v>15</v>
      </c>
    </row>
    <row r="4633" spans="1:7" x14ac:dyDescent="0.25">
      <c r="A4633" s="2" t="s">
        <v>4648</v>
      </c>
      <c r="B4633" t="s">
        <v>5</v>
      </c>
      <c r="C4633" s="1">
        <v>42974</v>
      </c>
      <c r="D4633">
        <v>463200</v>
      </c>
      <c r="E4633" s="2">
        <v>1.43</v>
      </c>
      <c r="F4633" s="2">
        <f>tblProdukty[[#This Row],[Cena]]*tblProdukty[[#This Row],[Koeficient]]</f>
        <v>662376</v>
      </c>
      <c r="G4633" s="2" t="s">
        <v>16</v>
      </c>
    </row>
    <row r="4634" spans="1:7" x14ac:dyDescent="0.25">
      <c r="A4634" s="2" t="s">
        <v>4649</v>
      </c>
      <c r="B4634" t="s">
        <v>5</v>
      </c>
      <c r="C4634" s="1">
        <v>43075</v>
      </c>
      <c r="D4634">
        <v>463300</v>
      </c>
      <c r="E4634" s="2">
        <v>1.35</v>
      </c>
      <c r="F4634" s="2">
        <f>tblProdukty[[#This Row],[Cena]]*tblProdukty[[#This Row],[Koeficient]]</f>
        <v>625455</v>
      </c>
      <c r="G4634" s="2" t="s">
        <v>9</v>
      </c>
    </row>
    <row r="4635" spans="1:7" x14ac:dyDescent="0.25">
      <c r="A4635" s="2" t="s">
        <v>4650</v>
      </c>
      <c r="B4635" t="s">
        <v>5</v>
      </c>
      <c r="C4635" s="1">
        <v>42779</v>
      </c>
      <c r="D4635">
        <v>463400</v>
      </c>
      <c r="E4635" s="2">
        <v>1.22</v>
      </c>
      <c r="F4635" s="2">
        <f>tblProdukty[[#This Row],[Cena]]*tblProdukty[[#This Row],[Koeficient]]</f>
        <v>565348</v>
      </c>
      <c r="G4635" s="2" t="s">
        <v>11</v>
      </c>
    </row>
    <row r="4636" spans="1:7" x14ac:dyDescent="0.25">
      <c r="A4636" s="2" t="s">
        <v>4651</v>
      </c>
      <c r="B4636" t="s">
        <v>5</v>
      </c>
      <c r="C4636" s="1">
        <v>42332</v>
      </c>
      <c r="D4636">
        <v>463500</v>
      </c>
      <c r="E4636" s="2">
        <v>1.74</v>
      </c>
      <c r="F4636" s="2">
        <f>tblProdukty[[#This Row],[Cena]]*tblProdukty[[#This Row],[Koeficient]]</f>
        <v>806490</v>
      </c>
      <c r="G4636" s="2" t="s">
        <v>10</v>
      </c>
    </row>
    <row r="4637" spans="1:7" x14ac:dyDescent="0.25">
      <c r="A4637" s="2" t="s">
        <v>4652</v>
      </c>
      <c r="B4637" t="s">
        <v>5</v>
      </c>
      <c r="C4637" s="1">
        <v>43025</v>
      </c>
      <c r="D4637">
        <v>463600</v>
      </c>
      <c r="E4637" s="2">
        <v>1.39</v>
      </c>
      <c r="F4637" s="2">
        <f>tblProdukty[[#This Row],[Cena]]*tblProdukty[[#This Row],[Koeficient]]</f>
        <v>644404</v>
      </c>
      <c r="G4637" s="2" t="s">
        <v>12</v>
      </c>
    </row>
    <row r="4638" spans="1:7" x14ac:dyDescent="0.25">
      <c r="A4638" s="2" t="s">
        <v>4653</v>
      </c>
      <c r="B4638" t="s">
        <v>5</v>
      </c>
      <c r="C4638" s="1">
        <v>42770</v>
      </c>
      <c r="D4638">
        <v>463700</v>
      </c>
      <c r="E4638" s="2">
        <v>1.99</v>
      </c>
      <c r="F4638" s="2">
        <f>tblProdukty[[#This Row],[Cena]]*tblProdukty[[#This Row],[Koeficient]]</f>
        <v>922763</v>
      </c>
      <c r="G4638" s="2" t="s">
        <v>13</v>
      </c>
    </row>
    <row r="4639" spans="1:7" x14ac:dyDescent="0.25">
      <c r="A4639" s="2" t="s">
        <v>4654</v>
      </c>
      <c r="B4639" t="s">
        <v>5</v>
      </c>
      <c r="C4639" s="1">
        <v>42577</v>
      </c>
      <c r="D4639">
        <v>463800</v>
      </c>
      <c r="E4639" s="2">
        <v>1.78</v>
      </c>
      <c r="F4639" s="2">
        <f>tblProdukty[[#This Row],[Cena]]*tblProdukty[[#This Row],[Koeficient]]</f>
        <v>825564</v>
      </c>
      <c r="G4639" s="2" t="s">
        <v>14</v>
      </c>
    </row>
    <row r="4640" spans="1:7" x14ac:dyDescent="0.25">
      <c r="A4640" s="2" t="s">
        <v>4655</v>
      </c>
      <c r="B4640" t="s">
        <v>5</v>
      </c>
      <c r="C4640" s="1">
        <v>43016</v>
      </c>
      <c r="D4640">
        <v>463900</v>
      </c>
      <c r="E4640" s="2">
        <v>2</v>
      </c>
      <c r="F4640" s="2">
        <f>tblProdukty[[#This Row],[Cena]]*tblProdukty[[#This Row],[Koeficient]]</f>
        <v>927800</v>
      </c>
      <c r="G4640" s="2" t="s">
        <v>15</v>
      </c>
    </row>
    <row r="4641" spans="1:7" x14ac:dyDescent="0.25">
      <c r="A4641" s="2" t="s">
        <v>4656</v>
      </c>
      <c r="B4641" t="s">
        <v>5</v>
      </c>
      <c r="C4641" s="1">
        <v>42076</v>
      </c>
      <c r="D4641">
        <v>464000</v>
      </c>
      <c r="E4641" s="2">
        <v>1.47</v>
      </c>
      <c r="F4641" s="2">
        <f>tblProdukty[[#This Row],[Cena]]*tblProdukty[[#This Row],[Koeficient]]</f>
        <v>682080</v>
      </c>
      <c r="G4641" s="2" t="s">
        <v>16</v>
      </c>
    </row>
    <row r="4642" spans="1:7" x14ac:dyDescent="0.25">
      <c r="A4642" s="2" t="s">
        <v>4657</v>
      </c>
      <c r="B4642" t="s">
        <v>5</v>
      </c>
      <c r="C4642" s="1">
        <v>42237</v>
      </c>
      <c r="D4642">
        <v>464100</v>
      </c>
      <c r="E4642" s="2">
        <v>1.1499999999999999</v>
      </c>
      <c r="F4642" s="2">
        <f>tblProdukty[[#This Row],[Cena]]*tblProdukty[[#This Row],[Koeficient]]</f>
        <v>533715</v>
      </c>
      <c r="G4642" s="2" t="s">
        <v>9</v>
      </c>
    </row>
    <row r="4643" spans="1:7" x14ac:dyDescent="0.25">
      <c r="A4643" s="2" t="s">
        <v>4658</v>
      </c>
      <c r="B4643" t="s">
        <v>5</v>
      </c>
      <c r="C4643" s="1">
        <v>42224</v>
      </c>
      <c r="D4643">
        <v>464200</v>
      </c>
      <c r="E4643" s="2">
        <v>1.41</v>
      </c>
      <c r="F4643" s="2">
        <f>tblProdukty[[#This Row],[Cena]]*tblProdukty[[#This Row],[Koeficient]]</f>
        <v>654522</v>
      </c>
      <c r="G4643" s="2" t="s">
        <v>11</v>
      </c>
    </row>
    <row r="4644" spans="1:7" x14ac:dyDescent="0.25">
      <c r="A4644" s="2" t="s">
        <v>4659</v>
      </c>
      <c r="B4644" t="s">
        <v>5</v>
      </c>
      <c r="C4644" s="1">
        <v>42488</v>
      </c>
      <c r="D4644">
        <v>464300</v>
      </c>
      <c r="E4644" s="2">
        <v>1.71</v>
      </c>
      <c r="F4644" s="2">
        <f>tblProdukty[[#This Row],[Cena]]*tblProdukty[[#This Row],[Koeficient]]</f>
        <v>793953</v>
      </c>
      <c r="G4644" s="2" t="s">
        <v>10</v>
      </c>
    </row>
    <row r="4645" spans="1:7" x14ac:dyDescent="0.25">
      <c r="A4645" s="2" t="s">
        <v>4660</v>
      </c>
      <c r="B4645" t="s">
        <v>5</v>
      </c>
      <c r="C4645" s="1">
        <v>42540</v>
      </c>
      <c r="D4645">
        <v>464400</v>
      </c>
      <c r="E4645" s="2">
        <v>1.44</v>
      </c>
      <c r="F4645" s="2">
        <f>tblProdukty[[#This Row],[Cena]]*tblProdukty[[#This Row],[Koeficient]]</f>
        <v>668736</v>
      </c>
      <c r="G4645" s="2" t="s">
        <v>12</v>
      </c>
    </row>
    <row r="4646" spans="1:7" x14ac:dyDescent="0.25">
      <c r="A4646" s="2" t="s">
        <v>4661</v>
      </c>
      <c r="B4646" t="s">
        <v>5</v>
      </c>
      <c r="C4646" s="1">
        <v>42336</v>
      </c>
      <c r="D4646">
        <v>464500</v>
      </c>
      <c r="E4646" s="2">
        <v>1.94</v>
      </c>
      <c r="F4646" s="2">
        <f>tblProdukty[[#This Row],[Cena]]*tblProdukty[[#This Row],[Koeficient]]</f>
        <v>901130</v>
      </c>
      <c r="G4646" s="2" t="s">
        <v>13</v>
      </c>
    </row>
    <row r="4647" spans="1:7" x14ac:dyDescent="0.25">
      <c r="A4647" s="2" t="s">
        <v>4662</v>
      </c>
      <c r="B4647" t="s">
        <v>5</v>
      </c>
      <c r="C4647" s="1">
        <v>43074</v>
      </c>
      <c r="D4647">
        <v>464600</v>
      </c>
      <c r="E4647" s="2">
        <v>1.38</v>
      </c>
      <c r="F4647" s="2">
        <f>tblProdukty[[#This Row],[Cena]]*tblProdukty[[#This Row],[Koeficient]]</f>
        <v>641148</v>
      </c>
      <c r="G4647" s="2" t="s">
        <v>14</v>
      </c>
    </row>
    <row r="4648" spans="1:7" x14ac:dyDescent="0.25">
      <c r="A4648" s="2" t="s">
        <v>4663</v>
      </c>
      <c r="B4648" t="s">
        <v>5</v>
      </c>
      <c r="C4648" s="1">
        <v>42014</v>
      </c>
      <c r="D4648">
        <v>464700</v>
      </c>
      <c r="E4648" s="2">
        <v>1.04</v>
      </c>
      <c r="F4648" s="2">
        <f>tblProdukty[[#This Row],[Cena]]*tblProdukty[[#This Row],[Koeficient]]</f>
        <v>483288</v>
      </c>
      <c r="G4648" s="2" t="s">
        <v>15</v>
      </c>
    </row>
    <row r="4649" spans="1:7" x14ac:dyDescent="0.25">
      <c r="A4649" s="2" t="s">
        <v>4664</v>
      </c>
      <c r="B4649" t="s">
        <v>5</v>
      </c>
      <c r="C4649" s="1">
        <v>42439</v>
      </c>
      <c r="D4649">
        <v>464800</v>
      </c>
      <c r="E4649" s="2">
        <v>1.7</v>
      </c>
      <c r="F4649" s="2">
        <f>tblProdukty[[#This Row],[Cena]]*tblProdukty[[#This Row],[Koeficient]]</f>
        <v>790160</v>
      </c>
      <c r="G4649" s="2" t="s">
        <v>16</v>
      </c>
    </row>
    <row r="4650" spans="1:7" x14ac:dyDescent="0.25">
      <c r="A4650" s="2" t="s">
        <v>4665</v>
      </c>
      <c r="B4650" t="s">
        <v>5</v>
      </c>
      <c r="C4650" s="1">
        <v>42067</v>
      </c>
      <c r="D4650">
        <v>464900</v>
      </c>
      <c r="E4650" s="2">
        <v>1.35</v>
      </c>
      <c r="F4650" s="2">
        <f>tblProdukty[[#This Row],[Cena]]*tblProdukty[[#This Row],[Koeficient]]</f>
        <v>627615</v>
      </c>
      <c r="G4650" s="2" t="s">
        <v>9</v>
      </c>
    </row>
    <row r="4651" spans="1:7" x14ac:dyDescent="0.25">
      <c r="A4651" s="2" t="s">
        <v>4666</v>
      </c>
      <c r="B4651" t="s">
        <v>5</v>
      </c>
      <c r="C4651" s="1">
        <v>42504</v>
      </c>
      <c r="D4651">
        <v>465000</v>
      </c>
      <c r="E4651" s="2">
        <v>1.03</v>
      </c>
      <c r="F4651" s="2">
        <f>tblProdukty[[#This Row],[Cena]]*tblProdukty[[#This Row],[Koeficient]]</f>
        <v>478950</v>
      </c>
      <c r="G4651" s="2" t="s">
        <v>11</v>
      </c>
    </row>
    <row r="4652" spans="1:7" x14ac:dyDescent="0.25">
      <c r="A4652" s="2" t="s">
        <v>4667</v>
      </c>
      <c r="B4652" t="s">
        <v>5</v>
      </c>
      <c r="C4652" s="1">
        <v>42364</v>
      </c>
      <c r="D4652">
        <v>465100</v>
      </c>
      <c r="E4652" s="2">
        <v>1.36</v>
      </c>
      <c r="F4652" s="2">
        <f>tblProdukty[[#This Row],[Cena]]*tblProdukty[[#This Row],[Koeficient]]</f>
        <v>632536</v>
      </c>
      <c r="G4652" s="2" t="s">
        <v>10</v>
      </c>
    </row>
    <row r="4653" spans="1:7" x14ac:dyDescent="0.25">
      <c r="A4653" s="2" t="s">
        <v>4668</v>
      </c>
      <c r="B4653" t="s">
        <v>5</v>
      </c>
      <c r="C4653" s="1">
        <v>42374</v>
      </c>
      <c r="D4653">
        <v>465200</v>
      </c>
      <c r="E4653" s="2">
        <v>1.18</v>
      </c>
      <c r="F4653" s="2">
        <f>tblProdukty[[#This Row],[Cena]]*tblProdukty[[#This Row],[Koeficient]]</f>
        <v>548936</v>
      </c>
      <c r="G4653" s="2" t="s">
        <v>12</v>
      </c>
    </row>
    <row r="4654" spans="1:7" x14ac:dyDescent="0.25">
      <c r="A4654" s="2" t="s">
        <v>4669</v>
      </c>
      <c r="B4654" t="s">
        <v>5</v>
      </c>
      <c r="C4654" s="1">
        <v>42548</v>
      </c>
      <c r="D4654">
        <v>465300</v>
      </c>
      <c r="E4654" s="2">
        <v>1.27</v>
      </c>
      <c r="F4654" s="2">
        <f>tblProdukty[[#This Row],[Cena]]*tblProdukty[[#This Row],[Koeficient]]</f>
        <v>590931</v>
      </c>
      <c r="G4654" s="2" t="s">
        <v>13</v>
      </c>
    </row>
    <row r="4655" spans="1:7" x14ac:dyDescent="0.25">
      <c r="A4655" s="2" t="s">
        <v>4670</v>
      </c>
      <c r="B4655" t="s">
        <v>5</v>
      </c>
      <c r="C4655" s="1">
        <v>42555</v>
      </c>
      <c r="D4655">
        <v>465400</v>
      </c>
      <c r="E4655" s="2">
        <v>1.74</v>
      </c>
      <c r="F4655" s="2">
        <f>tblProdukty[[#This Row],[Cena]]*tblProdukty[[#This Row],[Koeficient]]</f>
        <v>809796</v>
      </c>
      <c r="G4655" s="2" t="s">
        <v>14</v>
      </c>
    </row>
    <row r="4656" spans="1:7" x14ac:dyDescent="0.25">
      <c r="A4656" s="2" t="s">
        <v>4671</v>
      </c>
      <c r="B4656" t="s">
        <v>5</v>
      </c>
      <c r="C4656" s="1">
        <v>42374</v>
      </c>
      <c r="D4656">
        <v>465500</v>
      </c>
      <c r="E4656" s="2">
        <v>1.65</v>
      </c>
      <c r="F4656" s="2">
        <f>tblProdukty[[#This Row],[Cena]]*tblProdukty[[#This Row],[Koeficient]]</f>
        <v>768075</v>
      </c>
      <c r="G4656" s="2" t="s">
        <v>15</v>
      </c>
    </row>
    <row r="4657" spans="1:7" x14ac:dyDescent="0.25">
      <c r="A4657" s="2" t="s">
        <v>4672</v>
      </c>
      <c r="B4657" t="s">
        <v>5</v>
      </c>
      <c r="C4657" s="1">
        <v>42854</v>
      </c>
      <c r="D4657">
        <v>465600</v>
      </c>
      <c r="E4657" s="2">
        <v>1.2</v>
      </c>
      <c r="F4657" s="2">
        <f>tblProdukty[[#This Row],[Cena]]*tblProdukty[[#This Row],[Koeficient]]</f>
        <v>558720</v>
      </c>
      <c r="G4657" s="2" t="s">
        <v>16</v>
      </c>
    </row>
    <row r="4658" spans="1:7" x14ac:dyDescent="0.25">
      <c r="A4658" s="2" t="s">
        <v>4673</v>
      </c>
      <c r="B4658" t="s">
        <v>5</v>
      </c>
      <c r="C4658" s="1">
        <v>42027</v>
      </c>
      <c r="D4658">
        <v>465700</v>
      </c>
      <c r="E4658" s="2">
        <v>1.1499999999999999</v>
      </c>
      <c r="F4658" s="2">
        <f>tblProdukty[[#This Row],[Cena]]*tblProdukty[[#This Row],[Koeficient]]</f>
        <v>535555</v>
      </c>
      <c r="G4658" s="2" t="s">
        <v>9</v>
      </c>
    </row>
    <row r="4659" spans="1:7" x14ac:dyDescent="0.25">
      <c r="A4659" s="2" t="s">
        <v>4674</v>
      </c>
      <c r="B4659" t="s">
        <v>5</v>
      </c>
      <c r="C4659" s="1">
        <v>43009</v>
      </c>
      <c r="D4659">
        <v>465800</v>
      </c>
      <c r="E4659" s="2">
        <v>1.0900000000000001</v>
      </c>
      <c r="F4659" s="2">
        <f>tblProdukty[[#This Row],[Cena]]*tblProdukty[[#This Row],[Koeficient]]</f>
        <v>507722.00000000006</v>
      </c>
      <c r="G4659" s="2" t="s">
        <v>11</v>
      </c>
    </row>
    <row r="4660" spans="1:7" x14ac:dyDescent="0.25">
      <c r="A4660" s="2" t="s">
        <v>4675</v>
      </c>
      <c r="B4660" t="s">
        <v>5</v>
      </c>
      <c r="C4660" s="1">
        <v>42660</v>
      </c>
      <c r="D4660">
        <v>465900</v>
      </c>
      <c r="E4660" s="2">
        <v>1.25</v>
      </c>
      <c r="F4660" s="2">
        <f>tblProdukty[[#This Row],[Cena]]*tblProdukty[[#This Row],[Koeficient]]</f>
        <v>582375</v>
      </c>
      <c r="G4660" s="2" t="s">
        <v>10</v>
      </c>
    </row>
    <row r="4661" spans="1:7" x14ac:dyDescent="0.25">
      <c r="A4661" s="2" t="s">
        <v>4676</v>
      </c>
      <c r="B4661" t="s">
        <v>5</v>
      </c>
      <c r="C4661" s="1">
        <v>42627</v>
      </c>
      <c r="D4661">
        <v>466000</v>
      </c>
      <c r="E4661" s="2">
        <v>1.35</v>
      </c>
      <c r="F4661" s="2">
        <f>tblProdukty[[#This Row],[Cena]]*tblProdukty[[#This Row],[Koeficient]]</f>
        <v>629100</v>
      </c>
      <c r="G4661" s="2" t="s">
        <v>12</v>
      </c>
    </row>
    <row r="4662" spans="1:7" x14ac:dyDescent="0.25">
      <c r="A4662" s="2" t="s">
        <v>4677</v>
      </c>
      <c r="B4662" t="s">
        <v>5</v>
      </c>
      <c r="C4662" s="1">
        <v>42042</v>
      </c>
      <c r="D4662">
        <v>466100</v>
      </c>
      <c r="E4662" s="2">
        <v>1.35</v>
      </c>
      <c r="F4662" s="2">
        <f>tblProdukty[[#This Row],[Cena]]*tblProdukty[[#This Row],[Koeficient]]</f>
        <v>629235</v>
      </c>
      <c r="G4662" s="2" t="s">
        <v>13</v>
      </c>
    </row>
    <row r="4663" spans="1:7" x14ac:dyDescent="0.25">
      <c r="A4663" s="2" t="s">
        <v>4678</v>
      </c>
      <c r="B4663" t="s">
        <v>5</v>
      </c>
      <c r="C4663" s="1">
        <v>42326</v>
      </c>
      <c r="D4663">
        <v>466200</v>
      </c>
      <c r="E4663" s="2">
        <v>1.1299999999999999</v>
      </c>
      <c r="F4663" s="2">
        <f>tblProdukty[[#This Row],[Cena]]*tblProdukty[[#This Row],[Koeficient]]</f>
        <v>526806</v>
      </c>
      <c r="G4663" s="2" t="s">
        <v>14</v>
      </c>
    </row>
    <row r="4664" spans="1:7" x14ac:dyDescent="0.25">
      <c r="A4664" s="2" t="s">
        <v>4679</v>
      </c>
      <c r="B4664" t="s">
        <v>5</v>
      </c>
      <c r="C4664" s="1">
        <v>42893</v>
      </c>
      <c r="D4664">
        <v>466300</v>
      </c>
      <c r="E4664" s="2">
        <v>1.94</v>
      </c>
      <c r="F4664" s="2">
        <f>tblProdukty[[#This Row],[Cena]]*tblProdukty[[#This Row],[Koeficient]]</f>
        <v>904622</v>
      </c>
      <c r="G4664" s="2" t="s">
        <v>15</v>
      </c>
    </row>
    <row r="4665" spans="1:7" x14ac:dyDescent="0.25">
      <c r="A4665" s="2" t="s">
        <v>4680</v>
      </c>
      <c r="B4665" t="s">
        <v>5</v>
      </c>
      <c r="C4665" s="1">
        <v>42006</v>
      </c>
      <c r="D4665">
        <v>466400</v>
      </c>
      <c r="E4665" s="2">
        <v>1.35</v>
      </c>
      <c r="F4665" s="2">
        <f>tblProdukty[[#This Row],[Cena]]*tblProdukty[[#This Row],[Koeficient]]</f>
        <v>629640</v>
      </c>
      <c r="G4665" s="2" t="s">
        <v>16</v>
      </c>
    </row>
    <row r="4666" spans="1:7" x14ac:dyDescent="0.25">
      <c r="A4666" s="2" t="s">
        <v>4681</v>
      </c>
      <c r="B4666" t="s">
        <v>5</v>
      </c>
      <c r="C4666" s="1">
        <v>42319</v>
      </c>
      <c r="D4666">
        <v>466500</v>
      </c>
      <c r="E4666" s="2">
        <v>1.49</v>
      </c>
      <c r="F4666" s="2">
        <f>tblProdukty[[#This Row],[Cena]]*tblProdukty[[#This Row],[Koeficient]]</f>
        <v>695085</v>
      </c>
      <c r="G4666" s="2" t="s">
        <v>9</v>
      </c>
    </row>
    <row r="4667" spans="1:7" x14ac:dyDescent="0.25">
      <c r="A4667" s="2" t="s">
        <v>4682</v>
      </c>
      <c r="B4667" t="s">
        <v>5</v>
      </c>
      <c r="C4667" s="1">
        <v>43044</v>
      </c>
      <c r="D4667">
        <v>466600</v>
      </c>
      <c r="E4667" s="2">
        <v>1.6</v>
      </c>
      <c r="F4667" s="2">
        <f>tblProdukty[[#This Row],[Cena]]*tblProdukty[[#This Row],[Koeficient]]</f>
        <v>746560</v>
      </c>
      <c r="G4667" s="2" t="s">
        <v>11</v>
      </c>
    </row>
    <row r="4668" spans="1:7" x14ac:dyDescent="0.25">
      <c r="A4668" s="2" t="s">
        <v>4683</v>
      </c>
      <c r="B4668" t="s">
        <v>5</v>
      </c>
      <c r="C4668" s="1">
        <v>42363</v>
      </c>
      <c r="D4668">
        <v>466700</v>
      </c>
      <c r="E4668" s="2">
        <v>1.64</v>
      </c>
      <c r="F4668" s="2">
        <f>tblProdukty[[#This Row],[Cena]]*tblProdukty[[#This Row],[Koeficient]]</f>
        <v>765388</v>
      </c>
      <c r="G4668" s="2" t="s">
        <v>10</v>
      </c>
    </row>
    <row r="4669" spans="1:7" x14ac:dyDescent="0.25">
      <c r="A4669" s="2" t="s">
        <v>4684</v>
      </c>
      <c r="B4669" t="s">
        <v>5</v>
      </c>
      <c r="C4669" s="1">
        <v>42882</v>
      </c>
      <c r="D4669">
        <v>466800</v>
      </c>
      <c r="E4669" s="2">
        <v>1.56</v>
      </c>
      <c r="F4669" s="2">
        <f>tblProdukty[[#This Row],[Cena]]*tblProdukty[[#This Row],[Koeficient]]</f>
        <v>728208</v>
      </c>
      <c r="G4669" s="2" t="s">
        <v>12</v>
      </c>
    </row>
    <row r="4670" spans="1:7" x14ac:dyDescent="0.25">
      <c r="A4670" s="2" t="s">
        <v>4685</v>
      </c>
      <c r="B4670" t="s">
        <v>5</v>
      </c>
      <c r="C4670" s="1">
        <v>42552</v>
      </c>
      <c r="D4670">
        <v>466900</v>
      </c>
      <c r="E4670" s="2">
        <v>1.6</v>
      </c>
      <c r="F4670" s="2">
        <f>tblProdukty[[#This Row],[Cena]]*tblProdukty[[#This Row],[Koeficient]]</f>
        <v>747040</v>
      </c>
      <c r="G4670" s="2" t="s">
        <v>13</v>
      </c>
    </row>
    <row r="4671" spans="1:7" x14ac:dyDescent="0.25">
      <c r="A4671" s="2" t="s">
        <v>4686</v>
      </c>
      <c r="B4671" t="s">
        <v>5</v>
      </c>
      <c r="C4671" s="1">
        <v>42383</v>
      </c>
      <c r="D4671">
        <v>467000</v>
      </c>
      <c r="E4671" s="2">
        <v>1.46</v>
      </c>
      <c r="F4671" s="2">
        <f>tblProdukty[[#This Row],[Cena]]*tblProdukty[[#This Row],[Koeficient]]</f>
        <v>681820</v>
      </c>
      <c r="G4671" s="2" t="s">
        <v>14</v>
      </c>
    </row>
    <row r="4672" spans="1:7" x14ac:dyDescent="0.25">
      <c r="A4672" s="2" t="s">
        <v>4687</v>
      </c>
      <c r="B4672" t="s">
        <v>5</v>
      </c>
      <c r="C4672" s="1">
        <v>42990</v>
      </c>
      <c r="D4672">
        <v>467100</v>
      </c>
      <c r="E4672" s="2">
        <v>1.31</v>
      </c>
      <c r="F4672" s="2">
        <f>tblProdukty[[#This Row],[Cena]]*tblProdukty[[#This Row],[Koeficient]]</f>
        <v>611901</v>
      </c>
      <c r="G4672" s="2" t="s">
        <v>15</v>
      </c>
    </row>
    <row r="4673" spans="1:7" x14ac:dyDescent="0.25">
      <c r="A4673" s="2" t="s">
        <v>4688</v>
      </c>
      <c r="B4673" t="s">
        <v>5</v>
      </c>
      <c r="C4673" s="1">
        <v>43015</v>
      </c>
      <c r="D4673">
        <v>467200</v>
      </c>
      <c r="E4673" s="2">
        <v>1.1299999999999999</v>
      </c>
      <c r="F4673" s="2">
        <f>tblProdukty[[#This Row],[Cena]]*tblProdukty[[#This Row],[Koeficient]]</f>
        <v>527936</v>
      </c>
      <c r="G4673" s="2" t="s">
        <v>16</v>
      </c>
    </row>
    <row r="4674" spans="1:7" x14ac:dyDescent="0.25">
      <c r="A4674" s="2" t="s">
        <v>4689</v>
      </c>
      <c r="B4674" t="s">
        <v>5</v>
      </c>
      <c r="C4674" s="1">
        <v>42548</v>
      </c>
      <c r="D4674">
        <v>467300</v>
      </c>
      <c r="E4674" s="2">
        <v>1.69</v>
      </c>
      <c r="F4674" s="2">
        <f>tblProdukty[[#This Row],[Cena]]*tblProdukty[[#This Row],[Koeficient]]</f>
        <v>789737</v>
      </c>
      <c r="G4674" s="2" t="s">
        <v>9</v>
      </c>
    </row>
    <row r="4675" spans="1:7" x14ac:dyDescent="0.25">
      <c r="A4675" s="2" t="s">
        <v>4690</v>
      </c>
      <c r="B4675" t="s">
        <v>5</v>
      </c>
      <c r="C4675" s="1">
        <v>42773</v>
      </c>
      <c r="D4675">
        <v>467400</v>
      </c>
      <c r="E4675" s="2">
        <v>1.89</v>
      </c>
      <c r="F4675" s="2">
        <f>tblProdukty[[#This Row],[Cena]]*tblProdukty[[#This Row],[Koeficient]]</f>
        <v>883386</v>
      </c>
      <c r="G4675" s="2" t="s">
        <v>11</v>
      </c>
    </row>
    <row r="4676" spans="1:7" x14ac:dyDescent="0.25">
      <c r="A4676" s="2" t="s">
        <v>4691</v>
      </c>
      <c r="B4676" t="s">
        <v>5</v>
      </c>
      <c r="C4676" s="1">
        <v>42469</v>
      </c>
      <c r="D4676">
        <v>467500</v>
      </c>
      <c r="E4676" s="2">
        <v>1.41</v>
      </c>
      <c r="F4676" s="2">
        <f>tblProdukty[[#This Row],[Cena]]*tblProdukty[[#This Row],[Koeficient]]</f>
        <v>659175</v>
      </c>
      <c r="G4676" s="2" t="s">
        <v>10</v>
      </c>
    </row>
    <row r="4677" spans="1:7" x14ac:dyDescent="0.25">
      <c r="A4677" s="2" t="s">
        <v>4692</v>
      </c>
      <c r="B4677" t="s">
        <v>5</v>
      </c>
      <c r="C4677" s="1">
        <v>43083</v>
      </c>
      <c r="D4677">
        <v>467600</v>
      </c>
      <c r="E4677" s="2">
        <v>1.49</v>
      </c>
      <c r="F4677" s="2">
        <f>tblProdukty[[#This Row],[Cena]]*tblProdukty[[#This Row],[Koeficient]]</f>
        <v>696724</v>
      </c>
      <c r="G4677" s="2" t="s">
        <v>12</v>
      </c>
    </row>
    <row r="4678" spans="1:7" x14ac:dyDescent="0.25">
      <c r="A4678" s="2" t="s">
        <v>4693</v>
      </c>
      <c r="B4678" t="s">
        <v>5</v>
      </c>
      <c r="C4678" s="1">
        <v>42413</v>
      </c>
      <c r="D4678">
        <v>467700</v>
      </c>
      <c r="E4678" s="2">
        <v>1.1100000000000001</v>
      </c>
      <c r="F4678" s="2">
        <f>tblProdukty[[#This Row],[Cena]]*tblProdukty[[#This Row],[Koeficient]]</f>
        <v>519147.00000000006</v>
      </c>
      <c r="G4678" s="2" t="s">
        <v>13</v>
      </c>
    </row>
    <row r="4679" spans="1:7" x14ac:dyDescent="0.25">
      <c r="A4679" s="2" t="s">
        <v>4694</v>
      </c>
      <c r="B4679" t="s">
        <v>5</v>
      </c>
      <c r="C4679" s="1">
        <v>42860</v>
      </c>
      <c r="D4679">
        <v>467800</v>
      </c>
      <c r="E4679" s="2">
        <v>1.81</v>
      </c>
      <c r="F4679" s="2">
        <f>tblProdukty[[#This Row],[Cena]]*tblProdukty[[#This Row],[Koeficient]]</f>
        <v>846718</v>
      </c>
      <c r="G4679" s="2" t="s">
        <v>14</v>
      </c>
    </row>
    <row r="4680" spans="1:7" x14ac:dyDescent="0.25">
      <c r="A4680" s="2" t="s">
        <v>4695</v>
      </c>
      <c r="B4680" t="s">
        <v>5</v>
      </c>
      <c r="C4680" s="1">
        <v>42638</v>
      </c>
      <c r="D4680">
        <v>467900</v>
      </c>
      <c r="E4680" s="2">
        <v>1.85</v>
      </c>
      <c r="F4680" s="2">
        <f>tblProdukty[[#This Row],[Cena]]*tblProdukty[[#This Row],[Koeficient]]</f>
        <v>865615</v>
      </c>
      <c r="G4680" s="2" t="s">
        <v>15</v>
      </c>
    </row>
    <row r="4681" spans="1:7" x14ac:dyDescent="0.25">
      <c r="A4681" s="2" t="s">
        <v>4696</v>
      </c>
      <c r="B4681" t="s">
        <v>5</v>
      </c>
      <c r="C4681" s="1">
        <v>42640</v>
      </c>
      <c r="D4681">
        <v>468000</v>
      </c>
      <c r="E4681" s="2">
        <v>1.78</v>
      </c>
      <c r="F4681" s="2">
        <f>tblProdukty[[#This Row],[Cena]]*tblProdukty[[#This Row],[Koeficient]]</f>
        <v>833040</v>
      </c>
      <c r="G4681" s="2" t="s">
        <v>16</v>
      </c>
    </row>
    <row r="4682" spans="1:7" x14ac:dyDescent="0.25">
      <c r="A4682" s="2" t="s">
        <v>4697</v>
      </c>
      <c r="B4682" t="s">
        <v>5</v>
      </c>
      <c r="C4682" s="1">
        <v>43017</v>
      </c>
      <c r="D4682">
        <v>468100</v>
      </c>
      <c r="E4682" s="2">
        <v>1.63</v>
      </c>
      <c r="F4682" s="2">
        <f>tblProdukty[[#This Row],[Cena]]*tblProdukty[[#This Row],[Koeficient]]</f>
        <v>763003</v>
      </c>
      <c r="G4682" s="2" t="s">
        <v>9</v>
      </c>
    </row>
    <row r="4683" spans="1:7" x14ac:dyDescent="0.25">
      <c r="A4683" s="2" t="s">
        <v>4698</v>
      </c>
      <c r="B4683" t="s">
        <v>5</v>
      </c>
      <c r="C4683" s="1">
        <v>42599</v>
      </c>
      <c r="D4683">
        <v>468200</v>
      </c>
      <c r="E4683" s="2">
        <v>1.46</v>
      </c>
      <c r="F4683" s="2">
        <f>tblProdukty[[#This Row],[Cena]]*tblProdukty[[#This Row],[Koeficient]]</f>
        <v>683572</v>
      </c>
      <c r="G4683" s="2" t="s">
        <v>11</v>
      </c>
    </row>
    <row r="4684" spans="1:7" x14ac:dyDescent="0.25">
      <c r="A4684" s="2" t="s">
        <v>4699</v>
      </c>
      <c r="B4684" t="s">
        <v>5</v>
      </c>
      <c r="C4684" s="1">
        <v>42453</v>
      </c>
      <c r="D4684">
        <v>468300</v>
      </c>
      <c r="E4684" s="2">
        <v>1.1299999999999999</v>
      </c>
      <c r="F4684" s="2">
        <f>tblProdukty[[#This Row],[Cena]]*tblProdukty[[#This Row],[Koeficient]]</f>
        <v>529179</v>
      </c>
      <c r="G4684" s="2" t="s">
        <v>10</v>
      </c>
    </row>
    <row r="4685" spans="1:7" x14ac:dyDescent="0.25">
      <c r="A4685" s="2" t="s">
        <v>4700</v>
      </c>
      <c r="B4685" t="s">
        <v>5</v>
      </c>
      <c r="C4685" s="1">
        <v>42134</v>
      </c>
      <c r="D4685">
        <v>468400</v>
      </c>
      <c r="E4685" s="2">
        <v>1.51</v>
      </c>
      <c r="F4685" s="2">
        <f>tblProdukty[[#This Row],[Cena]]*tblProdukty[[#This Row],[Koeficient]]</f>
        <v>707284</v>
      </c>
      <c r="G4685" s="2" t="s">
        <v>12</v>
      </c>
    </row>
    <row r="4686" spans="1:7" x14ac:dyDescent="0.25">
      <c r="A4686" s="2" t="s">
        <v>4701</v>
      </c>
      <c r="B4686" t="s">
        <v>5</v>
      </c>
      <c r="C4686" s="1">
        <v>42763</v>
      </c>
      <c r="D4686">
        <v>468500</v>
      </c>
      <c r="E4686" s="2">
        <v>1.51</v>
      </c>
      <c r="F4686" s="2">
        <f>tblProdukty[[#This Row],[Cena]]*tblProdukty[[#This Row],[Koeficient]]</f>
        <v>707435</v>
      </c>
      <c r="G4686" s="2" t="s">
        <v>13</v>
      </c>
    </row>
    <row r="4687" spans="1:7" x14ac:dyDescent="0.25">
      <c r="A4687" s="2" t="s">
        <v>4702</v>
      </c>
      <c r="B4687" t="s">
        <v>5</v>
      </c>
      <c r="C4687" s="1">
        <v>42522</v>
      </c>
      <c r="D4687">
        <v>468600</v>
      </c>
      <c r="E4687" s="2">
        <v>1.32</v>
      </c>
      <c r="F4687" s="2">
        <f>tblProdukty[[#This Row],[Cena]]*tblProdukty[[#This Row],[Koeficient]]</f>
        <v>618552</v>
      </c>
      <c r="G4687" s="2" t="s">
        <v>14</v>
      </c>
    </row>
    <row r="4688" spans="1:7" x14ac:dyDescent="0.25">
      <c r="A4688" s="2" t="s">
        <v>4703</v>
      </c>
      <c r="B4688" t="s">
        <v>5</v>
      </c>
      <c r="C4688" s="1">
        <v>42663</v>
      </c>
      <c r="D4688">
        <v>468700</v>
      </c>
      <c r="E4688" s="2">
        <v>1.05</v>
      </c>
      <c r="F4688" s="2">
        <f>tblProdukty[[#This Row],[Cena]]*tblProdukty[[#This Row],[Koeficient]]</f>
        <v>492135</v>
      </c>
      <c r="G4688" s="2" t="s">
        <v>15</v>
      </c>
    </row>
    <row r="4689" spans="1:7" x14ac:dyDescent="0.25">
      <c r="A4689" s="2" t="s">
        <v>4704</v>
      </c>
      <c r="B4689" t="s">
        <v>5</v>
      </c>
      <c r="C4689" s="1">
        <v>42225</v>
      </c>
      <c r="D4689">
        <v>468800</v>
      </c>
      <c r="E4689" s="2">
        <v>1.94</v>
      </c>
      <c r="F4689" s="2">
        <f>tblProdukty[[#This Row],[Cena]]*tblProdukty[[#This Row],[Koeficient]]</f>
        <v>909472</v>
      </c>
      <c r="G4689" s="2" t="s">
        <v>16</v>
      </c>
    </row>
    <row r="4690" spans="1:7" x14ac:dyDescent="0.25">
      <c r="A4690" s="2" t="s">
        <v>4705</v>
      </c>
      <c r="B4690" t="s">
        <v>5</v>
      </c>
      <c r="C4690" s="1">
        <v>42033</v>
      </c>
      <c r="D4690">
        <v>468900</v>
      </c>
      <c r="E4690" s="2">
        <v>1.52</v>
      </c>
      <c r="F4690" s="2">
        <f>tblProdukty[[#This Row],[Cena]]*tblProdukty[[#This Row],[Koeficient]]</f>
        <v>712728</v>
      </c>
      <c r="G4690" s="2" t="s">
        <v>9</v>
      </c>
    </row>
    <row r="4691" spans="1:7" x14ac:dyDescent="0.25">
      <c r="A4691" s="2" t="s">
        <v>4706</v>
      </c>
      <c r="B4691" t="s">
        <v>5</v>
      </c>
      <c r="C4691" s="1">
        <v>42198</v>
      </c>
      <c r="D4691">
        <v>469000</v>
      </c>
      <c r="E4691" s="2">
        <v>1.85</v>
      </c>
      <c r="F4691" s="2">
        <f>tblProdukty[[#This Row],[Cena]]*tblProdukty[[#This Row],[Koeficient]]</f>
        <v>867650</v>
      </c>
      <c r="G4691" s="2" t="s">
        <v>11</v>
      </c>
    </row>
    <row r="4692" spans="1:7" x14ac:dyDescent="0.25">
      <c r="A4692" s="2" t="s">
        <v>4707</v>
      </c>
      <c r="B4692" t="s">
        <v>5</v>
      </c>
      <c r="C4692" s="1">
        <v>42171</v>
      </c>
      <c r="D4692">
        <v>469100</v>
      </c>
      <c r="E4692" s="2">
        <v>1.52</v>
      </c>
      <c r="F4692" s="2">
        <f>tblProdukty[[#This Row],[Cena]]*tblProdukty[[#This Row],[Koeficient]]</f>
        <v>713032</v>
      </c>
      <c r="G4692" s="2" t="s">
        <v>10</v>
      </c>
    </row>
    <row r="4693" spans="1:7" x14ac:dyDescent="0.25">
      <c r="A4693" s="2" t="s">
        <v>4708</v>
      </c>
      <c r="B4693" t="s">
        <v>5</v>
      </c>
      <c r="C4693" s="1">
        <v>42604</v>
      </c>
      <c r="D4693">
        <v>469200</v>
      </c>
      <c r="E4693" s="2">
        <v>1.8</v>
      </c>
      <c r="F4693" s="2">
        <f>tblProdukty[[#This Row],[Cena]]*tblProdukty[[#This Row],[Koeficient]]</f>
        <v>844560</v>
      </c>
      <c r="G4693" s="2" t="s">
        <v>12</v>
      </c>
    </row>
    <row r="4694" spans="1:7" x14ac:dyDescent="0.25">
      <c r="A4694" s="2" t="s">
        <v>4709</v>
      </c>
      <c r="B4694" t="s">
        <v>5</v>
      </c>
      <c r="C4694" s="1">
        <v>42426</v>
      </c>
      <c r="D4694">
        <v>469300</v>
      </c>
      <c r="E4694" s="2">
        <v>1.74</v>
      </c>
      <c r="F4694" s="2">
        <f>tblProdukty[[#This Row],[Cena]]*tblProdukty[[#This Row],[Koeficient]]</f>
        <v>816582</v>
      </c>
      <c r="G4694" s="2" t="s">
        <v>13</v>
      </c>
    </row>
    <row r="4695" spans="1:7" x14ac:dyDescent="0.25">
      <c r="A4695" s="2" t="s">
        <v>4710</v>
      </c>
      <c r="B4695" t="s">
        <v>5</v>
      </c>
      <c r="C4695" s="1">
        <v>42063</v>
      </c>
      <c r="D4695">
        <v>469400</v>
      </c>
      <c r="E4695" s="2">
        <v>1.1200000000000001</v>
      </c>
      <c r="F4695" s="2">
        <f>tblProdukty[[#This Row],[Cena]]*tblProdukty[[#This Row],[Koeficient]]</f>
        <v>525728</v>
      </c>
      <c r="G4695" s="2" t="s">
        <v>14</v>
      </c>
    </row>
    <row r="4696" spans="1:7" x14ac:dyDescent="0.25">
      <c r="A4696" s="2" t="s">
        <v>4711</v>
      </c>
      <c r="B4696" t="s">
        <v>5</v>
      </c>
      <c r="C4696" s="1">
        <v>42877</v>
      </c>
      <c r="D4696">
        <v>469500</v>
      </c>
      <c r="E4696" s="2">
        <v>1.1200000000000001</v>
      </c>
      <c r="F4696" s="2">
        <f>tblProdukty[[#This Row],[Cena]]*tblProdukty[[#This Row],[Koeficient]]</f>
        <v>525840</v>
      </c>
      <c r="G4696" s="2" t="s">
        <v>15</v>
      </c>
    </row>
    <row r="4697" spans="1:7" x14ac:dyDescent="0.25">
      <c r="A4697" s="2" t="s">
        <v>4712</v>
      </c>
      <c r="B4697" t="s">
        <v>5</v>
      </c>
      <c r="C4697" s="1">
        <v>42445</v>
      </c>
      <c r="D4697">
        <v>469600</v>
      </c>
      <c r="E4697" s="2">
        <v>1.53</v>
      </c>
      <c r="F4697" s="2">
        <f>tblProdukty[[#This Row],[Cena]]*tblProdukty[[#This Row],[Koeficient]]</f>
        <v>718488</v>
      </c>
      <c r="G4697" s="2" t="s">
        <v>16</v>
      </c>
    </row>
    <row r="4698" spans="1:7" x14ac:dyDescent="0.25">
      <c r="A4698" s="2" t="s">
        <v>4713</v>
      </c>
      <c r="B4698" t="s">
        <v>5</v>
      </c>
      <c r="C4698" s="1">
        <v>42352</v>
      </c>
      <c r="D4698">
        <v>469700</v>
      </c>
      <c r="E4698" s="2">
        <v>1.94</v>
      </c>
      <c r="F4698" s="2">
        <f>tblProdukty[[#This Row],[Cena]]*tblProdukty[[#This Row],[Koeficient]]</f>
        <v>911218</v>
      </c>
      <c r="G4698" s="2" t="s">
        <v>9</v>
      </c>
    </row>
    <row r="4699" spans="1:7" x14ac:dyDescent="0.25">
      <c r="A4699" s="2" t="s">
        <v>4714</v>
      </c>
      <c r="B4699" t="s">
        <v>5</v>
      </c>
      <c r="C4699" s="1">
        <v>42866</v>
      </c>
      <c r="D4699">
        <v>469800</v>
      </c>
      <c r="E4699" s="2">
        <v>1.29</v>
      </c>
      <c r="F4699" s="2">
        <f>tblProdukty[[#This Row],[Cena]]*tblProdukty[[#This Row],[Koeficient]]</f>
        <v>606042</v>
      </c>
      <c r="G4699" s="2" t="s">
        <v>11</v>
      </c>
    </row>
    <row r="4700" spans="1:7" x14ac:dyDescent="0.25">
      <c r="A4700" s="2" t="s">
        <v>4715</v>
      </c>
      <c r="B4700" t="s">
        <v>5</v>
      </c>
      <c r="C4700" s="1">
        <v>42932</v>
      </c>
      <c r="D4700">
        <v>469900</v>
      </c>
      <c r="E4700" s="2">
        <v>1.41</v>
      </c>
      <c r="F4700" s="2">
        <f>tblProdukty[[#This Row],[Cena]]*tblProdukty[[#This Row],[Koeficient]]</f>
        <v>662559</v>
      </c>
      <c r="G4700" s="2" t="s">
        <v>10</v>
      </c>
    </row>
    <row r="4701" spans="1:7" x14ac:dyDescent="0.25">
      <c r="A4701" s="2" t="s">
        <v>4716</v>
      </c>
      <c r="B4701" t="s">
        <v>5</v>
      </c>
      <c r="C4701" s="1">
        <v>42977</v>
      </c>
      <c r="D4701">
        <v>470000</v>
      </c>
      <c r="E4701" s="2">
        <v>1.93</v>
      </c>
      <c r="F4701" s="2">
        <f>tblProdukty[[#This Row],[Cena]]*tblProdukty[[#This Row],[Koeficient]]</f>
        <v>907100</v>
      </c>
      <c r="G4701" s="2" t="s">
        <v>12</v>
      </c>
    </row>
    <row r="4702" spans="1:7" x14ac:dyDescent="0.25">
      <c r="A4702" s="2" t="s">
        <v>4717</v>
      </c>
      <c r="B4702" t="s">
        <v>5</v>
      </c>
      <c r="C4702" s="1">
        <v>42386</v>
      </c>
      <c r="D4702">
        <v>470100</v>
      </c>
      <c r="E4702" s="2">
        <v>1.25</v>
      </c>
      <c r="F4702" s="2">
        <f>tblProdukty[[#This Row],[Cena]]*tblProdukty[[#This Row],[Koeficient]]</f>
        <v>587625</v>
      </c>
      <c r="G4702" s="2" t="s">
        <v>13</v>
      </c>
    </row>
    <row r="4703" spans="1:7" x14ac:dyDescent="0.25">
      <c r="A4703" s="2" t="s">
        <v>4718</v>
      </c>
      <c r="B4703" t="s">
        <v>5</v>
      </c>
      <c r="C4703" s="1">
        <v>42179</v>
      </c>
      <c r="D4703">
        <v>470200</v>
      </c>
      <c r="E4703" s="2">
        <v>1.89</v>
      </c>
      <c r="F4703" s="2">
        <f>tblProdukty[[#This Row],[Cena]]*tblProdukty[[#This Row],[Koeficient]]</f>
        <v>888678</v>
      </c>
      <c r="G4703" s="2" t="s">
        <v>14</v>
      </c>
    </row>
    <row r="4704" spans="1:7" x14ac:dyDescent="0.25">
      <c r="A4704" s="2" t="s">
        <v>4719</v>
      </c>
      <c r="B4704" t="s">
        <v>5</v>
      </c>
      <c r="C4704" s="1">
        <v>42378</v>
      </c>
      <c r="D4704">
        <v>470300</v>
      </c>
      <c r="E4704" s="2">
        <v>1.67</v>
      </c>
      <c r="F4704" s="2">
        <f>tblProdukty[[#This Row],[Cena]]*tblProdukty[[#This Row],[Koeficient]]</f>
        <v>785401</v>
      </c>
      <c r="G4704" s="2" t="s">
        <v>15</v>
      </c>
    </row>
    <row r="4705" spans="1:7" x14ac:dyDescent="0.25">
      <c r="A4705" s="2" t="s">
        <v>4720</v>
      </c>
      <c r="B4705" t="s">
        <v>5</v>
      </c>
      <c r="C4705" s="1">
        <v>42069</v>
      </c>
      <c r="D4705">
        <v>470400</v>
      </c>
      <c r="E4705" s="2">
        <v>1.7</v>
      </c>
      <c r="F4705" s="2">
        <f>tblProdukty[[#This Row],[Cena]]*tblProdukty[[#This Row],[Koeficient]]</f>
        <v>799680</v>
      </c>
      <c r="G4705" s="2" t="s">
        <v>16</v>
      </c>
    </row>
    <row r="4706" spans="1:7" x14ac:dyDescent="0.25">
      <c r="A4706" s="2" t="s">
        <v>4721</v>
      </c>
      <c r="B4706" t="s">
        <v>5</v>
      </c>
      <c r="C4706" s="1">
        <v>42097</v>
      </c>
      <c r="D4706">
        <v>470500</v>
      </c>
      <c r="E4706" s="2">
        <v>1.33</v>
      </c>
      <c r="F4706" s="2">
        <f>tblProdukty[[#This Row],[Cena]]*tblProdukty[[#This Row],[Koeficient]]</f>
        <v>625765</v>
      </c>
      <c r="G4706" s="2" t="s">
        <v>9</v>
      </c>
    </row>
    <row r="4707" spans="1:7" x14ac:dyDescent="0.25">
      <c r="A4707" s="2" t="s">
        <v>4722</v>
      </c>
      <c r="B4707" t="s">
        <v>5</v>
      </c>
      <c r="C4707" s="1">
        <v>42354</v>
      </c>
      <c r="D4707">
        <v>470600</v>
      </c>
      <c r="E4707" s="2">
        <v>1.05</v>
      </c>
      <c r="F4707" s="2">
        <f>tblProdukty[[#This Row],[Cena]]*tblProdukty[[#This Row],[Koeficient]]</f>
        <v>494130</v>
      </c>
      <c r="G4707" s="2" t="s">
        <v>11</v>
      </c>
    </row>
    <row r="4708" spans="1:7" x14ac:dyDescent="0.25">
      <c r="A4708" s="2" t="s">
        <v>4723</v>
      </c>
      <c r="B4708" t="s">
        <v>5</v>
      </c>
      <c r="C4708" s="1">
        <v>42739</v>
      </c>
      <c r="D4708">
        <v>470700</v>
      </c>
      <c r="E4708" s="2">
        <v>1.06</v>
      </c>
      <c r="F4708" s="2">
        <f>tblProdukty[[#This Row],[Cena]]*tblProdukty[[#This Row],[Koeficient]]</f>
        <v>498942</v>
      </c>
      <c r="G4708" s="2" t="s">
        <v>10</v>
      </c>
    </row>
    <row r="4709" spans="1:7" x14ac:dyDescent="0.25">
      <c r="A4709" s="2" t="s">
        <v>4724</v>
      </c>
      <c r="B4709" t="s">
        <v>5</v>
      </c>
      <c r="C4709" s="1">
        <v>42562</v>
      </c>
      <c r="D4709">
        <v>470800</v>
      </c>
      <c r="E4709" s="2">
        <v>1.1299999999999999</v>
      </c>
      <c r="F4709" s="2">
        <f>tblProdukty[[#This Row],[Cena]]*tblProdukty[[#This Row],[Koeficient]]</f>
        <v>532004</v>
      </c>
      <c r="G4709" s="2" t="s">
        <v>12</v>
      </c>
    </row>
    <row r="4710" spans="1:7" x14ac:dyDescent="0.25">
      <c r="A4710" s="2" t="s">
        <v>4725</v>
      </c>
      <c r="B4710" t="s">
        <v>5</v>
      </c>
      <c r="C4710" s="1">
        <v>42791</v>
      </c>
      <c r="D4710">
        <v>470900</v>
      </c>
      <c r="E4710" s="2">
        <v>1.35</v>
      </c>
      <c r="F4710" s="2">
        <f>tblProdukty[[#This Row],[Cena]]*tblProdukty[[#This Row],[Koeficient]]</f>
        <v>635715</v>
      </c>
      <c r="G4710" s="2" t="s">
        <v>13</v>
      </c>
    </row>
    <row r="4711" spans="1:7" x14ac:dyDescent="0.25">
      <c r="A4711" s="2" t="s">
        <v>4726</v>
      </c>
      <c r="B4711" t="s">
        <v>5</v>
      </c>
      <c r="C4711" s="1">
        <v>42484</v>
      </c>
      <c r="D4711">
        <v>471000</v>
      </c>
      <c r="E4711" s="2">
        <v>1.57</v>
      </c>
      <c r="F4711" s="2">
        <f>tblProdukty[[#This Row],[Cena]]*tblProdukty[[#This Row],[Koeficient]]</f>
        <v>739470</v>
      </c>
      <c r="G4711" s="2" t="s">
        <v>14</v>
      </c>
    </row>
    <row r="4712" spans="1:7" x14ac:dyDescent="0.25">
      <c r="A4712" s="2" t="s">
        <v>4727</v>
      </c>
      <c r="B4712" t="s">
        <v>5</v>
      </c>
      <c r="C4712" s="1">
        <v>42248</v>
      </c>
      <c r="D4712">
        <v>471100</v>
      </c>
      <c r="E4712" s="2">
        <v>1.82</v>
      </c>
      <c r="F4712" s="2">
        <f>tblProdukty[[#This Row],[Cena]]*tblProdukty[[#This Row],[Koeficient]]</f>
        <v>857402</v>
      </c>
      <c r="G4712" s="2" t="s">
        <v>15</v>
      </c>
    </row>
    <row r="4713" spans="1:7" x14ac:dyDescent="0.25">
      <c r="A4713" s="2" t="s">
        <v>4728</v>
      </c>
      <c r="B4713" t="s">
        <v>5</v>
      </c>
      <c r="C4713" s="1">
        <v>42599</v>
      </c>
      <c r="D4713">
        <v>471200</v>
      </c>
      <c r="E4713" s="2">
        <v>1.68</v>
      </c>
      <c r="F4713" s="2">
        <f>tblProdukty[[#This Row],[Cena]]*tblProdukty[[#This Row],[Koeficient]]</f>
        <v>791616</v>
      </c>
      <c r="G4713" s="2" t="s">
        <v>16</v>
      </c>
    </row>
    <row r="4714" spans="1:7" x14ac:dyDescent="0.25">
      <c r="A4714" s="2" t="s">
        <v>4729</v>
      </c>
      <c r="B4714" t="s">
        <v>5</v>
      </c>
      <c r="C4714" s="1">
        <v>42624</v>
      </c>
      <c r="D4714">
        <v>471300</v>
      </c>
      <c r="E4714" s="2">
        <v>1.8</v>
      </c>
      <c r="F4714" s="2">
        <f>tblProdukty[[#This Row],[Cena]]*tblProdukty[[#This Row],[Koeficient]]</f>
        <v>848340</v>
      </c>
      <c r="G4714" s="2" t="s">
        <v>9</v>
      </c>
    </row>
    <row r="4715" spans="1:7" x14ac:dyDescent="0.25">
      <c r="A4715" s="2" t="s">
        <v>4730</v>
      </c>
      <c r="B4715" t="s">
        <v>5</v>
      </c>
      <c r="C4715" s="1">
        <v>43039</v>
      </c>
      <c r="D4715">
        <v>471400</v>
      </c>
      <c r="E4715" s="2">
        <v>1.69</v>
      </c>
      <c r="F4715" s="2">
        <f>tblProdukty[[#This Row],[Cena]]*tblProdukty[[#This Row],[Koeficient]]</f>
        <v>796666</v>
      </c>
      <c r="G4715" s="2" t="s">
        <v>11</v>
      </c>
    </row>
    <row r="4716" spans="1:7" x14ac:dyDescent="0.25">
      <c r="A4716" s="2" t="s">
        <v>4731</v>
      </c>
      <c r="B4716" t="s">
        <v>5</v>
      </c>
      <c r="C4716" s="1">
        <v>42113</v>
      </c>
      <c r="D4716">
        <v>471500</v>
      </c>
      <c r="E4716" s="2">
        <v>1.61</v>
      </c>
      <c r="F4716" s="2">
        <f>tblProdukty[[#This Row],[Cena]]*tblProdukty[[#This Row],[Koeficient]]</f>
        <v>759115</v>
      </c>
      <c r="G4716" s="2" t="s">
        <v>10</v>
      </c>
    </row>
    <row r="4717" spans="1:7" x14ac:dyDescent="0.25">
      <c r="A4717" s="2" t="s">
        <v>4732</v>
      </c>
      <c r="B4717" t="s">
        <v>5</v>
      </c>
      <c r="C4717" s="1">
        <v>43023</v>
      </c>
      <c r="D4717">
        <v>471600</v>
      </c>
      <c r="E4717" s="2">
        <v>1.28</v>
      </c>
      <c r="F4717" s="2">
        <f>tblProdukty[[#This Row],[Cena]]*tblProdukty[[#This Row],[Koeficient]]</f>
        <v>603648</v>
      </c>
      <c r="G4717" s="2" t="s">
        <v>12</v>
      </c>
    </row>
    <row r="4718" spans="1:7" x14ac:dyDescent="0.25">
      <c r="A4718" s="2" t="s">
        <v>4733</v>
      </c>
      <c r="B4718" t="s">
        <v>5</v>
      </c>
      <c r="C4718" s="1">
        <v>42824</v>
      </c>
      <c r="D4718">
        <v>471700</v>
      </c>
      <c r="E4718" s="2">
        <v>1.53</v>
      </c>
      <c r="F4718" s="2">
        <f>tblProdukty[[#This Row],[Cena]]*tblProdukty[[#This Row],[Koeficient]]</f>
        <v>721701</v>
      </c>
      <c r="G4718" s="2" t="s">
        <v>13</v>
      </c>
    </row>
    <row r="4719" spans="1:7" x14ac:dyDescent="0.25">
      <c r="A4719" s="2" t="s">
        <v>4734</v>
      </c>
      <c r="B4719" t="s">
        <v>5</v>
      </c>
      <c r="C4719" s="1">
        <v>42894</v>
      </c>
      <c r="D4719">
        <v>471800</v>
      </c>
      <c r="E4719" s="2">
        <v>1.67</v>
      </c>
      <c r="F4719" s="2">
        <f>tblProdukty[[#This Row],[Cena]]*tblProdukty[[#This Row],[Koeficient]]</f>
        <v>787906</v>
      </c>
      <c r="G4719" s="2" t="s">
        <v>14</v>
      </c>
    </row>
    <row r="4720" spans="1:7" x14ac:dyDescent="0.25">
      <c r="A4720" s="2" t="s">
        <v>4735</v>
      </c>
      <c r="B4720" t="s">
        <v>5</v>
      </c>
      <c r="C4720" s="1">
        <v>42692</v>
      </c>
      <c r="D4720">
        <v>471900</v>
      </c>
      <c r="E4720" s="2">
        <v>1.64</v>
      </c>
      <c r="F4720" s="2">
        <f>tblProdukty[[#This Row],[Cena]]*tblProdukty[[#This Row],[Koeficient]]</f>
        <v>773916</v>
      </c>
      <c r="G4720" s="2" t="s">
        <v>15</v>
      </c>
    </row>
    <row r="4721" spans="1:7" x14ac:dyDescent="0.25">
      <c r="A4721" s="2" t="s">
        <v>4736</v>
      </c>
      <c r="B4721" t="s">
        <v>5</v>
      </c>
      <c r="C4721" s="1">
        <v>42874</v>
      </c>
      <c r="D4721">
        <v>472000</v>
      </c>
      <c r="E4721" s="2">
        <v>1.44</v>
      </c>
      <c r="F4721" s="2">
        <f>tblProdukty[[#This Row],[Cena]]*tblProdukty[[#This Row],[Koeficient]]</f>
        <v>679680</v>
      </c>
      <c r="G4721" s="2" t="s">
        <v>16</v>
      </c>
    </row>
    <row r="4722" spans="1:7" x14ac:dyDescent="0.25">
      <c r="A4722" s="2" t="s">
        <v>4737</v>
      </c>
      <c r="B4722" t="s">
        <v>5</v>
      </c>
      <c r="C4722" s="1">
        <v>42909</v>
      </c>
      <c r="D4722">
        <v>472100</v>
      </c>
      <c r="E4722" s="2">
        <v>1.79</v>
      </c>
      <c r="F4722" s="2">
        <f>tblProdukty[[#This Row],[Cena]]*tblProdukty[[#This Row],[Koeficient]]</f>
        <v>845059</v>
      </c>
      <c r="G4722" s="2" t="s">
        <v>9</v>
      </c>
    </row>
    <row r="4723" spans="1:7" x14ac:dyDescent="0.25">
      <c r="A4723" s="2" t="s">
        <v>4738</v>
      </c>
      <c r="B4723" t="s">
        <v>5</v>
      </c>
      <c r="C4723" s="1">
        <v>42975</v>
      </c>
      <c r="D4723">
        <v>472200</v>
      </c>
      <c r="E4723" s="2">
        <v>1.34</v>
      </c>
      <c r="F4723" s="2">
        <f>tblProdukty[[#This Row],[Cena]]*tblProdukty[[#This Row],[Koeficient]]</f>
        <v>632748</v>
      </c>
      <c r="G4723" s="2" t="s">
        <v>11</v>
      </c>
    </row>
    <row r="4724" spans="1:7" x14ac:dyDescent="0.25">
      <c r="A4724" s="2" t="s">
        <v>4739</v>
      </c>
      <c r="B4724" t="s">
        <v>5</v>
      </c>
      <c r="C4724" s="1">
        <v>42160</v>
      </c>
      <c r="D4724">
        <v>472300</v>
      </c>
      <c r="E4724" s="2">
        <v>1.17</v>
      </c>
      <c r="F4724" s="2">
        <f>tblProdukty[[#This Row],[Cena]]*tblProdukty[[#This Row],[Koeficient]]</f>
        <v>552591</v>
      </c>
      <c r="G4724" s="2" t="s">
        <v>10</v>
      </c>
    </row>
    <row r="4725" spans="1:7" x14ac:dyDescent="0.25">
      <c r="A4725" s="2" t="s">
        <v>4740</v>
      </c>
      <c r="B4725" t="s">
        <v>5</v>
      </c>
      <c r="C4725" s="1">
        <v>42940</v>
      </c>
      <c r="D4725">
        <v>472400</v>
      </c>
      <c r="E4725" s="2">
        <v>1.79</v>
      </c>
      <c r="F4725" s="2">
        <f>tblProdukty[[#This Row],[Cena]]*tblProdukty[[#This Row],[Koeficient]]</f>
        <v>845596</v>
      </c>
      <c r="G4725" s="2" t="s">
        <v>12</v>
      </c>
    </row>
    <row r="4726" spans="1:7" x14ac:dyDescent="0.25">
      <c r="A4726" s="2" t="s">
        <v>4741</v>
      </c>
      <c r="B4726" t="s">
        <v>5</v>
      </c>
      <c r="C4726" s="1">
        <v>42361</v>
      </c>
      <c r="D4726">
        <v>472500</v>
      </c>
      <c r="E4726" s="2">
        <v>1.39</v>
      </c>
      <c r="F4726" s="2">
        <f>tblProdukty[[#This Row],[Cena]]*tblProdukty[[#This Row],[Koeficient]]</f>
        <v>656775</v>
      </c>
      <c r="G4726" s="2" t="s">
        <v>13</v>
      </c>
    </row>
    <row r="4727" spans="1:7" x14ac:dyDescent="0.25">
      <c r="A4727" s="2" t="s">
        <v>4742</v>
      </c>
      <c r="B4727" t="s">
        <v>5</v>
      </c>
      <c r="C4727" s="1">
        <v>42480</v>
      </c>
      <c r="D4727">
        <v>472600</v>
      </c>
      <c r="E4727" s="2">
        <v>1.93</v>
      </c>
      <c r="F4727" s="2">
        <f>tblProdukty[[#This Row],[Cena]]*tblProdukty[[#This Row],[Koeficient]]</f>
        <v>912118</v>
      </c>
      <c r="G4727" s="2" t="s">
        <v>14</v>
      </c>
    </row>
    <row r="4728" spans="1:7" x14ac:dyDescent="0.25">
      <c r="A4728" s="2" t="s">
        <v>4743</v>
      </c>
      <c r="B4728" t="s">
        <v>5</v>
      </c>
      <c r="C4728" s="1">
        <v>42037</v>
      </c>
      <c r="D4728">
        <v>472700</v>
      </c>
      <c r="E4728" s="2">
        <v>1.0900000000000001</v>
      </c>
      <c r="F4728" s="2">
        <f>tblProdukty[[#This Row],[Cena]]*tblProdukty[[#This Row],[Koeficient]]</f>
        <v>515243.00000000006</v>
      </c>
      <c r="G4728" s="2" t="s">
        <v>15</v>
      </c>
    </row>
    <row r="4729" spans="1:7" x14ac:dyDescent="0.25">
      <c r="A4729" s="2" t="s">
        <v>4744</v>
      </c>
      <c r="B4729" t="s">
        <v>5</v>
      </c>
      <c r="C4729" s="1">
        <v>42209</v>
      </c>
      <c r="D4729">
        <v>472800</v>
      </c>
      <c r="E4729" s="2">
        <v>1.5</v>
      </c>
      <c r="F4729" s="2">
        <f>tblProdukty[[#This Row],[Cena]]*tblProdukty[[#This Row],[Koeficient]]</f>
        <v>709200</v>
      </c>
      <c r="G4729" s="2" t="s">
        <v>16</v>
      </c>
    </row>
    <row r="4730" spans="1:7" x14ac:dyDescent="0.25">
      <c r="A4730" s="2" t="s">
        <v>4745</v>
      </c>
      <c r="B4730" t="s">
        <v>5</v>
      </c>
      <c r="C4730" s="1">
        <v>42358</v>
      </c>
      <c r="D4730">
        <v>472900</v>
      </c>
      <c r="E4730" s="2">
        <v>1.62</v>
      </c>
      <c r="F4730" s="2">
        <f>tblProdukty[[#This Row],[Cena]]*tblProdukty[[#This Row],[Koeficient]]</f>
        <v>766098</v>
      </c>
      <c r="G4730" s="2" t="s">
        <v>9</v>
      </c>
    </row>
    <row r="4731" spans="1:7" x14ac:dyDescent="0.25">
      <c r="A4731" s="2" t="s">
        <v>4746</v>
      </c>
      <c r="B4731" t="s">
        <v>5</v>
      </c>
      <c r="C4731" s="1">
        <v>42254</v>
      </c>
      <c r="D4731">
        <v>473000</v>
      </c>
      <c r="E4731" s="2">
        <v>1.97</v>
      </c>
      <c r="F4731" s="2">
        <f>tblProdukty[[#This Row],[Cena]]*tblProdukty[[#This Row],[Koeficient]]</f>
        <v>931810</v>
      </c>
      <c r="G4731" s="2" t="s">
        <v>11</v>
      </c>
    </row>
    <row r="4732" spans="1:7" x14ac:dyDescent="0.25">
      <c r="A4732" s="2" t="s">
        <v>4747</v>
      </c>
      <c r="B4732" t="s">
        <v>5</v>
      </c>
      <c r="C4732" s="1">
        <v>42203</v>
      </c>
      <c r="D4732">
        <v>473100</v>
      </c>
      <c r="E4732" s="2">
        <v>1.43</v>
      </c>
      <c r="F4732" s="2">
        <f>tblProdukty[[#This Row],[Cena]]*tblProdukty[[#This Row],[Koeficient]]</f>
        <v>676533</v>
      </c>
      <c r="G4732" s="2" t="s">
        <v>10</v>
      </c>
    </row>
    <row r="4733" spans="1:7" x14ac:dyDescent="0.25">
      <c r="A4733" s="2" t="s">
        <v>4748</v>
      </c>
      <c r="B4733" t="s">
        <v>5</v>
      </c>
      <c r="C4733" s="1">
        <v>42151</v>
      </c>
      <c r="D4733">
        <v>473200</v>
      </c>
      <c r="E4733" s="2">
        <v>1.75</v>
      </c>
      <c r="F4733" s="2">
        <f>tblProdukty[[#This Row],[Cena]]*tblProdukty[[#This Row],[Koeficient]]</f>
        <v>828100</v>
      </c>
      <c r="G4733" s="2" t="s">
        <v>12</v>
      </c>
    </row>
    <row r="4734" spans="1:7" x14ac:dyDescent="0.25">
      <c r="A4734" s="2" t="s">
        <v>4749</v>
      </c>
      <c r="B4734" t="s">
        <v>5</v>
      </c>
      <c r="C4734" s="1">
        <v>42965</v>
      </c>
      <c r="D4734">
        <v>473300</v>
      </c>
      <c r="E4734" s="2">
        <v>1.37</v>
      </c>
      <c r="F4734" s="2">
        <f>tblProdukty[[#This Row],[Cena]]*tblProdukty[[#This Row],[Koeficient]]</f>
        <v>648421</v>
      </c>
      <c r="G4734" s="2" t="s">
        <v>13</v>
      </c>
    </row>
    <row r="4735" spans="1:7" x14ac:dyDescent="0.25">
      <c r="A4735" s="2" t="s">
        <v>4750</v>
      </c>
      <c r="B4735" t="s">
        <v>5</v>
      </c>
      <c r="C4735" s="1">
        <v>42192</v>
      </c>
      <c r="D4735">
        <v>473400</v>
      </c>
      <c r="E4735" s="2">
        <v>1.7</v>
      </c>
      <c r="F4735" s="2">
        <f>tblProdukty[[#This Row],[Cena]]*tblProdukty[[#This Row],[Koeficient]]</f>
        <v>804780</v>
      </c>
      <c r="G4735" s="2" t="s">
        <v>14</v>
      </c>
    </row>
    <row r="4736" spans="1:7" x14ac:dyDescent="0.25">
      <c r="A4736" s="2" t="s">
        <v>4751</v>
      </c>
      <c r="B4736" t="s">
        <v>5</v>
      </c>
      <c r="C4736" s="1">
        <v>42471</v>
      </c>
      <c r="D4736">
        <v>473500</v>
      </c>
      <c r="E4736" s="2">
        <v>1.1399999999999999</v>
      </c>
      <c r="F4736" s="2">
        <f>tblProdukty[[#This Row],[Cena]]*tblProdukty[[#This Row],[Koeficient]]</f>
        <v>539790</v>
      </c>
      <c r="G4736" s="2" t="s">
        <v>15</v>
      </c>
    </row>
    <row r="4737" spans="1:7" x14ac:dyDescent="0.25">
      <c r="A4737" s="2" t="s">
        <v>4752</v>
      </c>
      <c r="B4737" t="s">
        <v>5</v>
      </c>
      <c r="C4737" s="1">
        <v>42862</v>
      </c>
      <c r="D4737">
        <v>473600</v>
      </c>
      <c r="E4737" s="2">
        <v>1.26</v>
      </c>
      <c r="F4737" s="2">
        <f>tblProdukty[[#This Row],[Cena]]*tblProdukty[[#This Row],[Koeficient]]</f>
        <v>596736</v>
      </c>
      <c r="G4737" s="2" t="s">
        <v>16</v>
      </c>
    </row>
    <row r="4738" spans="1:7" x14ac:dyDescent="0.25">
      <c r="A4738" s="2" t="s">
        <v>4753</v>
      </c>
      <c r="B4738" t="s">
        <v>5</v>
      </c>
      <c r="C4738" s="1">
        <v>42905</v>
      </c>
      <c r="D4738">
        <v>473700</v>
      </c>
      <c r="E4738" s="2">
        <v>1.66</v>
      </c>
      <c r="F4738" s="2">
        <f>tblProdukty[[#This Row],[Cena]]*tblProdukty[[#This Row],[Koeficient]]</f>
        <v>786342</v>
      </c>
      <c r="G4738" s="2" t="s">
        <v>9</v>
      </c>
    </row>
    <row r="4739" spans="1:7" x14ac:dyDescent="0.25">
      <c r="A4739" s="2" t="s">
        <v>4754</v>
      </c>
      <c r="B4739" t="s">
        <v>5</v>
      </c>
      <c r="C4739" s="1">
        <v>42174</v>
      </c>
      <c r="D4739">
        <v>473800</v>
      </c>
      <c r="E4739" s="2">
        <v>1.82</v>
      </c>
      <c r="F4739" s="2">
        <f>tblProdukty[[#This Row],[Cena]]*tblProdukty[[#This Row],[Koeficient]]</f>
        <v>862316</v>
      </c>
      <c r="G4739" s="2" t="s">
        <v>11</v>
      </c>
    </row>
    <row r="4740" spans="1:7" x14ac:dyDescent="0.25">
      <c r="A4740" s="2" t="s">
        <v>4755</v>
      </c>
      <c r="B4740" t="s">
        <v>5</v>
      </c>
      <c r="C4740" s="1">
        <v>42918</v>
      </c>
      <c r="D4740">
        <v>473900</v>
      </c>
      <c r="E4740" s="2">
        <v>1.79</v>
      </c>
      <c r="F4740" s="2">
        <f>tblProdukty[[#This Row],[Cena]]*tblProdukty[[#This Row],[Koeficient]]</f>
        <v>848281</v>
      </c>
      <c r="G4740" s="2" t="s">
        <v>10</v>
      </c>
    </row>
    <row r="4741" spans="1:7" x14ac:dyDescent="0.25">
      <c r="A4741" s="2" t="s">
        <v>4756</v>
      </c>
      <c r="B4741" t="s">
        <v>5</v>
      </c>
      <c r="C4741" s="1">
        <v>42423</v>
      </c>
      <c r="D4741">
        <v>474000</v>
      </c>
      <c r="E4741" s="2">
        <v>1.25</v>
      </c>
      <c r="F4741" s="2">
        <f>tblProdukty[[#This Row],[Cena]]*tblProdukty[[#This Row],[Koeficient]]</f>
        <v>592500</v>
      </c>
      <c r="G4741" s="2" t="s">
        <v>12</v>
      </c>
    </row>
    <row r="4742" spans="1:7" x14ac:dyDescent="0.25">
      <c r="A4742" s="2" t="s">
        <v>4757</v>
      </c>
      <c r="B4742" t="s">
        <v>5</v>
      </c>
      <c r="C4742" s="1">
        <v>42708</v>
      </c>
      <c r="D4742">
        <v>474100</v>
      </c>
      <c r="E4742" s="2">
        <v>1.41</v>
      </c>
      <c r="F4742" s="2">
        <f>tblProdukty[[#This Row],[Cena]]*tblProdukty[[#This Row],[Koeficient]]</f>
        <v>668481</v>
      </c>
      <c r="G4742" s="2" t="s">
        <v>13</v>
      </c>
    </row>
    <row r="4743" spans="1:7" x14ac:dyDescent="0.25">
      <c r="A4743" s="2" t="s">
        <v>4758</v>
      </c>
      <c r="B4743" t="s">
        <v>5</v>
      </c>
      <c r="C4743" s="1">
        <v>42994</v>
      </c>
      <c r="D4743">
        <v>474200</v>
      </c>
      <c r="E4743" s="2">
        <v>1.1000000000000001</v>
      </c>
      <c r="F4743" s="2">
        <f>tblProdukty[[#This Row],[Cena]]*tblProdukty[[#This Row],[Koeficient]]</f>
        <v>521620.00000000006</v>
      </c>
      <c r="G4743" s="2" t="s">
        <v>14</v>
      </c>
    </row>
    <row r="4744" spans="1:7" x14ac:dyDescent="0.25">
      <c r="A4744" s="2" t="s">
        <v>4759</v>
      </c>
      <c r="B4744" t="s">
        <v>5</v>
      </c>
      <c r="C4744" s="1">
        <v>42942</v>
      </c>
      <c r="D4744">
        <v>474300</v>
      </c>
      <c r="E4744" s="2">
        <v>1.1399999999999999</v>
      </c>
      <c r="F4744" s="2">
        <f>tblProdukty[[#This Row],[Cena]]*tblProdukty[[#This Row],[Koeficient]]</f>
        <v>540702</v>
      </c>
      <c r="G4744" s="2" t="s">
        <v>15</v>
      </c>
    </row>
    <row r="4745" spans="1:7" x14ac:dyDescent="0.25">
      <c r="A4745" s="2" t="s">
        <v>4760</v>
      </c>
      <c r="B4745" t="s">
        <v>5</v>
      </c>
      <c r="C4745" s="1">
        <v>42916</v>
      </c>
      <c r="D4745">
        <v>474400</v>
      </c>
      <c r="E4745" s="2">
        <v>1.79</v>
      </c>
      <c r="F4745" s="2">
        <f>tblProdukty[[#This Row],[Cena]]*tblProdukty[[#This Row],[Koeficient]]</f>
        <v>849176</v>
      </c>
      <c r="G4745" s="2" t="s">
        <v>16</v>
      </c>
    </row>
    <row r="4746" spans="1:7" x14ac:dyDescent="0.25">
      <c r="A4746" s="2" t="s">
        <v>4761</v>
      </c>
      <c r="B4746" t="s">
        <v>5</v>
      </c>
      <c r="C4746" s="1">
        <v>43043</v>
      </c>
      <c r="D4746">
        <v>474500</v>
      </c>
      <c r="E4746" s="2">
        <v>1.24</v>
      </c>
      <c r="F4746" s="2">
        <f>tblProdukty[[#This Row],[Cena]]*tblProdukty[[#This Row],[Koeficient]]</f>
        <v>588380</v>
      </c>
      <c r="G4746" s="2" t="s">
        <v>9</v>
      </c>
    </row>
    <row r="4747" spans="1:7" x14ac:dyDescent="0.25">
      <c r="A4747" s="2" t="s">
        <v>4762</v>
      </c>
      <c r="B4747" t="s">
        <v>5</v>
      </c>
      <c r="C4747" s="1">
        <v>42257</v>
      </c>
      <c r="D4747">
        <v>474600</v>
      </c>
      <c r="E4747" s="2">
        <v>1.84</v>
      </c>
      <c r="F4747" s="2">
        <f>tblProdukty[[#This Row],[Cena]]*tblProdukty[[#This Row],[Koeficient]]</f>
        <v>873264</v>
      </c>
      <c r="G4747" s="2" t="s">
        <v>11</v>
      </c>
    </row>
    <row r="4748" spans="1:7" x14ac:dyDescent="0.25">
      <c r="A4748" s="2" t="s">
        <v>4763</v>
      </c>
      <c r="B4748" t="s">
        <v>5</v>
      </c>
      <c r="C4748" s="1">
        <v>42963</v>
      </c>
      <c r="D4748">
        <v>474700</v>
      </c>
      <c r="E4748" s="2">
        <v>2</v>
      </c>
      <c r="F4748" s="2">
        <f>tblProdukty[[#This Row],[Cena]]*tblProdukty[[#This Row],[Koeficient]]</f>
        <v>949400</v>
      </c>
      <c r="G4748" s="2" t="s">
        <v>10</v>
      </c>
    </row>
    <row r="4749" spans="1:7" x14ac:dyDescent="0.25">
      <c r="A4749" s="2" t="s">
        <v>4764</v>
      </c>
      <c r="B4749" t="s">
        <v>5</v>
      </c>
      <c r="C4749" s="1">
        <v>42775</v>
      </c>
      <c r="D4749">
        <v>474800</v>
      </c>
      <c r="E4749" s="2">
        <v>1.23</v>
      </c>
      <c r="F4749" s="2">
        <f>tblProdukty[[#This Row],[Cena]]*tblProdukty[[#This Row],[Koeficient]]</f>
        <v>584004</v>
      </c>
      <c r="G4749" s="2" t="s">
        <v>12</v>
      </c>
    </row>
    <row r="4750" spans="1:7" x14ac:dyDescent="0.25">
      <c r="A4750" s="2" t="s">
        <v>4765</v>
      </c>
      <c r="B4750" t="s">
        <v>5</v>
      </c>
      <c r="C4750" s="1">
        <v>42922</v>
      </c>
      <c r="D4750">
        <v>474900</v>
      </c>
      <c r="E4750" s="2">
        <v>1.45</v>
      </c>
      <c r="F4750" s="2">
        <f>tblProdukty[[#This Row],[Cena]]*tblProdukty[[#This Row],[Koeficient]]</f>
        <v>688605</v>
      </c>
      <c r="G4750" s="2" t="s">
        <v>13</v>
      </c>
    </row>
    <row r="4751" spans="1:7" x14ac:dyDescent="0.25">
      <c r="A4751" s="2" t="s">
        <v>4766</v>
      </c>
      <c r="B4751" t="s">
        <v>5</v>
      </c>
      <c r="C4751" s="1">
        <v>42280</v>
      </c>
      <c r="D4751">
        <v>475000</v>
      </c>
      <c r="E4751" s="2">
        <v>1.76</v>
      </c>
      <c r="F4751" s="2">
        <f>tblProdukty[[#This Row],[Cena]]*tblProdukty[[#This Row],[Koeficient]]</f>
        <v>836000</v>
      </c>
      <c r="G4751" s="2" t="s">
        <v>14</v>
      </c>
    </row>
    <row r="4752" spans="1:7" x14ac:dyDescent="0.25">
      <c r="A4752" s="2" t="s">
        <v>4767</v>
      </c>
      <c r="B4752" t="s">
        <v>5</v>
      </c>
      <c r="C4752" s="1">
        <v>42293</v>
      </c>
      <c r="D4752">
        <v>475100</v>
      </c>
      <c r="E4752" s="2">
        <v>1.61</v>
      </c>
      <c r="F4752" s="2">
        <f>tblProdukty[[#This Row],[Cena]]*tblProdukty[[#This Row],[Koeficient]]</f>
        <v>764911</v>
      </c>
      <c r="G4752" s="2" t="s">
        <v>15</v>
      </c>
    </row>
    <row r="4753" spans="1:7" x14ac:dyDescent="0.25">
      <c r="A4753" s="2" t="s">
        <v>4768</v>
      </c>
      <c r="B4753" t="s">
        <v>5</v>
      </c>
      <c r="C4753" s="1">
        <v>42449</v>
      </c>
      <c r="D4753">
        <v>475200</v>
      </c>
      <c r="E4753" s="2">
        <v>1.1299999999999999</v>
      </c>
      <c r="F4753" s="2">
        <f>tblProdukty[[#This Row],[Cena]]*tblProdukty[[#This Row],[Koeficient]]</f>
        <v>536976</v>
      </c>
      <c r="G4753" s="2" t="s">
        <v>16</v>
      </c>
    </row>
    <row r="4754" spans="1:7" x14ac:dyDescent="0.25">
      <c r="A4754" s="2" t="s">
        <v>4769</v>
      </c>
      <c r="B4754" t="s">
        <v>5</v>
      </c>
      <c r="C4754" s="1">
        <v>42633</v>
      </c>
      <c r="D4754">
        <v>475300</v>
      </c>
      <c r="E4754" s="2">
        <v>1.1200000000000001</v>
      </c>
      <c r="F4754" s="2">
        <f>tblProdukty[[#This Row],[Cena]]*tblProdukty[[#This Row],[Koeficient]]</f>
        <v>532336</v>
      </c>
      <c r="G4754" s="2" t="s">
        <v>9</v>
      </c>
    </row>
    <row r="4755" spans="1:7" x14ac:dyDescent="0.25">
      <c r="A4755" s="2" t="s">
        <v>4770</v>
      </c>
      <c r="B4755" t="s">
        <v>5</v>
      </c>
      <c r="C4755" s="1">
        <v>43068</v>
      </c>
      <c r="D4755">
        <v>475400</v>
      </c>
      <c r="E4755" s="2">
        <v>1.04</v>
      </c>
      <c r="F4755" s="2">
        <f>tblProdukty[[#This Row],[Cena]]*tblProdukty[[#This Row],[Koeficient]]</f>
        <v>494416</v>
      </c>
      <c r="G4755" s="2" t="s">
        <v>11</v>
      </c>
    </row>
    <row r="4756" spans="1:7" x14ac:dyDescent="0.25">
      <c r="A4756" s="2" t="s">
        <v>4771</v>
      </c>
      <c r="B4756" t="s">
        <v>5</v>
      </c>
      <c r="C4756" s="1">
        <v>43040</v>
      </c>
      <c r="D4756">
        <v>475500</v>
      </c>
      <c r="E4756" s="2">
        <v>1.87</v>
      </c>
      <c r="F4756" s="2">
        <f>tblProdukty[[#This Row],[Cena]]*tblProdukty[[#This Row],[Koeficient]]</f>
        <v>889185</v>
      </c>
      <c r="G4756" s="2" t="s">
        <v>10</v>
      </c>
    </row>
    <row r="4757" spans="1:7" x14ac:dyDescent="0.25">
      <c r="A4757" s="2" t="s">
        <v>4772</v>
      </c>
      <c r="B4757" t="s">
        <v>5</v>
      </c>
      <c r="C4757" s="1">
        <v>42580</v>
      </c>
      <c r="D4757">
        <v>475600</v>
      </c>
      <c r="E4757" s="2">
        <v>1.48</v>
      </c>
      <c r="F4757" s="2">
        <f>tblProdukty[[#This Row],[Cena]]*tblProdukty[[#This Row],[Koeficient]]</f>
        <v>703888</v>
      </c>
      <c r="G4757" s="2" t="s">
        <v>12</v>
      </c>
    </row>
    <row r="4758" spans="1:7" x14ac:dyDescent="0.25">
      <c r="A4758" s="2" t="s">
        <v>4773</v>
      </c>
      <c r="B4758" t="s">
        <v>5</v>
      </c>
      <c r="C4758" s="1">
        <v>42357</v>
      </c>
      <c r="D4758">
        <v>475700</v>
      </c>
      <c r="E4758" s="2">
        <v>1.1000000000000001</v>
      </c>
      <c r="F4758" s="2">
        <f>tblProdukty[[#This Row],[Cena]]*tblProdukty[[#This Row],[Koeficient]]</f>
        <v>523270.00000000006</v>
      </c>
      <c r="G4758" s="2" t="s">
        <v>13</v>
      </c>
    </row>
    <row r="4759" spans="1:7" x14ac:dyDescent="0.25">
      <c r="A4759" s="2" t="s">
        <v>4774</v>
      </c>
      <c r="B4759" t="s">
        <v>5</v>
      </c>
      <c r="C4759" s="1">
        <v>43090</v>
      </c>
      <c r="D4759">
        <v>475800</v>
      </c>
      <c r="E4759" s="2">
        <v>1.37</v>
      </c>
      <c r="F4759" s="2">
        <f>tblProdukty[[#This Row],[Cena]]*tblProdukty[[#This Row],[Koeficient]]</f>
        <v>651846</v>
      </c>
      <c r="G4759" s="2" t="s">
        <v>14</v>
      </c>
    </row>
    <row r="4760" spans="1:7" x14ac:dyDescent="0.25">
      <c r="A4760" s="2" t="s">
        <v>4775</v>
      </c>
      <c r="B4760" t="s">
        <v>5</v>
      </c>
      <c r="C4760" s="1">
        <v>42325</v>
      </c>
      <c r="D4760">
        <v>475900</v>
      </c>
      <c r="E4760" s="2">
        <v>1.71</v>
      </c>
      <c r="F4760" s="2">
        <f>tblProdukty[[#This Row],[Cena]]*tblProdukty[[#This Row],[Koeficient]]</f>
        <v>813789</v>
      </c>
      <c r="G4760" s="2" t="s">
        <v>15</v>
      </c>
    </row>
    <row r="4761" spans="1:7" x14ac:dyDescent="0.25">
      <c r="A4761" s="2" t="s">
        <v>4776</v>
      </c>
      <c r="B4761" t="s">
        <v>5</v>
      </c>
      <c r="C4761" s="1">
        <v>42447</v>
      </c>
      <c r="D4761">
        <v>476000</v>
      </c>
      <c r="E4761" s="2">
        <v>1.73</v>
      </c>
      <c r="F4761" s="2">
        <f>tblProdukty[[#This Row],[Cena]]*tblProdukty[[#This Row],[Koeficient]]</f>
        <v>823480</v>
      </c>
      <c r="G4761" s="2" t="s">
        <v>16</v>
      </c>
    </row>
    <row r="4762" spans="1:7" x14ac:dyDescent="0.25">
      <c r="A4762" s="2" t="s">
        <v>4777</v>
      </c>
      <c r="B4762" t="s">
        <v>5</v>
      </c>
      <c r="C4762" s="1">
        <v>42517</v>
      </c>
      <c r="D4762">
        <v>476100</v>
      </c>
      <c r="E4762" s="2">
        <v>1.31</v>
      </c>
      <c r="F4762" s="2">
        <f>tblProdukty[[#This Row],[Cena]]*tblProdukty[[#This Row],[Koeficient]]</f>
        <v>623691</v>
      </c>
      <c r="G4762" s="2" t="s">
        <v>9</v>
      </c>
    </row>
    <row r="4763" spans="1:7" x14ac:dyDescent="0.25">
      <c r="A4763" s="2" t="s">
        <v>4778</v>
      </c>
      <c r="B4763" t="s">
        <v>5</v>
      </c>
      <c r="C4763" s="1">
        <v>42282</v>
      </c>
      <c r="D4763">
        <v>476200</v>
      </c>
      <c r="E4763" s="2">
        <v>1.32</v>
      </c>
      <c r="F4763" s="2">
        <f>tblProdukty[[#This Row],[Cena]]*tblProdukty[[#This Row],[Koeficient]]</f>
        <v>628584</v>
      </c>
      <c r="G4763" s="2" t="s">
        <v>11</v>
      </c>
    </row>
    <row r="4764" spans="1:7" x14ac:dyDescent="0.25">
      <c r="A4764" s="2" t="s">
        <v>4779</v>
      </c>
      <c r="B4764" t="s">
        <v>5</v>
      </c>
      <c r="C4764" s="1">
        <v>42550</v>
      </c>
      <c r="D4764">
        <v>476300</v>
      </c>
      <c r="E4764" s="2">
        <v>1.38</v>
      </c>
      <c r="F4764" s="2">
        <f>tblProdukty[[#This Row],[Cena]]*tblProdukty[[#This Row],[Koeficient]]</f>
        <v>657294</v>
      </c>
      <c r="G4764" s="2" t="s">
        <v>10</v>
      </c>
    </row>
    <row r="4765" spans="1:7" x14ac:dyDescent="0.25">
      <c r="A4765" s="2" t="s">
        <v>4780</v>
      </c>
      <c r="B4765" t="s">
        <v>5</v>
      </c>
      <c r="C4765" s="1">
        <v>42910</v>
      </c>
      <c r="D4765">
        <v>476400</v>
      </c>
      <c r="E4765" s="2">
        <v>1.64</v>
      </c>
      <c r="F4765" s="2">
        <f>tblProdukty[[#This Row],[Cena]]*tblProdukty[[#This Row],[Koeficient]]</f>
        <v>781296</v>
      </c>
      <c r="G4765" s="2" t="s">
        <v>12</v>
      </c>
    </row>
    <row r="4766" spans="1:7" x14ac:dyDescent="0.25">
      <c r="A4766" s="2" t="s">
        <v>4781</v>
      </c>
      <c r="B4766" t="s">
        <v>5</v>
      </c>
      <c r="C4766" s="1">
        <v>42771</v>
      </c>
      <c r="D4766">
        <v>476500</v>
      </c>
      <c r="E4766" s="2">
        <v>1.1100000000000001</v>
      </c>
      <c r="F4766" s="2">
        <f>tblProdukty[[#This Row],[Cena]]*tblProdukty[[#This Row],[Koeficient]]</f>
        <v>528915</v>
      </c>
      <c r="G4766" s="2" t="s">
        <v>13</v>
      </c>
    </row>
    <row r="4767" spans="1:7" x14ac:dyDescent="0.25">
      <c r="A4767" s="2" t="s">
        <v>4782</v>
      </c>
      <c r="B4767" t="s">
        <v>5</v>
      </c>
      <c r="C4767" s="1">
        <v>42775</v>
      </c>
      <c r="D4767">
        <v>476600</v>
      </c>
      <c r="E4767" s="2">
        <v>1.31</v>
      </c>
      <c r="F4767" s="2">
        <f>tblProdukty[[#This Row],[Cena]]*tblProdukty[[#This Row],[Koeficient]]</f>
        <v>624346</v>
      </c>
      <c r="G4767" s="2" t="s">
        <v>14</v>
      </c>
    </row>
    <row r="4768" spans="1:7" x14ac:dyDescent="0.25">
      <c r="A4768" s="2" t="s">
        <v>4783</v>
      </c>
      <c r="B4768" t="s">
        <v>5</v>
      </c>
      <c r="C4768" s="1">
        <v>42981</v>
      </c>
      <c r="D4768">
        <v>476700</v>
      </c>
      <c r="E4768" s="2">
        <v>1.59</v>
      </c>
      <c r="F4768" s="2">
        <f>tblProdukty[[#This Row],[Cena]]*tblProdukty[[#This Row],[Koeficient]]</f>
        <v>757953</v>
      </c>
      <c r="G4768" s="2" t="s">
        <v>15</v>
      </c>
    </row>
    <row r="4769" spans="1:7" x14ac:dyDescent="0.25">
      <c r="A4769" s="2" t="s">
        <v>4784</v>
      </c>
      <c r="B4769" t="s">
        <v>5</v>
      </c>
      <c r="C4769" s="1">
        <v>42786</v>
      </c>
      <c r="D4769">
        <v>476800</v>
      </c>
      <c r="E4769" s="2">
        <v>1.5</v>
      </c>
      <c r="F4769" s="2">
        <f>tblProdukty[[#This Row],[Cena]]*tblProdukty[[#This Row],[Koeficient]]</f>
        <v>715200</v>
      </c>
      <c r="G4769" s="2" t="s">
        <v>16</v>
      </c>
    </row>
    <row r="4770" spans="1:7" x14ac:dyDescent="0.25">
      <c r="A4770" s="2" t="s">
        <v>4785</v>
      </c>
      <c r="B4770" t="s">
        <v>5</v>
      </c>
      <c r="C4770" s="1">
        <v>43045</v>
      </c>
      <c r="D4770">
        <v>476900</v>
      </c>
      <c r="E4770" s="2">
        <v>1.1399999999999999</v>
      </c>
      <c r="F4770" s="2">
        <f>tblProdukty[[#This Row],[Cena]]*tblProdukty[[#This Row],[Koeficient]]</f>
        <v>543666</v>
      </c>
      <c r="G4770" s="2" t="s">
        <v>9</v>
      </c>
    </row>
    <row r="4771" spans="1:7" x14ac:dyDescent="0.25">
      <c r="A4771" s="2" t="s">
        <v>4786</v>
      </c>
      <c r="B4771" t="s">
        <v>5</v>
      </c>
      <c r="C4771" s="1">
        <v>42084</v>
      </c>
      <c r="D4771">
        <v>477000</v>
      </c>
      <c r="E4771" s="2">
        <v>1.49</v>
      </c>
      <c r="F4771" s="2">
        <f>tblProdukty[[#This Row],[Cena]]*tblProdukty[[#This Row],[Koeficient]]</f>
        <v>710730</v>
      </c>
      <c r="G4771" s="2" t="s">
        <v>11</v>
      </c>
    </row>
    <row r="4772" spans="1:7" x14ac:dyDescent="0.25">
      <c r="A4772" s="2" t="s">
        <v>4787</v>
      </c>
      <c r="B4772" t="s">
        <v>5</v>
      </c>
      <c r="C4772" s="1">
        <v>42702</v>
      </c>
      <c r="D4772">
        <v>477100</v>
      </c>
      <c r="E4772" s="2">
        <v>1.65</v>
      </c>
      <c r="F4772" s="2">
        <f>tblProdukty[[#This Row],[Cena]]*tblProdukty[[#This Row],[Koeficient]]</f>
        <v>787215</v>
      </c>
      <c r="G4772" s="2" t="s">
        <v>10</v>
      </c>
    </row>
    <row r="4773" spans="1:7" x14ac:dyDescent="0.25">
      <c r="A4773" s="2" t="s">
        <v>4788</v>
      </c>
      <c r="B4773" t="s">
        <v>5</v>
      </c>
      <c r="C4773" s="1">
        <v>42622</v>
      </c>
      <c r="D4773">
        <v>477200</v>
      </c>
      <c r="E4773" s="2">
        <v>1.69</v>
      </c>
      <c r="F4773" s="2">
        <f>tblProdukty[[#This Row],[Cena]]*tblProdukty[[#This Row],[Koeficient]]</f>
        <v>806468</v>
      </c>
      <c r="G4773" s="2" t="s">
        <v>12</v>
      </c>
    </row>
    <row r="4774" spans="1:7" x14ac:dyDescent="0.25">
      <c r="A4774" s="2" t="s">
        <v>4789</v>
      </c>
      <c r="B4774" t="s">
        <v>5</v>
      </c>
      <c r="C4774" s="1">
        <v>42351</v>
      </c>
      <c r="D4774">
        <v>477300</v>
      </c>
      <c r="E4774" s="2">
        <v>1.85</v>
      </c>
      <c r="F4774" s="2">
        <f>tblProdukty[[#This Row],[Cena]]*tblProdukty[[#This Row],[Koeficient]]</f>
        <v>883005</v>
      </c>
      <c r="G4774" s="2" t="s">
        <v>13</v>
      </c>
    </row>
    <row r="4775" spans="1:7" x14ac:dyDescent="0.25">
      <c r="A4775" s="2" t="s">
        <v>4790</v>
      </c>
      <c r="B4775" t="s">
        <v>5</v>
      </c>
      <c r="C4775" s="1">
        <v>42770</v>
      </c>
      <c r="D4775">
        <v>477400</v>
      </c>
      <c r="E4775" s="2">
        <v>1.72</v>
      </c>
      <c r="F4775" s="2">
        <f>tblProdukty[[#This Row],[Cena]]*tblProdukty[[#This Row],[Koeficient]]</f>
        <v>821128</v>
      </c>
      <c r="G4775" s="2" t="s">
        <v>14</v>
      </c>
    </row>
    <row r="4776" spans="1:7" x14ac:dyDescent="0.25">
      <c r="A4776" s="2" t="s">
        <v>4791</v>
      </c>
      <c r="B4776" t="s">
        <v>5</v>
      </c>
      <c r="C4776" s="1">
        <v>42963</v>
      </c>
      <c r="D4776">
        <v>477500</v>
      </c>
      <c r="E4776" s="2">
        <v>1.77</v>
      </c>
      <c r="F4776" s="2">
        <f>tblProdukty[[#This Row],[Cena]]*tblProdukty[[#This Row],[Koeficient]]</f>
        <v>845175</v>
      </c>
      <c r="G4776" s="2" t="s">
        <v>15</v>
      </c>
    </row>
    <row r="4777" spans="1:7" x14ac:dyDescent="0.25">
      <c r="A4777" s="2" t="s">
        <v>4792</v>
      </c>
      <c r="B4777" t="s">
        <v>5</v>
      </c>
      <c r="C4777" s="1">
        <v>42596</v>
      </c>
      <c r="D4777">
        <v>477600</v>
      </c>
      <c r="E4777" s="2">
        <v>1.1399999999999999</v>
      </c>
      <c r="F4777" s="2">
        <f>tblProdukty[[#This Row],[Cena]]*tblProdukty[[#This Row],[Koeficient]]</f>
        <v>544464</v>
      </c>
      <c r="G4777" s="2" t="s">
        <v>16</v>
      </c>
    </row>
    <row r="4778" spans="1:7" x14ac:dyDescent="0.25">
      <c r="A4778" s="2" t="s">
        <v>4793</v>
      </c>
      <c r="B4778" t="s">
        <v>5</v>
      </c>
      <c r="C4778" s="1">
        <v>42896</v>
      </c>
      <c r="D4778">
        <v>477700</v>
      </c>
      <c r="E4778" s="2">
        <v>1.06</v>
      </c>
      <c r="F4778" s="2">
        <f>tblProdukty[[#This Row],[Cena]]*tblProdukty[[#This Row],[Koeficient]]</f>
        <v>506362</v>
      </c>
      <c r="G4778" s="2" t="s">
        <v>9</v>
      </c>
    </row>
    <row r="4779" spans="1:7" x14ac:dyDescent="0.25">
      <c r="A4779" s="2" t="s">
        <v>4794</v>
      </c>
      <c r="B4779" t="s">
        <v>5</v>
      </c>
      <c r="C4779" s="1">
        <v>42849</v>
      </c>
      <c r="D4779">
        <v>477800</v>
      </c>
      <c r="E4779" s="2">
        <v>1.54</v>
      </c>
      <c r="F4779" s="2">
        <f>tblProdukty[[#This Row],[Cena]]*tblProdukty[[#This Row],[Koeficient]]</f>
        <v>735812</v>
      </c>
      <c r="G4779" s="2" t="s">
        <v>11</v>
      </c>
    </row>
    <row r="4780" spans="1:7" x14ac:dyDescent="0.25">
      <c r="A4780" s="2" t="s">
        <v>4795</v>
      </c>
      <c r="B4780" t="s">
        <v>5</v>
      </c>
      <c r="C4780" s="1">
        <v>42300</v>
      </c>
      <c r="D4780">
        <v>477900</v>
      </c>
      <c r="E4780" s="2">
        <v>1.59</v>
      </c>
      <c r="F4780" s="2">
        <f>tblProdukty[[#This Row],[Cena]]*tblProdukty[[#This Row],[Koeficient]]</f>
        <v>759861</v>
      </c>
      <c r="G4780" s="2" t="s">
        <v>10</v>
      </c>
    </row>
    <row r="4781" spans="1:7" x14ac:dyDescent="0.25">
      <c r="A4781" s="2" t="s">
        <v>4796</v>
      </c>
      <c r="B4781" t="s">
        <v>5</v>
      </c>
      <c r="C4781" s="1">
        <v>42047</v>
      </c>
      <c r="D4781">
        <v>478000</v>
      </c>
      <c r="E4781" s="2">
        <v>1.1000000000000001</v>
      </c>
      <c r="F4781" s="2">
        <f>tblProdukty[[#This Row],[Cena]]*tblProdukty[[#This Row],[Koeficient]]</f>
        <v>525800</v>
      </c>
      <c r="G4781" s="2" t="s">
        <v>12</v>
      </c>
    </row>
    <row r="4782" spans="1:7" x14ac:dyDescent="0.25">
      <c r="A4782" s="2" t="s">
        <v>4797</v>
      </c>
      <c r="B4782" t="s">
        <v>5</v>
      </c>
      <c r="C4782" s="1">
        <v>42279</v>
      </c>
      <c r="D4782">
        <v>478100</v>
      </c>
      <c r="E4782" s="2">
        <v>1.04</v>
      </c>
      <c r="F4782" s="2">
        <f>tblProdukty[[#This Row],[Cena]]*tblProdukty[[#This Row],[Koeficient]]</f>
        <v>497224</v>
      </c>
      <c r="G4782" s="2" t="s">
        <v>13</v>
      </c>
    </row>
    <row r="4783" spans="1:7" x14ac:dyDescent="0.25">
      <c r="A4783" s="2" t="s">
        <v>4798</v>
      </c>
      <c r="B4783" t="s">
        <v>5</v>
      </c>
      <c r="C4783" s="1">
        <v>42934</v>
      </c>
      <c r="D4783">
        <v>478200</v>
      </c>
      <c r="E4783" s="2">
        <v>1.81</v>
      </c>
      <c r="F4783" s="2">
        <f>tblProdukty[[#This Row],[Cena]]*tblProdukty[[#This Row],[Koeficient]]</f>
        <v>865542</v>
      </c>
      <c r="G4783" s="2" t="s">
        <v>14</v>
      </c>
    </row>
    <row r="4784" spans="1:7" x14ac:dyDescent="0.25">
      <c r="A4784" s="2" t="s">
        <v>4799</v>
      </c>
      <c r="B4784" t="s">
        <v>5</v>
      </c>
      <c r="C4784" s="1">
        <v>42935</v>
      </c>
      <c r="D4784">
        <v>478300</v>
      </c>
      <c r="E4784" s="2">
        <v>1.29</v>
      </c>
      <c r="F4784" s="2">
        <f>tblProdukty[[#This Row],[Cena]]*tblProdukty[[#This Row],[Koeficient]]</f>
        <v>617007</v>
      </c>
      <c r="G4784" s="2" t="s">
        <v>15</v>
      </c>
    </row>
    <row r="4785" spans="1:7" x14ac:dyDescent="0.25">
      <c r="A4785" s="2" t="s">
        <v>4800</v>
      </c>
      <c r="B4785" t="s">
        <v>5</v>
      </c>
      <c r="C4785" s="1">
        <v>42414</v>
      </c>
      <c r="D4785">
        <v>478400</v>
      </c>
      <c r="E4785" s="2">
        <v>1.66</v>
      </c>
      <c r="F4785" s="2">
        <f>tblProdukty[[#This Row],[Cena]]*tblProdukty[[#This Row],[Koeficient]]</f>
        <v>794144</v>
      </c>
      <c r="G4785" s="2" t="s">
        <v>16</v>
      </c>
    </row>
    <row r="4786" spans="1:7" x14ac:dyDescent="0.25">
      <c r="A4786" s="2" t="s">
        <v>4801</v>
      </c>
      <c r="B4786" t="s">
        <v>5</v>
      </c>
      <c r="C4786" s="1">
        <v>42877</v>
      </c>
      <c r="D4786">
        <v>478500</v>
      </c>
      <c r="E4786" s="2">
        <v>1.06</v>
      </c>
      <c r="F4786" s="2">
        <f>tblProdukty[[#This Row],[Cena]]*tblProdukty[[#This Row],[Koeficient]]</f>
        <v>507210</v>
      </c>
      <c r="G4786" s="2" t="s">
        <v>9</v>
      </c>
    </row>
    <row r="4787" spans="1:7" x14ac:dyDescent="0.25">
      <c r="A4787" s="2" t="s">
        <v>4802</v>
      </c>
      <c r="B4787" t="s">
        <v>5</v>
      </c>
      <c r="C4787" s="1">
        <v>43075</v>
      </c>
      <c r="D4787">
        <v>478600</v>
      </c>
      <c r="E4787" s="2">
        <v>1.02</v>
      </c>
      <c r="F4787" s="2">
        <f>tblProdukty[[#This Row],[Cena]]*tblProdukty[[#This Row],[Koeficient]]</f>
        <v>488172</v>
      </c>
      <c r="G4787" s="2" t="s">
        <v>11</v>
      </c>
    </row>
    <row r="4788" spans="1:7" x14ac:dyDescent="0.25">
      <c r="A4788" s="2" t="s">
        <v>4803</v>
      </c>
      <c r="B4788" t="s">
        <v>5</v>
      </c>
      <c r="C4788" s="1">
        <v>42781</v>
      </c>
      <c r="D4788">
        <v>478700</v>
      </c>
      <c r="E4788" s="2">
        <v>1.1100000000000001</v>
      </c>
      <c r="F4788" s="2">
        <f>tblProdukty[[#This Row],[Cena]]*tblProdukty[[#This Row],[Koeficient]]</f>
        <v>531357</v>
      </c>
      <c r="G4788" s="2" t="s">
        <v>10</v>
      </c>
    </row>
    <row r="4789" spans="1:7" x14ac:dyDescent="0.25">
      <c r="A4789" s="2" t="s">
        <v>4804</v>
      </c>
      <c r="B4789" t="s">
        <v>5</v>
      </c>
      <c r="C4789" s="1">
        <v>42194</v>
      </c>
      <c r="D4789">
        <v>478800</v>
      </c>
      <c r="E4789" s="2">
        <v>1.1499999999999999</v>
      </c>
      <c r="F4789" s="2">
        <f>tblProdukty[[#This Row],[Cena]]*tblProdukty[[#This Row],[Koeficient]]</f>
        <v>550620</v>
      </c>
      <c r="G4789" s="2" t="s">
        <v>12</v>
      </c>
    </row>
    <row r="4790" spans="1:7" x14ac:dyDescent="0.25">
      <c r="A4790" s="2" t="s">
        <v>4805</v>
      </c>
      <c r="B4790" t="s">
        <v>5</v>
      </c>
      <c r="C4790" s="1">
        <v>42852</v>
      </c>
      <c r="D4790">
        <v>478900</v>
      </c>
      <c r="E4790" s="2">
        <v>1.98</v>
      </c>
      <c r="F4790" s="2">
        <f>tblProdukty[[#This Row],[Cena]]*tblProdukty[[#This Row],[Koeficient]]</f>
        <v>948222</v>
      </c>
      <c r="G4790" s="2" t="s">
        <v>13</v>
      </c>
    </row>
    <row r="4791" spans="1:7" x14ac:dyDescent="0.25">
      <c r="A4791" s="2" t="s">
        <v>4806</v>
      </c>
      <c r="B4791" t="s">
        <v>5</v>
      </c>
      <c r="C4791" s="1">
        <v>42952</v>
      </c>
      <c r="D4791">
        <v>479000</v>
      </c>
      <c r="E4791" s="2">
        <v>1.4</v>
      </c>
      <c r="F4791" s="2">
        <f>tblProdukty[[#This Row],[Cena]]*tblProdukty[[#This Row],[Koeficient]]</f>
        <v>670600</v>
      </c>
      <c r="G4791" s="2" t="s">
        <v>14</v>
      </c>
    </row>
    <row r="4792" spans="1:7" x14ac:dyDescent="0.25">
      <c r="A4792" s="2" t="s">
        <v>4807</v>
      </c>
      <c r="B4792" t="s">
        <v>5</v>
      </c>
      <c r="C4792" s="1">
        <v>42990</v>
      </c>
      <c r="D4792">
        <v>479100</v>
      </c>
      <c r="E4792" s="2">
        <v>1.35</v>
      </c>
      <c r="F4792" s="2">
        <f>tblProdukty[[#This Row],[Cena]]*tblProdukty[[#This Row],[Koeficient]]</f>
        <v>646785</v>
      </c>
      <c r="G4792" s="2" t="s">
        <v>15</v>
      </c>
    </row>
    <row r="4793" spans="1:7" x14ac:dyDescent="0.25">
      <c r="A4793" s="2" t="s">
        <v>4808</v>
      </c>
      <c r="B4793" t="s">
        <v>5</v>
      </c>
      <c r="C4793" s="1">
        <v>43030</v>
      </c>
      <c r="D4793">
        <v>479200</v>
      </c>
      <c r="E4793" s="2">
        <v>1.59</v>
      </c>
      <c r="F4793" s="2">
        <f>tblProdukty[[#This Row],[Cena]]*tblProdukty[[#This Row],[Koeficient]]</f>
        <v>761928</v>
      </c>
      <c r="G4793" s="2" t="s">
        <v>16</v>
      </c>
    </row>
    <row r="4794" spans="1:7" x14ac:dyDescent="0.25">
      <c r="A4794" s="2" t="s">
        <v>4809</v>
      </c>
      <c r="B4794" t="s">
        <v>5</v>
      </c>
      <c r="C4794" s="1">
        <v>42321</v>
      </c>
      <c r="D4794">
        <v>479300</v>
      </c>
      <c r="E4794" s="2">
        <v>1.1499999999999999</v>
      </c>
      <c r="F4794" s="2">
        <f>tblProdukty[[#This Row],[Cena]]*tblProdukty[[#This Row],[Koeficient]]</f>
        <v>551195</v>
      </c>
      <c r="G4794" s="2" t="s">
        <v>9</v>
      </c>
    </row>
    <row r="4795" spans="1:7" x14ac:dyDescent="0.25">
      <c r="A4795" s="2" t="s">
        <v>4810</v>
      </c>
      <c r="B4795" t="s">
        <v>5</v>
      </c>
      <c r="C4795" s="1">
        <v>42361</v>
      </c>
      <c r="D4795">
        <v>479400</v>
      </c>
      <c r="E4795" s="2">
        <v>1.97</v>
      </c>
      <c r="F4795" s="2">
        <f>tblProdukty[[#This Row],[Cena]]*tblProdukty[[#This Row],[Koeficient]]</f>
        <v>944418</v>
      </c>
      <c r="G4795" s="2" t="s">
        <v>11</v>
      </c>
    </row>
    <row r="4796" spans="1:7" x14ac:dyDescent="0.25">
      <c r="A4796" s="2" t="s">
        <v>4811</v>
      </c>
      <c r="B4796" t="s">
        <v>5</v>
      </c>
      <c r="C4796" s="1">
        <v>42971</v>
      </c>
      <c r="D4796">
        <v>479500</v>
      </c>
      <c r="E4796" s="2">
        <v>1.82</v>
      </c>
      <c r="F4796" s="2">
        <f>tblProdukty[[#This Row],[Cena]]*tblProdukty[[#This Row],[Koeficient]]</f>
        <v>872690</v>
      </c>
      <c r="G4796" s="2" t="s">
        <v>10</v>
      </c>
    </row>
    <row r="4797" spans="1:7" x14ac:dyDescent="0.25">
      <c r="A4797" s="2" t="s">
        <v>4812</v>
      </c>
      <c r="B4797" t="s">
        <v>5</v>
      </c>
      <c r="C4797" s="1">
        <v>42637</v>
      </c>
      <c r="D4797">
        <v>479600</v>
      </c>
      <c r="E4797" s="2">
        <v>1.44</v>
      </c>
      <c r="F4797" s="2">
        <f>tblProdukty[[#This Row],[Cena]]*tblProdukty[[#This Row],[Koeficient]]</f>
        <v>690624</v>
      </c>
      <c r="G4797" s="2" t="s">
        <v>12</v>
      </c>
    </row>
    <row r="4798" spans="1:7" x14ac:dyDescent="0.25">
      <c r="A4798" s="2" t="s">
        <v>4813</v>
      </c>
      <c r="B4798" t="s">
        <v>5</v>
      </c>
      <c r="C4798" s="1">
        <v>42816</v>
      </c>
      <c r="D4798">
        <v>479700</v>
      </c>
      <c r="E4798" s="2">
        <v>1.84</v>
      </c>
      <c r="F4798" s="2">
        <f>tblProdukty[[#This Row],[Cena]]*tblProdukty[[#This Row],[Koeficient]]</f>
        <v>882648</v>
      </c>
      <c r="G4798" s="2" t="s">
        <v>13</v>
      </c>
    </row>
    <row r="4799" spans="1:7" x14ac:dyDescent="0.25">
      <c r="A4799" s="2" t="s">
        <v>4814</v>
      </c>
      <c r="B4799" t="s">
        <v>5</v>
      </c>
      <c r="C4799" s="1">
        <v>42883</v>
      </c>
      <c r="D4799">
        <v>479800</v>
      </c>
      <c r="E4799" s="2">
        <v>1.64</v>
      </c>
      <c r="F4799" s="2">
        <f>tblProdukty[[#This Row],[Cena]]*tblProdukty[[#This Row],[Koeficient]]</f>
        <v>786872</v>
      </c>
      <c r="G4799" s="2" t="s">
        <v>14</v>
      </c>
    </row>
    <row r="4800" spans="1:7" x14ac:dyDescent="0.25">
      <c r="A4800" s="2" t="s">
        <v>4815</v>
      </c>
      <c r="B4800" t="s">
        <v>5</v>
      </c>
      <c r="C4800" s="1">
        <v>42451</v>
      </c>
      <c r="D4800">
        <v>479900</v>
      </c>
      <c r="E4800" s="2">
        <v>1.83</v>
      </c>
      <c r="F4800" s="2">
        <f>tblProdukty[[#This Row],[Cena]]*tblProdukty[[#This Row],[Koeficient]]</f>
        <v>878217</v>
      </c>
      <c r="G4800" s="2" t="s">
        <v>15</v>
      </c>
    </row>
    <row r="4801" spans="1:7" x14ac:dyDescent="0.25">
      <c r="A4801" s="2" t="s">
        <v>4816</v>
      </c>
      <c r="B4801" t="s">
        <v>5</v>
      </c>
      <c r="C4801" s="1">
        <v>42861</v>
      </c>
      <c r="D4801">
        <v>480000</v>
      </c>
      <c r="E4801" s="2">
        <v>1.74</v>
      </c>
      <c r="F4801" s="2">
        <f>tblProdukty[[#This Row],[Cena]]*tblProdukty[[#This Row],[Koeficient]]</f>
        <v>835200</v>
      </c>
      <c r="G4801" s="2" t="s">
        <v>16</v>
      </c>
    </row>
    <row r="4802" spans="1:7" x14ac:dyDescent="0.25">
      <c r="A4802" s="2" t="s">
        <v>4817</v>
      </c>
      <c r="B4802" t="s">
        <v>5</v>
      </c>
      <c r="C4802" s="1">
        <v>42314</v>
      </c>
      <c r="D4802">
        <v>480100</v>
      </c>
      <c r="E4802" s="2">
        <v>1.1100000000000001</v>
      </c>
      <c r="F4802" s="2">
        <f>tblProdukty[[#This Row],[Cena]]*tblProdukty[[#This Row],[Koeficient]]</f>
        <v>532911</v>
      </c>
      <c r="G4802" s="2" t="s">
        <v>9</v>
      </c>
    </row>
    <row r="4803" spans="1:7" x14ac:dyDescent="0.25">
      <c r="A4803" s="2" t="s">
        <v>4818</v>
      </c>
      <c r="B4803" t="s">
        <v>5</v>
      </c>
      <c r="C4803" s="1">
        <v>42822</v>
      </c>
      <c r="D4803">
        <v>480200</v>
      </c>
      <c r="E4803" s="2">
        <v>1.67</v>
      </c>
      <c r="F4803" s="2">
        <f>tblProdukty[[#This Row],[Cena]]*tblProdukty[[#This Row],[Koeficient]]</f>
        <v>801934</v>
      </c>
      <c r="G4803" s="2" t="s">
        <v>11</v>
      </c>
    </row>
    <row r="4804" spans="1:7" x14ac:dyDescent="0.25">
      <c r="A4804" s="2" t="s">
        <v>4819</v>
      </c>
      <c r="B4804" t="s">
        <v>5</v>
      </c>
      <c r="C4804" s="1">
        <v>42780</v>
      </c>
      <c r="D4804">
        <v>480300</v>
      </c>
      <c r="E4804" s="2">
        <v>1.66</v>
      </c>
      <c r="F4804" s="2">
        <f>tblProdukty[[#This Row],[Cena]]*tblProdukty[[#This Row],[Koeficient]]</f>
        <v>797298</v>
      </c>
      <c r="G4804" s="2" t="s">
        <v>10</v>
      </c>
    </row>
    <row r="4805" spans="1:7" x14ac:dyDescent="0.25">
      <c r="A4805" s="2" t="s">
        <v>4820</v>
      </c>
      <c r="B4805" t="s">
        <v>5</v>
      </c>
      <c r="C4805" s="1">
        <v>42739</v>
      </c>
      <c r="D4805">
        <v>480400</v>
      </c>
      <c r="E4805" s="2">
        <v>1.63</v>
      </c>
      <c r="F4805" s="2">
        <f>tblProdukty[[#This Row],[Cena]]*tblProdukty[[#This Row],[Koeficient]]</f>
        <v>783052</v>
      </c>
      <c r="G4805" s="2" t="s">
        <v>12</v>
      </c>
    </row>
    <row r="4806" spans="1:7" x14ac:dyDescent="0.25">
      <c r="A4806" s="2" t="s">
        <v>4821</v>
      </c>
      <c r="B4806" t="s">
        <v>5</v>
      </c>
      <c r="C4806" s="1">
        <v>42283</v>
      </c>
      <c r="D4806">
        <v>480500</v>
      </c>
      <c r="E4806" s="2">
        <v>1.71</v>
      </c>
      <c r="F4806" s="2">
        <f>tblProdukty[[#This Row],[Cena]]*tblProdukty[[#This Row],[Koeficient]]</f>
        <v>821655</v>
      </c>
      <c r="G4806" s="2" t="s">
        <v>13</v>
      </c>
    </row>
    <row r="4807" spans="1:7" x14ac:dyDescent="0.25">
      <c r="A4807" s="2" t="s">
        <v>4822</v>
      </c>
      <c r="B4807" t="s">
        <v>5</v>
      </c>
      <c r="C4807" s="1">
        <v>42794</v>
      </c>
      <c r="D4807">
        <v>480600</v>
      </c>
      <c r="E4807" s="2">
        <v>1.99</v>
      </c>
      <c r="F4807" s="2">
        <f>tblProdukty[[#This Row],[Cena]]*tblProdukty[[#This Row],[Koeficient]]</f>
        <v>956394</v>
      </c>
      <c r="G4807" s="2" t="s">
        <v>14</v>
      </c>
    </row>
    <row r="4808" spans="1:7" x14ac:dyDescent="0.25">
      <c r="A4808" s="2" t="s">
        <v>4823</v>
      </c>
      <c r="B4808" t="s">
        <v>5</v>
      </c>
      <c r="C4808" s="1">
        <v>42987</v>
      </c>
      <c r="D4808">
        <v>480700</v>
      </c>
      <c r="E4808" s="2">
        <v>2</v>
      </c>
      <c r="F4808" s="2">
        <f>tblProdukty[[#This Row],[Cena]]*tblProdukty[[#This Row],[Koeficient]]</f>
        <v>961400</v>
      </c>
      <c r="G4808" s="2" t="s">
        <v>15</v>
      </c>
    </row>
    <row r="4809" spans="1:7" x14ac:dyDescent="0.25">
      <c r="A4809" s="2" t="s">
        <v>4824</v>
      </c>
      <c r="B4809" t="s">
        <v>5</v>
      </c>
      <c r="C4809" s="1">
        <v>42622</v>
      </c>
      <c r="D4809">
        <v>480800</v>
      </c>
      <c r="E4809" s="2">
        <v>1.89</v>
      </c>
      <c r="F4809" s="2">
        <f>tblProdukty[[#This Row],[Cena]]*tblProdukty[[#This Row],[Koeficient]]</f>
        <v>908712</v>
      </c>
      <c r="G4809" s="2" t="s">
        <v>16</v>
      </c>
    </row>
    <row r="4810" spans="1:7" x14ac:dyDescent="0.25">
      <c r="A4810" s="2" t="s">
        <v>4825</v>
      </c>
      <c r="B4810" t="s">
        <v>5</v>
      </c>
      <c r="C4810" s="1">
        <v>42319</v>
      </c>
      <c r="D4810">
        <v>480900</v>
      </c>
      <c r="E4810" s="2">
        <v>1.64</v>
      </c>
      <c r="F4810" s="2">
        <f>tblProdukty[[#This Row],[Cena]]*tblProdukty[[#This Row],[Koeficient]]</f>
        <v>788676</v>
      </c>
      <c r="G4810" s="2" t="s">
        <v>9</v>
      </c>
    </row>
    <row r="4811" spans="1:7" x14ac:dyDescent="0.25">
      <c r="A4811" s="2" t="s">
        <v>4826</v>
      </c>
      <c r="B4811" t="s">
        <v>5</v>
      </c>
      <c r="C4811" s="1">
        <v>42593</v>
      </c>
      <c r="D4811">
        <v>481000</v>
      </c>
      <c r="E4811" s="2">
        <v>1.56</v>
      </c>
      <c r="F4811" s="2">
        <f>tblProdukty[[#This Row],[Cena]]*tblProdukty[[#This Row],[Koeficient]]</f>
        <v>750360</v>
      </c>
      <c r="G4811" s="2" t="s">
        <v>11</v>
      </c>
    </row>
    <row r="4812" spans="1:7" x14ac:dyDescent="0.25">
      <c r="A4812" s="2" t="s">
        <v>4827</v>
      </c>
      <c r="B4812" t="s">
        <v>5</v>
      </c>
      <c r="C4812" s="1">
        <v>42400</v>
      </c>
      <c r="D4812">
        <v>481100</v>
      </c>
      <c r="E4812" s="2">
        <v>1.07</v>
      </c>
      <c r="F4812" s="2">
        <f>tblProdukty[[#This Row],[Cena]]*tblProdukty[[#This Row],[Koeficient]]</f>
        <v>514777.00000000006</v>
      </c>
      <c r="G4812" s="2" t="s">
        <v>10</v>
      </c>
    </row>
    <row r="4813" spans="1:7" x14ac:dyDescent="0.25">
      <c r="A4813" s="2" t="s">
        <v>4828</v>
      </c>
      <c r="B4813" t="s">
        <v>5</v>
      </c>
      <c r="C4813" s="1">
        <v>42085</v>
      </c>
      <c r="D4813">
        <v>481200</v>
      </c>
      <c r="E4813" s="2">
        <v>1.79</v>
      </c>
      <c r="F4813" s="2">
        <f>tblProdukty[[#This Row],[Cena]]*tblProdukty[[#This Row],[Koeficient]]</f>
        <v>861348</v>
      </c>
      <c r="G4813" s="2" t="s">
        <v>12</v>
      </c>
    </row>
    <row r="4814" spans="1:7" x14ac:dyDescent="0.25">
      <c r="A4814" s="2" t="s">
        <v>4829</v>
      </c>
      <c r="B4814" t="s">
        <v>5</v>
      </c>
      <c r="C4814" s="1">
        <v>42651</v>
      </c>
      <c r="D4814">
        <v>481300</v>
      </c>
      <c r="E4814" s="2">
        <v>1.48</v>
      </c>
      <c r="F4814" s="2">
        <f>tblProdukty[[#This Row],[Cena]]*tblProdukty[[#This Row],[Koeficient]]</f>
        <v>712324</v>
      </c>
      <c r="G4814" s="2" t="s">
        <v>13</v>
      </c>
    </row>
    <row r="4815" spans="1:7" x14ac:dyDescent="0.25">
      <c r="A4815" s="2" t="s">
        <v>4830</v>
      </c>
      <c r="B4815" t="s">
        <v>5</v>
      </c>
      <c r="C4815" s="1">
        <v>42275</v>
      </c>
      <c r="D4815">
        <v>481400</v>
      </c>
      <c r="E4815" s="2">
        <v>1.29</v>
      </c>
      <c r="F4815" s="2">
        <f>tblProdukty[[#This Row],[Cena]]*tblProdukty[[#This Row],[Koeficient]]</f>
        <v>621006</v>
      </c>
      <c r="G4815" s="2" t="s">
        <v>14</v>
      </c>
    </row>
    <row r="4816" spans="1:7" x14ac:dyDescent="0.25">
      <c r="A4816" s="2" t="s">
        <v>4831</v>
      </c>
      <c r="B4816" t="s">
        <v>5</v>
      </c>
      <c r="C4816" s="1">
        <v>42230</v>
      </c>
      <c r="D4816">
        <v>481500</v>
      </c>
      <c r="E4816" s="2">
        <v>1.19</v>
      </c>
      <c r="F4816" s="2">
        <f>tblProdukty[[#This Row],[Cena]]*tblProdukty[[#This Row],[Koeficient]]</f>
        <v>572985</v>
      </c>
      <c r="G4816" s="2" t="s">
        <v>15</v>
      </c>
    </row>
    <row r="4817" spans="1:7" x14ac:dyDescent="0.25">
      <c r="A4817" s="2" t="s">
        <v>4832</v>
      </c>
      <c r="B4817" t="s">
        <v>5</v>
      </c>
      <c r="C4817" s="1">
        <v>42130</v>
      </c>
      <c r="D4817">
        <v>481600</v>
      </c>
      <c r="E4817" s="2">
        <v>1.98</v>
      </c>
      <c r="F4817" s="2">
        <f>tblProdukty[[#This Row],[Cena]]*tblProdukty[[#This Row],[Koeficient]]</f>
        <v>953568</v>
      </c>
      <c r="G4817" s="2" t="s">
        <v>16</v>
      </c>
    </row>
    <row r="4818" spans="1:7" x14ac:dyDescent="0.25">
      <c r="A4818" s="2" t="s">
        <v>4833</v>
      </c>
      <c r="B4818" t="s">
        <v>5</v>
      </c>
      <c r="C4818" s="1">
        <v>42164</v>
      </c>
      <c r="D4818">
        <v>481700</v>
      </c>
      <c r="E4818" s="2">
        <v>1.91</v>
      </c>
      <c r="F4818" s="2">
        <f>tblProdukty[[#This Row],[Cena]]*tblProdukty[[#This Row],[Koeficient]]</f>
        <v>920047</v>
      </c>
      <c r="G4818" s="2" t="s">
        <v>9</v>
      </c>
    </row>
    <row r="4819" spans="1:7" x14ac:dyDescent="0.25">
      <c r="A4819" s="2" t="s">
        <v>4834</v>
      </c>
      <c r="B4819" t="s">
        <v>5</v>
      </c>
      <c r="C4819" s="1">
        <v>42657</v>
      </c>
      <c r="D4819">
        <v>481800</v>
      </c>
      <c r="E4819" s="2">
        <v>1.58</v>
      </c>
      <c r="F4819" s="2">
        <f>tblProdukty[[#This Row],[Cena]]*tblProdukty[[#This Row],[Koeficient]]</f>
        <v>761244</v>
      </c>
      <c r="G4819" s="2" t="s">
        <v>11</v>
      </c>
    </row>
    <row r="4820" spans="1:7" x14ac:dyDescent="0.25">
      <c r="A4820" s="2" t="s">
        <v>4835</v>
      </c>
      <c r="B4820" t="s">
        <v>5</v>
      </c>
      <c r="C4820" s="1">
        <v>42751</v>
      </c>
      <c r="D4820">
        <v>481900</v>
      </c>
      <c r="E4820" s="2">
        <v>1.45</v>
      </c>
      <c r="F4820" s="2">
        <f>tblProdukty[[#This Row],[Cena]]*tblProdukty[[#This Row],[Koeficient]]</f>
        <v>698755</v>
      </c>
      <c r="G4820" s="2" t="s">
        <v>10</v>
      </c>
    </row>
    <row r="4821" spans="1:7" x14ac:dyDescent="0.25">
      <c r="A4821" s="2" t="s">
        <v>4836</v>
      </c>
      <c r="B4821" t="s">
        <v>5</v>
      </c>
      <c r="C4821" s="1">
        <v>42277</v>
      </c>
      <c r="D4821">
        <v>482000</v>
      </c>
      <c r="E4821" s="2">
        <v>1.0900000000000001</v>
      </c>
      <c r="F4821" s="2">
        <f>tblProdukty[[#This Row],[Cena]]*tblProdukty[[#This Row],[Koeficient]]</f>
        <v>525380</v>
      </c>
      <c r="G4821" s="2" t="s">
        <v>12</v>
      </c>
    </row>
    <row r="4822" spans="1:7" x14ac:dyDescent="0.25">
      <c r="A4822" s="2" t="s">
        <v>4837</v>
      </c>
      <c r="B4822" t="s">
        <v>5</v>
      </c>
      <c r="C4822" s="1">
        <v>42169</v>
      </c>
      <c r="D4822">
        <v>482100</v>
      </c>
      <c r="E4822" s="2">
        <v>1.48</v>
      </c>
      <c r="F4822" s="2">
        <f>tblProdukty[[#This Row],[Cena]]*tblProdukty[[#This Row],[Koeficient]]</f>
        <v>713508</v>
      </c>
      <c r="G4822" s="2" t="s">
        <v>13</v>
      </c>
    </row>
    <row r="4823" spans="1:7" x14ac:dyDescent="0.25">
      <c r="A4823" s="2" t="s">
        <v>4838</v>
      </c>
      <c r="B4823" t="s">
        <v>5</v>
      </c>
      <c r="C4823" s="1">
        <v>42172</v>
      </c>
      <c r="D4823">
        <v>482200</v>
      </c>
      <c r="E4823" s="2">
        <v>1.93</v>
      </c>
      <c r="F4823" s="2">
        <f>tblProdukty[[#This Row],[Cena]]*tblProdukty[[#This Row],[Koeficient]]</f>
        <v>930646</v>
      </c>
      <c r="G4823" s="2" t="s">
        <v>14</v>
      </c>
    </row>
    <row r="4824" spans="1:7" x14ac:dyDescent="0.25">
      <c r="A4824" s="2" t="s">
        <v>4839</v>
      </c>
      <c r="B4824" t="s">
        <v>5</v>
      </c>
      <c r="C4824" s="1">
        <v>42951</v>
      </c>
      <c r="D4824">
        <v>482300</v>
      </c>
      <c r="E4824" s="2">
        <v>1.54</v>
      </c>
      <c r="F4824" s="2">
        <f>tblProdukty[[#This Row],[Cena]]*tblProdukty[[#This Row],[Koeficient]]</f>
        <v>742742</v>
      </c>
      <c r="G4824" s="2" t="s">
        <v>15</v>
      </c>
    </row>
    <row r="4825" spans="1:7" x14ac:dyDescent="0.25">
      <c r="A4825" s="2" t="s">
        <v>4840</v>
      </c>
      <c r="B4825" t="s">
        <v>5</v>
      </c>
      <c r="C4825" s="1">
        <v>42296</v>
      </c>
      <c r="D4825">
        <v>482400</v>
      </c>
      <c r="E4825" s="2">
        <v>1.94</v>
      </c>
      <c r="F4825" s="2">
        <f>tblProdukty[[#This Row],[Cena]]*tblProdukty[[#This Row],[Koeficient]]</f>
        <v>935856</v>
      </c>
      <c r="G4825" s="2" t="s">
        <v>16</v>
      </c>
    </row>
    <row r="4826" spans="1:7" x14ac:dyDescent="0.25">
      <c r="A4826" s="2" t="s">
        <v>4841</v>
      </c>
      <c r="B4826" t="s">
        <v>5</v>
      </c>
      <c r="C4826" s="1">
        <v>42692</v>
      </c>
      <c r="D4826">
        <v>482500</v>
      </c>
      <c r="E4826" s="2">
        <v>1.41</v>
      </c>
      <c r="F4826" s="2">
        <f>tblProdukty[[#This Row],[Cena]]*tblProdukty[[#This Row],[Koeficient]]</f>
        <v>680325</v>
      </c>
      <c r="G4826" s="2" t="s">
        <v>9</v>
      </c>
    </row>
    <row r="4827" spans="1:7" x14ac:dyDescent="0.25">
      <c r="A4827" s="2" t="s">
        <v>4842</v>
      </c>
      <c r="B4827" t="s">
        <v>5</v>
      </c>
      <c r="C4827" s="1">
        <v>42917</v>
      </c>
      <c r="D4827">
        <v>482600</v>
      </c>
      <c r="E4827" s="2">
        <v>1.49</v>
      </c>
      <c r="F4827" s="2">
        <f>tblProdukty[[#This Row],[Cena]]*tblProdukty[[#This Row],[Koeficient]]</f>
        <v>719074</v>
      </c>
      <c r="G4827" s="2" t="s">
        <v>11</v>
      </c>
    </row>
    <row r="4828" spans="1:7" x14ac:dyDescent="0.25">
      <c r="A4828" s="2" t="s">
        <v>4843</v>
      </c>
      <c r="B4828" t="s">
        <v>5</v>
      </c>
      <c r="C4828" s="1">
        <v>42223</v>
      </c>
      <c r="D4828">
        <v>482700</v>
      </c>
      <c r="E4828" s="2">
        <v>1.89</v>
      </c>
      <c r="F4828" s="2">
        <f>tblProdukty[[#This Row],[Cena]]*tblProdukty[[#This Row],[Koeficient]]</f>
        <v>912303</v>
      </c>
      <c r="G4828" s="2" t="s">
        <v>10</v>
      </c>
    </row>
    <row r="4829" spans="1:7" x14ac:dyDescent="0.25">
      <c r="A4829" s="2" t="s">
        <v>4844</v>
      </c>
      <c r="B4829" t="s">
        <v>5</v>
      </c>
      <c r="C4829" s="1">
        <v>42450</v>
      </c>
      <c r="D4829">
        <v>482800</v>
      </c>
      <c r="E4829" s="2">
        <v>1.91</v>
      </c>
      <c r="F4829" s="2">
        <f>tblProdukty[[#This Row],[Cena]]*tblProdukty[[#This Row],[Koeficient]]</f>
        <v>922148</v>
      </c>
      <c r="G4829" s="2" t="s">
        <v>12</v>
      </c>
    </row>
    <row r="4830" spans="1:7" x14ac:dyDescent="0.25">
      <c r="A4830" s="2" t="s">
        <v>4845</v>
      </c>
      <c r="B4830" t="s">
        <v>5</v>
      </c>
      <c r="C4830" s="1">
        <v>42363</v>
      </c>
      <c r="D4830">
        <v>482900</v>
      </c>
      <c r="E4830" s="2">
        <v>1.39</v>
      </c>
      <c r="F4830" s="2">
        <f>tblProdukty[[#This Row],[Cena]]*tblProdukty[[#This Row],[Koeficient]]</f>
        <v>671231</v>
      </c>
      <c r="G4830" s="2" t="s">
        <v>13</v>
      </c>
    </row>
    <row r="4831" spans="1:7" x14ac:dyDescent="0.25">
      <c r="A4831" s="2" t="s">
        <v>4846</v>
      </c>
      <c r="B4831" t="s">
        <v>5</v>
      </c>
      <c r="C4831" s="1">
        <v>43061</v>
      </c>
      <c r="D4831">
        <v>483000</v>
      </c>
      <c r="E4831" s="2">
        <v>1.57</v>
      </c>
      <c r="F4831" s="2">
        <f>tblProdukty[[#This Row],[Cena]]*tblProdukty[[#This Row],[Koeficient]]</f>
        <v>758310</v>
      </c>
      <c r="G4831" s="2" t="s">
        <v>14</v>
      </c>
    </row>
    <row r="4832" spans="1:7" x14ac:dyDescent="0.25">
      <c r="A4832" s="2" t="s">
        <v>4847</v>
      </c>
      <c r="B4832" t="s">
        <v>5</v>
      </c>
      <c r="C4832" s="1">
        <v>42367</v>
      </c>
      <c r="D4832">
        <v>483100</v>
      </c>
      <c r="E4832" s="2">
        <v>1.2</v>
      </c>
      <c r="F4832" s="2">
        <f>tblProdukty[[#This Row],[Cena]]*tblProdukty[[#This Row],[Koeficient]]</f>
        <v>579720</v>
      </c>
      <c r="G4832" s="2" t="s">
        <v>15</v>
      </c>
    </row>
    <row r="4833" spans="1:7" x14ac:dyDescent="0.25">
      <c r="A4833" s="2" t="s">
        <v>4848</v>
      </c>
      <c r="B4833" t="s">
        <v>5</v>
      </c>
      <c r="C4833" s="1">
        <v>42431</v>
      </c>
      <c r="D4833">
        <v>483200</v>
      </c>
      <c r="E4833" s="2">
        <v>1.38</v>
      </c>
      <c r="F4833" s="2">
        <f>tblProdukty[[#This Row],[Cena]]*tblProdukty[[#This Row],[Koeficient]]</f>
        <v>666816</v>
      </c>
      <c r="G4833" s="2" t="s">
        <v>16</v>
      </c>
    </row>
    <row r="4834" spans="1:7" x14ac:dyDescent="0.25">
      <c r="A4834" s="2" t="s">
        <v>4849</v>
      </c>
      <c r="B4834" t="s">
        <v>5</v>
      </c>
      <c r="C4834" s="1">
        <v>43046</v>
      </c>
      <c r="D4834">
        <v>483300</v>
      </c>
      <c r="E4834" s="2">
        <v>1.1499999999999999</v>
      </c>
      <c r="F4834" s="2">
        <f>tblProdukty[[#This Row],[Cena]]*tblProdukty[[#This Row],[Koeficient]]</f>
        <v>555795</v>
      </c>
      <c r="G4834" s="2" t="s">
        <v>9</v>
      </c>
    </row>
    <row r="4835" spans="1:7" x14ac:dyDescent="0.25">
      <c r="A4835" s="2" t="s">
        <v>4850</v>
      </c>
      <c r="B4835" t="s">
        <v>5</v>
      </c>
      <c r="C4835" s="1">
        <v>43013</v>
      </c>
      <c r="D4835">
        <v>483400</v>
      </c>
      <c r="E4835" s="2">
        <v>1.35</v>
      </c>
      <c r="F4835" s="2">
        <f>tblProdukty[[#This Row],[Cena]]*tblProdukty[[#This Row],[Koeficient]]</f>
        <v>652590</v>
      </c>
      <c r="G4835" s="2" t="s">
        <v>11</v>
      </c>
    </row>
    <row r="4836" spans="1:7" x14ac:dyDescent="0.25">
      <c r="A4836" s="2" t="s">
        <v>4851</v>
      </c>
      <c r="B4836" t="s">
        <v>5</v>
      </c>
      <c r="C4836" s="1">
        <v>42700</v>
      </c>
      <c r="D4836">
        <v>483500</v>
      </c>
      <c r="E4836" s="2">
        <v>1.94</v>
      </c>
      <c r="F4836" s="2">
        <f>tblProdukty[[#This Row],[Cena]]*tblProdukty[[#This Row],[Koeficient]]</f>
        <v>937990</v>
      </c>
      <c r="G4836" s="2" t="s">
        <v>10</v>
      </c>
    </row>
    <row r="4837" spans="1:7" x14ac:dyDescent="0.25">
      <c r="A4837" s="2" t="s">
        <v>4852</v>
      </c>
      <c r="B4837" t="s">
        <v>5</v>
      </c>
      <c r="C4837" s="1">
        <v>42028</v>
      </c>
      <c r="D4837">
        <v>483600</v>
      </c>
      <c r="E4837" s="2">
        <v>1.81</v>
      </c>
      <c r="F4837" s="2">
        <f>tblProdukty[[#This Row],[Cena]]*tblProdukty[[#This Row],[Koeficient]]</f>
        <v>875316</v>
      </c>
      <c r="G4837" s="2" t="s">
        <v>12</v>
      </c>
    </row>
    <row r="4838" spans="1:7" x14ac:dyDescent="0.25">
      <c r="A4838" s="2" t="s">
        <v>4853</v>
      </c>
      <c r="B4838" t="s">
        <v>5</v>
      </c>
      <c r="C4838" s="1">
        <v>42545</v>
      </c>
      <c r="D4838">
        <v>483700</v>
      </c>
      <c r="E4838" s="2">
        <v>1.6</v>
      </c>
      <c r="F4838" s="2">
        <f>tblProdukty[[#This Row],[Cena]]*tblProdukty[[#This Row],[Koeficient]]</f>
        <v>773920</v>
      </c>
      <c r="G4838" s="2" t="s">
        <v>13</v>
      </c>
    </row>
    <row r="4839" spans="1:7" x14ac:dyDescent="0.25">
      <c r="A4839" s="2" t="s">
        <v>4854</v>
      </c>
      <c r="B4839" t="s">
        <v>5</v>
      </c>
      <c r="C4839" s="1">
        <v>42977</v>
      </c>
      <c r="D4839">
        <v>483800</v>
      </c>
      <c r="E4839" s="2">
        <v>1.89</v>
      </c>
      <c r="F4839" s="2">
        <f>tblProdukty[[#This Row],[Cena]]*tblProdukty[[#This Row],[Koeficient]]</f>
        <v>914382</v>
      </c>
      <c r="G4839" s="2" t="s">
        <v>14</v>
      </c>
    </row>
    <row r="4840" spans="1:7" x14ac:dyDescent="0.25">
      <c r="A4840" s="2" t="s">
        <v>4855</v>
      </c>
      <c r="B4840" t="s">
        <v>5</v>
      </c>
      <c r="C4840" s="1">
        <v>42485</v>
      </c>
      <c r="D4840">
        <v>483900</v>
      </c>
      <c r="E4840" s="2">
        <v>1.62</v>
      </c>
      <c r="F4840" s="2">
        <f>tblProdukty[[#This Row],[Cena]]*tblProdukty[[#This Row],[Koeficient]]</f>
        <v>783918</v>
      </c>
      <c r="G4840" s="2" t="s">
        <v>15</v>
      </c>
    </row>
    <row r="4841" spans="1:7" x14ac:dyDescent="0.25">
      <c r="A4841" s="2" t="s">
        <v>4856</v>
      </c>
      <c r="B4841" t="s">
        <v>5</v>
      </c>
      <c r="C4841" s="1">
        <v>43058</v>
      </c>
      <c r="D4841">
        <v>484000</v>
      </c>
      <c r="E4841" s="2">
        <v>1.64</v>
      </c>
      <c r="F4841" s="2">
        <f>tblProdukty[[#This Row],[Cena]]*tblProdukty[[#This Row],[Koeficient]]</f>
        <v>793760</v>
      </c>
      <c r="G4841" s="2" t="s">
        <v>16</v>
      </c>
    </row>
    <row r="4842" spans="1:7" x14ac:dyDescent="0.25">
      <c r="A4842" s="2" t="s">
        <v>4857</v>
      </c>
      <c r="B4842" t="s">
        <v>5</v>
      </c>
      <c r="C4842" s="1">
        <v>42530</v>
      </c>
      <c r="D4842">
        <v>484100</v>
      </c>
      <c r="E4842" s="2">
        <v>1.91</v>
      </c>
      <c r="F4842" s="2">
        <f>tblProdukty[[#This Row],[Cena]]*tblProdukty[[#This Row],[Koeficient]]</f>
        <v>924631</v>
      </c>
      <c r="G4842" s="2" t="s">
        <v>9</v>
      </c>
    </row>
    <row r="4843" spans="1:7" x14ac:dyDescent="0.25">
      <c r="A4843" s="2" t="s">
        <v>4858</v>
      </c>
      <c r="B4843" t="s">
        <v>5</v>
      </c>
      <c r="C4843" s="1">
        <v>42973</v>
      </c>
      <c r="D4843">
        <v>484200</v>
      </c>
      <c r="E4843" s="2">
        <v>1.91</v>
      </c>
      <c r="F4843" s="2">
        <f>tblProdukty[[#This Row],[Cena]]*tblProdukty[[#This Row],[Koeficient]]</f>
        <v>924822</v>
      </c>
      <c r="G4843" s="2" t="s">
        <v>11</v>
      </c>
    </row>
    <row r="4844" spans="1:7" x14ac:dyDescent="0.25">
      <c r="A4844" s="2" t="s">
        <v>4859</v>
      </c>
      <c r="B4844" t="s">
        <v>5</v>
      </c>
      <c r="C4844" s="1">
        <v>42826</v>
      </c>
      <c r="D4844">
        <v>484300</v>
      </c>
      <c r="E4844" s="2">
        <v>1.59</v>
      </c>
      <c r="F4844" s="2">
        <f>tblProdukty[[#This Row],[Cena]]*tblProdukty[[#This Row],[Koeficient]]</f>
        <v>770037</v>
      </c>
      <c r="G4844" s="2" t="s">
        <v>10</v>
      </c>
    </row>
    <row r="4845" spans="1:7" x14ac:dyDescent="0.25">
      <c r="A4845" s="2" t="s">
        <v>4860</v>
      </c>
      <c r="B4845" t="s">
        <v>5</v>
      </c>
      <c r="C4845" s="1">
        <v>42440</v>
      </c>
      <c r="D4845">
        <v>484400</v>
      </c>
      <c r="E4845" s="2">
        <v>1.0900000000000001</v>
      </c>
      <c r="F4845" s="2">
        <f>tblProdukty[[#This Row],[Cena]]*tblProdukty[[#This Row],[Koeficient]]</f>
        <v>527996</v>
      </c>
      <c r="G4845" s="2" t="s">
        <v>12</v>
      </c>
    </row>
    <row r="4846" spans="1:7" x14ac:dyDescent="0.25">
      <c r="A4846" s="2" t="s">
        <v>4861</v>
      </c>
      <c r="B4846" t="s">
        <v>5</v>
      </c>
      <c r="C4846" s="1">
        <v>42788</v>
      </c>
      <c r="D4846">
        <v>484500</v>
      </c>
      <c r="E4846" s="2">
        <v>1.56</v>
      </c>
      <c r="F4846" s="2">
        <f>tblProdukty[[#This Row],[Cena]]*tblProdukty[[#This Row],[Koeficient]]</f>
        <v>755820</v>
      </c>
      <c r="G4846" s="2" t="s">
        <v>13</v>
      </c>
    </row>
    <row r="4847" spans="1:7" x14ac:dyDescent="0.25">
      <c r="A4847" s="2" t="s">
        <v>4862</v>
      </c>
      <c r="B4847" t="s">
        <v>5</v>
      </c>
      <c r="C4847" s="1">
        <v>42080</v>
      </c>
      <c r="D4847">
        <v>484600</v>
      </c>
      <c r="E4847" s="2">
        <v>1.48</v>
      </c>
      <c r="F4847" s="2">
        <f>tblProdukty[[#This Row],[Cena]]*tblProdukty[[#This Row],[Koeficient]]</f>
        <v>717208</v>
      </c>
      <c r="G4847" s="2" t="s">
        <v>14</v>
      </c>
    </row>
    <row r="4848" spans="1:7" x14ac:dyDescent="0.25">
      <c r="A4848" s="2" t="s">
        <v>4863</v>
      </c>
      <c r="B4848" t="s">
        <v>5</v>
      </c>
      <c r="C4848" s="1">
        <v>42053</v>
      </c>
      <c r="D4848">
        <v>484700</v>
      </c>
      <c r="E4848" s="2">
        <v>1.08</v>
      </c>
      <c r="F4848" s="2">
        <f>tblProdukty[[#This Row],[Cena]]*tblProdukty[[#This Row],[Koeficient]]</f>
        <v>523476.00000000006</v>
      </c>
      <c r="G4848" s="2" t="s">
        <v>15</v>
      </c>
    </row>
    <row r="4849" spans="1:7" x14ac:dyDescent="0.25">
      <c r="A4849" s="2" t="s">
        <v>4864</v>
      </c>
      <c r="B4849" t="s">
        <v>5</v>
      </c>
      <c r="C4849" s="1">
        <v>42499</v>
      </c>
      <c r="D4849">
        <v>484800</v>
      </c>
      <c r="E4849" s="2">
        <v>1.36</v>
      </c>
      <c r="F4849" s="2">
        <f>tblProdukty[[#This Row],[Cena]]*tblProdukty[[#This Row],[Koeficient]]</f>
        <v>659328</v>
      </c>
      <c r="G4849" s="2" t="s">
        <v>16</v>
      </c>
    </row>
    <row r="4850" spans="1:7" x14ac:dyDescent="0.25">
      <c r="A4850" s="2" t="s">
        <v>4865</v>
      </c>
      <c r="B4850" t="s">
        <v>5</v>
      </c>
      <c r="C4850" s="1">
        <v>42742</v>
      </c>
      <c r="D4850">
        <v>484900</v>
      </c>
      <c r="E4850" s="2">
        <v>1.27</v>
      </c>
      <c r="F4850" s="2">
        <f>tblProdukty[[#This Row],[Cena]]*tblProdukty[[#This Row],[Koeficient]]</f>
        <v>615823</v>
      </c>
      <c r="G4850" s="2" t="s">
        <v>9</v>
      </c>
    </row>
    <row r="4851" spans="1:7" x14ac:dyDescent="0.25">
      <c r="A4851" s="2" t="s">
        <v>4866</v>
      </c>
      <c r="B4851" t="s">
        <v>5</v>
      </c>
      <c r="C4851" s="1">
        <v>42297</v>
      </c>
      <c r="D4851">
        <v>485000</v>
      </c>
      <c r="E4851" s="2">
        <v>1.76</v>
      </c>
      <c r="F4851" s="2">
        <f>tblProdukty[[#This Row],[Cena]]*tblProdukty[[#This Row],[Koeficient]]</f>
        <v>853600</v>
      </c>
      <c r="G4851" s="2" t="s">
        <v>11</v>
      </c>
    </row>
    <row r="4852" spans="1:7" x14ac:dyDescent="0.25">
      <c r="A4852" s="2" t="s">
        <v>4867</v>
      </c>
      <c r="B4852" t="s">
        <v>5</v>
      </c>
      <c r="C4852" s="1">
        <v>42364</v>
      </c>
      <c r="D4852">
        <v>485100</v>
      </c>
      <c r="E4852" s="2">
        <v>1.19</v>
      </c>
      <c r="F4852" s="2">
        <f>tblProdukty[[#This Row],[Cena]]*tblProdukty[[#This Row],[Koeficient]]</f>
        <v>577269</v>
      </c>
      <c r="G4852" s="2" t="s">
        <v>10</v>
      </c>
    </row>
    <row r="4853" spans="1:7" x14ac:dyDescent="0.25">
      <c r="A4853" s="2" t="s">
        <v>4868</v>
      </c>
      <c r="B4853" t="s">
        <v>5</v>
      </c>
      <c r="C4853" s="1">
        <v>43039</v>
      </c>
      <c r="D4853">
        <v>485200</v>
      </c>
      <c r="E4853" s="2">
        <v>1.01</v>
      </c>
      <c r="F4853" s="2">
        <f>tblProdukty[[#This Row],[Cena]]*tblProdukty[[#This Row],[Koeficient]]</f>
        <v>490052</v>
      </c>
      <c r="G4853" s="2" t="s">
        <v>12</v>
      </c>
    </row>
    <row r="4854" spans="1:7" x14ac:dyDescent="0.25">
      <c r="A4854" s="2" t="s">
        <v>4869</v>
      </c>
      <c r="B4854" t="s">
        <v>5</v>
      </c>
      <c r="C4854" s="1">
        <v>42253</v>
      </c>
      <c r="D4854">
        <v>485300</v>
      </c>
      <c r="E4854" s="2">
        <v>1.61</v>
      </c>
      <c r="F4854" s="2">
        <f>tblProdukty[[#This Row],[Cena]]*tblProdukty[[#This Row],[Koeficient]]</f>
        <v>781333</v>
      </c>
      <c r="G4854" s="2" t="s">
        <v>13</v>
      </c>
    </row>
    <row r="4855" spans="1:7" x14ac:dyDescent="0.25">
      <c r="A4855" s="2" t="s">
        <v>4870</v>
      </c>
      <c r="B4855" t="s">
        <v>5</v>
      </c>
      <c r="C4855" s="1">
        <v>42110</v>
      </c>
      <c r="D4855">
        <v>485400</v>
      </c>
      <c r="E4855" s="2">
        <v>1.95</v>
      </c>
      <c r="F4855" s="2">
        <f>tblProdukty[[#This Row],[Cena]]*tblProdukty[[#This Row],[Koeficient]]</f>
        <v>946530</v>
      </c>
      <c r="G4855" s="2" t="s">
        <v>14</v>
      </c>
    </row>
    <row r="4856" spans="1:7" x14ac:dyDescent="0.25">
      <c r="A4856" s="2" t="s">
        <v>4871</v>
      </c>
      <c r="B4856" t="s">
        <v>5</v>
      </c>
      <c r="C4856" s="1">
        <v>42566</v>
      </c>
      <c r="D4856">
        <v>485500</v>
      </c>
      <c r="E4856" s="2">
        <v>1.27</v>
      </c>
      <c r="F4856" s="2">
        <f>tblProdukty[[#This Row],[Cena]]*tblProdukty[[#This Row],[Koeficient]]</f>
        <v>616585</v>
      </c>
      <c r="G4856" s="2" t="s">
        <v>15</v>
      </c>
    </row>
    <row r="4857" spans="1:7" x14ac:dyDescent="0.25">
      <c r="A4857" s="2" t="s">
        <v>4872</v>
      </c>
      <c r="B4857" t="s">
        <v>5</v>
      </c>
      <c r="C4857" s="1">
        <v>42009</v>
      </c>
      <c r="D4857">
        <v>485600</v>
      </c>
      <c r="E4857" s="2">
        <v>1.1299999999999999</v>
      </c>
      <c r="F4857" s="2">
        <f>tblProdukty[[#This Row],[Cena]]*tblProdukty[[#This Row],[Koeficient]]</f>
        <v>548728</v>
      </c>
      <c r="G4857" s="2" t="s">
        <v>16</v>
      </c>
    </row>
    <row r="4858" spans="1:7" x14ac:dyDescent="0.25">
      <c r="A4858" s="2" t="s">
        <v>4873</v>
      </c>
      <c r="B4858" t="s">
        <v>5</v>
      </c>
      <c r="C4858" s="1">
        <v>42083</v>
      </c>
      <c r="D4858">
        <v>485700</v>
      </c>
      <c r="E4858" s="2">
        <v>1.4</v>
      </c>
      <c r="F4858" s="2">
        <f>tblProdukty[[#This Row],[Cena]]*tblProdukty[[#This Row],[Koeficient]]</f>
        <v>679980</v>
      </c>
      <c r="G4858" s="2" t="s">
        <v>9</v>
      </c>
    </row>
    <row r="4859" spans="1:7" x14ac:dyDescent="0.25">
      <c r="A4859" s="2" t="s">
        <v>4874</v>
      </c>
      <c r="B4859" t="s">
        <v>5</v>
      </c>
      <c r="C4859" s="1">
        <v>42464</v>
      </c>
      <c r="D4859">
        <v>485800</v>
      </c>
      <c r="E4859" s="2">
        <v>1.7</v>
      </c>
      <c r="F4859" s="2">
        <f>tblProdukty[[#This Row],[Cena]]*tblProdukty[[#This Row],[Koeficient]]</f>
        <v>825860</v>
      </c>
      <c r="G4859" s="2" t="s">
        <v>11</v>
      </c>
    </row>
    <row r="4860" spans="1:7" x14ac:dyDescent="0.25">
      <c r="A4860" s="2" t="s">
        <v>4875</v>
      </c>
      <c r="B4860" t="s">
        <v>5</v>
      </c>
      <c r="C4860" s="1">
        <v>42697</v>
      </c>
      <c r="D4860">
        <v>485900</v>
      </c>
      <c r="E4860" s="2">
        <v>1.68</v>
      </c>
      <c r="F4860" s="2">
        <f>tblProdukty[[#This Row],[Cena]]*tblProdukty[[#This Row],[Koeficient]]</f>
        <v>816312</v>
      </c>
      <c r="G4860" s="2" t="s">
        <v>10</v>
      </c>
    </row>
    <row r="4861" spans="1:7" x14ac:dyDescent="0.25">
      <c r="A4861" s="2" t="s">
        <v>4876</v>
      </c>
      <c r="B4861" t="s">
        <v>5</v>
      </c>
      <c r="C4861" s="1">
        <v>42535</v>
      </c>
      <c r="D4861">
        <v>486000</v>
      </c>
      <c r="E4861" s="2">
        <v>1.91</v>
      </c>
      <c r="F4861" s="2">
        <f>tblProdukty[[#This Row],[Cena]]*tblProdukty[[#This Row],[Koeficient]]</f>
        <v>928260</v>
      </c>
      <c r="G4861" s="2" t="s">
        <v>12</v>
      </c>
    </row>
    <row r="4862" spans="1:7" x14ac:dyDescent="0.25">
      <c r="A4862" s="2" t="s">
        <v>4877</v>
      </c>
      <c r="B4862" t="s">
        <v>5</v>
      </c>
      <c r="C4862" s="1">
        <v>42045</v>
      </c>
      <c r="D4862">
        <v>486100</v>
      </c>
      <c r="E4862" s="2">
        <v>1.67</v>
      </c>
      <c r="F4862" s="2">
        <f>tblProdukty[[#This Row],[Cena]]*tblProdukty[[#This Row],[Koeficient]]</f>
        <v>811787</v>
      </c>
      <c r="G4862" s="2" t="s">
        <v>13</v>
      </c>
    </row>
    <row r="4863" spans="1:7" x14ac:dyDescent="0.25">
      <c r="A4863" s="2" t="s">
        <v>4878</v>
      </c>
      <c r="B4863" t="s">
        <v>5</v>
      </c>
      <c r="C4863" s="1">
        <v>42709</v>
      </c>
      <c r="D4863">
        <v>486200</v>
      </c>
      <c r="E4863" s="2">
        <v>1.57</v>
      </c>
      <c r="F4863" s="2">
        <f>tblProdukty[[#This Row],[Cena]]*tblProdukty[[#This Row],[Koeficient]]</f>
        <v>763334</v>
      </c>
      <c r="G4863" s="2" t="s">
        <v>14</v>
      </c>
    </row>
    <row r="4864" spans="1:7" x14ac:dyDescent="0.25">
      <c r="A4864" s="2" t="s">
        <v>4879</v>
      </c>
      <c r="B4864" t="s">
        <v>5</v>
      </c>
      <c r="C4864" s="1">
        <v>42412</v>
      </c>
      <c r="D4864">
        <v>486300</v>
      </c>
      <c r="E4864" s="2">
        <v>1.61</v>
      </c>
      <c r="F4864" s="2">
        <f>tblProdukty[[#This Row],[Cena]]*tblProdukty[[#This Row],[Koeficient]]</f>
        <v>782943</v>
      </c>
      <c r="G4864" s="2" t="s">
        <v>15</v>
      </c>
    </row>
    <row r="4865" spans="1:7" x14ac:dyDescent="0.25">
      <c r="A4865" s="2" t="s">
        <v>4880</v>
      </c>
      <c r="B4865" t="s">
        <v>5</v>
      </c>
      <c r="C4865" s="1">
        <v>42232</v>
      </c>
      <c r="D4865">
        <v>486400</v>
      </c>
      <c r="E4865" s="2">
        <v>1.84</v>
      </c>
      <c r="F4865" s="2">
        <f>tblProdukty[[#This Row],[Cena]]*tblProdukty[[#This Row],[Koeficient]]</f>
        <v>894976</v>
      </c>
      <c r="G4865" s="2" t="s">
        <v>16</v>
      </c>
    </row>
    <row r="4866" spans="1:7" x14ac:dyDescent="0.25">
      <c r="A4866" s="2" t="s">
        <v>4881</v>
      </c>
      <c r="B4866" t="s">
        <v>5</v>
      </c>
      <c r="C4866" s="1">
        <v>42447</v>
      </c>
      <c r="D4866">
        <v>486500</v>
      </c>
      <c r="E4866" s="2">
        <v>1.9</v>
      </c>
      <c r="F4866" s="2">
        <f>tblProdukty[[#This Row],[Cena]]*tblProdukty[[#This Row],[Koeficient]]</f>
        <v>924350</v>
      </c>
      <c r="G4866" s="2" t="s">
        <v>9</v>
      </c>
    </row>
    <row r="4867" spans="1:7" x14ac:dyDescent="0.25">
      <c r="A4867" s="2" t="s">
        <v>4882</v>
      </c>
      <c r="B4867" t="s">
        <v>5</v>
      </c>
      <c r="C4867" s="1">
        <v>42569</v>
      </c>
      <c r="D4867">
        <v>486600</v>
      </c>
      <c r="E4867" s="2">
        <v>1.35</v>
      </c>
      <c r="F4867" s="2">
        <f>tblProdukty[[#This Row],[Cena]]*tblProdukty[[#This Row],[Koeficient]]</f>
        <v>656910</v>
      </c>
      <c r="G4867" s="2" t="s">
        <v>11</v>
      </c>
    </row>
    <row r="4868" spans="1:7" x14ac:dyDescent="0.25">
      <c r="A4868" s="2" t="s">
        <v>4883</v>
      </c>
      <c r="B4868" t="s">
        <v>5</v>
      </c>
      <c r="C4868" s="1">
        <v>42675</v>
      </c>
      <c r="D4868">
        <v>486700</v>
      </c>
      <c r="E4868" s="2">
        <v>1.93</v>
      </c>
      <c r="F4868" s="2">
        <f>tblProdukty[[#This Row],[Cena]]*tblProdukty[[#This Row],[Koeficient]]</f>
        <v>939331</v>
      </c>
      <c r="G4868" s="2" t="s">
        <v>10</v>
      </c>
    </row>
    <row r="4869" spans="1:7" x14ac:dyDescent="0.25">
      <c r="A4869" s="2" t="s">
        <v>4884</v>
      </c>
      <c r="B4869" t="s">
        <v>5</v>
      </c>
      <c r="C4869" s="1">
        <v>42496</v>
      </c>
      <c r="D4869">
        <v>486800</v>
      </c>
      <c r="E4869" s="2">
        <v>1.1299999999999999</v>
      </c>
      <c r="F4869" s="2">
        <f>tblProdukty[[#This Row],[Cena]]*tblProdukty[[#This Row],[Koeficient]]</f>
        <v>550084</v>
      </c>
      <c r="G4869" s="2" t="s">
        <v>12</v>
      </c>
    </row>
    <row r="4870" spans="1:7" x14ac:dyDescent="0.25">
      <c r="A4870" s="2" t="s">
        <v>4885</v>
      </c>
      <c r="B4870" t="s">
        <v>5</v>
      </c>
      <c r="C4870" s="1">
        <v>43019</v>
      </c>
      <c r="D4870">
        <v>486900</v>
      </c>
      <c r="E4870" s="2">
        <v>1.67</v>
      </c>
      <c r="F4870" s="2">
        <f>tblProdukty[[#This Row],[Cena]]*tblProdukty[[#This Row],[Koeficient]]</f>
        <v>813123</v>
      </c>
      <c r="G4870" s="2" t="s">
        <v>13</v>
      </c>
    </row>
    <row r="4871" spans="1:7" x14ac:dyDescent="0.25">
      <c r="A4871" s="2" t="s">
        <v>4886</v>
      </c>
      <c r="B4871" t="s">
        <v>5</v>
      </c>
      <c r="C4871" s="1">
        <v>42391</v>
      </c>
      <c r="D4871">
        <v>487000</v>
      </c>
      <c r="E4871" s="2">
        <v>1.37</v>
      </c>
      <c r="F4871" s="2">
        <f>tblProdukty[[#This Row],[Cena]]*tblProdukty[[#This Row],[Koeficient]]</f>
        <v>667190</v>
      </c>
      <c r="G4871" s="2" t="s">
        <v>14</v>
      </c>
    </row>
    <row r="4872" spans="1:7" x14ac:dyDescent="0.25">
      <c r="A4872" s="2" t="s">
        <v>4887</v>
      </c>
      <c r="B4872" t="s">
        <v>5</v>
      </c>
      <c r="C4872" s="1">
        <v>42736</v>
      </c>
      <c r="D4872">
        <v>487100</v>
      </c>
      <c r="E4872" s="2">
        <v>1.77</v>
      </c>
      <c r="F4872" s="2">
        <f>tblProdukty[[#This Row],[Cena]]*tblProdukty[[#This Row],[Koeficient]]</f>
        <v>862167</v>
      </c>
      <c r="G4872" s="2" t="s">
        <v>15</v>
      </c>
    </row>
    <row r="4873" spans="1:7" x14ac:dyDescent="0.25">
      <c r="A4873" s="2" t="s">
        <v>4888</v>
      </c>
      <c r="B4873" t="s">
        <v>5</v>
      </c>
      <c r="C4873" s="1">
        <v>42749</v>
      </c>
      <c r="D4873">
        <v>487200</v>
      </c>
      <c r="E4873" s="2">
        <v>1.75</v>
      </c>
      <c r="F4873" s="2">
        <f>tblProdukty[[#This Row],[Cena]]*tblProdukty[[#This Row],[Koeficient]]</f>
        <v>852600</v>
      </c>
      <c r="G4873" s="2" t="s">
        <v>16</v>
      </c>
    </row>
    <row r="4874" spans="1:7" x14ac:dyDescent="0.25">
      <c r="A4874" s="2" t="s">
        <v>4889</v>
      </c>
      <c r="B4874" t="s">
        <v>5</v>
      </c>
      <c r="C4874" s="1">
        <v>42921</v>
      </c>
      <c r="D4874">
        <v>487300</v>
      </c>
      <c r="E4874" s="2">
        <v>1.64</v>
      </c>
      <c r="F4874" s="2">
        <f>tblProdukty[[#This Row],[Cena]]*tblProdukty[[#This Row],[Koeficient]]</f>
        <v>799172</v>
      </c>
      <c r="G4874" s="2" t="s">
        <v>9</v>
      </c>
    </row>
    <row r="4875" spans="1:7" x14ac:dyDescent="0.25">
      <c r="A4875" s="2" t="s">
        <v>4890</v>
      </c>
      <c r="B4875" t="s">
        <v>5</v>
      </c>
      <c r="C4875" s="1">
        <v>42240</v>
      </c>
      <c r="D4875">
        <v>487400</v>
      </c>
      <c r="E4875" s="2">
        <v>1.59</v>
      </c>
      <c r="F4875" s="2">
        <f>tblProdukty[[#This Row],[Cena]]*tblProdukty[[#This Row],[Koeficient]]</f>
        <v>774966</v>
      </c>
      <c r="G4875" s="2" t="s">
        <v>11</v>
      </c>
    </row>
    <row r="4876" spans="1:7" x14ac:dyDescent="0.25">
      <c r="A4876" s="2" t="s">
        <v>4891</v>
      </c>
      <c r="B4876" t="s">
        <v>5</v>
      </c>
      <c r="C4876" s="1">
        <v>42203</v>
      </c>
      <c r="D4876">
        <v>487500</v>
      </c>
      <c r="E4876" s="2">
        <v>1.61</v>
      </c>
      <c r="F4876" s="2">
        <f>tblProdukty[[#This Row],[Cena]]*tblProdukty[[#This Row],[Koeficient]]</f>
        <v>784875</v>
      </c>
      <c r="G4876" s="2" t="s">
        <v>10</v>
      </c>
    </row>
    <row r="4877" spans="1:7" x14ac:dyDescent="0.25">
      <c r="A4877" s="2" t="s">
        <v>4892</v>
      </c>
      <c r="B4877" t="s">
        <v>5</v>
      </c>
      <c r="C4877" s="1">
        <v>43058</v>
      </c>
      <c r="D4877">
        <v>487600</v>
      </c>
      <c r="E4877" s="2">
        <v>1.22</v>
      </c>
      <c r="F4877" s="2">
        <f>tblProdukty[[#This Row],[Cena]]*tblProdukty[[#This Row],[Koeficient]]</f>
        <v>594872</v>
      </c>
      <c r="G4877" s="2" t="s">
        <v>12</v>
      </c>
    </row>
    <row r="4878" spans="1:7" x14ac:dyDescent="0.25">
      <c r="A4878" s="2" t="s">
        <v>4893</v>
      </c>
      <c r="B4878" t="s">
        <v>5</v>
      </c>
      <c r="C4878" s="1">
        <v>42961</v>
      </c>
      <c r="D4878">
        <v>487700</v>
      </c>
      <c r="E4878" s="2">
        <v>1.58</v>
      </c>
      <c r="F4878" s="2">
        <f>tblProdukty[[#This Row],[Cena]]*tblProdukty[[#This Row],[Koeficient]]</f>
        <v>770566</v>
      </c>
      <c r="G4878" s="2" t="s">
        <v>13</v>
      </c>
    </row>
    <row r="4879" spans="1:7" x14ac:dyDescent="0.25">
      <c r="A4879" s="2" t="s">
        <v>4894</v>
      </c>
      <c r="B4879" t="s">
        <v>5</v>
      </c>
      <c r="C4879" s="1">
        <v>43049</v>
      </c>
      <c r="D4879">
        <v>487800</v>
      </c>
      <c r="E4879" s="2">
        <v>1.33</v>
      </c>
      <c r="F4879" s="2">
        <f>tblProdukty[[#This Row],[Cena]]*tblProdukty[[#This Row],[Koeficient]]</f>
        <v>648774</v>
      </c>
      <c r="G4879" s="2" t="s">
        <v>14</v>
      </c>
    </row>
    <row r="4880" spans="1:7" x14ac:dyDescent="0.25">
      <c r="A4880" s="2" t="s">
        <v>4895</v>
      </c>
      <c r="B4880" t="s">
        <v>5</v>
      </c>
      <c r="C4880" s="1">
        <v>42201</v>
      </c>
      <c r="D4880">
        <v>487900</v>
      </c>
      <c r="E4880" s="2">
        <v>1.1100000000000001</v>
      </c>
      <c r="F4880" s="2">
        <f>tblProdukty[[#This Row],[Cena]]*tblProdukty[[#This Row],[Koeficient]]</f>
        <v>541569</v>
      </c>
      <c r="G4880" s="2" t="s">
        <v>15</v>
      </c>
    </row>
    <row r="4881" spans="1:7" x14ac:dyDescent="0.25">
      <c r="A4881" s="2" t="s">
        <v>4896</v>
      </c>
      <c r="B4881" t="s">
        <v>5</v>
      </c>
      <c r="C4881" s="1">
        <v>43025</v>
      </c>
      <c r="D4881">
        <v>488000</v>
      </c>
      <c r="E4881" s="2">
        <v>1.38</v>
      </c>
      <c r="F4881" s="2">
        <f>tblProdukty[[#This Row],[Cena]]*tblProdukty[[#This Row],[Koeficient]]</f>
        <v>673440</v>
      </c>
      <c r="G4881" s="2" t="s">
        <v>16</v>
      </c>
    </row>
    <row r="4882" spans="1:7" x14ac:dyDescent="0.25">
      <c r="A4882" s="2" t="s">
        <v>4897</v>
      </c>
      <c r="B4882" t="s">
        <v>5</v>
      </c>
      <c r="C4882" s="1">
        <v>42834</v>
      </c>
      <c r="D4882">
        <v>488100</v>
      </c>
      <c r="E4882" s="2">
        <v>1.75</v>
      </c>
      <c r="F4882" s="2">
        <f>tblProdukty[[#This Row],[Cena]]*tblProdukty[[#This Row],[Koeficient]]</f>
        <v>854175</v>
      </c>
      <c r="G4882" s="2" t="s">
        <v>9</v>
      </c>
    </row>
    <row r="4883" spans="1:7" x14ac:dyDescent="0.25">
      <c r="A4883" s="2" t="s">
        <v>4898</v>
      </c>
      <c r="B4883" t="s">
        <v>5</v>
      </c>
      <c r="C4883" s="1">
        <v>42100</v>
      </c>
      <c r="D4883">
        <v>488200</v>
      </c>
      <c r="E4883" s="2">
        <v>1.65</v>
      </c>
      <c r="F4883" s="2">
        <f>tblProdukty[[#This Row],[Cena]]*tblProdukty[[#This Row],[Koeficient]]</f>
        <v>805530</v>
      </c>
      <c r="G4883" s="2" t="s">
        <v>11</v>
      </c>
    </row>
    <row r="4884" spans="1:7" x14ac:dyDescent="0.25">
      <c r="A4884" s="2" t="s">
        <v>4899</v>
      </c>
      <c r="B4884" t="s">
        <v>5</v>
      </c>
      <c r="C4884" s="1">
        <v>42233</v>
      </c>
      <c r="D4884">
        <v>488300</v>
      </c>
      <c r="E4884" s="2">
        <v>1.96</v>
      </c>
      <c r="F4884" s="2">
        <f>tblProdukty[[#This Row],[Cena]]*tblProdukty[[#This Row],[Koeficient]]</f>
        <v>957068</v>
      </c>
      <c r="G4884" s="2" t="s">
        <v>10</v>
      </c>
    </row>
    <row r="4885" spans="1:7" x14ac:dyDescent="0.25">
      <c r="A4885" s="2" t="s">
        <v>4900</v>
      </c>
      <c r="B4885" t="s">
        <v>5</v>
      </c>
      <c r="C4885" s="1">
        <v>43019</v>
      </c>
      <c r="D4885">
        <v>488400</v>
      </c>
      <c r="E4885" s="2">
        <v>1.93</v>
      </c>
      <c r="F4885" s="2">
        <f>tblProdukty[[#This Row],[Cena]]*tblProdukty[[#This Row],[Koeficient]]</f>
        <v>942612</v>
      </c>
      <c r="G4885" s="2" t="s">
        <v>12</v>
      </c>
    </row>
    <row r="4886" spans="1:7" x14ac:dyDescent="0.25">
      <c r="A4886" s="2" t="s">
        <v>4901</v>
      </c>
      <c r="B4886" t="s">
        <v>5</v>
      </c>
      <c r="C4886" s="1">
        <v>43020</v>
      </c>
      <c r="D4886">
        <v>488500</v>
      </c>
      <c r="E4886" s="2">
        <v>1.18</v>
      </c>
      <c r="F4886" s="2">
        <f>tblProdukty[[#This Row],[Cena]]*tblProdukty[[#This Row],[Koeficient]]</f>
        <v>576430</v>
      </c>
      <c r="G4886" s="2" t="s">
        <v>13</v>
      </c>
    </row>
    <row r="4887" spans="1:7" x14ac:dyDescent="0.25">
      <c r="A4887" s="2" t="s">
        <v>4902</v>
      </c>
      <c r="B4887" t="s">
        <v>5</v>
      </c>
      <c r="C4887" s="1">
        <v>43040</v>
      </c>
      <c r="D4887">
        <v>488600</v>
      </c>
      <c r="E4887" s="2">
        <v>1.72</v>
      </c>
      <c r="F4887" s="2">
        <f>tblProdukty[[#This Row],[Cena]]*tblProdukty[[#This Row],[Koeficient]]</f>
        <v>840392</v>
      </c>
      <c r="G4887" s="2" t="s">
        <v>14</v>
      </c>
    </row>
    <row r="4888" spans="1:7" x14ac:dyDescent="0.25">
      <c r="A4888" s="2" t="s">
        <v>4903</v>
      </c>
      <c r="B4888" t="s">
        <v>5</v>
      </c>
      <c r="C4888" s="1">
        <v>42896</v>
      </c>
      <c r="D4888">
        <v>488700</v>
      </c>
      <c r="E4888" s="2">
        <v>1.1299999999999999</v>
      </c>
      <c r="F4888" s="2">
        <f>tblProdukty[[#This Row],[Cena]]*tblProdukty[[#This Row],[Koeficient]]</f>
        <v>552231</v>
      </c>
      <c r="G4888" s="2" t="s">
        <v>15</v>
      </c>
    </row>
    <row r="4889" spans="1:7" x14ac:dyDescent="0.25">
      <c r="A4889" s="2" t="s">
        <v>4904</v>
      </c>
      <c r="B4889" t="s">
        <v>5</v>
      </c>
      <c r="C4889" s="1">
        <v>42564</v>
      </c>
      <c r="D4889">
        <v>488800</v>
      </c>
      <c r="E4889" s="2">
        <v>1.97</v>
      </c>
      <c r="F4889" s="2">
        <f>tblProdukty[[#This Row],[Cena]]*tblProdukty[[#This Row],[Koeficient]]</f>
        <v>962936</v>
      </c>
      <c r="G4889" s="2" t="s">
        <v>16</v>
      </c>
    </row>
    <row r="4890" spans="1:7" x14ac:dyDescent="0.25">
      <c r="A4890" s="2" t="s">
        <v>4905</v>
      </c>
      <c r="B4890" t="s">
        <v>5</v>
      </c>
      <c r="C4890" s="1">
        <v>42723</v>
      </c>
      <c r="D4890">
        <v>488900</v>
      </c>
      <c r="E4890" s="2">
        <v>1.82</v>
      </c>
      <c r="F4890" s="2">
        <f>tblProdukty[[#This Row],[Cena]]*tblProdukty[[#This Row],[Koeficient]]</f>
        <v>889798</v>
      </c>
      <c r="G4890" s="2" t="s">
        <v>9</v>
      </c>
    </row>
    <row r="4891" spans="1:7" x14ac:dyDescent="0.25">
      <c r="A4891" s="2" t="s">
        <v>4906</v>
      </c>
      <c r="B4891" t="s">
        <v>5</v>
      </c>
      <c r="C4891" s="1">
        <v>42328</v>
      </c>
      <c r="D4891">
        <v>489000</v>
      </c>
      <c r="E4891" s="2">
        <v>2</v>
      </c>
      <c r="F4891" s="2">
        <f>tblProdukty[[#This Row],[Cena]]*tblProdukty[[#This Row],[Koeficient]]</f>
        <v>978000</v>
      </c>
      <c r="G4891" s="2" t="s">
        <v>11</v>
      </c>
    </row>
    <row r="4892" spans="1:7" x14ac:dyDescent="0.25">
      <c r="A4892" s="2" t="s">
        <v>4907</v>
      </c>
      <c r="B4892" t="s">
        <v>5</v>
      </c>
      <c r="C4892" s="1">
        <v>42621</v>
      </c>
      <c r="D4892">
        <v>489100</v>
      </c>
      <c r="E4892" s="2">
        <v>1.46</v>
      </c>
      <c r="F4892" s="2">
        <f>tblProdukty[[#This Row],[Cena]]*tblProdukty[[#This Row],[Koeficient]]</f>
        <v>714086</v>
      </c>
      <c r="G4892" s="2" t="s">
        <v>10</v>
      </c>
    </row>
    <row r="4893" spans="1:7" x14ac:dyDescent="0.25">
      <c r="A4893" s="2" t="s">
        <v>4908</v>
      </c>
      <c r="B4893" t="s">
        <v>5</v>
      </c>
      <c r="C4893" s="1">
        <v>43095</v>
      </c>
      <c r="D4893">
        <v>489200</v>
      </c>
      <c r="E4893" s="2">
        <v>1.99</v>
      </c>
      <c r="F4893" s="2">
        <f>tblProdukty[[#This Row],[Cena]]*tblProdukty[[#This Row],[Koeficient]]</f>
        <v>973508</v>
      </c>
      <c r="G4893" s="2" t="s">
        <v>12</v>
      </c>
    </row>
    <row r="4894" spans="1:7" x14ac:dyDescent="0.25">
      <c r="A4894" s="2" t="s">
        <v>4909</v>
      </c>
      <c r="B4894" t="s">
        <v>5</v>
      </c>
      <c r="C4894" s="1">
        <v>42624</v>
      </c>
      <c r="D4894">
        <v>489300</v>
      </c>
      <c r="E4894" s="2">
        <v>1.18</v>
      </c>
      <c r="F4894" s="2">
        <f>tblProdukty[[#This Row],[Cena]]*tblProdukty[[#This Row],[Koeficient]]</f>
        <v>577374</v>
      </c>
      <c r="G4894" s="2" t="s">
        <v>13</v>
      </c>
    </row>
    <row r="4895" spans="1:7" x14ac:dyDescent="0.25">
      <c r="A4895" s="2" t="s">
        <v>4910</v>
      </c>
      <c r="B4895" t="s">
        <v>5</v>
      </c>
      <c r="C4895" s="1">
        <v>42755</v>
      </c>
      <c r="D4895">
        <v>489400</v>
      </c>
      <c r="E4895" s="2">
        <v>1.96</v>
      </c>
      <c r="F4895" s="2">
        <f>tblProdukty[[#This Row],[Cena]]*tblProdukty[[#This Row],[Koeficient]]</f>
        <v>959224</v>
      </c>
      <c r="G4895" s="2" t="s">
        <v>14</v>
      </c>
    </row>
    <row r="4896" spans="1:7" x14ac:dyDescent="0.25">
      <c r="A4896" s="2" t="s">
        <v>4911</v>
      </c>
      <c r="B4896" t="s">
        <v>5</v>
      </c>
      <c r="C4896" s="1">
        <v>42153</v>
      </c>
      <c r="D4896">
        <v>489500</v>
      </c>
      <c r="E4896" s="2">
        <v>1.85</v>
      </c>
      <c r="F4896" s="2">
        <f>tblProdukty[[#This Row],[Cena]]*tblProdukty[[#This Row],[Koeficient]]</f>
        <v>905575</v>
      </c>
      <c r="G4896" s="2" t="s">
        <v>15</v>
      </c>
    </row>
    <row r="4897" spans="1:7" x14ac:dyDescent="0.25">
      <c r="A4897" s="2" t="s">
        <v>4912</v>
      </c>
      <c r="B4897" t="s">
        <v>5</v>
      </c>
      <c r="C4897" s="1">
        <v>42722</v>
      </c>
      <c r="D4897">
        <v>489600</v>
      </c>
      <c r="E4897" s="2">
        <v>1.94</v>
      </c>
      <c r="F4897" s="2">
        <f>tblProdukty[[#This Row],[Cena]]*tblProdukty[[#This Row],[Koeficient]]</f>
        <v>949824</v>
      </c>
      <c r="G4897" s="2" t="s">
        <v>16</v>
      </c>
    </row>
    <row r="4898" spans="1:7" x14ac:dyDescent="0.25">
      <c r="A4898" s="2" t="s">
        <v>4913</v>
      </c>
      <c r="B4898" t="s">
        <v>5</v>
      </c>
      <c r="C4898" s="1">
        <v>42025</v>
      </c>
      <c r="D4898">
        <v>489700</v>
      </c>
      <c r="E4898" s="2">
        <v>1.41</v>
      </c>
      <c r="F4898" s="2">
        <f>tblProdukty[[#This Row],[Cena]]*tblProdukty[[#This Row],[Koeficient]]</f>
        <v>690477</v>
      </c>
      <c r="G4898" s="2" t="s">
        <v>9</v>
      </c>
    </row>
    <row r="4899" spans="1:7" x14ac:dyDescent="0.25">
      <c r="A4899" s="2" t="s">
        <v>4914</v>
      </c>
      <c r="B4899" t="s">
        <v>5</v>
      </c>
      <c r="C4899" s="1">
        <v>42103</v>
      </c>
      <c r="D4899">
        <v>489800</v>
      </c>
      <c r="E4899" s="2">
        <v>1.54</v>
      </c>
      <c r="F4899" s="2">
        <f>tblProdukty[[#This Row],[Cena]]*tblProdukty[[#This Row],[Koeficient]]</f>
        <v>754292</v>
      </c>
      <c r="G4899" s="2" t="s">
        <v>11</v>
      </c>
    </row>
    <row r="4900" spans="1:7" x14ac:dyDescent="0.25">
      <c r="A4900" s="2" t="s">
        <v>4915</v>
      </c>
      <c r="B4900" t="s">
        <v>5</v>
      </c>
      <c r="C4900" s="1">
        <v>42899</v>
      </c>
      <c r="D4900">
        <v>489900</v>
      </c>
      <c r="E4900" s="2">
        <v>1.0900000000000001</v>
      </c>
      <c r="F4900" s="2">
        <f>tblProdukty[[#This Row],[Cena]]*tblProdukty[[#This Row],[Koeficient]]</f>
        <v>533991</v>
      </c>
      <c r="G4900" s="2" t="s">
        <v>10</v>
      </c>
    </row>
    <row r="4901" spans="1:7" x14ac:dyDescent="0.25">
      <c r="A4901" s="2" t="s">
        <v>4916</v>
      </c>
      <c r="B4901" t="s">
        <v>5</v>
      </c>
      <c r="C4901" s="1">
        <v>42539</v>
      </c>
      <c r="D4901">
        <v>490000</v>
      </c>
      <c r="E4901" s="2">
        <v>1.05</v>
      </c>
      <c r="F4901" s="2">
        <f>tblProdukty[[#This Row],[Cena]]*tblProdukty[[#This Row],[Koeficient]]</f>
        <v>514500</v>
      </c>
      <c r="G4901" s="2" t="s">
        <v>12</v>
      </c>
    </row>
    <row r="4902" spans="1:7" x14ac:dyDescent="0.25">
      <c r="A4902" s="2" t="s">
        <v>4917</v>
      </c>
      <c r="B4902" t="s">
        <v>5</v>
      </c>
      <c r="C4902" s="1">
        <v>42381</v>
      </c>
      <c r="D4902">
        <v>490100</v>
      </c>
      <c r="E4902" s="2">
        <v>1.72</v>
      </c>
      <c r="F4902" s="2">
        <f>tblProdukty[[#This Row],[Cena]]*tblProdukty[[#This Row],[Koeficient]]</f>
        <v>842972</v>
      </c>
      <c r="G4902" s="2" t="s">
        <v>13</v>
      </c>
    </row>
    <row r="4903" spans="1:7" x14ac:dyDescent="0.25">
      <c r="A4903" s="2" t="s">
        <v>4918</v>
      </c>
      <c r="B4903" t="s">
        <v>5</v>
      </c>
      <c r="C4903" s="1">
        <v>42364</v>
      </c>
      <c r="D4903">
        <v>490200</v>
      </c>
      <c r="E4903" s="2">
        <v>1.01</v>
      </c>
      <c r="F4903" s="2">
        <f>tblProdukty[[#This Row],[Cena]]*tblProdukty[[#This Row],[Koeficient]]</f>
        <v>495102</v>
      </c>
      <c r="G4903" s="2" t="s">
        <v>14</v>
      </c>
    </row>
    <row r="4904" spans="1:7" x14ac:dyDescent="0.25">
      <c r="A4904" s="2" t="s">
        <v>4919</v>
      </c>
      <c r="B4904" t="s">
        <v>5</v>
      </c>
      <c r="C4904" s="1">
        <v>42809</v>
      </c>
      <c r="D4904">
        <v>490300</v>
      </c>
      <c r="E4904" s="2">
        <v>1.99</v>
      </c>
      <c r="F4904" s="2">
        <f>tblProdukty[[#This Row],[Cena]]*tblProdukty[[#This Row],[Koeficient]]</f>
        <v>975697</v>
      </c>
      <c r="G4904" s="2" t="s">
        <v>15</v>
      </c>
    </row>
    <row r="4905" spans="1:7" x14ac:dyDescent="0.25">
      <c r="A4905" s="2" t="s">
        <v>4920</v>
      </c>
      <c r="B4905" t="s">
        <v>5</v>
      </c>
      <c r="C4905" s="1">
        <v>42425</v>
      </c>
      <c r="D4905">
        <v>490400</v>
      </c>
      <c r="E4905" s="2">
        <v>1.34</v>
      </c>
      <c r="F4905" s="2">
        <f>tblProdukty[[#This Row],[Cena]]*tblProdukty[[#This Row],[Koeficient]]</f>
        <v>657136</v>
      </c>
      <c r="G4905" s="2" t="s">
        <v>16</v>
      </c>
    </row>
    <row r="4906" spans="1:7" x14ac:dyDescent="0.25">
      <c r="A4906" s="2" t="s">
        <v>4921</v>
      </c>
      <c r="B4906" t="s">
        <v>5</v>
      </c>
      <c r="C4906" s="1">
        <v>42226</v>
      </c>
      <c r="D4906">
        <v>490500</v>
      </c>
      <c r="E4906" s="2">
        <v>1.4</v>
      </c>
      <c r="F4906" s="2">
        <f>tblProdukty[[#This Row],[Cena]]*tblProdukty[[#This Row],[Koeficient]]</f>
        <v>686700</v>
      </c>
      <c r="G4906" s="2" t="s">
        <v>9</v>
      </c>
    </row>
    <row r="4907" spans="1:7" x14ac:dyDescent="0.25">
      <c r="A4907" s="2" t="s">
        <v>4922</v>
      </c>
      <c r="B4907" t="s">
        <v>5</v>
      </c>
      <c r="C4907" s="1">
        <v>42919</v>
      </c>
      <c r="D4907">
        <v>490600</v>
      </c>
      <c r="E4907" s="2">
        <v>1.24</v>
      </c>
      <c r="F4907" s="2">
        <f>tblProdukty[[#This Row],[Cena]]*tblProdukty[[#This Row],[Koeficient]]</f>
        <v>608344</v>
      </c>
      <c r="G4907" s="2" t="s">
        <v>11</v>
      </c>
    </row>
    <row r="4908" spans="1:7" x14ac:dyDescent="0.25">
      <c r="A4908" s="2" t="s">
        <v>4923</v>
      </c>
      <c r="B4908" t="s">
        <v>5</v>
      </c>
      <c r="C4908" s="1">
        <v>42369</v>
      </c>
      <c r="D4908">
        <v>490700</v>
      </c>
      <c r="E4908" s="2">
        <v>1.71</v>
      </c>
      <c r="F4908" s="2">
        <f>tblProdukty[[#This Row],[Cena]]*tblProdukty[[#This Row],[Koeficient]]</f>
        <v>839097</v>
      </c>
      <c r="G4908" s="2" t="s">
        <v>10</v>
      </c>
    </row>
    <row r="4909" spans="1:7" x14ac:dyDescent="0.25">
      <c r="A4909" s="2" t="s">
        <v>4924</v>
      </c>
      <c r="B4909" t="s">
        <v>5</v>
      </c>
      <c r="C4909" s="1">
        <v>42070</v>
      </c>
      <c r="D4909">
        <v>490800</v>
      </c>
      <c r="E4909" s="2">
        <v>1.25</v>
      </c>
      <c r="F4909" s="2">
        <f>tblProdukty[[#This Row],[Cena]]*tblProdukty[[#This Row],[Koeficient]]</f>
        <v>613500</v>
      </c>
      <c r="G4909" s="2" t="s">
        <v>12</v>
      </c>
    </row>
    <row r="4910" spans="1:7" x14ac:dyDescent="0.25">
      <c r="A4910" s="2" t="s">
        <v>4925</v>
      </c>
      <c r="B4910" t="s">
        <v>5</v>
      </c>
      <c r="C4910" s="1">
        <v>42268</v>
      </c>
      <c r="D4910">
        <v>490900</v>
      </c>
      <c r="E4910" s="2">
        <v>1.93</v>
      </c>
      <c r="F4910" s="2">
        <f>tblProdukty[[#This Row],[Cena]]*tblProdukty[[#This Row],[Koeficient]]</f>
        <v>947437</v>
      </c>
      <c r="G4910" s="2" t="s">
        <v>13</v>
      </c>
    </row>
    <row r="4911" spans="1:7" x14ac:dyDescent="0.25">
      <c r="A4911" s="2" t="s">
        <v>4926</v>
      </c>
      <c r="B4911" t="s">
        <v>5</v>
      </c>
      <c r="C4911" s="1">
        <v>42303</v>
      </c>
      <c r="D4911">
        <v>491000</v>
      </c>
      <c r="E4911" s="2">
        <v>1.1499999999999999</v>
      </c>
      <c r="F4911" s="2">
        <f>tblProdukty[[#This Row],[Cena]]*tblProdukty[[#This Row],[Koeficient]]</f>
        <v>564650</v>
      </c>
      <c r="G4911" s="2" t="s">
        <v>14</v>
      </c>
    </row>
    <row r="4912" spans="1:7" x14ac:dyDescent="0.25">
      <c r="A4912" s="2" t="s">
        <v>4927</v>
      </c>
      <c r="B4912" t="s">
        <v>5</v>
      </c>
      <c r="C4912" s="1">
        <v>42374</v>
      </c>
      <c r="D4912">
        <v>491100</v>
      </c>
      <c r="E4912" s="2">
        <v>1.0900000000000001</v>
      </c>
      <c r="F4912" s="2">
        <f>tblProdukty[[#This Row],[Cena]]*tblProdukty[[#This Row],[Koeficient]]</f>
        <v>535299</v>
      </c>
      <c r="G4912" s="2" t="s">
        <v>15</v>
      </c>
    </row>
    <row r="4913" spans="1:7" x14ac:dyDescent="0.25">
      <c r="A4913" s="2" t="s">
        <v>4928</v>
      </c>
      <c r="B4913" t="s">
        <v>5</v>
      </c>
      <c r="C4913" s="1">
        <v>42833</v>
      </c>
      <c r="D4913">
        <v>491200</v>
      </c>
      <c r="E4913" s="2">
        <v>1.89</v>
      </c>
      <c r="F4913" s="2">
        <f>tblProdukty[[#This Row],[Cena]]*tblProdukty[[#This Row],[Koeficient]]</f>
        <v>928368</v>
      </c>
      <c r="G4913" s="2" t="s">
        <v>16</v>
      </c>
    </row>
    <row r="4914" spans="1:7" x14ac:dyDescent="0.25">
      <c r="A4914" s="2" t="s">
        <v>4929</v>
      </c>
      <c r="B4914" t="s">
        <v>5</v>
      </c>
      <c r="C4914" s="1">
        <v>42999</v>
      </c>
      <c r="D4914">
        <v>491300</v>
      </c>
      <c r="E4914" s="2">
        <v>1.78</v>
      </c>
      <c r="F4914" s="2">
        <f>tblProdukty[[#This Row],[Cena]]*tblProdukty[[#This Row],[Koeficient]]</f>
        <v>874514</v>
      </c>
      <c r="G4914" s="2" t="s">
        <v>9</v>
      </c>
    </row>
    <row r="4915" spans="1:7" x14ac:dyDescent="0.25">
      <c r="A4915" s="2" t="s">
        <v>4930</v>
      </c>
      <c r="B4915" t="s">
        <v>5</v>
      </c>
      <c r="C4915" s="1">
        <v>43031</v>
      </c>
      <c r="D4915">
        <v>491400</v>
      </c>
      <c r="E4915" s="2">
        <v>1.5</v>
      </c>
      <c r="F4915" s="2">
        <f>tblProdukty[[#This Row],[Cena]]*tblProdukty[[#This Row],[Koeficient]]</f>
        <v>737100</v>
      </c>
      <c r="G4915" s="2" t="s">
        <v>11</v>
      </c>
    </row>
    <row r="4916" spans="1:7" x14ac:dyDescent="0.25">
      <c r="A4916" s="2" t="s">
        <v>4931</v>
      </c>
      <c r="B4916" t="s">
        <v>5</v>
      </c>
      <c r="C4916" s="1">
        <v>42660</v>
      </c>
      <c r="D4916">
        <v>491500</v>
      </c>
      <c r="E4916" s="2">
        <v>1.54</v>
      </c>
      <c r="F4916" s="2">
        <f>tblProdukty[[#This Row],[Cena]]*tblProdukty[[#This Row],[Koeficient]]</f>
        <v>756910</v>
      </c>
      <c r="G4916" s="2" t="s">
        <v>10</v>
      </c>
    </row>
    <row r="4917" spans="1:7" x14ac:dyDescent="0.25">
      <c r="A4917" s="2" t="s">
        <v>4932</v>
      </c>
      <c r="B4917" t="s">
        <v>5</v>
      </c>
      <c r="C4917" s="1">
        <v>42020</v>
      </c>
      <c r="D4917">
        <v>491600</v>
      </c>
      <c r="E4917" s="2">
        <v>1.48</v>
      </c>
      <c r="F4917" s="2">
        <f>tblProdukty[[#This Row],[Cena]]*tblProdukty[[#This Row],[Koeficient]]</f>
        <v>727568</v>
      </c>
      <c r="G4917" s="2" t="s">
        <v>12</v>
      </c>
    </row>
    <row r="4918" spans="1:7" x14ac:dyDescent="0.25">
      <c r="A4918" s="2" t="s">
        <v>4933</v>
      </c>
      <c r="B4918" t="s">
        <v>5</v>
      </c>
      <c r="C4918" s="1">
        <v>42929</v>
      </c>
      <c r="D4918">
        <v>491700</v>
      </c>
      <c r="E4918" s="2">
        <v>1.65</v>
      </c>
      <c r="F4918" s="2">
        <f>tblProdukty[[#This Row],[Cena]]*tblProdukty[[#This Row],[Koeficient]]</f>
        <v>811305</v>
      </c>
      <c r="G4918" s="2" t="s">
        <v>13</v>
      </c>
    </row>
    <row r="4919" spans="1:7" x14ac:dyDescent="0.25">
      <c r="A4919" s="2" t="s">
        <v>4934</v>
      </c>
      <c r="B4919" t="s">
        <v>5</v>
      </c>
      <c r="C4919" s="1">
        <v>42971</v>
      </c>
      <c r="D4919">
        <v>491800</v>
      </c>
      <c r="E4919" s="2">
        <v>1.76</v>
      </c>
      <c r="F4919" s="2">
        <f>tblProdukty[[#This Row],[Cena]]*tblProdukty[[#This Row],[Koeficient]]</f>
        <v>865568</v>
      </c>
      <c r="G4919" s="2" t="s">
        <v>14</v>
      </c>
    </row>
    <row r="4920" spans="1:7" x14ac:dyDescent="0.25">
      <c r="A4920" s="2" t="s">
        <v>4935</v>
      </c>
      <c r="B4920" t="s">
        <v>5</v>
      </c>
      <c r="C4920" s="1">
        <v>42979</v>
      </c>
      <c r="D4920">
        <v>491900</v>
      </c>
      <c r="E4920" s="2">
        <v>1.71</v>
      </c>
      <c r="F4920" s="2">
        <f>tblProdukty[[#This Row],[Cena]]*tblProdukty[[#This Row],[Koeficient]]</f>
        <v>841149</v>
      </c>
      <c r="G4920" s="2" t="s">
        <v>15</v>
      </c>
    </row>
    <row r="4921" spans="1:7" x14ac:dyDescent="0.25">
      <c r="A4921" s="2" t="s">
        <v>4936</v>
      </c>
      <c r="B4921" t="s">
        <v>5</v>
      </c>
      <c r="C4921" s="1">
        <v>42861</v>
      </c>
      <c r="D4921">
        <v>492000</v>
      </c>
      <c r="E4921" s="2">
        <v>1.1499999999999999</v>
      </c>
      <c r="F4921" s="2">
        <f>tblProdukty[[#This Row],[Cena]]*tblProdukty[[#This Row],[Koeficient]]</f>
        <v>565800</v>
      </c>
      <c r="G4921" s="2" t="s">
        <v>16</v>
      </c>
    </row>
    <row r="4922" spans="1:7" x14ac:dyDescent="0.25">
      <c r="A4922" s="2" t="s">
        <v>4937</v>
      </c>
      <c r="B4922" t="s">
        <v>5</v>
      </c>
      <c r="C4922" s="1">
        <v>42595</v>
      </c>
      <c r="D4922">
        <v>492100</v>
      </c>
      <c r="E4922" s="2">
        <v>1.48</v>
      </c>
      <c r="F4922" s="2">
        <f>tblProdukty[[#This Row],[Cena]]*tblProdukty[[#This Row],[Koeficient]]</f>
        <v>728308</v>
      </c>
      <c r="G4922" s="2" t="s">
        <v>9</v>
      </c>
    </row>
    <row r="4923" spans="1:7" x14ac:dyDescent="0.25">
      <c r="A4923" s="2" t="s">
        <v>4938</v>
      </c>
      <c r="B4923" t="s">
        <v>5</v>
      </c>
      <c r="C4923" s="1">
        <v>42826</v>
      </c>
      <c r="D4923">
        <v>492200</v>
      </c>
      <c r="E4923" s="2">
        <v>1.89</v>
      </c>
      <c r="F4923" s="2">
        <f>tblProdukty[[#This Row],[Cena]]*tblProdukty[[#This Row],[Koeficient]]</f>
        <v>930258</v>
      </c>
      <c r="G4923" s="2" t="s">
        <v>11</v>
      </c>
    </row>
    <row r="4924" spans="1:7" x14ac:dyDescent="0.25">
      <c r="A4924" s="2" t="s">
        <v>4939</v>
      </c>
      <c r="B4924" t="s">
        <v>5</v>
      </c>
      <c r="C4924" s="1">
        <v>43050</v>
      </c>
      <c r="D4924">
        <v>492300</v>
      </c>
      <c r="E4924" s="2">
        <v>1.34</v>
      </c>
      <c r="F4924" s="2">
        <f>tblProdukty[[#This Row],[Cena]]*tblProdukty[[#This Row],[Koeficient]]</f>
        <v>659682</v>
      </c>
      <c r="G4924" s="2" t="s">
        <v>10</v>
      </c>
    </row>
    <row r="4925" spans="1:7" x14ac:dyDescent="0.25">
      <c r="A4925" s="2" t="s">
        <v>4940</v>
      </c>
      <c r="B4925" t="s">
        <v>5</v>
      </c>
      <c r="C4925" s="1">
        <v>42792</v>
      </c>
      <c r="D4925">
        <v>492400</v>
      </c>
      <c r="E4925" s="2">
        <v>1.0900000000000001</v>
      </c>
      <c r="F4925" s="2">
        <f>tblProdukty[[#This Row],[Cena]]*tblProdukty[[#This Row],[Koeficient]]</f>
        <v>536716</v>
      </c>
      <c r="G4925" s="2" t="s">
        <v>12</v>
      </c>
    </row>
    <row r="4926" spans="1:7" x14ac:dyDescent="0.25">
      <c r="A4926" s="2" t="s">
        <v>4941</v>
      </c>
      <c r="B4926" t="s">
        <v>5</v>
      </c>
      <c r="C4926" s="1">
        <v>42239</v>
      </c>
      <c r="D4926">
        <v>492500</v>
      </c>
      <c r="E4926" s="2">
        <v>1.2</v>
      </c>
      <c r="F4926" s="2">
        <f>tblProdukty[[#This Row],[Cena]]*tblProdukty[[#This Row],[Koeficient]]</f>
        <v>591000</v>
      </c>
      <c r="G4926" s="2" t="s">
        <v>13</v>
      </c>
    </row>
    <row r="4927" spans="1:7" x14ac:dyDescent="0.25">
      <c r="A4927" s="2" t="s">
        <v>4942</v>
      </c>
      <c r="B4927" t="s">
        <v>5</v>
      </c>
      <c r="C4927" s="1">
        <v>42418</v>
      </c>
      <c r="D4927">
        <v>492600</v>
      </c>
      <c r="E4927" s="2">
        <v>1.38</v>
      </c>
      <c r="F4927" s="2">
        <f>tblProdukty[[#This Row],[Cena]]*tblProdukty[[#This Row],[Koeficient]]</f>
        <v>679788</v>
      </c>
      <c r="G4927" s="2" t="s">
        <v>14</v>
      </c>
    </row>
    <row r="4928" spans="1:7" x14ac:dyDescent="0.25">
      <c r="A4928" s="2" t="s">
        <v>4943</v>
      </c>
      <c r="B4928" t="s">
        <v>5</v>
      </c>
      <c r="C4928" s="1">
        <v>42727</v>
      </c>
      <c r="D4928">
        <v>492700</v>
      </c>
      <c r="E4928" s="2">
        <v>1.79</v>
      </c>
      <c r="F4928" s="2">
        <f>tblProdukty[[#This Row],[Cena]]*tblProdukty[[#This Row],[Koeficient]]</f>
        <v>881933</v>
      </c>
      <c r="G4928" s="2" t="s">
        <v>15</v>
      </c>
    </row>
    <row r="4929" spans="1:7" x14ac:dyDescent="0.25">
      <c r="A4929" s="2" t="s">
        <v>4944</v>
      </c>
      <c r="B4929" t="s">
        <v>5</v>
      </c>
      <c r="C4929" s="1">
        <v>42203</v>
      </c>
      <c r="D4929">
        <v>492800</v>
      </c>
      <c r="E4929" s="2">
        <v>1.76</v>
      </c>
      <c r="F4929" s="2">
        <f>tblProdukty[[#This Row],[Cena]]*tblProdukty[[#This Row],[Koeficient]]</f>
        <v>867328</v>
      </c>
      <c r="G4929" s="2" t="s">
        <v>16</v>
      </c>
    </row>
    <row r="4930" spans="1:7" x14ac:dyDescent="0.25">
      <c r="A4930" s="2" t="s">
        <v>4945</v>
      </c>
      <c r="B4930" t="s">
        <v>5</v>
      </c>
      <c r="C4930" s="1">
        <v>42123</v>
      </c>
      <c r="D4930">
        <v>492900</v>
      </c>
      <c r="E4930" s="2">
        <v>1.91</v>
      </c>
      <c r="F4930" s="2">
        <f>tblProdukty[[#This Row],[Cena]]*tblProdukty[[#This Row],[Koeficient]]</f>
        <v>941439</v>
      </c>
      <c r="G4930" s="2" t="s">
        <v>9</v>
      </c>
    </row>
    <row r="4931" spans="1:7" x14ac:dyDescent="0.25">
      <c r="A4931" s="2" t="s">
        <v>4946</v>
      </c>
      <c r="B4931" t="s">
        <v>5</v>
      </c>
      <c r="C4931" s="1">
        <v>42626</v>
      </c>
      <c r="D4931">
        <v>493000</v>
      </c>
      <c r="E4931" s="2">
        <v>1.55</v>
      </c>
      <c r="F4931" s="2">
        <f>tblProdukty[[#This Row],[Cena]]*tblProdukty[[#This Row],[Koeficient]]</f>
        <v>764150</v>
      </c>
      <c r="G4931" s="2" t="s">
        <v>11</v>
      </c>
    </row>
    <row r="4932" spans="1:7" x14ac:dyDescent="0.25">
      <c r="A4932" s="2" t="s">
        <v>4947</v>
      </c>
      <c r="B4932" t="s">
        <v>5</v>
      </c>
      <c r="C4932" s="1">
        <v>42940</v>
      </c>
      <c r="D4932">
        <v>493100</v>
      </c>
      <c r="E4932" s="2">
        <v>1.07</v>
      </c>
      <c r="F4932" s="2">
        <f>tblProdukty[[#This Row],[Cena]]*tblProdukty[[#This Row],[Koeficient]]</f>
        <v>527617</v>
      </c>
      <c r="G4932" s="2" t="s">
        <v>10</v>
      </c>
    </row>
    <row r="4933" spans="1:7" x14ac:dyDescent="0.25">
      <c r="A4933" s="2" t="s">
        <v>4948</v>
      </c>
      <c r="B4933" t="s">
        <v>5</v>
      </c>
      <c r="C4933" s="1">
        <v>42945</v>
      </c>
      <c r="D4933">
        <v>493200</v>
      </c>
      <c r="E4933" s="2">
        <v>1.1599999999999999</v>
      </c>
      <c r="F4933" s="2">
        <f>tblProdukty[[#This Row],[Cena]]*tblProdukty[[#This Row],[Koeficient]]</f>
        <v>572112</v>
      </c>
      <c r="G4933" s="2" t="s">
        <v>12</v>
      </c>
    </row>
    <row r="4934" spans="1:7" x14ac:dyDescent="0.25">
      <c r="A4934" s="2" t="s">
        <v>4949</v>
      </c>
      <c r="B4934" t="s">
        <v>5</v>
      </c>
      <c r="C4934" s="1">
        <v>42199</v>
      </c>
      <c r="D4934">
        <v>493300</v>
      </c>
      <c r="E4934" s="2">
        <v>1.89</v>
      </c>
      <c r="F4934" s="2">
        <f>tblProdukty[[#This Row],[Cena]]*tblProdukty[[#This Row],[Koeficient]]</f>
        <v>932337</v>
      </c>
      <c r="G4934" s="2" t="s">
        <v>13</v>
      </c>
    </row>
    <row r="4935" spans="1:7" x14ac:dyDescent="0.25">
      <c r="A4935" s="2" t="s">
        <v>4950</v>
      </c>
      <c r="B4935" t="s">
        <v>5</v>
      </c>
      <c r="C4935" s="1">
        <v>42243</v>
      </c>
      <c r="D4935">
        <v>493400</v>
      </c>
      <c r="E4935" s="2">
        <v>1.62</v>
      </c>
      <c r="F4935" s="2">
        <f>tblProdukty[[#This Row],[Cena]]*tblProdukty[[#This Row],[Koeficient]]</f>
        <v>799308</v>
      </c>
      <c r="G4935" s="2" t="s">
        <v>14</v>
      </c>
    </row>
    <row r="4936" spans="1:7" x14ac:dyDescent="0.25">
      <c r="A4936" s="2" t="s">
        <v>4951</v>
      </c>
      <c r="B4936" t="s">
        <v>5</v>
      </c>
      <c r="C4936" s="1">
        <v>42790</v>
      </c>
      <c r="D4936">
        <v>493500</v>
      </c>
      <c r="E4936" s="2">
        <v>1.55</v>
      </c>
      <c r="F4936" s="2">
        <f>tblProdukty[[#This Row],[Cena]]*tblProdukty[[#This Row],[Koeficient]]</f>
        <v>764925</v>
      </c>
      <c r="G4936" s="2" t="s">
        <v>15</v>
      </c>
    </row>
    <row r="4937" spans="1:7" x14ac:dyDescent="0.25">
      <c r="A4937" s="2" t="s">
        <v>4952</v>
      </c>
      <c r="B4937" t="s">
        <v>5</v>
      </c>
      <c r="C4937" s="1">
        <v>42448</v>
      </c>
      <c r="D4937">
        <v>493600</v>
      </c>
      <c r="E4937" s="2">
        <v>1.32</v>
      </c>
      <c r="F4937" s="2">
        <f>tblProdukty[[#This Row],[Cena]]*tblProdukty[[#This Row],[Koeficient]]</f>
        <v>651552</v>
      </c>
      <c r="G4937" s="2" t="s">
        <v>16</v>
      </c>
    </row>
    <row r="4938" spans="1:7" x14ac:dyDescent="0.25">
      <c r="A4938" s="2" t="s">
        <v>4953</v>
      </c>
      <c r="B4938" t="s">
        <v>5</v>
      </c>
      <c r="C4938" s="1">
        <v>42107</v>
      </c>
      <c r="D4938">
        <v>493700</v>
      </c>
      <c r="E4938" s="2">
        <v>1.02</v>
      </c>
      <c r="F4938" s="2">
        <f>tblProdukty[[#This Row],[Cena]]*tblProdukty[[#This Row],[Koeficient]]</f>
        <v>503574</v>
      </c>
      <c r="G4938" s="2" t="s">
        <v>9</v>
      </c>
    </row>
    <row r="4939" spans="1:7" x14ac:dyDescent="0.25">
      <c r="A4939" s="2" t="s">
        <v>4954</v>
      </c>
      <c r="B4939" t="s">
        <v>5</v>
      </c>
      <c r="C4939" s="1">
        <v>42194</v>
      </c>
      <c r="D4939">
        <v>493800</v>
      </c>
      <c r="E4939" s="2">
        <v>1.25</v>
      </c>
      <c r="F4939" s="2">
        <f>tblProdukty[[#This Row],[Cena]]*tblProdukty[[#This Row],[Koeficient]]</f>
        <v>617250</v>
      </c>
      <c r="G4939" s="2" t="s">
        <v>11</v>
      </c>
    </row>
    <row r="4940" spans="1:7" x14ac:dyDescent="0.25">
      <c r="A4940" s="2" t="s">
        <v>4955</v>
      </c>
      <c r="B4940" t="s">
        <v>5</v>
      </c>
      <c r="C4940" s="1">
        <v>42947</v>
      </c>
      <c r="D4940">
        <v>493900</v>
      </c>
      <c r="E4940" s="2">
        <v>1.07</v>
      </c>
      <c r="F4940" s="2">
        <f>tblProdukty[[#This Row],[Cena]]*tblProdukty[[#This Row],[Koeficient]]</f>
        <v>528473</v>
      </c>
      <c r="G4940" s="2" t="s">
        <v>10</v>
      </c>
    </row>
    <row r="4941" spans="1:7" x14ac:dyDescent="0.25">
      <c r="A4941" s="2" t="s">
        <v>4956</v>
      </c>
      <c r="B4941" t="s">
        <v>5</v>
      </c>
      <c r="C4941" s="1">
        <v>42072</v>
      </c>
      <c r="D4941">
        <v>494000</v>
      </c>
      <c r="E4941" s="2">
        <v>1.25</v>
      </c>
      <c r="F4941" s="2">
        <f>tblProdukty[[#This Row],[Cena]]*tblProdukty[[#This Row],[Koeficient]]</f>
        <v>617500</v>
      </c>
      <c r="G4941" s="2" t="s">
        <v>12</v>
      </c>
    </row>
    <row r="4942" spans="1:7" x14ac:dyDescent="0.25">
      <c r="A4942" s="2" t="s">
        <v>4957</v>
      </c>
      <c r="B4942" t="s">
        <v>5</v>
      </c>
      <c r="C4942" s="1">
        <v>42636</v>
      </c>
      <c r="D4942">
        <v>494100</v>
      </c>
      <c r="E4942" s="2">
        <v>1.25</v>
      </c>
      <c r="F4942" s="2">
        <f>tblProdukty[[#This Row],[Cena]]*tblProdukty[[#This Row],[Koeficient]]</f>
        <v>617625</v>
      </c>
      <c r="G4942" s="2" t="s">
        <v>13</v>
      </c>
    </row>
    <row r="4943" spans="1:7" x14ac:dyDescent="0.25">
      <c r="A4943" s="2" t="s">
        <v>4958</v>
      </c>
      <c r="B4943" t="s">
        <v>5</v>
      </c>
      <c r="C4943" s="1">
        <v>42245</v>
      </c>
      <c r="D4943">
        <v>494200</v>
      </c>
      <c r="E4943" s="2">
        <v>1.72</v>
      </c>
      <c r="F4943" s="2">
        <f>tblProdukty[[#This Row],[Cena]]*tblProdukty[[#This Row],[Koeficient]]</f>
        <v>850024</v>
      </c>
      <c r="G4943" s="2" t="s">
        <v>14</v>
      </c>
    </row>
    <row r="4944" spans="1:7" x14ac:dyDescent="0.25">
      <c r="A4944" s="2" t="s">
        <v>4959</v>
      </c>
      <c r="B4944" t="s">
        <v>5</v>
      </c>
      <c r="C4944" s="1">
        <v>42859</v>
      </c>
      <c r="D4944">
        <v>494300</v>
      </c>
      <c r="E4944" s="2">
        <v>1.73</v>
      </c>
      <c r="F4944" s="2">
        <f>tblProdukty[[#This Row],[Cena]]*tblProdukty[[#This Row],[Koeficient]]</f>
        <v>855139</v>
      </c>
      <c r="G4944" s="2" t="s">
        <v>15</v>
      </c>
    </row>
    <row r="4945" spans="1:7" x14ac:dyDescent="0.25">
      <c r="A4945" s="2" t="s">
        <v>4960</v>
      </c>
      <c r="B4945" t="s">
        <v>5</v>
      </c>
      <c r="C4945" s="1">
        <v>42831</v>
      </c>
      <c r="D4945">
        <v>494400</v>
      </c>
      <c r="E4945" s="2">
        <v>1.34</v>
      </c>
      <c r="F4945" s="2">
        <f>tblProdukty[[#This Row],[Cena]]*tblProdukty[[#This Row],[Koeficient]]</f>
        <v>662496</v>
      </c>
      <c r="G4945" s="2" t="s">
        <v>16</v>
      </c>
    </row>
    <row r="4946" spans="1:7" x14ac:dyDescent="0.25">
      <c r="A4946" s="2" t="s">
        <v>4961</v>
      </c>
      <c r="B4946" t="s">
        <v>5</v>
      </c>
      <c r="C4946" s="1">
        <v>42442</v>
      </c>
      <c r="D4946">
        <v>494500</v>
      </c>
      <c r="E4946" s="2">
        <v>1.41</v>
      </c>
      <c r="F4946" s="2">
        <f>tblProdukty[[#This Row],[Cena]]*tblProdukty[[#This Row],[Koeficient]]</f>
        <v>697245</v>
      </c>
      <c r="G4946" s="2" t="s">
        <v>9</v>
      </c>
    </row>
    <row r="4947" spans="1:7" x14ac:dyDescent="0.25">
      <c r="A4947" s="2" t="s">
        <v>4962</v>
      </c>
      <c r="B4947" t="s">
        <v>5</v>
      </c>
      <c r="C4947" s="1">
        <v>42750</v>
      </c>
      <c r="D4947">
        <v>494600</v>
      </c>
      <c r="E4947" s="2">
        <v>1.58</v>
      </c>
      <c r="F4947" s="2">
        <f>tblProdukty[[#This Row],[Cena]]*tblProdukty[[#This Row],[Koeficient]]</f>
        <v>781468</v>
      </c>
      <c r="G4947" s="2" t="s">
        <v>11</v>
      </c>
    </row>
    <row r="4948" spans="1:7" x14ac:dyDescent="0.25">
      <c r="A4948" s="2" t="s">
        <v>4963</v>
      </c>
      <c r="B4948" t="s">
        <v>5</v>
      </c>
      <c r="C4948" s="1">
        <v>42007</v>
      </c>
      <c r="D4948">
        <v>494700</v>
      </c>
      <c r="E4948" s="2">
        <v>1.4</v>
      </c>
      <c r="F4948" s="2">
        <f>tblProdukty[[#This Row],[Cena]]*tblProdukty[[#This Row],[Koeficient]]</f>
        <v>692580</v>
      </c>
      <c r="G4948" s="2" t="s">
        <v>10</v>
      </c>
    </row>
    <row r="4949" spans="1:7" x14ac:dyDescent="0.25">
      <c r="A4949" s="2" t="s">
        <v>4964</v>
      </c>
      <c r="B4949" t="s">
        <v>5</v>
      </c>
      <c r="C4949" s="1">
        <v>42253</v>
      </c>
      <c r="D4949">
        <v>494800</v>
      </c>
      <c r="E4949" s="2">
        <v>1.84</v>
      </c>
      <c r="F4949" s="2">
        <f>tblProdukty[[#This Row],[Cena]]*tblProdukty[[#This Row],[Koeficient]]</f>
        <v>910432</v>
      </c>
      <c r="G4949" s="2" t="s">
        <v>12</v>
      </c>
    </row>
    <row r="4950" spans="1:7" x14ac:dyDescent="0.25">
      <c r="A4950" s="2" t="s">
        <v>4965</v>
      </c>
      <c r="B4950" t="s">
        <v>5</v>
      </c>
      <c r="C4950" s="1">
        <v>42867</v>
      </c>
      <c r="D4950">
        <v>494900</v>
      </c>
      <c r="E4950" s="2">
        <v>1.98</v>
      </c>
      <c r="F4950" s="2">
        <f>tblProdukty[[#This Row],[Cena]]*tblProdukty[[#This Row],[Koeficient]]</f>
        <v>979902</v>
      </c>
      <c r="G4950" s="2" t="s">
        <v>13</v>
      </c>
    </row>
    <row r="4951" spans="1:7" x14ac:dyDescent="0.25">
      <c r="A4951" s="2" t="s">
        <v>4966</v>
      </c>
      <c r="B4951" t="s">
        <v>5</v>
      </c>
      <c r="C4951" s="1">
        <v>42531</v>
      </c>
      <c r="D4951">
        <v>495000</v>
      </c>
      <c r="E4951" s="2">
        <v>1.47</v>
      </c>
      <c r="F4951" s="2">
        <f>tblProdukty[[#This Row],[Cena]]*tblProdukty[[#This Row],[Koeficient]]</f>
        <v>727650</v>
      </c>
      <c r="G4951" s="2" t="s">
        <v>14</v>
      </c>
    </row>
    <row r="4952" spans="1:7" x14ac:dyDescent="0.25">
      <c r="A4952" s="2" t="s">
        <v>4967</v>
      </c>
      <c r="B4952" t="s">
        <v>5</v>
      </c>
      <c r="C4952" s="1">
        <v>42248</v>
      </c>
      <c r="D4952">
        <v>495100</v>
      </c>
      <c r="E4952" s="2">
        <v>1.05</v>
      </c>
      <c r="F4952" s="2">
        <f>tblProdukty[[#This Row],[Cena]]*tblProdukty[[#This Row],[Koeficient]]</f>
        <v>519855</v>
      </c>
      <c r="G4952" s="2" t="s">
        <v>15</v>
      </c>
    </row>
    <row r="4953" spans="1:7" x14ac:dyDescent="0.25">
      <c r="A4953" s="2" t="s">
        <v>4968</v>
      </c>
      <c r="B4953" t="s">
        <v>5</v>
      </c>
      <c r="C4953" s="1">
        <v>42021</v>
      </c>
      <c r="D4953">
        <v>495200</v>
      </c>
      <c r="E4953" s="2">
        <v>1.44</v>
      </c>
      <c r="F4953" s="2">
        <f>tblProdukty[[#This Row],[Cena]]*tblProdukty[[#This Row],[Koeficient]]</f>
        <v>713088</v>
      </c>
      <c r="G4953" s="2" t="s">
        <v>16</v>
      </c>
    </row>
    <row r="4954" spans="1:7" x14ac:dyDescent="0.25">
      <c r="A4954" s="2" t="s">
        <v>4969</v>
      </c>
      <c r="B4954" t="s">
        <v>5</v>
      </c>
      <c r="C4954" s="1">
        <v>42225</v>
      </c>
      <c r="D4954">
        <v>495300</v>
      </c>
      <c r="E4954" s="2">
        <v>1.57</v>
      </c>
      <c r="F4954" s="2">
        <f>tblProdukty[[#This Row],[Cena]]*tblProdukty[[#This Row],[Koeficient]]</f>
        <v>777621</v>
      </c>
      <c r="G4954" s="2" t="s">
        <v>9</v>
      </c>
    </row>
    <row r="4955" spans="1:7" x14ac:dyDescent="0.25">
      <c r="A4955" s="2" t="s">
        <v>4970</v>
      </c>
      <c r="B4955" t="s">
        <v>5</v>
      </c>
      <c r="C4955" s="1">
        <v>42591</v>
      </c>
      <c r="D4955">
        <v>495400</v>
      </c>
      <c r="E4955" s="2">
        <v>1.32</v>
      </c>
      <c r="F4955" s="2">
        <f>tblProdukty[[#This Row],[Cena]]*tblProdukty[[#This Row],[Koeficient]]</f>
        <v>653928</v>
      </c>
      <c r="G4955" s="2" t="s">
        <v>11</v>
      </c>
    </row>
    <row r="4956" spans="1:7" x14ac:dyDescent="0.25">
      <c r="A4956" s="2" t="s">
        <v>4971</v>
      </c>
      <c r="B4956" t="s">
        <v>5</v>
      </c>
      <c r="C4956" s="1">
        <v>42893</v>
      </c>
      <c r="D4956">
        <v>495500</v>
      </c>
      <c r="E4956" s="2">
        <v>1.47</v>
      </c>
      <c r="F4956" s="2">
        <f>tblProdukty[[#This Row],[Cena]]*tblProdukty[[#This Row],[Koeficient]]</f>
        <v>728385</v>
      </c>
      <c r="G4956" s="2" t="s">
        <v>10</v>
      </c>
    </row>
    <row r="4957" spans="1:7" x14ac:dyDescent="0.25">
      <c r="A4957" s="2" t="s">
        <v>4972</v>
      </c>
      <c r="B4957" t="s">
        <v>5</v>
      </c>
      <c r="C4957" s="1">
        <v>42188</v>
      </c>
      <c r="D4957">
        <v>495600</v>
      </c>
      <c r="E4957" s="2">
        <v>1.72</v>
      </c>
      <c r="F4957" s="2">
        <f>tblProdukty[[#This Row],[Cena]]*tblProdukty[[#This Row],[Koeficient]]</f>
        <v>852432</v>
      </c>
      <c r="G4957" s="2" t="s">
        <v>12</v>
      </c>
    </row>
    <row r="4958" spans="1:7" x14ac:dyDescent="0.25">
      <c r="A4958" s="2" t="s">
        <v>4973</v>
      </c>
      <c r="B4958" t="s">
        <v>5</v>
      </c>
      <c r="C4958" s="1">
        <v>42005</v>
      </c>
      <c r="D4958">
        <v>495700</v>
      </c>
      <c r="E4958" s="2">
        <v>1.58</v>
      </c>
      <c r="F4958" s="2">
        <f>tblProdukty[[#This Row],[Cena]]*tblProdukty[[#This Row],[Koeficient]]</f>
        <v>783206</v>
      </c>
      <c r="G4958" s="2" t="s">
        <v>13</v>
      </c>
    </row>
    <row r="4959" spans="1:7" x14ac:dyDescent="0.25">
      <c r="A4959" s="2" t="s">
        <v>4974</v>
      </c>
      <c r="B4959" t="s">
        <v>5</v>
      </c>
      <c r="C4959" s="1">
        <v>42133</v>
      </c>
      <c r="D4959">
        <v>495800</v>
      </c>
      <c r="E4959" s="2">
        <v>1.48</v>
      </c>
      <c r="F4959" s="2">
        <f>tblProdukty[[#This Row],[Cena]]*tblProdukty[[#This Row],[Koeficient]]</f>
        <v>733784</v>
      </c>
      <c r="G4959" s="2" t="s">
        <v>14</v>
      </c>
    </row>
    <row r="4960" spans="1:7" x14ac:dyDescent="0.25">
      <c r="A4960" s="2" t="s">
        <v>4975</v>
      </c>
      <c r="B4960" t="s">
        <v>5</v>
      </c>
      <c r="C4960" s="1">
        <v>42767</v>
      </c>
      <c r="D4960">
        <v>495900</v>
      </c>
      <c r="E4960" s="2">
        <v>1.5</v>
      </c>
      <c r="F4960" s="2">
        <f>tblProdukty[[#This Row],[Cena]]*tblProdukty[[#This Row],[Koeficient]]</f>
        <v>743850</v>
      </c>
      <c r="G4960" s="2" t="s">
        <v>15</v>
      </c>
    </row>
    <row r="4961" spans="1:7" x14ac:dyDescent="0.25">
      <c r="A4961" s="2" t="s">
        <v>4976</v>
      </c>
      <c r="B4961" t="s">
        <v>5</v>
      </c>
      <c r="C4961" s="1">
        <v>42236</v>
      </c>
      <c r="D4961">
        <v>496000</v>
      </c>
      <c r="E4961" s="2">
        <v>1.01</v>
      </c>
      <c r="F4961" s="2">
        <f>tblProdukty[[#This Row],[Cena]]*tblProdukty[[#This Row],[Koeficient]]</f>
        <v>500960</v>
      </c>
      <c r="G4961" s="2" t="s">
        <v>16</v>
      </c>
    </row>
    <row r="4962" spans="1:7" x14ac:dyDescent="0.25">
      <c r="A4962" s="2" t="s">
        <v>4977</v>
      </c>
      <c r="B4962" t="s">
        <v>5</v>
      </c>
      <c r="C4962" s="1">
        <v>42141</v>
      </c>
      <c r="D4962">
        <v>496100</v>
      </c>
      <c r="E4962" s="2">
        <v>1.02</v>
      </c>
      <c r="F4962" s="2">
        <f>tblProdukty[[#This Row],[Cena]]*tblProdukty[[#This Row],[Koeficient]]</f>
        <v>506022</v>
      </c>
      <c r="G4962" s="2" t="s">
        <v>9</v>
      </c>
    </row>
    <row r="4963" spans="1:7" x14ac:dyDescent="0.25">
      <c r="A4963" s="2" t="s">
        <v>4978</v>
      </c>
      <c r="B4963" t="s">
        <v>5</v>
      </c>
      <c r="C4963" s="1">
        <v>42863</v>
      </c>
      <c r="D4963">
        <v>496200</v>
      </c>
      <c r="E4963" s="2">
        <v>1.43</v>
      </c>
      <c r="F4963" s="2">
        <f>tblProdukty[[#This Row],[Cena]]*tblProdukty[[#This Row],[Koeficient]]</f>
        <v>709566</v>
      </c>
      <c r="G4963" s="2" t="s">
        <v>11</v>
      </c>
    </row>
    <row r="4964" spans="1:7" x14ac:dyDescent="0.25">
      <c r="A4964" s="2" t="s">
        <v>4979</v>
      </c>
      <c r="B4964" t="s">
        <v>5</v>
      </c>
      <c r="C4964" s="1">
        <v>42678</v>
      </c>
      <c r="D4964">
        <v>496300</v>
      </c>
      <c r="E4964" s="2">
        <v>1.51</v>
      </c>
      <c r="F4964" s="2">
        <f>tblProdukty[[#This Row],[Cena]]*tblProdukty[[#This Row],[Koeficient]]</f>
        <v>749413</v>
      </c>
      <c r="G4964" s="2" t="s">
        <v>10</v>
      </c>
    </row>
    <row r="4965" spans="1:7" x14ac:dyDescent="0.25">
      <c r="A4965" s="2" t="s">
        <v>4980</v>
      </c>
      <c r="B4965" t="s">
        <v>5</v>
      </c>
      <c r="C4965" s="1">
        <v>42889</v>
      </c>
      <c r="D4965">
        <v>496400</v>
      </c>
      <c r="E4965" s="2">
        <v>1.36</v>
      </c>
      <c r="F4965" s="2">
        <f>tblProdukty[[#This Row],[Cena]]*tblProdukty[[#This Row],[Koeficient]]</f>
        <v>675104</v>
      </c>
      <c r="G4965" s="2" t="s">
        <v>12</v>
      </c>
    </row>
    <row r="4966" spans="1:7" x14ac:dyDescent="0.25">
      <c r="A4966" s="2" t="s">
        <v>4981</v>
      </c>
      <c r="B4966" t="s">
        <v>5</v>
      </c>
      <c r="C4966" s="1">
        <v>42885</v>
      </c>
      <c r="D4966">
        <v>496500</v>
      </c>
      <c r="E4966" s="2">
        <v>1.69</v>
      </c>
      <c r="F4966" s="2">
        <f>tblProdukty[[#This Row],[Cena]]*tblProdukty[[#This Row],[Koeficient]]</f>
        <v>839085</v>
      </c>
      <c r="G4966" s="2" t="s">
        <v>13</v>
      </c>
    </row>
    <row r="4967" spans="1:7" x14ac:dyDescent="0.25">
      <c r="A4967" s="2" t="s">
        <v>4982</v>
      </c>
      <c r="B4967" t="s">
        <v>5</v>
      </c>
      <c r="C4967" s="1">
        <v>42636</v>
      </c>
      <c r="D4967">
        <v>496600</v>
      </c>
      <c r="E4967" s="2">
        <v>1.69</v>
      </c>
      <c r="F4967" s="2">
        <f>tblProdukty[[#This Row],[Cena]]*tblProdukty[[#This Row],[Koeficient]]</f>
        <v>839254</v>
      </c>
      <c r="G4967" s="2" t="s">
        <v>14</v>
      </c>
    </row>
    <row r="4968" spans="1:7" x14ac:dyDescent="0.25">
      <c r="A4968" s="2" t="s">
        <v>4983</v>
      </c>
      <c r="B4968" t="s">
        <v>5</v>
      </c>
      <c r="C4968" s="1">
        <v>42931</v>
      </c>
      <c r="D4968">
        <v>496700</v>
      </c>
      <c r="E4968" s="2">
        <v>1.78</v>
      </c>
      <c r="F4968" s="2">
        <f>tblProdukty[[#This Row],[Cena]]*tblProdukty[[#This Row],[Koeficient]]</f>
        <v>884126</v>
      </c>
      <c r="G4968" s="2" t="s">
        <v>15</v>
      </c>
    </row>
    <row r="4969" spans="1:7" x14ac:dyDescent="0.25">
      <c r="A4969" s="2" t="s">
        <v>4984</v>
      </c>
      <c r="B4969" t="s">
        <v>5</v>
      </c>
      <c r="C4969" s="1">
        <v>43077</v>
      </c>
      <c r="D4969">
        <v>496800</v>
      </c>
      <c r="E4969" s="2">
        <v>1.19</v>
      </c>
      <c r="F4969" s="2">
        <f>tblProdukty[[#This Row],[Cena]]*tblProdukty[[#This Row],[Koeficient]]</f>
        <v>591192</v>
      </c>
      <c r="G4969" s="2" t="s">
        <v>16</v>
      </c>
    </row>
    <row r="4970" spans="1:7" x14ac:dyDescent="0.25">
      <c r="A4970" s="2" t="s">
        <v>4985</v>
      </c>
      <c r="B4970" t="s">
        <v>5</v>
      </c>
      <c r="C4970" s="1">
        <v>42648</v>
      </c>
      <c r="D4970">
        <v>496900</v>
      </c>
      <c r="E4970" s="2">
        <v>1.39</v>
      </c>
      <c r="F4970" s="2">
        <f>tblProdukty[[#This Row],[Cena]]*tblProdukty[[#This Row],[Koeficient]]</f>
        <v>690691</v>
      </c>
      <c r="G4970" s="2" t="s">
        <v>9</v>
      </c>
    </row>
    <row r="4971" spans="1:7" x14ac:dyDescent="0.25">
      <c r="A4971" s="2" t="s">
        <v>4986</v>
      </c>
      <c r="B4971" t="s">
        <v>5</v>
      </c>
      <c r="C4971" s="1">
        <v>42813</v>
      </c>
      <c r="D4971">
        <v>497000</v>
      </c>
      <c r="E4971" s="2">
        <v>1.53</v>
      </c>
      <c r="F4971" s="2">
        <f>tblProdukty[[#This Row],[Cena]]*tblProdukty[[#This Row],[Koeficient]]</f>
        <v>760410</v>
      </c>
      <c r="G4971" s="2" t="s">
        <v>11</v>
      </c>
    </row>
    <row r="4972" spans="1:7" x14ac:dyDescent="0.25">
      <c r="A4972" s="2" t="s">
        <v>4987</v>
      </c>
      <c r="B4972" t="s">
        <v>5</v>
      </c>
      <c r="C4972" s="1">
        <v>42887</v>
      </c>
      <c r="D4972">
        <v>497100</v>
      </c>
      <c r="E4972" s="2">
        <v>1.98</v>
      </c>
      <c r="F4972" s="2">
        <f>tblProdukty[[#This Row],[Cena]]*tblProdukty[[#This Row],[Koeficient]]</f>
        <v>984258</v>
      </c>
      <c r="G4972" s="2" t="s">
        <v>10</v>
      </c>
    </row>
    <row r="4973" spans="1:7" x14ac:dyDescent="0.25">
      <c r="A4973" s="2" t="s">
        <v>4988</v>
      </c>
      <c r="B4973" t="s">
        <v>5</v>
      </c>
      <c r="C4973" s="1">
        <v>42310</v>
      </c>
      <c r="D4973">
        <v>497200</v>
      </c>
      <c r="E4973" s="2">
        <v>1.56</v>
      </c>
      <c r="F4973" s="2">
        <f>tblProdukty[[#This Row],[Cena]]*tblProdukty[[#This Row],[Koeficient]]</f>
        <v>775632</v>
      </c>
      <c r="G4973" s="2" t="s">
        <v>12</v>
      </c>
    </row>
    <row r="4974" spans="1:7" x14ac:dyDescent="0.25">
      <c r="A4974" s="2" t="s">
        <v>4989</v>
      </c>
      <c r="B4974" t="s">
        <v>5</v>
      </c>
      <c r="C4974" s="1">
        <v>42470</v>
      </c>
      <c r="D4974">
        <v>497300</v>
      </c>
      <c r="E4974" s="2">
        <v>1.71</v>
      </c>
      <c r="F4974" s="2">
        <f>tblProdukty[[#This Row],[Cena]]*tblProdukty[[#This Row],[Koeficient]]</f>
        <v>850383</v>
      </c>
      <c r="G4974" s="2" t="s">
        <v>13</v>
      </c>
    </row>
    <row r="4975" spans="1:7" x14ac:dyDescent="0.25">
      <c r="A4975" s="2" t="s">
        <v>4990</v>
      </c>
      <c r="B4975" t="s">
        <v>5</v>
      </c>
      <c r="C4975" s="1">
        <v>42100</v>
      </c>
      <c r="D4975">
        <v>497400</v>
      </c>
      <c r="E4975" s="2">
        <v>1.48</v>
      </c>
      <c r="F4975" s="2">
        <f>tblProdukty[[#This Row],[Cena]]*tblProdukty[[#This Row],[Koeficient]]</f>
        <v>736152</v>
      </c>
      <c r="G4975" s="2" t="s">
        <v>14</v>
      </c>
    </row>
    <row r="4976" spans="1:7" x14ac:dyDescent="0.25">
      <c r="A4976" s="2" t="s">
        <v>4991</v>
      </c>
      <c r="B4976" t="s">
        <v>5</v>
      </c>
      <c r="C4976" s="1">
        <v>42258</v>
      </c>
      <c r="D4976">
        <v>497500</v>
      </c>
      <c r="E4976" s="2">
        <v>1.29</v>
      </c>
      <c r="F4976" s="2">
        <f>tblProdukty[[#This Row],[Cena]]*tblProdukty[[#This Row],[Koeficient]]</f>
        <v>641775</v>
      </c>
      <c r="G4976" s="2" t="s">
        <v>15</v>
      </c>
    </row>
    <row r="4977" spans="1:7" x14ac:dyDescent="0.25">
      <c r="A4977" s="2" t="s">
        <v>4992</v>
      </c>
      <c r="B4977" t="s">
        <v>5</v>
      </c>
      <c r="C4977" s="1">
        <v>43087</v>
      </c>
      <c r="D4977">
        <v>497600</v>
      </c>
      <c r="E4977" s="2">
        <v>1.24</v>
      </c>
      <c r="F4977" s="2">
        <f>tblProdukty[[#This Row],[Cena]]*tblProdukty[[#This Row],[Koeficient]]</f>
        <v>617024</v>
      </c>
      <c r="G4977" s="2" t="s">
        <v>16</v>
      </c>
    </row>
    <row r="4978" spans="1:7" x14ac:dyDescent="0.25">
      <c r="A4978" s="2" t="s">
        <v>4993</v>
      </c>
      <c r="B4978" t="s">
        <v>5</v>
      </c>
      <c r="C4978" s="1">
        <v>42570</v>
      </c>
      <c r="D4978">
        <v>497700</v>
      </c>
      <c r="E4978" s="2">
        <v>1.26</v>
      </c>
      <c r="F4978" s="2">
        <f>tblProdukty[[#This Row],[Cena]]*tblProdukty[[#This Row],[Koeficient]]</f>
        <v>627102</v>
      </c>
      <c r="G4978" s="2" t="s">
        <v>9</v>
      </c>
    </row>
    <row r="4979" spans="1:7" x14ac:dyDescent="0.25">
      <c r="A4979" s="2" t="s">
        <v>4994</v>
      </c>
      <c r="B4979" t="s">
        <v>5</v>
      </c>
      <c r="C4979" s="1">
        <v>42298</v>
      </c>
      <c r="D4979">
        <v>497800</v>
      </c>
      <c r="E4979" s="2">
        <v>1.82</v>
      </c>
      <c r="F4979" s="2">
        <f>tblProdukty[[#This Row],[Cena]]*tblProdukty[[#This Row],[Koeficient]]</f>
        <v>905996</v>
      </c>
      <c r="G4979" s="2" t="s">
        <v>11</v>
      </c>
    </row>
    <row r="4980" spans="1:7" x14ac:dyDescent="0.25">
      <c r="A4980" s="2" t="s">
        <v>4995</v>
      </c>
      <c r="B4980" t="s">
        <v>5</v>
      </c>
      <c r="C4980" s="1">
        <v>42302</v>
      </c>
      <c r="D4980">
        <v>497900</v>
      </c>
      <c r="E4980" s="2">
        <v>1.3</v>
      </c>
      <c r="F4980" s="2">
        <f>tblProdukty[[#This Row],[Cena]]*tblProdukty[[#This Row],[Koeficient]]</f>
        <v>647270</v>
      </c>
      <c r="G4980" s="2" t="s">
        <v>10</v>
      </c>
    </row>
    <row r="4981" spans="1:7" x14ac:dyDescent="0.25">
      <c r="A4981" s="2" t="s">
        <v>4996</v>
      </c>
      <c r="B4981" t="s">
        <v>5</v>
      </c>
      <c r="C4981" s="1">
        <v>42154</v>
      </c>
      <c r="D4981">
        <v>498000</v>
      </c>
      <c r="E4981" s="2">
        <v>1.06</v>
      </c>
      <c r="F4981" s="2">
        <f>tblProdukty[[#This Row],[Cena]]*tblProdukty[[#This Row],[Koeficient]]</f>
        <v>527880</v>
      </c>
      <c r="G4981" s="2" t="s">
        <v>12</v>
      </c>
    </row>
    <row r="4982" spans="1:7" x14ac:dyDescent="0.25">
      <c r="A4982" s="2" t="s">
        <v>4997</v>
      </c>
      <c r="B4982" t="s">
        <v>5</v>
      </c>
      <c r="C4982" s="1">
        <v>42637</v>
      </c>
      <c r="D4982">
        <v>498100</v>
      </c>
      <c r="E4982" s="2">
        <v>1.54</v>
      </c>
      <c r="F4982" s="2">
        <f>tblProdukty[[#This Row],[Cena]]*tblProdukty[[#This Row],[Koeficient]]</f>
        <v>767074</v>
      </c>
      <c r="G4982" s="2" t="s">
        <v>13</v>
      </c>
    </row>
    <row r="4983" spans="1:7" x14ac:dyDescent="0.25">
      <c r="A4983" s="2" t="s">
        <v>4998</v>
      </c>
      <c r="B4983" t="s">
        <v>5</v>
      </c>
      <c r="C4983" s="1">
        <v>42552</v>
      </c>
      <c r="D4983">
        <v>498200</v>
      </c>
      <c r="E4983" s="2">
        <v>1.19</v>
      </c>
      <c r="F4983" s="2">
        <f>tblProdukty[[#This Row],[Cena]]*tblProdukty[[#This Row],[Koeficient]]</f>
        <v>592858</v>
      </c>
      <c r="G4983" s="2" t="s">
        <v>14</v>
      </c>
    </row>
    <row r="4984" spans="1:7" x14ac:dyDescent="0.25">
      <c r="A4984" s="2" t="s">
        <v>4999</v>
      </c>
      <c r="B4984" t="s">
        <v>5</v>
      </c>
      <c r="C4984" s="1">
        <v>42941</v>
      </c>
      <c r="D4984">
        <v>498300</v>
      </c>
      <c r="E4984" s="2">
        <v>1.6</v>
      </c>
      <c r="F4984" s="2">
        <f>tblProdukty[[#This Row],[Cena]]*tblProdukty[[#This Row],[Koeficient]]</f>
        <v>797280</v>
      </c>
      <c r="G4984" s="2" t="s">
        <v>15</v>
      </c>
    </row>
    <row r="4985" spans="1:7" x14ac:dyDescent="0.25">
      <c r="A4985" s="2" t="s">
        <v>5000</v>
      </c>
      <c r="B4985" t="s">
        <v>5</v>
      </c>
      <c r="C4985" s="1">
        <v>42918</v>
      </c>
      <c r="D4985">
        <v>498400</v>
      </c>
      <c r="E4985" s="2">
        <v>1.91</v>
      </c>
      <c r="F4985" s="2">
        <f>tblProdukty[[#This Row],[Cena]]*tblProdukty[[#This Row],[Koeficient]]</f>
        <v>951944</v>
      </c>
      <c r="G4985" s="2" t="s">
        <v>16</v>
      </c>
    </row>
    <row r="4986" spans="1:7" x14ac:dyDescent="0.25">
      <c r="A4986" s="2" t="s">
        <v>5001</v>
      </c>
      <c r="B4986" t="s">
        <v>5</v>
      </c>
      <c r="C4986" s="1">
        <v>42632</v>
      </c>
      <c r="D4986">
        <v>498500</v>
      </c>
      <c r="E4986" s="2">
        <v>1.25</v>
      </c>
      <c r="F4986" s="2">
        <f>tblProdukty[[#This Row],[Cena]]*tblProdukty[[#This Row],[Koeficient]]</f>
        <v>623125</v>
      </c>
      <c r="G4986" s="2" t="s">
        <v>9</v>
      </c>
    </row>
    <row r="4987" spans="1:7" x14ac:dyDescent="0.25">
      <c r="A4987" s="2" t="s">
        <v>5002</v>
      </c>
      <c r="B4987" t="s">
        <v>5</v>
      </c>
      <c r="C4987" s="1">
        <v>42686</v>
      </c>
      <c r="D4987">
        <v>498600</v>
      </c>
      <c r="E4987" s="2">
        <v>1.61</v>
      </c>
      <c r="F4987" s="2">
        <f>tblProdukty[[#This Row],[Cena]]*tblProdukty[[#This Row],[Koeficient]]</f>
        <v>802746</v>
      </c>
      <c r="G4987" s="2" t="s">
        <v>11</v>
      </c>
    </row>
    <row r="4988" spans="1:7" x14ac:dyDescent="0.25">
      <c r="A4988" s="2" t="s">
        <v>5003</v>
      </c>
      <c r="B4988" t="s">
        <v>5</v>
      </c>
      <c r="C4988" s="1">
        <v>42361</v>
      </c>
      <c r="D4988">
        <v>498700</v>
      </c>
      <c r="E4988" s="2">
        <v>1.6</v>
      </c>
      <c r="F4988" s="2">
        <f>tblProdukty[[#This Row],[Cena]]*tblProdukty[[#This Row],[Koeficient]]</f>
        <v>797920</v>
      </c>
      <c r="G4988" s="2" t="s">
        <v>10</v>
      </c>
    </row>
    <row r="4989" spans="1:7" x14ac:dyDescent="0.25">
      <c r="A4989" s="2" t="s">
        <v>5004</v>
      </c>
      <c r="B4989" t="s">
        <v>5</v>
      </c>
      <c r="C4989" s="1">
        <v>42327</v>
      </c>
      <c r="D4989">
        <v>498800</v>
      </c>
      <c r="E4989" s="2">
        <v>1.1299999999999999</v>
      </c>
      <c r="F4989" s="2">
        <f>tblProdukty[[#This Row],[Cena]]*tblProdukty[[#This Row],[Koeficient]]</f>
        <v>563644</v>
      </c>
      <c r="G4989" s="2" t="s">
        <v>12</v>
      </c>
    </row>
    <row r="4990" spans="1:7" x14ac:dyDescent="0.25">
      <c r="A4990" s="2" t="s">
        <v>5005</v>
      </c>
      <c r="B4990" t="s">
        <v>5</v>
      </c>
      <c r="C4990" s="1">
        <v>42298</v>
      </c>
      <c r="D4990">
        <v>498900</v>
      </c>
      <c r="E4990" s="2">
        <v>1.77</v>
      </c>
      <c r="F4990" s="2">
        <f>tblProdukty[[#This Row],[Cena]]*tblProdukty[[#This Row],[Koeficient]]</f>
        <v>883053</v>
      </c>
      <c r="G4990" s="2" t="s">
        <v>13</v>
      </c>
    </row>
    <row r="4991" spans="1:7" x14ac:dyDescent="0.25">
      <c r="A4991" s="2" t="s">
        <v>5006</v>
      </c>
      <c r="B4991" t="s">
        <v>5</v>
      </c>
      <c r="C4991" s="1">
        <v>42223</v>
      </c>
      <c r="D4991">
        <v>499000</v>
      </c>
      <c r="E4991" s="2">
        <v>1.3</v>
      </c>
      <c r="F4991" s="2">
        <f>tblProdukty[[#This Row],[Cena]]*tblProdukty[[#This Row],[Koeficient]]</f>
        <v>648700</v>
      </c>
      <c r="G4991" s="2" t="s">
        <v>14</v>
      </c>
    </row>
    <row r="4992" spans="1:7" x14ac:dyDescent="0.25">
      <c r="A4992" s="2" t="s">
        <v>5007</v>
      </c>
      <c r="B4992" t="s">
        <v>5</v>
      </c>
      <c r="C4992" s="1">
        <v>42820</v>
      </c>
      <c r="D4992">
        <v>499100</v>
      </c>
      <c r="E4992" s="2">
        <v>1.75</v>
      </c>
      <c r="F4992" s="2">
        <f>tblProdukty[[#This Row],[Cena]]*tblProdukty[[#This Row],[Koeficient]]</f>
        <v>873425</v>
      </c>
      <c r="G4992" s="2" t="s">
        <v>15</v>
      </c>
    </row>
    <row r="4993" spans="1:7" x14ac:dyDescent="0.25">
      <c r="A4993" s="2" t="s">
        <v>5008</v>
      </c>
      <c r="B4993" t="s">
        <v>5</v>
      </c>
      <c r="C4993" s="1">
        <v>42183</v>
      </c>
      <c r="D4993">
        <v>499200</v>
      </c>
      <c r="E4993" s="2">
        <v>1.66</v>
      </c>
      <c r="F4993" s="2">
        <f>tblProdukty[[#This Row],[Cena]]*tblProdukty[[#This Row],[Koeficient]]</f>
        <v>828672</v>
      </c>
      <c r="G4993" s="2" t="s">
        <v>16</v>
      </c>
    </row>
    <row r="4994" spans="1:7" x14ac:dyDescent="0.25">
      <c r="A4994" s="2" t="s">
        <v>5009</v>
      </c>
      <c r="B4994" t="s">
        <v>5</v>
      </c>
      <c r="C4994" s="1">
        <v>42955</v>
      </c>
      <c r="D4994">
        <v>499300</v>
      </c>
      <c r="E4994" s="2">
        <v>1.95</v>
      </c>
      <c r="F4994" s="2">
        <f>tblProdukty[[#This Row],[Cena]]*tblProdukty[[#This Row],[Koeficient]]</f>
        <v>973635</v>
      </c>
      <c r="G4994" s="2" t="s">
        <v>9</v>
      </c>
    </row>
    <row r="4995" spans="1:7" x14ac:dyDescent="0.25">
      <c r="A4995" s="2" t="s">
        <v>5010</v>
      </c>
      <c r="B4995" t="s">
        <v>5</v>
      </c>
      <c r="C4995" s="1">
        <v>42305</v>
      </c>
      <c r="D4995">
        <v>499400</v>
      </c>
      <c r="E4995" s="2">
        <v>1.92</v>
      </c>
      <c r="F4995" s="2">
        <f>tblProdukty[[#This Row],[Cena]]*tblProdukty[[#This Row],[Koeficient]]</f>
        <v>958848</v>
      </c>
      <c r="G4995" s="2" t="s">
        <v>11</v>
      </c>
    </row>
    <row r="4996" spans="1:7" x14ac:dyDescent="0.25">
      <c r="A4996" s="2" t="s">
        <v>5011</v>
      </c>
      <c r="B4996" t="s">
        <v>5</v>
      </c>
      <c r="C4996" s="1">
        <v>43058</v>
      </c>
      <c r="D4996">
        <v>499500</v>
      </c>
      <c r="E4996" s="2">
        <v>1.95</v>
      </c>
      <c r="F4996" s="2">
        <f>tblProdukty[[#This Row],[Cena]]*tblProdukty[[#This Row],[Koeficient]]</f>
        <v>974025</v>
      </c>
      <c r="G4996" s="2" t="s">
        <v>10</v>
      </c>
    </row>
    <row r="4997" spans="1:7" x14ac:dyDescent="0.25">
      <c r="A4997" s="2" t="s">
        <v>5012</v>
      </c>
      <c r="B4997" t="s">
        <v>5</v>
      </c>
      <c r="C4997" s="1">
        <v>42137</v>
      </c>
      <c r="D4997">
        <v>499600</v>
      </c>
      <c r="E4997" s="2">
        <v>1.82</v>
      </c>
      <c r="F4997" s="2">
        <f>tblProdukty[[#This Row],[Cena]]*tblProdukty[[#This Row],[Koeficient]]</f>
        <v>909272</v>
      </c>
      <c r="G4997" s="2" t="s">
        <v>12</v>
      </c>
    </row>
    <row r="4998" spans="1:7" x14ac:dyDescent="0.25">
      <c r="A4998" s="2" t="s">
        <v>5013</v>
      </c>
      <c r="B4998" t="s">
        <v>5</v>
      </c>
      <c r="C4998" s="1">
        <v>43016</v>
      </c>
      <c r="D4998">
        <v>499700</v>
      </c>
      <c r="E4998" s="2">
        <v>1.45</v>
      </c>
      <c r="F4998" s="2">
        <f>tblProdukty[[#This Row],[Cena]]*tblProdukty[[#This Row],[Koeficient]]</f>
        <v>724565</v>
      </c>
      <c r="G4998" s="2" t="s">
        <v>13</v>
      </c>
    </row>
    <row r="4999" spans="1:7" x14ac:dyDescent="0.25">
      <c r="A4999" s="2" t="s">
        <v>5014</v>
      </c>
      <c r="B4999" t="s">
        <v>5</v>
      </c>
      <c r="C4999" s="1">
        <v>42858</v>
      </c>
      <c r="D4999">
        <v>499800</v>
      </c>
      <c r="E4999" s="2">
        <v>1.98</v>
      </c>
      <c r="F4999" s="2">
        <f>tblProdukty[[#This Row],[Cena]]*tblProdukty[[#This Row],[Koeficient]]</f>
        <v>989604</v>
      </c>
      <c r="G4999" s="2" t="s">
        <v>14</v>
      </c>
    </row>
    <row r="5000" spans="1:7" x14ac:dyDescent="0.25">
      <c r="A5000" s="2" t="s">
        <v>5015</v>
      </c>
      <c r="B5000" t="s">
        <v>5</v>
      </c>
      <c r="C5000" s="1">
        <v>42974</v>
      </c>
      <c r="D5000">
        <v>499900</v>
      </c>
      <c r="E5000" s="2">
        <v>1.85</v>
      </c>
      <c r="F5000" s="2">
        <f>tblProdukty[[#This Row],[Cena]]*tblProdukty[[#This Row],[Koeficient]]</f>
        <v>924815</v>
      </c>
      <c r="G5000" s="2" t="s">
        <v>15</v>
      </c>
    </row>
    <row r="5001" spans="1:7" x14ac:dyDescent="0.25">
      <c r="A5001" s="2" t="s">
        <v>5016</v>
      </c>
      <c r="B5001" t="s">
        <v>5</v>
      </c>
      <c r="C5001" s="1">
        <v>43069</v>
      </c>
      <c r="D5001">
        <v>500000</v>
      </c>
      <c r="E5001" s="2">
        <v>1.45</v>
      </c>
      <c r="F5001" s="2">
        <f>tblProdukty[[#This Row],[Cena]]*tblProdukty[[#This Row],[Koeficient]]</f>
        <v>725000</v>
      </c>
      <c r="G5001" s="2" t="s">
        <v>16</v>
      </c>
    </row>
    <row r="5002" spans="1:7" x14ac:dyDescent="0.25">
      <c r="A5002" s="2" t="s">
        <v>5017</v>
      </c>
      <c r="B5002" t="s">
        <v>5</v>
      </c>
      <c r="C5002" s="1">
        <v>42829</v>
      </c>
      <c r="D5002">
        <v>500100</v>
      </c>
      <c r="E5002" s="2">
        <v>1.92</v>
      </c>
      <c r="F5002" s="2">
        <f>tblProdukty[[#This Row],[Cena]]*tblProdukty[[#This Row],[Koeficient]]</f>
        <v>960192</v>
      </c>
      <c r="G5002" s="2" t="s">
        <v>9</v>
      </c>
    </row>
    <row r="5003" spans="1:7" x14ac:dyDescent="0.25">
      <c r="A5003" s="2" t="s">
        <v>5018</v>
      </c>
      <c r="B5003" t="s">
        <v>5</v>
      </c>
      <c r="C5003" s="1">
        <v>42834</v>
      </c>
      <c r="D5003">
        <v>500200</v>
      </c>
      <c r="E5003" s="2">
        <v>1.35</v>
      </c>
      <c r="F5003" s="2">
        <f>tblProdukty[[#This Row],[Cena]]*tblProdukty[[#This Row],[Koeficient]]</f>
        <v>675270</v>
      </c>
      <c r="G5003" s="2" t="s">
        <v>11</v>
      </c>
    </row>
    <row r="5004" spans="1:7" x14ac:dyDescent="0.25">
      <c r="A5004" s="2" t="s">
        <v>5019</v>
      </c>
      <c r="B5004" t="s">
        <v>5</v>
      </c>
      <c r="C5004" s="1">
        <v>43024</v>
      </c>
      <c r="D5004">
        <v>500300</v>
      </c>
      <c r="E5004" s="2">
        <v>1.86</v>
      </c>
      <c r="F5004" s="2">
        <f>tblProdukty[[#This Row],[Cena]]*tblProdukty[[#This Row],[Koeficient]]</f>
        <v>930558</v>
      </c>
      <c r="G5004" s="2" t="s">
        <v>10</v>
      </c>
    </row>
    <row r="5005" spans="1:7" x14ac:dyDescent="0.25">
      <c r="A5005" s="2" t="s">
        <v>5020</v>
      </c>
      <c r="B5005" t="s">
        <v>5</v>
      </c>
      <c r="C5005" s="1">
        <v>42526</v>
      </c>
      <c r="D5005">
        <v>500400</v>
      </c>
      <c r="E5005" s="2">
        <v>1.6</v>
      </c>
      <c r="F5005" s="2">
        <f>tblProdukty[[#This Row],[Cena]]*tblProdukty[[#This Row],[Koeficient]]</f>
        <v>800640</v>
      </c>
      <c r="G5005" s="2" t="s">
        <v>12</v>
      </c>
    </row>
    <row r="5006" spans="1:7" x14ac:dyDescent="0.25">
      <c r="A5006" s="2" t="s">
        <v>5021</v>
      </c>
      <c r="B5006" t="s">
        <v>5</v>
      </c>
      <c r="C5006" s="1">
        <v>42945</v>
      </c>
      <c r="D5006">
        <v>500500</v>
      </c>
      <c r="E5006" s="2">
        <v>1.68</v>
      </c>
      <c r="F5006" s="2">
        <f>tblProdukty[[#This Row],[Cena]]*tblProdukty[[#This Row],[Koeficient]]</f>
        <v>840840</v>
      </c>
      <c r="G5006" s="2" t="s">
        <v>13</v>
      </c>
    </row>
    <row r="5007" spans="1:7" x14ac:dyDescent="0.25">
      <c r="A5007" s="2" t="s">
        <v>5022</v>
      </c>
      <c r="B5007" t="s">
        <v>5</v>
      </c>
      <c r="C5007" s="1">
        <v>43065</v>
      </c>
      <c r="D5007">
        <v>500600</v>
      </c>
      <c r="E5007" s="2">
        <v>1.87</v>
      </c>
      <c r="F5007" s="2">
        <f>tblProdukty[[#This Row],[Cena]]*tblProdukty[[#This Row],[Koeficient]]</f>
        <v>936122</v>
      </c>
      <c r="G5007" s="2" t="s">
        <v>14</v>
      </c>
    </row>
    <row r="5008" spans="1:7" x14ac:dyDescent="0.25">
      <c r="A5008" s="2" t="s">
        <v>5023</v>
      </c>
      <c r="B5008" t="s">
        <v>5</v>
      </c>
      <c r="C5008" s="1">
        <v>42074</v>
      </c>
      <c r="D5008">
        <v>500700</v>
      </c>
      <c r="E5008" s="2">
        <v>1.31</v>
      </c>
      <c r="F5008" s="2">
        <f>tblProdukty[[#This Row],[Cena]]*tblProdukty[[#This Row],[Koeficient]]</f>
        <v>655917</v>
      </c>
      <c r="G5008" s="2" t="s">
        <v>15</v>
      </c>
    </row>
    <row r="5009" spans="1:7" x14ac:dyDescent="0.25">
      <c r="A5009" s="2" t="s">
        <v>5024</v>
      </c>
      <c r="B5009" t="s">
        <v>5</v>
      </c>
      <c r="C5009" s="1">
        <v>42690</v>
      </c>
      <c r="D5009">
        <v>500800</v>
      </c>
      <c r="E5009" s="2">
        <v>1.72</v>
      </c>
      <c r="F5009" s="2">
        <f>tblProdukty[[#This Row],[Cena]]*tblProdukty[[#This Row],[Koeficient]]</f>
        <v>861376</v>
      </c>
      <c r="G5009" s="2" t="s">
        <v>16</v>
      </c>
    </row>
    <row r="5010" spans="1:7" x14ac:dyDescent="0.25">
      <c r="A5010" s="2" t="s">
        <v>5025</v>
      </c>
      <c r="B5010" t="s">
        <v>5</v>
      </c>
      <c r="C5010" s="1">
        <v>42165</v>
      </c>
      <c r="D5010">
        <v>500900</v>
      </c>
      <c r="E5010" s="2">
        <v>1.3</v>
      </c>
      <c r="F5010" s="2">
        <f>tblProdukty[[#This Row],[Cena]]*tblProdukty[[#This Row],[Koeficient]]</f>
        <v>651170</v>
      </c>
      <c r="G5010" s="2" t="s">
        <v>9</v>
      </c>
    </row>
    <row r="5011" spans="1:7" x14ac:dyDescent="0.25">
      <c r="A5011" s="2" t="s">
        <v>5026</v>
      </c>
      <c r="B5011" t="s">
        <v>5</v>
      </c>
      <c r="C5011" s="1">
        <v>42396</v>
      </c>
      <c r="D5011">
        <v>501000</v>
      </c>
      <c r="E5011" s="2">
        <v>1.28</v>
      </c>
      <c r="F5011" s="2">
        <f>tblProdukty[[#This Row],[Cena]]*tblProdukty[[#This Row],[Koeficient]]</f>
        <v>641280</v>
      </c>
      <c r="G5011" s="2" t="s">
        <v>11</v>
      </c>
    </row>
    <row r="5012" spans="1:7" x14ac:dyDescent="0.25">
      <c r="A5012" s="2" t="s">
        <v>5027</v>
      </c>
      <c r="B5012" t="s">
        <v>5</v>
      </c>
      <c r="C5012" s="1">
        <v>42397</v>
      </c>
      <c r="D5012">
        <v>501100</v>
      </c>
      <c r="E5012" s="2">
        <v>1.99</v>
      </c>
      <c r="F5012" s="2">
        <f>tblProdukty[[#This Row],[Cena]]*tblProdukty[[#This Row],[Koeficient]]</f>
        <v>997189</v>
      </c>
      <c r="G5012" s="2" t="s">
        <v>10</v>
      </c>
    </row>
    <row r="5013" spans="1:7" x14ac:dyDescent="0.25">
      <c r="A5013" s="2" t="s">
        <v>5028</v>
      </c>
      <c r="B5013" t="s">
        <v>5</v>
      </c>
      <c r="C5013" s="1">
        <v>42915</v>
      </c>
      <c r="D5013">
        <v>501200</v>
      </c>
      <c r="E5013" s="2">
        <v>1.04</v>
      </c>
      <c r="F5013" s="2">
        <f>tblProdukty[[#This Row],[Cena]]*tblProdukty[[#This Row],[Koeficient]]</f>
        <v>521248</v>
      </c>
      <c r="G5013" s="2" t="s">
        <v>12</v>
      </c>
    </row>
    <row r="5014" spans="1:7" x14ac:dyDescent="0.25">
      <c r="A5014" s="2" t="s">
        <v>5029</v>
      </c>
      <c r="B5014" t="s">
        <v>5</v>
      </c>
      <c r="C5014" s="1">
        <v>42281</v>
      </c>
      <c r="D5014">
        <v>501300</v>
      </c>
      <c r="E5014" s="2">
        <v>1.0900000000000001</v>
      </c>
      <c r="F5014" s="2">
        <f>tblProdukty[[#This Row],[Cena]]*tblProdukty[[#This Row],[Koeficient]]</f>
        <v>546417</v>
      </c>
      <c r="G5014" s="2" t="s">
        <v>13</v>
      </c>
    </row>
    <row r="5015" spans="1:7" x14ac:dyDescent="0.25">
      <c r="A5015" s="2" t="s">
        <v>5030</v>
      </c>
      <c r="B5015" t="s">
        <v>5</v>
      </c>
      <c r="C5015" s="1">
        <v>42845</v>
      </c>
      <c r="D5015">
        <v>501400</v>
      </c>
      <c r="E5015" s="2">
        <v>1.96</v>
      </c>
      <c r="F5015" s="2">
        <f>tblProdukty[[#This Row],[Cena]]*tblProdukty[[#This Row],[Koeficient]]</f>
        <v>982744</v>
      </c>
      <c r="G5015" s="2" t="s">
        <v>14</v>
      </c>
    </row>
    <row r="5016" spans="1:7" x14ac:dyDescent="0.25">
      <c r="A5016" s="2" t="s">
        <v>5031</v>
      </c>
      <c r="B5016" t="s">
        <v>5</v>
      </c>
      <c r="C5016" s="1">
        <v>42721</v>
      </c>
      <c r="D5016">
        <v>501500</v>
      </c>
      <c r="E5016" s="2">
        <v>1.44</v>
      </c>
      <c r="F5016" s="2">
        <f>tblProdukty[[#This Row],[Cena]]*tblProdukty[[#This Row],[Koeficient]]</f>
        <v>722160</v>
      </c>
      <c r="G5016" s="2" t="s">
        <v>15</v>
      </c>
    </row>
    <row r="5017" spans="1:7" x14ac:dyDescent="0.25">
      <c r="A5017" s="2" t="s">
        <v>5032</v>
      </c>
      <c r="B5017" t="s">
        <v>5</v>
      </c>
      <c r="C5017" s="1">
        <v>42837</v>
      </c>
      <c r="D5017">
        <v>501600</v>
      </c>
      <c r="E5017" s="2">
        <v>1.93</v>
      </c>
      <c r="F5017" s="2">
        <f>tblProdukty[[#This Row],[Cena]]*tblProdukty[[#This Row],[Koeficient]]</f>
        <v>968088</v>
      </c>
      <c r="G5017" s="2" t="s">
        <v>16</v>
      </c>
    </row>
    <row r="5018" spans="1:7" x14ac:dyDescent="0.25">
      <c r="A5018" s="2" t="s">
        <v>5033</v>
      </c>
      <c r="B5018" t="s">
        <v>5</v>
      </c>
      <c r="C5018" s="1">
        <v>42478</v>
      </c>
      <c r="D5018">
        <v>501700</v>
      </c>
      <c r="E5018" s="2">
        <v>1.45</v>
      </c>
      <c r="F5018" s="2">
        <f>tblProdukty[[#This Row],[Cena]]*tblProdukty[[#This Row],[Koeficient]]</f>
        <v>727465</v>
      </c>
      <c r="G5018" s="2" t="s">
        <v>9</v>
      </c>
    </row>
    <row r="5019" spans="1:7" x14ac:dyDescent="0.25">
      <c r="A5019" s="2" t="s">
        <v>5034</v>
      </c>
      <c r="B5019" t="s">
        <v>5</v>
      </c>
      <c r="C5019" s="1">
        <v>42360</v>
      </c>
      <c r="D5019">
        <v>501800</v>
      </c>
      <c r="E5019" s="2">
        <v>1.93</v>
      </c>
      <c r="F5019" s="2">
        <f>tblProdukty[[#This Row],[Cena]]*tblProdukty[[#This Row],[Koeficient]]</f>
        <v>968474</v>
      </c>
      <c r="G5019" s="2" t="s">
        <v>11</v>
      </c>
    </row>
    <row r="5020" spans="1:7" x14ac:dyDescent="0.25">
      <c r="A5020" s="2" t="s">
        <v>5035</v>
      </c>
      <c r="B5020" t="s">
        <v>5</v>
      </c>
      <c r="C5020" s="1">
        <v>42805</v>
      </c>
      <c r="D5020">
        <v>501900</v>
      </c>
      <c r="E5020" s="2">
        <v>1.32</v>
      </c>
      <c r="F5020" s="2">
        <f>tblProdukty[[#This Row],[Cena]]*tblProdukty[[#This Row],[Koeficient]]</f>
        <v>662508</v>
      </c>
      <c r="G5020" s="2" t="s">
        <v>10</v>
      </c>
    </row>
    <row r="5021" spans="1:7" x14ac:dyDescent="0.25">
      <c r="A5021" s="2" t="s">
        <v>5036</v>
      </c>
      <c r="B5021" t="s">
        <v>5</v>
      </c>
      <c r="C5021" s="1">
        <v>42315</v>
      </c>
      <c r="D5021">
        <v>502000</v>
      </c>
      <c r="E5021" s="2">
        <v>1.38</v>
      </c>
      <c r="F5021" s="2">
        <f>tblProdukty[[#This Row],[Cena]]*tblProdukty[[#This Row],[Koeficient]]</f>
        <v>692760</v>
      </c>
      <c r="G5021" s="2" t="s">
        <v>12</v>
      </c>
    </row>
    <row r="5022" spans="1:7" x14ac:dyDescent="0.25">
      <c r="A5022" s="2" t="s">
        <v>5037</v>
      </c>
      <c r="B5022" t="s">
        <v>5</v>
      </c>
      <c r="C5022" s="1">
        <v>42411</v>
      </c>
      <c r="D5022">
        <v>502100</v>
      </c>
      <c r="E5022" s="2">
        <v>1.85</v>
      </c>
      <c r="F5022" s="2">
        <f>tblProdukty[[#This Row],[Cena]]*tblProdukty[[#This Row],[Koeficient]]</f>
        <v>928885</v>
      </c>
      <c r="G5022" s="2" t="s">
        <v>13</v>
      </c>
    </row>
    <row r="5023" spans="1:7" x14ac:dyDescent="0.25">
      <c r="A5023" s="2" t="s">
        <v>5038</v>
      </c>
      <c r="B5023" t="s">
        <v>5</v>
      </c>
      <c r="C5023" s="1">
        <v>42024</v>
      </c>
      <c r="D5023">
        <v>502200</v>
      </c>
      <c r="E5023" s="2">
        <v>1.59</v>
      </c>
      <c r="F5023" s="2">
        <f>tblProdukty[[#This Row],[Cena]]*tblProdukty[[#This Row],[Koeficient]]</f>
        <v>798498</v>
      </c>
      <c r="G5023" s="2" t="s">
        <v>14</v>
      </c>
    </row>
    <row r="5024" spans="1:7" x14ac:dyDescent="0.25">
      <c r="A5024" s="2" t="s">
        <v>5039</v>
      </c>
      <c r="B5024" t="s">
        <v>5</v>
      </c>
      <c r="C5024" s="1">
        <v>42018</v>
      </c>
      <c r="D5024">
        <v>502300</v>
      </c>
      <c r="E5024" s="2">
        <v>1.0900000000000001</v>
      </c>
      <c r="F5024" s="2">
        <f>tblProdukty[[#This Row],[Cena]]*tblProdukty[[#This Row],[Koeficient]]</f>
        <v>547507</v>
      </c>
      <c r="G5024" s="2" t="s">
        <v>15</v>
      </c>
    </row>
    <row r="5025" spans="1:7" x14ac:dyDescent="0.25">
      <c r="A5025" s="2" t="s">
        <v>5040</v>
      </c>
      <c r="B5025" t="s">
        <v>5</v>
      </c>
      <c r="C5025" s="1">
        <v>42267</v>
      </c>
      <c r="D5025">
        <v>502400</v>
      </c>
      <c r="E5025" s="2">
        <v>1.27</v>
      </c>
      <c r="F5025" s="2">
        <f>tblProdukty[[#This Row],[Cena]]*tblProdukty[[#This Row],[Koeficient]]</f>
        <v>638048</v>
      </c>
      <c r="G5025" s="2" t="s">
        <v>16</v>
      </c>
    </row>
    <row r="5026" spans="1:7" x14ac:dyDescent="0.25">
      <c r="A5026" s="2" t="s">
        <v>5041</v>
      </c>
      <c r="B5026" t="s">
        <v>5</v>
      </c>
      <c r="C5026" s="1">
        <v>42489</v>
      </c>
      <c r="D5026">
        <v>502500</v>
      </c>
      <c r="E5026" s="2">
        <v>1.42</v>
      </c>
      <c r="F5026" s="2">
        <f>tblProdukty[[#This Row],[Cena]]*tblProdukty[[#This Row],[Koeficient]]</f>
        <v>713550</v>
      </c>
      <c r="G5026" s="2" t="s">
        <v>9</v>
      </c>
    </row>
    <row r="5027" spans="1:7" x14ac:dyDescent="0.25">
      <c r="A5027" s="2" t="s">
        <v>5042</v>
      </c>
      <c r="B5027" t="s">
        <v>5</v>
      </c>
      <c r="C5027" s="1">
        <v>42984</v>
      </c>
      <c r="D5027">
        <v>502600</v>
      </c>
      <c r="E5027" s="2">
        <v>1.49</v>
      </c>
      <c r="F5027" s="2">
        <f>tblProdukty[[#This Row],[Cena]]*tblProdukty[[#This Row],[Koeficient]]</f>
        <v>748874</v>
      </c>
      <c r="G5027" s="2" t="s">
        <v>11</v>
      </c>
    </row>
    <row r="5028" spans="1:7" x14ac:dyDescent="0.25">
      <c r="A5028" s="2" t="s">
        <v>5043</v>
      </c>
      <c r="B5028" t="s">
        <v>5</v>
      </c>
      <c r="C5028" s="1">
        <v>42554</v>
      </c>
      <c r="D5028">
        <v>502700</v>
      </c>
      <c r="E5028" s="2">
        <v>1.1399999999999999</v>
      </c>
      <c r="F5028" s="2">
        <f>tblProdukty[[#This Row],[Cena]]*tblProdukty[[#This Row],[Koeficient]]</f>
        <v>573078</v>
      </c>
      <c r="G5028" s="2" t="s">
        <v>10</v>
      </c>
    </row>
    <row r="5029" spans="1:7" x14ac:dyDescent="0.25">
      <c r="A5029" s="2" t="s">
        <v>5044</v>
      </c>
      <c r="B5029" t="s">
        <v>5</v>
      </c>
      <c r="C5029" s="1">
        <v>42354</v>
      </c>
      <c r="D5029">
        <v>502800</v>
      </c>
      <c r="E5029" s="2">
        <v>1.71</v>
      </c>
      <c r="F5029" s="2">
        <f>tblProdukty[[#This Row],[Cena]]*tblProdukty[[#This Row],[Koeficient]]</f>
        <v>859788</v>
      </c>
      <c r="G5029" s="2" t="s">
        <v>12</v>
      </c>
    </row>
    <row r="5030" spans="1:7" x14ac:dyDescent="0.25">
      <c r="A5030" s="2" t="s">
        <v>5045</v>
      </c>
      <c r="B5030" t="s">
        <v>5</v>
      </c>
      <c r="C5030" s="1">
        <v>42703</v>
      </c>
      <c r="D5030">
        <v>502900</v>
      </c>
      <c r="E5030" s="2">
        <v>1.45</v>
      </c>
      <c r="F5030" s="2">
        <f>tblProdukty[[#This Row],[Cena]]*tblProdukty[[#This Row],[Koeficient]]</f>
        <v>729205</v>
      </c>
      <c r="G5030" s="2" t="s">
        <v>13</v>
      </c>
    </row>
    <row r="5031" spans="1:7" x14ac:dyDescent="0.25">
      <c r="A5031" s="2" t="s">
        <v>5046</v>
      </c>
      <c r="B5031" t="s">
        <v>5</v>
      </c>
      <c r="C5031" s="1">
        <v>42638</v>
      </c>
      <c r="D5031">
        <v>503000</v>
      </c>
      <c r="E5031" s="2">
        <v>1.32</v>
      </c>
      <c r="F5031" s="2">
        <f>tblProdukty[[#This Row],[Cena]]*tblProdukty[[#This Row],[Koeficient]]</f>
        <v>663960</v>
      </c>
      <c r="G5031" s="2" t="s">
        <v>14</v>
      </c>
    </row>
    <row r="5032" spans="1:7" x14ac:dyDescent="0.25">
      <c r="A5032" s="2" t="s">
        <v>5047</v>
      </c>
      <c r="B5032" t="s">
        <v>5</v>
      </c>
      <c r="C5032" s="1">
        <v>43059</v>
      </c>
      <c r="D5032">
        <v>503100</v>
      </c>
      <c r="E5032" s="2">
        <v>1.92</v>
      </c>
      <c r="F5032" s="2">
        <f>tblProdukty[[#This Row],[Cena]]*tblProdukty[[#This Row],[Koeficient]]</f>
        <v>965952</v>
      </c>
      <c r="G5032" s="2" t="s">
        <v>15</v>
      </c>
    </row>
    <row r="5033" spans="1:7" x14ac:dyDescent="0.25">
      <c r="A5033" s="2" t="s">
        <v>5048</v>
      </c>
      <c r="B5033" t="s">
        <v>5</v>
      </c>
      <c r="C5033" s="1">
        <v>42343</v>
      </c>
      <c r="D5033">
        <v>503200</v>
      </c>
      <c r="E5033" s="2">
        <v>1.31</v>
      </c>
      <c r="F5033" s="2">
        <f>tblProdukty[[#This Row],[Cena]]*tblProdukty[[#This Row],[Koeficient]]</f>
        <v>659192</v>
      </c>
      <c r="G5033" s="2" t="s">
        <v>16</v>
      </c>
    </row>
    <row r="5034" spans="1:7" x14ac:dyDescent="0.25">
      <c r="A5034" s="2" t="s">
        <v>5049</v>
      </c>
      <c r="B5034" t="s">
        <v>5</v>
      </c>
      <c r="C5034" s="1">
        <v>42914</v>
      </c>
      <c r="D5034">
        <v>503300</v>
      </c>
      <c r="E5034" s="2">
        <v>1.1499999999999999</v>
      </c>
      <c r="F5034" s="2">
        <f>tblProdukty[[#This Row],[Cena]]*tblProdukty[[#This Row],[Koeficient]]</f>
        <v>578795</v>
      </c>
      <c r="G5034" s="2" t="s">
        <v>9</v>
      </c>
    </row>
    <row r="5035" spans="1:7" x14ac:dyDescent="0.25">
      <c r="A5035" s="2" t="s">
        <v>5050</v>
      </c>
      <c r="B5035" t="s">
        <v>5</v>
      </c>
      <c r="C5035" s="1">
        <v>42700</v>
      </c>
      <c r="D5035">
        <v>503400</v>
      </c>
      <c r="E5035" s="2">
        <v>1.98</v>
      </c>
      <c r="F5035" s="2">
        <f>tblProdukty[[#This Row],[Cena]]*tblProdukty[[#This Row],[Koeficient]]</f>
        <v>996732</v>
      </c>
      <c r="G5035" s="2" t="s">
        <v>11</v>
      </c>
    </row>
    <row r="5036" spans="1:7" x14ac:dyDescent="0.25">
      <c r="A5036" s="2" t="s">
        <v>5051</v>
      </c>
      <c r="B5036" t="s">
        <v>5</v>
      </c>
      <c r="C5036" s="1">
        <v>42833</v>
      </c>
      <c r="D5036">
        <v>503500</v>
      </c>
      <c r="E5036" s="2">
        <v>1.8</v>
      </c>
      <c r="F5036" s="2">
        <f>tblProdukty[[#This Row],[Cena]]*tblProdukty[[#This Row],[Koeficient]]</f>
        <v>906300</v>
      </c>
      <c r="G5036" s="2" t="s">
        <v>10</v>
      </c>
    </row>
    <row r="5037" spans="1:7" x14ac:dyDescent="0.25">
      <c r="A5037" s="2" t="s">
        <v>5052</v>
      </c>
      <c r="B5037" t="s">
        <v>5</v>
      </c>
      <c r="C5037" s="1">
        <v>42210</v>
      </c>
      <c r="D5037">
        <v>503600</v>
      </c>
      <c r="E5037" s="2">
        <v>1.07</v>
      </c>
      <c r="F5037" s="2">
        <f>tblProdukty[[#This Row],[Cena]]*tblProdukty[[#This Row],[Koeficient]]</f>
        <v>538852</v>
      </c>
      <c r="G5037" s="2" t="s">
        <v>12</v>
      </c>
    </row>
    <row r="5038" spans="1:7" x14ac:dyDescent="0.25">
      <c r="A5038" s="2" t="s">
        <v>5053</v>
      </c>
      <c r="B5038" t="s">
        <v>5</v>
      </c>
      <c r="C5038" s="1">
        <v>42101</v>
      </c>
      <c r="D5038">
        <v>503700</v>
      </c>
      <c r="E5038" s="2">
        <v>1.38</v>
      </c>
      <c r="F5038" s="2">
        <f>tblProdukty[[#This Row],[Cena]]*tblProdukty[[#This Row],[Koeficient]]</f>
        <v>695106</v>
      </c>
      <c r="G5038" s="2" t="s">
        <v>13</v>
      </c>
    </row>
    <row r="5039" spans="1:7" x14ac:dyDescent="0.25">
      <c r="A5039" s="2" t="s">
        <v>5054</v>
      </c>
      <c r="B5039" t="s">
        <v>5</v>
      </c>
      <c r="C5039" s="1">
        <v>42853</v>
      </c>
      <c r="D5039">
        <v>503800</v>
      </c>
      <c r="E5039" s="2">
        <v>1.78</v>
      </c>
      <c r="F5039" s="2">
        <f>tblProdukty[[#This Row],[Cena]]*tblProdukty[[#This Row],[Koeficient]]</f>
        <v>896764</v>
      </c>
      <c r="G5039" s="2" t="s">
        <v>14</v>
      </c>
    </row>
    <row r="5040" spans="1:7" x14ac:dyDescent="0.25">
      <c r="A5040" s="2" t="s">
        <v>5055</v>
      </c>
      <c r="B5040" t="s">
        <v>5</v>
      </c>
      <c r="C5040" s="1">
        <v>42120</v>
      </c>
      <c r="D5040">
        <v>503900</v>
      </c>
      <c r="E5040" s="2">
        <v>1.49</v>
      </c>
      <c r="F5040" s="2">
        <f>tblProdukty[[#This Row],[Cena]]*tblProdukty[[#This Row],[Koeficient]]</f>
        <v>750811</v>
      </c>
      <c r="G5040" s="2" t="s">
        <v>15</v>
      </c>
    </row>
    <row r="5041" spans="1:7" x14ac:dyDescent="0.25">
      <c r="A5041" s="2" t="s">
        <v>5056</v>
      </c>
      <c r="B5041" t="s">
        <v>5</v>
      </c>
      <c r="C5041" s="1">
        <v>42870</v>
      </c>
      <c r="D5041">
        <v>504000</v>
      </c>
      <c r="E5041" s="2">
        <v>1.5</v>
      </c>
      <c r="F5041" s="2">
        <f>tblProdukty[[#This Row],[Cena]]*tblProdukty[[#This Row],[Koeficient]]</f>
        <v>756000</v>
      </c>
      <c r="G5041" s="2" t="s">
        <v>16</v>
      </c>
    </row>
    <row r="5042" spans="1:7" x14ac:dyDescent="0.25">
      <c r="A5042" s="2" t="s">
        <v>5057</v>
      </c>
      <c r="B5042" t="s">
        <v>5</v>
      </c>
      <c r="C5042" s="1">
        <v>42236</v>
      </c>
      <c r="D5042">
        <v>504100</v>
      </c>
      <c r="E5042" s="2">
        <v>1.9</v>
      </c>
      <c r="F5042" s="2">
        <f>tblProdukty[[#This Row],[Cena]]*tblProdukty[[#This Row],[Koeficient]]</f>
        <v>957790</v>
      </c>
      <c r="G5042" s="2" t="s">
        <v>9</v>
      </c>
    </row>
    <row r="5043" spans="1:7" x14ac:dyDescent="0.25">
      <c r="A5043" s="2" t="s">
        <v>5058</v>
      </c>
      <c r="B5043" t="s">
        <v>5</v>
      </c>
      <c r="C5043" s="1">
        <v>42170</v>
      </c>
      <c r="D5043">
        <v>504200</v>
      </c>
      <c r="E5043" s="2">
        <v>1.35</v>
      </c>
      <c r="F5043" s="2">
        <f>tblProdukty[[#This Row],[Cena]]*tblProdukty[[#This Row],[Koeficient]]</f>
        <v>680670</v>
      </c>
      <c r="G5043" s="2" t="s">
        <v>11</v>
      </c>
    </row>
    <row r="5044" spans="1:7" x14ac:dyDescent="0.25">
      <c r="A5044" s="2" t="s">
        <v>5059</v>
      </c>
      <c r="B5044" t="s">
        <v>5</v>
      </c>
      <c r="C5044" s="1">
        <v>42470</v>
      </c>
      <c r="D5044">
        <v>504300</v>
      </c>
      <c r="E5044" s="2">
        <v>1.31</v>
      </c>
      <c r="F5044" s="2">
        <f>tblProdukty[[#This Row],[Cena]]*tblProdukty[[#This Row],[Koeficient]]</f>
        <v>660633</v>
      </c>
      <c r="G5044" s="2" t="s">
        <v>10</v>
      </c>
    </row>
    <row r="5045" spans="1:7" x14ac:dyDescent="0.25">
      <c r="A5045" s="2" t="s">
        <v>5060</v>
      </c>
      <c r="B5045" t="s">
        <v>5</v>
      </c>
      <c r="C5045" s="1">
        <v>42836</v>
      </c>
      <c r="D5045">
        <v>504400</v>
      </c>
      <c r="E5045" s="2">
        <v>1.28</v>
      </c>
      <c r="F5045" s="2">
        <f>tblProdukty[[#This Row],[Cena]]*tblProdukty[[#This Row],[Koeficient]]</f>
        <v>645632</v>
      </c>
      <c r="G5045" s="2" t="s">
        <v>12</v>
      </c>
    </row>
    <row r="5046" spans="1:7" x14ac:dyDescent="0.25">
      <c r="A5046" s="2" t="s">
        <v>5061</v>
      </c>
      <c r="B5046" t="s">
        <v>5</v>
      </c>
      <c r="C5046" s="1">
        <v>42956</v>
      </c>
      <c r="D5046">
        <v>504500</v>
      </c>
      <c r="E5046" s="2">
        <v>1.69</v>
      </c>
      <c r="F5046" s="2">
        <f>tblProdukty[[#This Row],[Cena]]*tblProdukty[[#This Row],[Koeficient]]</f>
        <v>852605</v>
      </c>
      <c r="G5046" s="2" t="s">
        <v>13</v>
      </c>
    </row>
    <row r="5047" spans="1:7" x14ac:dyDescent="0.25">
      <c r="A5047" s="2" t="s">
        <v>5062</v>
      </c>
      <c r="B5047" t="s">
        <v>5</v>
      </c>
      <c r="C5047" s="1">
        <v>42286</v>
      </c>
      <c r="D5047">
        <v>504600</v>
      </c>
      <c r="E5047" s="2">
        <v>1.47</v>
      </c>
      <c r="F5047" s="2">
        <f>tblProdukty[[#This Row],[Cena]]*tblProdukty[[#This Row],[Koeficient]]</f>
        <v>741762</v>
      </c>
      <c r="G5047" s="2" t="s">
        <v>14</v>
      </c>
    </row>
    <row r="5048" spans="1:7" x14ac:dyDescent="0.25">
      <c r="A5048" s="2" t="s">
        <v>5063</v>
      </c>
      <c r="B5048" t="s">
        <v>5</v>
      </c>
      <c r="C5048" s="1">
        <v>42200</v>
      </c>
      <c r="D5048">
        <v>504700</v>
      </c>
      <c r="E5048" s="2">
        <v>1.1599999999999999</v>
      </c>
      <c r="F5048" s="2">
        <f>tblProdukty[[#This Row],[Cena]]*tblProdukty[[#This Row],[Koeficient]]</f>
        <v>585452</v>
      </c>
      <c r="G5048" s="2" t="s">
        <v>15</v>
      </c>
    </row>
    <row r="5049" spans="1:7" x14ac:dyDescent="0.25">
      <c r="A5049" s="2" t="s">
        <v>5064</v>
      </c>
      <c r="B5049" t="s">
        <v>5</v>
      </c>
      <c r="C5049" s="1">
        <v>42180</v>
      </c>
      <c r="D5049">
        <v>504800</v>
      </c>
      <c r="E5049" s="2">
        <v>1.32</v>
      </c>
      <c r="F5049" s="2">
        <f>tblProdukty[[#This Row],[Cena]]*tblProdukty[[#This Row],[Koeficient]]</f>
        <v>666336</v>
      </c>
      <c r="G5049" s="2" t="s">
        <v>16</v>
      </c>
    </row>
    <row r="5050" spans="1:7" x14ac:dyDescent="0.25">
      <c r="A5050" s="2" t="s">
        <v>5065</v>
      </c>
      <c r="B5050" t="s">
        <v>5</v>
      </c>
      <c r="C5050" s="1">
        <v>43043</v>
      </c>
      <c r="D5050">
        <v>504900</v>
      </c>
      <c r="E5050" s="2">
        <v>1.07</v>
      </c>
      <c r="F5050" s="2">
        <f>tblProdukty[[#This Row],[Cena]]*tblProdukty[[#This Row],[Koeficient]]</f>
        <v>540243</v>
      </c>
      <c r="G5050" s="2" t="s">
        <v>9</v>
      </c>
    </row>
    <row r="5051" spans="1:7" x14ac:dyDescent="0.25">
      <c r="A5051" s="2" t="s">
        <v>5066</v>
      </c>
      <c r="B5051" t="s">
        <v>5</v>
      </c>
      <c r="C5051" s="1">
        <v>42854</v>
      </c>
      <c r="D5051">
        <v>505000</v>
      </c>
      <c r="E5051" s="2">
        <v>1.65</v>
      </c>
      <c r="F5051" s="2">
        <f>tblProdukty[[#This Row],[Cena]]*tblProdukty[[#This Row],[Koeficient]]</f>
        <v>833250</v>
      </c>
      <c r="G5051" s="2" t="s">
        <v>11</v>
      </c>
    </row>
    <row r="5052" spans="1:7" x14ac:dyDescent="0.25">
      <c r="A5052" s="2" t="s">
        <v>5067</v>
      </c>
      <c r="B5052" t="s">
        <v>5</v>
      </c>
      <c r="C5052" s="1">
        <v>43064</v>
      </c>
      <c r="D5052">
        <v>505100</v>
      </c>
      <c r="E5052" s="2">
        <v>1.45</v>
      </c>
      <c r="F5052" s="2">
        <f>tblProdukty[[#This Row],[Cena]]*tblProdukty[[#This Row],[Koeficient]]</f>
        <v>732395</v>
      </c>
      <c r="G5052" s="2" t="s">
        <v>10</v>
      </c>
    </row>
    <row r="5053" spans="1:7" x14ac:dyDescent="0.25">
      <c r="A5053" s="2" t="s">
        <v>5068</v>
      </c>
      <c r="B5053" t="s">
        <v>5</v>
      </c>
      <c r="C5053" s="1">
        <v>43090</v>
      </c>
      <c r="D5053">
        <v>505200</v>
      </c>
      <c r="E5053" s="2">
        <v>1.72</v>
      </c>
      <c r="F5053" s="2">
        <f>tblProdukty[[#This Row],[Cena]]*tblProdukty[[#This Row],[Koeficient]]</f>
        <v>868944</v>
      </c>
      <c r="G5053" s="2" t="s">
        <v>12</v>
      </c>
    </row>
    <row r="5054" spans="1:7" x14ac:dyDescent="0.25">
      <c r="A5054" s="2" t="s">
        <v>5069</v>
      </c>
      <c r="B5054" t="s">
        <v>5</v>
      </c>
      <c r="C5054" s="1">
        <v>42547</v>
      </c>
      <c r="D5054">
        <v>505300</v>
      </c>
      <c r="E5054" s="2">
        <v>1.1100000000000001</v>
      </c>
      <c r="F5054" s="2">
        <f>tblProdukty[[#This Row],[Cena]]*tblProdukty[[#This Row],[Koeficient]]</f>
        <v>560883</v>
      </c>
      <c r="G5054" s="2" t="s">
        <v>13</v>
      </c>
    </row>
    <row r="5055" spans="1:7" x14ac:dyDescent="0.25">
      <c r="A5055" s="2" t="s">
        <v>5070</v>
      </c>
      <c r="B5055" t="s">
        <v>5</v>
      </c>
      <c r="C5055" s="1">
        <v>42244</v>
      </c>
      <c r="D5055">
        <v>505400</v>
      </c>
      <c r="E5055" s="2">
        <v>1.22</v>
      </c>
      <c r="F5055" s="2">
        <f>tblProdukty[[#This Row],[Cena]]*tblProdukty[[#This Row],[Koeficient]]</f>
        <v>616588</v>
      </c>
      <c r="G5055" s="2" t="s">
        <v>14</v>
      </c>
    </row>
    <row r="5056" spans="1:7" x14ac:dyDescent="0.25">
      <c r="A5056" s="2" t="s">
        <v>5071</v>
      </c>
      <c r="B5056" t="s">
        <v>5</v>
      </c>
      <c r="C5056" s="1">
        <v>42411</v>
      </c>
      <c r="D5056">
        <v>505500</v>
      </c>
      <c r="E5056" s="2">
        <v>1.73</v>
      </c>
      <c r="F5056" s="2">
        <f>tblProdukty[[#This Row],[Cena]]*tblProdukty[[#This Row],[Koeficient]]</f>
        <v>874515</v>
      </c>
      <c r="G5056" s="2" t="s">
        <v>15</v>
      </c>
    </row>
    <row r="5057" spans="1:7" x14ac:dyDescent="0.25">
      <c r="A5057" s="2" t="s">
        <v>5072</v>
      </c>
      <c r="B5057" t="s">
        <v>5</v>
      </c>
      <c r="C5057" s="1">
        <v>42016</v>
      </c>
      <c r="D5057">
        <v>505600</v>
      </c>
      <c r="E5057" s="2">
        <v>1.08</v>
      </c>
      <c r="F5057" s="2">
        <f>tblProdukty[[#This Row],[Cena]]*tblProdukty[[#This Row],[Koeficient]]</f>
        <v>546048</v>
      </c>
      <c r="G5057" s="2" t="s">
        <v>16</v>
      </c>
    </row>
    <row r="5058" spans="1:7" x14ac:dyDescent="0.25">
      <c r="A5058" s="2" t="s">
        <v>5073</v>
      </c>
      <c r="B5058" t="s">
        <v>5</v>
      </c>
      <c r="C5058" s="1">
        <v>42442</v>
      </c>
      <c r="D5058">
        <v>505700</v>
      </c>
      <c r="E5058" s="2">
        <v>1.76</v>
      </c>
      <c r="F5058" s="2">
        <f>tblProdukty[[#This Row],[Cena]]*tblProdukty[[#This Row],[Koeficient]]</f>
        <v>890032</v>
      </c>
      <c r="G5058" s="2" t="s">
        <v>9</v>
      </c>
    </row>
    <row r="5059" spans="1:7" x14ac:dyDescent="0.25">
      <c r="A5059" s="2" t="s">
        <v>5074</v>
      </c>
      <c r="B5059" t="s">
        <v>5</v>
      </c>
      <c r="C5059" s="1">
        <v>42932</v>
      </c>
      <c r="D5059">
        <v>505800</v>
      </c>
      <c r="E5059" s="2">
        <v>1.95</v>
      </c>
      <c r="F5059" s="2">
        <f>tblProdukty[[#This Row],[Cena]]*tblProdukty[[#This Row],[Koeficient]]</f>
        <v>986310</v>
      </c>
      <c r="G5059" s="2" t="s">
        <v>11</v>
      </c>
    </row>
    <row r="5060" spans="1:7" x14ac:dyDescent="0.25">
      <c r="A5060" s="2" t="s">
        <v>5075</v>
      </c>
      <c r="B5060" t="s">
        <v>5</v>
      </c>
      <c r="C5060" s="1">
        <v>43025</v>
      </c>
      <c r="D5060">
        <v>505900</v>
      </c>
      <c r="E5060" s="2">
        <v>1.23</v>
      </c>
      <c r="F5060" s="2">
        <f>tblProdukty[[#This Row],[Cena]]*tblProdukty[[#This Row],[Koeficient]]</f>
        <v>622257</v>
      </c>
      <c r="G5060" s="2" t="s">
        <v>10</v>
      </c>
    </row>
    <row r="5061" spans="1:7" x14ac:dyDescent="0.25">
      <c r="A5061" s="2" t="s">
        <v>5076</v>
      </c>
      <c r="B5061" t="s">
        <v>5</v>
      </c>
      <c r="C5061" s="1">
        <v>42816</v>
      </c>
      <c r="D5061">
        <v>506000</v>
      </c>
      <c r="E5061" s="2">
        <v>1.43</v>
      </c>
      <c r="F5061" s="2">
        <f>tblProdukty[[#This Row],[Cena]]*tblProdukty[[#This Row],[Koeficient]]</f>
        <v>723580</v>
      </c>
      <c r="G5061" s="2" t="s">
        <v>12</v>
      </c>
    </row>
    <row r="5062" spans="1:7" x14ac:dyDescent="0.25">
      <c r="A5062" s="2" t="s">
        <v>5077</v>
      </c>
      <c r="B5062" t="s">
        <v>5</v>
      </c>
      <c r="C5062" s="1">
        <v>42772</v>
      </c>
      <c r="D5062">
        <v>506100</v>
      </c>
      <c r="E5062" s="2">
        <v>1.83</v>
      </c>
      <c r="F5062" s="2">
        <f>tblProdukty[[#This Row],[Cena]]*tblProdukty[[#This Row],[Koeficient]]</f>
        <v>926163</v>
      </c>
      <c r="G5062" s="2" t="s">
        <v>13</v>
      </c>
    </row>
    <row r="5063" spans="1:7" x14ac:dyDescent="0.25">
      <c r="A5063" s="2" t="s">
        <v>5078</v>
      </c>
      <c r="B5063" t="s">
        <v>5</v>
      </c>
      <c r="C5063" s="1">
        <v>42455</v>
      </c>
      <c r="D5063">
        <v>506200</v>
      </c>
      <c r="E5063" s="2">
        <v>1.69</v>
      </c>
      <c r="F5063" s="2">
        <f>tblProdukty[[#This Row],[Cena]]*tblProdukty[[#This Row],[Koeficient]]</f>
        <v>855478</v>
      </c>
      <c r="G5063" s="2" t="s">
        <v>14</v>
      </c>
    </row>
    <row r="5064" spans="1:7" x14ac:dyDescent="0.25">
      <c r="A5064" s="2" t="s">
        <v>5079</v>
      </c>
      <c r="B5064" t="s">
        <v>5</v>
      </c>
      <c r="C5064" s="1">
        <v>43096</v>
      </c>
      <c r="D5064">
        <v>506300</v>
      </c>
      <c r="E5064" s="2">
        <v>1.1100000000000001</v>
      </c>
      <c r="F5064" s="2">
        <f>tblProdukty[[#This Row],[Cena]]*tblProdukty[[#This Row],[Koeficient]]</f>
        <v>561993</v>
      </c>
      <c r="G5064" s="2" t="s">
        <v>15</v>
      </c>
    </row>
    <row r="5065" spans="1:7" x14ac:dyDescent="0.25">
      <c r="A5065" s="2" t="s">
        <v>5080</v>
      </c>
      <c r="B5065" t="s">
        <v>5</v>
      </c>
      <c r="C5065" s="1">
        <v>42046</v>
      </c>
      <c r="D5065">
        <v>506400</v>
      </c>
      <c r="E5065" s="2">
        <v>1.03</v>
      </c>
      <c r="F5065" s="2">
        <f>tblProdukty[[#This Row],[Cena]]*tblProdukty[[#This Row],[Koeficient]]</f>
        <v>521592</v>
      </c>
      <c r="G5065" s="2" t="s">
        <v>16</v>
      </c>
    </row>
    <row r="5066" spans="1:7" x14ac:dyDescent="0.25">
      <c r="A5066" s="2" t="s">
        <v>5081</v>
      </c>
      <c r="B5066" t="s">
        <v>5</v>
      </c>
      <c r="C5066" s="1">
        <v>42491</v>
      </c>
      <c r="D5066">
        <v>506500</v>
      </c>
      <c r="E5066" s="2">
        <v>1.43</v>
      </c>
      <c r="F5066" s="2">
        <f>tblProdukty[[#This Row],[Cena]]*tblProdukty[[#This Row],[Koeficient]]</f>
        <v>724295</v>
      </c>
      <c r="G5066" s="2" t="s">
        <v>9</v>
      </c>
    </row>
    <row r="5067" spans="1:7" x14ac:dyDescent="0.25">
      <c r="A5067" s="2" t="s">
        <v>5082</v>
      </c>
      <c r="B5067" t="s">
        <v>5</v>
      </c>
      <c r="C5067" s="1">
        <v>42351</v>
      </c>
      <c r="D5067">
        <v>506600</v>
      </c>
      <c r="E5067" s="2">
        <v>1.34</v>
      </c>
      <c r="F5067" s="2">
        <f>tblProdukty[[#This Row],[Cena]]*tblProdukty[[#This Row],[Koeficient]]</f>
        <v>678844</v>
      </c>
      <c r="G5067" s="2" t="s">
        <v>11</v>
      </c>
    </row>
    <row r="5068" spans="1:7" x14ac:dyDescent="0.25">
      <c r="A5068" s="2" t="s">
        <v>5083</v>
      </c>
      <c r="B5068" t="s">
        <v>5</v>
      </c>
      <c r="C5068" s="1">
        <v>42347</v>
      </c>
      <c r="D5068">
        <v>506700</v>
      </c>
      <c r="E5068" s="2">
        <v>1.45</v>
      </c>
      <c r="F5068" s="2">
        <f>tblProdukty[[#This Row],[Cena]]*tblProdukty[[#This Row],[Koeficient]]</f>
        <v>734715</v>
      </c>
      <c r="G5068" s="2" t="s">
        <v>10</v>
      </c>
    </row>
    <row r="5069" spans="1:7" x14ac:dyDescent="0.25">
      <c r="A5069" s="2" t="s">
        <v>5084</v>
      </c>
      <c r="B5069" t="s">
        <v>5</v>
      </c>
      <c r="C5069" s="1">
        <v>42271</v>
      </c>
      <c r="D5069">
        <v>506800</v>
      </c>
      <c r="E5069" s="2">
        <v>1.04</v>
      </c>
      <c r="F5069" s="2">
        <f>tblProdukty[[#This Row],[Cena]]*tblProdukty[[#This Row],[Koeficient]]</f>
        <v>527072</v>
      </c>
      <c r="G5069" s="2" t="s">
        <v>12</v>
      </c>
    </row>
    <row r="5070" spans="1:7" x14ac:dyDescent="0.25">
      <c r="A5070" s="2" t="s">
        <v>5085</v>
      </c>
      <c r="B5070" t="s">
        <v>5</v>
      </c>
      <c r="C5070" s="1">
        <v>42421</v>
      </c>
      <c r="D5070">
        <v>506900</v>
      </c>
      <c r="E5070" s="2">
        <v>1.9</v>
      </c>
      <c r="F5070" s="2">
        <f>tblProdukty[[#This Row],[Cena]]*tblProdukty[[#This Row],[Koeficient]]</f>
        <v>963110</v>
      </c>
      <c r="G5070" s="2" t="s">
        <v>13</v>
      </c>
    </row>
    <row r="5071" spans="1:7" x14ac:dyDescent="0.25">
      <c r="A5071" s="2" t="s">
        <v>5086</v>
      </c>
      <c r="B5071" t="s">
        <v>5</v>
      </c>
      <c r="C5071" s="1">
        <v>42854</v>
      </c>
      <c r="D5071">
        <v>507000</v>
      </c>
      <c r="E5071" s="2">
        <v>1.85</v>
      </c>
      <c r="F5071" s="2">
        <f>tblProdukty[[#This Row],[Cena]]*tblProdukty[[#This Row],[Koeficient]]</f>
        <v>937950</v>
      </c>
      <c r="G5071" s="2" t="s">
        <v>14</v>
      </c>
    </row>
    <row r="5072" spans="1:7" x14ac:dyDescent="0.25">
      <c r="A5072" s="2" t="s">
        <v>5087</v>
      </c>
      <c r="B5072" t="s">
        <v>5</v>
      </c>
      <c r="C5072" s="1">
        <v>42853</v>
      </c>
      <c r="D5072">
        <v>507100</v>
      </c>
      <c r="E5072" s="2">
        <v>1.97</v>
      </c>
      <c r="F5072" s="2">
        <f>tblProdukty[[#This Row],[Cena]]*tblProdukty[[#This Row],[Koeficient]]</f>
        <v>998987</v>
      </c>
      <c r="G5072" s="2" t="s">
        <v>15</v>
      </c>
    </row>
    <row r="5073" spans="1:7" x14ac:dyDescent="0.25">
      <c r="A5073" s="2" t="s">
        <v>5088</v>
      </c>
      <c r="B5073" t="s">
        <v>5</v>
      </c>
      <c r="C5073" s="1">
        <v>42046</v>
      </c>
      <c r="D5073">
        <v>507200</v>
      </c>
      <c r="E5073" s="2">
        <v>1.3</v>
      </c>
      <c r="F5073" s="2">
        <f>tblProdukty[[#This Row],[Cena]]*tblProdukty[[#This Row],[Koeficient]]</f>
        <v>659360</v>
      </c>
      <c r="G5073" s="2" t="s">
        <v>16</v>
      </c>
    </row>
    <row r="5074" spans="1:7" x14ac:dyDescent="0.25">
      <c r="A5074" s="2" t="s">
        <v>5089</v>
      </c>
      <c r="B5074" t="s">
        <v>5</v>
      </c>
      <c r="C5074" s="1">
        <v>42772</v>
      </c>
      <c r="D5074">
        <v>507300</v>
      </c>
      <c r="E5074" s="2">
        <v>1.45</v>
      </c>
      <c r="F5074" s="2">
        <f>tblProdukty[[#This Row],[Cena]]*tblProdukty[[#This Row],[Koeficient]]</f>
        <v>735585</v>
      </c>
      <c r="G5074" s="2" t="s">
        <v>9</v>
      </c>
    </row>
    <row r="5075" spans="1:7" x14ac:dyDescent="0.25">
      <c r="A5075" s="2" t="s">
        <v>5090</v>
      </c>
      <c r="B5075" t="s">
        <v>5</v>
      </c>
      <c r="C5075" s="1">
        <v>42111</v>
      </c>
      <c r="D5075">
        <v>507400</v>
      </c>
      <c r="E5075" s="2">
        <v>1.56</v>
      </c>
      <c r="F5075" s="2">
        <f>tblProdukty[[#This Row],[Cena]]*tblProdukty[[#This Row],[Koeficient]]</f>
        <v>791544</v>
      </c>
      <c r="G5075" s="2" t="s">
        <v>11</v>
      </c>
    </row>
    <row r="5076" spans="1:7" x14ac:dyDescent="0.25">
      <c r="A5076" s="2" t="s">
        <v>5091</v>
      </c>
      <c r="B5076" t="s">
        <v>5</v>
      </c>
      <c r="C5076" s="1">
        <v>43039</v>
      </c>
      <c r="D5076">
        <v>507500</v>
      </c>
      <c r="E5076" s="2">
        <v>1.18</v>
      </c>
      <c r="F5076" s="2">
        <f>tblProdukty[[#This Row],[Cena]]*tblProdukty[[#This Row],[Koeficient]]</f>
        <v>598850</v>
      </c>
      <c r="G5076" s="2" t="s">
        <v>10</v>
      </c>
    </row>
    <row r="5077" spans="1:7" x14ac:dyDescent="0.25">
      <c r="A5077" s="2" t="s">
        <v>5092</v>
      </c>
      <c r="B5077" t="s">
        <v>5</v>
      </c>
      <c r="C5077" s="1">
        <v>42083</v>
      </c>
      <c r="D5077">
        <v>507600</v>
      </c>
      <c r="E5077" s="2">
        <v>1.37</v>
      </c>
      <c r="F5077" s="2">
        <f>tblProdukty[[#This Row],[Cena]]*tblProdukty[[#This Row],[Koeficient]]</f>
        <v>695412</v>
      </c>
      <c r="G5077" s="2" t="s">
        <v>12</v>
      </c>
    </row>
    <row r="5078" spans="1:7" x14ac:dyDescent="0.25">
      <c r="A5078" s="2" t="s">
        <v>5093</v>
      </c>
      <c r="B5078" t="s">
        <v>5</v>
      </c>
      <c r="C5078" s="1">
        <v>42916</v>
      </c>
      <c r="D5078">
        <v>507700</v>
      </c>
      <c r="E5078" s="2">
        <v>1.49</v>
      </c>
      <c r="F5078" s="2">
        <f>tblProdukty[[#This Row],[Cena]]*tblProdukty[[#This Row],[Koeficient]]</f>
        <v>756473</v>
      </c>
      <c r="G5078" s="2" t="s">
        <v>13</v>
      </c>
    </row>
    <row r="5079" spans="1:7" x14ac:dyDescent="0.25">
      <c r="A5079" s="2" t="s">
        <v>5094</v>
      </c>
      <c r="B5079" t="s">
        <v>5</v>
      </c>
      <c r="C5079" s="1">
        <v>42152</v>
      </c>
      <c r="D5079">
        <v>507800</v>
      </c>
      <c r="E5079" s="2">
        <v>1.65</v>
      </c>
      <c r="F5079" s="2">
        <f>tblProdukty[[#This Row],[Cena]]*tblProdukty[[#This Row],[Koeficient]]</f>
        <v>837870</v>
      </c>
      <c r="G5079" s="2" t="s">
        <v>14</v>
      </c>
    </row>
    <row r="5080" spans="1:7" x14ac:dyDescent="0.25">
      <c r="A5080" s="2" t="s">
        <v>5095</v>
      </c>
      <c r="B5080" t="s">
        <v>5</v>
      </c>
      <c r="C5080" s="1">
        <v>43040</v>
      </c>
      <c r="D5080">
        <v>507900</v>
      </c>
      <c r="E5080" s="2">
        <v>1.28</v>
      </c>
      <c r="F5080" s="2">
        <f>tblProdukty[[#This Row],[Cena]]*tblProdukty[[#This Row],[Koeficient]]</f>
        <v>650112</v>
      </c>
      <c r="G5080" s="2" t="s">
        <v>15</v>
      </c>
    </row>
    <row r="5081" spans="1:7" x14ac:dyDescent="0.25">
      <c r="A5081" s="2" t="s">
        <v>5096</v>
      </c>
      <c r="B5081" t="s">
        <v>5</v>
      </c>
      <c r="C5081" s="1">
        <v>42666</v>
      </c>
      <c r="D5081">
        <v>508000</v>
      </c>
      <c r="E5081" s="2">
        <v>1.46</v>
      </c>
      <c r="F5081" s="2">
        <f>tblProdukty[[#This Row],[Cena]]*tblProdukty[[#This Row],[Koeficient]]</f>
        <v>741680</v>
      </c>
      <c r="G5081" s="2" t="s">
        <v>16</v>
      </c>
    </row>
    <row r="5082" spans="1:7" x14ac:dyDescent="0.25">
      <c r="A5082" s="2" t="s">
        <v>5097</v>
      </c>
      <c r="B5082" t="s">
        <v>5</v>
      </c>
      <c r="C5082" s="1">
        <v>42515</v>
      </c>
      <c r="D5082">
        <v>508100</v>
      </c>
      <c r="E5082" s="2">
        <v>1.35</v>
      </c>
      <c r="F5082" s="2">
        <f>tblProdukty[[#This Row],[Cena]]*tblProdukty[[#This Row],[Koeficient]]</f>
        <v>685935</v>
      </c>
      <c r="G5082" s="2" t="s">
        <v>9</v>
      </c>
    </row>
    <row r="5083" spans="1:7" x14ac:dyDescent="0.25">
      <c r="A5083" s="2" t="s">
        <v>5098</v>
      </c>
      <c r="B5083" t="s">
        <v>5</v>
      </c>
      <c r="C5083" s="1">
        <v>42020</v>
      </c>
      <c r="D5083">
        <v>508200</v>
      </c>
      <c r="E5083" s="2">
        <v>1.1399999999999999</v>
      </c>
      <c r="F5083" s="2">
        <f>tblProdukty[[#This Row],[Cena]]*tblProdukty[[#This Row],[Koeficient]]</f>
        <v>579348</v>
      </c>
      <c r="G5083" s="2" t="s">
        <v>11</v>
      </c>
    </row>
    <row r="5084" spans="1:7" x14ac:dyDescent="0.25">
      <c r="A5084" s="2" t="s">
        <v>5099</v>
      </c>
      <c r="B5084" t="s">
        <v>5</v>
      </c>
      <c r="C5084" s="1">
        <v>42012</v>
      </c>
      <c r="D5084">
        <v>508300</v>
      </c>
      <c r="E5084" s="2">
        <v>1.59</v>
      </c>
      <c r="F5084" s="2">
        <f>tblProdukty[[#This Row],[Cena]]*tblProdukty[[#This Row],[Koeficient]]</f>
        <v>808197</v>
      </c>
      <c r="G5084" s="2" t="s">
        <v>10</v>
      </c>
    </row>
    <row r="5085" spans="1:7" x14ac:dyDescent="0.25">
      <c r="A5085" s="2" t="s">
        <v>5100</v>
      </c>
      <c r="B5085" t="s">
        <v>5</v>
      </c>
      <c r="C5085" s="1">
        <v>42984</v>
      </c>
      <c r="D5085">
        <v>508400</v>
      </c>
      <c r="E5085" s="2">
        <v>1.35</v>
      </c>
      <c r="F5085" s="2">
        <f>tblProdukty[[#This Row],[Cena]]*tblProdukty[[#This Row],[Koeficient]]</f>
        <v>686340</v>
      </c>
      <c r="G5085" s="2" t="s">
        <v>12</v>
      </c>
    </row>
    <row r="5086" spans="1:7" x14ac:dyDescent="0.25">
      <c r="A5086" s="2" t="s">
        <v>5101</v>
      </c>
      <c r="B5086" t="s">
        <v>5</v>
      </c>
      <c r="C5086" s="1">
        <v>42495</v>
      </c>
      <c r="D5086">
        <v>508500</v>
      </c>
      <c r="E5086" s="2">
        <v>1.44</v>
      </c>
      <c r="F5086" s="2">
        <f>tblProdukty[[#This Row],[Cena]]*tblProdukty[[#This Row],[Koeficient]]</f>
        <v>732240</v>
      </c>
      <c r="G5086" s="2" t="s">
        <v>13</v>
      </c>
    </row>
    <row r="5087" spans="1:7" x14ac:dyDescent="0.25">
      <c r="A5087" s="2" t="s">
        <v>5102</v>
      </c>
      <c r="B5087" t="s">
        <v>5</v>
      </c>
      <c r="C5087" s="1">
        <v>42744</v>
      </c>
      <c r="D5087">
        <v>508600</v>
      </c>
      <c r="E5087" s="2">
        <v>1.0900000000000001</v>
      </c>
      <c r="F5087" s="2">
        <f>tblProdukty[[#This Row],[Cena]]*tblProdukty[[#This Row],[Koeficient]]</f>
        <v>554374</v>
      </c>
      <c r="G5087" s="2" t="s">
        <v>14</v>
      </c>
    </row>
    <row r="5088" spans="1:7" x14ac:dyDescent="0.25">
      <c r="A5088" s="2" t="s">
        <v>5103</v>
      </c>
      <c r="B5088" t="s">
        <v>5</v>
      </c>
      <c r="C5088" s="1">
        <v>42134</v>
      </c>
      <c r="D5088">
        <v>508700</v>
      </c>
      <c r="E5088" s="2">
        <v>1.03</v>
      </c>
      <c r="F5088" s="2">
        <f>tblProdukty[[#This Row],[Cena]]*tblProdukty[[#This Row],[Koeficient]]</f>
        <v>523961</v>
      </c>
      <c r="G5088" s="2" t="s">
        <v>15</v>
      </c>
    </row>
    <row r="5089" spans="1:7" x14ac:dyDescent="0.25">
      <c r="A5089" s="2" t="s">
        <v>5104</v>
      </c>
      <c r="B5089" t="s">
        <v>5</v>
      </c>
      <c r="C5089" s="1">
        <v>42528</v>
      </c>
      <c r="D5089">
        <v>508800</v>
      </c>
      <c r="E5089" s="2">
        <v>1.96</v>
      </c>
      <c r="F5089" s="2">
        <f>tblProdukty[[#This Row],[Cena]]*tblProdukty[[#This Row],[Koeficient]]</f>
        <v>997248</v>
      </c>
      <c r="G5089" s="2" t="s">
        <v>16</v>
      </c>
    </row>
    <row r="5090" spans="1:7" x14ac:dyDescent="0.25">
      <c r="A5090" s="2" t="s">
        <v>5105</v>
      </c>
      <c r="B5090" t="s">
        <v>5</v>
      </c>
      <c r="C5090" s="1">
        <v>43034</v>
      </c>
      <c r="D5090">
        <v>508900</v>
      </c>
      <c r="E5090" s="2">
        <v>1.75</v>
      </c>
      <c r="F5090" s="2">
        <f>tblProdukty[[#This Row],[Cena]]*tblProdukty[[#This Row],[Koeficient]]</f>
        <v>890575</v>
      </c>
      <c r="G5090" s="2" t="s">
        <v>9</v>
      </c>
    </row>
    <row r="5091" spans="1:7" x14ac:dyDescent="0.25">
      <c r="A5091" s="2" t="s">
        <v>5106</v>
      </c>
      <c r="B5091" t="s">
        <v>5</v>
      </c>
      <c r="C5091" s="1">
        <v>43098</v>
      </c>
      <c r="D5091">
        <v>509000</v>
      </c>
      <c r="E5091" s="2">
        <v>1.23</v>
      </c>
      <c r="F5091" s="2">
        <f>tblProdukty[[#This Row],[Cena]]*tblProdukty[[#This Row],[Koeficient]]</f>
        <v>626070</v>
      </c>
      <c r="G5091" s="2" t="s">
        <v>11</v>
      </c>
    </row>
    <row r="5092" spans="1:7" x14ac:dyDescent="0.25">
      <c r="A5092" s="2" t="s">
        <v>5107</v>
      </c>
      <c r="B5092" t="s">
        <v>5</v>
      </c>
      <c r="C5092" s="1">
        <v>42368</v>
      </c>
      <c r="D5092">
        <v>509100</v>
      </c>
      <c r="E5092" s="2">
        <v>1.77</v>
      </c>
      <c r="F5092" s="2">
        <f>tblProdukty[[#This Row],[Cena]]*tblProdukty[[#This Row],[Koeficient]]</f>
        <v>901107</v>
      </c>
      <c r="G5092" s="2" t="s">
        <v>10</v>
      </c>
    </row>
    <row r="5093" spans="1:7" x14ac:dyDescent="0.25">
      <c r="A5093" s="2" t="s">
        <v>5108</v>
      </c>
      <c r="B5093" t="s">
        <v>5</v>
      </c>
      <c r="C5093" s="1">
        <v>42727</v>
      </c>
      <c r="D5093">
        <v>509200</v>
      </c>
      <c r="E5093" s="2">
        <v>1.93</v>
      </c>
      <c r="F5093" s="2">
        <f>tblProdukty[[#This Row],[Cena]]*tblProdukty[[#This Row],[Koeficient]]</f>
        <v>982756</v>
      </c>
      <c r="G5093" s="2" t="s">
        <v>12</v>
      </c>
    </row>
    <row r="5094" spans="1:7" x14ac:dyDescent="0.25">
      <c r="A5094" s="2" t="s">
        <v>5109</v>
      </c>
      <c r="B5094" t="s">
        <v>5</v>
      </c>
      <c r="C5094" s="1">
        <v>42484</v>
      </c>
      <c r="D5094">
        <v>509300</v>
      </c>
      <c r="E5094" s="2">
        <v>1.21</v>
      </c>
      <c r="F5094" s="2">
        <f>tblProdukty[[#This Row],[Cena]]*tblProdukty[[#This Row],[Koeficient]]</f>
        <v>616253</v>
      </c>
      <c r="G5094" s="2" t="s">
        <v>13</v>
      </c>
    </row>
    <row r="5095" spans="1:7" x14ac:dyDescent="0.25">
      <c r="A5095" s="2" t="s">
        <v>5110</v>
      </c>
      <c r="B5095" t="s">
        <v>5</v>
      </c>
      <c r="C5095" s="1">
        <v>42120</v>
      </c>
      <c r="D5095">
        <v>509400</v>
      </c>
      <c r="E5095" s="2">
        <v>1.78</v>
      </c>
      <c r="F5095" s="2">
        <f>tblProdukty[[#This Row],[Cena]]*tblProdukty[[#This Row],[Koeficient]]</f>
        <v>906732</v>
      </c>
      <c r="G5095" s="2" t="s">
        <v>14</v>
      </c>
    </row>
    <row r="5096" spans="1:7" x14ac:dyDescent="0.25">
      <c r="A5096" s="2" t="s">
        <v>5111</v>
      </c>
      <c r="B5096" t="s">
        <v>5</v>
      </c>
      <c r="C5096" s="1">
        <v>42710</v>
      </c>
      <c r="D5096">
        <v>509500</v>
      </c>
      <c r="E5096" s="2">
        <v>1.21</v>
      </c>
      <c r="F5096" s="2">
        <f>tblProdukty[[#This Row],[Cena]]*tblProdukty[[#This Row],[Koeficient]]</f>
        <v>616495</v>
      </c>
      <c r="G5096" s="2" t="s">
        <v>15</v>
      </c>
    </row>
    <row r="5097" spans="1:7" x14ac:dyDescent="0.25">
      <c r="A5097" s="2" t="s">
        <v>5112</v>
      </c>
      <c r="B5097" t="s">
        <v>5</v>
      </c>
      <c r="C5097" s="1">
        <v>42932</v>
      </c>
      <c r="D5097">
        <v>509600</v>
      </c>
      <c r="E5097" s="2">
        <v>1.1100000000000001</v>
      </c>
      <c r="F5097" s="2">
        <f>tblProdukty[[#This Row],[Cena]]*tblProdukty[[#This Row],[Koeficient]]</f>
        <v>565656</v>
      </c>
      <c r="G5097" s="2" t="s">
        <v>16</v>
      </c>
    </row>
    <row r="5098" spans="1:7" x14ac:dyDescent="0.25">
      <c r="A5098" s="2" t="s">
        <v>5113</v>
      </c>
      <c r="B5098" t="s">
        <v>5</v>
      </c>
      <c r="C5098" s="1">
        <v>42074</v>
      </c>
      <c r="D5098">
        <v>509700</v>
      </c>
      <c r="E5098" s="2">
        <v>1.0900000000000001</v>
      </c>
      <c r="F5098" s="2">
        <f>tblProdukty[[#This Row],[Cena]]*tblProdukty[[#This Row],[Koeficient]]</f>
        <v>555573</v>
      </c>
      <c r="G5098" s="2" t="s">
        <v>9</v>
      </c>
    </row>
    <row r="5099" spans="1:7" x14ac:dyDescent="0.25">
      <c r="A5099" s="2" t="s">
        <v>5114</v>
      </c>
      <c r="B5099" t="s">
        <v>5</v>
      </c>
      <c r="C5099" s="1">
        <v>43079</v>
      </c>
      <c r="D5099">
        <v>509800</v>
      </c>
      <c r="E5099" s="2">
        <v>1.97</v>
      </c>
      <c r="F5099" s="2">
        <f>tblProdukty[[#This Row],[Cena]]*tblProdukty[[#This Row],[Koeficient]]</f>
        <v>1004306</v>
      </c>
      <c r="G5099" s="2" t="s">
        <v>11</v>
      </c>
    </row>
    <row r="5100" spans="1:7" x14ac:dyDescent="0.25">
      <c r="A5100" s="2" t="s">
        <v>5115</v>
      </c>
      <c r="B5100" t="s">
        <v>5</v>
      </c>
      <c r="C5100" s="1">
        <v>42179</v>
      </c>
      <c r="D5100">
        <v>509900</v>
      </c>
      <c r="E5100" s="2">
        <v>1.23</v>
      </c>
      <c r="F5100" s="2">
        <f>tblProdukty[[#This Row],[Cena]]*tblProdukty[[#This Row],[Koeficient]]</f>
        <v>627177</v>
      </c>
      <c r="G5100" s="2" t="s">
        <v>10</v>
      </c>
    </row>
    <row r="5101" spans="1:7" x14ac:dyDescent="0.25">
      <c r="A5101" s="2" t="s">
        <v>5116</v>
      </c>
      <c r="B5101" t="s">
        <v>5</v>
      </c>
      <c r="C5101" s="1">
        <v>43003</v>
      </c>
      <c r="D5101">
        <v>510000</v>
      </c>
      <c r="E5101" s="2">
        <v>1.18</v>
      </c>
      <c r="F5101" s="2">
        <f>tblProdukty[[#This Row],[Cena]]*tblProdukty[[#This Row],[Koeficient]]</f>
        <v>601800</v>
      </c>
      <c r="G5101" s="2" t="s">
        <v>12</v>
      </c>
    </row>
    <row r="5102" spans="1:7" x14ac:dyDescent="0.25">
      <c r="A5102" s="2" t="s">
        <v>5117</v>
      </c>
      <c r="B5102" t="s">
        <v>5</v>
      </c>
      <c r="C5102" s="1">
        <v>42157</v>
      </c>
      <c r="D5102">
        <v>510100</v>
      </c>
      <c r="E5102" s="2">
        <v>1.84</v>
      </c>
      <c r="F5102" s="2">
        <f>tblProdukty[[#This Row],[Cena]]*tblProdukty[[#This Row],[Koeficient]]</f>
        <v>938584</v>
      </c>
      <c r="G5102" s="2" t="s">
        <v>13</v>
      </c>
    </row>
    <row r="5103" spans="1:7" x14ac:dyDescent="0.25">
      <c r="A5103" s="2" t="s">
        <v>5118</v>
      </c>
      <c r="B5103" t="s">
        <v>5</v>
      </c>
      <c r="C5103" s="1">
        <v>42249</v>
      </c>
      <c r="D5103">
        <v>510200</v>
      </c>
      <c r="E5103" s="2">
        <v>1.78</v>
      </c>
      <c r="F5103" s="2">
        <f>tblProdukty[[#This Row],[Cena]]*tblProdukty[[#This Row],[Koeficient]]</f>
        <v>908156</v>
      </c>
      <c r="G5103" s="2" t="s">
        <v>14</v>
      </c>
    </row>
    <row r="5104" spans="1:7" x14ac:dyDescent="0.25">
      <c r="A5104" s="2" t="s">
        <v>5119</v>
      </c>
      <c r="B5104" t="s">
        <v>5</v>
      </c>
      <c r="C5104" s="1">
        <v>42813</v>
      </c>
      <c r="D5104">
        <v>510300</v>
      </c>
      <c r="E5104" s="2">
        <v>1.25</v>
      </c>
      <c r="F5104" s="2">
        <f>tblProdukty[[#This Row],[Cena]]*tblProdukty[[#This Row],[Koeficient]]</f>
        <v>637875</v>
      </c>
      <c r="G5104" s="2" t="s">
        <v>15</v>
      </c>
    </row>
    <row r="5105" spans="1:7" x14ac:dyDescent="0.25">
      <c r="A5105" s="2" t="s">
        <v>5120</v>
      </c>
      <c r="B5105" t="s">
        <v>5</v>
      </c>
      <c r="C5105" s="1">
        <v>42773</v>
      </c>
      <c r="D5105">
        <v>510400</v>
      </c>
      <c r="E5105" s="2">
        <v>1.8</v>
      </c>
      <c r="F5105" s="2">
        <f>tblProdukty[[#This Row],[Cena]]*tblProdukty[[#This Row],[Koeficient]]</f>
        <v>918720</v>
      </c>
      <c r="G5105" s="2" t="s">
        <v>16</v>
      </c>
    </row>
    <row r="5106" spans="1:7" x14ac:dyDescent="0.25">
      <c r="A5106" s="2" t="s">
        <v>5121</v>
      </c>
      <c r="B5106" t="s">
        <v>5</v>
      </c>
      <c r="C5106" s="1">
        <v>42426</v>
      </c>
      <c r="D5106">
        <v>510500</v>
      </c>
      <c r="E5106" s="2">
        <v>1.87</v>
      </c>
      <c r="F5106" s="2">
        <f>tblProdukty[[#This Row],[Cena]]*tblProdukty[[#This Row],[Koeficient]]</f>
        <v>954635</v>
      </c>
      <c r="G5106" s="2" t="s">
        <v>9</v>
      </c>
    </row>
    <row r="5107" spans="1:7" x14ac:dyDescent="0.25">
      <c r="A5107" s="2" t="s">
        <v>5122</v>
      </c>
      <c r="B5107" t="s">
        <v>5</v>
      </c>
      <c r="C5107" s="1">
        <v>42789</v>
      </c>
      <c r="D5107">
        <v>510600</v>
      </c>
      <c r="E5107" s="2">
        <v>1.06</v>
      </c>
      <c r="F5107" s="2">
        <f>tblProdukty[[#This Row],[Cena]]*tblProdukty[[#This Row],[Koeficient]]</f>
        <v>541236</v>
      </c>
      <c r="G5107" s="2" t="s">
        <v>11</v>
      </c>
    </row>
    <row r="5108" spans="1:7" x14ac:dyDescent="0.25">
      <c r="A5108" s="2" t="s">
        <v>5123</v>
      </c>
      <c r="B5108" t="s">
        <v>5</v>
      </c>
      <c r="C5108" s="1">
        <v>42523</v>
      </c>
      <c r="D5108">
        <v>510700</v>
      </c>
      <c r="E5108" s="2">
        <v>1.1100000000000001</v>
      </c>
      <c r="F5108" s="2">
        <f>tblProdukty[[#This Row],[Cena]]*tblProdukty[[#This Row],[Koeficient]]</f>
        <v>566877</v>
      </c>
      <c r="G5108" s="2" t="s">
        <v>10</v>
      </c>
    </row>
    <row r="5109" spans="1:7" x14ac:dyDescent="0.25">
      <c r="A5109" s="2" t="s">
        <v>5124</v>
      </c>
      <c r="B5109" t="s">
        <v>5</v>
      </c>
      <c r="C5109" s="1">
        <v>42367</v>
      </c>
      <c r="D5109">
        <v>510800</v>
      </c>
      <c r="E5109" s="2">
        <v>1.3</v>
      </c>
      <c r="F5109" s="2">
        <f>tblProdukty[[#This Row],[Cena]]*tblProdukty[[#This Row],[Koeficient]]</f>
        <v>664040</v>
      </c>
      <c r="G5109" s="2" t="s">
        <v>12</v>
      </c>
    </row>
    <row r="5110" spans="1:7" x14ac:dyDescent="0.25">
      <c r="A5110" s="2" t="s">
        <v>5125</v>
      </c>
      <c r="B5110" t="s">
        <v>5</v>
      </c>
      <c r="C5110" s="1">
        <v>42630</v>
      </c>
      <c r="D5110">
        <v>510900</v>
      </c>
      <c r="E5110" s="2">
        <v>1.2</v>
      </c>
      <c r="F5110" s="2">
        <f>tblProdukty[[#This Row],[Cena]]*tblProdukty[[#This Row],[Koeficient]]</f>
        <v>613080</v>
      </c>
      <c r="G5110" s="2" t="s">
        <v>13</v>
      </c>
    </row>
    <row r="5111" spans="1:7" x14ac:dyDescent="0.25">
      <c r="A5111" s="2" t="s">
        <v>5126</v>
      </c>
      <c r="B5111" t="s">
        <v>5</v>
      </c>
      <c r="C5111" s="1">
        <v>42842</v>
      </c>
      <c r="D5111">
        <v>511000</v>
      </c>
      <c r="E5111" s="2">
        <v>1.89</v>
      </c>
      <c r="F5111" s="2">
        <f>tblProdukty[[#This Row],[Cena]]*tblProdukty[[#This Row],[Koeficient]]</f>
        <v>965790</v>
      </c>
      <c r="G5111" s="2" t="s">
        <v>14</v>
      </c>
    </row>
    <row r="5112" spans="1:7" x14ac:dyDescent="0.25">
      <c r="A5112" s="2" t="s">
        <v>5127</v>
      </c>
      <c r="B5112" t="s">
        <v>5</v>
      </c>
      <c r="C5112" s="1">
        <v>42061</v>
      </c>
      <c r="D5112">
        <v>511100</v>
      </c>
      <c r="E5112" s="2">
        <v>1.1399999999999999</v>
      </c>
      <c r="F5112" s="2">
        <f>tblProdukty[[#This Row],[Cena]]*tblProdukty[[#This Row],[Koeficient]]</f>
        <v>582654</v>
      </c>
      <c r="G5112" s="2" t="s">
        <v>15</v>
      </c>
    </row>
    <row r="5113" spans="1:7" x14ac:dyDescent="0.25">
      <c r="A5113" s="2" t="s">
        <v>5128</v>
      </c>
      <c r="B5113" t="s">
        <v>5</v>
      </c>
      <c r="C5113" s="1">
        <v>42258</v>
      </c>
      <c r="D5113">
        <v>511200</v>
      </c>
      <c r="E5113" s="2">
        <v>1.45</v>
      </c>
      <c r="F5113" s="2">
        <f>tblProdukty[[#This Row],[Cena]]*tblProdukty[[#This Row],[Koeficient]]</f>
        <v>741240</v>
      </c>
      <c r="G5113" s="2" t="s">
        <v>16</v>
      </c>
    </row>
    <row r="5114" spans="1:7" x14ac:dyDescent="0.25">
      <c r="A5114" s="2" t="s">
        <v>5129</v>
      </c>
      <c r="B5114" t="s">
        <v>5</v>
      </c>
      <c r="C5114" s="1">
        <v>42130</v>
      </c>
      <c r="D5114">
        <v>511300</v>
      </c>
      <c r="E5114" s="2">
        <v>1.19</v>
      </c>
      <c r="F5114" s="2">
        <f>tblProdukty[[#This Row],[Cena]]*tblProdukty[[#This Row],[Koeficient]]</f>
        <v>608447</v>
      </c>
      <c r="G5114" s="2" t="s">
        <v>9</v>
      </c>
    </row>
    <row r="5115" spans="1:7" x14ac:dyDescent="0.25">
      <c r="A5115" s="2" t="s">
        <v>5130</v>
      </c>
      <c r="B5115" t="s">
        <v>5</v>
      </c>
      <c r="C5115" s="1">
        <v>42761</v>
      </c>
      <c r="D5115">
        <v>511400</v>
      </c>
      <c r="E5115" s="2">
        <v>1.34</v>
      </c>
      <c r="F5115" s="2">
        <f>tblProdukty[[#This Row],[Cena]]*tblProdukty[[#This Row],[Koeficient]]</f>
        <v>685276</v>
      </c>
      <c r="G5115" s="2" t="s">
        <v>11</v>
      </c>
    </row>
    <row r="5116" spans="1:7" x14ac:dyDescent="0.25">
      <c r="A5116" s="2" t="s">
        <v>5131</v>
      </c>
      <c r="B5116" t="s">
        <v>5</v>
      </c>
      <c r="C5116" s="1">
        <v>42253</v>
      </c>
      <c r="D5116">
        <v>511500</v>
      </c>
      <c r="E5116" s="2">
        <v>1.71</v>
      </c>
      <c r="F5116" s="2">
        <f>tblProdukty[[#This Row],[Cena]]*tblProdukty[[#This Row],[Koeficient]]</f>
        <v>874665</v>
      </c>
      <c r="G5116" s="2" t="s">
        <v>10</v>
      </c>
    </row>
    <row r="5117" spans="1:7" x14ac:dyDescent="0.25">
      <c r="A5117" s="2" t="s">
        <v>5132</v>
      </c>
      <c r="B5117" t="s">
        <v>5</v>
      </c>
      <c r="C5117" s="1">
        <v>42911</v>
      </c>
      <c r="D5117">
        <v>511600</v>
      </c>
      <c r="E5117" s="2">
        <v>1.8</v>
      </c>
      <c r="F5117" s="2">
        <f>tblProdukty[[#This Row],[Cena]]*tblProdukty[[#This Row],[Koeficient]]</f>
        <v>920880</v>
      </c>
      <c r="G5117" s="2" t="s">
        <v>12</v>
      </c>
    </row>
    <row r="5118" spans="1:7" x14ac:dyDescent="0.25">
      <c r="A5118" s="2" t="s">
        <v>5133</v>
      </c>
      <c r="B5118" t="s">
        <v>5</v>
      </c>
      <c r="C5118" s="1">
        <v>42849</v>
      </c>
      <c r="D5118">
        <v>511700</v>
      </c>
      <c r="E5118" s="2">
        <v>1.45</v>
      </c>
      <c r="F5118" s="2">
        <f>tblProdukty[[#This Row],[Cena]]*tblProdukty[[#This Row],[Koeficient]]</f>
        <v>741965</v>
      </c>
      <c r="G5118" s="2" t="s">
        <v>13</v>
      </c>
    </row>
    <row r="5119" spans="1:7" x14ac:dyDescent="0.25">
      <c r="A5119" s="2" t="s">
        <v>5134</v>
      </c>
      <c r="B5119" t="s">
        <v>5</v>
      </c>
      <c r="C5119" s="1">
        <v>42782</v>
      </c>
      <c r="D5119">
        <v>511800</v>
      </c>
      <c r="E5119" s="2">
        <v>1.73</v>
      </c>
      <c r="F5119" s="2">
        <f>tblProdukty[[#This Row],[Cena]]*tblProdukty[[#This Row],[Koeficient]]</f>
        <v>885414</v>
      </c>
      <c r="G5119" s="2" t="s">
        <v>14</v>
      </c>
    </row>
    <row r="5120" spans="1:7" x14ac:dyDescent="0.25">
      <c r="A5120" s="2" t="s">
        <v>5135</v>
      </c>
      <c r="B5120" t="s">
        <v>5</v>
      </c>
      <c r="C5120" s="1">
        <v>42334</v>
      </c>
      <c r="D5120">
        <v>511900</v>
      </c>
      <c r="E5120" s="2">
        <v>1.96</v>
      </c>
      <c r="F5120" s="2">
        <f>tblProdukty[[#This Row],[Cena]]*tblProdukty[[#This Row],[Koeficient]]</f>
        <v>1003324</v>
      </c>
      <c r="G5120" s="2" t="s">
        <v>15</v>
      </c>
    </row>
    <row r="5121" spans="1:7" x14ac:dyDescent="0.25">
      <c r="A5121" s="2" t="s">
        <v>5136</v>
      </c>
      <c r="B5121" t="s">
        <v>5</v>
      </c>
      <c r="C5121" s="1">
        <v>42483</v>
      </c>
      <c r="D5121">
        <v>512000</v>
      </c>
      <c r="E5121" s="2">
        <v>1.03</v>
      </c>
      <c r="F5121" s="2">
        <f>tblProdukty[[#This Row],[Cena]]*tblProdukty[[#This Row],[Koeficient]]</f>
        <v>527360</v>
      </c>
      <c r="G5121" s="2" t="s">
        <v>16</v>
      </c>
    </row>
    <row r="5122" spans="1:7" x14ac:dyDescent="0.25">
      <c r="A5122" s="2" t="s">
        <v>5137</v>
      </c>
      <c r="B5122" t="s">
        <v>5</v>
      </c>
      <c r="C5122" s="1">
        <v>42536</v>
      </c>
      <c r="D5122">
        <v>512100</v>
      </c>
      <c r="E5122" s="2">
        <v>1.6</v>
      </c>
      <c r="F5122" s="2">
        <f>tblProdukty[[#This Row],[Cena]]*tblProdukty[[#This Row],[Koeficient]]</f>
        <v>819360</v>
      </c>
      <c r="G5122" s="2" t="s">
        <v>9</v>
      </c>
    </row>
    <row r="5123" spans="1:7" x14ac:dyDescent="0.25">
      <c r="A5123" s="2" t="s">
        <v>5138</v>
      </c>
      <c r="B5123" t="s">
        <v>5</v>
      </c>
      <c r="C5123" s="1">
        <v>42654</v>
      </c>
      <c r="D5123">
        <v>512200</v>
      </c>
      <c r="E5123" s="2">
        <v>1.62</v>
      </c>
      <c r="F5123" s="2">
        <f>tblProdukty[[#This Row],[Cena]]*tblProdukty[[#This Row],[Koeficient]]</f>
        <v>829764</v>
      </c>
      <c r="G5123" s="2" t="s">
        <v>11</v>
      </c>
    </row>
    <row r="5124" spans="1:7" x14ac:dyDescent="0.25">
      <c r="A5124" s="2" t="s">
        <v>5139</v>
      </c>
      <c r="B5124" t="s">
        <v>5</v>
      </c>
      <c r="C5124" s="1">
        <v>42768</v>
      </c>
      <c r="D5124">
        <v>512300</v>
      </c>
      <c r="E5124" s="2">
        <v>1.68</v>
      </c>
      <c r="F5124" s="2">
        <f>tblProdukty[[#This Row],[Cena]]*tblProdukty[[#This Row],[Koeficient]]</f>
        <v>860664</v>
      </c>
      <c r="G5124" s="2" t="s">
        <v>10</v>
      </c>
    </row>
    <row r="5125" spans="1:7" x14ac:dyDescent="0.25">
      <c r="A5125" s="2" t="s">
        <v>5140</v>
      </c>
      <c r="B5125" t="s">
        <v>5</v>
      </c>
      <c r="C5125" s="1">
        <v>42645</v>
      </c>
      <c r="D5125">
        <v>512400</v>
      </c>
      <c r="E5125" s="2">
        <v>1.91</v>
      </c>
      <c r="F5125" s="2">
        <f>tblProdukty[[#This Row],[Cena]]*tblProdukty[[#This Row],[Koeficient]]</f>
        <v>978684</v>
      </c>
      <c r="G5125" s="2" t="s">
        <v>12</v>
      </c>
    </row>
    <row r="5126" spans="1:7" x14ac:dyDescent="0.25">
      <c r="A5126" s="2" t="s">
        <v>5141</v>
      </c>
      <c r="B5126" t="s">
        <v>5</v>
      </c>
      <c r="C5126" s="1">
        <v>43002</v>
      </c>
      <c r="D5126">
        <v>512500</v>
      </c>
      <c r="E5126" s="2">
        <v>1.39</v>
      </c>
      <c r="F5126" s="2">
        <f>tblProdukty[[#This Row],[Cena]]*tblProdukty[[#This Row],[Koeficient]]</f>
        <v>712375</v>
      </c>
      <c r="G5126" s="2" t="s">
        <v>13</v>
      </c>
    </row>
    <row r="5127" spans="1:7" x14ac:dyDescent="0.25">
      <c r="A5127" s="2" t="s">
        <v>5142</v>
      </c>
      <c r="B5127" t="s">
        <v>5</v>
      </c>
      <c r="C5127" s="1">
        <v>42755</v>
      </c>
      <c r="D5127">
        <v>512600</v>
      </c>
      <c r="E5127" s="2">
        <v>1.56</v>
      </c>
      <c r="F5127" s="2">
        <f>tblProdukty[[#This Row],[Cena]]*tblProdukty[[#This Row],[Koeficient]]</f>
        <v>799656</v>
      </c>
      <c r="G5127" s="2" t="s">
        <v>14</v>
      </c>
    </row>
    <row r="5128" spans="1:7" x14ac:dyDescent="0.25">
      <c r="A5128" s="2" t="s">
        <v>5143</v>
      </c>
      <c r="B5128" t="s">
        <v>5</v>
      </c>
      <c r="C5128" s="1">
        <v>42392</v>
      </c>
      <c r="D5128">
        <v>512700</v>
      </c>
      <c r="E5128" s="2">
        <v>1.48</v>
      </c>
      <c r="F5128" s="2">
        <f>tblProdukty[[#This Row],[Cena]]*tblProdukty[[#This Row],[Koeficient]]</f>
        <v>758796</v>
      </c>
      <c r="G5128" s="2" t="s">
        <v>15</v>
      </c>
    </row>
    <row r="5129" spans="1:7" x14ac:dyDescent="0.25">
      <c r="A5129" s="2" t="s">
        <v>5144</v>
      </c>
      <c r="B5129" t="s">
        <v>5</v>
      </c>
      <c r="C5129" s="1">
        <v>43006</v>
      </c>
      <c r="D5129">
        <v>512800</v>
      </c>
      <c r="E5129" s="2">
        <v>1.0900000000000001</v>
      </c>
      <c r="F5129" s="2">
        <f>tblProdukty[[#This Row],[Cena]]*tblProdukty[[#This Row],[Koeficient]]</f>
        <v>558952</v>
      </c>
      <c r="G5129" s="2" t="s">
        <v>16</v>
      </c>
    </row>
    <row r="5130" spans="1:7" x14ac:dyDescent="0.25">
      <c r="A5130" s="2" t="s">
        <v>5145</v>
      </c>
      <c r="B5130" t="s">
        <v>5</v>
      </c>
      <c r="C5130" s="1">
        <v>42077</v>
      </c>
      <c r="D5130">
        <v>512900</v>
      </c>
      <c r="E5130" s="2">
        <v>1.89</v>
      </c>
      <c r="F5130" s="2">
        <f>tblProdukty[[#This Row],[Cena]]*tblProdukty[[#This Row],[Koeficient]]</f>
        <v>969381</v>
      </c>
      <c r="G5130" s="2" t="s">
        <v>9</v>
      </c>
    </row>
    <row r="5131" spans="1:7" x14ac:dyDescent="0.25">
      <c r="A5131" s="2" t="s">
        <v>5146</v>
      </c>
      <c r="B5131" t="s">
        <v>5</v>
      </c>
      <c r="C5131" s="1">
        <v>42875</v>
      </c>
      <c r="D5131">
        <v>513000</v>
      </c>
      <c r="E5131" s="2">
        <v>1.39</v>
      </c>
      <c r="F5131" s="2">
        <f>tblProdukty[[#This Row],[Cena]]*tblProdukty[[#This Row],[Koeficient]]</f>
        <v>713070</v>
      </c>
      <c r="G5131" s="2" t="s">
        <v>11</v>
      </c>
    </row>
    <row r="5132" spans="1:7" x14ac:dyDescent="0.25">
      <c r="A5132" s="2" t="s">
        <v>5147</v>
      </c>
      <c r="B5132" t="s">
        <v>5</v>
      </c>
      <c r="C5132" s="1">
        <v>42235</v>
      </c>
      <c r="D5132">
        <v>513100</v>
      </c>
      <c r="E5132" s="2">
        <v>1.35</v>
      </c>
      <c r="F5132" s="2">
        <f>tblProdukty[[#This Row],[Cena]]*tblProdukty[[#This Row],[Koeficient]]</f>
        <v>692685</v>
      </c>
      <c r="G5132" s="2" t="s">
        <v>10</v>
      </c>
    </row>
    <row r="5133" spans="1:7" x14ac:dyDescent="0.25">
      <c r="A5133" s="2" t="s">
        <v>5148</v>
      </c>
      <c r="B5133" t="s">
        <v>5</v>
      </c>
      <c r="C5133" s="1">
        <v>43003</v>
      </c>
      <c r="D5133">
        <v>513200</v>
      </c>
      <c r="E5133" s="2">
        <v>1.42</v>
      </c>
      <c r="F5133" s="2">
        <f>tblProdukty[[#This Row],[Cena]]*tblProdukty[[#This Row],[Koeficient]]</f>
        <v>728744</v>
      </c>
      <c r="G5133" s="2" t="s">
        <v>12</v>
      </c>
    </row>
    <row r="5134" spans="1:7" x14ac:dyDescent="0.25">
      <c r="A5134" s="2" t="s">
        <v>5149</v>
      </c>
      <c r="B5134" t="s">
        <v>5</v>
      </c>
      <c r="C5134" s="1">
        <v>42410</v>
      </c>
      <c r="D5134">
        <v>513300</v>
      </c>
      <c r="E5134" s="2">
        <v>1.92</v>
      </c>
      <c r="F5134" s="2">
        <f>tblProdukty[[#This Row],[Cena]]*tblProdukty[[#This Row],[Koeficient]]</f>
        <v>985536</v>
      </c>
      <c r="G5134" s="2" t="s">
        <v>13</v>
      </c>
    </row>
    <row r="5135" spans="1:7" x14ac:dyDescent="0.25">
      <c r="A5135" s="2" t="s">
        <v>5150</v>
      </c>
      <c r="B5135" t="s">
        <v>5</v>
      </c>
      <c r="C5135" s="1">
        <v>42319</v>
      </c>
      <c r="D5135">
        <v>513400</v>
      </c>
      <c r="E5135" s="2">
        <v>1.52</v>
      </c>
      <c r="F5135" s="2">
        <f>tblProdukty[[#This Row],[Cena]]*tblProdukty[[#This Row],[Koeficient]]</f>
        <v>780368</v>
      </c>
      <c r="G5135" s="2" t="s">
        <v>14</v>
      </c>
    </row>
    <row r="5136" spans="1:7" x14ac:dyDescent="0.25">
      <c r="A5136" s="2" t="s">
        <v>5151</v>
      </c>
      <c r="B5136" t="s">
        <v>5</v>
      </c>
      <c r="C5136" s="1">
        <v>42785</v>
      </c>
      <c r="D5136">
        <v>513500</v>
      </c>
      <c r="E5136" s="2">
        <v>1.83</v>
      </c>
      <c r="F5136" s="2">
        <f>tblProdukty[[#This Row],[Cena]]*tblProdukty[[#This Row],[Koeficient]]</f>
        <v>939705</v>
      </c>
      <c r="G5136" s="2" t="s">
        <v>15</v>
      </c>
    </row>
    <row r="5137" spans="1:7" x14ac:dyDescent="0.25">
      <c r="A5137" s="2" t="s">
        <v>5152</v>
      </c>
      <c r="B5137" t="s">
        <v>5</v>
      </c>
      <c r="C5137" s="1">
        <v>43026</v>
      </c>
      <c r="D5137">
        <v>513600</v>
      </c>
      <c r="E5137" s="2">
        <v>1.59</v>
      </c>
      <c r="F5137" s="2">
        <f>tblProdukty[[#This Row],[Cena]]*tblProdukty[[#This Row],[Koeficient]]</f>
        <v>816624</v>
      </c>
      <c r="G5137" s="2" t="s">
        <v>16</v>
      </c>
    </row>
    <row r="5138" spans="1:7" x14ac:dyDescent="0.25">
      <c r="A5138" s="2" t="s">
        <v>5153</v>
      </c>
      <c r="B5138" t="s">
        <v>5</v>
      </c>
      <c r="C5138" s="1">
        <v>42473</v>
      </c>
      <c r="D5138">
        <v>513700</v>
      </c>
      <c r="E5138" s="2">
        <v>1.79</v>
      </c>
      <c r="F5138" s="2">
        <f>tblProdukty[[#This Row],[Cena]]*tblProdukty[[#This Row],[Koeficient]]</f>
        <v>919523</v>
      </c>
      <c r="G5138" s="2" t="s">
        <v>9</v>
      </c>
    </row>
    <row r="5139" spans="1:7" x14ac:dyDescent="0.25">
      <c r="A5139" s="2" t="s">
        <v>5154</v>
      </c>
      <c r="B5139" t="s">
        <v>5</v>
      </c>
      <c r="C5139" s="1">
        <v>42355</v>
      </c>
      <c r="D5139">
        <v>513800</v>
      </c>
      <c r="E5139" s="2">
        <v>1.51</v>
      </c>
      <c r="F5139" s="2">
        <f>tblProdukty[[#This Row],[Cena]]*tblProdukty[[#This Row],[Koeficient]]</f>
        <v>775838</v>
      </c>
      <c r="G5139" s="2" t="s">
        <v>11</v>
      </c>
    </row>
    <row r="5140" spans="1:7" x14ac:dyDescent="0.25">
      <c r="A5140" s="2" t="s">
        <v>5155</v>
      </c>
      <c r="B5140" t="s">
        <v>5</v>
      </c>
      <c r="C5140" s="1">
        <v>42623</v>
      </c>
      <c r="D5140">
        <v>513900</v>
      </c>
      <c r="E5140" s="2">
        <v>1.84</v>
      </c>
      <c r="F5140" s="2">
        <f>tblProdukty[[#This Row],[Cena]]*tblProdukty[[#This Row],[Koeficient]]</f>
        <v>945576</v>
      </c>
      <c r="G5140" s="2" t="s">
        <v>10</v>
      </c>
    </row>
    <row r="5141" spans="1:7" x14ac:dyDescent="0.25">
      <c r="A5141" s="2" t="s">
        <v>5156</v>
      </c>
      <c r="B5141" t="s">
        <v>5</v>
      </c>
      <c r="C5141" s="1">
        <v>43069</v>
      </c>
      <c r="D5141">
        <v>514000</v>
      </c>
      <c r="E5141" s="2">
        <v>1.51</v>
      </c>
      <c r="F5141" s="2">
        <f>tblProdukty[[#This Row],[Cena]]*tblProdukty[[#This Row],[Koeficient]]</f>
        <v>776140</v>
      </c>
      <c r="G5141" s="2" t="s">
        <v>12</v>
      </c>
    </row>
    <row r="5142" spans="1:7" x14ac:dyDescent="0.25">
      <c r="A5142" s="2" t="s">
        <v>5157</v>
      </c>
      <c r="B5142" t="s">
        <v>5</v>
      </c>
      <c r="C5142" s="1">
        <v>42458</v>
      </c>
      <c r="D5142">
        <v>514100</v>
      </c>
      <c r="E5142" s="2">
        <v>1.17</v>
      </c>
      <c r="F5142" s="2">
        <f>tblProdukty[[#This Row],[Cena]]*tblProdukty[[#This Row],[Koeficient]]</f>
        <v>601497</v>
      </c>
      <c r="G5142" s="2" t="s">
        <v>13</v>
      </c>
    </row>
    <row r="5143" spans="1:7" x14ac:dyDescent="0.25">
      <c r="A5143" s="2" t="s">
        <v>5158</v>
      </c>
      <c r="B5143" t="s">
        <v>5</v>
      </c>
      <c r="C5143" s="1">
        <v>42403</v>
      </c>
      <c r="D5143">
        <v>514200</v>
      </c>
      <c r="E5143" s="2">
        <v>1.03</v>
      </c>
      <c r="F5143" s="2">
        <f>tblProdukty[[#This Row],[Cena]]*tblProdukty[[#This Row],[Koeficient]]</f>
        <v>529626</v>
      </c>
      <c r="G5143" s="2" t="s">
        <v>14</v>
      </c>
    </row>
    <row r="5144" spans="1:7" x14ac:dyDescent="0.25">
      <c r="A5144" s="2" t="s">
        <v>5159</v>
      </c>
      <c r="B5144" t="s">
        <v>5</v>
      </c>
      <c r="C5144" s="1">
        <v>42310</v>
      </c>
      <c r="D5144">
        <v>514300</v>
      </c>
      <c r="E5144" s="2">
        <v>1.22</v>
      </c>
      <c r="F5144" s="2">
        <f>tblProdukty[[#This Row],[Cena]]*tblProdukty[[#This Row],[Koeficient]]</f>
        <v>627446</v>
      </c>
      <c r="G5144" s="2" t="s">
        <v>15</v>
      </c>
    </row>
    <row r="5145" spans="1:7" x14ac:dyDescent="0.25">
      <c r="A5145" s="2" t="s">
        <v>5160</v>
      </c>
      <c r="B5145" t="s">
        <v>5</v>
      </c>
      <c r="C5145" s="1">
        <v>43035</v>
      </c>
      <c r="D5145">
        <v>514400</v>
      </c>
      <c r="E5145" s="2">
        <v>1.83</v>
      </c>
      <c r="F5145" s="2">
        <f>tblProdukty[[#This Row],[Cena]]*tblProdukty[[#This Row],[Koeficient]]</f>
        <v>941352</v>
      </c>
      <c r="G5145" s="2" t="s">
        <v>16</v>
      </c>
    </row>
    <row r="5146" spans="1:7" x14ac:dyDescent="0.25">
      <c r="A5146" s="2" t="s">
        <v>5161</v>
      </c>
      <c r="B5146" t="s">
        <v>5</v>
      </c>
      <c r="C5146" s="1">
        <v>42451</v>
      </c>
      <c r="D5146">
        <v>514500</v>
      </c>
      <c r="E5146" s="2">
        <v>1.47</v>
      </c>
      <c r="F5146" s="2">
        <f>tblProdukty[[#This Row],[Cena]]*tblProdukty[[#This Row],[Koeficient]]</f>
        <v>756315</v>
      </c>
      <c r="G5146" s="2" t="s">
        <v>9</v>
      </c>
    </row>
    <row r="5147" spans="1:7" x14ac:dyDescent="0.25">
      <c r="A5147" s="2" t="s">
        <v>5162</v>
      </c>
      <c r="B5147" t="s">
        <v>5</v>
      </c>
      <c r="C5147" s="1">
        <v>42054</v>
      </c>
      <c r="D5147">
        <v>514600</v>
      </c>
      <c r="E5147" s="2">
        <v>1.7</v>
      </c>
      <c r="F5147" s="2">
        <f>tblProdukty[[#This Row],[Cena]]*tblProdukty[[#This Row],[Koeficient]]</f>
        <v>874820</v>
      </c>
      <c r="G5147" s="2" t="s">
        <v>11</v>
      </c>
    </row>
    <row r="5148" spans="1:7" x14ac:dyDescent="0.25">
      <c r="A5148" s="2" t="s">
        <v>5163</v>
      </c>
      <c r="B5148" t="s">
        <v>5</v>
      </c>
      <c r="C5148" s="1">
        <v>42449</v>
      </c>
      <c r="D5148">
        <v>514700</v>
      </c>
      <c r="E5148" s="2">
        <v>1.98</v>
      </c>
      <c r="F5148" s="2">
        <f>tblProdukty[[#This Row],[Cena]]*tblProdukty[[#This Row],[Koeficient]]</f>
        <v>1019106</v>
      </c>
      <c r="G5148" s="2" t="s">
        <v>10</v>
      </c>
    </row>
    <row r="5149" spans="1:7" x14ac:dyDescent="0.25">
      <c r="A5149" s="2" t="s">
        <v>5164</v>
      </c>
      <c r="B5149" t="s">
        <v>5</v>
      </c>
      <c r="C5149" s="1">
        <v>42737</v>
      </c>
      <c r="D5149">
        <v>514800</v>
      </c>
      <c r="E5149" s="2">
        <v>1.49</v>
      </c>
      <c r="F5149" s="2">
        <f>tblProdukty[[#This Row],[Cena]]*tblProdukty[[#This Row],[Koeficient]]</f>
        <v>767052</v>
      </c>
      <c r="G5149" s="2" t="s">
        <v>12</v>
      </c>
    </row>
    <row r="5150" spans="1:7" x14ac:dyDescent="0.25">
      <c r="A5150" s="2" t="s">
        <v>5165</v>
      </c>
      <c r="B5150" t="s">
        <v>5</v>
      </c>
      <c r="C5150" s="1">
        <v>42849</v>
      </c>
      <c r="D5150">
        <v>514900</v>
      </c>
      <c r="E5150" s="2">
        <v>1.71</v>
      </c>
      <c r="F5150" s="2">
        <f>tblProdukty[[#This Row],[Cena]]*tblProdukty[[#This Row],[Koeficient]]</f>
        <v>880479</v>
      </c>
      <c r="G5150" s="2" t="s">
        <v>13</v>
      </c>
    </row>
    <row r="5151" spans="1:7" x14ac:dyDescent="0.25">
      <c r="A5151" s="2" t="s">
        <v>5166</v>
      </c>
      <c r="B5151" t="s">
        <v>5</v>
      </c>
      <c r="C5151" s="1">
        <v>42023</v>
      </c>
      <c r="D5151">
        <v>515000</v>
      </c>
      <c r="E5151" s="2">
        <v>1.61</v>
      </c>
      <c r="F5151" s="2">
        <f>tblProdukty[[#This Row],[Cena]]*tblProdukty[[#This Row],[Koeficient]]</f>
        <v>829150</v>
      </c>
      <c r="G5151" s="2" t="s">
        <v>14</v>
      </c>
    </row>
    <row r="5152" spans="1:7" x14ac:dyDescent="0.25">
      <c r="A5152" s="2" t="s">
        <v>5167</v>
      </c>
      <c r="B5152" t="s">
        <v>5</v>
      </c>
      <c r="C5152" s="1">
        <v>42292</v>
      </c>
      <c r="D5152">
        <v>515100</v>
      </c>
      <c r="E5152" s="2">
        <v>1.33</v>
      </c>
      <c r="F5152" s="2">
        <f>tblProdukty[[#This Row],[Cena]]*tblProdukty[[#This Row],[Koeficient]]</f>
        <v>685083</v>
      </c>
      <c r="G5152" s="2" t="s">
        <v>15</v>
      </c>
    </row>
    <row r="5153" spans="1:7" x14ac:dyDescent="0.25">
      <c r="A5153" s="2" t="s">
        <v>5168</v>
      </c>
      <c r="B5153" t="s">
        <v>5</v>
      </c>
      <c r="C5153" s="1">
        <v>42075</v>
      </c>
      <c r="D5153">
        <v>515200</v>
      </c>
      <c r="E5153" s="2">
        <v>1.21</v>
      </c>
      <c r="F5153" s="2">
        <f>tblProdukty[[#This Row],[Cena]]*tblProdukty[[#This Row],[Koeficient]]</f>
        <v>623392</v>
      </c>
      <c r="G5153" s="2" t="s">
        <v>16</v>
      </c>
    </row>
    <row r="5154" spans="1:7" x14ac:dyDescent="0.25">
      <c r="A5154" s="2" t="s">
        <v>5169</v>
      </c>
      <c r="B5154" t="s">
        <v>5</v>
      </c>
      <c r="C5154" s="1">
        <v>42531</v>
      </c>
      <c r="D5154">
        <v>515300</v>
      </c>
      <c r="E5154" s="2">
        <v>1.59</v>
      </c>
      <c r="F5154" s="2">
        <f>tblProdukty[[#This Row],[Cena]]*tblProdukty[[#This Row],[Koeficient]]</f>
        <v>819327</v>
      </c>
      <c r="G5154" s="2" t="s">
        <v>9</v>
      </c>
    </row>
    <row r="5155" spans="1:7" x14ac:dyDescent="0.25">
      <c r="A5155" s="2" t="s">
        <v>5170</v>
      </c>
      <c r="B5155" t="s">
        <v>5</v>
      </c>
      <c r="C5155" s="1">
        <v>42877</v>
      </c>
      <c r="D5155">
        <v>515400</v>
      </c>
      <c r="E5155" s="2">
        <v>1.33</v>
      </c>
      <c r="F5155" s="2">
        <f>tblProdukty[[#This Row],[Cena]]*tblProdukty[[#This Row],[Koeficient]]</f>
        <v>685482</v>
      </c>
      <c r="G5155" s="2" t="s">
        <v>11</v>
      </c>
    </row>
    <row r="5156" spans="1:7" x14ac:dyDescent="0.25">
      <c r="A5156" s="2" t="s">
        <v>5171</v>
      </c>
      <c r="B5156" t="s">
        <v>5</v>
      </c>
      <c r="C5156" s="1">
        <v>42870</v>
      </c>
      <c r="D5156">
        <v>515500</v>
      </c>
      <c r="E5156" s="2">
        <v>1.65</v>
      </c>
      <c r="F5156" s="2">
        <f>tblProdukty[[#This Row],[Cena]]*tblProdukty[[#This Row],[Koeficient]]</f>
        <v>850575</v>
      </c>
      <c r="G5156" s="2" t="s">
        <v>10</v>
      </c>
    </row>
    <row r="5157" spans="1:7" x14ac:dyDescent="0.25">
      <c r="A5157" s="2" t="s">
        <v>5172</v>
      </c>
      <c r="B5157" t="s">
        <v>5</v>
      </c>
      <c r="C5157" s="1">
        <v>42094</v>
      </c>
      <c r="D5157">
        <v>515600</v>
      </c>
      <c r="E5157" s="2">
        <v>1.88</v>
      </c>
      <c r="F5157" s="2">
        <f>tblProdukty[[#This Row],[Cena]]*tblProdukty[[#This Row],[Koeficient]]</f>
        <v>969328</v>
      </c>
      <c r="G5157" s="2" t="s">
        <v>12</v>
      </c>
    </row>
    <row r="5158" spans="1:7" x14ac:dyDescent="0.25">
      <c r="A5158" s="2" t="s">
        <v>5173</v>
      </c>
      <c r="B5158" t="s">
        <v>5</v>
      </c>
      <c r="C5158" s="1">
        <v>42098</v>
      </c>
      <c r="D5158">
        <v>515700</v>
      </c>
      <c r="E5158" s="2">
        <v>1.59</v>
      </c>
      <c r="F5158" s="2">
        <f>tblProdukty[[#This Row],[Cena]]*tblProdukty[[#This Row],[Koeficient]]</f>
        <v>819963</v>
      </c>
      <c r="G5158" s="2" t="s">
        <v>13</v>
      </c>
    </row>
    <row r="5159" spans="1:7" x14ac:dyDescent="0.25">
      <c r="A5159" s="2" t="s">
        <v>5174</v>
      </c>
      <c r="B5159" t="s">
        <v>5</v>
      </c>
      <c r="C5159" s="1">
        <v>43099</v>
      </c>
      <c r="D5159">
        <v>515800</v>
      </c>
      <c r="E5159" s="2">
        <v>1.58</v>
      </c>
      <c r="F5159" s="2">
        <f>tblProdukty[[#This Row],[Cena]]*tblProdukty[[#This Row],[Koeficient]]</f>
        <v>814964</v>
      </c>
      <c r="G5159" s="2" t="s">
        <v>14</v>
      </c>
    </row>
    <row r="5160" spans="1:7" x14ac:dyDescent="0.25">
      <c r="A5160" s="2" t="s">
        <v>5175</v>
      </c>
      <c r="B5160" t="s">
        <v>5</v>
      </c>
      <c r="C5160" s="1">
        <v>42068</v>
      </c>
      <c r="D5160">
        <v>515900</v>
      </c>
      <c r="E5160" s="2">
        <v>1.44</v>
      </c>
      <c r="F5160" s="2">
        <f>tblProdukty[[#This Row],[Cena]]*tblProdukty[[#This Row],[Koeficient]]</f>
        <v>742896</v>
      </c>
      <c r="G5160" s="2" t="s">
        <v>15</v>
      </c>
    </row>
    <row r="5161" spans="1:7" x14ac:dyDescent="0.25">
      <c r="A5161" s="2" t="s">
        <v>5176</v>
      </c>
      <c r="B5161" t="s">
        <v>5</v>
      </c>
      <c r="C5161" s="1">
        <v>42398</v>
      </c>
      <c r="D5161">
        <v>516000</v>
      </c>
      <c r="E5161" s="2">
        <v>1.41</v>
      </c>
      <c r="F5161" s="2">
        <f>tblProdukty[[#This Row],[Cena]]*tblProdukty[[#This Row],[Koeficient]]</f>
        <v>727560</v>
      </c>
      <c r="G5161" s="2" t="s">
        <v>16</v>
      </c>
    </row>
    <row r="5162" spans="1:7" x14ac:dyDescent="0.25">
      <c r="A5162" s="2" t="s">
        <v>5177</v>
      </c>
      <c r="B5162" t="s">
        <v>5</v>
      </c>
      <c r="C5162" s="1">
        <v>42354</v>
      </c>
      <c r="D5162">
        <v>516100</v>
      </c>
      <c r="E5162" s="2">
        <v>1.23</v>
      </c>
      <c r="F5162" s="2">
        <f>tblProdukty[[#This Row],[Cena]]*tblProdukty[[#This Row],[Koeficient]]</f>
        <v>634803</v>
      </c>
      <c r="G5162" s="2" t="s">
        <v>9</v>
      </c>
    </row>
    <row r="5163" spans="1:7" x14ac:dyDescent="0.25">
      <c r="A5163" s="2" t="s">
        <v>5178</v>
      </c>
      <c r="B5163" t="s">
        <v>5</v>
      </c>
      <c r="C5163" s="1">
        <v>42846</v>
      </c>
      <c r="D5163">
        <v>516200</v>
      </c>
      <c r="E5163" s="2">
        <v>1.55</v>
      </c>
      <c r="F5163" s="2">
        <f>tblProdukty[[#This Row],[Cena]]*tblProdukty[[#This Row],[Koeficient]]</f>
        <v>800110</v>
      </c>
      <c r="G5163" s="2" t="s">
        <v>11</v>
      </c>
    </row>
    <row r="5164" spans="1:7" x14ac:dyDescent="0.25">
      <c r="A5164" s="2" t="s">
        <v>5179</v>
      </c>
      <c r="B5164" t="s">
        <v>5</v>
      </c>
      <c r="C5164" s="1">
        <v>42428</v>
      </c>
      <c r="D5164">
        <v>516300</v>
      </c>
      <c r="E5164" s="2">
        <v>1.04</v>
      </c>
      <c r="F5164" s="2">
        <f>tblProdukty[[#This Row],[Cena]]*tblProdukty[[#This Row],[Koeficient]]</f>
        <v>536952</v>
      </c>
      <c r="G5164" s="2" t="s">
        <v>10</v>
      </c>
    </row>
    <row r="5165" spans="1:7" x14ac:dyDescent="0.25">
      <c r="A5165" s="2" t="s">
        <v>5180</v>
      </c>
      <c r="B5165" t="s">
        <v>5</v>
      </c>
      <c r="C5165" s="1">
        <v>42927</v>
      </c>
      <c r="D5165">
        <v>516400</v>
      </c>
      <c r="E5165" s="2">
        <v>1.54</v>
      </c>
      <c r="F5165" s="2">
        <f>tblProdukty[[#This Row],[Cena]]*tblProdukty[[#This Row],[Koeficient]]</f>
        <v>795256</v>
      </c>
      <c r="G5165" s="2" t="s">
        <v>12</v>
      </c>
    </row>
    <row r="5166" spans="1:7" x14ac:dyDescent="0.25">
      <c r="A5166" s="2" t="s">
        <v>5181</v>
      </c>
      <c r="B5166" t="s">
        <v>5</v>
      </c>
      <c r="C5166" s="1">
        <v>43064</v>
      </c>
      <c r="D5166">
        <v>516500</v>
      </c>
      <c r="E5166" s="2">
        <v>1.99</v>
      </c>
      <c r="F5166" s="2">
        <f>tblProdukty[[#This Row],[Cena]]*tblProdukty[[#This Row],[Koeficient]]</f>
        <v>1027835</v>
      </c>
      <c r="G5166" s="2" t="s">
        <v>13</v>
      </c>
    </row>
    <row r="5167" spans="1:7" x14ac:dyDescent="0.25">
      <c r="A5167" s="2" t="s">
        <v>5182</v>
      </c>
      <c r="B5167" t="s">
        <v>5</v>
      </c>
      <c r="C5167" s="1">
        <v>42703</v>
      </c>
      <c r="D5167">
        <v>516600</v>
      </c>
      <c r="E5167" s="2">
        <v>1.07</v>
      </c>
      <c r="F5167" s="2">
        <f>tblProdukty[[#This Row],[Cena]]*tblProdukty[[#This Row],[Koeficient]]</f>
        <v>552762</v>
      </c>
      <c r="G5167" s="2" t="s">
        <v>14</v>
      </c>
    </row>
    <row r="5168" spans="1:7" x14ac:dyDescent="0.25">
      <c r="A5168" s="2" t="s">
        <v>5183</v>
      </c>
      <c r="B5168" t="s">
        <v>5</v>
      </c>
      <c r="C5168" s="1">
        <v>42278</v>
      </c>
      <c r="D5168">
        <v>516700</v>
      </c>
      <c r="E5168" s="2">
        <v>1.3</v>
      </c>
      <c r="F5168" s="2">
        <f>tblProdukty[[#This Row],[Cena]]*tblProdukty[[#This Row],[Koeficient]]</f>
        <v>671710</v>
      </c>
      <c r="G5168" s="2" t="s">
        <v>15</v>
      </c>
    </row>
    <row r="5169" spans="1:7" x14ac:dyDescent="0.25">
      <c r="A5169" s="2" t="s">
        <v>5184</v>
      </c>
      <c r="B5169" t="s">
        <v>5</v>
      </c>
      <c r="C5169" s="1">
        <v>42351</v>
      </c>
      <c r="D5169">
        <v>516800</v>
      </c>
      <c r="E5169" s="2">
        <v>1.7</v>
      </c>
      <c r="F5169" s="2">
        <f>tblProdukty[[#This Row],[Cena]]*tblProdukty[[#This Row],[Koeficient]]</f>
        <v>878560</v>
      </c>
      <c r="G5169" s="2" t="s">
        <v>16</v>
      </c>
    </row>
    <row r="5170" spans="1:7" x14ac:dyDescent="0.25">
      <c r="A5170" s="2" t="s">
        <v>5185</v>
      </c>
      <c r="B5170" t="s">
        <v>5</v>
      </c>
      <c r="C5170" s="1">
        <v>42519</v>
      </c>
      <c r="D5170">
        <v>516900</v>
      </c>
      <c r="E5170" s="2">
        <v>1.43</v>
      </c>
      <c r="F5170" s="2">
        <f>tblProdukty[[#This Row],[Cena]]*tblProdukty[[#This Row],[Koeficient]]</f>
        <v>739167</v>
      </c>
      <c r="G5170" s="2" t="s">
        <v>9</v>
      </c>
    </row>
    <row r="5171" spans="1:7" x14ac:dyDescent="0.25">
      <c r="A5171" s="2" t="s">
        <v>5186</v>
      </c>
      <c r="B5171" t="s">
        <v>5</v>
      </c>
      <c r="C5171" s="1">
        <v>42234</v>
      </c>
      <c r="D5171">
        <v>517000</v>
      </c>
      <c r="E5171" s="2">
        <v>1.62</v>
      </c>
      <c r="F5171" s="2">
        <f>tblProdukty[[#This Row],[Cena]]*tblProdukty[[#This Row],[Koeficient]]</f>
        <v>837540</v>
      </c>
      <c r="G5171" s="2" t="s">
        <v>11</v>
      </c>
    </row>
    <row r="5172" spans="1:7" x14ac:dyDescent="0.25">
      <c r="A5172" s="2" t="s">
        <v>5187</v>
      </c>
      <c r="B5172" t="s">
        <v>5</v>
      </c>
      <c r="C5172" s="1">
        <v>42844</v>
      </c>
      <c r="D5172">
        <v>517100</v>
      </c>
      <c r="E5172" s="2">
        <v>1.62</v>
      </c>
      <c r="F5172" s="2">
        <f>tblProdukty[[#This Row],[Cena]]*tblProdukty[[#This Row],[Koeficient]]</f>
        <v>837702</v>
      </c>
      <c r="G5172" s="2" t="s">
        <v>10</v>
      </c>
    </row>
    <row r="5173" spans="1:7" x14ac:dyDescent="0.25">
      <c r="A5173" s="2" t="s">
        <v>5188</v>
      </c>
      <c r="B5173" t="s">
        <v>5</v>
      </c>
      <c r="C5173" s="1">
        <v>42133</v>
      </c>
      <c r="D5173">
        <v>517200</v>
      </c>
      <c r="E5173" s="2">
        <v>1.66</v>
      </c>
      <c r="F5173" s="2">
        <f>tblProdukty[[#This Row],[Cena]]*tblProdukty[[#This Row],[Koeficient]]</f>
        <v>858552</v>
      </c>
      <c r="G5173" s="2" t="s">
        <v>12</v>
      </c>
    </row>
    <row r="5174" spans="1:7" x14ac:dyDescent="0.25">
      <c r="A5174" s="2" t="s">
        <v>5189</v>
      </c>
      <c r="B5174" t="s">
        <v>5</v>
      </c>
      <c r="C5174" s="1">
        <v>42208</v>
      </c>
      <c r="D5174">
        <v>517300</v>
      </c>
      <c r="E5174" s="2">
        <v>1.81</v>
      </c>
      <c r="F5174" s="2">
        <f>tblProdukty[[#This Row],[Cena]]*tblProdukty[[#This Row],[Koeficient]]</f>
        <v>936313</v>
      </c>
      <c r="G5174" s="2" t="s">
        <v>13</v>
      </c>
    </row>
    <row r="5175" spans="1:7" x14ac:dyDescent="0.25">
      <c r="A5175" s="2" t="s">
        <v>5190</v>
      </c>
      <c r="B5175" t="s">
        <v>5</v>
      </c>
      <c r="C5175" s="1">
        <v>42512</v>
      </c>
      <c r="D5175">
        <v>517400</v>
      </c>
      <c r="E5175" s="2">
        <v>1.91</v>
      </c>
      <c r="F5175" s="2">
        <f>tblProdukty[[#This Row],[Cena]]*tblProdukty[[#This Row],[Koeficient]]</f>
        <v>988234</v>
      </c>
      <c r="G5175" s="2" t="s">
        <v>14</v>
      </c>
    </row>
    <row r="5176" spans="1:7" x14ac:dyDescent="0.25">
      <c r="A5176" s="2" t="s">
        <v>5191</v>
      </c>
      <c r="B5176" t="s">
        <v>5</v>
      </c>
      <c r="C5176" s="1">
        <v>42188</v>
      </c>
      <c r="D5176">
        <v>517500</v>
      </c>
      <c r="E5176" s="2">
        <v>1.33</v>
      </c>
      <c r="F5176" s="2">
        <f>tblProdukty[[#This Row],[Cena]]*tblProdukty[[#This Row],[Koeficient]]</f>
        <v>688275</v>
      </c>
      <c r="G5176" s="2" t="s">
        <v>15</v>
      </c>
    </row>
    <row r="5177" spans="1:7" x14ac:dyDescent="0.25">
      <c r="A5177" s="2" t="s">
        <v>5192</v>
      </c>
      <c r="B5177" t="s">
        <v>5</v>
      </c>
      <c r="C5177" s="1">
        <v>42820</v>
      </c>
      <c r="D5177">
        <v>517600</v>
      </c>
      <c r="E5177" s="2">
        <v>1.79</v>
      </c>
      <c r="F5177" s="2">
        <f>tblProdukty[[#This Row],[Cena]]*tblProdukty[[#This Row],[Koeficient]]</f>
        <v>926504</v>
      </c>
      <c r="G5177" s="2" t="s">
        <v>16</v>
      </c>
    </row>
    <row r="5178" spans="1:7" x14ac:dyDescent="0.25">
      <c r="A5178" s="2" t="s">
        <v>5193</v>
      </c>
      <c r="B5178" t="s">
        <v>5</v>
      </c>
      <c r="C5178" s="1">
        <v>42661</v>
      </c>
      <c r="D5178">
        <v>517700</v>
      </c>
      <c r="E5178" s="2">
        <v>1.73</v>
      </c>
      <c r="F5178" s="2">
        <f>tblProdukty[[#This Row],[Cena]]*tblProdukty[[#This Row],[Koeficient]]</f>
        <v>895621</v>
      </c>
      <c r="G5178" s="2" t="s">
        <v>9</v>
      </c>
    </row>
    <row r="5179" spans="1:7" x14ac:dyDescent="0.25">
      <c r="A5179" s="2" t="s">
        <v>5194</v>
      </c>
      <c r="B5179" t="s">
        <v>5</v>
      </c>
      <c r="C5179" s="1">
        <v>42688</v>
      </c>
      <c r="D5179">
        <v>517800</v>
      </c>
      <c r="E5179" s="2">
        <v>1.9</v>
      </c>
      <c r="F5179" s="2">
        <f>tblProdukty[[#This Row],[Cena]]*tblProdukty[[#This Row],[Koeficient]]</f>
        <v>983820</v>
      </c>
      <c r="G5179" s="2" t="s">
        <v>11</v>
      </c>
    </row>
    <row r="5180" spans="1:7" x14ac:dyDescent="0.25">
      <c r="A5180" s="2" t="s">
        <v>5195</v>
      </c>
      <c r="B5180" t="s">
        <v>5</v>
      </c>
      <c r="C5180" s="1">
        <v>42394</v>
      </c>
      <c r="D5180">
        <v>517900</v>
      </c>
      <c r="E5180" s="2">
        <v>1.28</v>
      </c>
      <c r="F5180" s="2">
        <f>tblProdukty[[#This Row],[Cena]]*tblProdukty[[#This Row],[Koeficient]]</f>
        <v>662912</v>
      </c>
      <c r="G5180" s="2" t="s">
        <v>10</v>
      </c>
    </row>
    <row r="5181" spans="1:7" x14ac:dyDescent="0.25">
      <c r="A5181" s="2" t="s">
        <v>5196</v>
      </c>
      <c r="B5181" t="s">
        <v>5</v>
      </c>
      <c r="C5181" s="1">
        <v>42051</v>
      </c>
      <c r="D5181">
        <v>518000</v>
      </c>
      <c r="E5181" s="2">
        <v>1.5</v>
      </c>
      <c r="F5181" s="2">
        <f>tblProdukty[[#This Row],[Cena]]*tblProdukty[[#This Row],[Koeficient]]</f>
        <v>777000</v>
      </c>
      <c r="G5181" s="2" t="s">
        <v>12</v>
      </c>
    </row>
    <row r="5182" spans="1:7" x14ac:dyDescent="0.25">
      <c r="A5182" s="2" t="s">
        <v>5197</v>
      </c>
      <c r="B5182" t="s">
        <v>5</v>
      </c>
      <c r="C5182" s="1">
        <v>42773</v>
      </c>
      <c r="D5182">
        <v>518100</v>
      </c>
      <c r="E5182" s="2">
        <v>1.1399999999999999</v>
      </c>
      <c r="F5182" s="2">
        <f>tblProdukty[[#This Row],[Cena]]*tblProdukty[[#This Row],[Koeficient]]</f>
        <v>590634</v>
      </c>
      <c r="G5182" s="2" t="s">
        <v>13</v>
      </c>
    </row>
    <row r="5183" spans="1:7" x14ac:dyDescent="0.25">
      <c r="A5183" s="2" t="s">
        <v>5198</v>
      </c>
      <c r="B5183" t="s">
        <v>5</v>
      </c>
      <c r="C5183" s="1">
        <v>42817</v>
      </c>
      <c r="D5183">
        <v>518200</v>
      </c>
      <c r="E5183" s="2">
        <v>1.72</v>
      </c>
      <c r="F5183" s="2">
        <f>tblProdukty[[#This Row],[Cena]]*tblProdukty[[#This Row],[Koeficient]]</f>
        <v>891304</v>
      </c>
      <c r="G5183" s="2" t="s">
        <v>14</v>
      </c>
    </row>
    <row r="5184" spans="1:7" x14ac:dyDescent="0.25">
      <c r="A5184" s="2" t="s">
        <v>5199</v>
      </c>
      <c r="B5184" t="s">
        <v>5</v>
      </c>
      <c r="C5184" s="1">
        <v>42987</v>
      </c>
      <c r="D5184">
        <v>518300</v>
      </c>
      <c r="E5184" s="2">
        <v>1.08</v>
      </c>
      <c r="F5184" s="2">
        <f>tblProdukty[[#This Row],[Cena]]*tblProdukty[[#This Row],[Koeficient]]</f>
        <v>559764</v>
      </c>
      <c r="G5184" s="2" t="s">
        <v>15</v>
      </c>
    </row>
    <row r="5185" spans="1:7" x14ac:dyDescent="0.25">
      <c r="A5185" s="2" t="s">
        <v>5200</v>
      </c>
      <c r="B5185" t="s">
        <v>5</v>
      </c>
      <c r="C5185" s="1">
        <v>42676</v>
      </c>
      <c r="D5185">
        <v>518400</v>
      </c>
      <c r="E5185" s="2">
        <v>1.66</v>
      </c>
      <c r="F5185" s="2">
        <f>tblProdukty[[#This Row],[Cena]]*tblProdukty[[#This Row],[Koeficient]]</f>
        <v>860544</v>
      </c>
      <c r="G5185" s="2" t="s">
        <v>16</v>
      </c>
    </row>
    <row r="5186" spans="1:7" x14ac:dyDescent="0.25">
      <c r="A5186" s="2" t="s">
        <v>5201</v>
      </c>
      <c r="B5186" t="s">
        <v>5</v>
      </c>
      <c r="C5186" s="1">
        <v>42359</v>
      </c>
      <c r="D5186">
        <v>518500</v>
      </c>
      <c r="E5186" s="2">
        <v>1.76</v>
      </c>
      <c r="F5186" s="2">
        <f>tblProdukty[[#This Row],[Cena]]*tblProdukty[[#This Row],[Koeficient]]</f>
        <v>912560</v>
      </c>
      <c r="G5186" s="2" t="s">
        <v>9</v>
      </c>
    </row>
    <row r="5187" spans="1:7" x14ac:dyDescent="0.25">
      <c r="A5187" s="2" t="s">
        <v>5202</v>
      </c>
      <c r="B5187" t="s">
        <v>5</v>
      </c>
      <c r="C5187" s="1">
        <v>42298</v>
      </c>
      <c r="D5187">
        <v>518600</v>
      </c>
      <c r="E5187" s="2">
        <v>1.82</v>
      </c>
      <c r="F5187" s="2">
        <f>tblProdukty[[#This Row],[Cena]]*tblProdukty[[#This Row],[Koeficient]]</f>
        <v>943852</v>
      </c>
      <c r="G5187" s="2" t="s">
        <v>11</v>
      </c>
    </row>
    <row r="5188" spans="1:7" x14ac:dyDescent="0.25">
      <c r="A5188" s="2" t="s">
        <v>5203</v>
      </c>
      <c r="B5188" t="s">
        <v>5</v>
      </c>
      <c r="C5188" s="1">
        <v>42419</v>
      </c>
      <c r="D5188">
        <v>518700</v>
      </c>
      <c r="E5188" s="2">
        <v>1.75</v>
      </c>
      <c r="F5188" s="2">
        <f>tblProdukty[[#This Row],[Cena]]*tblProdukty[[#This Row],[Koeficient]]</f>
        <v>907725</v>
      </c>
      <c r="G5188" s="2" t="s">
        <v>10</v>
      </c>
    </row>
    <row r="5189" spans="1:7" x14ac:dyDescent="0.25">
      <c r="A5189" s="2" t="s">
        <v>5204</v>
      </c>
      <c r="B5189" t="s">
        <v>5</v>
      </c>
      <c r="C5189" s="1">
        <v>42603</v>
      </c>
      <c r="D5189">
        <v>518800</v>
      </c>
      <c r="E5189" s="2">
        <v>1.41</v>
      </c>
      <c r="F5189" s="2">
        <f>tblProdukty[[#This Row],[Cena]]*tblProdukty[[#This Row],[Koeficient]]</f>
        <v>731508</v>
      </c>
      <c r="G5189" s="2" t="s">
        <v>12</v>
      </c>
    </row>
    <row r="5190" spans="1:7" x14ac:dyDescent="0.25">
      <c r="A5190" s="2" t="s">
        <v>5205</v>
      </c>
      <c r="B5190" t="s">
        <v>5</v>
      </c>
      <c r="C5190" s="1">
        <v>42567</v>
      </c>
      <c r="D5190">
        <v>518900</v>
      </c>
      <c r="E5190" s="2">
        <v>1.55</v>
      </c>
      <c r="F5190" s="2">
        <f>tblProdukty[[#This Row],[Cena]]*tblProdukty[[#This Row],[Koeficient]]</f>
        <v>804295</v>
      </c>
      <c r="G5190" s="2" t="s">
        <v>13</v>
      </c>
    </row>
    <row r="5191" spans="1:7" x14ac:dyDescent="0.25">
      <c r="A5191" s="2" t="s">
        <v>5206</v>
      </c>
      <c r="B5191" t="s">
        <v>5</v>
      </c>
      <c r="C5191" s="1">
        <v>42911</v>
      </c>
      <c r="D5191">
        <v>519000</v>
      </c>
      <c r="E5191" s="2">
        <v>1.32</v>
      </c>
      <c r="F5191" s="2">
        <f>tblProdukty[[#This Row],[Cena]]*tblProdukty[[#This Row],[Koeficient]]</f>
        <v>685080</v>
      </c>
      <c r="G5191" s="2" t="s">
        <v>14</v>
      </c>
    </row>
    <row r="5192" spans="1:7" x14ac:dyDescent="0.25">
      <c r="A5192" s="2" t="s">
        <v>5207</v>
      </c>
      <c r="B5192" t="s">
        <v>5</v>
      </c>
      <c r="C5192" s="1">
        <v>42099</v>
      </c>
      <c r="D5192">
        <v>519100</v>
      </c>
      <c r="E5192" s="2">
        <v>1.72</v>
      </c>
      <c r="F5192" s="2">
        <f>tblProdukty[[#This Row],[Cena]]*tblProdukty[[#This Row],[Koeficient]]</f>
        <v>892852</v>
      </c>
      <c r="G5192" s="2" t="s">
        <v>15</v>
      </c>
    </row>
    <row r="5193" spans="1:7" x14ac:dyDescent="0.25">
      <c r="A5193" s="2" t="s">
        <v>5208</v>
      </c>
      <c r="B5193" t="s">
        <v>5</v>
      </c>
      <c r="C5193" s="1">
        <v>42143</v>
      </c>
      <c r="D5193">
        <v>519200</v>
      </c>
      <c r="E5193" s="2">
        <v>1.57</v>
      </c>
      <c r="F5193" s="2">
        <f>tblProdukty[[#This Row],[Cena]]*tblProdukty[[#This Row],[Koeficient]]</f>
        <v>815144</v>
      </c>
      <c r="G5193" s="2" t="s">
        <v>16</v>
      </c>
    </row>
    <row r="5194" spans="1:7" x14ac:dyDescent="0.25">
      <c r="A5194" s="2" t="s">
        <v>5209</v>
      </c>
      <c r="B5194" t="s">
        <v>5</v>
      </c>
      <c r="C5194" s="1">
        <v>43015</v>
      </c>
      <c r="D5194">
        <v>519300</v>
      </c>
      <c r="E5194" s="2">
        <v>1.31</v>
      </c>
      <c r="F5194" s="2">
        <f>tblProdukty[[#This Row],[Cena]]*tblProdukty[[#This Row],[Koeficient]]</f>
        <v>680283</v>
      </c>
      <c r="G5194" s="2" t="s">
        <v>9</v>
      </c>
    </row>
    <row r="5195" spans="1:7" x14ac:dyDescent="0.25">
      <c r="A5195" s="2" t="s">
        <v>5210</v>
      </c>
      <c r="B5195" t="s">
        <v>5</v>
      </c>
      <c r="C5195" s="1">
        <v>42436</v>
      </c>
      <c r="D5195">
        <v>519400</v>
      </c>
      <c r="E5195" s="2">
        <v>1.56</v>
      </c>
      <c r="F5195" s="2">
        <f>tblProdukty[[#This Row],[Cena]]*tblProdukty[[#This Row],[Koeficient]]</f>
        <v>810264</v>
      </c>
      <c r="G5195" s="2" t="s">
        <v>11</v>
      </c>
    </row>
    <row r="5196" spans="1:7" x14ac:dyDescent="0.25">
      <c r="A5196" s="2" t="s">
        <v>5211</v>
      </c>
      <c r="B5196" t="s">
        <v>5</v>
      </c>
      <c r="C5196" s="1">
        <v>42726</v>
      </c>
      <c r="D5196">
        <v>519500</v>
      </c>
      <c r="E5196" s="2">
        <v>1.7</v>
      </c>
      <c r="F5196" s="2">
        <f>tblProdukty[[#This Row],[Cena]]*tblProdukty[[#This Row],[Koeficient]]</f>
        <v>883150</v>
      </c>
      <c r="G5196" s="2" t="s">
        <v>10</v>
      </c>
    </row>
    <row r="5197" spans="1:7" x14ac:dyDescent="0.25">
      <c r="A5197" s="2" t="s">
        <v>5212</v>
      </c>
      <c r="B5197" t="s">
        <v>5</v>
      </c>
      <c r="C5197" s="1">
        <v>42775</v>
      </c>
      <c r="D5197">
        <v>519600</v>
      </c>
      <c r="E5197" s="2">
        <v>1.86</v>
      </c>
      <c r="F5197" s="2">
        <f>tblProdukty[[#This Row],[Cena]]*tblProdukty[[#This Row],[Koeficient]]</f>
        <v>966456</v>
      </c>
      <c r="G5197" s="2" t="s">
        <v>12</v>
      </c>
    </row>
    <row r="5198" spans="1:7" x14ac:dyDescent="0.25">
      <c r="A5198" s="2" t="s">
        <v>5213</v>
      </c>
      <c r="B5198" t="s">
        <v>5</v>
      </c>
      <c r="C5198" s="1">
        <v>42048</v>
      </c>
      <c r="D5198">
        <v>519700</v>
      </c>
      <c r="E5198" s="2">
        <v>1.1000000000000001</v>
      </c>
      <c r="F5198" s="2">
        <f>tblProdukty[[#This Row],[Cena]]*tblProdukty[[#This Row],[Koeficient]]</f>
        <v>571670</v>
      </c>
      <c r="G5198" s="2" t="s">
        <v>13</v>
      </c>
    </row>
    <row r="5199" spans="1:7" x14ac:dyDescent="0.25">
      <c r="A5199" s="2" t="s">
        <v>5214</v>
      </c>
      <c r="B5199" t="s">
        <v>5</v>
      </c>
      <c r="C5199" s="1">
        <v>42135</v>
      </c>
      <c r="D5199">
        <v>519800</v>
      </c>
      <c r="E5199" s="2">
        <v>1.47</v>
      </c>
      <c r="F5199" s="2">
        <f>tblProdukty[[#This Row],[Cena]]*tblProdukty[[#This Row],[Koeficient]]</f>
        <v>764106</v>
      </c>
      <c r="G5199" s="2" t="s">
        <v>14</v>
      </c>
    </row>
    <row r="5200" spans="1:7" x14ac:dyDescent="0.25">
      <c r="A5200" s="2" t="s">
        <v>5215</v>
      </c>
      <c r="B5200" t="s">
        <v>5</v>
      </c>
      <c r="C5200" s="1">
        <v>42897</v>
      </c>
      <c r="D5200">
        <v>519900</v>
      </c>
      <c r="E5200" s="2">
        <v>1.94</v>
      </c>
      <c r="F5200" s="2">
        <f>tblProdukty[[#This Row],[Cena]]*tblProdukty[[#This Row],[Koeficient]]</f>
        <v>1008606</v>
      </c>
      <c r="G5200" s="2" t="s">
        <v>15</v>
      </c>
    </row>
    <row r="5201" spans="1:7" x14ac:dyDescent="0.25">
      <c r="A5201" s="2" t="s">
        <v>5216</v>
      </c>
      <c r="B5201" t="s">
        <v>5</v>
      </c>
      <c r="C5201" s="1">
        <v>42525</v>
      </c>
      <c r="D5201">
        <v>520000</v>
      </c>
      <c r="E5201" s="2">
        <v>1.22</v>
      </c>
      <c r="F5201" s="2">
        <f>tblProdukty[[#This Row],[Cena]]*tblProdukty[[#This Row],[Koeficient]]</f>
        <v>634400</v>
      </c>
      <c r="G5201" s="2" t="s">
        <v>16</v>
      </c>
    </row>
    <row r="5202" spans="1:7" x14ac:dyDescent="0.25">
      <c r="A5202" s="2" t="s">
        <v>5217</v>
      </c>
      <c r="B5202" t="s">
        <v>5</v>
      </c>
      <c r="C5202" s="1">
        <v>42362</v>
      </c>
      <c r="D5202">
        <v>520100</v>
      </c>
      <c r="E5202" s="2">
        <v>1.9</v>
      </c>
      <c r="F5202" s="2">
        <f>tblProdukty[[#This Row],[Cena]]*tblProdukty[[#This Row],[Koeficient]]</f>
        <v>988190</v>
      </c>
      <c r="G5202" s="2" t="s">
        <v>9</v>
      </c>
    </row>
    <row r="5203" spans="1:7" x14ac:dyDescent="0.25">
      <c r="A5203" s="2" t="s">
        <v>5218</v>
      </c>
      <c r="B5203" t="s">
        <v>5</v>
      </c>
      <c r="C5203" s="1">
        <v>42167</v>
      </c>
      <c r="D5203">
        <v>520200</v>
      </c>
      <c r="E5203" s="2">
        <v>1.83</v>
      </c>
      <c r="F5203" s="2">
        <f>tblProdukty[[#This Row],[Cena]]*tblProdukty[[#This Row],[Koeficient]]</f>
        <v>951966</v>
      </c>
      <c r="G5203" s="2" t="s">
        <v>11</v>
      </c>
    </row>
    <row r="5204" spans="1:7" x14ac:dyDescent="0.25">
      <c r="A5204" s="2" t="s">
        <v>5219</v>
      </c>
      <c r="B5204" t="s">
        <v>5</v>
      </c>
      <c r="C5204" s="1">
        <v>42981</v>
      </c>
      <c r="D5204">
        <v>520300</v>
      </c>
      <c r="E5204" s="2">
        <v>1.87</v>
      </c>
      <c r="F5204" s="2">
        <f>tblProdukty[[#This Row],[Cena]]*tblProdukty[[#This Row],[Koeficient]]</f>
        <v>972961</v>
      </c>
      <c r="G5204" s="2" t="s">
        <v>10</v>
      </c>
    </row>
    <row r="5205" spans="1:7" x14ac:dyDescent="0.25">
      <c r="A5205" s="2" t="s">
        <v>5220</v>
      </c>
      <c r="B5205" t="s">
        <v>5</v>
      </c>
      <c r="C5205" s="1">
        <v>42895</v>
      </c>
      <c r="D5205">
        <v>520400</v>
      </c>
      <c r="E5205" s="2">
        <v>1.95</v>
      </c>
      <c r="F5205" s="2">
        <f>tblProdukty[[#This Row],[Cena]]*tblProdukty[[#This Row],[Koeficient]]</f>
        <v>1014780</v>
      </c>
      <c r="G5205" s="2" t="s">
        <v>12</v>
      </c>
    </row>
    <row r="5206" spans="1:7" x14ac:dyDescent="0.25">
      <c r="A5206" s="2" t="s">
        <v>5221</v>
      </c>
      <c r="B5206" t="s">
        <v>5</v>
      </c>
      <c r="C5206" s="1">
        <v>42405</v>
      </c>
      <c r="D5206">
        <v>520500</v>
      </c>
      <c r="E5206" s="2">
        <v>1.04</v>
      </c>
      <c r="F5206" s="2">
        <f>tblProdukty[[#This Row],[Cena]]*tblProdukty[[#This Row],[Koeficient]]</f>
        <v>541320</v>
      </c>
      <c r="G5206" s="2" t="s">
        <v>13</v>
      </c>
    </row>
    <row r="5207" spans="1:7" x14ac:dyDescent="0.25">
      <c r="A5207" s="2" t="s">
        <v>5222</v>
      </c>
      <c r="B5207" t="s">
        <v>5</v>
      </c>
      <c r="C5207" s="1">
        <v>42183</v>
      </c>
      <c r="D5207">
        <v>520600</v>
      </c>
      <c r="E5207" s="2">
        <v>1.94</v>
      </c>
      <c r="F5207" s="2">
        <f>tblProdukty[[#This Row],[Cena]]*tblProdukty[[#This Row],[Koeficient]]</f>
        <v>1009964</v>
      </c>
      <c r="G5207" s="2" t="s">
        <v>14</v>
      </c>
    </row>
    <row r="5208" spans="1:7" x14ac:dyDescent="0.25">
      <c r="A5208" s="2" t="s">
        <v>5223</v>
      </c>
      <c r="B5208" t="s">
        <v>5</v>
      </c>
      <c r="C5208" s="1">
        <v>42051</v>
      </c>
      <c r="D5208">
        <v>520700</v>
      </c>
      <c r="E5208" s="2">
        <v>1.43</v>
      </c>
      <c r="F5208" s="2">
        <f>tblProdukty[[#This Row],[Cena]]*tblProdukty[[#This Row],[Koeficient]]</f>
        <v>744601</v>
      </c>
      <c r="G5208" s="2" t="s">
        <v>15</v>
      </c>
    </row>
    <row r="5209" spans="1:7" x14ac:dyDescent="0.25">
      <c r="A5209" s="2" t="s">
        <v>5224</v>
      </c>
      <c r="B5209" t="s">
        <v>5</v>
      </c>
      <c r="C5209" s="1">
        <v>42684</v>
      </c>
      <c r="D5209">
        <v>520800</v>
      </c>
      <c r="E5209" s="2">
        <v>1.21</v>
      </c>
      <c r="F5209" s="2">
        <f>tblProdukty[[#This Row],[Cena]]*tblProdukty[[#This Row],[Koeficient]]</f>
        <v>630168</v>
      </c>
      <c r="G5209" s="2" t="s">
        <v>16</v>
      </c>
    </row>
    <row r="5210" spans="1:7" x14ac:dyDescent="0.25">
      <c r="A5210" s="2" t="s">
        <v>5225</v>
      </c>
      <c r="B5210" t="s">
        <v>5</v>
      </c>
      <c r="C5210" s="1">
        <v>42955</v>
      </c>
      <c r="D5210">
        <v>520900</v>
      </c>
      <c r="E5210" s="2">
        <v>1.19</v>
      </c>
      <c r="F5210" s="2">
        <f>tblProdukty[[#This Row],[Cena]]*tblProdukty[[#This Row],[Koeficient]]</f>
        <v>619871</v>
      </c>
      <c r="G5210" s="2" t="s">
        <v>9</v>
      </c>
    </row>
    <row r="5211" spans="1:7" x14ac:dyDescent="0.25">
      <c r="A5211" s="2" t="s">
        <v>5226</v>
      </c>
      <c r="B5211" t="s">
        <v>5</v>
      </c>
      <c r="C5211" s="1">
        <v>42538</v>
      </c>
      <c r="D5211">
        <v>521000</v>
      </c>
      <c r="E5211" s="2">
        <v>1.32</v>
      </c>
      <c r="F5211" s="2">
        <f>tblProdukty[[#This Row],[Cena]]*tblProdukty[[#This Row],[Koeficient]]</f>
        <v>687720</v>
      </c>
      <c r="G5211" s="2" t="s">
        <v>11</v>
      </c>
    </row>
    <row r="5212" spans="1:7" x14ac:dyDescent="0.25">
      <c r="A5212" s="2" t="s">
        <v>5227</v>
      </c>
      <c r="B5212" t="s">
        <v>5</v>
      </c>
      <c r="C5212" s="1">
        <v>42701</v>
      </c>
      <c r="D5212">
        <v>521100</v>
      </c>
      <c r="E5212" s="2">
        <v>1.34</v>
      </c>
      <c r="F5212" s="2">
        <f>tblProdukty[[#This Row],[Cena]]*tblProdukty[[#This Row],[Koeficient]]</f>
        <v>698274</v>
      </c>
      <c r="G5212" s="2" t="s">
        <v>10</v>
      </c>
    </row>
    <row r="5213" spans="1:7" x14ac:dyDescent="0.25">
      <c r="A5213" s="2" t="s">
        <v>5228</v>
      </c>
      <c r="B5213" t="s">
        <v>5</v>
      </c>
      <c r="C5213" s="1">
        <v>42717</v>
      </c>
      <c r="D5213">
        <v>521200</v>
      </c>
      <c r="E5213" s="2">
        <v>1.31</v>
      </c>
      <c r="F5213" s="2">
        <f>tblProdukty[[#This Row],[Cena]]*tblProdukty[[#This Row],[Koeficient]]</f>
        <v>682772</v>
      </c>
      <c r="G5213" s="2" t="s">
        <v>12</v>
      </c>
    </row>
    <row r="5214" spans="1:7" x14ac:dyDescent="0.25">
      <c r="A5214" s="2" t="s">
        <v>5229</v>
      </c>
      <c r="B5214" t="s">
        <v>5</v>
      </c>
      <c r="C5214" s="1">
        <v>42874</v>
      </c>
      <c r="D5214">
        <v>521300</v>
      </c>
      <c r="E5214" s="2">
        <v>1.79</v>
      </c>
      <c r="F5214" s="2">
        <f>tblProdukty[[#This Row],[Cena]]*tblProdukty[[#This Row],[Koeficient]]</f>
        <v>933127</v>
      </c>
      <c r="G5214" s="2" t="s">
        <v>13</v>
      </c>
    </row>
    <row r="5215" spans="1:7" x14ac:dyDescent="0.25">
      <c r="A5215" s="2" t="s">
        <v>5230</v>
      </c>
      <c r="B5215" t="s">
        <v>5</v>
      </c>
      <c r="C5215" s="1">
        <v>42428</v>
      </c>
      <c r="D5215">
        <v>521400</v>
      </c>
      <c r="E5215" s="2">
        <v>1.5</v>
      </c>
      <c r="F5215" s="2">
        <f>tblProdukty[[#This Row],[Cena]]*tblProdukty[[#This Row],[Koeficient]]</f>
        <v>782100</v>
      </c>
      <c r="G5215" s="2" t="s">
        <v>14</v>
      </c>
    </row>
    <row r="5216" spans="1:7" x14ac:dyDescent="0.25">
      <c r="A5216" s="2" t="s">
        <v>5231</v>
      </c>
      <c r="B5216" t="s">
        <v>5</v>
      </c>
      <c r="C5216" s="1">
        <v>43091</v>
      </c>
      <c r="D5216">
        <v>521500</v>
      </c>
      <c r="E5216" s="2">
        <v>1.51</v>
      </c>
      <c r="F5216" s="2">
        <f>tblProdukty[[#This Row],[Cena]]*tblProdukty[[#This Row],[Koeficient]]</f>
        <v>787465</v>
      </c>
      <c r="G5216" s="2" t="s">
        <v>15</v>
      </c>
    </row>
    <row r="5217" spans="1:7" x14ac:dyDescent="0.25">
      <c r="A5217" s="2" t="s">
        <v>5232</v>
      </c>
      <c r="B5217" t="s">
        <v>5</v>
      </c>
      <c r="C5217" s="1">
        <v>42768</v>
      </c>
      <c r="D5217">
        <v>521600</v>
      </c>
      <c r="E5217" s="2">
        <v>1.4</v>
      </c>
      <c r="F5217" s="2">
        <f>tblProdukty[[#This Row],[Cena]]*tblProdukty[[#This Row],[Koeficient]]</f>
        <v>730240</v>
      </c>
      <c r="G5217" s="2" t="s">
        <v>16</v>
      </c>
    </row>
    <row r="5218" spans="1:7" x14ac:dyDescent="0.25">
      <c r="A5218" s="2" t="s">
        <v>5233</v>
      </c>
      <c r="B5218" t="s">
        <v>5</v>
      </c>
      <c r="C5218" s="1">
        <v>42406</v>
      </c>
      <c r="D5218">
        <v>521700</v>
      </c>
      <c r="E5218" s="2">
        <v>1.1000000000000001</v>
      </c>
      <c r="F5218" s="2">
        <f>tblProdukty[[#This Row],[Cena]]*tblProdukty[[#This Row],[Koeficient]]</f>
        <v>573870</v>
      </c>
      <c r="G5218" s="2" t="s">
        <v>9</v>
      </c>
    </row>
    <row r="5219" spans="1:7" x14ac:dyDescent="0.25">
      <c r="A5219" s="2" t="s">
        <v>5234</v>
      </c>
      <c r="B5219" t="s">
        <v>5</v>
      </c>
      <c r="C5219" s="1">
        <v>42152</v>
      </c>
      <c r="D5219">
        <v>521800</v>
      </c>
      <c r="E5219" s="2">
        <v>1.72</v>
      </c>
      <c r="F5219" s="2">
        <f>tblProdukty[[#This Row],[Cena]]*tblProdukty[[#This Row],[Koeficient]]</f>
        <v>897496</v>
      </c>
      <c r="G5219" s="2" t="s">
        <v>11</v>
      </c>
    </row>
    <row r="5220" spans="1:7" x14ac:dyDescent="0.25">
      <c r="A5220" s="2" t="s">
        <v>5235</v>
      </c>
      <c r="B5220" t="s">
        <v>5</v>
      </c>
      <c r="C5220" s="1">
        <v>43044</v>
      </c>
      <c r="D5220">
        <v>521900</v>
      </c>
      <c r="E5220" s="2">
        <v>1.42</v>
      </c>
      <c r="F5220" s="2">
        <f>tblProdukty[[#This Row],[Cena]]*tblProdukty[[#This Row],[Koeficient]]</f>
        <v>741098</v>
      </c>
      <c r="G5220" s="2" t="s">
        <v>10</v>
      </c>
    </row>
    <row r="5221" spans="1:7" x14ac:dyDescent="0.25">
      <c r="A5221" s="2" t="s">
        <v>5236</v>
      </c>
      <c r="B5221" t="s">
        <v>5</v>
      </c>
      <c r="C5221" s="1">
        <v>42868</v>
      </c>
      <c r="D5221">
        <v>522000</v>
      </c>
      <c r="E5221" s="2">
        <v>1.94</v>
      </c>
      <c r="F5221" s="2">
        <f>tblProdukty[[#This Row],[Cena]]*tblProdukty[[#This Row],[Koeficient]]</f>
        <v>1012680</v>
      </c>
      <c r="G5221" s="2" t="s">
        <v>12</v>
      </c>
    </row>
    <row r="5222" spans="1:7" x14ac:dyDescent="0.25">
      <c r="A5222" s="2" t="s">
        <v>5237</v>
      </c>
      <c r="B5222" t="s">
        <v>5</v>
      </c>
      <c r="C5222" s="1">
        <v>42085</v>
      </c>
      <c r="D5222">
        <v>522100</v>
      </c>
      <c r="E5222" s="2">
        <v>1.64</v>
      </c>
      <c r="F5222" s="2">
        <f>tblProdukty[[#This Row],[Cena]]*tblProdukty[[#This Row],[Koeficient]]</f>
        <v>856244</v>
      </c>
      <c r="G5222" s="2" t="s">
        <v>13</v>
      </c>
    </row>
    <row r="5223" spans="1:7" x14ac:dyDescent="0.25">
      <c r="A5223" s="2" t="s">
        <v>5238</v>
      </c>
      <c r="B5223" t="s">
        <v>5</v>
      </c>
      <c r="C5223" s="1">
        <v>42347</v>
      </c>
      <c r="D5223">
        <v>522200</v>
      </c>
      <c r="E5223" s="2">
        <v>1.08</v>
      </c>
      <c r="F5223" s="2">
        <f>tblProdukty[[#This Row],[Cena]]*tblProdukty[[#This Row],[Koeficient]]</f>
        <v>563976</v>
      </c>
      <c r="G5223" s="2" t="s">
        <v>14</v>
      </c>
    </row>
    <row r="5224" spans="1:7" x14ac:dyDescent="0.25">
      <c r="A5224" s="2" t="s">
        <v>5239</v>
      </c>
      <c r="B5224" t="s">
        <v>5</v>
      </c>
      <c r="C5224" s="1">
        <v>42038</v>
      </c>
      <c r="D5224">
        <v>522300</v>
      </c>
      <c r="E5224" s="2">
        <v>1.9</v>
      </c>
      <c r="F5224" s="2">
        <f>tblProdukty[[#This Row],[Cena]]*tblProdukty[[#This Row],[Koeficient]]</f>
        <v>992370</v>
      </c>
      <c r="G5224" s="2" t="s">
        <v>15</v>
      </c>
    </row>
    <row r="5225" spans="1:7" x14ac:dyDescent="0.25">
      <c r="A5225" s="2" t="s">
        <v>5240</v>
      </c>
      <c r="B5225" t="s">
        <v>5</v>
      </c>
      <c r="C5225" s="1">
        <v>42313</v>
      </c>
      <c r="D5225">
        <v>522400</v>
      </c>
      <c r="E5225" s="2">
        <v>1.35</v>
      </c>
      <c r="F5225" s="2">
        <f>tblProdukty[[#This Row],[Cena]]*tblProdukty[[#This Row],[Koeficient]]</f>
        <v>705240</v>
      </c>
      <c r="G5225" s="2" t="s">
        <v>16</v>
      </c>
    </row>
    <row r="5226" spans="1:7" x14ac:dyDescent="0.25">
      <c r="A5226" s="2" t="s">
        <v>5241</v>
      </c>
      <c r="B5226" t="s">
        <v>5</v>
      </c>
      <c r="C5226" s="1">
        <v>42181</v>
      </c>
      <c r="D5226">
        <v>522500</v>
      </c>
      <c r="E5226" s="2">
        <v>1.68</v>
      </c>
      <c r="F5226" s="2">
        <f>tblProdukty[[#This Row],[Cena]]*tblProdukty[[#This Row],[Koeficient]]</f>
        <v>877800</v>
      </c>
      <c r="G5226" s="2" t="s">
        <v>9</v>
      </c>
    </row>
    <row r="5227" spans="1:7" x14ac:dyDescent="0.25">
      <c r="A5227" s="2" t="s">
        <v>5242</v>
      </c>
      <c r="B5227" t="s">
        <v>5</v>
      </c>
      <c r="C5227" s="1">
        <v>42435</v>
      </c>
      <c r="D5227">
        <v>522600</v>
      </c>
      <c r="E5227" s="2">
        <v>1.28</v>
      </c>
      <c r="F5227" s="2">
        <f>tblProdukty[[#This Row],[Cena]]*tblProdukty[[#This Row],[Koeficient]]</f>
        <v>668928</v>
      </c>
      <c r="G5227" s="2" t="s">
        <v>11</v>
      </c>
    </row>
    <row r="5228" spans="1:7" x14ac:dyDescent="0.25">
      <c r="A5228" s="2" t="s">
        <v>5243</v>
      </c>
      <c r="B5228" t="s">
        <v>5</v>
      </c>
      <c r="C5228" s="1">
        <v>43053</v>
      </c>
      <c r="D5228">
        <v>522700</v>
      </c>
      <c r="E5228" s="2">
        <v>1.32</v>
      </c>
      <c r="F5228" s="2">
        <f>tblProdukty[[#This Row],[Cena]]*tblProdukty[[#This Row],[Koeficient]]</f>
        <v>689964</v>
      </c>
      <c r="G5228" s="2" t="s">
        <v>10</v>
      </c>
    </row>
    <row r="5229" spans="1:7" x14ac:dyDescent="0.25">
      <c r="A5229" s="2" t="s">
        <v>5244</v>
      </c>
      <c r="B5229" t="s">
        <v>5</v>
      </c>
      <c r="C5229" s="1">
        <v>42258</v>
      </c>
      <c r="D5229">
        <v>522800</v>
      </c>
      <c r="E5229" s="2">
        <v>1.27</v>
      </c>
      <c r="F5229" s="2">
        <f>tblProdukty[[#This Row],[Cena]]*tblProdukty[[#This Row],[Koeficient]]</f>
        <v>663956</v>
      </c>
      <c r="G5229" s="2" t="s">
        <v>12</v>
      </c>
    </row>
    <row r="5230" spans="1:7" x14ac:dyDescent="0.25">
      <c r="A5230" s="2" t="s">
        <v>5245</v>
      </c>
      <c r="B5230" t="s">
        <v>5</v>
      </c>
      <c r="C5230" s="1">
        <v>43079</v>
      </c>
      <c r="D5230">
        <v>522900</v>
      </c>
      <c r="E5230" s="2">
        <v>1.17</v>
      </c>
      <c r="F5230" s="2">
        <f>tblProdukty[[#This Row],[Cena]]*tblProdukty[[#This Row],[Koeficient]]</f>
        <v>611793</v>
      </c>
      <c r="G5230" s="2" t="s">
        <v>13</v>
      </c>
    </row>
    <row r="5231" spans="1:7" x14ac:dyDescent="0.25">
      <c r="A5231" s="2" t="s">
        <v>5246</v>
      </c>
      <c r="B5231" t="s">
        <v>5</v>
      </c>
      <c r="C5231" s="1">
        <v>42991</v>
      </c>
      <c r="D5231">
        <v>523000</v>
      </c>
      <c r="E5231" s="2">
        <v>1.91</v>
      </c>
      <c r="F5231" s="2">
        <f>tblProdukty[[#This Row],[Cena]]*tblProdukty[[#This Row],[Koeficient]]</f>
        <v>998930</v>
      </c>
      <c r="G5231" s="2" t="s">
        <v>14</v>
      </c>
    </row>
    <row r="5232" spans="1:7" x14ac:dyDescent="0.25">
      <c r="A5232" s="2" t="s">
        <v>5247</v>
      </c>
      <c r="B5232" t="s">
        <v>5</v>
      </c>
      <c r="C5232" s="1">
        <v>42241</v>
      </c>
      <c r="D5232">
        <v>523100</v>
      </c>
      <c r="E5232" s="2">
        <v>1.75</v>
      </c>
      <c r="F5232" s="2">
        <f>tblProdukty[[#This Row],[Cena]]*tblProdukty[[#This Row],[Koeficient]]</f>
        <v>915425</v>
      </c>
      <c r="G5232" s="2" t="s">
        <v>15</v>
      </c>
    </row>
    <row r="5233" spans="1:7" x14ac:dyDescent="0.25">
      <c r="A5233" s="2" t="s">
        <v>5248</v>
      </c>
      <c r="B5233" t="s">
        <v>5</v>
      </c>
      <c r="C5233" s="1">
        <v>42971</v>
      </c>
      <c r="D5233">
        <v>523200</v>
      </c>
      <c r="E5233" s="2">
        <v>1.36</v>
      </c>
      <c r="F5233" s="2">
        <f>tblProdukty[[#This Row],[Cena]]*tblProdukty[[#This Row],[Koeficient]]</f>
        <v>711552</v>
      </c>
      <c r="G5233" s="2" t="s">
        <v>16</v>
      </c>
    </row>
    <row r="5234" spans="1:7" x14ac:dyDescent="0.25">
      <c r="A5234" s="2" t="s">
        <v>5249</v>
      </c>
      <c r="B5234" t="s">
        <v>5</v>
      </c>
      <c r="C5234" s="1">
        <v>42872</v>
      </c>
      <c r="D5234">
        <v>523300</v>
      </c>
      <c r="E5234" s="2">
        <v>1.31</v>
      </c>
      <c r="F5234" s="2">
        <f>tblProdukty[[#This Row],[Cena]]*tblProdukty[[#This Row],[Koeficient]]</f>
        <v>685523</v>
      </c>
      <c r="G5234" s="2" t="s">
        <v>9</v>
      </c>
    </row>
    <row r="5235" spans="1:7" x14ac:dyDescent="0.25">
      <c r="A5235" s="2" t="s">
        <v>5250</v>
      </c>
      <c r="B5235" t="s">
        <v>5</v>
      </c>
      <c r="C5235" s="1">
        <v>42939</v>
      </c>
      <c r="D5235">
        <v>523400</v>
      </c>
      <c r="E5235" s="2">
        <v>1.79</v>
      </c>
      <c r="F5235" s="2">
        <f>tblProdukty[[#This Row],[Cena]]*tblProdukty[[#This Row],[Koeficient]]</f>
        <v>936886</v>
      </c>
      <c r="G5235" s="2" t="s">
        <v>11</v>
      </c>
    </row>
    <row r="5236" spans="1:7" x14ac:dyDescent="0.25">
      <c r="A5236" s="2" t="s">
        <v>5251</v>
      </c>
      <c r="B5236" t="s">
        <v>5</v>
      </c>
      <c r="C5236" s="1">
        <v>42827</v>
      </c>
      <c r="D5236">
        <v>523500</v>
      </c>
      <c r="E5236" s="2">
        <v>1.92</v>
      </c>
      <c r="F5236" s="2">
        <f>tblProdukty[[#This Row],[Cena]]*tblProdukty[[#This Row],[Koeficient]]</f>
        <v>1005120</v>
      </c>
      <c r="G5236" s="2" t="s">
        <v>10</v>
      </c>
    </row>
    <row r="5237" spans="1:7" x14ac:dyDescent="0.25">
      <c r="A5237" s="2" t="s">
        <v>5252</v>
      </c>
      <c r="B5237" t="s">
        <v>5</v>
      </c>
      <c r="C5237" s="1">
        <v>42106</v>
      </c>
      <c r="D5237">
        <v>523600</v>
      </c>
      <c r="E5237" s="2">
        <v>1.3</v>
      </c>
      <c r="F5237" s="2">
        <f>tblProdukty[[#This Row],[Cena]]*tblProdukty[[#This Row],[Koeficient]]</f>
        <v>680680</v>
      </c>
      <c r="G5237" s="2" t="s">
        <v>12</v>
      </c>
    </row>
    <row r="5238" spans="1:7" x14ac:dyDescent="0.25">
      <c r="A5238" s="2" t="s">
        <v>5253</v>
      </c>
      <c r="B5238" t="s">
        <v>5</v>
      </c>
      <c r="C5238" s="1">
        <v>42316</v>
      </c>
      <c r="D5238">
        <v>523700</v>
      </c>
      <c r="E5238" s="2">
        <v>1.82</v>
      </c>
      <c r="F5238" s="2">
        <f>tblProdukty[[#This Row],[Cena]]*tblProdukty[[#This Row],[Koeficient]]</f>
        <v>953134</v>
      </c>
      <c r="G5238" s="2" t="s">
        <v>13</v>
      </c>
    </row>
    <row r="5239" spans="1:7" x14ac:dyDescent="0.25">
      <c r="A5239" s="2" t="s">
        <v>5254</v>
      </c>
      <c r="B5239" t="s">
        <v>5</v>
      </c>
      <c r="C5239" s="1">
        <v>42175</v>
      </c>
      <c r="D5239">
        <v>523800</v>
      </c>
      <c r="E5239" s="2">
        <v>1.8</v>
      </c>
      <c r="F5239" s="2">
        <f>tblProdukty[[#This Row],[Cena]]*tblProdukty[[#This Row],[Koeficient]]</f>
        <v>942840</v>
      </c>
      <c r="G5239" s="2" t="s">
        <v>14</v>
      </c>
    </row>
    <row r="5240" spans="1:7" x14ac:dyDescent="0.25">
      <c r="A5240" s="2" t="s">
        <v>5255</v>
      </c>
      <c r="B5240" t="s">
        <v>5</v>
      </c>
      <c r="C5240" s="1">
        <v>42798</v>
      </c>
      <c r="D5240">
        <v>523900</v>
      </c>
      <c r="E5240" s="2">
        <v>1.89</v>
      </c>
      <c r="F5240" s="2">
        <f>tblProdukty[[#This Row],[Cena]]*tblProdukty[[#This Row],[Koeficient]]</f>
        <v>990171</v>
      </c>
      <c r="G5240" s="2" t="s">
        <v>15</v>
      </c>
    </row>
    <row r="5241" spans="1:7" x14ac:dyDescent="0.25">
      <c r="A5241" s="2" t="s">
        <v>5256</v>
      </c>
      <c r="B5241" t="s">
        <v>5</v>
      </c>
      <c r="C5241" s="1">
        <v>42386</v>
      </c>
      <c r="D5241">
        <v>524000</v>
      </c>
      <c r="E5241" s="2">
        <v>1.21</v>
      </c>
      <c r="F5241" s="2">
        <f>tblProdukty[[#This Row],[Cena]]*tblProdukty[[#This Row],[Koeficient]]</f>
        <v>634040</v>
      </c>
      <c r="G5241" s="2" t="s">
        <v>16</v>
      </c>
    </row>
    <row r="5242" spans="1:7" x14ac:dyDescent="0.25">
      <c r="A5242" s="2" t="s">
        <v>5257</v>
      </c>
      <c r="B5242" t="s">
        <v>5</v>
      </c>
      <c r="C5242" s="1">
        <v>42836</v>
      </c>
      <c r="D5242">
        <v>524100</v>
      </c>
      <c r="E5242" s="2">
        <v>1.24</v>
      </c>
      <c r="F5242" s="2">
        <f>tblProdukty[[#This Row],[Cena]]*tblProdukty[[#This Row],[Koeficient]]</f>
        <v>649884</v>
      </c>
      <c r="G5242" s="2" t="s">
        <v>9</v>
      </c>
    </row>
    <row r="5243" spans="1:7" x14ac:dyDescent="0.25">
      <c r="A5243" s="2" t="s">
        <v>5258</v>
      </c>
      <c r="B5243" t="s">
        <v>5</v>
      </c>
      <c r="C5243" s="1">
        <v>42805</v>
      </c>
      <c r="D5243">
        <v>524200</v>
      </c>
      <c r="E5243" s="2">
        <v>1.38</v>
      </c>
      <c r="F5243" s="2">
        <f>tblProdukty[[#This Row],[Cena]]*tblProdukty[[#This Row],[Koeficient]]</f>
        <v>723396</v>
      </c>
      <c r="G5243" s="2" t="s">
        <v>11</v>
      </c>
    </row>
    <row r="5244" spans="1:7" x14ac:dyDescent="0.25">
      <c r="A5244" s="2" t="s">
        <v>5259</v>
      </c>
      <c r="B5244" t="s">
        <v>5</v>
      </c>
      <c r="C5244" s="1">
        <v>42118</v>
      </c>
      <c r="D5244">
        <v>524300</v>
      </c>
      <c r="E5244" s="2">
        <v>1.99</v>
      </c>
      <c r="F5244" s="2">
        <f>tblProdukty[[#This Row],[Cena]]*tblProdukty[[#This Row],[Koeficient]]</f>
        <v>1043357</v>
      </c>
      <c r="G5244" s="2" t="s">
        <v>10</v>
      </c>
    </row>
    <row r="5245" spans="1:7" x14ac:dyDescent="0.25">
      <c r="A5245" s="2" t="s">
        <v>5260</v>
      </c>
      <c r="B5245" t="s">
        <v>5</v>
      </c>
      <c r="C5245" s="1">
        <v>43013</v>
      </c>
      <c r="D5245">
        <v>524400</v>
      </c>
      <c r="E5245" s="2">
        <v>1.6</v>
      </c>
      <c r="F5245" s="2">
        <f>tblProdukty[[#This Row],[Cena]]*tblProdukty[[#This Row],[Koeficient]]</f>
        <v>839040</v>
      </c>
      <c r="G5245" s="2" t="s">
        <v>12</v>
      </c>
    </row>
    <row r="5246" spans="1:7" x14ac:dyDescent="0.25">
      <c r="A5246" s="2" t="s">
        <v>5261</v>
      </c>
      <c r="B5246" t="s">
        <v>5</v>
      </c>
      <c r="C5246" s="1">
        <v>42791</v>
      </c>
      <c r="D5246">
        <v>524500</v>
      </c>
      <c r="E5246" s="2">
        <v>1.03</v>
      </c>
      <c r="F5246" s="2">
        <f>tblProdukty[[#This Row],[Cena]]*tblProdukty[[#This Row],[Koeficient]]</f>
        <v>540235</v>
      </c>
      <c r="G5246" s="2" t="s">
        <v>13</v>
      </c>
    </row>
    <row r="5247" spans="1:7" x14ac:dyDescent="0.25">
      <c r="A5247" s="2" t="s">
        <v>5262</v>
      </c>
      <c r="B5247" t="s">
        <v>5</v>
      </c>
      <c r="C5247" s="1">
        <v>42752</v>
      </c>
      <c r="D5247">
        <v>524600</v>
      </c>
      <c r="E5247" s="2">
        <v>1.5</v>
      </c>
      <c r="F5247" s="2">
        <f>tblProdukty[[#This Row],[Cena]]*tblProdukty[[#This Row],[Koeficient]]</f>
        <v>786900</v>
      </c>
      <c r="G5247" s="2" t="s">
        <v>14</v>
      </c>
    </row>
    <row r="5248" spans="1:7" x14ac:dyDescent="0.25">
      <c r="A5248" s="2" t="s">
        <v>5263</v>
      </c>
      <c r="B5248" t="s">
        <v>5</v>
      </c>
      <c r="C5248" s="1">
        <v>42100</v>
      </c>
      <c r="D5248">
        <v>524700</v>
      </c>
      <c r="E5248" s="2">
        <v>1.46</v>
      </c>
      <c r="F5248" s="2">
        <f>tblProdukty[[#This Row],[Cena]]*tblProdukty[[#This Row],[Koeficient]]</f>
        <v>766062</v>
      </c>
      <c r="G5248" s="2" t="s">
        <v>15</v>
      </c>
    </row>
    <row r="5249" spans="1:7" x14ac:dyDescent="0.25">
      <c r="A5249" s="2" t="s">
        <v>5264</v>
      </c>
      <c r="B5249" t="s">
        <v>5</v>
      </c>
      <c r="C5249" s="1">
        <v>42918</v>
      </c>
      <c r="D5249">
        <v>524800</v>
      </c>
      <c r="E5249" s="2">
        <v>1.32</v>
      </c>
      <c r="F5249" s="2">
        <f>tblProdukty[[#This Row],[Cena]]*tblProdukty[[#This Row],[Koeficient]]</f>
        <v>692736</v>
      </c>
      <c r="G5249" s="2" t="s">
        <v>16</v>
      </c>
    </row>
    <row r="5250" spans="1:7" x14ac:dyDescent="0.25">
      <c r="A5250" s="2" t="s">
        <v>5265</v>
      </c>
      <c r="B5250" t="s">
        <v>5</v>
      </c>
      <c r="C5250" s="1">
        <v>42462</v>
      </c>
      <c r="D5250">
        <v>524900</v>
      </c>
      <c r="E5250" s="2">
        <v>1.07</v>
      </c>
      <c r="F5250" s="2">
        <f>tblProdukty[[#This Row],[Cena]]*tblProdukty[[#This Row],[Koeficient]]</f>
        <v>561643</v>
      </c>
      <c r="G5250" s="2" t="s">
        <v>9</v>
      </c>
    </row>
    <row r="5251" spans="1:7" x14ac:dyDescent="0.25">
      <c r="A5251" s="2" t="s">
        <v>5266</v>
      </c>
      <c r="B5251" t="s">
        <v>5</v>
      </c>
      <c r="C5251" s="1">
        <v>42291</v>
      </c>
      <c r="D5251">
        <v>525000</v>
      </c>
      <c r="E5251" s="2">
        <v>1.39</v>
      </c>
      <c r="F5251" s="2">
        <f>tblProdukty[[#This Row],[Cena]]*tblProdukty[[#This Row],[Koeficient]]</f>
        <v>729750</v>
      </c>
      <c r="G5251" s="2" t="s">
        <v>11</v>
      </c>
    </row>
    <row r="5252" spans="1:7" x14ac:dyDescent="0.25">
      <c r="A5252" s="2" t="s">
        <v>5267</v>
      </c>
      <c r="B5252" t="s">
        <v>5</v>
      </c>
      <c r="C5252" s="1">
        <v>42085</v>
      </c>
      <c r="D5252">
        <v>525100</v>
      </c>
      <c r="E5252" s="2">
        <v>1.62</v>
      </c>
      <c r="F5252" s="2">
        <f>tblProdukty[[#This Row],[Cena]]*tblProdukty[[#This Row],[Koeficient]]</f>
        <v>850662</v>
      </c>
      <c r="G5252" s="2" t="s">
        <v>10</v>
      </c>
    </row>
    <row r="5253" spans="1:7" x14ac:dyDescent="0.25">
      <c r="A5253" s="2" t="s">
        <v>5268</v>
      </c>
      <c r="B5253" t="s">
        <v>5</v>
      </c>
      <c r="C5253" s="1">
        <v>42167</v>
      </c>
      <c r="D5253">
        <v>525200</v>
      </c>
      <c r="E5253" s="2">
        <v>1.28</v>
      </c>
      <c r="F5253" s="2">
        <f>tblProdukty[[#This Row],[Cena]]*tblProdukty[[#This Row],[Koeficient]]</f>
        <v>672256</v>
      </c>
      <c r="G5253" s="2" t="s">
        <v>12</v>
      </c>
    </row>
    <row r="5254" spans="1:7" x14ac:dyDescent="0.25">
      <c r="A5254" s="2" t="s">
        <v>5269</v>
      </c>
      <c r="B5254" t="s">
        <v>5</v>
      </c>
      <c r="C5254" s="1">
        <v>42352</v>
      </c>
      <c r="D5254">
        <v>525300</v>
      </c>
      <c r="E5254" s="2">
        <v>1.83</v>
      </c>
      <c r="F5254" s="2">
        <f>tblProdukty[[#This Row],[Cena]]*tblProdukty[[#This Row],[Koeficient]]</f>
        <v>961299</v>
      </c>
      <c r="G5254" s="2" t="s">
        <v>13</v>
      </c>
    </row>
    <row r="5255" spans="1:7" x14ac:dyDescent="0.25">
      <c r="A5255" s="2" t="s">
        <v>5270</v>
      </c>
      <c r="B5255" t="s">
        <v>5</v>
      </c>
      <c r="C5255" s="1">
        <v>42447</v>
      </c>
      <c r="D5255">
        <v>525400</v>
      </c>
      <c r="E5255" s="2">
        <v>1.45</v>
      </c>
      <c r="F5255" s="2">
        <f>tblProdukty[[#This Row],[Cena]]*tblProdukty[[#This Row],[Koeficient]]</f>
        <v>761830</v>
      </c>
      <c r="G5255" s="2" t="s">
        <v>14</v>
      </c>
    </row>
    <row r="5256" spans="1:7" x14ac:dyDescent="0.25">
      <c r="A5256" s="2" t="s">
        <v>5271</v>
      </c>
      <c r="B5256" t="s">
        <v>5</v>
      </c>
      <c r="C5256" s="1">
        <v>42353</v>
      </c>
      <c r="D5256">
        <v>525500</v>
      </c>
      <c r="E5256" s="2">
        <v>1.1000000000000001</v>
      </c>
      <c r="F5256" s="2">
        <f>tblProdukty[[#This Row],[Cena]]*tblProdukty[[#This Row],[Koeficient]]</f>
        <v>578050</v>
      </c>
      <c r="G5256" s="2" t="s">
        <v>15</v>
      </c>
    </row>
    <row r="5257" spans="1:7" x14ac:dyDescent="0.25">
      <c r="A5257" s="2" t="s">
        <v>5272</v>
      </c>
      <c r="B5257" t="s">
        <v>5</v>
      </c>
      <c r="C5257" s="1">
        <v>42936</v>
      </c>
      <c r="D5257">
        <v>525600</v>
      </c>
      <c r="E5257" s="2">
        <v>1.4</v>
      </c>
      <c r="F5257" s="2">
        <f>tblProdukty[[#This Row],[Cena]]*tblProdukty[[#This Row],[Koeficient]]</f>
        <v>735840</v>
      </c>
      <c r="G5257" s="2" t="s">
        <v>16</v>
      </c>
    </row>
    <row r="5258" spans="1:7" x14ac:dyDescent="0.25">
      <c r="A5258" s="2" t="s">
        <v>5273</v>
      </c>
      <c r="B5258" t="s">
        <v>5</v>
      </c>
      <c r="C5258" s="1">
        <v>42036</v>
      </c>
      <c r="D5258">
        <v>525700</v>
      </c>
      <c r="E5258" s="2">
        <v>1.18</v>
      </c>
      <c r="F5258" s="2">
        <f>tblProdukty[[#This Row],[Cena]]*tblProdukty[[#This Row],[Koeficient]]</f>
        <v>620326</v>
      </c>
      <c r="G5258" s="2" t="s">
        <v>9</v>
      </c>
    </row>
    <row r="5259" spans="1:7" x14ac:dyDescent="0.25">
      <c r="A5259" s="2" t="s">
        <v>5274</v>
      </c>
      <c r="B5259" t="s">
        <v>5</v>
      </c>
      <c r="C5259" s="1">
        <v>42455</v>
      </c>
      <c r="D5259">
        <v>525800</v>
      </c>
      <c r="E5259" s="2">
        <v>1.43</v>
      </c>
      <c r="F5259" s="2">
        <f>tblProdukty[[#This Row],[Cena]]*tblProdukty[[#This Row],[Koeficient]]</f>
        <v>751894</v>
      </c>
      <c r="G5259" s="2" t="s">
        <v>11</v>
      </c>
    </row>
    <row r="5260" spans="1:7" x14ac:dyDescent="0.25">
      <c r="A5260" s="2" t="s">
        <v>5275</v>
      </c>
      <c r="B5260" t="s">
        <v>5</v>
      </c>
      <c r="C5260" s="1">
        <v>42901</v>
      </c>
      <c r="D5260">
        <v>525900</v>
      </c>
      <c r="E5260" s="2">
        <v>1.8</v>
      </c>
      <c r="F5260" s="2">
        <f>tblProdukty[[#This Row],[Cena]]*tblProdukty[[#This Row],[Koeficient]]</f>
        <v>946620</v>
      </c>
      <c r="G5260" s="2" t="s">
        <v>10</v>
      </c>
    </row>
    <row r="5261" spans="1:7" x14ac:dyDescent="0.25">
      <c r="A5261" s="2" t="s">
        <v>5276</v>
      </c>
      <c r="B5261" t="s">
        <v>5</v>
      </c>
      <c r="C5261" s="1">
        <v>42844</v>
      </c>
      <c r="D5261">
        <v>526000</v>
      </c>
      <c r="E5261" s="2">
        <v>1.29</v>
      </c>
      <c r="F5261" s="2">
        <f>tblProdukty[[#This Row],[Cena]]*tblProdukty[[#This Row],[Koeficient]]</f>
        <v>678540</v>
      </c>
      <c r="G5261" s="2" t="s">
        <v>12</v>
      </c>
    </row>
    <row r="5262" spans="1:7" x14ac:dyDescent="0.25">
      <c r="A5262" s="2" t="s">
        <v>5277</v>
      </c>
      <c r="B5262" t="s">
        <v>5</v>
      </c>
      <c r="C5262" s="1">
        <v>42033</v>
      </c>
      <c r="D5262">
        <v>526100</v>
      </c>
      <c r="E5262" s="2">
        <v>1.1299999999999999</v>
      </c>
      <c r="F5262" s="2">
        <f>tblProdukty[[#This Row],[Cena]]*tblProdukty[[#This Row],[Koeficient]]</f>
        <v>594493</v>
      </c>
      <c r="G5262" s="2" t="s">
        <v>13</v>
      </c>
    </row>
    <row r="5263" spans="1:7" x14ac:dyDescent="0.25">
      <c r="A5263" s="2" t="s">
        <v>5278</v>
      </c>
      <c r="B5263" t="s">
        <v>5</v>
      </c>
      <c r="C5263" s="1">
        <v>42936</v>
      </c>
      <c r="D5263">
        <v>526200</v>
      </c>
      <c r="E5263" s="2">
        <v>1.6</v>
      </c>
      <c r="F5263" s="2">
        <f>tblProdukty[[#This Row],[Cena]]*tblProdukty[[#This Row],[Koeficient]]</f>
        <v>841920</v>
      </c>
      <c r="G5263" s="2" t="s">
        <v>14</v>
      </c>
    </row>
    <row r="5264" spans="1:7" x14ac:dyDescent="0.25">
      <c r="A5264" s="2" t="s">
        <v>5279</v>
      </c>
      <c r="B5264" t="s">
        <v>5</v>
      </c>
      <c r="C5264" s="1">
        <v>42727</v>
      </c>
      <c r="D5264">
        <v>526300</v>
      </c>
      <c r="E5264" s="2">
        <v>1.38</v>
      </c>
      <c r="F5264" s="2">
        <f>tblProdukty[[#This Row],[Cena]]*tblProdukty[[#This Row],[Koeficient]]</f>
        <v>726294</v>
      </c>
      <c r="G5264" s="2" t="s">
        <v>15</v>
      </c>
    </row>
    <row r="5265" spans="1:7" x14ac:dyDescent="0.25">
      <c r="A5265" s="2" t="s">
        <v>5280</v>
      </c>
      <c r="B5265" t="s">
        <v>5</v>
      </c>
      <c r="C5265" s="1">
        <v>42804</v>
      </c>
      <c r="D5265">
        <v>526400</v>
      </c>
      <c r="E5265" s="2">
        <v>1.1599999999999999</v>
      </c>
      <c r="F5265" s="2">
        <f>tblProdukty[[#This Row],[Cena]]*tblProdukty[[#This Row],[Koeficient]]</f>
        <v>610624</v>
      </c>
      <c r="G5265" s="2" t="s">
        <v>16</v>
      </c>
    </row>
    <row r="5266" spans="1:7" x14ac:dyDescent="0.25">
      <c r="A5266" s="2" t="s">
        <v>5281</v>
      </c>
      <c r="B5266" t="s">
        <v>5</v>
      </c>
      <c r="C5266" s="1">
        <v>42603</v>
      </c>
      <c r="D5266">
        <v>526500</v>
      </c>
      <c r="E5266" s="2">
        <v>1.17</v>
      </c>
      <c r="F5266" s="2">
        <f>tblProdukty[[#This Row],[Cena]]*tblProdukty[[#This Row],[Koeficient]]</f>
        <v>616005</v>
      </c>
      <c r="G5266" s="2" t="s">
        <v>9</v>
      </c>
    </row>
    <row r="5267" spans="1:7" x14ac:dyDescent="0.25">
      <c r="A5267" s="2" t="s">
        <v>5282</v>
      </c>
      <c r="B5267" t="s">
        <v>5</v>
      </c>
      <c r="C5267" s="1">
        <v>42499</v>
      </c>
      <c r="D5267">
        <v>526600</v>
      </c>
      <c r="E5267" s="2">
        <v>1.18</v>
      </c>
      <c r="F5267" s="2">
        <f>tblProdukty[[#This Row],[Cena]]*tblProdukty[[#This Row],[Koeficient]]</f>
        <v>621388</v>
      </c>
      <c r="G5267" s="2" t="s">
        <v>11</v>
      </c>
    </row>
    <row r="5268" spans="1:7" x14ac:dyDescent="0.25">
      <c r="A5268" s="2" t="s">
        <v>5283</v>
      </c>
      <c r="B5268" t="s">
        <v>5</v>
      </c>
      <c r="C5268" s="1">
        <v>42960</v>
      </c>
      <c r="D5268">
        <v>526700</v>
      </c>
      <c r="E5268" s="2">
        <v>1.39</v>
      </c>
      <c r="F5268" s="2">
        <f>tblProdukty[[#This Row],[Cena]]*tblProdukty[[#This Row],[Koeficient]]</f>
        <v>732113</v>
      </c>
      <c r="G5268" s="2" t="s">
        <v>10</v>
      </c>
    </row>
    <row r="5269" spans="1:7" x14ac:dyDescent="0.25">
      <c r="A5269" s="2" t="s">
        <v>5284</v>
      </c>
      <c r="B5269" t="s">
        <v>5</v>
      </c>
      <c r="C5269" s="1">
        <v>42373</v>
      </c>
      <c r="D5269">
        <v>526800</v>
      </c>
      <c r="E5269" s="2">
        <v>1.51</v>
      </c>
      <c r="F5269" s="2">
        <f>tblProdukty[[#This Row],[Cena]]*tblProdukty[[#This Row],[Koeficient]]</f>
        <v>795468</v>
      </c>
      <c r="G5269" s="2" t="s">
        <v>12</v>
      </c>
    </row>
    <row r="5270" spans="1:7" x14ac:dyDescent="0.25">
      <c r="A5270" s="2" t="s">
        <v>5285</v>
      </c>
      <c r="B5270" t="s">
        <v>5</v>
      </c>
      <c r="C5270" s="1">
        <v>42885</v>
      </c>
      <c r="D5270">
        <v>526900</v>
      </c>
      <c r="E5270" s="2">
        <v>1.64</v>
      </c>
      <c r="F5270" s="2">
        <f>tblProdukty[[#This Row],[Cena]]*tblProdukty[[#This Row],[Koeficient]]</f>
        <v>864116</v>
      </c>
      <c r="G5270" s="2" t="s">
        <v>13</v>
      </c>
    </row>
    <row r="5271" spans="1:7" x14ac:dyDescent="0.25">
      <c r="A5271" s="2" t="s">
        <v>5286</v>
      </c>
      <c r="B5271" t="s">
        <v>5</v>
      </c>
      <c r="C5271" s="1">
        <v>42104</v>
      </c>
      <c r="D5271">
        <v>527000</v>
      </c>
      <c r="E5271" s="2">
        <v>1.38</v>
      </c>
      <c r="F5271" s="2">
        <f>tblProdukty[[#This Row],[Cena]]*tblProdukty[[#This Row],[Koeficient]]</f>
        <v>727260</v>
      </c>
      <c r="G5271" s="2" t="s">
        <v>14</v>
      </c>
    </row>
    <row r="5272" spans="1:7" x14ac:dyDescent="0.25">
      <c r="A5272" s="2" t="s">
        <v>5287</v>
      </c>
      <c r="B5272" t="s">
        <v>5</v>
      </c>
      <c r="C5272" s="1">
        <v>42061</v>
      </c>
      <c r="D5272">
        <v>527100</v>
      </c>
      <c r="E5272" s="2">
        <v>1.1299999999999999</v>
      </c>
      <c r="F5272" s="2">
        <f>tblProdukty[[#This Row],[Cena]]*tblProdukty[[#This Row],[Koeficient]]</f>
        <v>595623</v>
      </c>
      <c r="G5272" s="2" t="s">
        <v>15</v>
      </c>
    </row>
    <row r="5273" spans="1:7" x14ac:dyDescent="0.25">
      <c r="A5273" s="2" t="s">
        <v>5288</v>
      </c>
      <c r="B5273" t="s">
        <v>5</v>
      </c>
      <c r="C5273" s="1">
        <v>42213</v>
      </c>
      <c r="D5273">
        <v>527200</v>
      </c>
      <c r="E5273" s="2">
        <v>1.8</v>
      </c>
      <c r="F5273" s="2">
        <f>tblProdukty[[#This Row],[Cena]]*tblProdukty[[#This Row],[Koeficient]]</f>
        <v>948960</v>
      </c>
      <c r="G5273" s="2" t="s">
        <v>16</v>
      </c>
    </row>
    <row r="5274" spans="1:7" x14ac:dyDescent="0.25">
      <c r="A5274" s="2" t="s">
        <v>5289</v>
      </c>
      <c r="B5274" t="s">
        <v>5</v>
      </c>
      <c r="C5274" s="1">
        <v>42256</v>
      </c>
      <c r="D5274">
        <v>527300</v>
      </c>
      <c r="E5274" s="2">
        <v>1.1000000000000001</v>
      </c>
      <c r="F5274" s="2">
        <f>tblProdukty[[#This Row],[Cena]]*tblProdukty[[#This Row],[Koeficient]]</f>
        <v>580030</v>
      </c>
      <c r="G5274" s="2" t="s">
        <v>9</v>
      </c>
    </row>
    <row r="5275" spans="1:7" x14ac:dyDescent="0.25">
      <c r="A5275" s="2" t="s">
        <v>5290</v>
      </c>
      <c r="B5275" t="s">
        <v>5</v>
      </c>
      <c r="C5275" s="1">
        <v>42712</v>
      </c>
      <c r="D5275">
        <v>527400</v>
      </c>
      <c r="E5275" s="2">
        <v>1.66</v>
      </c>
      <c r="F5275" s="2">
        <f>tblProdukty[[#This Row],[Cena]]*tblProdukty[[#This Row],[Koeficient]]</f>
        <v>875484</v>
      </c>
      <c r="G5275" s="2" t="s">
        <v>11</v>
      </c>
    </row>
    <row r="5276" spans="1:7" x14ac:dyDescent="0.25">
      <c r="A5276" s="2" t="s">
        <v>5291</v>
      </c>
      <c r="B5276" t="s">
        <v>5</v>
      </c>
      <c r="C5276" s="1">
        <v>42061</v>
      </c>
      <c r="D5276">
        <v>527500</v>
      </c>
      <c r="E5276" s="2">
        <v>1.65</v>
      </c>
      <c r="F5276" s="2">
        <f>tblProdukty[[#This Row],[Cena]]*tblProdukty[[#This Row],[Koeficient]]</f>
        <v>870375</v>
      </c>
      <c r="G5276" s="2" t="s">
        <v>10</v>
      </c>
    </row>
    <row r="5277" spans="1:7" x14ac:dyDescent="0.25">
      <c r="A5277" s="2" t="s">
        <v>5292</v>
      </c>
      <c r="B5277" t="s">
        <v>5</v>
      </c>
      <c r="C5277" s="1">
        <v>42803</v>
      </c>
      <c r="D5277">
        <v>527600</v>
      </c>
      <c r="E5277" s="2">
        <v>1.88</v>
      </c>
      <c r="F5277" s="2">
        <f>tblProdukty[[#This Row],[Cena]]*tblProdukty[[#This Row],[Koeficient]]</f>
        <v>991888</v>
      </c>
      <c r="G5277" s="2" t="s">
        <v>12</v>
      </c>
    </row>
    <row r="5278" spans="1:7" x14ac:dyDescent="0.25">
      <c r="A5278" s="2" t="s">
        <v>5293</v>
      </c>
      <c r="B5278" t="s">
        <v>5</v>
      </c>
      <c r="C5278" s="1">
        <v>42542</v>
      </c>
      <c r="D5278">
        <v>527700</v>
      </c>
      <c r="E5278" s="2">
        <v>1.24</v>
      </c>
      <c r="F5278" s="2">
        <f>tblProdukty[[#This Row],[Cena]]*tblProdukty[[#This Row],[Koeficient]]</f>
        <v>654348</v>
      </c>
      <c r="G5278" s="2" t="s">
        <v>13</v>
      </c>
    </row>
    <row r="5279" spans="1:7" x14ac:dyDescent="0.25">
      <c r="A5279" s="2" t="s">
        <v>5294</v>
      </c>
      <c r="B5279" t="s">
        <v>5</v>
      </c>
      <c r="C5279" s="1">
        <v>42155</v>
      </c>
      <c r="D5279">
        <v>527800</v>
      </c>
      <c r="E5279" s="2">
        <v>1.72</v>
      </c>
      <c r="F5279" s="2">
        <f>tblProdukty[[#This Row],[Cena]]*tblProdukty[[#This Row],[Koeficient]]</f>
        <v>907816</v>
      </c>
      <c r="G5279" s="2" t="s">
        <v>14</v>
      </c>
    </row>
    <row r="5280" spans="1:7" x14ac:dyDescent="0.25">
      <c r="A5280" s="2" t="s">
        <v>5295</v>
      </c>
      <c r="B5280" t="s">
        <v>5</v>
      </c>
      <c r="C5280" s="1">
        <v>42098</v>
      </c>
      <c r="D5280">
        <v>527900</v>
      </c>
      <c r="E5280" s="2">
        <v>1.64</v>
      </c>
      <c r="F5280" s="2">
        <f>tblProdukty[[#This Row],[Cena]]*tblProdukty[[#This Row],[Koeficient]]</f>
        <v>865756</v>
      </c>
      <c r="G5280" s="2" t="s">
        <v>15</v>
      </c>
    </row>
    <row r="5281" spans="1:7" x14ac:dyDescent="0.25">
      <c r="A5281" s="2" t="s">
        <v>5296</v>
      </c>
      <c r="B5281" t="s">
        <v>5</v>
      </c>
      <c r="C5281" s="1">
        <v>42733</v>
      </c>
      <c r="D5281">
        <v>528000</v>
      </c>
      <c r="E5281" s="2">
        <v>1.3</v>
      </c>
      <c r="F5281" s="2">
        <f>tblProdukty[[#This Row],[Cena]]*tblProdukty[[#This Row],[Koeficient]]</f>
        <v>686400</v>
      </c>
      <c r="G5281" s="2" t="s">
        <v>16</v>
      </c>
    </row>
    <row r="5282" spans="1:7" x14ac:dyDescent="0.25">
      <c r="A5282" s="2" t="s">
        <v>5297</v>
      </c>
      <c r="B5282" t="s">
        <v>5</v>
      </c>
      <c r="C5282" s="1">
        <v>42862</v>
      </c>
      <c r="D5282">
        <v>528100</v>
      </c>
      <c r="E5282" s="2">
        <v>1.03</v>
      </c>
      <c r="F5282" s="2">
        <f>tblProdukty[[#This Row],[Cena]]*tblProdukty[[#This Row],[Koeficient]]</f>
        <v>543943</v>
      </c>
      <c r="G5282" s="2" t="s">
        <v>9</v>
      </c>
    </row>
    <row r="5283" spans="1:7" x14ac:dyDescent="0.25">
      <c r="A5283" s="2" t="s">
        <v>5298</v>
      </c>
      <c r="B5283" t="s">
        <v>5</v>
      </c>
      <c r="C5283" s="1">
        <v>42605</v>
      </c>
      <c r="D5283">
        <v>528200</v>
      </c>
      <c r="E5283" s="2">
        <v>1.44</v>
      </c>
      <c r="F5283" s="2">
        <f>tblProdukty[[#This Row],[Cena]]*tblProdukty[[#This Row],[Koeficient]]</f>
        <v>760608</v>
      </c>
      <c r="G5283" s="2" t="s">
        <v>11</v>
      </c>
    </row>
    <row r="5284" spans="1:7" x14ac:dyDescent="0.25">
      <c r="A5284" s="2" t="s">
        <v>5299</v>
      </c>
      <c r="B5284" t="s">
        <v>5</v>
      </c>
      <c r="C5284" s="1">
        <v>42362</v>
      </c>
      <c r="D5284">
        <v>528300</v>
      </c>
      <c r="E5284" s="2">
        <v>1.44</v>
      </c>
      <c r="F5284" s="2">
        <f>tblProdukty[[#This Row],[Cena]]*tblProdukty[[#This Row],[Koeficient]]</f>
        <v>760752</v>
      </c>
      <c r="G5284" s="2" t="s">
        <v>10</v>
      </c>
    </row>
    <row r="5285" spans="1:7" x14ac:dyDescent="0.25">
      <c r="A5285" s="2" t="s">
        <v>5300</v>
      </c>
      <c r="B5285" t="s">
        <v>5</v>
      </c>
      <c r="C5285" s="1">
        <v>42095</v>
      </c>
      <c r="D5285">
        <v>528400</v>
      </c>
      <c r="E5285" s="2">
        <v>1.1200000000000001</v>
      </c>
      <c r="F5285" s="2">
        <f>tblProdukty[[#This Row],[Cena]]*tblProdukty[[#This Row],[Koeficient]]</f>
        <v>591808</v>
      </c>
      <c r="G5285" s="2" t="s">
        <v>12</v>
      </c>
    </row>
    <row r="5286" spans="1:7" x14ac:dyDescent="0.25">
      <c r="A5286" s="2" t="s">
        <v>5301</v>
      </c>
      <c r="B5286" t="s">
        <v>5</v>
      </c>
      <c r="C5286" s="1">
        <v>42338</v>
      </c>
      <c r="D5286">
        <v>528500</v>
      </c>
      <c r="E5286" s="2">
        <v>1.26</v>
      </c>
      <c r="F5286" s="2">
        <f>tblProdukty[[#This Row],[Cena]]*tblProdukty[[#This Row],[Koeficient]]</f>
        <v>665910</v>
      </c>
      <c r="G5286" s="2" t="s">
        <v>13</v>
      </c>
    </row>
    <row r="5287" spans="1:7" x14ac:dyDescent="0.25">
      <c r="A5287" s="2" t="s">
        <v>5302</v>
      </c>
      <c r="B5287" t="s">
        <v>5</v>
      </c>
      <c r="C5287" s="1">
        <v>42526</v>
      </c>
      <c r="D5287">
        <v>528600</v>
      </c>
      <c r="E5287" s="2">
        <v>1.51</v>
      </c>
      <c r="F5287" s="2">
        <f>tblProdukty[[#This Row],[Cena]]*tblProdukty[[#This Row],[Koeficient]]</f>
        <v>798186</v>
      </c>
      <c r="G5287" s="2" t="s">
        <v>14</v>
      </c>
    </row>
    <row r="5288" spans="1:7" x14ac:dyDescent="0.25">
      <c r="A5288" s="2" t="s">
        <v>5303</v>
      </c>
      <c r="B5288" t="s">
        <v>5</v>
      </c>
      <c r="C5288" s="1">
        <v>42005</v>
      </c>
      <c r="D5288">
        <v>528700</v>
      </c>
      <c r="E5288" s="2">
        <v>1.94</v>
      </c>
      <c r="F5288" s="2">
        <f>tblProdukty[[#This Row],[Cena]]*tblProdukty[[#This Row],[Koeficient]]</f>
        <v>1025678</v>
      </c>
      <c r="G5288" s="2" t="s">
        <v>15</v>
      </c>
    </row>
    <row r="5289" spans="1:7" x14ac:dyDescent="0.25">
      <c r="A5289" s="2" t="s">
        <v>5304</v>
      </c>
      <c r="B5289" t="s">
        <v>5</v>
      </c>
      <c r="C5289" s="1">
        <v>42129</v>
      </c>
      <c r="D5289">
        <v>528800</v>
      </c>
      <c r="E5289" s="2">
        <v>1.02</v>
      </c>
      <c r="F5289" s="2">
        <f>tblProdukty[[#This Row],[Cena]]*tblProdukty[[#This Row],[Koeficient]]</f>
        <v>539376</v>
      </c>
      <c r="G5289" s="2" t="s">
        <v>16</v>
      </c>
    </row>
    <row r="5290" spans="1:7" x14ac:dyDescent="0.25">
      <c r="A5290" s="2" t="s">
        <v>5305</v>
      </c>
      <c r="B5290" t="s">
        <v>5</v>
      </c>
      <c r="C5290" s="1">
        <v>42917</v>
      </c>
      <c r="D5290">
        <v>528900</v>
      </c>
      <c r="E5290" s="2">
        <v>1.76</v>
      </c>
      <c r="F5290" s="2">
        <f>tblProdukty[[#This Row],[Cena]]*tblProdukty[[#This Row],[Koeficient]]</f>
        <v>930864</v>
      </c>
      <c r="G5290" s="2" t="s">
        <v>9</v>
      </c>
    </row>
    <row r="5291" spans="1:7" x14ac:dyDescent="0.25">
      <c r="A5291" s="2" t="s">
        <v>5306</v>
      </c>
      <c r="B5291" t="s">
        <v>5</v>
      </c>
      <c r="C5291" s="1">
        <v>42760</v>
      </c>
      <c r="D5291">
        <v>529000</v>
      </c>
      <c r="E5291" s="2">
        <v>1.73</v>
      </c>
      <c r="F5291" s="2">
        <f>tblProdukty[[#This Row],[Cena]]*tblProdukty[[#This Row],[Koeficient]]</f>
        <v>915170</v>
      </c>
      <c r="G5291" s="2" t="s">
        <v>11</v>
      </c>
    </row>
    <row r="5292" spans="1:7" x14ac:dyDescent="0.25">
      <c r="A5292" s="2" t="s">
        <v>5307</v>
      </c>
      <c r="B5292" t="s">
        <v>5</v>
      </c>
      <c r="C5292" s="1">
        <v>42121</v>
      </c>
      <c r="D5292">
        <v>529100</v>
      </c>
      <c r="E5292" s="2">
        <v>1.37</v>
      </c>
      <c r="F5292" s="2">
        <f>tblProdukty[[#This Row],[Cena]]*tblProdukty[[#This Row],[Koeficient]]</f>
        <v>724867</v>
      </c>
      <c r="G5292" s="2" t="s">
        <v>10</v>
      </c>
    </row>
    <row r="5293" spans="1:7" x14ac:dyDescent="0.25">
      <c r="A5293" s="2" t="s">
        <v>5308</v>
      </c>
      <c r="B5293" t="s">
        <v>5</v>
      </c>
      <c r="C5293" s="1">
        <v>42695</v>
      </c>
      <c r="D5293">
        <v>529200</v>
      </c>
      <c r="E5293" s="2">
        <v>1.5</v>
      </c>
      <c r="F5293" s="2">
        <f>tblProdukty[[#This Row],[Cena]]*tblProdukty[[#This Row],[Koeficient]]</f>
        <v>793800</v>
      </c>
      <c r="G5293" s="2" t="s">
        <v>12</v>
      </c>
    </row>
    <row r="5294" spans="1:7" x14ac:dyDescent="0.25">
      <c r="A5294" s="2" t="s">
        <v>5309</v>
      </c>
      <c r="B5294" t="s">
        <v>5</v>
      </c>
      <c r="C5294" s="1">
        <v>42566</v>
      </c>
      <c r="D5294">
        <v>529300</v>
      </c>
      <c r="E5294" s="2">
        <v>1.47</v>
      </c>
      <c r="F5294" s="2">
        <f>tblProdukty[[#This Row],[Cena]]*tblProdukty[[#This Row],[Koeficient]]</f>
        <v>778071</v>
      </c>
      <c r="G5294" s="2" t="s">
        <v>13</v>
      </c>
    </row>
    <row r="5295" spans="1:7" x14ac:dyDescent="0.25">
      <c r="A5295" s="2" t="s">
        <v>5310</v>
      </c>
      <c r="B5295" t="s">
        <v>5</v>
      </c>
      <c r="C5295" s="1">
        <v>42137</v>
      </c>
      <c r="D5295">
        <v>529400</v>
      </c>
      <c r="E5295" s="2">
        <v>1.62</v>
      </c>
      <c r="F5295" s="2">
        <f>tblProdukty[[#This Row],[Cena]]*tblProdukty[[#This Row],[Koeficient]]</f>
        <v>857628</v>
      </c>
      <c r="G5295" s="2" t="s">
        <v>14</v>
      </c>
    </row>
    <row r="5296" spans="1:7" x14ac:dyDescent="0.25">
      <c r="A5296" s="2" t="s">
        <v>5311</v>
      </c>
      <c r="B5296" t="s">
        <v>5</v>
      </c>
      <c r="C5296" s="1">
        <v>42314</v>
      </c>
      <c r="D5296">
        <v>529500</v>
      </c>
      <c r="E5296" s="2">
        <v>1.94</v>
      </c>
      <c r="F5296" s="2">
        <f>tblProdukty[[#This Row],[Cena]]*tblProdukty[[#This Row],[Koeficient]]</f>
        <v>1027230</v>
      </c>
      <c r="G5296" s="2" t="s">
        <v>15</v>
      </c>
    </row>
    <row r="5297" spans="1:7" x14ac:dyDescent="0.25">
      <c r="A5297" s="2" t="s">
        <v>5312</v>
      </c>
      <c r="B5297" t="s">
        <v>5</v>
      </c>
      <c r="C5297" s="1">
        <v>42138</v>
      </c>
      <c r="D5297">
        <v>529600</v>
      </c>
      <c r="E5297" s="2">
        <v>1.49</v>
      </c>
      <c r="F5297" s="2">
        <f>tblProdukty[[#This Row],[Cena]]*tblProdukty[[#This Row],[Koeficient]]</f>
        <v>789104</v>
      </c>
      <c r="G5297" s="2" t="s">
        <v>16</v>
      </c>
    </row>
    <row r="5298" spans="1:7" x14ac:dyDescent="0.25">
      <c r="A5298" s="2" t="s">
        <v>5313</v>
      </c>
      <c r="B5298" t="s">
        <v>5</v>
      </c>
      <c r="C5298" s="1">
        <v>43064</v>
      </c>
      <c r="D5298">
        <v>529700</v>
      </c>
      <c r="E5298" s="2">
        <v>1.98</v>
      </c>
      <c r="F5298" s="2">
        <f>tblProdukty[[#This Row],[Cena]]*tblProdukty[[#This Row],[Koeficient]]</f>
        <v>1048806</v>
      </c>
      <c r="G5298" s="2" t="s">
        <v>9</v>
      </c>
    </row>
    <row r="5299" spans="1:7" x14ac:dyDescent="0.25">
      <c r="A5299" s="2" t="s">
        <v>5314</v>
      </c>
      <c r="B5299" t="s">
        <v>5</v>
      </c>
      <c r="C5299" s="1">
        <v>42281</v>
      </c>
      <c r="D5299">
        <v>529800</v>
      </c>
      <c r="E5299" s="2">
        <v>1.43</v>
      </c>
      <c r="F5299" s="2">
        <f>tblProdukty[[#This Row],[Cena]]*tblProdukty[[#This Row],[Koeficient]]</f>
        <v>757614</v>
      </c>
      <c r="G5299" s="2" t="s">
        <v>11</v>
      </c>
    </row>
    <row r="5300" spans="1:7" x14ac:dyDescent="0.25">
      <c r="A5300" s="2" t="s">
        <v>5315</v>
      </c>
      <c r="B5300" t="s">
        <v>5</v>
      </c>
      <c r="C5300" s="1">
        <v>42435</v>
      </c>
      <c r="D5300">
        <v>529900</v>
      </c>
      <c r="E5300" s="2">
        <v>1.04</v>
      </c>
      <c r="F5300" s="2">
        <f>tblProdukty[[#This Row],[Cena]]*tblProdukty[[#This Row],[Koeficient]]</f>
        <v>551096</v>
      </c>
      <c r="G5300" s="2" t="s">
        <v>10</v>
      </c>
    </row>
    <row r="5301" spans="1:7" x14ac:dyDescent="0.25">
      <c r="A5301" s="2" t="s">
        <v>5316</v>
      </c>
      <c r="B5301" t="s">
        <v>5</v>
      </c>
      <c r="C5301" s="1">
        <v>42760</v>
      </c>
      <c r="D5301">
        <v>530000</v>
      </c>
      <c r="E5301" s="2">
        <v>1.1000000000000001</v>
      </c>
      <c r="F5301" s="2">
        <f>tblProdukty[[#This Row],[Cena]]*tblProdukty[[#This Row],[Koeficient]]</f>
        <v>583000</v>
      </c>
      <c r="G5301" s="2" t="s">
        <v>12</v>
      </c>
    </row>
    <row r="5302" spans="1:7" x14ac:dyDescent="0.25">
      <c r="A5302" s="2" t="s">
        <v>5317</v>
      </c>
      <c r="B5302" t="s">
        <v>5</v>
      </c>
      <c r="C5302" s="1">
        <v>42168</v>
      </c>
      <c r="D5302">
        <v>530100</v>
      </c>
      <c r="E5302" s="2">
        <v>1.24</v>
      </c>
      <c r="F5302" s="2">
        <f>tblProdukty[[#This Row],[Cena]]*tblProdukty[[#This Row],[Koeficient]]</f>
        <v>657324</v>
      </c>
      <c r="G5302" s="2" t="s">
        <v>13</v>
      </c>
    </row>
    <row r="5303" spans="1:7" x14ac:dyDescent="0.25">
      <c r="A5303" s="2" t="s">
        <v>5318</v>
      </c>
      <c r="B5303" t="s">
        <v>5</v>
      </c>
      <c r="C5303" s="1">
        <v>42807</v>
      </c>
      <c r="D5303">
        <v>530200</v>
      </c>
      <c r="E5303" s="2">
        <v>1.46</v>
      </c>
      <c r="F5303" s="2">
        <f>tblProdukty[[#This Row],[Cena]]*tblProdukty[[#This Row],[Koeficient]]</f>
        <v>774092</v>
      </c>
      <c r="G5303" s="2" t="s">
        <v>14</v>
      </c>
    </row>
    <row r="5304" spans="1:7" x14ac:dyDescent="0.25">
      <c r="A5304" s="2" t="s">
        <v>5319</v>
      </c>
      <c r="B5304" t="s">
        <v>5</v>
      </c>
      <c r="C5304" s="1">
        <v>42476</v>
      </c>
      <c r="D5304">
        <v>530300</v>
      </c>
      <c r="E5304" s="2">
        <v>1.86</v>
      </c>
      <c r="F5304" s="2">
        <f>tblProdukty[[#This Row],[Cena]]*tblProdukty[[#This Row],[Koeficient]]</f>
        <v>986358</v>
      </c>
      <c r="G5304" s="2" t="s">
        <v>15</v>
      </c>
    </row>
    <row r="5305" spans="1:7" x14ac:dyDescent="0.25">
      <c r="A5305" s="2" t="s">
        <v>5320</v>
      </c>
      <c r="B5305" t="s">
        <v>5</v>
      </c>
      <c r="C5305" s="1">
        <v>42959</v>
      </c>
      <c r="D5305">
        <v>530400</v>
      </c>
      <c r="E5305" s="2">
        <v>1.04</v>
      </c>
      <c r="F5305" s="2">
        <f>tblProdukty[[#This Row],[Cena]]*tblProdukty[[#This Row],[Koeficient]]</f>
        <v>551616</v>
      </c>
      <c r="G5305" s="2" t="s">
        <v>16</v>
      </c>
    </row>
    <row r="5306" spans="1:7" x14ac:dyDescent="0.25">
      <c r="A5306" s="2" t="s">
        <v>5321</v>
      </c>
      <c r="B5306" t="s">
        <v>5</v>
      </c>
      <c r="C5306" s="1">
        <v>42072</v>
      </c>
      <c r="D5306">
        <v>530500</v>
      </c>
      <c r="E5306" s="2">
        <v>1.88</v>
      </c>
      <c r="F5306" s="2">
        <f>tblProdukty[[#This Row],[Cena]]*tblProdukty[[#This Row],[Koeficient]]</f>
        <v>997340</v>
      </c>
      <c r="G5306" s="2" t="s">
        <v>9</v>
      </c>
    </row>
    <row r="5307" spans="1:7" x14ac:dyDescent="0.25">
      <c r="A5307" s="2" t="s">
        <v>5322</v>
      </c>
      <c r="B5307" t="s">
        <v>5</v>
      </c>
      <c r="C5307" s="1">
        <v>42885</v>
      </c>
      <c r="D5307">
        <v>530600</v>
      </c>
      <c r="E5307" s="2">
        <v>1.61</v>
      </c>
      <c r="F5307" s="2">
        <f>tblProdukty[[#This Row],[Cena]]*tblProdukty[[#This Row],[Koeficient]]</f>
        <v>854266</v>
      </c>
      <c r="G5307" s="2" t="s">
        <v>11</v>
      </c>
    </row>
    <row r="5308" spans="1:7" x14ac:dyDescent="0.25">
      <c r="A5308" s="2" t="s">
        <v>5323</v>
      </c>
      <c r="B5308" t="s">
        <v>5</v>
      </c>
      <c r="C5308" s="1">
        <v>42692</v>
      </c>
      <c r="D5308">
        <v>530700</v>
      </c>
      <c r="E5308" s="2">
        <v>1.57</v>
      </c>
      <c r="F5308" s="2">
        <f>tblProdukty[[#This Row],[Cena]]*tblProdukty[[#This Row],[Koeficient]]</f>
        <v>833199</v>
      </c>
      <c r="G5308" s="2" t="s">
        <v>10</v>
      </c>
    </row>
    <row r="5309" spans="1:7" x14ac:dyDescent="0.25">
      <c r="A5309" s="2" t="s">
        <v>5324</v>
      </c>
      <c r="B5309" t="s">
        <v>5</v>
      </c>
      <c r="C5309" s="1">
        <v>42607</v>
      </c>
      <c r="D5309">
        <v>530800</v>
      </c>
      <c r="E5309" s="2">
        <v>1.93</v>
      </c>
      <c r="F5309" s="2">
        <f>tblProdukty[[#This Row],[Cena]]*tblProdukty[[#This Row],[Koeficient]]</f>
        <v>1024444</v>
      </c>
      <c r="G5309" s="2" t="s">
        <v>12</v>
      </c>
    </row>
    <row r="5310" spans="1:7" x14ac:dyDescent="0.25">
      <c r="A5310" s="2" t="s">
        <v>5325</v>
      </c>
      <c r="B5310" t="s">
        <v>5</v>
      </c>
      <c r="C5310" s="1">
        <v>42498</v>
      </c>
      <c r="D5310">
        <v>530900</v>
      </c>
      <c r="E5310" s="2">
        <v>1.35</v>
      </c>
      <c r="F5310" s="2">
        <f>tblProdukty[[#This Row],[Cena]]*tblProdukty[[#This Row],[Koeficient]]</f>
        <v>716715</v>
      </c>
      <c r="G5310" s="2" t="s">
        <v>13</v>
      </c>
    </row>
    <row r="5311" spans="1:7" x14ac:dyDescent="0.25">
      <c r="A5311" s="2" t="s">
        <v>5326</v>
      </c>
      <c r="B5311" t="s">
        <v>5</v>
      </c>
      <c r="C5311" s="1">
        <v>42973</v>
      </c>
      <c r="D5311">
        <v>531000</v>
      </c>
      <c r="E5311" s="2">
        <v>1.26</v>
      </c>
      <c r="F5311" s="2">
        <f>tblProdukty[[#This Row],[Cena]]*tblProdukty[[#This Row],[Koeficient]]</f>
        <v>669060</v>
      </c>
      <c r="G5311" s="2" t="s">
        <v>14</v>
      </c>
    </row>
    <row r="5312" spans="1:7" x14ac:dyDescent="0.25">
      <c r="A5312" s="2" t="s">
        <v>5327</v>
      </c>
      <c r="B5312" t="s">
        <v>5</v>
      </c>
      <c r="C5312" s="1">
        <v>42822</v>
      </c>
      <c r="D5312">
        <v>531100</v>
      </c>
      <c r="E5312" s="2">
        <v>1.55</v>
      </c>
      <c r="F5312" s="2">
        <f>tblProdukty[[#This Row],[Cena]]*tblProdukty[[#This Row],[Koeficient]]</f>
        <v>823205</v>
      </c>
      <c r="G5312" s="2" t="s">
        <v>15</v>
      </c>
    </row>
    <row r="5313" spans="1:7" x14ac:dyDescent="0.25">
      <c r="A5313" s="2" t="s">
        <v>5328</v>
      </c>
      <c r="B5313" t="s">
        <v>5</v>
      </c>
      <c r="C5313" s="1">
        <v>42422</v>
      </c>
      <c r="D5313">
        <v>531200</v>
      </c>
      <c r="E5313" s="2">
        <v>1.1499999999999999</v>
      </c>
      <c r="F5313" s="2">
        <f>tblProdukty[[#This Row],[Cena]]*tblProdukty[[#This Row],[Koeficient]]</f>
        <v>610880</v>
      </c>
      <c r="G5313" s="2" t="s">
        <v>16</v>
      </c>
    </row>
    <row r="5314" spans="1:7" x14ac:dyDescent="0.25">
      <c r="A5314" s="2" t="s">
        <v>5329</v>
      </c>
      <c r="B5314" t="s">
        <v>5</v>
      </c>
      <c r="C5314" s="1">
        <v>42161</v>
      </c>
      <c r="D5314">
        <v>531300</v>
      </c>
      <c r="E5314" s="2">
        <v>1.18</v>
      </c>
      <c r="F5314" s="2">
        <f>tblProdukty[[#This Row],[Cena]]*tblProdukty[[#This Row],[Koeficient]]</f>
        <v>626934</v>
      </c>
      <c r="G5314" s="2" t="s">
        <v>9</v>
      </c>
    </row>
    <row r="5315" spans="1:7" x14ac:dyDescent="0.25">
      <c r="A5315" s="2" t="s">
        <v>5330</v>
      </c>
      <c r="B5315" t="s">
        <v>5</v>
      </c>
      <c r="C5315" s="1">
        <v>42226</v>
      </c>
      <c r="D5315">
        <v>531400</v>
      </c>
      <c r="E5315" s="2">
        <v>1.9</v>
      </c>
      <c r="F5315" s="2">
        <f>tblProdukty[[#This Row],[Cena]]*tblProdukty[[#This Row],[Koeficient]]</f>
        <v>1009660</v>
      </c>
      <c r="G5315" s="2" t="s">
        <v>11</v>
      </c>
    </row>
    <row r="5316" spans="1:7" x14ac:dyDescent="0.25">
      <c r="A5316" s="2" t="s">
        <v>5331</v>
      </c>
      <c r="B5316" t="s">
        <v>5</v>
      </c>
      <c r="C5316" s="1">
        <v>43074</v>
      </c>
      <c r="D5316">
        <v>531500</v>
      </c>
      <c r="E5316" s="2">
        <v>1.71</v>
      </c>
      <c r="F5316" s="2">
        <f>tblProdukty[[#This Row],[Cena]]*tblProdukty[[#This Row],[Koeficient]]</f>
        <v>908865</v>
      </c>
      <c r="G5316" s="2" t="s">
        <v>10</v>
      </c>
    </row>
    <row r="5317" spans="1:7" x14ac:dyDescent="0.25">
      <c r="A5317" s="2" t="s">
        <v>5332</v>
      </c>
      <c r="B5317" t="s">
        <v>5</v>
      </c>
      <c r="C5317" s="1">
        <v>43004</v>
      </c>
      <c r="D5317">
        <v>531600</v>
      </c>
      <c r="E5317" s="2">
        <v>1.29</v>
      </c>
      <c r="F5317" s="2">
        <f>tblProdukty[[#This Row],[Cena]]*tblProdukty[[#This Row],[Koeficient]]</f>
        <v>685764</v>
      </c>
      <c r="G5317" s="2" t="s">
        <v>12</v>
      </c>
    </row>
    <row r="5318" spans="1:7" x14ac:dyDescent="0.25">
      <c r="A5318" s="2" t="s">
        <v>5333</v>
      </c>
      <c r="B5318" t="s">
        <v>5</v>
      </c>
      <c r="C5318" s="1">
        <v>43054</v>
      </c>
      <c r="D5318">
        <v>531700</v>
      </c>
      <c r="E5318" s="2">
        <v>1.55</v>
      </c>
      <c r="F5318" s="2">
        <f>tblProdukty[[#This Row],[Cena]]*tblProdukty[[#This Row],[Koeficient]]</f>
        <v>824135</v>
      </c>
      <c r="G5318" s="2" t="s">
        <v>13</v>
      </c>
    </row>
    <row r="5319" spans="1:7" x14ac:dyDescent="0.25">
      <c r="A5319" s="2" t="s">
        <v>5334</v>
      </c>
      <c r="B5319" t="s">
        <v>5</v>
      </c>
      <c r="C5319" s="1">
        <v>42373</v>
      </c>
      <c r="D5319">
        <v>531800</v>
      </c>
      <c r="E5319" s="2">
        <v>1.76</v>
      </c>
      <c r="F5319" s="2">
        <f>tblProdukty[[#This Row],[Cena]]*tblProdukty[[#This Row],[Koeficient]]</f>
        <v>935968</v>
      </c>
      <c r="G5319" s="2" t="s">
        <v>14</v>
      </c>
    </row>
    <row r="5320" spans="1:7" x14ac:dyDescent="0.25">
      <c r="A5320" s="2" t="s">
        <v>5335</v>
      </c>
      <c r="B5320" t="s">
        <v>5</v>
      </c>
      <c r="C5320" s="1">
        <v>42124</v>
      </c>
      <c r="D5320">
        <v>531900</v>
      </c>
      <c r="E5320" s="2">
        <v>1.8</v>
      </c>
      <c r="F5320" s="2">
        <f>tblProdukty[[#This Row],[Cena]]*tblProdukty[[#This Row],[Koeficient]]</f>
        <v>957420</v>
      </c>
      <c r="G5320" s="2" t="s">
        <v>15</v>
      </c>
    </row>
    <row r="5321" spans="1:7" x14ac:dyDescent="0.25">
      <c r="A5321" s="2" t="s">
        <v>5336</v>
      </c>
      <c r="B5321" t="s">
        <v>5</v>
      </c>
      <c r="C5321" s="1">
        <v>43016</v>
      </c>
      <c r="D5321">
        <v>532000</v>
      </c>
      <c r="E5321" s="2">
        <v>1.27</v>
      </c>
      <c r="F5321" s="2">
        <f>tblProdukty[[#This Row],[Cena]]*tblProdukty[[#This Row],[Koeficient]]</f>
        <v>675640</v>
      </c>
      <c r="G5321" s="2" t="s">
        <v>16</v>
      </c>
    </row>
    <row r="5322" spans="1:7" x14ac:dyDescent="0.25">
      <c r="A5322" s="2" t="s">
        <v>5337</v>
      </c>
      <c r="B5322" t="s">
        <v>5</v>
      </c>
      <c r="C5322" s="1">
        <v>42652</v>
      </c>
      <c r="D5322">
        <v>532100</v>
      </c>
      <c r="E5322" s="2">
        <v>1.82</v>
      </c>
      <c r="F5322" s="2">
        <f>tblProdukty[[#This Row],[Cena]]*tblProdukty[[#This Row],[Koeficient]]</f>
        <v>968422</v>
      </c>
      <c r="G5322" s="2" t="s">
        <v>9</v>
      </c>
    </row>
    <row r="5323" spans="1:7" x14ac:dyDescent="0.25">
      <c r="A5323" s="2" t="s">
        <v>5338</v>
      </c>
      <c r="B5323" t="s">
        <v>5</v>
      </c>
      <c r="C5323" s="1">
        <v>42487</v>
      </c>
      <c r="D5323">
        <v>532200</v>
      </c>
      <c r="E5323" s="2">
        <v>1.9</v>
      </c>
      <c r="F5323" s="2">
        <f>tblProdukty[[#This Row],[Cena]]*tblProdukty[[#This Row],[Koeficient]]</f>
        <v>1011180</v>
      </c>
      <c r="G5323" s="2" t="s">
        <v>11</v>
      </c>
    </row>
    <row r="5324" spans="1:7" x14ac:dyDescent="0.25">
      <c r="A5324" s="2" t="s">
        <v>5339</v>
      </c>
      <c r="B5324" t="s">
        <v>5</v>
      </c>
      <c r="C5324" s="1">
        <v>42520</v>
      </c>
      <c r="D5324">
        <v>532300</v>
      </c>
      <c r="E5324" s="2">
        <v>1.24</v>
      </c>
      <c r="F5324" s="2">
        <f>tblProdukty[[#This Row],[Cena]]*tblProdukty[[#This Row],[Koeficient]]</f>
        <v>660052</v>
      </c>
      <c r="G5324" s="2" t="s">
        <v>10</v>
      </c>
    </row>
    <row r="5325" spans="1:7" x14ac:dyDescent="0.25">
      <c r="A5325" s="2" t="s">
        <v>5340</v>
      </c>
      <c r="B5325" t="s">
        <v>5</v>
      </c>
      <c r="C5325" s="1">
        <v>42985</v>
      </c>
      <c r="D5325">
        <v>532400</v>
      </c>
      <c r="E5325" s="2">
        <v>1.68</v>
      </c>
      <c r="F5325" s="2">
        <f>tblProdukty[[#This Row],[Cena]]*tblProdukty[[#This Row],[Koeficient]]</f>
        <v>894432</v>
      </c>
      <c r="G5325" s="2" t="s">
        <v>12</v>
      </c>
    </row>
    <row r="5326" spans="1:7" x14ac:dyDescent="0.25">
      <c r="A5326" s="2" t="s">
        <v>5341</v>
      </c>
      <c r="B5326" t="s">
        <v>5</v>
      </c>
      <c r="C5326" s="1">
        <v>42094</v>
      </c>
      <c r="D5326">
        <v>532500</v>
      </c>
      <c r="E5326" s="2">
        <v>1.81</v>
      </c>
      <c r="F5326" s="2">
        <f>tblProdukty[[#This Row],[Cena]]*tblProdukty[[#This Row],[Koeficient]]</f>
        <v>963825</v>
      </c>
      <c r="G5326" s="2" t="s">
        <v>13</v>
      </c>
    </row>
    <row r="5327" spans="1:7" x14ac:dyDescent="0.25">
      <c r="A5327" s="2" t="s">
        <v>5342</v>
      </c>
      <c r="B5327" t="s">
        <v>5</v>
      </c>
      <c r="C5327" s="1">
        <v>42448</v>
      </c>
      <c r="D5327">
        <v>532600</v>
      </c>
      <c r="E5327" s="2">
        <v>1.18</v>
      </c>
      <c r="F5327" s="2">
        <f>tblProdukty[[#This Row],[Cena]]*tblProdukty[[#This Row],[Koeficient]]</f>
        <v>628468</v>
      </c>
      <c r="G5327" s="2" t="s">
        <v>14</v>
      </c>
    </row>
    <row r="5328" spans="1:7" x14ac:dyDescent="0.25">
      <c r="A5328" s="2" t="s">
        <v>5343</v>
      </c>
      <c r="B5328" t="s">
        <v>5</v>
      </c>
      <c r="C5328" s="1">
        <v>42451</v>
      </c>
      <c r="D5328">
        <v>532700</v>
      </c>
      <c r="E5328" s="2">
        <v>1.2</v>
      </c>
      <c r="F5328" s="2">
        <f>tblProdukty[[#This Row],[Cena]]*tblProdukty[[#This Row],[Koeficient]]</f>
        <v>639240</v>
      </c>
      <c r="G5328" s="2" t="s">
        <v>15</v>
      </c>
    </row>
    <row r="5329" spans="1:7" x14ac:dyDescent="0.25">
      <c r="A5329" s="2" t="s">
        <v>5344</v>
      </c>
      <c r="B5329" t="s">
        <v>5</v>
      </c>
      <c r="C5329" s="1">
        <v>42978</v>
      </c>
      <c r="D5329">
        <v>532800</v>
      </c>
      <c r="E5329" s="2">
        <v>1.05</v>
      </c>
      <c r="F5329" s="2">
        <f>tblProdukty[[#This Row],[Cena]]*tblProdukty[[#This Row],[Koeficient]]</f>
        <v>559440</v>
      </c>
      <c r="G5329" s="2" t="s">
        <v>16</v>
      </c>
    </row>
    <row r="5330" spans="1:7" x14ac:dyDescent="0.25">
      <c r="A5330" s="2" t="s">
        <v>5345</v>
      </c>
      <c r="B5330" t="s">
        <v>5</v>
      </c>
      <c r="C5330" s="1">
        <v>42861</v>
      </c>
      <c r="D5330">
        <v>532900</v>
      </c>
      <c r="E5330" s="2">
        <v>1.8</v>
      </c>
      <c r="F5330" s="2">
        <f>tblProdukty[[#This Row],[Cena]]*tblProdukty[[#This Row],[Koeficient]]</f>
        <v>959220</v>
      </c>
      <c r="G5330" s="2" t="s">
        <v>9</v>
      </c>
    </row>
    <row r="5331" spans="1:7" x14ac:dyDescent="0.25">
      <c r="A5331" s="2" t="s">
        <v>5346</v>
      </c>
      <c r="B5331" t="s">
        <v>5</v>
      </c>
      <c r="C5331" s="1">
        <v>42506</v>
      </c>
      <c r="D5331">
        <v>533000</v>
      </c>
      <c r="E5331" s="2">
        <v>1.22</v>
      </c>
      <c r="F5331" s="2">
        <f>tblProdukty[[#This Row],[Cena]]*tblProdukty[[#This Row],[Koeficient]]</f>
        <v>650260</v>
      </c>
      <c r="G5331" s="2" t="s">
        <v>11</v>
      </c>
    </row>
    <row r="5332" spans="1:7" x14ac:dyDescent="0.25">
      <c r="A5332" s="2" t="s">
        <v>5347</v>
      </c>
      <c r="B5332" t="s">
        <v>5</v>
      </c>
      <c r="C5332" s="1">
        <v>42374</v>
      </c>
      <c r="D5332">
        <v>533100</v>
      </c>
      <c r="E5332" s="2">
        <v>1.66</v>
      </c>
      <c r="F5332" s="2">
        <f>tblProdukty[[#This Row],[Cena]]*tblProdukty[[#This Row],[Koeficient]]</f>
        <v>884946</v>
      </c>
      <c r="G5332" s="2" t="s">
        <v>10</v>
      </c>
    </row>
    <row r="5333" spans="1:7" x14ac:dyDescent="0.25">
      <c r="A5333" s="2" t="s">
        <v>5348</v>
      </c>
      <c r="B5333" t="s">
        <v>5</v>
      </c>
      <c r="C5333" s="1">
        <v>42641</v>
      </c>
      <c r="D5333">
        <v>533200</v>
      </c>
      <c r="E5333" s="2">
        <v>1.23</v>
      </c>
      <c r="F5333" s="2">
        <f>tblProdukty[[#This Row],[Cena]]*tblProdukty[[#This Row],[Koeficient]]</f>
        <v>655836</v>
      </c>
      <c r="G5333" s="2" t="s">
        <v>12</v>
      </c>
    </row>
    <row r="5334" spans="1:7" x14ac:dyDescent="0.25">
      <c r="A5334" s="2" t="s">
        <v>5349</v>
      </c>
      <c r="B5334" t="s">
        <v>5</v>
      </c>
      <c r="C5334" s="1">
        <v>42139</v>
      </c>
      <c r="D5334">
        <v>533300</v>
      </c>
      <c r="E5334" s="2">
        <v>1.1599999999999999</v>
      </c>
      <c r="F5334" s="2">
        <f>tblProdukty[[#This Row],[Cena]]*tblProdukty[[#This Row],[Koeficient]]</f>
        <v>618628</v>
      </c>
      <c r="G5334" s="2" t="s">
        <v>13</v>
      </c>
    </row>
    <row r="5335" spans="1:7" x14ac:dyDescent="0.25">
      <c r="A5335" s="2" t="s">
        <v>5350</v>
      </c>
      <c r="B5335" t="s">
        <v>5</v>
      </c>
      <c r="C5335" s="1">
        <v>42608</v>
      </c>
      <c r="D5335">
        <v>533400</v>
      </c>
      <c r="E5335" s="2">
        <v>1.74</v>
      </c>
      <c r="F5335" s="2">
        <f>tblProdukty[[#This Row],[Cena]]*tblProdukty[[#This Row],[Koeficient]]</f>
        <v>928116</v>
      </c>
      <c r="G5335" s="2" t="s">
        <v>14</v>
      </c>
    </row>
    <row r="5336" spans="1:7" x14ac:dyDescent="0.25">
      <c r="A5336" s="2" t="s">
        <v>5351</v>
      </c>
      <c r="B5336" t="s">
        <v>5</v>
      </c>
      <c r="C5336" s="1">
        <v>42755</v>
      </c>
      <c r="D5336">
        <v>533500</v>
      </c>
      <c r="E5336" s="2">
        <v>1.52</v>
      </c>
      <c r="F5336" s="2">
        <f>tblProdukty[[#This Row],[Cena]]*tblProdukty[[#This Row],[Koeficient]]</f>
        <v>810920</v>
      </c>
      <c r="G5336" s="2" t="s">
        <v>15</v>
      </c>
    </row>
    <row r="5337" spans="1:7" x14ac:dyDescent="0.25">
      <c r="A5337" s="2" t="s">
        <v>5352</v>
      </c>
      <c r="B5337" t="s">
        <v>5</v>
      </c>
      <c r="C5337" s="1">
        <v>43046</v>
      </c>
      <c r="D5337">
        <v>533600</v>
      </c>
      <c r="E5337" s="2">
        <v>1.74</v>
      </c>
      <c r="F5337" s="2">
        <f>tblProdukty[[#This Row],[Cena]]*tblProdukty[[#This Row],[Koeficient]]</f>
        <v>928464</v>
      </c>
      <c r="G5337" s="2" t="s">
        <v>16</v>
      </c>
    </row>
    <row r="5338" spans="1:7" x14ac:dyDescent="0.25">
      <c r="A5338" s="2" t="s">
        <v>5353</v>
      </c>
      <c r="B5338" t="s">
        <v>5</v>
      </c>
      <c r="C5338" s="1">
        <v>42712</v>
      </c>
      <c r="D5338">
        <v>533700</v>
      </c>
      <c r="E5338" s="2">
        <v>1.8</v>
      </c>
      <c r="F5338" s="2">
        <f>tblProdukty[[#This Row],[Cena]]*tblProdukty[[#This Row],[Koeficient]]</f>
        <v>960660</v>
      </c>
      <c r="G5338" s="2" t="s">
        <v>9</v>
      </c>
    </row>
    <row r="5339" spans="1:7" x14ac:dyDescent="0.25">
      <c r="A5339" s="2" t="s">
        <v>5354</v>
      </c>
      <c r="B5339" t="s">
        <v>5</v>
      </c>
      <c r="C5339" s="1">
        <v>42328</v>
      </c>
      <c r="D5339">
        <v>533800</v>
      </c>
      <c r="E5339" s="2">
        <v>1.25</v>
      </c>
      <c r="F5339" s="2">
        <f>tblProdukty[[#This Row],[Cena]]*tblProdukty[[#This Row],[Koeficient]]</f>
        <v>667250</v>
      </c>
      <c r="G5339" s="2" t="s">
        <v>11</v>
      </c>
    </row>
    <row r="5340" spans="1:7" x14ac:dyDescent="0.25">
      <c r="A5340" s="2" t="s">
        <v>5355</v>
      </c>
      <c r="B5340" t="s">
        <v>5</v>
      </c>
      <c r="C5340" s="1">
        <v>42237</v>
      </c>
      <c r="D5340">
        <v>533900</v>
      </c>
      <c r="E5340" s="2">
        <v>1.3</v>
      </c>
      <c r="F5340" s="2">
        <f>tblProdukty[[#This Row],[Cena]]*tblProdukty[[#This Row],[Koeficient]]</f>
        <v>694070</v>
      </c>
      <c r="G5340" s="2" t="s">
        <v>10</v>
      </c>
    </row>
    <row r="5341" spans="1:7" x14ac:dyDescent="0.25">
      <c r="A5341" s="2" t="s">
        <v>5356</v>
      </c>
      <c r="B5341" t="s">
        <v>5</v>
      </c>
      <c r="C5341" s="1">
        <v>42859</v>
      </c>
      <c r="D5341">
        <v>534000</v>
      </c>
      <c r="E5341" s="2">
        <v>1.9</v>
      </c>
      <c r="F5341" s="2">
        <f>tblProdukty[[#This Row],[Cena]]*tblProdukty[[#This Row],[Koeficient]]</f>
        <v>1014600</v>
      </c>
      <c r="G5341" s="2" t="s">
        <v>12</v>
      </c>
    </row>
    <row r="5342" spans="1:7" x14ac:dyDescent="0.25">
      <c r="A5342" s="2" t="s">
        <v>5357</v>
      </c>
      <c r="B5342" t="s">
        <v>5</v>
      </c>
      <c r="C5342" s="1">
        <v>42476</v>
      </c>
      <c r="D5342">
        <v>534100</v>
      </c>
      <c r="E5342" s="2">
        <v>1.01</v>
      </c>
      <c r="F5342" s="2">
        <f>tblProdukty[[#This Row],[Cena]]*tblProdukty[[#This Row],[Koeficient]]</f>
        <v>539441</v>
      </c>
      <c r="G5342" s="2" t="s">
        <v>13</v>
      </c>
    </row>
    <row r="5343" spans="1:7" x14ac:dyDescent="0.25">
      <c r="A5343" s="2" t="s">
        <v>5358</v>
      </c>
      <c r="B5343" t="s">
        <v>5</v>
      </c>
      <c r="C5343" s="1">
        <v>42928</v>
      </c>
      <c r="D5343">
        <v>534200</v>
      </c>
      <c r="E5343" s="2">
        <v>1.21</v>
      </c>
      <c r="F5343" s="2">
        <f>tblProdukty[[#This Row],[Cena]]*tblProdukty[[#This Row],[Koeficient]]</f>
        <v>646382</v>
      </c>
      <c r="G5343" s="2" t="s">
        <v>14</v>
      </c>
    </row>
    <row r="5344" spans="1:7" x14ac:dyDescent="0.25">
      <c r="A5344" s="2" t="s">
        <v>5359</v>
      </c>
      <c r="B5344" t="s">
        <v>5</v>
      </c>
      <c r="C5344" s="1">
        <v>42641</v>
      </c>
      <c r="D5344">
        <v>534300</v>
      </c>
      <c r="E5344" s="2">
        <v>1.0900000000000001</v>
      </c>
      <c r="F5344" s="2">
        <f>tblProdukty[[#This Row],[Cena]]*tblProdukty[[#This Row],[Koeficient]]</f>
        <v>582387</v>
      </c>
      <c r="G5344" s="2" t="s">
        <v>15</v>
      </c>
    </row>
    <row r="5345" spans="1:7" x14ac:dyDescent="0.25">
      <c r="A5345" s="2" t="s">
        <v>5360</v>
      </c>
      <c r="B5345" t="s">
        <v>5</v>
      </c>
      <c r="C5345" s="1">
        <v>42714</v>
      </c>
      <c r="D5345">
        <v>534400</v>
      </c>
      <c r="E5345" s="2">
        <v>1.63</v>
      </c>
      <c r="F5345" s="2">
        <f>tblProdukty[[#This Row],[Cena]]*tblProdukty[[#This Row],[Koeficient]]</f>
        <v>871072</v>
      </c>
      <c r="G5345" s="2" t="s">
        <v>16</v>
      </c>
    </row>
    <row r="5346" spans="1:7" x14ac:dyDescent="0.25">
      <c r="A5346" s="2" t="s">
        <v>5361</v>
      </c>
      <c r="B5346" t="s">
        <v>5</v>
      </c>
      <c r="C5346" s="1">
        <v>42837</v>
      </c>
      <c r="D5346">
        <v>534500</v>
      </c>
      <c r="E5346" s="2">
        <v>1.56</v>
      </c>
      <c r="F5346" s="2">
        <f>tblProdukty[[#This Row],[Cena]]*tblProdukty[[#This Row],[Koeficient]]</f>
        <v>833820</v>
      </c>
      <c r="G5346" s="2" t="s">
        <v>9</v>
      </c>
    </row>
    <row r="5347" spans="1:7" x14ac:dyDescent="0.25">
      <c r="A5347" s="2" t="s">
        <v>5362</v>
      </c>
      <c r="B5347" t="s">
        <v>5</v>
      </c>
      <c r="C5347" s="1">
        <v>42213</v>
      </c>
      <c r="D5347">
        <v>534600</v>
      </c>
      <c r="E5347" s="2">
        <v>1.71</v>
      </c>
      <c r="F5347" s="2">
        <f>tblProdukty[[#This Row],[Cena]]*tblProdukty[[#This Row],[Koeficient]]</f>
        <v>914166</v>
      </c>
      <c r="G5347" s="2" t="s">
        <v>11</v>
      </c>
    </row>
    <row r="5348" spans="1:7" x14ac:dyDescent="0.25">
      <c r="A5348" s="2" t="s">
        <v>5363</v>
      </c>
      <c r="B5348" t="s">
        <v>5</v>
      </c>
      <c r="C5348" s="1">
        <v>42215</v>
      </c>
      <c r="D5348">
        <v>534700</v>
      </c>
      <c r="E5348" s="2">
        <v>1.59</v>
      </c>
      <c r="F5348" s="2">
        <f>tblProdukty[[#This Row],[Cena]]*tblProdukty[[#This Row],[Koeficient]]</f>
        <v>850173</v>
      </c>
      <c r="G5348" s="2" t="s">
        <v>10</v>
      </c>
    </row>
    <row r="5349" spans="1:7" x14ac:dyDescent="0.25">
      <c r="A5349" s="2" t="s">
        <v>5364</v>
      </c>
      <c r="B5349" t="s">
        <v>5</v>
      </c>
      <c r="C5349" s="1">
        <v>42049</v>
      </c>
      <c r="D5349">
        <v>534800</v>
      </c>
      <c r="E5349" s="2">
        <v>1.86</v>
      </c>
      <c r="F5349" s="2">
        <f>tblProdukty[[#This Row],[Cena]]*tblProdukty[[#This Row],[Koeficient]]</f>
        <v>994728</v>
      </c>
      <c r="G5349" s="2" t="s">
        <v>12</v>
      </c>
    </row>
    <row r="5350" spans="1:7" x14ac:dyDescent="0.25">
      <c r="A5350" s="2" t="s">
        <v>5365</v>
      </c>
      <c r="B5350" t="s">
        <v>5</v>
      </c>
      <c r="C5350" s="1">
        <v>42455</v>
      </c>
      <c r="D5350">
        <v>534900</v>
      </c>
      <c r="E5350" s="2">
        <v>1.49</v>
      </c>
      <c r="F5350" s="2">
        <f>tblProdukty[[#This Row],[Cena]]*tblProdukty[[#This Row],[Koeficient]]</f>
        <v>797001</v>
      </c>
      <c r="G5350" s="2" t="s">
        <v>13</v>
      </c>
    </row>
    <row r="5351" spans="1:7" x14ac:dyDescent="0.25">
      <c r="A5351" s="2" t="s">
        <v>5366</v>
      </c>
      <c r="B5351" t="s">
        <v>5</v>
      </c>
      <c r="C5351" s="1">
        <v>42950</v>
      </c>
      <c r="D5351">
        <v>535000</v>
      </c>
      <c r="E5351" s="2">
        <v>1.29</v>
      </c>
      <c r="F5351" s="2">
        <f>tblProdukty[[#This Row],[Cena]]*tblProdukty[[#This Row],[Koeficient]]</f>
        <v>690150</v>
      </c>
      <c r="G5351" s="2" t="s">
        <v>14</v>
      </c>
    </row>
    <row r="5352" spans="1:7" x14ac:dyDescent="0.25">
      <c r="A5352" s="2" t="s">
        <v>5367</v>
      </c>
      <c r="B5352" t="s">
        <v>5</v>
      </c>
      <c r="C5352" s="1">
        <v>42119</v>
      </c>
      <c r="D5352">
        <v>535100</v>
      </c>
      <c r="E5352" s="2">
        <v>1.77</v>
      </c>
      <c r="F5352" s="2">
        <f>tblProdukty[[#This Row],[Cena]]*tblProdukty[[#This Row],[Koeficient]]</f>
        <v>947127</v>
      </c>
      <c r="G5352" s="2" t="s">
        <v>15</v>
      </c>
    </row>
    <row r="5353" spans="1:7" x14ac:dyDescent="0.25">
      <c r="A5353" s="2" t="s">
        <v>5368</v>
      </c>
      <c r="B5353" t="s">
        <v>5</v>
      </c>
      <c r="C5353" s="1">
        <v>42473</v>
      </c>
      <c r="D5353">
        <v>535200</v>
      </c>
      <c r="E5353" s="2">
        <v>1.91</v>
      </c>
      <c r="F5353" s="2">
        <f>tblProdukty[[#This Row],[Cena]]*tblProdukty[[#This Row],[Koeficient]]</f>
        <v>1022232</v>
      </c>
      <c r="G5353" s="2" t="s">
        <v>16</v>
      </c>
    </row>
    <row r="5354" spans="1:7" x14ac:dyDescent="0.25">
      <c r="A5354" s="2" t="s">
        <v>5369</v>
      </c>
      <c r="B5354" t="s">
        <v>5</v>
      </c>
      <c r="C5354" s="1">
        <v>42847</v>
      </c>
      <c r="D5354">
        <v>535300</v>
      </c>
      <c r="E5354" s="2">
        <v>1.73</v>
      </c>
      <c r="F5354" s="2">
        <f>tblProdukty[[#This Row],[Cena]]*tblProdukty[[#This Row],[Koeficient]]</f>
        <v>926069</v>
      </c>
      <c r="G5354" s="2" t="s">
        <v>9</v>
      </c>
    </row>
    <row r="5355" spans="1:7" x14ac:dyDescent="0.25">
      <c r="A5355" s="2" t="s">
        <v>5370</v>
      </c>
      <c r="B5355" t="s">
        <v>5</v>
      </c>
      <c r="C5355" s="1">
        <v>42230</v>
      </c>
      <c r="D5355">
        <v>535400</v>
      </c>
      <c r="E5355" s="2">
        <v>1.24</v>
      </c>
      <c r="F5355" s="2">
        <f>tblProdukty[[#This Row],[Cena]]*tblProdukty[[#This Row],[Koeficient]]</f>
        <v>663896</v>
      </c>
      <c r="G5355" s="2" t="s">
        <v>11</v>
      </c>
    </row>
    <row r="5356" spans="1:7" x14ac:dyDescent="0.25">
      <c r="A5356" s="2" t="s">
        <v>5371</v>
      </c>
      <c r="B5356" t="s">
        <v>5</v>
      </c>
      <c r="C5356" s="1">
        <v>42565</v>
      </c>
      <c r="D5356">
        <v>535500</v>
      </c>
      <c r="E5356" s="2">
        <v>1.1100000000000001</v>
      </c>
      <c r="F5356" s="2">
        <f>tblProdukty[[#This Row],[Cena]]*tblProdukty[[#This Row],[Koeficient]]</f>
        <v>594405</v>
      </c>
      <c r="G5356" s="2" t="s">
        <v>10</v>
      </c>
    </row>
    <row r="5357" spans="1:7" x14ac:dyDescent="0.25">
      <c r="A5357" s="2" t="s">
        <v>5372</v>
      </c>
      <c r="B5357" t="s">
        <v>5</v>
      </c>
      <c r="C5357" s="1">
        <v>42708</v>
      </c>
      <c r="D5357">
        <v>535600</v>
      </c>
      <c r="E5357" s="2">
        <v>1.78</v>
      </c>
      <c r="F5357" s="2">
        <f>tblProdukty[[#This Row],[Cena]]*tblProdukty[[#This Row],[Koeficient]]</f>
        <v>953368</v>
      </c>
      <c r="G5357" s="2" t="s">
        <v>12</v>
      </c>
    </row>
    <row r="5358" spans="1:7" x14ac:dyDescent="0.25">
      <c r="A5358" s="2" t="s">
        <v>5373</v>
      </c>
      <c r="B5358" t="s">
        <v>5</v>
      </c>
      <c r="C5358" s="1">
        <v>42199</v>
      </c>
      <c r="D5358">
        <v>535700</v>
      </c>
      <c r="E5358" s="2">
        <v>1.37</v>
      </c>
      <c r="F5358" s="2">
        <f>tblProdukty[[#This Row],[Cena]]*tblProdukty[[#This Row],[Koeficient]]</f>
        <v>733909</v>
      </c>
      <c r="G5358" s="2" t="s">
        <v>13</v>
      </c>
    </row>
    <row r="5359" spans="1:7" x14ac:dyDescent="0.25">
      <c r="A5359" s="2" t="s">
        <v>5374</v>
      </c>
      <c r="B5359" t="s">
        <v>5</v>
      </c>
      <c r="C5359" s="1">
        <v>42593</v>
      </c>
      <c r="D5359">
        <v>535800</v>
      </c>
      <c r="E5359" s="2">
        <v>1.55</v>
      </c>
      <c r="F5359" s="2">
        <f>tblProdukty[[#This Row],[Cena]]*tblProdukty[[#This Row],[Koeficient]]</f>
        <v>830490</v>
      </c>
      <c r="G5359" s="2" t="s">
        <v>14</v>
      </c>
    </row>
    <row r="5360" spans="1:7" x14ac:dyDescent="0.25">
      <c r="A5360" s="2" t="s">
        <v>5375</v>
      </c>
      <c r="B5360" t="s">
        <v>5</v>
      </c>
      <c r="C5360" s="1">
        <v>42216</v>
      </c>
      <c r="D5360">
        <v>535900</v>
      </c>
      <c r="E5360" s="2">
        <v>1.69</v>
      </c>
      <c r="F5360" s="2">
        <f>tblProdukty[[#This Row],[Cena]]*tblProdukty[[#This Row],[Koeficient]]</f>
        <v>905671</v>
      </c>
      <c r="G5360" s="2" t="s">
        <v>15</v>
      </c>
    </row>
    <row r="5361" spans="1:7" x14ac:dyDescent="0.25">
      <c r="A5361" s="2" t="s">
        <v>5376</v>
      </c>
      <c r="B5361" t="s">
        <v>5</v>
      </c>
      <c r="C5361" s="1">
        <v>42933</v>
      </c>
      <c r="D5361">
        <v>536000</v>
      </c>
      <c r="E5361" s="2">
        <v>1.3</v>
      </c>
      <c r="F5361" s="2">
        <f>tblProdukty[[#This Row],[Cena]]*tblProdukty[[#This Row],[Koeficient]]</f>
        <v>696800</v>
      </c>
      <c r="G5361" s="2" t="s">
        <v>16</v>
      </c>
    </row>
    <row r="5362" spans="1:7" x14ac:dyDescent="0.25">
      <c r="A5362" s="2" t="s">
        <v>5377</v>
      </c>
      <c r="B5362" t="s">
        <v>5</v>
      </c>
      <c r="C5362" s="1">
        <v>42765</v>
      </c>
      <c r="D5362">
        <v>536100</v>
      </c>
      <c r="E5362" s="2">
        <v>1.45</v>
      </c>
      <c r="F5362" s="2">
        <f>tblProdukty[[#This Row],[Cena]]*tblProdukty[[#This Row],[Koeficient]]</f>
        <v>777345</v>
      </c>
      <c r="G5362" s="2" t="s">
        <v>9</v>
      </c>
    </row>
    <row r="5363" spans="1:7" x14ac:dyDescent="0.25">
      <c r="A5363" s="2" t="s">
        <v>5378</v>
      </c>
      <c r="B5363" t="s">
        <v>5</v>
      </c>
      <c r="C5363" s="1">
        <v>42352</v>
      </c>
      <c r="D5363">
        <v>536200</v>
      </c>
      <c r="E5363" s="2">
        <v>1.98</v>
      </c>
      <c r="F5363" s="2">
        <f>tblProdukty[[#This Row],[Cena]]*tblProdukty[[#This Row],[Koeficient]]</f>
        <v>1061676</v>
      </c>
      <c r="G5363" s="2" t="s">
        <v>11</v>
      </c>
    </row>
    <row r="5364" spans="1:7" x14ac:dyDescent="0.25">
      <c r="A5364" s="2" t="s">
        <v>5379</v>
      </c>
      <c r="B5364" t="s">
        <v>5</v>
      </c>
      <c r="C5364" s="1">
        <v>42492</v>
      </c>
      <c r="D5364">
        <v>536300</v>
      </c>
      <c r="E5364" s="2">
        <v>1.51</v>
      </c>
      <c r="F5364" s="2">
        <f>tblProdukty[[#This Row],[Cena]]*tblProdukty[[#This Row],[Koeficient]]</f>
        <v>809813</v>
      </c>
      <c r="G5364" s="2" t="s">
        <v>10</v>
      </c>
    </row>
    <row r="5365" spans="1:7" x14ac:dyDescent="0.25">
      <c r="A5365" s="2" t="s">
        <v>5380</v>
      </c>
      <c r="B5365" t="s">
        <v>5</v>
      </c>
      <c r="C5365" s="1">
        <v>42934</v>
      </c>
      <c r="D5365">
        <v>536400</v>
      </c>
      <c r="E5365" s="2">
        <v>1.68</v>
      </c>
      <c r="F5365" s="2">
        <f>tblProdukty[[#This Row],[Cena]]*tblProdukty[[#This Row],[Koeficient]]</f>
        <v>901152</v>
      </c>
      <c r="G5365" s="2" t="s">
        <v>12</v>
      </c>
    </row>
    <row r="5366" spans="1:7" x14ac:dyDescent="0.25">
      <c r="A5366" s="2" t="s">
        <v>5381</v>
      </c>
      <c r="B5366" t="s">
        <v>5</v>
      </c>
      <c r="C5366" s="1">
        <v>42498</v>
      </c>
      <c r="D5366">
        <v>536500</v>
      </c>
      <c r="E5366" s="2">
        <v>1.82</v>
      </c>
      <c r="F5366" s="2">
        <f>tblProdukty[[#This Row],[Cena]]*tblProdukty[[#This Row],[Koeficient]]</f>
        <v>976430</v>
      </c>
      <c r="G5366" s="2" t="s">
        <v>13</v>
      </c>
    </row>
    <row r="5367" spans="1:7" x14ac:dyDescent="0.25">
      <c r="A5367" s="2" t="s">
        <v>5382</v>
      </c>
      <c r="B5367" t="s">
        <v>5</v>
      </c>
      <c r="C5367" s="1">
        <v>42035</v>
      </c>
      <c r="D5367">
        <v>536600</v>
      </c>
      <c r="E5367" s="2">
        <v>1.1299999999999999</v>
      </c>
      <c r="F5367" s="2">
        <f>tblProdukty[[#This Row],[Cena]]*tblProdukty[[#This Row],[Koeficient]]</f>
        <v>606358</v>
      </c>
      <c r="G5367" s="2" t="s">
        <v>14</v>
      </c>
    </row>
    <row r="5368" spans="1:7" x14ac:dyDescent="0.25">
      <c r="A5368" s="2" t="s">
        <v>5383</v>
      </c>
      <c r="B5368" t="s">
        <v>5</v>
      </c>
      <c r="C5368" s="1">
        <v>42367</v>
      </c>
      <c r="D5368">
        <v>536700</v>
      </c>
      <c r="E5368" s="2">
        <v>1.67</v>
      </c>
      <c r="F5368" s="2">
        <f>tblProdukty[[#This Row],[Cena]]*tblProdukty[[#This Row],[Koeficient]]</f>
        <v>896289</v>
      </c>
      <c r="G5368" s="2" t="s">
        <v>15</v>
      </c>
    </row>
    <row r="5369" spans="1:7" x14ac:dyDescent="0.25">
      <c r="A5369" s="2" t="s">
        <v>5384</v>
      </c>
      <c r="B5369" t="s">
        <v>5</v>
      </c>
      <c r="C5369" s="1">
        <v>42197</v>
      </c>
      <c r="D5369">
        <v>536800</v>
      </c>
      <c r="E5369" s="2">
        <v>1.91</v>
      </c>
      <c r="F5369" s="2">
        <f>tblProdukty[[#This Row],[Cena]]*tblProdukty[[#This Row],[Koeficient]]</f>
        <v>1025288</v>
      </c>
      <c r="G5369" s="2" t="s">
        <v>16</v>
      </c>
    </row>
    <row r="5370" spans="1:7" x14ac:dyDescent="0.25">
      <c r="A5370" s="2" t="s">
        <v>5385</v>
      </c>
      <c r="B5370" t="s">
        <v>5</v>
      </c>
      <c r="C5370" s="1">
        <v>42230</v>
      </c>
      <c r="D5370">
        <v>536900</v>
      </c>
      <c r="E5370" s="2">
        <v>1.81</v>
      </c>
      <c r="F5370" s="2">
        <f>tblProdukty[[#This Row],[Cena]]*tblProdukty[[#This Row],[Koeficient]]</f>
        <v>971789</v>
      </c>
      <c r="G5370" s="2" t="s">
        <v>9</v>
      </c>
    </row>
    <row r="5371" spans="1:7" x14ac:dyDescent="0.25">
      <c r="A5371" s="2" t="s">
        <v>5386</v>
      </c>
      <c r="B5371" t="s">
        <v>5</v>
      </c>
      <c r="C5371" s="1">
        <v>43059</v>
      </c>
      <c r="D5371">
        <v>537000</v>
      </c>
      <c r="E5371" s="2">
        <v>1.92</v>
      </c>
      <c r="F5371" s="2">
        <f>tblProdukty[[#This Row],[Cena]]*tblProdukty[[#This Row],[Koeficient]]</f>
        <v>1031040</v>
      </c>
      <c r="G5371" s="2" t="s">
        <v>11</v>
      </c>
    </row>
    <row r="5372" spans="1:7" x14ac:dyDescent="0.25">
      <c r="A5372" s="2" t="s">
        <v>5387</v>
      </c>
      <c r="B5372" t="s">
        <v>5</v>
      </c>
      <c r="C5372" s="1">
        <v>42833</v>
      </c>
      <c r="D5372">
        <v>537100</v>
      </c>
      <c r="E5372" s="2">
        <v>1.91</v>
      </c>
      <c r="F5372" s="2">
        <f>tblProdukty[[#This Row],[Cena]]*tblProdukty[[#This Row],[Koeficient]]</f>
        <v>1025861</v>
      </c>
      <c r="G5372" s="2" t="s">
        <v>10</v>
      </c>
    </row>
    <row r="5373" spans="1:7" x14ac:dyDescent="0.25">
      <c r="A5373" s="2" t="s">
        <v>5388</v>
      </c>
      <c r="B5373" t="s">
        <v>5</v>
      </c>
      <c r="C5373" s="1">
        <v>42726</v>
      </c>
      <c r="D5373">
        <v>537200</v>
      </c>
      <c r="E5373" s="2">
        <v>1.65</v>
      </c>
      <c r="F5373" s="2">
        <f>tblProdukty[[#This Row],[Cena]]*tblProdukty[[#This Row],[Koeficient]]</f>
        <v>886380</v>
      </c>
      <c r="G5373" s="2" t="s">
        <v>12</v>
      </c>
    </row>
    <row r="5374" spans="1:7" x14ac:dyDescent="0.25">
      <c r="A5374" s="2" t="s">
        <v>5389</v>
      </c>
      <c r="B5374" t="s">
        <v>5</v>
      </c>
      <c r="C5374" s="1">
        <v>42687</v>
      </c>
      <c r="D5374">
        <v>537300</v>
      </c>
      <c r="E5374" s="2">
        <v>1.22</v>
      </c>
      <c r="F5374" s="2">
        <f>tblProdukty[[#This Row],[Cena]]*tblProdukty[[#This Row],[Koeficient]]</f>
        <v>655506</v>
      </c>
      <c r="G5374" s="2" t="s">
        <v>13</v>
      </c>
    </row>
    <row r="5375" spans="1:7" x14ac:dyDescent="0.25">
      <c r="A5375" s="2" t="s">
        <v>5390</v>
      </c>
      <c r="B5375" t="s">
        <v>5</v>
      </c>
      <c r="C5375" s="1">
        <v>42029</v>
      </c>
      <c r="D5375">
        <v>537400</v>
      </c>
      <c r="E5375" s="2">
        <v>1.05</v>
      </c>
      <c r="F5375" s="2">
        <f>tblProdukty[[#This Row],[Cena]]*tblProdukty[[#This Row],[Koeficient]]</f>
        <v>564270</v>
      </c>
      <c r="G5375" s="2" t="s">
        <v>14</v>
      </c>
    </row>
    <row r="5376" spans="1:7" x14ac:dyDescent="0.25">
      <c r="A5376" s="2" t="s">
        <v>5391</v>
      </c>
      <c r="B5376" t="s">
        <v>5</v>
      </c>
      <c r="C5376" s="1">
        <v>43070</v>
      </c>
      <c r="D5376">
        <v>537500</v>
      </c>
      <c r="E5376" s="2">
        <v>1.98</v>
      </c>
      <c r="F5376" s="2">
        <f>tblProdukty[[#This Row],[Cena]]*tblProdukty[[#This Row],[Koeficient]]</f>
        <v>1064250</v>
      </c>
      <c r="G5376" s="2" t="s">
        <v>15</v>
      </c>
    </row>
    <row r="5377" spans="1:7" x14ac:dyDescent="0.25">
      <c r="A5377" s="2" t="s">
        <v>5392</v>
      </c>
      <c r="B5377" t="s">
        <v>5</v>
      </c>
      <c r="C5377" s="1">
        <v>42892</v>
      </c>
      <c r="D5377">
        <v>537600</v>
      </c>
      <c r="E5377" s="2">
        <v>1.84</v>
      </c>
      <c r="F5377" s="2">
        <f>tblProdukty[[#This Row],[Cena]]*tblProdukty[[#This Row],[Koeficient]]</f>
        <v>989184</v>
      </c>
      <c r="G5377" s="2" t="s">
        <v>16</v>
      </c>
    </row>
    <row r="5378" spans="1:7" x14ac:dyDescent="0.25">
      <c r="A5378" s="2" t="s">
        <v>5393</v>
      </c>
      <c r="B5378" t="s">
        <v>5</v>
      </c>
      <c r="C5378" s="1">
        <v>42564</v>
      </c>
      <c r="D5378">
        <v>537700</v>
      </c>
      <c r="E5378" s="2">
        <v>1.82</v>
      </c>
      <c r="F5378" s="2">
        <f>tblProdukty[[#This Row],[Cena]]*tblProdukty[[#This Row],[Koeficient]]</f>
        <v>978614</v>
      </c>
      <c r="G5378" s="2" t="s">
        <v>9</v>
      </c>
    </row>
    <row r="5379" spans="1:7" x14ac:dyDescent="0.25">
      <c r="A5379" s="2" t="s">
        <v>5394</v>
      </c>
      <c r="B5379" t="s">
        <v>5</v>
      </c>
      <c r="C5379" s="1">
        <v>42463</v>
      </c>
      <c r="D5379">
        <v>537800</v>
      </c>
      <c r="E5379" s="2">
        <v>1.08</v>
      </c>
      <c r="F5379" s="2">
        <f>tblProdukty[[#This Row],[Cena]]*tblProdukty[[#This Row],[Koeficient]]</f>
        <v>580824</v>
      </c>
      <c r="G5379" s="2" t="s">
        <v>11</v>
      </c>
    </row>
    <row r="5380" spans="1:7" x14ac:dyDescent="0.25">
      <c r="A5380" s="2" t="s">
        <v>5395</v>
      </c>
      <c r="B5380" t="s">
        <v>5</v>
      </c>
      <c r="C5380" s="1">
        <v>42836</v>
      </c>
      <c r="D5380">
        <v>537900</v>
      </c>
      <c r="E5380" s="2">
        <v>1.22</v>
      </c>
      <c r="F5380" s="2">
        <f>tblProdukty[[#This Row],[Cena]]*tblProdukty[[#This Row],[Koeficient]]</f>
        <v>656238</v>
      </c>
      <c r="G5380" s="2" t="s">
        <v>10</v>
      </c>
    </row>
    <row r="5381" spans="1:7" x14ac:dyDescent="0.25">
      <c r="A5381" s="2" t="s">
        <v>5396</v>
      </c>
      <c r="B5381" t="s">
        <v>5</v>
      </c>
      <c r="C5381" s="1">
        <v>42202</v>
      </c>
      <c r="D5381">
        <v>538000</v>
      </c>
      <c r="E5381" s="2">
        <v>1.66</v>
      </c>
      <c r="F5381" s="2">
        <f>tblProdukty[[#This Row],[Cena]]*tblProdukty[[#This Row],[Koeficient]]</f>
        <v>893080</v>
      </c>
      <c r="G5381" s="2" t="s">
        <v>12</v>
      </c>
    </row>
    <row r="5382" spans="1:7" x14ac:dyDescent="0.25">
      <c r="A5382" s="2" t="s">
        <v>5397</v>
      </c>
      <c r="B5382" t="s">
        <v>5</v>
      </c>
      <c r="C5382" s="1">
        <v>42891</v>
      </c>
      <c r="D5382">
        <v>538100</v>
      </c>
      <c r="E5382" s="2">
        <v>1.08</v>
      </c>
      <c r="F5382" s="2">
        <f>tblProdukty[[#This Row],[Cena]]*tblProdukty[[#This Row],[Koeficient]]</f>
        <v>581148</v>
      </c>
      <c r="G5382" s="2" t="s">
        <v>13</v>
      </c>
    </row>
    <row r="5383" spans="1:7" x14ac:dyDescent="0.25">
      <c r="A5383" s="2" t="s">
        <v>5398</v>
      </c>
      <c r="B5383" t="s">
        <v>5</v>
      </c>
      <c r="C5383" s="1">
        <v>42874</v>
      </c>
      <c r="D5383">
        <v>538200</v>
      </c>
      <c r="E5383" s="2">
        <v>1.9</v>
      </c>
      <c r="F5383" s="2">
        <f>tblProdukty[[#This Row],[Cena]]*tblProdukty[[#This Row],[Koeficient]]</f>
        <v>1022580</v>
      </c>
      <c r="G5383" s="2" t="s">
        <v>14</v>
      </c>
    </row>
    <row r="5384" spans="1:7" x14ac:dyDescent="0.25">
      <c r="A5384" s="2" t="s">
        <v>5399</v>
      </c>
      <c r="B5384" t="s">
        <v>5</v>
      </c>
      <c r="C5384" s="1">
        <v>42895</v>
      </c>
      <c r="D5384">
        <v>538300</v>
      </c>
      <c r="E5384" s="2">
        <v>1.96</v>
      </c>
      <c r="F5384" s="2">
        <f>tblProdukty[[#This Row],[Cena]]*tblProdukty[[#This Row],[Koeficient]]</f>
        <v>1055068</v>
      </c>
      <c r="G5384" s="2" t="s">
        <v>15</v>
      </c>
    </row>
    <row r="5385" spans="1:7" x14ac:dyDescent="0.25">
      <c r="A5385" s="2" t="s">
        <v>5400</v>
      </c>
      <c r="B5385" t="s">
        <v>5</v>
      </c>
      <c r="C5385" s="1">
        <v>42735</v>
      </c>
      <c r="D5385">
        <v>538400</v>
      </c>
      <c r="E5385" s="2">
        <v>1.37</v>
      </c>
      <c r="F5385" s="2">
        <f>tblProdukty[[#This Row],[Cena]]*tblProdukty[[#This Row],[Koeficient]]</f>
        <v>737608</v>
      </c>
      <c r="G5385" s="2" t="s">
        <v>16</v>
      </c>
    </row>
    <row r="5386" spans="1:7" x14ac:dyDescent="0.25">
      <c r="A5386" s="2" t="s">
        <v>5401</v>
      </c>
      <c r="B5386" t="s">
        <v>5</v>
      </c>
      <c r="C5386" s="1">
        <v>42460</v>
      </c>
      <c r="D5386">
        <v>538500</v>
      </c>
      <c r="E5386" s="2">
        <v>1.26</v>
      </c>
      <c r="F5386" s="2">
        <f>tblProdukty[[#This Row],[Cena]]*tblProdukty[[#This Row],[Koeficient]]</f>
        <v>678510</v>
      </c>
      <c r="G5386" s="2" t="s">
        <v>9</v>
      </c>
    </row>
    <row r="5387" spans="1:7" x14ac:dyDescent="0.25">
      <c r="A5387" s="2" t="s">
        <v>5402</v>
      </c>
      <c r="B5387" t="s">
        <v>5</v>
      </c>
      <c r="C5387" s="1">
        <v>43093</v>
      </c>
      <c r="D5387">
        <v>538600</v>
      </c>
      <c r="E5387" s="2">
        <v>1.72</v>
      </c>
      <c r="F5387" s="2">
        <f>tblProdukty[[#This Row],[Cena]]*tblProdukty[[#This Row],[Koeficient]]</f>
        <v>926392</v>
      </c>
      <c r="G5387" s="2" t="s">
        <v>11</v>
      </c>
    </row>
    <row r="5388" spans="1:7" x14ac:dyDescent="0.25">
      <c r="A5388" s="2" t="s">
        <v>5403</v>
      </c>
      <c r="B5388" t="s">
        <v>5</v>
      </c>
      <c r="C5388" s="1">
        <v>42747</v>
      </c>
      <c r="D5388">
        <v>538700</v>
      </c>
      <c r="E5388" s="2">
        <v>1.1599999999999999</v>
      </c>
      <c r="F5388" s="2">
        <f>tblProdukty[[#This Row],[Cena]]*tblProdukty[[#This Row],[Koeficient]]</f>
        <v>624892</v>
      </c>
      <c r="G5388" s="2" t="s">
        <v>10</v>
      </c>
    </row>
    <row r="5389" spans="1:7" x14ac:dyDescent="0.25">
      <c r="A5389" s="2" t="s">
        <v>5404</v>
      </c>
      <c r="B5389" t="s">
        <v>5</v>
      </c>
      <c r="C5389" s="1">
        <v>42753</v>
      </c>
      <c r="D5389">
        <v>538800</v>
      </c>
      <c r="E5389" s="2">
        <v>1.1299999999999999</v>
      </c>
      <c r="F5389" s="2">
        <f>tblProdukty[[#This Row],[Cena]]*tblProdukty[[#This Row],[Koeficient]]</f>
        <v>608844</v>
      </c>
      <c r="G5389" s="2" t="s">
        <v>12</v>
      </c>
    </row>
    <row r="5390" spans="1:7" x14ac:dyDescent="0.25">
      <c r="A5390" s="2" t="s">
        <v>5405</v>
      </c>
      <c r="B5390" t="s">
        <v>5</v>
      </c>
      <c r="C5390" s="1">
        <v>42415</v>
      </c>
      <c r="D5390">
        <v>538900</v>
      </c>
      <c r="E5390" s="2">
        <v>1.51</v>
      </c>
      <c r="F5390" s="2">
        <f>tblProdukty[[#This Row],[Cena]]*tblProdukty[[#This Row],[Koeficient]]</f>
        <v>813739</v>
      </c>
      <c r="G5390" s="2" t="s">
        <v>13</v>
      </c>
    </row>
    <row r="5391" spans="1:7" x14ac:dyDescent="0.25">
      <c r="A5391" s="2" t="s">
        <v>5406</v>
      </c>
      <c r="B5391" t="s">
        <v>5</v>
      </c>
      <c r="C5391" s="1">
        <v>43065</v>
      </c>
      <c r="D5391">
        <v>539000</v>
      </c>
      <c r="E5391" s="2">
        <v>1.0900000000000001</v>
      </c>
      <c r="F5391" s="2">
        <f>tblProdukty[[#This Row],[Cena]]*tblProdukty[[#This Row],[Koeficient]]</f>
        <v>587510</v>
      </c>
      <c r="G5391" s="2" t="s">
        <v>14</v>
      </c>
    </row>
    <row r="5392" spans="1:7" x14ac:dyDescent="0.25">
      <c r="A5392" s="2" t="s">
        <v>5407</v>
      </c>
      <c r="B5392" t="s">
        <v>5</v>
      </c>
      <c r="C5392" s="1">
        <v>42425</v>
      </c>
      <c r="D5392">
        <v>539100</v>
      </c>
      <c r="E5392" s="2">
        <v>1.79</v>
      </c>
      <c r="F5392" s="2">
        <f>tblProdukty[[#This Row],[Cena]]*tblProdukty[[#This Row],[Koeficient]]</f>
        <v>964989</v>
      </c>
      <c r="G5392" s="2" t="s">
        <v>15</v>
      </c>
    </row>
    <row r="5393" spans="1:7" x14ac:dyDescent="0.25">
      <c r="A5393" s="2" t="s">
        <v>5408</v>
      </c>
      <c r="B5393" t="s">
        <v>5</v>
      </c>
      <c r="C5393" s="1">
        <v>42742</v>
      </c>
      <c r="D5393">
        <v>539200</v>
      </c>
      <c r="E5393" s="2">
        <v>1.17</v>
      </c>
      <c r="F5393" s="2">
        <f>tblProdukty[[#This Row],[Cena]]*tblProdukty[[#This Row],[Koeficient]]</f>
        <v>630864</v>
      </c>
      <c r="G5393" s="2" t="s">
        <v>16</v>
      </c>
    </row>
    <row r="5394" spans="1:7" x14ac:dyDescent="0.25">
      <c r="A5394" s="2" t="s">
        <v>5409</v>
      </c>
      <c r="B5394" t="s">
        <v>5</v>
      </c>
      <c r="C5394" s="1">
        <v>42400</v>
      </c>
      <c r="D5394">
        <v>539300</v>
      </c>
      <c r="E5394" s="2">
        <v>1.22</v>
      </c>
      <c r="F5394" s="2">
        <f>tblProdukty[[#This Row],[Cena]]*tblProdukty[[#This Row],[Koeficient]]</f>
        <v>657946</v>
      </c>
      <c r="G5394" s="2" t="s">
        <v>9</v>
      </c>
    </row>
    <row r="5395" spans="1:7" x14ac:dyDescent="0.25">
      <c r="A5395" s="2" t="s">
        <v>5410</v>
      </c>
      <c r="B5395" t="s">
        <v>5</v>
      </c>
      <c r="C5395" s="1">
        <v>42761</v>
      </c>
      <c r="D5395">
        <v>539400</v>
      </c>
      <c r="E5395" s="2">
        <v>1.69</v>
      </c>
      <c r="F5395" s="2">
        <f>tblProdukty[[#This Row],[Cena]]*tblProdukty[[#This Row],[Koeficient]]</f>
        <v>911586</v>
      </c>
      <c r="G5395" s="2" t="s">
        <v>11</v>
      </c>
    </row>
    <row r="5396" spans="1:7" x14ac:dyDescent="0.25">
      <c r="A5396" s="2" t="s">
        <v>5411</v>
      </c>
      <c r="B5396" t="s">
        <v>5</v>
      </c>
      <c r="C5396" s="1">
        <v>42202</v>
      </c>
      <c r="D5396">
        <v>539500</v>
      </c>
      <c r="E5396" s="2">
        <v>1.36</v>
      </c>
      <c r="F5396" s="2">
        <f>tblProdukty[[#This Row],[Cena]]*tblProdukty[[#This Row],[Koeficient]]</f>
        <v>733720</v>
      </c>
      <c r="G5396" s="2" t="s">
        <v>10</v>
      </c>
    </row>
    <row r="5397" spans="1:7" x14ac:dyDescent="0.25">
      <c r="A5397" s="2" t="s">
        <v>5412</v>
      </c>
      <c r="B5397" t="s">
        <v>5</v>
      </c>
      <c r="C5397" s="1">
        <v>42684</v>
      </c>
      <c r="D5397">
        <v>539600</v>
      </c>
      <c r="E5397" s="2">
        <v>1.69</v>
      </c>
      <c r="F5397" s="2">
        <f>tblProdukty[[#This Row],[Cena]]*tblProdukty[[#This Row],[Koeficient]]</f>
        <v>911924</v>
      </c>
      <c r="G5397" s="2" t="s">
        <v>12</v>
      </c>
    </row>
    <row r="5398" spans="1:7" x14ac:dyDescent="0.25">
      <c r="A5398" s="2" t="s">
        <v>5413</v>
      </c>
      <c r="B5398" t="s">
        <v>5</v>
      </c>
      <c r="C5398" s="1">
        <v>42036</v>
      </c>
      <c r="D5398">
        <v>539700</v>
      </c>
      <c r="E5398" s="2">
        <v>1.35</v>
      </c>
      <c r="F5398" s="2">
        <f>tblProdukty[[#This Row],[Cena]]*tblProdukty[[#This Row],[Koeficient]]</f>
        <v>728595</v>
      </c>
      <c r="G5398" s="2" t="s">
        <v>13</v>
      </c>
    </row>
    <row r="5399" spans="1:7" x14ac:dyDescent="0.25">
      <c r="A5399" s="2" t="s">
        <v>5414</v>
      </c>
      <c r="B5399" t="s">
        <v>5</v>
      </c>
      <c r="C5399" s="1">
        <v>42124</v>
      </c>
      <c r="D5399">
        <v>539800</v>
      </c>
      <c r="E5399" s="2">
        <v>1.95</v>
      </c>
      <c r="F5399" s="2">
        <f>tblProdukty[[#This Row],[Cena]]*tblProdukty[[#This Row],[Koeficient]]</f>
        <v>1052610</v>
      </c>
      <c r="G5399" s="2" t="s">
        <v>14</v>
      </c>
    </row>
    <row r="5400" spans="1:7" x14ac:dyDescent="0.25">
      <c r="A5400" s="2" t="s">
        <v>5415</v>
      </c>
      <c r="B5400" t="s">
        <v>5</v>
      </c>
      <c r="C5400" s="1">
        <v>42781</v>
      </c>
      <c r="D5400">
        <v>539900</v>
      </c>
      <c r="E5400" s="2">
        <v>1.56</v>
      </c>
      <c r="F5400" s="2">
        <f>tblProdukty[[#This Row],[Cena]]*tblProdukty[[#This Row],[Koeficient]]</f>
        <v>842244</v>
      </c>
      <c r="G5400" s="2" t="s">
        <v>15</v>
      </c>
    </row>
    <row r="5401" spans="1:7" x14ac:dyDescent="0.25">
      <c r="A5401" s="2" t="s">
        <v>5416</v>
      </c>
      <c r="B5401" t="s">
        <v>5</v>
      </c>
      <c r="C5401" s="1">
        <v>42908</v>
      </c>
      <c r="D5401">
        <v>540000</v>
      </c>
      <c r="E5401" s="2">
        <v>1.7</v>
      </c>
      <c r="F5401" s="2">
        <f>tblProdukty[[#This Row],[Cena]]*tblProdukty[[#This Row],[Koeficient]]</f>
        <v>918000</v>
      </c>
      <c r="G5401" s="2" t="s">
        <v>16</v>
      </c>
    </row>
    <row r="5402" spans="1:7" x14ac:dyDescent="0.25">
      <c r="A5402" s="2" t="s">
        <v>5417</v>
      </c>
      <c r="B5402" t="s">
        <v>5</v>
      </c>
      <c r="C5402" s="1">
        <v>42342</v>
      </c>
      <c r="D5402">
        <v>540100</v>
      </c>
      <c r="E5402" s="2">
        <v>1.87</v>
      </c>
      <c r="F5402" s="2">
        <f>tblProdukty[[#This Row],[Cena]]*tblProdukty[[#This Row],[Koeficient]]</f>
        <v>1009987</v>
      </c>
      <c r="G5402" s="2" t="s">
        <v>9</v>
      </c>
    </row>
    <row r="5403" spans="1:7" x14ac:dyDescent="0.25">
      <c r="A5403" s="2" t="s">
        <v>5418</v>
      </c>
      <c r="B5403" t="s">
        <v>5</v>
      </c>
      <c r="C5403" s="1">
        <v>42942</v>
      </c>
      <c r="D5403">
        <v>540200</v>
      </c>
      <c r="E5403" s="2">
        <v>1.97</v>
      </c>
      <c r="F5403" s="2">
        <f>tblProdukty[[#This Row],[Cena]]*tblProdukty[[#This Row],[Koeficient]]</f>
        <v>1064194</v>
      </c>
      <c r="G5403" s="2" t="s">
        <v>11</v>
      </c>
    </row>
    <row r="5404" spans="1:7" x14ac:dyDescent="0.25">
      <c r="A5404" s="2" t="s">
        <v>5419</v>
      </c>
      <c r="B5404" t="s">
        <v>5</v>
      </c>
      <c r="C5404" s="1">
        <v>42610</v>
      </c>
      <c r="D5404">
        <v>540300</v>
      </c>
      <c r="E5404" s="2">
        <v>1.1399999999999999</v>
      </c>
      <c r="F5404" s="2">
        <f>tblProdukty[[#This Row],[Cena]]*tblProdukty[[#This Row],[Koeficient]]</f>
        <v>615942</v>
      </c>
      <c r="G5404" s="2" t="s">
        <v>10</v>
      </c>
    </row>
    <row r="5405" spans="1:7" x14ac:dyDescent="0.25">
      <c r="A5405" s="2" t="s">
        <v>5420</v>
      </c>
      <c r="B5405" t="s">
        <v>5</v>
      </c>
      <c r="C5405" s="1">
        <v>42470</v>
      </c>
      <c r="D5405">
        <v>540400</v>
      </c>
      <c r="E5405" s="2">
        <v>1.48</v>
      </c>
      <c r="F5405" s="2">
        <f>tblProdukty[[#This Row],[Cena]]*tblProdukty[[#This Row],[Koeficient]]</f>
        <v>799792</v>
      </c>
      <c r="G5405" s="2" t="s">
        <v>12</v>
      </c>
    </row>
    <row r="5406" spans="1:7" x14ac:dyDescent="0.25">
      <c r="A5406" s="2" t="s">
        <v>5421</v>
      </c>
      <c r="B5406" t="s">
        <v>5</v>
      </c>
      <c r="C5406" s="1">
        <v>42550</v>
      </c>
      <c r="D5406">
        <v>540500</v>
      </c>
      <c r="E5406" s="2">
        <v>1.1299999999999999</v>
      </c>
      <c r="F5406" s="2">
        <f>tblProdukty[[#This Row],[Cena]]*tblProdukty[[#This Row],[Koeficient]]</f>
        <v>610765</v>
      </c>
      <c r="G5406" s="2" t="s">
        <v>13</v>
      </c>
    </row>
    <row r="5407" spans="1:7" x14ac:dyDescent="0.25">
      <c r="A5407" s="2" t="s">
        <v>5422</v>
      </c>
      <c r="B5407" t="s">
        <v>5</v>
      </c>
      <c r="C5407" s="1">
        <v>42169</v>
      </c>
      <c r="D5407">
        <v>540600</v>
      </c>
      <c r="E5407" s="2">
        <v>1.07</v>
      </c>
      <c r="F5407" s="2">
        <f>tblProdukty[[#This Row],[Cena]]*tblProdukty[[#This Row],[Koeficient]]</f>
        <v>578442</v>
      </c>
      <c r="G5407" s="2" t="s">
        <v>14</v>
      </c>
    </row>
    <row r="5408" spans="1:7" x14ac:dyDescent="0.25">
      <c r="A5408" s="2" t="s">
        <v>5423</v>
      </c>
      <c r="B5408" t="s">
        <v>5</v>
      </c>
      <c r="C5408" s="1">
        <v>42610</v>
      </c>
      <c r="D5408">
        <v>540700</v>
      </c>
      <c r="E5408" s="2">
        <v>1.1200000000000001</v>
      </c>
      <c r="F5408" s="2">
        <f>tblProdukty[[#This Row],[Cena]]*tblProdukty[[#This Row],[Koeficient]]</f>
        <v>605584</v>
      </c>
      <c r="G5408" s="2" t="s">
        <v>15</v>
      </c>
    </row>
    <row r="5409" spans="1:7" x14ac:dyDescent="0.25">
      <c r="A5409" s="2" t="s">
        <v>5424</v>
      </c>
      <c r="B5409" t="s">
        <v>5</v>
      </c>
      <c r="C5409" s="1">
        <v>42753</v>
      </c>
      <c r="D5409">
        <v>540800</v>
      </c>
      <c r="E5409" s="2">
        <v>1.39</v>
      </c>
      <c r="F5409" s="2">
        <f>tblProdukty[[#This Row],[Cena]]*tblProdukty[[#This Row],[Koeficient]]</f>
        <v>751712</v>
      </c>
      <c r="G5409" s="2" t="s">
        <v>16</v>
      </c>
    </row>
    <row r="5410" spans="1:7" x14ac:dyDescent="0.25">
      <c r="A5410" s="2" t="s">
        <v>5425</v>
      </c>
      <c r="B5410" t="s">
        <v>5</v>
      </c>
      <c r="C5410" s="1">
        <v>42511</v>
      </c>
      <c r="D5410">
        <v>540900</v>
      </c>
      <c r="E5410" s="2">
        <v>1.05</v>
      </c>
      <c r="F5410" s="2">
        <f>tblProdukty[[#This Row],[Cena]]*tblProdukty[[#This Row],[Koeficient]]</f>
        <v>567945</v>
      </c>
      <c r="G5410" s="2" t="s">
        <v>9</v>
      </c>
    </row>
    <row r="5411" spans="1:7" x14ac:dyDescent="0.25">
      <c r="A5411" s="2" t="s">
        <v>5426</v>
      </c>
      <c r="B5411" t="s">
        <v>5</v>
      </c>
      <c r="C5411" s="1">
        <v>42756</v>
      </c>
      <c r="D5411">
        <v>541000</v>
      </c>
      <c r="E5411" s="2">
        <v>1.1200000000000001</v>
      </c>
      <c r="F5411" s="2">
        <f>tblProdukty[[#This Row],[Cena]]*tblProdukty[[#This Row],[Koeficient]]</f>
        <v>605920</v>
      </c>
      <c r="G5411" s="2" t="s">
        <v>11</v>
      </c>
    </row>
    <row r="5412" spans="1:7" x14ac:dyDescent="0.25">
      <c r="A5412" s="2" t="s">
        <v>5427</v>
      </c>
      <c r="B5412" t="s">
        <v>5</v>
      </c>
      <c r="C5412" s="1">
        <v>42551</v>
      </c>
      <c r="D5412">
        <v>541100</v>
      </c>
      <c r="E5412" s="2">
        <v>1.99</v>
      </c>
      <c r="F5412" s="2">
        <f>tblProdukty[[#This Row],[Cena]]*tblProdukty[[#This Row],[Koeficient]]</f>
        <v>1076789</v>
      </c>
      <c r="G5412" s="2" t="s">
        <v>10</v>
      </c>
    </row>
    <row r="5413" spans="1:7" x14ac:dyDescent="0.25">
      <c r="A5413" s="2" t="s">
        <v>5428</v>
      </c>
      <c r="B5413" t="s">
        <v>5</v>
      </c>
      <c r="C5413" s="1">
        <v>42573</v>
      </c>
      <c r="D5413">
        <v>541200</v>
      </c>
      <c r="E5413" s="2">
        <v>1.27</v>
      </c>
      <c r="F5413" s="2">
        <f>tblProdukty[[#This Row],[Cena]]*tblProdukty[[#This Row],[Koeficient]]</f>
        <v>687324</v>
      </c>
      <c r="G5413" s="2" t="s">
        <v>12</v>
      </c>
    </row>
    <row r="5414" spans="1:7" x14ac:dyDescent="0.25">
      <c r="A5414" s="2" t="s">
        <v>5429</v>
      </c>
      <c r="B5414" t="s">
        <v>5</v>
      </c>
      <c r="C5414" s="1">
        <v>42666</v>
      </c>
      <c r="D5414">
        <v>541300</v>
      </c>
      <c r="E5414" s="2">
        <v>1.82</v>
      </c>
      <c r="F5414" s="2">
        <f>tblProdukty[[#This Row],[Cena]]*tblProdukty[[#This Row],[Koeficient]]</f>
        <v>985166</v>
      </c>
      <c r="G5414" s="2" t="s">
        <v>13</v>
      </c>
    </row>
    <row r="5415" spans="1:7" x14ac:dyDescent="0.25">
      <c r="A5415" s="2" t="s">
        <v>5430</v>
      </c>
      <c r="B5415" t="s">
        <v>5</v>
      </c>
      <c r="C5415" s="1">
        <v>42362</v>
      </c>
      <c r="D5415">
        <v>541400</v>
      </c>
      <c r="E5415" s="2">
        <v>1.64</v>
      </c>
      <c r="F5415" s="2">
        <f>tblProdukty[[#This Row],[Cena]]*tblProdukty[[#This Row],[Koeficient]]</f>
        <v>887896</v>
      </c>
      <c r="G5415" s="2" t="s">
        <v>14</v>
      </c>
    </row>
    <row r="5416" spans="1:7" x14ac:dyDescent="0.25">
      <c r="A5416" s="2" t="s">
        <v>5431</v>
      </c>
      <c r="B5416" t="s">
        <v>5</v>
      </c>
      <c r="C5416" s="1">
        <v>42382</v>
      </c>
      <c r="D5416">
        <v>541500</v>
      </c>
      <c r="E5416" s="2">
        <v>1.33</v>
      </c>
      <c r="F5416" s="2">
        <f>tblProdukty[[#This Row],[Cena]]*tblProdukty[[#This Row],[Koeficient]]</f>
        <v>720195</v>
      </c>
      <c r="G5416" s="2" t="s">
        <v>15</v>
      </c>
    </row>
    <row r="5417" spans="1:7" x14ac:dyDescent="0.25">
      <c r="A5417" s="2" t="s">
        <v>5432</v>
      </c>
      <c r="B5417" t="s">
        <v>5</v>
      </c>
      <c r="C5417" s="1">
        <v>42966</v>
      </c>
      <c r="D5417">
        <v>541600</v>
      </c>
      <c r="E5417" s="2">
        <v>1.56</v>
      </c>
      <c r="F5417" s="2">
        <f>tblProdukty[[#This Row],[Cena]]*tblProdukty[[#This Row],[Koeficient]]</f>
        <v>844896</v>
      </c>
      <c r="G5417" s="2" t="s">
        <v>16</v>
      </c>
    </row>
    <row r="5418" spans="1:7" x14ac:dyDescent="0.25">
      <c r="A5418" s="2" t="s">
        <v>5433</v>
      </c>
      <c r="B5418" t="s">
        <v>5</v>
      </c>
      <c r="C5418" s="1">
        <v>42892</v>
      </c>
      <c r="D5418">
        <v>541700</v>
      </c>
      <c r="E5418" s="2">
        <v>1.4</v>
      </c>
      <c r="F5418" s="2">
        <f>tblProdukty[[#This Row],[Cena]]*tblProdukty[[#This Row],[Koeficient]]</f>
        <v>758380</v>
      </c>
      <c r="G5418" s="2" t="s">
        <v>9</v>
      </c>
    </row>
    <row r="5419" spans="1:7" x14ac:dyDescent="0.25">
      <c r="A5419" s="2" t="s">
        <v>5434</v>
      </c>
      <c r="B5419" t="s">
        <v>5</v>
      </c>
      <c r="C5419" s="1">
        <v>42562</v>
      </c>
      <c r="D5419">
        <v>541800</v>
      </c>
      <c r="E5419" s="2">
        <v>1.73</v>
      </c>
      <c r="F5419" s="2">
        <f>tblProdukty[[#This Row],[Cena]]*tblProdukty[[#This Row],[Koeficient]]</f>
        <v>937314</v>
      </c>
      <c r="G5419" s="2" t="s">
        <v>11</v>
      </c>
    </row>
    <row r="5420" spans="1:7" x14ac:dyDescent="0.25">
      <c r="A5420" s="2" t="s">
        <v>5435</v>
      </c>
      <c r="B5420" t="s">
        <v>5</v>
      </c>
      <c r="C5420" s="1">
        <v>42656</v>
      </c>
      <c r="D5420">
        <v>541900</v>
      </c>
      <c r="E5420" s="2">
        <v>1.48</v>
      </c>
      <c r="F5420" s="2">
        <f>tblProdukty[[#This Row],[Cena]]*tblProdukty[[#This Row],[Koeficient]]</f>
        <v>802012</v>
      </c>
      <c r="G5420" s="2" t="s">
        <v>10</v>
      </c>
    </row>
    <row r="5421" spans="1:7" x14ac:dyDescent="0.25">
      <c r="A5421" s="2" t="s">
        <v>5436</v>
      </c>
      <c r="B5421" t="s">
        <v>5</v>
      </c>
      <c r="C5421" s="1">
        <v>43024</v>
      </c>
      <c r="D5421">
        <v>542000</v>
      </c>
      <c r="E5421" s="2">
        <v>1.19</v>
      </c>
      <c r="F5421" s="2">
        <f>tblProdukty[[#This Row],[Cena]]*tblProdukty[[#This Row],[Koeficient]]</f>
        <v>644980</v>
      </c>
      <c r="G5421" s="2" t="s">
        <v>12</v>
      </c>
    </row>
    <row r="5422" spans="1:7" x14ac:dyDescent="0.25">
      <c r="A5422" s="2" t="s">
        <v>5437</v>
      </c>
      <c r="B5422" t="s">
        <v>5</v>
      </c>
      <c r="C5422" s="1">
        <v>42871</v>
      </c>
      <c r="D5422">
        <v>542100</v>
      </c>
      <c r="E5422" s="2">
        <v>1.47</v>
      </c>
      <c r="F5422" s="2">
        <f>tblProdukty[[#This Row],[Cena]]*tblProdukty[[#This Row],[Koeficient]]</f>
        <v>796887</v>
      </c>
      <c r="G5422" s="2" t="s">
        <v>13</v>
      </c>
    </row>
    <row r="5423" spans="1:7" x14ac:dyDescent="0.25">
      <c r="A5423" s="2" t="s">
        <v>5438</v>
      </c>
      <c r="B5423" t="s">
        <v>5</v>
      </c>
      <c r="C5423" s="1">
        <v>42531</v>
      </c>
      <c r="D5423">
        <v>542200</v>
      </c>
      <c r="E5423" s="2">
        <v>1.52</v>
      </c>
      <c r="F5423" s="2">
        <f>tblProdukty[[#This Row],[Cena]]*tblProdukty[[#This Row],[Koeficient]]</f>
        <v>824144</v>
      </c>
      <c r="G5423" s="2" t="s">
        <v>14</v>
      </c>
    </row>
    <row r="5424" spans="1:7" x14ac:dyDescent="0.25">
      <c r="A5424" s="2" t="s">
        <v>5439</v>
      </c>
      <c r="B5424" t="s">
        <v>5</v>
      </c>
      <c r="C5424" s="1">
        <v>42292</v>
      </c>
      <c r="D5424">
        <v>542300</v>
      </c>
      <c r="E5424" s="2">
        <v>1.59</v>
      </c>
      <c r="F5424" s="2">
        <f>tblProdukty[[#This Row],[Cena]]*tblProdukty[[#This Row],[Koeficient]]</f>
        <v>862257</v>
      </c>
      <c r="G5424" s="2" t="s">
        <v>15</v>
      </c>
    </row>
    <row r="5425" spans="1:7" x14ac:dyDescent="0.25">
      <c r="A5425" s="2" t="s">
        <v>5440</v>
      </c>
      <c r="B5425" t="s">
        <v>5</v>
      </c>
      <c r="C5425" s="1">
        <v>42776</v>
      </c>
      <c r="D5425">
        <v>542400</v>
      </c>
      <c r="E5425" s="2">
        <v>1.83</v>
      </c>
      <c r="F5425" s="2">
        <f>tblProdukty[[#This Row],[Cena]]*tblProdukty[[#This Row],[Koeficient]]</f>
        <v>992592</v>
      </c>
      <c r="G5425" s="2" t="s">
        <v>16</v>
      </c>
    </row>
    <row r="5426" spans="1:7" x14ac:dyDescent="0.25">
      <c r="A5426" s="2" t="s">
        <v>5441</v>
      </c>
      <c r="B5426" t="s">
        <v>5</v>
      </c>
      <c r="C5426" s="1">
        <v>42191</v>
      </c>
      <c r="D5426">
        <v>542500</v>
      </c>
      <c r="E5426" s="2">
        <v>1.6</v>
      </c>
      <c r="F5426" s="2">
        <f>tblProdukty[[#This Row],[Cena]]*tblProdukty[[#This Row],[Koeficient]]</f>
        <v>868000</v>
      </c>
      <c r="G5426" s="2" t="s">
        <v>9</v>
      </c>
    </row>
    <row r="5427" spans="1:7" x14ac:dyDescent="0.25">
      <c r="A5427" s="2" t="s">
        <v>5442</v>
      </c>
      <c r="B5427" t="s">
        <v>5</v>
      </c>
      <c r="C5427" s="1">
        <v>42908</v>
      </c>
      <c r="D5427">
        <v>542600</v>
      </c>
      <c r="E5427" s="2">
        <v>1.5</v>
      </c>
      <c r="F5427" s="2">
        <f>tblProdukty[[#This Row],[Cena]]*tblProdukty[[#This Row],[Koeficient]]</f>
        <v>813900</v>
      </c>
      <c r="G5427" s="2" t="s">
        <v>11</v>
      </c>
    </row>
    <row r="5428" spans="1:7" x14ac:dyDescent="0.25">
      <c r="A5428" s="2" t="s">
        <v>5443</v>
      </c>
      <c r="B5428" t="s">
        <v>5</v>
      </c>
      <c r="C5428" s="1">
        <v>42329</v>
      </c>
      <c r="D5428">
        <v>542700</v>
      </c>
      <c r="E5428" s="2">
        <v>1.06</v>
      </c>
      <c r="F5428" s="2">
        <f>tblProdukty[[#This Row],[Cena]]*tblProdukty[[#This Row],[Koeficient]]</f>
        <v>575262</v>
      </c>
      <c r="G5428" s="2" t="s">
        <v>10</v>
      </c>
    </row>
    <row r="5429" spans="1:7" x14ac:dyDescent="0.25">
      <c r="A5429" s="2" t="s">
        <v>5444</v>
      </c>
      <c r="B5429" t="s">
        <v>5</v>
      </c>
      <c r="C5429" s="1">
        <v>42730</v>
      </c>
      <c r="D5429">
        <v>542800</v>
      </c>
      <c r="E5429" s="2">
        <v>1.75</v>
      </c>
      <c r="F5429" s="2">
        <f>tblProdukty[[#This Row],[Cena]]*tblProdukty[[#This Row],[Koeficient]]</f>
        <v>949900</v>
      </c>
      <c r="G5429" s="2" t="s">
        <v>12</v>
      </c>
    </row>
    <row r="5430" spans="1:7" x14ac:dyDescent="0.25">
      <c r="A5430" s="2" t="s">
        <v>5445</v>
      </c>
      <c r="B5430" t="s">
        <v>5</v>
      </c>
      <c r="C5430" s="1">
        <v>42063</v>
      </c>
      <c r="D5430">
        <v>542900</v>
      </c>
      <c r="E5430" s="2">
        <v>1.86</v>
      </c>
      <c r="F5430" s="2">
        <f>tblProdukty[[#This Row],[Cena]]*tblProdukty[[#This Row],[Koeficient]]</f>
        <v>1009794</v>
      </c>
      <c r="G5430" s="2" t="s">
        <v>13</v>
      </c>
    </row>
    <row r="5431" spans="1:7" x14ac:dyDescent="0.25">
      <c r="A5431" s="2" t="s">
        <v>5446</v>
      </c>
      <c r="B5431" t="s">
        <v>5</v>
      </c>
      <c r="C5431" s="1">
        <v>42140</v>
      </c>
      <c r="D5431">
        <v>543000</v>
      </c>
      <c r="E5431" s="2">
        <v>1.06</v>
      </c>
      <c r="F5431" s="2">
        <f>tblProdukty[[#This Row],[Cena]]*tblProdukty[[#This Row],[Koeficient]]</f>
        <v>575580</v>
      </c>
      <c r="G5431" s="2" t="s">
        <v>14</v>
      </c>
    </row>
    <row r="5432" spans="1:7" x14ac:dyDescent="0.25">
      <c r="A5432" s="2" t="s">
        <v>5447</v>
      </c>
      <c r="B5432" t="s">
        <v>5</v>
      </c>
      <c r="C5432" s="1">
        <v>42727</v>
      </c>
      <c r="D5432">
        <v>543100</v>
      </c>
      <c r="E5432" s="2">
        <v>1.28</v>
      </c>
      <c r="F5432" s="2">
        <f>tblProdukty[[#This Row],[Cena]]*tblProdukty[[#This Row],[Koeficient]]</f>
        <v>695168</v>
      </c>
      <c r="G5432" s="2" t="s">
        <v>15</v>
      </c>
    </row>
    <row r="5433" spans="1:7" x14ac:dyDescent="0.25">
      <c r="A5433" s="2" t="s">
        <v>5448</v>
      </c>
      <c r="B5433" t="s">
        <v>5</v>
      </c>
      <c r="C5433" s="1">
        <v>42539</v>
      </c>
      <c r="D5433">
        <v>543200</v>
      </c>
      <c r="E5433" s="2">
        <v>1.79</v>
      </c>
      <c r="F5433" s="2">
        <f>tblProdukty[[#This Row],[Cena]]*tblProdukty[[#This Row],[Koeficient]]</f>
        <v>972328</v>
      </c>
      <c r="G5433" s="2" t="s">
        <v>16</v>
      </c>
    </row>
    <row r="5434" spans="1:7" x14ac:dyDescent="0.25">
      <c r="A5434" s="2" t="s">
        <v>5449</v>
      </c>
      <c r="B5434" t="s">
        <v>5</v>
      </c>
      <c r="C5434" s="1">
        <v>42301</v>
      </c>
      <c r="D5434">
        <v>543300</v>
      </c>
      <c r="E5434" s="2">
        <v>1.77</v>
      </c>
      <c r="F5434" s="2">
        <f>tblProdukty[[#This Row],[Cena]]*tblProdukty[[#This Row],[Koeficient]]</f>
        <v>961641</v>
      </c>
      <c r="G5434" s="2" t="s">
        <v>9</v>
      </c>
    </row>
    <row r="5435" spans="1:7" x14ac:dyDescent="0.25">
      <c r="A5435" s="2" t="s">
        <v>5450</v>
      </c>
      <c r="B5435" t="s">
        <v>5</v>
      </c>
      <c r="C5435" s="1">
        <v>42809</v>
      </c>
      <c r="D5435">
        <v>543400</v>
      </c>
      <c r="E5435" s="2">
        <v>1.7</v>
      </c>
      <c r="F5435" s="2">
        <f>tblProdukty[[#This Row],[Cena]]*tblProdukty[[#This Row],[Koeficient]]</f>
        <v>923780</v>
      </c>
      <c r="G5435" s="2" t="s">
        <v>11</v>
      </c>
    </row>
    <row r="5436" spans="1:7" x14ac:dyDescent="0.25">
      <c r="A5436" s="2" t="s">
        <v>5451</v>
      </c>
      <c r="B5436" t="s">
        <v>5</v>
      </c>
      <c r="C5436" s="1">
        <v>42244</v>
      </c>
      <c r="D5436">
        <v>543500</v>
      </c>
      <c r="E5436" s="2">
        <v>1.17</v>
      </c>
      <c r="F5436" s="2">
        <f>tblProdukty[[#This Row],[Cena]]*tblProdukty[[#This Row],[Koeficient]]</f>
        <v>635895</v>
      </c>
      <c r="G5436" s="2" t="s">
        <v>10</v>
      </c>
    </row>
    <row r="5437" spans="1:7" x14ac:dyDescent="0.25">
      <c r="A5437" s="2" t="s">
        <v>5452</v>
      </c>
      <c r="B5437" t="s">
        <v>5</v>
      </c>
      <c r="C5437" s="1">
        <v>42412</v>
      </c>
      <c r="D5437">
        <v>543600</v>
      </c>
      <c r="E5437" s="2">
        <v>1.39</v>
      </c>
      <c r="F5437" s="2">
        <f>tblProdukty[[#This Row],[Cena]]*tblProdukty[[#This Row],[Koeficient]]</f>
        <v>755604</v>
      </c>
      <c r="G5437" s="2" t="s">
        <v>12</v>
      </c>
    </row>
    <row r="5438" spans="1:7" x14ac:dyDescent="0.25">
      <c r="A5438" s="2" t="s">
        <v>5453</v>
      </c>
      <c r="B5438" t="s">
        <v>5</v>
      </c>
      <c r="C5438" s="1">
        <v>42258</v>
      </c>
      <c r="D5438">
        <v>543700</v>
      </c>
      <c r="E5438" s="2">
        <v>1.21</v>
      </c>
      <c r="F5438" s="2">
        <f>tblProdukty[[#This Row],[Cena]]*tblProdukty[[#This Row],[Koeficient]]</f>
        <v>657877</v>
      </c>
      <c r="G5438" s="2" t="s">
        <v>13</v>
      </c>
    </row>
    <row r="5439" spans="1:7" x14ac:dyDescent="0.25">
      <c r="A5439" s="2" t="s">
        <v>5454</v>
      </c>
      <c r="B5439" t="s">
        <v>5</v>
      </c>
      <c r="C5439" s="1">
        <v>42244</v>
      </c>
      <c r="D5439">
        <v>543800</v>
      </c>
      <c r="E5439" s="2">
        <v>1.45</v>
      </c>
      <c r="F5439" s="2">
        <f>tblProdukty[[#This Row],[Cena]]*tblProdukty[[#This Row],[Koeficient]]</f>
        <v>788510</v>
      </c>
      <c r="G5439" s="2" t="s">
        <v>14</v>
      </c>
    </row>
    <row r="5440" spans="1:7" x14ac:dyDescent="0.25">
      <c r="A5440" s="2" t="s">
        <v>5455</v>
      </c>
      <c r="B5440" t="s">
        <v>5</v>
      </c>
      <c r="C5440" s="1">
        <v>42729</v>
      </c>
      <c r="D5440">
        <v>543900</v>
      </c>
      <c r="E5440" s="2">
        <v>1.87</v>
      </c>
      <c r="F5440" s="2">
        <f>tblProdukty[[#This Row],[Cena]]*tblProdukty[[#This Row],[Koeficient]]</f>
        <v>1017093</v>
      </c>
      <c r="G5440" s="2" t="s">
        <v>15</v>
      </c>
    </row>
    <row r="5441" spans="1:7" x14ac:dyDescent="0.25">
      <c r="A5441" s="2" t="s">
        <v>5456</v>
      </c>
      <c r="B5441" t="s">
        <v>5</v>
      </c>
      <c r="C5441" s="1">
        <v>42720</v>
      </c>
      <c r="D5441">
        <v>544000</v>
      </c>
      <c r="E5441" s="2">
        <v>1.76</v>
      </c>
      <c r="F5441" s="2">
        <f>tblProdukty[[#This Row],[Cena]]*tblProdukty[[#This Row],[Koeficient]]</f>
        <v>957440</v>
      </c>
      <c r="G5441" s="2" t="s">
        <v>16</v>
      </c>
    </row>
    <row r="5442" spans="1:7" x14ac:dyDescent="0.25">
      <c r="A5442" s="2" t="s">
        <v>5457</v>
      </c>
      <c r="B5442" t="s">
        <v>5</v>
      </c>
      <c r="C5442" s="1">
        <v>42830</v>
      </c>
      <c r="D5442">
        <v>544100</v>
      </c>
      <c r="E5442" s="2">
        <v>1.01</v>
      </c>
      <c r="F5442" s="2">
        <f>tblProdukty[[#This Row],[Cena]]*tblProdukty[[#This Row],[Koeficient]]</f>
        <v>549541</v>
      </c>
      <c r="G5442" s="2" t="s">
        <v>9</v>
      </c>
    </row>
    <row r="5443" spans="1:7" x14ac:dyDescent="0.25">
      <c r="A5443" s="2" t="s">
        <v>5458</v>
      </c>
      <c r="B5443" t="s">
        <v>5</v>
      </c>
      <c r="C5443" s="1">
        <v>42190</v>
      </c>
      <c r="D5443">
        <v>544200</v>
      </c>
      <c r="E5443" s="2">
        <v>1.74</v>
      </c>
      <c r="F5443" s="2">
        <f>tblProdukty[[#This Row],[Cena]]*tblProdukty[[#This Row],[Koeficient]]</f>
        <v>946908</v>
      </c>
      <c r="G5443" s="2" t="s">
        <v>11</v>
      </c>
    </row>
    <row r="5444" spans="1:7" x14ac:dyDescent="0.25">
      <c r="A5444" s="2" t="s">
        <v>5459</v>
      </c>
      <c r="B5444" t="s">
        <v>5</v>
      </c>
      <c r="C5444" s="1">
        <v>42288</v>
      </c>
      <c r="D5444">
        <v>544300</v>
      </c>
      <c r="E5444" s="2">
        <v>1.54</v>
      </c>
      <c r="F5444" s="2">
        <f>tblProdukty[[#This Row],[Cena]]*tblProdukty[[#This Row],[Koeficient]]</f>
        <v>838222</v>
      </c>
      <c r="G5444" s="2" t="s">
        <v>10</v>
      </c>
    </row>
    <row r="5445" spans="1:7" x14ac:dyDescent="0.25">
      <c r="A5445" s="2" t="s">
        <v>5460</v>
      </c>
      <c r="B5445" t="s">
        <v>5</v>
      </c>
      <c r="C5445" s="1">
        <v>43094</v>
      </c>
      <c r="D5445">
        <v>544400</v>
      </c>
      <c r="E5445" s="2">
        <v>1.54</v>
      </c>
      <c r="F5445" s="2">
        <f>tblProdukty[[#This Row],[Cena]]*tblProdukty[[#This Row],[Koeficient]]</f>
        <v>838376</v>
      </c>
      <c r="G5445" s="2" t="s">
        <v>12</v>
      </c>
    </row>
    <row r="5446" spans="1:7" x14ac:dyDescent="0.25">
      <c r="A5446" s="2" t="s">
        <v>5461</v>
      </c>
      <c r="B5446" t="s">
        <v>5</v>
      </c>
      <c r="C5446" s="1">
        <v>43031</v>
      </c>
      <c r="D5446">
        <v>544500</v>
      </c>
      <c r="E5446" s="2">
        <v>1.67</v>
      </c>
      <c r="F5446" s="2">
        <f>tblProdukty[[#This Row],[Cena]]*tblProdukty[[#This Row],[Koeficient]]</f>
        <v>909315</v>
      </c>
      <c r="G5446" s="2" t="s">
        <v>13</v>
      </c>
    </row>
    <row r="5447" spans="1:7" x14ac:dyDescent="0.25">
      <c r="A5447" s="2" t="s">
        <v>5462</v>
      </c>
      <c r="B5447" t="s">
        <v>5</v>
      </c>
      <c r="C5447" s="1">
        <v>42354</v>
      </c>
      <c r="D5447">
        <v>544600</v>
      </c>
      <c r="E5447" s="2">
        <v>1.02</v>
      </c>
      <c r="F5447" s="2">
        <f>tblProdukty[[#This Row],[Cena]]*tblProdukty[[#This Row],[Koeficient]]</f>
        <v>555492</v>
      </c>
      <c r="G5447" s="2" t="s">
        <v>14</v>
      </c>
    </row>
    <row r="5448" spans="1:7" x14ac:dyDescent="0.25">
      <c r="A5448" s="2" t="s">
        <v>5463</v>
      </c>
      <c r="B5448" t="s">
        <v>5</v>
      </c>
      <c r="C5448" s="1">
        <v>42509</v>
      </c>
      <c r="D5448">
        <v>544700</v>
      </c>
      <c r="E5448" s="2">
        <v>1.02</v>
      </c>
      <c r="F5448" s="2">
        <f>tblProdukty[[#This Row],[Cena]]*tblProdukty[[#This Row],[Koeficient]]</f>
        <v>555594</v>
      </c>
      <c r="G5448" s="2" t="s">
        <v>15</v>
      </c>
    </row>
    <row r="5449" spans="1:7" x14ac:dyDescent="0.25">
      <c r="A5449" s="2" t="s">
        <v>5464</v>
      </c>
      <c r="B5449" t="s">
        <v>5</v>
      </c>
      <c r="C5449" s="1">
        <v>43095</v>
      </c>
      <c r="D5449">
        <v>544800</v>
      </c>
      <c r="E5449" s="2">
        <v>1.18</v>
      </c>
      <c r="F5449" s="2">
        <f>tblProdukty[[#This Row],[Cena]]*tblProdukty[[#This Row],[Koeficient]]</f>
        <v>642864</v>
      </c>
      <c r="G5449" s="2" t="s">
        <v>16</v>
      </c>
    </row>
    <row r="5450" spans="1:7" x14ac:dyDescent="0.25">
      <c r="A5450" s="2" t="s">
        <v>5465</v>
      </c>
      <c r="B5450" t="s">
        <v>5</v>
      </c>
      <c r="C5450" s="1">
        <v>42232</v>
      </c>
      <c r="D5450">
        <v>544900</v>
      </c>
      <c r="E5450" s="2">
        <v>1.58</v>
      </c>
      <c r="F5450" s="2">
        <f>tblProdukty[[#This Row],[Cena]]*tblProdukty[[#This Row],[Koeficient]]</f>
        <v>860942</v>
      </c>
      <c r="G5450" s="2" t="s">
        <v>9</v>
      </c>
    </row>
    <row r="5451" spans="1:7" x14ac:dyDescent="0.25">
      <c r="A5451" s="2" t="s">
        <v>5466</v>
      </c>
      <c r="B5451" t="s">
        <v>5</v>
      </c>
      <c r="C5451" s="1">
        <v>42547</v>
      </c>
      <c r="D5451">
        <v>545000</v>
      </c>
      <c r="E5451" s="2">
        <v>1.8</v>
      </c>
      <c r="F5451" s="2">
        <f>tblProdukty[[#This Row],[Cena]]*tblProdukty[[#This Row],[Koeficient]]</f>
        <v>981000</v>
      </c>
      <c r="G5451" s="2" t="s">
        <v>11</v>
      </c>
    </row>
    <row r="5452" spans="1:7" x14ac:dyDescent="0.25">
      <c r="A5452" s="2" t="s">
        <v>5467</v>
      </c>
      <c r="B5452" t="s">
        <v>5</v>
      </c>
      <c r="C5452" s="1">
        <v>42815</v>
      </c>
      <c r="D5452">
        <v>545100</v>
      </c>
      <c r="E5452" s="2">
        <v>1.47</v>
      </c>
      <c r="F5452" s="2">
        <f>tblProdukty[[#This Row],[Cena]]*tblProdukty[[#This Row],[Koeficient]]</f>
        <v>801297</v>
      </c>
      <c r="G5452" s="2" t="s">
        <v>10</v>
      </c>
    </row>
    <row r="5453" spans="1:7" x14ac:dyDescent="0.25">
      <c r="A5453" s="2" t="s">
        <v>5468</v>
      </c>
      <c r="B5453" t="s">
        <v>5</v>
      </c>
      <c r="C5453" s="1">
        <v>42591</v>
      </c>
      <c r="D5453">
        <v>545200</v>
      </c>
      <c r="E5453" s="2">
        <v>1.54</v>
      </c>
      <c r="F5453" s="2">
        <f>tblProdukty[[#This Row],[Cena]]*tblProdukty[[#This Row],[Koeficient]]</f>
        <v>839608</v>
      </c>
      <c r="G5453" s="2" t="s">
        <v>12</v>
      </c>
    </row>
    <row r="5454" spans="1:7" x14ac:dyDescent="0.25">
      <c r="A5454" s="2" t="s">
        <v>5469</v>
      </c>
      <c r="B5454" t="s">
        <v>5</v>
      </c>
      <c r="C5454" s="1">
        <v>42278</v>
      </c>
      <c r="D5454">
        <v>545300</v>
      </c>
      <c r="E5454" s="2">
        <v>1.46</v>
      </c>
      <c r="F5454" s="2">
        <f>tblProdukty[[#This Row],[Cena]]*tblProdukty[[#This Row],[Koeficient]]</f>
        <v>796138</v>
      </c>
      <c r="G5454" s="2" t="s">
        <v>13</v>
      </c>
    </row>
    <row r="5455" spans="1:7" x14ac:dyDescent="0.25">
      <c r="A5455" s="2" t="s">
        <v>5470</v>
      </c>
      <c r="B5455" t="s">
        <v>5</v>
      </c>
      <c r="C5455" s="1">
        <v>42148</v>
      </c>
      <c r="D5455">
        <v>545400</v>
      </c>
      <c r="E5455" s="2">
        <v>1.01</v>
      </c>
      <c r="F5455" s="2">
        <f>tblProdukty[[#This Row],[Cena]]*tblProdukty[[#This Row],[Koeficient]]</f>
        <v>550854</v>
      </c>
      <c r="G5455" s="2" t="s">
        <v>14</v>
      </c>
    </row>
    <row r="5456" spans="1:7" x14ac:dyDescent="0.25">
      <c r="A5456" s="2" t="s">
        <v>5471</v>
      </c>
      <c r="B5456" t="s">
        <v>5</v>
      </c>
      <c r="C5456" s="1">
        <v>42297</v>
      </c>
      <c r="D5456">
        <v>545500</v>
      </c>
      <c r="E5456" s="2">
        <v>1.99</v>
      </c>
      <c r="F5456" s="2">
        <f>tblProdukty[[#This Row],[Cena]]*tblProdukty[[#This Row],[Koeficient]]</f>
        <v>1085545</v>
      </c>
      <c r="G5456" s="2" t="s">
        <v>15</v>
      </c>
    </row>
    <row r="5457" spans="1:7" x14ac:dyDescent="0.25">
      <c r="A5457" s="2" t="s">
        <v>5472</v>
      </c>
      <c r="B5457" t="s">
        <v>5</v>
      </c>
      <c r="C5457" s="1">
        <v>42853</v>
      </c>
      <c r="D5457">
        <v>545600</v>
      </c>
      <c r="E5457" s="2">
        <v>1.79</v>
      </c>
      <c r="F5457" s="2">
        <f>tblProdukty[[#This Row],[Cena]]*tblProdukty[[#This Row],[Koeficient]]</f>
        <v>976624</v>
      </c>
      <c r="G5457" s="2" t="s">
        <v>16</v>
      </c>
    </row>
    <row r="5458" spans="1:7" x14ac:dyDescent="0.25">
      <c r="A5458" s="2" t="s">
        <v>5473</v>
      </c>
      <c r="B5458" t="s">
        <v>5</v>
      </c>
      <c r="C5458" s="1">
        <v>42421</v>
      </c>
      <c r="D5458">
        <v>545700</v>
      </c>
      <c r="E5458" s="2">
        <v>1.1399999999999999</v>
      </c>
      <c r="F5458" s="2">
        <f>tblProdukty[[#This Row],[Cena]]*tblProdukty[[#This Row],[Koeficient]]</f>
        <v>622098</v>
      </c>
      <c r="G5458" s="2" t="s">
        <v>9</v>
      </c>
    </row>
    <row r="5459" spans="1:7" x14ac:dyDescent="0.25">
      <c r="A5459" s="2" t="s">
        <v>5474</v>
      </c>
      <c r="B5459" t="s">
        <v>5</v>
      </c>
      <c r="C5459" s="1">
        <v>42060</v>
      </c>
      <c r="D5459">
        <v>545800</v>
      </c>
      <c r="E5459" s="2">
        <v>1.26</v>
      </c>
      <c r="F5459" s="2">
        <f>tblProdukty[[#This Row],[Cena]]*tblProdukty[[#This Row],[Koeficient]]</f>
        <v>687708</v>
      </c>
      <c r="G5459" s="2" t="s">
        <v>11</v>
      </c>
    </row>
    <row r="5460" spans="1:7" x14ac:dyDescent="0.25">
      <c r="A5460" s="2" t="s">
        <v>5475</v>
      </c>
      <c r="B5460" t="s">
        <v>5</v>
      </c>
      <c r="C5460" s="1">
        <v>42525</v>
      </c>
      <c r="D5460">
        <v>545900</v>
      </c>
      <c r="E5460" s="2">
        <v>1.08</v>
      </c>
      <c r="F5460" s="2">
        <f>tblProdukty[[#This Row],[Cena]]*tblProdukty[[#This Row],[Koeficient]]</f>
        <v>589572</v>
      </c>
      <c r="G5460" s="2" t="s">
        <v>10</v>
      </c>
    </row>
    <row r="5461" spans="1:7" x14ac:dyDescent="0.25">
      <c r="A5461" s="2" t="s">
        <v>5476</v>
      </c>
      <c r="B5461" t="s">
        <v>5</v>
      </c>
      <c r="C5461" s="1">
        <v>42440</v>
      </c>
      <c r="D5461">
        <v>546000</v>
      </c>
      <c r="E5461" s="2">
        <v>1.65</v>
      </c>
      <c r="F5461" s="2">
        <f>tblProdukty[[#This Row],[Cena]]*tblProdukty[[#This Row],[Koeficient]]</f>
        <v>900900</v>
      </c>
      <c r="G5461" s="2" t="s">
        <v>12</v>
      </c>
    </row>
    <row r="5462" spans="1:7" x14ac:dyDescent="0.25">
      <c r="A5462" s="2" t="s">
        <v>5477</v>
      </c>
      <c r="B5462" t="s">
        <v>5</v>
      </c>
      <c r="C5462" s="1">
        <v>42241</v>
      </c>
      <c r="D5462">
        <v>546100</v>
      </c>
      <c r="E5462" s="2">
        <v>1.61</v>
      </c>
      <c r="F5462" s="2">
        <f>tblProdukty[[#This Row],[Cena]]*tblProdukty[[#This Row],[Koeficient]]</f>
        <v>879221</v>
      </c>
      <c r="G5462" s="2" t="s">
        <v>13</v>
      </c>
    </row>
    <row r="5463" spans="1:7" x14ac:dyDescent="0.25">
      <c r="A5463" s="2" t="s">
        <v>5478</v>
      </c>
      <c r="B5463" t="s">
        <v>5</v>
      </c>
      <c r="C5463" s="1">
        <v>42657</v>
      </c>
      <c r="D5463">
        <v>546200</v>
      </c>
      <c r="E5463" s="2">
        <v>1.79</v>
      </c>
      <c r="F5463" s="2">
        <f>tblProdukty[[#This Row],[Cena]]*tblProdukty[[#This Row],[Koeficient]]</f>
        <v>977698</v>
      </c>
      <c r="G5463" s="2" t="s">
        <v>14</v>
      </c>
    </row>
    <row r="5464" spans="1:7" x14ac:dyDescent="0.25">
      <c r="A5464" s="2" t="s">
        <v>5479</v>
      </c>
      <c r="B5464" t="s">
        <v>5</v>
      </c>
      <c r="C5464" s="1">
        <v>42822</v>
      </c>
      <c r="D5464">
        <v>546300</v>
      </c>
      <c r="E5464" s="2">
        <v>1.05</v>
      </c>
      <c r="F5464" s="2">
        <f>tblProdukty[[#This Row],[Cena]]*tblProdukty[[#This Row],[Koeficient]]</f>
        <v>573615</v>
      </c>
      <c r="G5464" s="2" t="s">
        <v>15</v>
      </c>
    </row>
    <row r="5465" spans="1:7" x14ac:dyDescent="0.25">
      <c r="A5465" s="2" t="s">
        <v>5480</v>
      </c>
      <c r="B5465" t="s">
        <v>5</v>
      </c>
      <c r="C5465" s="1">
        <v>42293</v>
      </c>
      <c r="D5465">
        <v>546400</v>
      </c>
      <c r="E5465" s="2">
        <v>1.2</v>
      </c>
      <c r="F5465" s="2">
        <f>tblProdukty[[#This Row],[Cena]]*tblProdukty[[#This Row],[Koeficient]]</f>
        <v>655680</v>
      </c>
      <c r="G5465" s="2" t="s">
        <v>16</v>
      </c>
    </row>
    <row r="5466" spans="1:7" x14ac:dyDescent="0.25">
      <c r="A5466" s="2" t="s">
        <v>5481</v>
      </c>
      <c r="B5466" t="s">
        <v>5</v>
      </c>
      <c r="C5466" s="1">
        <v>42584</v>
      </c>
      <c r="D5466">
        <v>546500</v>
      </c>
      <c r="E5466" s="2">
        <v>1.19</v>
      </c>
      <c r="F5466" s="2">
        <f>tblProdukty[[#This Row],[Cena]]*tblProdukty[[#This Row],[Koeficient]]</f>
        <v>650335</v>
      </c>
      <c r="G5466" s="2" t="s">
        <v>9</v>
      </c>
    </row>
    <row r="5467" spans="1:7" x14ac:dyDescent="0.25">
      <c r="A5467" s="2" t="s">
        <v>5482</v>
      </c>
      <c r="B5467" t="s">
        <v>5</v>
      </c>
      <c r="C5467" s="1">
        <v>42178</v>
      </c>
      <c r="D5467">
        <v>546600</v>
      </c>
      <c r="E5467" s="2">
        <v>1.03</v>
      </c>
      <c r="F5467" s="2">
        <f>tblProdukty[[#This Row],[Cena]]*tblProdukty[[#This Row],[Koeficient]]</f>
        <v>562998</v>
      </c>
      <c r="G5467" s="2" t="s">
        <v>11</v>
      </c>
    </row>
    <row r="5468" spans="1:7" x14ac:dyDescent="0.25">
      <c r="A5468" s="2" t="s">
        <v>5483</v>
      </c>
      <c r="B5468" t="s">
        <v>5</v>
      </c>
      <c r="C5468" s="1">
        <v>42292</v>
      </c>
      <c r="D5468">
        <v>546700</v>
      </c>
      <c r="E5468" s="2">
        <v>1.37</v>
      </c>
      <c r="F5468" s="2">
        <f>tblProdukty[[#This Row],[Cena]]*tblProdukty[[#This Row],[Koeficient]]</f>
        <v>748979.00000000012</v>
      </c>
      <c r="G5468" s="2" t="s">
        <v>10</v>
      </c>
    </row>
    <row r="5469" spans="1:7" x14ac:dyDescent="0.25">
      <c r="A5469" s="2" t="s">
        <v>5484</v>
      </c>
      <c r="B5469" t="s">
        <v>5</v>
      </c>
      <c r="C5469" s="1">
        <v>42167</v>
      </c>
      <c r="D5469">
        <v>546800</v>
      </c>
      <c r="E5469" s="2">
        <v>1.77</v>
      </c>
      <c r="F5469" s="2">
        <f>tblProdukty[[#This Row],[Cena]]*tblProdukty[[#This Row],[Koeficient]]</f>
        <v>967836</v>
      </c>
      <c r="G5469" s="2" t="s">
        <v>12</v>
      </c>
    </row>
    <row r="5470" spans="1:7" x14ac:dyDescent="0.25">
      <c r="A5470" s="2" t="s">
        <v>5485</v>
      </c>
      <c r="B5470" t="s">
        <v>5</v>
      </c>
      <c r="C5470" s="1">
        <v>42396</v>
      </c>
      <c r="D5470">
        <v>546900</v>
      </c>
      <c r="E5470" s="2">
        <v>1.48</v>
      </c>
      <c r="F5470" s="2">
        <f>tblProdukty[[#This Row],[Cena]]*tblProdukty[[#This Row],[Koeficient]]</f>
        <v>809412</v>
      </c>
      <c r="G5470" s="2" t="s">
        <v>13</v>
      </c>
    </row>
    <row r="5471" spans="1:7" x14ac:dyDescent="0.25">
      <c r="A5471" s="2" t="s">
        <v>5486</v>
      </c>
      <c r="B5471" t="s">
        <v>5</v>
      </c>
      <c r="C5471" s="1">
        <v>42811</v>
      </c>
      <c r="D5471">
        <v>547000</v>
      </c>
      <c r="E5471" s="2">
        <v>1.48</v>
      </c>
      <c r="F5471" s="2">
        <f>tblProdukty[[#This Row],[Cena]]*tblProdukty[[#This Row],[Koeficient]]</f>
        <v>809560</v>
      </c>
      <c r="G5471" s="2" t="s">
        <v>14</v>
      </c>
    </row>
    <row r="5472" spans="1:7" x14ac:dyDescent="0.25">
      <c r="A5472" s="2" t="s">
        <v>5487</v>
      </c>
      <c r="B5472" t="s">
        <v>5</v>
      </c>
      <c r="C5472" s="1">
        <v>43085</v>
      </c>
      <c r="D5472">
        <v>547100</v>
      </c>
      <c r="E5472" s="2">
        <v>1.01</v>
      </c>
      <c r="F5472" s="2">
        <f>tblProdukty[[#This Row],[Cena]]*tblProdukty[[#This Row],[Koeficient]]</f>
        <v>552571</v>
      </c>
      <c r="G5472" s="2" t="s">
        <v>15</v>
      </c>
    </row>
    <row r="5473" spans="1:7" x14ac:dyDescent="0.25">
      <c r="A5473" s="2" t="s">
        <v>5488</v>
      </c>
      <c r="B5473" t="s">
        <v>5</v>
      </c>
      <c r="C5473" s="1">
        <v>42740</v>
      </c>
      <c r="D5473">
        <v>547200</v>
      </c>
      <c r="E5473" s="2">
        <v>1.62</v>
      </c>
      <c r="F5473" s="2">
        <f>tblProdukty[[#This Row],[Cena]]*tblProdukty[[#This Row],[Koeficient]]</f>
        <v>886464.00000000012</v>
      </c>
      <c r="G5473" s="2" t="s">
        <v>16</v>
      </c>
    </row>
    <row r="5474" spans="1:7" x14ac:dyDescent="0.25">
      <c r="A5474" s="2" t="s">
        <v>5489</v>
      </c>
      <c r="B5474" t="s">
        <v>5</v>
      </c>
      <c r="C5474" s="1">
        <v>42955</v>
      </c>
      <c r="D5474">
        <v>547300</v>
      </c>
      <c r="E5474" s="2">
        <v>1.27</v>
      </c>
      <c r="F5474" s="2">
        <f>tblProdukty[[#This Row],[Cena]]*tblProdukty[[#This Row],[Koeficient]]</f>
        <v>695071</v>
      </c>
      <c r="G5474" s="2" t="s">
        <v>9</v>
      </c>
    </row>
    <row r="5475" spans="1:7" x14ac:dyDescent="0.25">
      <c r="A5475" s="2" t="s">
        <v>5490</v>
      </c>
      <c r="B5475" t="s">
        <v>5</v>
      </c>
      <c r="C5475" s="1">
        <v>43072</v>
      </c>
      <c r="D5475">
        <v>547400</v>
      </c>
      <c r="E5475" s="2">
        <v>1.68</v>
      </c>
      <c r="F5475" s="2">
        <f>tblProdukty[[#This Row],[Cena]]*tblProdukty[[#This Row],[Koeficient]]</f>
        <v>919632</v>
      </c>
      <c r="G5475" s="2" t="s">
        <v>11</v>
      </c>
    </row>
    <row r="5476" spans="1:7" x14ac:dyDescent="0.25">
      <c r="A5476" s="2" t="s">
        <v>5491</v>
      </c>
      <c r="B5476" t="s">
        <v>5</v>
      </c>
      <c r="C5476" s="1">
        <v>42507</v>
      </c>
      <c r="D5476">
        <v>547500</v>
      </c>
      <c r="E5476" s="2">
        <v>1.1299999999999999</v>
      </c>
      <c r="F5476" s="2">
        <f>tblProdukty[[#This Row],[Cena]]*tblProdukty[[#This Row],[Koeficient]]</f>
        <v>618674.99999999988</v>
      </c>
      <c r="G5476" s="2" t="s">
        <v>10</v>
      </c>
    </row>
    <row r="5477" spans="1:7" x14ac:dyDescent="0.25">
      <c r="A5477" s="2" t="s">
        <v>5492</v>
      </c>
      <c r="B5477" t="s">
        <v>5</v>
      </c>
      <c r="C5477" s="1">
        <v>42120</v>
      </c>
      <c r="D5477">
        <v>547600</v>
      </c>
      <c r="E5477" s="2">
        <v>1.2</v>
      </c>
      <c r="F5477" s="2">
        <f>tblProdukty[[#This Row],[Cena]]*tblProdukty[[#This Row],[Koeficient]]</f>
        <v>657120</v>
      </c>
      <c r="G5477" s="2" t="s">
        <v>12</v>
      </c>
    </row>
    <row r="5478" spans="1:7" x14ac:dyDescent="0.25">
      <c r="A5478" s="2" t="s">
        <v>5493</v>
      </c>
      <c r="B5478" t="s">
        <v>5</v>
      </c>
      <c r="C5478" s="1">
        <v>42886</v>
      </c>
      <c r="D5478">
        <v>547700</v>
      </c>
      <c r="E5478" s="2">
        <v>1.86</v>
      </c>
      <c r="F5478" s="2">
        <f>tblProdukty[[#This Row],[Cena]]*tblProdukty[[#This Row],[Koeficient]]</f>
        <v>1018722</v>
      </c>
      <c r="G5478" s="2" t="s">
        <v>13</v>
      </c>
    </row>
    <row r="5479" spans="1:7" x14ac:dyDescent="0.25">
      <c r="A5479" s="2" t="s">
        <v>5494</v>
      </c>
      <c r="B5479" t="s">
        <v>5</v>
      </c>
      <c r="C5479" s="1">
        <v>42112</v>
      </c>
      <c r="D5479">
        <v>547800</v>
      </c>
      <c r="E5479" s="2">
        <v>1.5</v>
      </c>
      <c r="F5479" s="2">
        <f>tblProdukty[[#This Row],[Cena]]*tblProdukty[[#This Row],[Koeficient]]</f>
        <v>821700</v>
      </c>
      <c r="G5479" s="2" t="s">
        <v>14</v>
      </c>
    </row>
    <row r="5480" spans="1:7" x14ac:dyDescent="0.25">
      <c r="A5480" s="2" t="s">
        <v>5495</v>
      </c>
      <c r="B5480" t="s">
        <v>5</v>
      </c>
      <c r="C5480" s="1">
        <v>42760</v>
      </c>
      <c r="D5480">
        <v>547900</v>
      </c>
      <c r="E5480" s="2">
        <v>1.1100000000000001</v>
      </c>
      <c r="F5480" s="2">
        <f>tblProdukty[[#This Row],[Cena]]*tblProdukty[[#This Row],[Koeficient]]</f>
        <v>608169</v>
      </c>
      <c r="G5480" s="2" t="s">
        <v>15</v>
      </c>
    </row>
    <row r="5481" spans="1:7" x14ac:dyDescent="0.25">
      <c r="A5481" s="2" t="s">
        <v>5496</v>
      </c>
      <c r="B5481" t="s">
        <v>5</v>
      </c>
      <c r="C5481" s="1">
        <v>42856</v>
      </c>
      <c r="D5481">
        <v>548000</v>
      </c>
      <c r="E5481" s="2">
        <v>1.46</v>
      </c>
      <c r="F5481" s="2">
        <f>tblProdukty[[#This Row],[Cena]]*tblProdukty[[#This Row],[Koeficient]]</f>
        <v>800080</v>
      </c>
      <c r="G5481" s="2" t="s">
        <v>16</v>
      </c>
    </row>
    <row r="5482" spans="1:7" x14ac:dyDescent="0.25">
      <c r="A5482" s="2" t="s">
        <v>5497</v>
      </c>
      <c r="B5482" t="s">
        <v>5</v>
      </c>
      <c r="C5482" s="1">
        <v>42149</v>
      </c>
      <c r="D5482">
        <v>548100</v>
      </c>
      <c r="E5482" s="2">
        <v>1.85</v>
      </c>
      <c r="F5482" s="2">
        <f>tblProdukty[[#This Row],[Cena]]*tblProdukty[[#This Row],[Koeficient]]</f>
        <v>1013985</v>
      </c>
      <c r="G5482" s="2" t="s">
        <v>9</v>
      </c>
    </row>
    <row r="5483" spans="1:7" x14ac:dyDescent="0.25">
      <c r="A5483" s="2" t="s">
        <v>5498</v>
      </c>
      <c r="B5483" t="s">
        <v>5</v>
      </c>
      <c r="C5483" s="1">
        <v>43099</v>
      </c>
      <c r="D5483">
        <v>548200</v>
      </c>
      <c r="E5483" s="2">
        <v>1.36</v>
      </c>
      <c r="F5483" s="2">
        <f>tblProdukty[[#This Row],[Cena]]*tblProdukty[[#This Row],[Koeficient]]</f>
        <v>745552</v>
      </c>
      <c r="G5483" s="2" t="s">
        <v>11</v>
      </c>
    </row>
    <row r="5484" spans="1:7" x14ac:dyDescent="0.25">
      <c r="A5484" s="2" t="s">
        <v>5499</v>
      </c>
      <c r="B5484" t="s">
        <v>5</v>
      </c>
      <c r="C5484" s="1">
        <v>42877</v>
      </c>
      <c r="D5484">
        <v>548300</v>
      </c>
      <c r="E5484" s="2">
        <v>1.91</v>
      </c>
      <c r="F5484" s="2">
        <f>tblProdukty[[#This Row],[Cena]]*tblProdukty[[#This Row],[Koeficient]]</f>
        <v>1047253</v>
      </c>
      <c r="G5484" s="2" t="s">
        <v>10</v>
      </c>
    </row>
    <row r="5485" spans="1:7" x14ac:dyDescent="0.25">
      <c r="A5485" s="2" t="s">
        <v>5500</v>
      </c>
      <c r="B5485" t="s">
        <v>5</v>
      </c>
      <c r="C5485" s="1">
        <v>42039</v>
      </c>
      <c r="D5485">
        <v>548400</v>
      </c>
      <c r="E5485" s="2">
        <v>1.28</v>
      </c>
      <c r="F5485" s="2">
        <f>tblProdukty[[#This Row],[Cena]]*tblProdukty[[#This Row],[Koeficient]]</f>
        <v>701952</v>
      </c>
      <c r="G5485" s="2" t="s">
        <v>12</v>
      </c>
    </row>
    <row r="5486" spans="1:7" x14ac:dyDescent="0.25">
      <c r="A5486" s="2" t="s">
        <v>5501</v>
      </c>
      <c r="B5486" t="s">
        <v>5</v>
      </c>
      <c r="C5486" s="1">
        <v>42225</v>
      </c>
      <c r="D5486">
        <v>548500</v>
      </c>
      <c r="E5486" s="2">
        <v>1.69</v>
      </c>
      <c r="F5486" s="2">
        <f>tblProdukty[[#This Row],[Cena]]*tblProdukty[[#This Row],[Koeficient]]</f>
        <v>926965</v>
      </c>
      <c r="G5486" s="2" t="s">
        <v>13</v>
      </c>
    </row>
    <row r="5487" spans="1:7" x14ac:dyDescent="0.25">
      <c r="A5487" s="2" t="s">
        <v>5502</v>
      </c>
      <c r="B5487" t="s">
        <v>5</v>
      </c>
      <c r="C5487" s="1">
        <v>42930</v>
      </c>
      <c r="D5487">
        <v>548600</v>
      </c>
      <c r="E5487" s="2">
        <v>1.19</v>
      </c>
      <c r="F5487" s="2">
        <f>tblProdukty[[#This Row],[Cena]]*tblProdukty[[#This Row],[Koeficient]]</f>
        <v>652834</v>
      </c>
      <c r="G5487" s="2" t="s">
        <v>14</v>
      </c>
    </row>
    <row r="5488" spans="1:7" x14ac:dyDescent="0.25">
      <c r="A5488" s="2" t="s">
        <v>5503</v>
      </c>
      <c r="B5488" t="s">
        <v>5</v>
      </c>
      <c r="C5488" s="1">
        <v>42401</v>
      </c>
      <c r="D5488">
        <v>548700</v>
      </c>
      <c r="E5488" s="2">
        <v>1.98</v>
      </c>
      <c r="F5488" s="2">
        <f>tblProdukty[[#This Row],[Cena]]*tblProdukty[[#This Row],[Koeficient]]</f>
        <v>1086426</v>
      </c>
      <c r="G5488" s="2" t="s">
        <v>15</v>
      </c>
    </row>
    <row r="5489" spans="1:7" x14ac:dyDescent="0.25">
      <c r="A5489" s="2" t="s">
        <v>5504</v>
      </c>
      <c r="B5489" t="s">
        <v>5</v>
      </c>
      <c r="C5489" s="1">
        <v>42527</v>
      </c>
      <c r="D5489">
        <v>548800</v>
      </c>
      <c r="E5489" s="2">
        <v>1.75</v>
      </c>
      <c r="F5489" s="2">
        <f>tblProdukty[[#This Row],[Cena]]*tblProdukty[[#This Row],[Koeficient]]</f>
        <v>960400</v>
      </c>
      <c r="G5489" s="2" t="s">
        <v>16</v>
      </c>
    </row>
    <row r="5490" spans="1:7" x14ac:dyDescent="0.25">
      <c r="A5490" s="2" t="s">
        <v>5505</v>
      </c>
      <c r="B5490" t="s">
        <v>5</v>
      </c>
      <c r="C5490" s="1">
        <v>42162</v>
      </c>
      <c r="D5490">
        <v>548900</v>
      </c>
      <c r="E5490" s="2">
        <v>1.18</v>
      </c>
      <c r="F5490" s="2">
        <f>tblProdukty[[#This Row],[Cena]]*tblProdukty[[#This Row],[Koeficient]]</f>
        <v>647702</v>
      </c>
      <c r="G5490" s="2" t="s">
        <v>9</v>
      </c>
    </row>
    <row r="5491" spans="1:7" x14ac:dyDescent="0.25">
      <c r="A5491" s="2" t="s">
        <v>5506</v>
      </c>
      <c r="B5491" t="s">
        <v>5</v>
      </c>
      <c r="C5491" s="1">
        <v>42948</v>
      </c>
      <c r="D5491">
        <v>549000</v>
      </c>
      <c r="E5491" s="2">
        <v>1.81</v>
      </c>
      <c r="F5491" s="2">
        <f>tblProdukty[[#This Row],[Cena]]*tblProdukty[[#This Row],[Koeficient]]</f>
        <v>993690</v>
      </c>
      <c r="G5491" s="2" t="s">
        <v>11</v>
      </c>
    </row>
    <row r="5492" spans="1:7" x14ac:dyDescent="0.25">
      <c r="A5492" s="2" t="s">
        <v>5507</v>
      </c>
      <c r="B5492" t="s">
        <v>5</v>
      </c>
      <c r="C5492" s="1">
        <v>42708</v>
      </c>
      <c r="D5492">
        <v>549100</v>
      </c>
      <c r="E5492" s="2">
        <v>1.89</v>
      </c>
      <c r="F5492" s="2">
        <f>tblProdukty[[#This Row],[Cena]]*tblProdukty[[#This Row],[Koeficient]]</f>
        <v>1037799</v>
      </c>
      <c r="G5492" s="2" t="s">
        <v>10</v>
      </c>
    </row>
    <row r="5493" spans="1:7" x14ac:dyDescent="0.25">
      <c r="A5493" s="2" t="s">
        <v>5508</v>
      </c>
      <c r="B5493" t="s">
        <v>5</v>
      </c>
      <c r="C5493" s="1">
        <v>42904</v>
      </c>
      <c r="D5493">
        <v>549200</v>
      </c>
      <c r="E5493" s="2">
        <v>1.45</v>
      </c>
      <c r="F5493" s="2">
        <f>tblProdukty[[#This Row],[Cena]]*tblProdukty[[#This Row],[Koeficient]]</f>
        <v>796340</v>
      </c>
      <c r="G5493" s="2" t="s">
        <v>12</v>
      </c>
    </row>
    <row r="5494" spans="1:7" x14ac:dyDescent="0.25">
      <c r="A5494" s="2" t="s">
        <v>5509</v>
      </c>
      <c r="B5494" t="s">
        <v>5</v>
      </c>
      <c r="C5494" s="1">
        <v>42846</v>
      </c>
      <c r="D5494">
        <v>549300</v>
      </c>
      <c r="E5494" s="2">
        <v>1.1299999999999999</v>
      </c>
      <c r="F5494" s="2">
        <f>tblProdukty[[#This Row],[Cena]]*tblProdukty[[#This Row],[Koeficient]]</f>
        <v>620708.99999999988</v>
      </c>
      <c r="G5494" s="2" t="s">
        <v>13</v>
      </c>
    </row>
    <row r="5495" spans="1:7" x14ac:dyDescent="0.25">
      <c r="A5495" s="2" t="s">
        <v>5510</v>
      </c>
      <c r="B5495" t="s">
        <v>5</v>
      </c>
      <c r="C5495" s="1">
        <v>42558</v>
      </c>
      <c r="D5495">
        <v>549400</v>
      </c>
      <c r="E5495" s="2">
        <v>1.21</v>
      </c>
      <c r="F5495" s="2">
        <f>tblProdukty[[#This Row],[Cena]]*tblProdukty[[#This Row],[Koeficient]]</f>
        <v>664774</v>
      </c>
      <c r="G5495" s="2" t="s">
        <v>14</v>
      </c>
    </row>
    <row r="5496" spans="1:7" x14ac:dyDescent="0.25">
      <c r="A5496" s="2" t="s">
        <v>5511</v>
      </c>
      <c r="B5496" t="s">
        <v>5</v>
      </c>
      <c r="C5496" s="1">
        <v>42840</v>
      </c>
      <c r="D5496">
        <v>549500</v>
      </c>
      <c r="E5496" s="2">
        <v>1.29</v>
      </c>
      <c r="F5496" s="2">
        <f>tblProdukty[[#This Row],[Cena]]*tblProdukty[[#This Row],[Koeficient]]</f>
        <v>708855</v>
      </c>
      <c r="G5496" s="2" t="s">
        <v>15</v>
      </c>
    </row>
    <row r="5497" spans="1:7" x14ac:dyDescent="0.25">
      <c r="A5497" s="2" t="s">
        <v>5512</v>
      </c>
      <c r="B5497" t="s">
        <v>5</v>
      </c>
      <c r="C5497" s="1">
        <v>42721</v>
      </c>
      <c r="D5497">
        <v>549600</v>
      </c>
      <c r="E5497" s="2">
        <v>1.18</v>
      </c>
      <c r="F5497" s="2">
        <f>tblProdukty[[#This Row],[Cena]]*tblProdukty[[#This Row],[Koeficient]]</f>
        <v>648528</v>
      </c>
      <c r="G5497" s="2" t="s">
        <v>16</v>
      </c>
    </row>
    <row r="5498" spans="1:7" x14ac:dyDescent="0.25">
      <c r="A5498" s="2" t="s">
        <v>5513</v>
      </c>
      <c r="B5498" t="s">
        <v>5</v>
      </c>
      <c r="C5498" s="1">
        <v>43071</v>
      </c>
      <c r="D5498">
        <v>549700</v>
      </c>
      <c r="E5498" s="2">
        <v>1.4</v>
      </c>
      <c r="F5498" s="2">
        <f>tblProdukty[[#This Row],[Cena]]*tblProdukty[[#This Row],[Koeficient]]</f>
        <v>769580</v>
      </c>
      <c r="G5498" s="2" t="s">
        <v>9</v>
      </c>
    </row>
    <row r="5499" spans="1:7" x14ac:dyDescent="0.25">
      <c r="A5499" s="2" t="s">
        <v>5514</v>
      </c>
      <c r="B5499" t="s">
        <v>5</v>
      </c>
      <c r="C5499" s="1">
        <v>42542</v>
      </c>
      <c r="D5499">
        <v>549800</v>
      </c>
      <c r="E5499" s="2">
        <v>1.31</v>
      </c>
      <c r="F5499" s="2">
        <f>tblProdukty[[#This Row],[Cena]]*tblProdukty[[#This Row],[Koeficient]]</f>
        <v>720238</v>
      </c>
      <c r="G5499" s="2" t="s">
        <v>11</v>
      </c>
    </row>
    <row r="5500" spans="1:7" x14ac:dyDescent="0.25">
      <c r="A5500" s="2" t="s">
        <v>5515</v>
      </c>
      <c r="B5500" t="s">
        <v>5</v>
      </c>
      <c r="C5500" s="1">
        <v>42249</v>
      </c>
      <c r="D5500">
        <v>549900</v>
      </c>
      <c r="E5500" s="2">
        <v>1.6</v>
      </c>
      <c r="F5500" s="2">
        <f>tblProdukty[[#This Row],[Cena]]*tblProdukty[[#This Row],[Koeficient]]</f>
        <v>879840</v>
      </c>
      <c r="G5500" s="2" t="s">
        <v>10</v>
      </c>
    </row>
    <row r="5501" spans="1:7" x14ac:dyDescent="0.25">
      <c r="A5501" s="2" t="s">
        <v>5516</v>
      </c>
      <c r="B5501" t="s">
        <v>5</v>
      </c>
      <c r="C5501" s="1">
        <v>42136</v>
      </c>
      <c r="D5501">
        <v>550000</v>
      </c>
      <c r="E5501" s="2">
        <v>1.49</v>
      </c>
      <c r="F5501" s="2">
        <f>tblProdukty[[#This Row],[Cena]]*tblProdukty[[#This Row],[Koeficient]]</f>
        <v>819500</v>
      </c>
      <c r="G5501" s="2" t="s">
        <v>12</v>
      </c>
    </row>
    <row r="5502" spans="1:7" x14ac:dyDescent="0.25">
      <c r="A5502" s="2" t="s">
        <v>5517</v>
      </c>
      <c r="B5502" t="s">
        <v>5</v>
      </c>
      <c r="C5502" s="1">
        <v>42586</v>
      </c>
      <c r="D5502">
        <v>550100</v>
      </c>
      <c r="E5502" s="2">
        <v>1.93</v>
      </c>
      <c r="F5502" s="2">
        <f>tblProdukty[[#This Row],[Cena]]*tblProdukty[[#This Row],[Koeficient]]</f>
        <v>1061693</v>
      </c>
      <c r="G5502" s="2" t="s">
        <v>13</v>
      </c>
    </row>
    <row r="5503" spans="1:7" x14ac:dyDescent="0.25">
      <c r="A5503" s="2" t="s">
        <v>5518</v>
      </c>
      <c r="B5503" t="s">
        <v>5</v>
      </c>
      <c r="C5503" s="1">
        <v>42923</v>
      </c>
      <c r="D5503">
        <v>550200</v>
      </c>
      <c r="E5503" s="2">
        <v>1.03</v>
      </c>
      <c r="F5503" s="2">
        <f>tblProdukty[[#This Row],[Cena]]*tblProdukty[[#This Row],[Koeficient]]</f>
        <v>566706</v>
      </c>
      <c r="G5503" s="2" t="s">
        <v>14</v>
      </c>
    </row>
    <row r="5504" spans="1:7" x14ac:dyDescent="0.25">
      <c r="A5504" s="2" t="s">
        <v>5519</v>
      </c>
      <c r="B5504" t="s">
        <v>5</v>
      </c>
      <c r="C5504" s="1">
        <v>42131</v>
      </c>
      <c r="D5504">
        <v>550300</v>
      </c>
      <c r="E5504" s="2">
        <v>1.27</v>
      </c>
      <c r="F5504" s="2">
        <f>tblProdukty[[#This Row],[Cena]]*tblProdukty[[#This Row],[Koeficient]]</f>
        <v>698881</v>
      </c>
      <c r="G5504" s="2" t="s">
        <v>15</v>
      </c>
    </row>
    <row r="5505" spans="1:7" x14ac:dyDescent="0.25">
      <c r="A5505" s="2" t="s">
        <v>5520</v>
      </c>
      <c r="B5505" t="s">
        <v>5</v>
      </c>
      <c r="C5505" s="1">
        <v>42634</v>
      </c>
      <c r="D5505">
        <v>550400</v>
      </c>
      <c r="E5505" s="2">
        <v>1.08</v>
      </c>
      <c r="F5505" s="2">
        <f>tblProdukty[[#This Row],[Cena]]*tblProdukty[[#This Row],[Koeficient]]</f>
        <v>594432</v>
      </c>
      <c r="G5505" s="2" t="s">
        <v>16</v>
      </c>
    </row>
    <row r="5506" spans="1:7" x14ac:dyDescent="0.25">
      <c r="A5506" s="2" t="s">
        <v>5521</v>
      </c>
      <c r="B5506" t="s">
        <v>5</v>
      </c>
      <c r="C5506" s="1">
        <v>42508</v>
      </c>
      <c r="D5506">
        <v>550500</v>
      </c>
      <c r="E5506" s="2">
        <v>1.54</v>
      </c>
      <c r="F5506" s="2">
        <f>tblProdukty[[#This Row],[Cena]]*tblProdukty[[#This Row],[Koeficient]]</f>
        <v>847770</v>
      </c>
      <c r="G5506" s="2" t="s">
        <v>9</v>
      </c>
    </row>
    <row r="5507" spans="1:7" x14ac:dyDescent="0.25">
      <c r="A5507" s="2" t="s">
        <v>5522</v>
      </c>
      <c r="B5507" t="s">
        <v>5</v>
      </c>
      <c r="C5507" s="1">
        <v>42958</v>
      </c>
      <c r="D5507">
        <v>550600</v>
      </c>
      <c r="E5507" s="2">
        <v>1.54</v>
      </c>
      <c r="F5507" s="2">
        <f>tblProdukty[[#This Row],[Cena]]*tblProdukty[[#This Row],[Koeficient]]</f>
        <v>847924</v>
      </c>
      <c r="G5507" s="2" t="s">
        <v>11</v>
      </c>
    </row>
    <row r="5508" spans="1:7" x14ac:dyDescent="0.25">
      <c r="A5508" s="2" t="s">
        <v>5523</v>
      </c>
      <c r="B5508" t="s">
        <v>5</v>
      </c>
      <c r="C5508" s="1">
        <v>42292</v>
      </c>
      <c r="D5508">
        <v>550700</v>
      </c>
      <c r="E5508" s="2">
        <v>1.85</v>
      </c>
      <c r="F5508" s="2">
        <f>tblProdukty[[#This Row],[Cena]]*tblProdukty[[#This Row],[Koeficient]]</f>
        <v>1018795</v>
      </c>
      <c r="G5508" s="2" t="s">
        <v>10</v>
      </c>
    </row>
    <row r="5509" spans="1:7" x14ac:dyDescent="0.25">
      <c r="A5509" s="2" t="s">
        <v>5524</v>
      </c>
      <c r="B5509" t="s">
        <v>5</v>
      </c>
      <c r="C5509" s="1">
        <v>42048</v>
      </c>
      <c r="D5509">
        <v>550800</v>
      </c>
      <c r="E5509" s="2">
        <v>1.71</v>
      </c>
      <c r="F5509" s="2">
        <f>tblProdukty[[#This Row],[Cena]]*tblProdukty[[#This Row],[Koeficient]]</f>
        <v>941868</v>
      </c>
      <c r="G5509" s="2" t="s">
        <v>12</v>
      </c>
    </row>
    <row r="5510" spans="1:7" x14ac:dyDescent="0.25">
      <c r="A5510" s="2" t="s">
        <v>5525</v>
      </c>
      <c r="B5510" t="s">
        <v>5</v>
      </c>
      <c r="C5510" s="1">
        <v>42219</v>
      </c>
      <c r="D5510">
        <v>550900</v>
      </c>
      <c r="E5510" s="2">
        <v>1.47</v>
      </c>
      <c r="F5510" s="2">
        <f>tblProdukty[[#This Row],[Cena]]*tblProdukty[[#This Row],[Koeficient]]</f>
        <v>809823</v>
      </c>
      <c r="G5510" s="2" t="s">
        <v>13</v>
      </c>
    </row>
    <row r="5511" spans="1:7" x14ac:dyDescent="0.25">
      <c r="A5511" s="2" t="s">
        <v>5526</v>
      </c>
      <c r="B5511" t="s">
        <v>5</v>
      </c>
      <c r="C5511" s="1">
        <v>42668</v>
      </c>
      <c r="D5511">
        <v>551000</v>
      </c>
      <c r="E5511" s="2">
        <v>1.0900000000000001</v>
      </c>
      <c r="F5511" s="2">
        <f>tblProdukty[[#This Row],[Cena]]*tblProdukty[[#This Row],[Koeficient]]</f>
        <v>600590</v>
      </c>
      <c r="G5511" s="2" t="s">
        <v>14</v>
      </c>
    </row>
    <row r="5512" spans="1:7" x14ac:dyDescent="0.25">
      <c r="A5512" s="2" t="s">
        <v>5527</v>
      </c>
      <c r="B5512" t="s">
        <v>5</v>
      </c>
      <c r="C5512" s="1">
        <v>43087</v>
      </c>
      <c r="D5512">
        <v>551100</v>
      </c>
      <c r="E5512" s="2">
        <v>1.38</v>
      </c>
      <c r="F5512" s="2">
        <f>tblProdukty[[#This Row],[Cena]]*tblProdukty[[#This Row],[Koeficient]]</f>
        <v>760517.99999999988</v>
      </c>
      <c r="G5512" s="2" t="s">
        <v>15</v>
      </c>
    </row>
    <row r="5513" spans="1:7" x14ac:dyDescent="0.25">
      <c r="A5513" s="2" t="s">
        <v>5528</v>
      </c>
      <c r="B5513" t="s">
        <v>5</v>
      </c>
      <c r="C5513" s="1">
        <v>42908</v>
      </c>
      <c r="D5513">
        <v>551200</v>
      </c>
      <c r="E5513" s="2">
        <v>1.65</v>
      </c>
      <c r="F5513" s="2">
        <f>tblProdukty[[#This Row],[Cena]]*tblProdukty[[#This Row],[Koeficient]]</f>
        <v>909480</v>
      </c>
      <c r="G5513" s="2" t="s">
        <v>16</v>
      </c>
    </row>
    <row r="5514" spans="1:7" x14ac:dyDescent="0.25">
      <c r="A5514" s="2" t="s">
        <v>5529</v>
      </c>
      <c r="B5514" t="s">
        <v>5</v>
      </c>
      <c r="C5514" s="1">
        <v>42938</v>
      </c>
      <c r="D5514">
        <v>551300</v>
      </c>
      <c r="E5514" s="2">
        <v>1.81</v>
      </c>
      <c r="F5514" s="2">
        <f>tblProdukty[[#This Row],[Cena]]*tblProdukty[[#This Row],[Koeficient]]</f>
        <v>997853</v>
      </c>
      <c r="G5514" s="2" t="s">
        <v>9</v>
      </c>
    </row>
    <row r="5515" spans="1:7" x14ac:dyDescent="0.25">
      <c r="A5515" s="2" t="s">
        <v>5530</v>
      </c>
      <c r="B5515" t="s">
        <v>5</v>
      </c>
      <c r="C5515" s="1">
        <v>42117</v>
      </c>
      <c r="D5515">
        <v>551400</v>
      </c>
      <c r="E5515" s="2">
        <v>1.01</v>
      </c>
      <c r="F5515" s="2">
        <f>tblProdukty[[#This Row],[Cena]]*tblProdukty[[#This Row],[Koeficient]]</f>
        <v>556914</v>
      </c>
      <c r="G5515" s="2" t="s">
        <v>11</v>
      </c>
    </row>
    <row r="5516" spans="1:7" x14ac:dyDescent="0.25">
      <c r="A5516" s="2" t="s">
        <v>5531</v>
      </c>
      <c r="B5516" t="s">
        <v>5</v>
      </c>
      <c r="C5516" s="1">
        <v>42541</v>
      </c>
      <c r="D5516">
        <v>551500</v>
      </c>
      <c r="E5516" s="2">
        <v>1.75</v>
      </c>
      <c r="F5516" s="2">
        <f>tblProdukty[[#This Row],[Cena]]*tblProdukty[[#This Row],[Koeficient]]</f>
        <v>965125</v>
      </c>
      <c r="G5516" s="2" t="s">
        <v>10</v>
      </c>
    </row>
    <row r="5517" spans="1:7" x14ac:dyDescent="0.25">
      <c r="A5517" s="2" t="s">
        <v>5532</v>
      </c>
      <c r="B5517" t="s">
        <v>5</v>
      </c>
      <c r="C5517" s="1">
        <v>42770</v>
      </c>
      <c r="D5517">
        <v>551600</v>
      </c>
      <c r="E5517" s="2">
        <v>1.27</v>
      </c>
      <c r="F5517" s="2">
        <f>tblProdukty[[#This Row],[Cena]]*tblProdukty[[#This Row],[Koeficient]]</f>
        <v>700532</v>
      </c>
      <c r="G5517" s="2" t="s">
        <v>12</v>
      </c>
    </row>
    <row r="5518" spans="1:7" x14ac:dyDescent="0.25">
      <c r="A5518" s="2" t="s">
        <v>5533</v>
      </c>
      <c r="B5518" t="s">
        <v>5</v>
      </c>
      <c r="C5518" s="1">
        <v>42725</v>
      </c>
      <c r="D5518">
        <v>551700</v>
      </c>
      <c r="E5518" s="2">
        <v>1.43</v>
      </c>
      <c r="F5518" s="2">
        <f>tblProdukty[[#This Row],[Cena]]*tblProdukty[[#This Row],[Koeficient]]</f>
        <v>788931</v>
      </c>
      <c r="G5518" s="2" t="s">
        <v>13</v>
      </c>
    </row>
    <row r="5519" spans="1:7" x14ac:dyDescent="0.25">
      <c r="A5519" s="2" t="s">
        <v>5534</v>
      </c>
      <c r="B5519" t="s">
        <v>5</v>
      </c>
      <c r="C5519" s="1">
        <v>42100</v>
      </c>
      <c r="D5519">
        <v>551800</v>
      </c>
      <c r="E5519" s="2">
        <v>1.82</v>
      </c>
      <c r="F5519" s="2">
        <f>tblProdukty[[#This Row],[Cena]]*tblProdukty[[#This Row],[Koeficient]]</f>
        <v>1004276</v>
      </c>
      <c r="G5519" s="2" t="s">
        <v>14</v>
      </c>
    </row>
    <row r="5520" spans="1:7" x14ac:dyDescent="0.25">
      <c r="A5520" s="2" t="s">
        <v>5535</v>
      </c>
      <c r="B5520" t="s">
        <v>5</v>
      </c>
      <c r="C5520" s="1">
        <v>42935</v>
      </c>
      <c r="D5520">
        <v>551900</v>
      </c>
      <c r="E5520" s="2">
        <v>1.5</v>
      </c>
      <c r="F5520" s="2">
        <f>tblProdukty[[#This Row],[Cena]]*tblProdukty[[#This Row],[Koeficient]]</f>
        <v>827850</v>
      </c>
      <c r="G5520" s="2" t="s">
        <v>15</v>
      </c>
    </row>
    <row r="5521" spans="1:7" x14ac:dyDescent="0.25">
      <c r="A5521" s="2" t="s">
        <v>5536</v>
      </c>
      <c r="B5521" t="s">
        <v>5</v>
      </c>
      <c r="C5521" s="1">
        <v>42206</v>
      </c>
      <c r="D5521">
        <v>552000</v>
      </c>
      <c r="E5521" s="2">
        <v>1.95</v>
      </c>
      <c r="F5521" s="2">
        <f>tblProdukty[[#This Row],[Cena]]*tblProdukty[[#This Row],[Koeficient]]</f>
        <v>1076400</v>
      </c>
      <c r="G5521" s="2" t="s">
        <v>16</v>
      </c>
    </row>
    <row r="5522" spans="1:7" x14ac:dyDescent="0.25">
      <c r="A5522" s="2" t="s">
        <v>5537</v>
      </c>
      <c r="B5522" t="s">
        <v>5</v>
      </c>
      <c r="C5522" s="1">
        <v>42262</v>
      </c>
      <c r="D5522">
        <v>552100</v>
      </c>
      <c r="E5522" s="2">
        <v>1.7</v>
      </c>
      <c r="F5522" s="2">
        <f>tblProdukty[[#This Row],[Cena]]*tblProdukty[[#This Row],[Koeficient]]</f>
        <v>938570</v>
      </c>
      <c r="G5522" s="2" t="s">
        <v>9</v>
      </c>
    </row>
    <row r="5523" spans="1:7" x14ac:dyDescent="0.25">
      <c r="A5523" s="2" t="s">
        <v>5538</v>
      </c>
      <c r="B5523" t="s">
        <v>5</v>
      </c>
      <c r="C5523" s="1">
        <v>42075</v>
      </c>
      <c r="D5523">
        <v>552200</v>
      </c>
      <c r="E5523" s="2">
        <v>1.84</v>
      </c>
      <c r="F5523" s="2">
        <f>tblProdukty[[#This Row],[Cena]]*tblProdukty[[#This Row],[Koeficient]]</f>
        <v>1016048</v>
      </c>
      <c r="G5523" s="2" t="s">
        <v>11</v>
      </c>
    </row>
    <row r="5524" spans="1:7" x14ac:dyDescent="0.25">
      <c r="A5524" s="2" t="s">
        <v>5539</v>
      </c>
      <c r="B5524" t="s">
        <v>5</v>
      </c>
      <c r="C5524" s="1">
        <v>42835</v>
      </c>
      <c r="D5524">
        <v>552300</v>
      </c>
      <c r="E5524" s="2">
        <v>1.46</v>
      </c>
      <c r="F5524" s="2">
        <f>tblProdukty[[#This Row],[Cena]]*tblProdukty[[#This Row],[Koeficient]]</f>
        <v>806358</v>
      </c>
      <c r="G5524" s="2" t="s">
        <v>10</v>
      </c>
    </row>
    <row r="5525" spans="1:7" x14ac:dyDescent="0.25">
      <c r="A5525" s="2" t="s">
        <v>5540</v>
      </c>
      <c r="B5525" t="s">
        <v>5</v>
      </c>
      <c r="C5525" s="1">
        <v>42159</v>
      </c>
      <c r="D5525">
        <v>552400</v>
      </c>
      <c r="E5525" s="2">
        <v>1.81</v>
      </c>
      <c r="F5525" s="2">
        <f>tblProdukty[[#This Row],[Cena]]*tblProdukty[[#This Row],[Koeficient]]</f>
        <v>999844</v>
      </c>
      <c r="G5525" s="2" t="s">
        <v>12</v>
      </c>
    </row>
    <row r="5526" spans="1:7" x14ac:dyDescent="0.25">
      <c r="A5526" s="2" t="s">
        <v>5541</v>
      </c>
      <c r="B5526" t="s">
        <v>5</v>
      </c>
      <c r="C5526" s="1">
        <v>42134</v>
      </c>
      <c r="D5526">
        <v>552500</v>
      </c>
      <c r="E5526" s="2">
        <v>1.1399999999999999</v>
      </c>
      <c r="F5526" s="2">
        <f>tblProdukty[[#This Row],[Cena]]*tblProdukty[[#This Row],[Koeficient]]</f>
        <v>629850</v>
      </c>
      <c r="G5526" s="2" t="s">
        <v>13</v>
      </c>
    </row>
    <row r="5527" spans="1:7" x14ac:dyDescent="0.25">
      <c r="A5527" s="2" t="s">
        <v>5542</v>
      </c>
      <c r="B5527" t="s">
        <v>5</v>
      </c>
      <c r="C5527" s="1">
        <v>42877</v>
      </c>
      <c r="D5527">
        <v>552600</v>
      </c>
      <c r="E5527" s="2">
        <v>1.1100000000000001</v>
      </c>
      <c r="F5527" s="2">
        <f>tblProdukty[[#This Row],[Cena]]*tblProdukty[[#This Row],[Koeficient]]</f>
        <v>613386</v>
      </c>
      <c r="G5527" s="2" t="s">
        <v>14</v>
      </c>
    </row>
    <row r="5528" spans="1:7" x14ac:dyDescent="0.25">
      <c r="A5528" s="2" t="s">
        <v>5543</v>
      </c>
      <c r="B5528" t="s">
        <v>5</v>
      </c>
      <c r="C5528" s="1">
        <v>42512</v>
      </c>
      <c r="D5528">
        <v>552700</v>
      </c>
      <c r="E5528" s="2">
        <v>1.98</v>
      </c>
      <c r="F5528" s="2">
        <f>tblProdukty[[#This Row],[Cena]]*tblProdukty[[#This Row],[Koeficient]]</f>
        <v>1094346</v>
      </c>
      <c r="G5528" s="2" t="s">
        <v>15</v>
      </c>
    </row>
    <row r="5529" spans="1:7" x14ac:dyDescent="0.25">
      <c r="A5529" s="2" t="s">
        <v>5544</v>
      </c>
      <c r="B5529" t="s">
        <v>5</v>
      </c>
      <c r="C5529" s="1">
        <v>42099</v>
      </c>
      <c r="D5529">
        <v>552800</v>
      </c>
      <c r="E5529" s="2">
        <v>1.28</v>
      </c>
      <c r="F5529" s="2">
        <f>tblProdukty[[#This Row],[Cena]]*tblProdukty[[#This Row],[Koeficient]]</f>
        <v>707584</v>
      </c>
      <c r="G5529" s="2" t="s">
        <v>16</v>
      </c>
    </row>
    <row r="5530" spans="1:7" x14ac:dyDescent="0.25">
      <c r="A5530" s="2" t="s">
        <v>5545</v>
      </c>
      <c r="B5530" t="s">
        <v>5</v>
      </c>
      <c r="C5530" s="1">
        <v>42339</v>
      </c>
      <c r="D5530">
        <v>552900</v>
      </c>
      <c r="E5530" s="2">
        <v>1.1499999999999999</v>
      </c>
      <c r="F5530" s="2">
        <f>tblProdukty[[#This Row],[Cena]]*tblProdukty[[#This Row],[Koeficient]]</f>
        <v>635835</v>
      </c>
      <c r="G5530" s="2" t="s">
        <v>9</v>
      </c>
    </row>
    <row r="5531" spans="1:7" x14ac:dyDescent="0.25">
      <c r="A5531" s="2" t="s">
        <v>5546</v>
      </c>
      <c r="B5531" t="s">
        <v>5</v>
      </c>
      <c r="C5531" s="1">
        <v>42361</v>
      </c>
      <c r="D5531">
        <v>553000</v>
      </c>
      <c r="E5531" s="2">
        <v>1.62</v>
      </c>
      <c r="F5531" s="2">
        <f>tblProdukty[[#This Row],[Cena]]*tblProdukty[[#This Row],[Koeficient]]</f>
        <v>895860.00000000012</v>
      </c>
      <c r="G5531" s="2" t="s">
        <v>11</v>
      </c>
    </row>
    <row r="5532" spans="1:7" x14ac:dyDescent="0.25">
      <c r="A5532" s="2" t="s">
        <v>5547</v>
      </c>
      <c r="B5532" t="s">
        <v>5</v>
      </c>
      <c r="C5532" s="1">
        <v>42023</v>
      </c>
      <c r="D5532">
        <v>553100</v>
      </c>
      <c r="E5532" s="2">
        <v>1.59</v>
      </c>
      <c r="F5532" s="2">
        <f>tblProdukty[[#This Row],[Cena]]*tblProdukty[[#This Row],[Koeficient]]</f>
        <v>879429</v>
      </c>
      <c r="G5532" s="2" t="s">
        <v>10</v>
      </c>
    </row>
    <row r="5533" spans="1:7" x14ac:dyDescent="0.25">
      <c r="A5533" s="2" t="s">
        <v>5548</v>
      </c>
      <c r="B5533" t="s">
        <v>5</v>
      </c>
      <c r="C5533" s="1">
        <v>42097</v>
      </c>
      <c r="D5533">
        <v>553200</v>
      </c>
      <c r="E5533" s="2">
        <v>1.24</v>
      </c>
      <c r="F5533" s="2">
        <f>tblProdukty[[#This Row],[Cena]]*tblProdukty[[#This Row],[Koeficient]]</f>
        <v>685968</v>
      </c>
      <c r="G5533" s="2" t="s">
        <v>12</v>
      </c>
    </row>
    <row r="5534" spans="1:7" x14ac:dyDescent="0.25">
      <c r="A5534" s="2" t="s">
        <v>5549</v>
      </c>
      <c r="B5534" t="s">
        <v>5</v>
      </c>
      <c r="C5534" s="1">
        <v>42886</v>
      </c>
      <c r="D5534">
        <v>553300</v>
      </c>
      <c r="E5534" s="2">
        <v>1.76</v>
      </c>
      <c r="F5534" s="2">
        <f>tblProdukty[[#This Row],[Cena]]*tblProdukty[[#This Row],[Koeficient]]</f>
        <v>973808</v>
      </c>
      <c r="G5534" s="2" t="s">
        <v>13</v>
      </c>
    </row>
    <row r="5535" spans="1:7" x14ac:dyDescent="0.25">
      <c r="A5535" s="2" t="s">
        <v>5550</v>
      </c>
      <c r="B5535" t="s">
        <v>5</v>
      </c>
      <c r="C5535" s="1">
        <v>42948</v>
      </c>
      <c r="D5535">
        <v>553400</v>
      </c>
      <c r="E5535" s="2">
        <v>1.88</v>
      </c>
      <c r="F5535" s="2">
        <f>tblProdukty[[#This Row],[Cena]]*tblProdukty[[#This Row],[Koeficient]]</f>
        <v>1040391.9999999999</v>
      </c>
      <c r="G5535" s="2" t="s">
        <v>14</v>
      </c>
    </row>
    <row r="5536" spans="1:7" x14ac:dyDescent="0.25">
      <c r="A5536" s="2" t="s">
        <v>5551</v>
      </c>
      <c r="B5536" t="s">
        <v>5</v>
      </c>
      <c r="C5536" s="1">
        <v>42137</v>
      </c>
      <c r="D5536">
        <v>553500</v>
      </c>
      <c r="E5536" s="2">
        <v>1.98</v>
      </c>
      <c r="F5536" s="2">
        <f>tblProdukty[[#This Row],[Cena]]*tblProdukty[[#This Row],[Koeficient]]</f>
        <v>1095930</v>
      </c>
      <c r="G5536" s="2" t="s">
        <v>15</v>
      </c>
    </row>
    <row r="5537" spans="1:7" x14ac:dyDescent="0.25">
      <c r="A5537" s="2" t="s">
        <v>5552</v>
      </c>
      <c r="B5537" t="s">
        <v>5</v>
      </c>
      <c r="C5537" s="1">
        <v>42699</v>
      </c>
      <c r="D5537">
        <v>553600</v>
      </c>
      <c r="E5537" s="2">
        <v>1.82</v>
      </c>
      <c r="F5537" s="2">
        <f>tblProdukty[[#This Row],[Cena]]*tblProdukty[[#This Row],[Koeficient]]</f>
        <v>1007552</v>
      </c>
      <c r="G5537" s="2" t="s">
        <v>16</v>
      </c>
    </row>
    <row r="5538" spans="1:7" x14ac:dyDescent="0.25">
      <c r="A5538" s="2" t="s">
        <v>5553</v>
      </c>
      <c r="B5538" t="s">
        <v>5</v>
      </c>
      <c r="C5538" s="1">
        <v>42537</v>
      </c>
      <c r="D5538">
        <v>553700</v>
      </c>
      <c r="E5538" s="2">
        <v>1.53</v>
      </c>
      <c r="F5538" s="2">
        <f>tblProdukty[[#This Row],[Cena]]*tblProdukty[[#This Row],[Koeficient]]</f>
        <v>847161</v>
      </c>
      <c r="G5538" s="2" t="s">
        <v>9</v>
      </c>
    </row>
    <row r="5539" spans="1:7" x14ac:dyDescent="0.25">
      <c r="A5539" s="2" t="s">
        <v>5554</v>
      </c>
      <c r="B5539" t="s">
        <v>5</v>
      </c>
      <c r="C5539" s="1">
        <v>42756</v>
      </c>
      <c r="D5539">
        <v>553800</v>
      </c>
      <c r="E5539" s="2">
        <v>1.57</v>
      </c>
      <c r="F5539" s="2">
        <f>tblProdukty[[#This Row],[Cena]]*tblProdukty[[#This Row],[Koeficient]]</f>
        <v>869466</v>
      </c>
      <c r="G5539" s="2" t="s">
        <v>11</v>
      </c>
    </row>
    <row r="5540" spans="1:7" x14ac:dyDescent="0.25">
      <c r="A5540" s="2" t="s">
        <v>5555</v>
      </c>
      <c r="B5540" t="s">
        <v>5</v>
      </c>
      <c r="C5540" s="1">
        <v>42176</v>
      </c>
      <c r="D5540">
        <v>553900</v>
      </c>
      <c r="E5540" s="2">
        <v>1.51</v>
      </c>
      <c r="F5540" s="2">
        <f>tblProdukty[[#This Row],[Cena]]*tblProdukty[[#This Row],[Koeficient]]</f>
        <v>836389</v>
      </c>
      <c r="G5540" s="2" t="s">
        <v>10</v>
      </c>
    </row>
    <row r="5541" spans="1:7" x14ac:dyDescent="0.25">
      <c r="A5541" s="2" t="s">
        <v>5556</v>
      </c>
      <c r="B5541" t="s">
        <v>5</v>
      </c>
      <c r="C5541" s="1">
        <v>42340</v>
      </c>
      <c r="D5541">
        <v>554000</v>
      </c>
      <c r="E5541" s="2">
        <v>1.87</v>
      </c>
      <c r="F5541" s="2">
        <f>tblProdukty[[#This Row],[Cena]]*tblProdukty[[#This Row],[Koeficient]]</f>
        <v>1035980.0000000001</v>
      </c>
      <c r="G5541" s="2" t="s">
        <v>12</v>
      </c>
    </row>
    <row r="5542" spans="1:7" x14ac:dyDescent="0.25">
      <c r="A5542" s="2" t="s">
        <v>5557</v>
      </c>
      <c r="B5542" t="s">
        <v>5</v>
      </c>
      <c r="C5542" s="1">
        <v>42521</v>
      </c>
      <c r="D5542">
        <v>554100</v>
      </c>
      <c r="E5542" s="2">
        <v>1.35</v>
      </c>
      <c r="F5542" s="2">
        <f>tblProdukty[[#This Row],[Cena]]*tblProdukty[[#This Row],[Koeficient]]</f>
        <v>748035</v>
      </c>
      <c r="G5542" s="2" t="s">
        <v>13</v>
      </c>
    </row>
    <row r="5543" spans="1:7" x14ac:dyDescent="0.25">
      <c r="A5543" s="2" t="s">
        <v>5558</v>
      </c>
      <c r="B5543" t="s">
        <v>5</v>
      </c>
      <c r="C5543" s="1">
        <v>42527</v>
      </c>
      <c r="D5543">
        <v>554200</v>
      </c>
      <c r="E5543" s="2">
        <v>1.29</v>
      </c>
      <c r="F5543" s="2">
        <f>tblProdukty[[#This Row],[Cena]]*tblProdukty[[#This Row],[Koeficient]]</f>
        <v>714918</v>
      </c>
      <c r="G5543" s="2" t="s">
        <v>14</v>
      </c>
    </row>
    <row r="5544" spans="1:7" x14ac:dyDescent="0.25">
      <c r="A5544" s="2" t="s">
        <v>5559</v>
      </c>
      <c r="B5544" t="s">
        <v>5</v>
      </c>
      <c r="C5544" s="1">
        <v>42769</v>
      </c>
      <c r="D5544">
        <v>554300</v>
      </c>
      <c r="E5544" s="2">
        <v>1.72</v>
      </c>
      <c r="F5544" s="2">
        <f>tblProdukty[[#This Row],[Cena]]*tblProdukty[[#This Row],[Koeficient]]</f>
        <v>953396</v>
      </c>
      <c r="G5544" s="2" t="s">
        <v>15</v>
      </c>
    </row>
    <row r="5545" spans="1:7" x14ac:dyDescent="0.25">
      <c r="A5545" s="2" t="s">
        <v>5560</v>
      </c>
      <c r="B5545" t="s">
        <v>5</v>
      </c>
      <c r="C5545" s="1">
        <v>42426</v>
      </c>
      <c r="D5545">
        <v>554400</v>
      </c>
      <c r="E5545" s="2">
        <v>1.43</v>
      </c>
      <c r="F5545" s="2">
        <f>tblProdukty[[#This Row],[Cena]]*tblProdukty[[#This Row],[Koeficient]]</f>
        <v>792792</v>
      </c>
      <c r="G5545" s="2" t="s">
        <v>16</v>
      </c>
    </row>
    <row r="5546" spans="1:7" x14ac:dyDescent="0.25">
      <c r="A5546" s="2" t="s">
        <v>5561</v>
      </c>
      <c r="B5546" t="s">
        <v>5</v>
      </c>
      <c r="C5546" s="1">
        <v>42651</v>
      </c>
      <c r="D5546">
        <v>554500</v>
      </c>
      <c r="E5546" s="2">
        <v>1.74</v>
      </c>
      <c r="F5546" s="2">
        <f>tblProdukty[[#This Row],[Cena]]*tblProdukty[[#This Row],[Koeficient]]</f>
        <v>964830</v>
      </c>
      <c r="G5546" s="2" t="s">
        <v>9</v>
      </c>
    </row>
    <row r="5547" spans="1:7" x14ac:dyDescent="0.25">
      <c r="A5547" s="2" t="s">
        <v>5562</v>
      </c>
      <c r="B5547" t="s">
        <v>5</v>
      </c>
      <c r="C5547" s="1">
        <v>42424</v>
      </c>
      <c r="D5547">
        <v>554600</v>
      </c>
      <c r="E5547" s="2">
        <v>1.32</v>
      </c>
      <c r="F5547" s="2">
        <f>tblProdukty[[#This Row],[Cena]]*tblProdukty[[#This Row],[Koeficient]]</f>
        <v>732072</v>
      </c>
      <c r="G5547" s="2" t="s">
        <v>11</v>
      </c>
    </row>
    <row r="5548" spans="1:7" x14ac:dyDescent="0.25">
      <c r="A5548" s="2" t="s">
        <v>5563</v>
      </c>
      <c r="B5548" t="s">
        <v>5</v>
      </c>
      <c r="C5548" s="1">
        <v>42900</v>
      </c>
      <c r="D5548">
        <v>554700</v>
      </c>
      <c r="E5548" s="2">
        <v>1.72</v>
      </c>
      <c r="F5548" s="2">
        <f>tblProdukty[[#This Row],[Cena]]*tblProdukty[[#This Row],[Koeficient]]</f>
        <v>954084</v>
      </c>
      <c r="G5548" s="2" t="s">
        <v>10</v>
      </c>
    </row>
    <row r="5549" spans="1:7" x14ac:dyDescent="0.25">
      <c r="A5549" s="2" t="s">
        <v>5564</v>
      </c>
      <c r="B5549" t="s">
        <v>5</v>
      </c>
      <c r="C5549" s="1">
        <v>42790</v>
      </c>
      <c r="D5549">
        <v>554800</v>
      </c>
      <c r="E5549" s="2">
        <v>1.19</v>
      </c>
      <c r="F5549" s="2">
        <f>tblProdukty[[#This Row],[Cena]]*tblProdukty[[#This Row],[Koeficient]]</f>
        <v>660212</v>
      </c>
      <c r="G5549" s="2" t="s">
        <v>12</v>
      </c>
    </row>
    <row r="5550" spans="1:7" x14ac:dyDescent="0.25">
      <c r="A5550" s="2" t="s">
        <v>5565</v>
      </c>
      <c r="B5550" t="s">
        <v>5</v>
      </c>
      <c r="C5550" s="1">
        <v>42391</v>
      </c>
      <c r="D5550">
        <v>554900</v>
      </c>
      <c r="E5550" s="2">
        <v>1.76</v>
      </c>
      <c r="F5550" s="2">
        <f>tblProdukty[[#This Row],[Cena]]*tblProdukty[[#This Row],[Koeficient]]</f>
        <v>976624</v>
      </c>
      <c r="G5550" s="2" t="s">
        <v>13</v>
      </c>
    </row>
    <row r="5551" spans="1:7" x14ac:dyDescent="0.25">
      <c r="A5551" s="2" t="s">
        <v>5566</v>
      </c>
      <c r="B5551" t="s">
        <v>5</v>
      </c>
      <c r="C5551" s="1">
        <v>42918</v>
      </c>
      <c r="D5551">
        <v>555000</v>
      </c>
      <c r="E5551" s="2">
        <v>1.99</v>
      </c>
      <c r="F5551" s="2">
        <f>tblProdukty[[#This Row],[Cena]]*tblProdukty[[#This Row],[Koeficient]]</f>
        <v>1104450</v>
      </c>
      <c r="G5551" s="2" t="s">
        <v>14</v>
      </c>
    </row>
    <row r="5552" spans="1:7" x14ac:dyDescent="0.25">
      <c r="A5552" s="2" t="s">
        <v>5567</v>
      </c>
      <c r="B5552" t="s">
        <v>5</v>
      </c>
      <c r="C5552" s="1">
        <v>42278</v>
      </c>
      <c r="D5552">
        <v>555100</v>
      </c>
      <c r="E5552" s="2">
        <v>1.35</v>
      </c>
      <c r="F5552" s="2">
        <f>tblProdukty[[#This Row],[Cena]]*tblProdukty[[#This Row],[Koeficient]]</f>
        <v>749385</v>
      </c>
      <c r="G5552" s="2" t="s">
        <v>15</v>
      </c>
    </row>
    <row r="5553" spans="1:7" x14ac:dyDescent="0.25">
      <c r="A5553" s="2" t="s">
        <v>5568</v>
      </c>
      <c r="B5553" t="s">
        <v>5</v>
      </c>
      <c r="C5553" s="1">
        <v>42116</v>
      </c>
      <c r="D5553">
        <v>555200</v>
      </c>
      <c r="E5553" s="2">
        <v>1.69</v>
      </c>
      <c r="F5553" s="2">
        <f>tblProdukty[[#This Row],[Cena]]*tblProdukty[[#This Row],[Koeficient]]</f>
        <v>938288</v>
      </c>
      <c r="G5553" s="2" t="s">
        <v>16</v>
      </c>
    </row>
    <row r="5554" spans="1:7" x14ac:dyDescent="0.25">
      <c r="A5554" s="2" t="s">
        <v>5569</v>
      </c>
      <c r="B5554" t="s">
        <v>5</v>
      </c>
      <c r="C5554" s="1">
        <v>42506</v>
      </c>
      <c r="D5554">
        <v>555300</v>
      </c>
      <c r="E5554" s="2">
        <v>1.55</v>
      </c>
      <c r="F5554" s="2">
        <f>tblProdukty[[#This Row],[Cena]]*tblProdukty[[#This Row],[Koeficient]]</f>
        <v>860715</v>
      </c>
      <c r="G5554" s="2" t="s">
        <v>9</v>
      </c>
    </row>
    <row r="5555" spans="1:7" x14ac:dyDescent="0.25">
      <c r="A5555" s="2" t="s">
        <v>5570</v>
      </c>
      <c r="B5555" t="s">
        <v>5</v>
      </c>
      <c r="C5555" s="1">
        <v>42008</v>
      </c>
      <c r="D5555">
        <v>555400</v>
      </c>
      <c r="E5555" s="2">
        <v>1.02</v>
      </c>
      <c r="F5555" s="2">
        <f>tblProdukty[[#This Row],[Cena]]*tblProdukty[[#This Row],[Koeficient]]</f>
        <v>566508</v>
      </c>
      <c r="G5555" s="2" t="s">
        <v>11</v>
      </c>
    </row>
    <row r="5556" spans="1:7" x14ac:dyDescent="0.25">
      <c r="A5556" s="2" t="s">
        <v>5571</v>
      </c>
      <c r="B5556" t="s">
        <v>5</v>
      </c>
      <c r="C5556" s="1">
        <v>42834</v>
      </c>
      <c r="D5556">
        <v>555500</v>
      </c>
      <c r="E5556" s="2">
        <v>1.25</v>
      </c>
      <c r="F5556" s="2">
        <f>tblProdukty[[#This Row],[Cena]]*tblProdukty[[#This Row],[Koeficient]]</f>
        <v>694375</v>
      </c>
      <c r="G5556" s="2" t="s">
        <v>10</v>
      </c>
    </row>
    <row r="5557" spans="1:7" x14ac:dyDescent="0.25">
      <c r="A5557" s="2" t="s">
        <v>5572</v>
      </c>
      <c r="B5557" t="s">
        <v>5</v>
      </c>
      <c r="C5557" s="1">
        <v>42360</v>
      </c>
      <c r="D5557">
        <v>555600</v>
      </c>
      <c r="E5557" s="2">
        <v>1.64</v>
      </c>
      <c r="F5557" s="2">
        <f>tblProdukty[[#This Row],[Cena]]*tblProdukty[[#This Row],[Koeficient]]</f>
        <v>911184</v>
      </c>
      <c r="G5557" s="2" t="s">
        <v>12</v>
      </c>
    </row>
    <row r="5558" spans="1:7" x14ac:dyDescent="0.25">
      <c r="A5558" s="2" t="s">
        <v>5573</v>
      </c>
      <c r="B5558" t="s">
        <v>5</v>
      </c>
      <c r="C5558" s="1">
        <v>42081</v>
      </c>
      <c r="D5558">
        <v>555700</v>
      </c>
      <c r="E5558" s="2">
        <v>1.31</v>
      </c>
      <c r="F5558" s="2">
        <f>tblProdukty[[#This Row],[Cena]]*tblProdukty[[#This Row],[Koeficient]]</f>
        <v>727967</v>
      </c>
      <c r="G5558" s="2" t="s">
        <v>13</v>
      </c>
    </row>
    <row r="5559" spans="1:7" x14ac:dyDescent="0.25">
      <c r="A5559" s="2" t="s">
        <v>5574</v>
      </c>
      <c r="B5559" t="s">
        <v>5</v>
      </c>
      <c r="C5559" s="1">
        <v>42973</v>
      </c>
      <c r="D5559">
        <v>555800</v>
      </c>
      <c r="E5559" s="2">
        <v>1.1599999999999999</v>
      </c>
      <c r="F5559" s="2">
        <f>tblProdukty[[#This Row],[Cena]]*tblProdukty[[#This Row],[Koeficient]]</f>
        <v>644728</v>
      </c>
      <c r="G5559" s="2" t="s">
        <v>14</v>
      </c>
    </row>
    <row r="5560" spans="1:7" x14ac:dyDescent="0.25">
      <c r="A5560" s="2" t="s">
        <v>5575</v>
      </c>
      <c r="B5560" t="s">
        <v>5</v>
      </c>
      <c r="C5560" s="1">
        <v>42435</v>
      </c>
      <c r="D5560">
        <v>555900</v>
      </c>
      <c r="E5560" s="2">
        <v>1.72</v>
      </c>
      <c r="F5560" s="2">
        <f>tblProdukty[[#This Row],[Cena]]*tblProdukty[[#This Row],[Koeficient]]</f>
        <v>956148</v>
      </c>
      <c r="G5560" s="2" t="s">
        <v>15</v>
      </c>
    </row>
    <row r="5561" spans="1:7" x14ac:dyDescent="0.25">
      <c r="A5561" s="2" t="s">
        <v>5576</v>
      </c>
      <c r="B5561" t="s">
        <v>5</v>
      </c>
      <c r="C5561" s="1">
        <v>42010</v>
      </c>
      <c r="D5561">
        <v>556000</v>
      </c>
      <c r="E5561" s="2">
        <v>1.8</v>
      </c>
      <c r="F5561" s="2">
        <f>tblProdukty[[#This Row],[Cena]]*tblProdukty[[#This Row],[Koeficient]]</f>
        <v>1000800</v>
      </c>
      <c r="G5561" s="2" t="s">
        <v>16</v>
      </c>
    </row>
    <row r="5562" spans="1:7" x14ac:dyDescent="0.25">
      <c r="A5562" s="2" t="s">
        <v>5577</v>
      </c>
      <c r="B5562" t="s">
        <v>5</v>
      </c>
      <c r="C5562" s="1">
        <v>42737</v>
      </c>
      <c r="D5562">
        <v>556100</v>
      </c>
      <c r="E5562" s="2">
        <v>1.55</v>
      </c>
      <c r="F5562" s="2">
        <f>tblProdukty[[#This Row],[Cena]]*tblProdukty[[#This Row],[Koeficient]]</f>
        <v>861955</v>
      </c>
      <c r="G5562" s="2" t="s">
        <v>9</v>
      </c>
    </row>
    <row r="5563" spans="1:7" x14ac:dyDescent="0.25">
      <c r="A5563" s="2" t="s">
        <v>5578</v>
      </c>
      <c r="B5563" t="s">
        <v>5</v>
      </c>
      <c r="C5563" s="1">
        <v>42706</v>
      </c>
      <c r="D5563">
        <v>556200</v>
      </c>
      <c r="E5563" s="2">
        <v>1.29</v>
      </c>
      <c r="F5563" s="2">
        <f>tblProdukty[[#This Row],[Cena]]*tblProdukty[[#This Row],[Koeficient]]</f>
        <v>717498</v>
      </c>
      <c r="G5563" s="2" t="s">
        <v>11</v>
      </c>
    </row>
    <row r="5564" spans="1:7" x14ac:dyDescent="0.25">
      <c r="A5564" s="2" t="s">
        <v>5579</v>
      </c>
      <c r="B5564" t="s">
        <v>5</v>
      </c>
      <c r="C5564" s="1">
        <v>42038</v>
      </c>
      <c r="D5564">
        <v>556300</v>
      </c>
      <c r="E5564" s="2">
        <v>1.27</v>
      </c>
      <c r="F5564" s="2">
        <f>tblProdukty[[#This Row],[Cena]]*tblProdukty[[#This Row],[Koeficient]]</f>
        <v>706501</v>
      </c>
      <c r="G5564" s="2" t="s">
        <v>10</v>
      </c>
    </row>
    <row r="5565" spans="1:7" x14ac:dyDescent="0.25">
      <c r="A5565" s="2" t="s">
        <v>5580</v>
      </c>
      <c r="B5565" t="s">
        <v>5</v>
      </c>
      <c r="C5565" s="1">
        <v>42058</v>
      </c>
      <c r="D5565">
        <v>556400</v>
      </c>
      <c r="E5565" s="2">
        <v>1.8</v>
      </c>
      <c r="F5565" s="2">
        <f>tblProdukty[[#This Row],[Cena]]*tblProdukty[[#This Row],[Koeficient]]</f>
        <v>1001520</v>
      </c>
      <c r="G5565" s="2" t="s">
        <v>12</v>
      </c>
    </row>
    <row r="5566" spans="1:7" x14ac:dyDescent="0.25">
      <c r="A5566" s="2" t="s">
        <v>5581</v>
      </c>
      <c r="B5566" t="s">
        <v>5</v>
      </c>
      <c r="C5566" s="1">
        <v>42553</v>
      </c>
      <c r="D5566">
        <v>556500</v>
      </c>
      <c r="E5566" s="2">
        <v>1.91</v>
      </c>
      <c r="F5566" s="2">
        <f>tblProdukty[[#This Row],[Cena]]*tblProdukty[[#This Row],[Koeficient]]</f>
        <v>1062915</v>
      </c>
      <c r="G5566" s="2" t="s">
        <v>13</v>
      </c>
    </row>
    <row r="5567" spans="1:7" x14ac:dyDescent="0.25">
      <c r="A5567" s="2" t="s">
        <v>5582</v>
      </c>
      <c r="B5567" t="s">
        <v>5</v>
      </c>
      <c r="C5567" s="1">
        <v>42054</v>
      </c>
      <c r="D5567">
        <v>556600</v>
      </c>
      <c r="E5567" s="2">
        <v>1.97</v>
      </c>
      <c r="F5567" s="2">
        <f>tblProdukty[[#This Row],[Cena]]*tblProdukty[[#This Row],[Koeficient]]</f>
        <v>1096502</v>
      </c>
      <c r="G5567" s="2" t="s">
        <v>14</v>
      </c>
    </row>
    <row r="5568" spans="1:7" x14ac:dyDescent="0.25">
      <c r="A5568" s="2" t="s">
        <v>5583</v>
      </c>
      <c r="B5568" t="s">
        <v>5</v>
      </c>
      <c r="C5568" s="1">
        <v>42201</v>
      </c>
      <c r="D5568">
        <v>556700</v>
      </c>
      <c r="E5568" s="2">
        <v>1.2</v>
      </c>
      <c r="F5568" s="2">
        <f>tblProdukty[[#This Row],[Cena]]*tblProdukty[[#This Row],[Koeficient]]</f>
        <v>668040</v>
      </c>
      <c r="G5568" s="2" t="s">
        <v>15</v>
      </c>
    </row>
    <row r="5569" spans="1:7" x14ac:dyDescent="0.25">
      <c r="A5569" s="2" t="s">
        <v>5584</v>
      </c>
      <c r="B5569" t="s">
        <v>5</v>
      </c>
      <c r="C5569" s="1">
        <v>42445</v>
      </c>
      <c r="D5569">
        <v>556800</v>
      </c>
      <c r="E5569" s="2">
        <v>1.8</v>
      </c>
      <c r="F5569" s="2">
        <f>tblProdukty[[#This Row],[Cena]]*tblProdukty[[#This Row],[Koeficient]]</f>
        <v>1002240</v>
      </c>
      <c r="G5569" s="2" t="s">
        <v>16</v>
      </c>
    </row>
    <row r="5570" spans="1:7" x14ac:dyDescent="0.25">
      <c r="A5570" s="2" t="s">
        <v>5585</v>
      </c>
      <c r="B5570" t="s">
        <v>5</v>
      </c>
      <c r="C5570" s="1">
        <v>42753</v>
      </c>
      <c r="D5570">
        <v>556900</v>
      </c>
      <c r="E5570" s="2">
        <v>1.65</v>
      </c>
      <c r="F5570" s="2">
        <f>tblProdukty[[#This Row],[Cena]]*tblProdukty[[#This Row],[Koeficient]]</f>
        <v>918885</v>
      </c>
      <c r="G5570" s="2" t="s">
        <v>9</v>
      </c>
    </row>
    <row r="5571" spans="1:7" x14ac:dyDescent="0.25">
      <c r="A5571" s="2" t="s">
        <v>5586</v>
      </c>
      <c r="B5571" t="s">
        <v>5</v>
      </c>
      <c r="C5571" s="1">
        <v>42447</v>
      </c>
      <c r="D5571">
        <v>557000</v>
      </c>
      <c r="E5571" s="2">
        <v>1.4</v>
      </c>
      <c r="F5571" s="2">
        <f>tblProdukty[[#This Row],[Cena]]*tblProdukty[[#This Row],[Koeficient]]</f>
        <v>779800</v>
      </c>
      <c r="G5571" s="2" t="s">
        <v>11</v>
      </c>
    </row>
    <row r="5572" spans="1:7" x14ac:dyDescent="0.25">
      <c r="A5572" s="2" t="s">
        <v>5587</v>
      </c>
      <c r="B5572" t="s">
        <v>5</v>
      </c>
      <c r="C5572" s="1">
        <v>42269</v>
      </c>
      <c r="D5572">
        <v>557100</v>
      </c>
      <c r="E5572" s="2">
        <v>1.02</v>
      </c>
      <c r="F5572" s="2">
        <f>tblProdukty[[#This Row],[Cena]]*tblProdukty[[#This Row],[Koeficient]]</f>
        <v>568242</v>
      </c>
      <c r="G5572" s="2" t="s">
        <v>10</v>
      </c>
    </row>
    <row r="5573" spans="1:7" x14ac:dyDescent="0.25">
      <c r="A5573" s="2" t="s">
        <v>5588</v>
      </c>
      <c r="B5573" t="s">
        <v>5</v>
      </c>
      <c r="C5573" s="1">
        <v>42373</v>
      </c>
      <c r="D5573">
        <v>557200</v>
      </c>
      <c r="E5573" s="2">
        <v>1.72</v>
      </c>
      <c r="F5573" s="2">
        <f>tblProdukty[[#This Row],[Cena]]*tblProdukty[[#This Row],[Koeficient]]</f>
        <v>958384</v>
      </c>
      <c r="G5573" s="2" t="s">
        <v>12</v>
      </c>
    </row>
    <row r="5574" spans="1:7" x14ac:dyDescent="0.25">
      <c r="A5574" s="2" t="s">
        <v>5589</v>
      </c>
      <c r="B5574" t="s">
        <v>5</v>
      </c>
      <c r="C5574" s="1">
        <v>42309</v>
      </c>
      <c r="D5574">
        <v>557300</v>
      </c>
      <c r="E5574" s="2">
        <v>1.49</v>
      </c>
      <c r="F5574" s="2">
        <f>tblProdukty[[#This Row],[Cena]]*tblProdukty[[#This Row],[Koeficient]]</f>
        <v>830377</v>
      </c>
      <c r="G5574" s="2" t="s">
        <v>13</v>
      </c>
    </row>
    <row r="5575" spans="1:7" x14ac:dyDescent="0.25">
      <c r="A5575" s="2" t="s">
        <v>5590</v>
      </c>
      <c r="B5575" t="s">
        <v>5</v>
      </c>
      <c r="C5575" s="1">
        <v>43049</v>
      </c>
      <c r="D5575">
        <v>557400</v>
      </c>
      <c r="E5575" s="2">
        <v>1.08</v>
      </c>
      <c r="F5575" s="2">
        <f>tblProdukty[[#This Row],[Cena]]*tblProdukty[[#This Row],[Koeficient]]</f>
        <v>601992</v>
      </c>
      <c r="G5575" s="2" t="s">
        <v>14</v>
      </c>
    </row>
    <row r="5576" spans="1:7" x14ac:dyDescent="0.25">
      <c r="A5576" s="2" t="s">
        <v>5591</v>
      </c>
      <c r="B5576" t="s">
        <v>5</v>
      </c>
      <c r="C5576" s="1">
        <v>43024</v>
      </c>
      <c r="D5576">
        <v>557500</v>
      </c>
      <c r="E5576" s="2">
        <v>1.65</v>
      </c>
      <c r="F5576" s="2">
        <f>tblProdukty[[#This Row],[Cena]]*tblProdukty[[#This Row],[Koeficient]]</f>
        <v>919875</v>
      </c>
      <c r="G5576" s="2" t="s">
        <v>15</v>
      </c>
    </row>
    <row r="5577" spans="1:7" x14ac:dyDescent="0.25">
      <c r="A5577" s="2" t="s">
        <v>5592</v>
      </c>
      <c r="B5577" t="s">
        <v>5</v>
      </c>
      <c r="C5577" s="1">
        <v>42887</v>
      </c>
      <c r="D5577">
        <v>557600</v>
      </c>
      <c r="E5577" s="2">
        <v>1.44</v>
      </c>
      <c r="F5577" s="2">
        <f>tblProdukty[[#This Row],[Cena]]*tblProdukty[[#This Row],[Koeficient]]</f>
        <v>802944</v>
      </c>
      <c r="G5577" s="2" t="s">
        <v>16</v>
      </c>
    </row>
    <row r="5578" spans="1:7" x14ac:dyDescent="0.25">
      <c r="A5578" s="2" t="s">
        <v>5593</v>
      </c>
      <c r="B5578" t="s">
        <v>5</v>
      </c>
      <c r="C5578" s="1">
        <v>42953</v>
      </c>
      <c r="D5578">
        <v>557700</v>
      </c>
      <c r="E5578" s="2">
        <v>1.53</v>
      </c>
      <c r="F5578" s="2">
        <f>tblProdukty[[#This Row],[Cena]]*tblProdukty[[#This Row],[Koeficient]]</f>
        <v>853281</v>
      </c>
      <c r="G5578" s="2" t="s">
        <v>9</v>
      </c>
    </row>
    <row r="5579" spans="1:7" x14ac:dyDescent="0.25">
      <c r="A5579" s="2" t="s">
        <v>5594</v>
      </c>
      <c r="B5579" t="s">
        <v>5</v>
      </c>
      <c r="C5579" s="1">
        <v>42023</v>
      </c>
      <c r="D5579">
        <v>557800</v>
      </c>
      <c r="E5579" s="2">
        <v>1.02</v>
      </c>
      <c r="F5579" s="2">
        <f>tblProdukty[[#This Row],[Cena]]*tblProdukty[[#This Row],[Koeficient]]</f>
        <v>568956</v>
      </c>
      <c r="G5579" s="2" t="s">
        <v>11</v>
      </c>
    </row>
    <row r="5580" spans="1:7" x14ac:dyDescent="0.25">
      <c r="A5580" s="2" t="s">
        <v>5595</v>
      </c>
      <c r="B5580" t="s">
        <v>5</v>
      </c>
      <c r="C5580" s="1">
        <v>43083</v>
      </c>
      <c r="D5580">
        <v>557900</v>
      </c>
      <c r="E5580" s="2">
        <v>1.96</v>
      </c>
      <c r="F5580" s="2">
        <f>tblProdukty[[#This Row],[Cena]]*tblProdukty[[#This Row],[Koeficient]]</f>
        <v>1093484</v>
      </c>
      <c r="G5580" s="2" t="s">
        <v>10</v>
      </c>
    </row>
    <row r="5581" spans="1:7" x14ac:dyDescent="0.25">
      <c r="A5581" s="2" t="s">
        <v>5596</v>
      </c>
      <c r="B5581" t="s">
        <v>5</v>
      </c>
      <c r="C5581" s="1">
        <v>42722</v>
      </c>
      <c r="D5581">
        <v>558000</v>
      </c>
      <c r="E5581" s="2">
        <v>1.44</v>
      </c>
      <c r="F5581" s="2">
        <f>tblProdukty[[#This Row],[Cena]]*tblProdukty[[#This Row],[Koeficient]]</f>
        <v>803520</v>
      </c>
      <c r="G5581" s="2" t="s">
        <v>12</v>
      </c>
    </row>
    <row r="5582" spans="1:7" x14ac:dyDescent="0.25">
      <c r="A5582" s="2" t="s">
        <v>5597</v>
      </c>
      <c r="B5582" t="s">
        <v>5</v>
      </c>
      <c r="C5582" s="1">
        <v>42497</v>
      </c>
      <c r="D5582">
        <v>558100</v>
      </c>
      <c r="E5582" s="2">
        <v>1.78</v>
      </c>
      <c r="F5582" s="2">
        <f>tblProdukty[[#This Row],[Cena]]*tblProdukty[[#This Row],[Koeficient]]</f>
        <v>993418</v>
      </c>
      <c r="G5582" s="2" t="s">
        <v>13</v>
      </c>
    </row>
    <row r="5583" spans="1:7" x14ac:dyDescent="0.25">
      <c r="A5583" s="2" t="s">
        <v>5598</v>
      </c>
      <c r="B5583" t="s">
        <v>5</v>
      </c>
      <c r="C5583" s="1">
        <v>42741</v>
      </c>
      <c r="D5583">
        <v>558200</v>
      </c>
      <c r="E5583" s="2">
        <v>1.7</v>
      </c>
      <c r="F5583" s="2">
        <f>tblProdukty[[#This Row],[Cena]]*tblProdukty[[#This Row],[Koeficient]]</f>
        <v>948940</v>
      </c>
      <c r="G5583" s="2" t="s">
        <v>14</v>
      </c>
    </row>
    <row r="5584" spans="1:7" x14ac:dyDescent="0.25">
      <c r="A5584" s="2" t="s">
        <v>5599</v>
      </c>
      <c r="B5584" t="s">
        <v>5</v>
      </c>
      <c r="C5584" s="1">
        <v>42303</v>
      </c>
      <c r="D5584">
        <v>558300</v>
      </c>
      <c r="E5584" s="2">
        <v>1.43</v>
      </c>
      <c r="F5584" s="2">
        <f>tblProdukty[[#This Row],[Cena]]*tblProdukty[[#This Row],[Koeficient]]</f>
        <v>798369</v>
      </c>
      <c r="G5584" s="2" t="s">
        <v>15</v>
      </c>
    </row>
    <row r="5585" spans="1:7" x14ac:dyDescent="0.25">
      <c r="A5585" s="2" t="s">
        <v>5600</v>
      </c>
      <c r="B5585" t="s">
        <v>5</v>
      </c>
      <c r="C5585" s="1">
        <v>42153</v>
      </c>
      <c r="D5585">
        <v>558400</v>
      </c>
      <c r="E5585" s="2">
        <v>1.86</v>
      </c>
      <c r="F5585" s="2">
        <f>tblProdukty[[#This Row],[Cena]]*tblProdukty[[#This Row],[Koeficient]]</f>
        <v>1038624</v>
      </c>
      <c r="G5585" s="2" t="s">
        <v>16</v>
      </c>
    </row>
    <row r="5586" spans="1:7" x14ac:dyDescent="0.25">
      <c r="A5586" s="2" t="s">
        <v>5601</v>
      </c>
      <c r="B5586" t="s">
        <v>5</v>
      </c>
      <c r="C5586" s="1">
        <v>42742</v>
      </c>
      <c r="D5586">
        <v>558500</v>
      </c>
      <c r="E5586" s="2">
        <v>1.08</v>
      </c>
      <c r="F5586" s="2">
        <f>tblProdukty[[#This Row],[Cena]]*tblProdukty[[#This Row],[Koeficient]]</f>
        <v>603180</v>
      </c>
      <c r="G5586" s="2" t="s">
        <v>9</v>
      </c>
    </row>
    <row r="5587" spans="1:7" x14ac:dyDescent="0.25">
      <c r="A5587" s="2" t="s">
        <v>5602</v>
      </c>
      <c r="B5587" t="s">
        <v>5</v>
      </c>
      <c r="C5587" s="1">
        <v>42592</v>
      </c>
      <c r="D5587">
        <v>558600</v>
      </c>
      <c r="E5587" s="2">
        <v>1.95</v>
      </c>
      <c r="F5587" s="2">
        <f>tblProdukty[[#This Row],[Cena]]*tblProdukty[[#This Row],[Koeficient]]</f>
        <v>1089270</v>
      </c>
      <c r="G5587" s="2" t="s">
        <v>11</v>
      </c>
    </row>
    <row r="5588" spans="1:7" x14ac:dyDescent="0.25">
      <c r="A5588" s="2" t="s">
        <v>5603</v>
      </c>
      <c r="B5588" t="s">
        <v>5</v>
      </c>
      <c r="C5588" s="1">
        <v>42130</v>
      </c>
      <c r="D5588">
        <v>558700</v>
      </c>
      <c r="E5588" s="2">
        <v>1.66</v>
      </c>
      <c r="F5588" s="2">
        <f>tblProdukty[[#This Row],[Cena]]*tblProdukty[[#This Row],[Koeficient]]</f>
        <v>927442</v>
      </c>
      <c r="G5588" s="2" t="s">
        <v>10</v>
      </c>
    </row>
    <row r="5589" spans="1:7" x14ac:dyDescent="0.25">
      <c r="A5589" s="2" t="s">
        <v>5604</v>
      </c>
      <c r="B5589" t="s">
        <v>5</v>
      </c>
      <c r="C5589" s="1">
        <v>42909</v>
      </c>
      <c r="D5589">
        <v>558800</v>
      </c>
      <c r="E5589" s="2">
        <v>1.7</v>
      </c>
      <c r="F5589" s="2">
        <f>tblProdukty[[#This Row],[Cena]]*tblProdukty[[#This Row],[Koeficient]]</f>
        <v>949960</v>
      </c>
      <c r="G5589" s="2" t="s">
        <v>12</v>
      </c>
    </row>
    <row r="5590" spans="1:7" x14ac:dyDescent="0.25">
      <c r="A5590" s="2" t="s">
        <v>5605</v>
      </c>
      <c r="B5590" t="s">
        <v>5</v>
      </c>
      <c r="C5590" s="1">
        <v>42959</v>
      </c>
      <c r="D5590">
        <v>558900</v>
      </c>
      <c r="E5590" s="2">
        <v>1.4</v>
      </c>
      <c r="F5590" s="2">
        <f>tblProdukty[[#This Row],[Cena]]*tblProdukty[[#This Row],[Koeficient]]</f>
        <v>782460</v>
      </c>
      <c r="G5590" s="2" t="s">
        <v>13</v>
      </c>
    </row>
    <row r="5591" spans="1:7" x14ac:dyDescent="0.25">
      <c r="A5591" s="2" t="s">
        <v>5606</v>
      </c>
      <c r="B5591" t="s">
        <v>5</v>
      </c>
      <c r="C5591" s="1">
        <v>43016</v>
      </c>
      <c r="D5591">
        <v>559000</v>
      </c>
      <c r="E5591" s="2">
        <v>1.1299999999999999</v>
      </c>
      <c r="F5591" s="2">
        <f>tblProdukty[[#This Row],[Cena]]*tblProdukty[[#This Row],[Koeficient]]</f>
        <v>631669.99999999988</v>
      </c>
      <c r="G5591" s="2" t="s">
        <v>14</v>
      </c>
    </row>
    <row r="5592" spans="1:7" x14ac:dyDescent="0.25">
      <c r="A5592" s="2" t="s">
        <v>5607</v>
      </c>
      <c r="B5592" t="s">
        <v>5</v>
      </c>
      <c r="C5592" s="1">
        <v>43064</v>
      </c>
      <c r="D5592">
        <v>559100</v>
      </c>
      <c r="E5592" s="2">
        <v>1.62</v>
      </c>
      <c r="F5592" s="2">
        <f>tblProdukty[[#This Row],[Cena]]*tblProdukty[[#This Row],[Koeficient]]</f>
        <v>905742.00000000012</v>
      </c>
      <c r="G5592" s="2" t="s">
        <v>15</v>
      </c>
    </row>
    <row r="5593" spans="1:7" x14ac:dyDescent="0.25">
      <c r="A5593" s="2" t="s">
        <v>5608</v>
      </c>
      <c r="B5593" t="s">
        <v>5</v>
      </c>
      <c r="C5593" s="1">
        <v>42462</v>
      </c>
      <c r="D5593">
        <v>559200</v>
      </c>
      <c r="E5593" s="2">
        <v>1.71</v>
      </c>
      <c r="F5593" s="2">
        <f>tblProdukty[[#This Row],[Cena]]*tblProdukty[[#This Row],[Koeficient]]</f>
        <v>956232</v>
      </c>
      <c r="G5593" s="2" t="s">
        <v>16</v>
      </c>
    </row>
    <row r="5594" spans="1:7" x14ac:dyDescent="0.25">
      <c r="A5594" s="2" t="s">
        <v>5609</v>
      </c>
      <c r="B5594" t="s">
        <v>5</v>
      </c>
      <c r="C5594" s="1">
        <v>42533</v>
      </c>
      <c r="D5594">
        <v>559300</v>
      </c>
      <c r="E5594" s="2">
        <v>1.45</v>
      </c>
      <c r="F5594" s="2">
        <f>tblProdukty[[#This Row],[Cena]]*tblProdukty[[#This Row],[Koeficient]]</f>
        <v>810985</v>
      </c>
      <c r="G5594" s="2" t="s">
        <v>9</v>
      </c>
    </row>
    <row r="5595" spans="1:7" x14ac:dyDescent="0.25">
      <c r="A5595" s="2" t="s">
        <v>5610</v>
      </c>
      <c r="B5595" t="s">
        <v>5</v>
      </c>
      <c r="C5595" s="1">
        <v>43068</v>
      </c>
      <c r="D5595">
        <v>559400</v>
      </c>
      <c r="E5595" s="2">
        <v>1.73</v>
      </c>
      <c r="F5595" s="2">
        <f>tblProdukty[[#This Row],[Cena]]*tblProdukty[[#This Row],[Koeficient]]</f>
        <v>967762</v>
      </c>
      <c r="G5595" s="2" t="s">
        <v>11</v>
      </c>
    </row>
    <row r="5596" spans="1:7" x14ac:dyDescent="0.25">
      <c r="A5596" s="2" t="s">
        <v>5611</v>
      </c>
      <c r="B5596" t="s">
        <v>5</v>
      </c>
      <c r="C5596" s="1">
        <v>42091</v>
      </c>
      <c r="D5596">
        <v>559500</v>
      </c>
      <c r="E5596" s="2">
        <v>1.18</v>
      </c>
      <c r="F5596" s="2">
        <f>tblProdukty[[#This Row],[Cena]]*tblProdukty[[#This Row],[Koeficient]]</f>
        <v>660210</v>
      </c>
      <c r="G5596" s="2" t="s">
        <v>10</v>
      </c>
    </row>
    <row r="5597" spans="1:7" x14ac:dyDescent="0.25">
      <c r="A5597" s="2" t="s">
        <v>5612</v>
      </c>
      <c r="B5597" t="s">
        <v>5</v>
      </c>
      <c r="C5597" s="1">
        <v>42171</v>
      </c>
      <c r="D5597">
        <v>559600</v>
      </c>
      <c r="E5597" s="2">
        <v>1.74</v>
      </c>
      <c r="F5597" s="2">
        <f>tblProdukty[[#This Row],[Cena]]*tblProdukty[[#This Row],[Koeficient]]</f>
        <v>973704</v>
      </c>
      <c r="G5597" s="2" t="s">
        <v>12</v>
      </c>
    </row>
    <row r="5598" spans="1:7" x14ac:dyDescent="0.25">
      <c r="A5598" s="2" t="s">
        <v>5613</v>
      </c>
      <c r="B5598" t="s">
        <v>5</v>
      </c>
      <c r="C5598" s="1">
        <v>42797</v>
      </c>
      <c r="D5598">
        <v>559700</v>
      </c>
      <c r="E5598" s="2">
        <v>1.35</v>
      </c>
      <c r="F5598" s="2">
        <f>tblProdukty[[#This Row],[Cena]]*tblProdukty[[#This Row],[Koeficient]]</f>
        <v>755595</v>
      </c>
      <c r="G5598" s="2" t="s">
        <v>13</v>
      </c>
    </row>
    <row r="5599" spans="1:7" x14ac:dyDescent="0.25">
      <c r="A5599" s="2" t="s">
        <v>5614</v>
      </c>
      <c r="B5599" t="s">
        <v>5</v>
      </c>
      <c r="C5599" s="1">
        <v>42832</v>
      </c>
      <c r="D5599">
        <v>559800</v>
      </c>
      <c r="E5599" s="2">
        <v>1.96</v>
      </c>
      <c r="F5599" s="2">
        <f>tblProdukty[[#This Row],[Cena]]*tblProdukty[[#This Row],[Koeficient]]</f>
        <v>1097208</v>
      </c>
      <c r="G5599" s="2" t="s">
        <v>14</v>
      </c>
    </row>
    <row r="5600" spans="1:7" x14ac:dyDescent="0.25">
      <c r="A5600" s="2" t="s">
        <v>5615</v>
      </c>
      <c r="B5600" t="s">
        <v>5</v>
      </c>
      <c r="C5600" s="1">
        <v>42348</v>
      </c>
      <c r="D5600">
        <v>559900</v>
      </c>
      <c r="E5600" s="2">
        <v>1.1200000000000001</v>
      </c>
      <c r="F5600" s="2">
        <f>tblProdukty[[#This Row],[Cena]]*tblProdukty[[#This Row],[Koeficient]]</f>
        <v>627088.00000000012</v>
      </c>
      <c r="G5600" s="2" t="s">
        <v>15</v>
      </c>
    </row>
    <row r="5601" spans="1:7" x14ac:dyDescent="0.25">
      <c r="A5601" s="2" t="s">
        <v>5616</v>
      </c>
      <c r="B5601" t="s">
        <v>5</v>
      </c>
      <c r="C5601" s="1">
        <v>42616</v>
      </c>
      <c r="D5601">
        <v>560000</v>
      </c>
      <c r="E5601" s="2">
        <v>1.02</v>
      </c>
      <c r="F5601" s="2">
        <f>tblProdukty[[#This Row],[Cena]]*tblProdukty[[#This Row],[Koeficient]]</f>
        <v>571200</v>
      </c>
      <c r="G5601" s="2" t="s">
        <v>16</v>
      </c>
    </row>
    <row r="5602" spans="1:7" x14ac:dyDescent="0.25">
      <c r="A5602" s="2" t="s">
        <v>5617</v>
      </c>
      <c r="B5602" t="s">
        <v>5</v>
      </c>
      <c r="C5602" s="1">
        <v>42017</v>
      </c>
      <c r="D5602">
        <v>560100</v>
      </c>
      <c r="E5602" s="2">
        <v>1.96</v>
      </c>
      <c r="F5602" s="2">
        <f>tblProdukty[[#This Row],[Cena]]*tblProdukty[[#This Row],[Koeficient]]</f>
        <v>1097796</v>
      </c>
      <c r="G5602" s="2" t="s">
        <v>9</v>
      </c>
    </row>
    <row r="5603" spans="1:7" x14ac:dyDescent="0.25">
      <c r="A5603" s="2" t="s">
        <v>5618</v>
      </c>
      <c r="B5603" t="s">
        <v>5</v>
      </c>
      <c r="C5603" s="1">
        <v>42896</v>
      </c>
      <c r="D5603">
        <v>560200</v>
      </c>
      <c r="E5603" s="2">
        <v>1.39</v>
      </c>
      <c r="F5603" s="2">
        <f>tblProdukty[[#This Row],[Cena]]*tblProdukty[[#This Row],[Koeficient]]</f>
        <v>778678</v>
      </c>
      <c r="G5603" s="2" t="s">
        <v>11</v>
      </c>
    </row>
    <row r="5604" spans="1:7" x14ac:dyDescent="0.25">
      <c r="A5604" s="2" t="s">
        <v>5619</v>
      </c>
      <c r="B5604" t="s">
        <v>5</v>
      </c>
      <c r="C5604" s="1">
        <v>43004</v>
      </c>
      <c r="D5604">
        <v>560300</v>
      </c>
      <c r="E5604" s="2">
        <v>1.01</v>
      </c>
      <c r="F5604" s="2">
        <f>tblProdukty[[#This Row],[Cena]]*tblProdukty[[#This Row],[Koeficient]]</f>
        <v>565903</v>
      </c>
      <c r="G5604" s="2" t="s">
        <v>10</v>
      </c>
    </row>
    <row r="5605" spans="1:7" x14ac:dyDescent="0.25">
      <c r="A5605" s="2" t="s">
        <v>5620</v>
      </c>
      <c r="B5605" t="s">
        <v>5</v>
      </c>
      <c r="C5605" s="1">
        <v>42907</v>
      </c>
      <c r="D5605">
        <v>560400</v>
      </c>
      <c r="E5605" s="2">
        <v>1.43</v>
      </c>
      <c r="F5605" s="2">
        <f>tblProdukty[[#This Row],[Cena]]*tblProdukty[[#This Row],[Koeficient]]</f>
        <v>801372</v>
      </c>
      <c r="G5605" s="2" t="s">
        <v>12</v>
      </c>
    </row>
    <row r="5606" spans="1:7" x14ac:dyDescent="0.25">
      <c r="A5606" s="2" t="s">
        <v>5621</v>
      </c>
      <c r="B5606" t="s">
        <v>5</v>
      </c>
      <c r="C5606" s="1">
        <v>42669</v>
      </c>
      <c r="D5606">
        <v>560500</v>
      </c>
      <c r="E5606" s="2">
        <v>1.44</v>
      </c>
      <c r="F5606" s="2">
        <f>tblProdukty[[#This Row],[Cena]]*tblProdukty[[#This Row],[Koeficient]]</f>
        <v>807120</v>
      </c>
      <c r="G5606" s="2" t="s">
        <v>13</v>
      </c>
    </row>
    <row r="5607" spans="1:7" x14ac:dyDescent="0.25">
      <c r="A5607" s="2" t="s">
        <v>5622</v>
      </c>
      <c r="B5607" t="s">
        <v>5</v>
      </c>
      <c r="C5607" s="1">
        <v>42579</v>
      </c>
      <c r="D5607">
        <v>560600</v>
      </c>
      <c r="E5607" s="2">
        <v>1.31</v>
      </c>
      <c r="F5607" s="2">
        <f>tblProdukty[[#This Row],[Cena]]*tblProdukty[[#This Row],[Koeficient]]</f>
        <v>734386</v>
      </c>
      <c r="G5607" s="2" t="s">
        <v>14</v>
      </c>
    </row>
    <row r="5608" spans="1:7" x14ac:dyDescent="0.25">
      <c r="A5608" s="2" t="s">
        <v>5623</v>
      </c>
      <c r="B5608" t="s">
        <v>5</v>
      </c>
      <c r="C5608" s="1">
        <v>42542</v>
      </c>
      <c r="D5608">
        <v>560700</v>
      </c>
      <c r="E5608" s="2">
        <v>1.36</v>
      </c>
      <c r="F5608" s="2">
        <f>tblProdukty[[#This Row],[Cena]]*tblProdukty[[#This Row],[Koeficient]]</f>
        <v>762552</v>
      </c>
      <c r="G5608" s="2" t="s">
        <v>15</v>
      </c>
    </row>
    <row r="5609" spans="1:7" x14ac:dyDescent="0.25">
      <c r="A5609" s="2" t="s">
        <v>5624</v>
      </c>
      <c r="B5609" t="s">
        <v>5</v>
      </c>
      <c r="C5609" s="1">
        <v>42594</v>
      </c>
      <c r="D5609">
        <v>560800</v>
      </c>
      <c r="E5609" s="2">
        <v>1.1000000000000001</v>
      </c>
      <c r="F5609" s="2">
        <f>tblProdukty[[#This Row],[Cena]]*tblProdukty[[#This Row],[Koeficient]]</f>
        <v>616880</v>
      </c>
      <c r="G5609" s="2" t="s">
        <v>16</v>
      </c>
    </row>
    <row r="5610" spans="1:7" x14ac:dyDescent="0.25">
      <c r="A5610" s="2" t="s">
        <v>5625</v>
      </c>
      <c r="B5610" t="s">
        <v>5</v>
      </c>
      <c r="C5610" s="1">
        <v>42624</v>
      </c>
      <c r="D5610">
        <v>560900</v>
      </c>
      <c r="E5610" s="2">
        <v>1.28</v>
      </c>
      <c r="F5610" s="2">
        <f>tblProdukty[[#This Row],[Cena]]*tblProdukty[[#This Row],[Koeficient]]</f>
        <v>717952</v>
      </c>
      <c r="G5610" s="2" t="s">
        <v>9</v>
      </c>
    </row>
    <row r="5611" spans="1:7" x14ac:dyDescent="0.25">
      <c r="A5611" s="2" t="s">
        <v>5626</v>
      </c>
      <c r="B5611" t="s">
        <v>5</v>
      </c>
      <c r="C5611" s="1">
        <v>42757</v>
      </c>
      <c r="D5611">
        <v>561000</v>
      </c>
      <c r="E5611" s="2">
        <v>1.29</v>
      </c>
      <c r="F5611" s="2">
        <f>tblProdukty[[#This Row],[Cena]]*tblProdukty[[#This Row],[Koeficient]]</f>
        <v>723690</v>
      </c>
      <c r="G5611" s="2" t="s">
        <v>11</v>
      </c>
    </row>
    <row r="5612" spans="1:7" x14ac:dyDescent="0.25">
      <c r="A5612" s="2" t="s">
        <v>5627</v>
      </c>
      <c r="B5612" t="s">
        <v>5</v>
      </c>
      <c r="C5612" s="1">
        <v>42154</v>
      </c>
      <c r="D5612">
        <v>561100</v>
      </c>
      <c r="E5612" s="2">
        <v>1.28</v>
      </c>
      <c r="F5612" s="2">
        <f>tblProdukty[[#This Row],[Cena]]*tblProdukty[[#This Row],[Koeficient]]</f>
        <v>718208</v>
      </c>
      <c r="G5612" s="2" t="s">
        <v>10</v>
      </c>
    </row>
    <row r="5613" spans="1:7" x14ac:dyDescent="0.25">
      <c r="A5613" s="2" t="s">
        <v>5628</v>
      </c>
      <c r="B5613" t="s">
        <v>5</v>
      </c>
      <c r="C5613" s="1">
        <v>43010</v>
      </c>
      <c r="D5613">
        <v>561200</v>
      </c>
      <c r="E5613" s="2">
        <v>1.1299999999999999</v>
      </c>
      <c r="F5613" s="2">
        <f>tblProdukty[[#This Row],[Cena]]*tblProdukty[[#This Row],[Koeficient]]</f>
        <v>634155.99999999988</v>
      </c>
      <c r="G5613" s="2" t="s">
        <v>12</v>
      </c>
    </row>
    <row r="5614" spans="1:7" x14ac:dyDescent="0.25">
      <c r="A5614" s="2" t="s">
        <v>5629</v>
      </c>
      <c r="B5614" t="s">
        <v>5</v>
      </c>
      <c r="C5614" s="1">
        <v>42526</v>
      </c>
      <c r="D5614">
        <v>561300</v>
      </c>
      <c r="E5614" s="2">
        <v>1.37</v>
      </c>
      <c r="F5614" s="2">
        <f>tblProdukty[[#This Row],[Cena]]*tblProdukty[[#This Row],[Koeficient]]</f>
        <v>768981.00000000012</v>
      </c>
      <c r="G5614" s="2" t="s">
        <v>13</v>
      </c>
    </row>
    <row r="5615" spans="1:7" x14ac:dyDescent="0.25">
      <c r="A5615" s="2" t="s">
        <v>5630</v>
      </c>
      <c r="B5615" t="s">
        <v>5</v>
      </c>
      <c r="C5615" s="1">
        <v>42868</v>
      </c>
      <c r="D5615">
        <v>561400</v>
      </c>
      <c r="E5615" s="2">
        <v>1.4</v>
      </c>
      <c r="F5615" s="2">
        <f>tblProdukty[[#This Row],[Cena]]*tblProdukty[[#This Row],[Koeficient]]</f>
        <v>785960</v>
      </c>
      <c r="G5615" s="2" t="s">
        <v>14</v>
      </c>
    </row>
    <row r="5616" spans="1:7" x14ac:dyDescent="0.25">
      <c r="A5616" s="2" t="s">
        <v>5631</v>
      </c>
      <c r="B5616" t="s">
        <v>5</v>
      </c>
      <c r="C5616" s="1">
        <v>42927</v>
      </c>
      <c r="D5616">
        <v>561500</v>
      </c>
      <c r="E5616" s="2">
        <v>1.25</v>
      </c>
      <c r="F5616" s="2">
        <f>tblProdukty[[#This Row],[Cena]]*tblProdukty[[#This Row],[Koeficient]]</f>
        <v>701875</v>
      </c>
      <c r="G5616" s="2" t="s">
        <v>15</v>
      </c>
    </row>
    <row r="5617" spans="1:7" x14ac:dyDescent="0.25">
      <c r="A5617" s="2" t="s">
        <v>5632</v>
      </c>
      <c r="B5617" t="s">
        <v>5</v>
      </c>
      <c r="C5617" s="1">
        <v>42498</v>
      </c>
      <c r="D5617">
        <v>561600</v>
      </c>
      <c r="E5617" s="2">
        <v>1.1000000000000001</v>
      </c>
      <c r="F5617" s="2">
        <f>tblProdukty[[#This Row],[Cena]]*tblProdukty[[#This Row],[Koeficient]]</f>
        <v>617760</v>
      </c>
      <c r="G5617" s="2" t="s">
        <v>16</v>
      </c>
    </row>
    <row r="5618" spans="1:7" x14ac:dyDescent="0.25">
      <c r="A5618" s="2" t="s">
        <v>5633</v>
      </c>
      <c r="B5618" t="s">
        <v>5</v>
      </c>
      <c r="C5618" s="1">
        <v>42857</v>
      </c>
      <c r="D5618">
        <v>561700</v>
      </c>
      <c r="E5618" s="2">
        <v>1.37</v>
      </c>
      <c r="F5618" s="2">
        <f>tblProdukty[[#This Row],[Cena]]*tblProdukty[[#This Row],[Koeficient]]</f>
        <v>769529.00000000012</v>
      </c>
      <c r="G5618" s="2" t="s">
        <v>9</v>
      </c>
    </row>
    <row r="5619" spans="1:7" x14ac:dyDescent="0.25">
      <c r="A5619" s="2" t="s">
        <v>5634</v>
      </c>
      <c r="B5619" t="s">
        <v>5</v>
      </c>
      <c r="C5619" s="1">
        <v>42100</v>
      </c>
      <c r="D5619">
        <v>561800</v>
      </c>
      <c r="E5619" s="2">
        <v>1.69</v>
      </c>
      <c r="F5619" s="2">
        <f>tblProdukty[[#This Row],[Cena]]*tblProdukty[[#This Row],[Koeficient]]</f>
        <v>949442</v>
      </c>
      <c r="G5619" s="2" t="s">
        <v>11</v>
      </c>
    </row>
    <row r="5620" spans="1:7" x14ac:dyDescent="0.25">
      <c r="A5620" s="2" t="s">
        <v>5635</v>
      </c>
      <c r="B5620" t="s">
        <v>5</v>
      </c>
      <c r="C5620" s="1">
        <v>42976</v>
      </c>
      <c r="D5620">
        <v>561900</v>
      </c>
      <c r="E5620" s="2">
        <v>1.76</v>
      </c>
      <c r="F5620" s="2">
        <f>tblProdukty[[#This Row],[Cena]]*tblProdukty[[#This Row],[Koeficient]]</f>
        <v>988944</v>
      </c>
      <c r="G5620" s="2" t="s">
        <v>10</v>
      </c>
    </row>
    <row r="5621" spans="1:7" x14ac:dyDescent="0.25">
      <c r="A5621" s="2" t="s">
        <v>5636</v>
      </c>
      <c r="B5621" t="s">
        <v>5</v>
      </c>
      <c r="C5621" s="1">
        <v>42691</v>
      </c>
      <c r="D5621">
        <v>562000</v>
      </c>
      <c r="E5621" s="2">
        <v>1.84</v>
      </c>
      <c r="F5621" s="2">
        <f>tblProdukty[[#This Row],[Cena]]*tblProdukty[[#This Row],[Koeficient]]</f>
        <v>1034080</v>
      </c>
      <c r="G5621" s="2" t="s">
        <v>12</v>
      </c>
    </row>
    <row r="5622" spans="1:7" x14ac:dyDescent="0.25">
      <c r="A5622" s="2" t="s">
        <v>5637</v>
      </c>
      <c r="B5622" t="s">
        <v>5</v>
      </c>
      <c r="C5622" s="1">
        <v>42804</v>
      </c>
      <c r="D5622">
        <v>562100</v>
      </c>
      <c r="E5622" s="2">
        <v>1.64</v>
      </c>
      <c r="F5622" s="2">
        <f>tblProdukty[[#This Row],[Cena]]*tblProdukty[[#This Row],[Koeficient]]</f>
        <v>921844</v>
      </c>
      <c r="G5622" s="2" t="s">
        <v>13</v>
      </c>
    </row>
    <row r="5623" spans="1:7" x14ac:dyDescent="0.25">
      <c r="A5623" s="2" t="s">
        <v>5638</v>
      </c>
      <c r="B5623" t="s">
        <v>5</v>
      </c>
      <c r="C5623" s="1">
        <v>43044</v>
      </c>
      <c r="D5623">
        <v>562200</v>
      </c>
      <c r="E5623" s="2">
        <v>1.59</v>
      </c>
      <c r="F5623" s="2">
        <f>tblProdukty[[#This Row],[Cena]]*tblProdukty[[#This Row],[Koeficient]]</f>
        <v>893898</v>
      </c>
      <c r="G5623" s="2" t="s">
        <v>14</v>
      </c>
    </row>
    <row r="5624" spans="1:7" x14ac:dyDescent="0.25">
      <c r="A5624" s="2" t="s">
        <v>5639</v>
      </c>
      <c r="B5624" t="s">
        <v>5</v>
      </c>
      <c r="C5624" s="1">
        <v>43022</v>
      </c>
      <c r="D5624">
        <v>562300</v>
      </c>
      <c r="E5624" s="2">
        <v>1.61</v>
      </c>
      <c r="F5624" s="2">
        <f>tblProdukty[[#This Row],[Cena]]*tblProdukty[[#This Row],[Koeficient]]</f>
        <v>905303</v>
      </c>
      <c r="G5624" s="2" t="s">
        <v>15</v>
      </c>
    </row>
    <row r="5625" spans="1:7" x14ac:dyDescent="0.25">
      <c r="A5625" s="2" t="s">
        <v>5640</v>
      </c>
      <c r="B5625" t="s">
        <v>5</v>
      </c>
      <c r="C5625" s="1">
        <v>42945</v>
      </c>
      <c r="D5625">
        <v>562400</v>
      </c>
      <c r="E5625" s="2">
        <v>1.68</v>
      </c>
      <c r="F5625" s="2">
        <f>tblProdukty[[#This Row],[Cena]]*tblProdukty[[#This Row],[Koeficient]]</f>
        <v>944832</v>
      </c>
      <c r="G5625" s="2" t="s">
        <v>16</v>
      </c>
    </row>
    <row r="5626" spans="1:7" x14ac:dyDescent="0.25">
      <c r="A5626" s="2" t="s">
        <v>5641</v>
      </c>
      <c r="B5626" t="s">
        <v>5</v>
      </c>
      <c r="C5626" s="1">
        <v>43075</v>
      </c>
      <c r="D5626">
        <v>562500</v>
      </c>
      <c r="E5626" s="2">
        <v>1.81</v>
      </c>
      <c r="F5626" s="2">
        <f>tblProdukty[[#This Row],[Cena]]*tblProdukty[[#This Row],[Koeficient]]</f>
        <v>1018125</v>
      </c>
      <c r="G5626" s="2" t="s">
        <v>9</v>
      </c>
    </row>
    <row r="5627" spans="1:7" x14ac:dyDescent="0.25">
      <c r="A5627" s="2" t="s">
        <v>5642</v>
      </c>
      <c r="B5627" t="s">
        <v>5</v>
      </c>
      <c r="C5627" s="1">
        <v>42252</v>
      </c>
      <c r="D5627">
        <v>562600</v>
      </c>
      <c r="E5627" s="2">
        <v>1.97</v>
      </c>
      <c r="F5627" s="2">
        <f>tblProdukty[[#This Row],[Cena]]*tblProdukty[[#This Row],[Koeficient]]</f>
        <v>1108322</v>
      </c>
      <c r="G5627" s="2" t="s">
        <v>11</v>
      </c>
    </row>
    <row r="5628" spans="1:7" x14ac:dyDescent="0.25">
      <c r="A5628" s="2" t="s">
        <v>5643</v>
      </c>
      <c r="B5628" t="s">
        <v>5</v>
      </c>
      <c r="C5628" s="1">
        <v>42166</v>
      </c>
      <c r="D5628">
        <v>562700</v>
      </c>
      <c r="E5628" s="2">
        <v>1.1299999999999999</v>
      </c>
      <c r="F5628" s="2">
        <f>tblProdukty[[#This Row],[Cena]]*tblProdukty[[#This Row],[Koeficient]]</f>
        <v>635850.99999999988</v>
      </c>
      <c r="G5628" s="2" t="s">
        <v>10</v>
      </c>
    </row>
    <row r="5629" spans="1:7" x14ac:dyDescent="0.25">
      <c r="A5629" s="2" t="s">
        <v>5644</v>
      </c>
      <c r="B5629" t="s">
        <v>5</v>
      </c>
      <c r="C5629" s="1">
        <v>42863</v>
      </c>
      <c r="D5629">
        <v>562800</v>
      </c>
      <c r="E5629" s="2">
        <v>1.27</v>
      </c>
      <c r="F5629" s="2">
        <f>tblProdukty[[#This Row],[Cena]]*tblProdukty[[#This Row],[Koeficient]]</f>
        <v>714756</v>
      </c>
      <c r="G5629" s="2" t="s">
        <v>12</v>
      </c>
    </row>
    <row r="5630" spans="1:7" x14ac:dyDescent="0.25">
      <c r="A5630" s="2" t="s">
        <v>5645</v>
      </c>
      <c r="B5630" t="s">
        <v>5</v>
      </c>
      <c r="C5630" s="1">
        <v>43003</v>
      </c>
      <c r="D5630">
        <v>562900</v>
      </c>
      <c r="E5630" s="2">
        <v>1.37</v>
      </c>
      <c r="F5630" s="2">
        <f>tblProdukty[[#This Row],[Cena]]*tblProdukty[[#This Row],[Koeficient]]</f>
        <v>771173.00000000012</v>
      </c>
      <c r="G5630" s="2" t="s">
        <v>13</v>
      </c>
    </row>
    <row r="5631" spans="1:7" x14ac:dyDescent="0.25">
      <c r="A5631" s="2" t="s">
        <v>5646</v>
      </c>
      <c r="B5631" t="s">
        <v>5</v>
      </c>
      <c r="C5631" s="1">
        <v>42654</v>
      </c>
      <c r="D5631">
        <v>563000</v>
      </c>
      <c r="E5631" s="2">
        <v>1.7</v>
      </c>
      <c r="F5631" s="2">
        <f>tblProdukty[[#This Row],[Cena]]*tblProdukty[[#This Row],[Koeficient]]</f>
        <v>957100</v>
      </c>
      <c r="G5631" s="2" t="s">
        <v>14</v>
      </c>
    </row>
    <row r="5632" spans="1:7" x14ac:dyDescent="0.25">
      <c r="A5632" s="2" t="s">
        <v>5647</v>
      </c>
      <c r="B5632" t="s">
        <v>5</v>
      </c>
      <c r="C5632" s="1">
        <v>42107</v>
      </c>
      <c r="D5632">
        <v>563100</v>
      </c>
      <c r="E5632" s="2">
        <v>1.23</v>
      </c>
      <c r="F5632" s="2">
        <f>tblProdukty[[#This Row],[Cena]]*tblProdukty[[#This Row],[Koeficient]]</f>
        <v>692613</v>
      </c>
      <c r="G5632" s="2" t="s">
        <v>15</v>
      </c>
    </row>
    <row r="5633" spans="1:7" x14ac:dyDescent="0.25">
      <c r="A5633" s="2" t="s">
        <v>5648</v>
      </c>
      <c r="B5633" t="s">
        <v>5</v>
      </c>
      <c r="C5633" s="1">
        <v>42021</v>
      </c>
      <c r="D5633">
        <v>563200</v>
      </c>
      <c r="E5633" s="2">
        <v>1.6</v>
      </c>
      <c r="F5633" s="2">
        <f>tblProdukty[[#This Row],[Cena]]*tblProdukty[[#This Row],[Koeficient]]</f>
        <v>901120</v>
      </c>
      <c r="G5633" s="2" t="s">
        <v>16</v>
      </c>
    </row>
    <row r="5634" spans="1:7" x14ac:dyDescent="0.25">
      <c r="A5634" s="2" t="s">
        <v>5649</v>
      </c>
      <c r="B5634" t="s">
        <v>5</v>
      </c>
      <c r="C5634" s="1">
        <v>42944</v>
      </c>
      <c r="D5634">
        <v>563300</v>
      </c>
      <c r="E5634" s="2">
        <v>1.66</v>
      </c>
      <c r="F5634" s="2">
        <f>tblProdukty[[#This Row],[Cena]]*tblProdukty[[#This Row],[Koeficient]]</f>
        <v>935078</v>
      </c>
      <c r="G5634" s="2" t="s">
        <v>9</v>
      </c>
    </row>
    <row r="5635" spans="1:7" x14ac:dyDescent="0.25">
      <c r="A5635" s="2" t="s">
        <v>5650</v>
      </c>
      <c r="B5635" t="s">
        <v>5</v>
      </c>
      <c r="C5635" s="1">
        <v>42169</v>
      </c>
      <c r="D5635">
        <v>563400</v>
      </c>
      <c r="E5635" s="2">
        <v>1.48</v>
      </c>
      <c r="F5635" s="2">
        <f>tblProdukty[[#This Row],[Cena]]*tblProdukty[[#This Row],[Koeficient]]</f>
        <v>833832</v>
      </c>
      <c r="G5635" s="2" t="s">
        <v>11</v>
      </c>
    </row>
    <row r="5636" spans="1:7" x14ac:dyDescent="0.25">
      <c r="A5636" s="2" t="s">
        <v>5651</v>
      </c>
      <c r="B5636" t="s">
        <v>5</v>
      </c>
      <c r="C5636" s="1">
        <v>42615</v>
      </c>
      <c r="D5636">
        <v>563500</v>
      </c>
      <c r="E5636" s="2">
        <v>1.6</v>
      </c>
      <c r="F5636" s="2">
        <f>tblProdukty[[#This Row],[Cena]]*tblProdukty[[#This Row],[Koeficient]]</f>
        <v>901600</v>
      </c>
      <c r="G5636" s="2" t="s">
        <v>10</v>
      </c>
    </row>
    <row r="5637" spans="1:7" x14ac:dyDescent="0.25">
      <c r="A5637" s="2" t="s">
        <v>5652</v>
      </c>
      <c r="B5637" t="s">
        <v>5</v>
      </c>
      <c r="C5637" s="1">
        <v>43030</v>
      </c>
      <c r="D5637">
        <v>563600</v>
      </c>
      <c r="E5637" s="2">
        <v>1.38</v>
      </c>
      <c r="F5637" s="2">
        <f>tblProdukty[[#This Row],[Cena]]*tblProdukty[[#This Row],[Koeficient]]</f>
        <v>777767.99999999988</v>
      </c>
      <c r="G5637" s="2" t="s">
        <v>12</v>
      </c>
    </row>
    <row r="5638" spans="1:7" x14ac:dyDescent="0.25">
      <c r="A5638" s="2" t="s">
        <v>5653</v>
      </c>
      <c r="B5638" t="s">
        <v>5</v>
      </c>
      <c r="C5638" s="1">
        <v>42689</v>
      </c>
      <c r="D5638">
        <v>563700</v>
      </c>
      <c r="E5638" s="2">
        <v>1.97</v>
      </c>
      <c r="F5638" s="2">
        <f>tblProdukty[[#This Row],[Cena]]*tblProdukty[[#This Row],[Koeficient]]</f>
        <v>1110489</v>
      </c>
      <c r="G5638" s="2" t="s">
        <v>13</v>
      </c>
    </row>
    <row r="5639" spans="1:7" x14ac:dyDescent="0.25">
      <c r="A5639" s="2" t="s">
        <v>5654</v>
      </c>
      <c r="B5639" t="s">
        <v>5</v>
      </c>
      <c r="C5639" s="1">
        <v>42415</v>
      </c>
      <c r="D5639">
        <v>563800</v>
      </c>
      <c r="E5639" s="2">
        <v>1.05</v>
      </c>
      <c r="F5639" s="2">
        <f>tblProdukty[[#This Row],[Cena]]*tblProdukty[[#This Row],[Koeficient]]</f>
        <v>591990</v>
      </c>
      <c r="G5639" s="2" t="s">
        <v>14</v>
      </c>
    </row>
    <row r="5640" spans="1:7" x14ac:dyDescent="0.25">
      <c r="A5640" s="2" t="s">
        <v>5655</v>
      </c>
      <c r="B5640" t="s">
        <v>5</v>
      </c>
      <c r="C5640" s="1">
        <v>42298</v>
      </c>
      <c r="D5640">
        <v>563900</v>
      </c>
      <c r="E5640" s="2">
        <v>1.2</v>
      </c>
      <c r="F5640" s="2">
        <f>tblProdukty[[#This Row],[Cena]]*tblProdukty[[#This Row],[Koeficient]]</f>
        <v>676680</v>
      </c>
      <c r="G5640" s="2" t="s">
        <v>15</v>
      </c>
    </row>
    <row r="5641" spans="1:7" x14ac:dyDescent="0.25">
      <c r="A5641" s="2" t="s">
        <v>5656</v>
      </c>
      <c r="B5641" t="s">
        <v>5</v>
      </c>
      <c r="C5641" s="1">
        <v>42349</v>
      </c>
      <c r="D5641">
        <v>564000</v>
      </c>
      <c r="E5641" s="2">
        <v>1.08</v>
      </c>
      <c r="F5641" s="2">
        <f>tblProdukty[[#This Row],[Cena]]*tblProdukty[[#This Row],[Koeficient]]</f>
        <v>609120</v>
      </c>
      <c r="G5641" s="2" t="s">
        <v>16</v>
      </c>
    </row>
    <row r="5642" spans="1:7" x14ac:dyDescent="0.25">
      <c r="A5642" s="2" t="s">
        <v>5657</v>
      </c>
      <c r="B5642" t="s">
        <v>5</v>
      </c>
      <c r="C5642" s="1">
        <v>42892</v>
      </c>
      <c r="D5642">
        <v>564100</v>
      </c>
      <c r="E5642" s="2">
        <v>1.45</v>
      </c>
      <c r="F5642" s="2">
        <f>tblProdukty[[#This Row],[Cena]]*tblProdukty[[#This Row],[Koeficient]]</f>
        <v>817945</v>
      </c>
      <c r="G5642" s="2" t="s">
        <v>9</v>
      </c>
    </row>
    <row r="5643" spans="1:7" x14ac:dyDescent="0.25">
      <c r="A5643" s="2" t="s">
        <v>5658</v>
      </c>
      <c r="B5643" t="s">
        <v>5</v>
      </c>
      <c r="C5643" s="1">
        <v>42453</v>
      </c>
      <c r="D5643">
        <v>564200</v>
      </c>
      <c r="E5643" s="2">
        <v>1.91</v>
      </c>
      <c r="F5643" s="2">
        <f>tblProdukty[[#This Row],[Cena]]*tblProdukty[[#This Row],[Koeficient]]</f>
        <v>1077622</v>
      </c>
      <c r="G5643" s="2" t="s">
        <v>11</v>
      </c>
    </row>
    <row r="5644" spans="1:7" x14ac:dyDescent="0.25">
      <c r="A5644" s="2" t="s">
        <v>5659</v>
      </c>
      <c r="B5644" t="s">
        <v>5</v>
      </c>
      <c r="C5644" s="1">
        <v>43072</v>
      </c>
      <c r="D5644">
        <v>564300</v>
      </c>
      <c r="E5644" s="2">
        <v>1.1599999999999999</v>
      </c>
      <c r="F5644" s="2">
        <f>tblProdukty[[#This Row],[Cena]]*tblProdukty[[#This Row],[Koeficient]]</f>
        <v>654588</v>
      </c>
      <c r="G5644" s="2" t="s">
        <v>10</v>
      </c>
    </row>
    <row r="5645" spans="1:7" x14ac:dyDescent="0.25">
      <c r="A5645" s="2" t="s">
        <v>5660</v>
      </c>
      <c r="B5645" t="s">
        <v>5</v>
      </c>
      <c r="C5645" s="1">
        <v>42925</v>
      </c>
      <c r="D5645">
        <v>564400</v>
      </c>
      <c r="E5645" s="2">
        <v>1.43</v>
      </c>
      <c r="F5645" s="2">
        <f>tblProdukty[[#This Row],[Cena]]*tblProdukty[[#This Row],[Koeficient]]</f>
        <v>807092</v>
      </c>
      <c r="G5645" s="2" t="s">
        <v>12</v>
      </c>
    </row>
    <row r="5646" spans="1:7" x14ac:dyDescent="0.25">
      <c r="A5646" s="2" t="s">
        <v>5661</v>
      </c>
      <c r="B5646" t="s">
        <v>5</v>
      </c>
      <c r="C5646" s="1">
        <v>42933</v>
      </c>
      <c r="D5646">
        <v>564500</v>
      </c>
      <c r="E5646" s="2">
        <v>1.71</v>
      </c>
      <c r="F5646" s="2">
        <f>tblProdukty[[#This Row],[Cena]]*tblProdukty[[#This Row],[Koeficient]]</f>
        <v>965295</v>
      </c>
      <c r="G5646" s="2" t="s">
        <v>13</v>
      </c>
    </row>
    <row r="5647" spans="1:7" x14ac:dyDescent="0.25">
      <c r="A5647" s="2" t="s">
        <v>5662</v>
      </c>
      <c r="B5647" t="s">
        <v>5</v>
      </c>
      <c r="C5647" s="1">
        <v>42598</v>
      </c>
      <c r="D5647">
        <v>564600</v>
      </c>
      <c r="E5647" s="2">
        <v>1.89</v>
      </c>
      <c r="F5647" s="2">
        <f>tblProdukty[[#This Row],[Cena]]*tblProdukty[[#This Row],[Koeficient]]</f>
        <v>1067094</v>
      </c>
      <c r="G5647" s="2" t="s">
        <v>14</v>
      </c>
    </row>
    <row r="5648" spans="1:7" x14ac:dyDescent="0.25">
      <c r="A5648" s="2" t="s">
        <v>5663</v>
      </c>
      <c r="B5648" t="s">
        <v>5</v>
      </c>
      <c r="C5648" s="1">
        <v>42899</v>
      </c>
      <c r="D5648">
        <v>564700</v>
      </c>
      <c r="E5648" s="2">
        <v>1.02</v>
      </c>
      <c r="F5648" s="2">
        <f>tblProdukty[[#This Row],[Cena]]*tblProdukty[[#This Row],[Koeficient]]</f>
        <v>575994</v>
      </c>
      <c r="G5648" s="2" t="s">
        <v>15</v>
      </c>
    </row>
    <row r="5649" spans="1:7" x14ac:dyDescent="0.25">
      <c r="A5649" s="2" t="s">
        <v>5664</v>
      </c>
      <c r="B5649" t="s">
        <v>5</v>
      </c>
      <c r="C5649" s="1">
        <v>42441</v>
      </c>
      <c r="D5649">
        <v>564800</v>
      </c>
      <c r="E5649" s="2">
        <v>1.59</v>
      </c>
      <c r="F5649" s="2">
        <f>tblProdukty[[#This Row],[Cena]]*tblProdukty[[#This Row],[Koeficient]]</f>
        <v>898032</v>
      </c>
      <c r="G5649" s="2" t="s">
        <v>16</v>
      </c>
    </row>
    <row r="5650" spans="1:7" x14ac:dyDescent="0.25">
      <c r="A5650" s="2" t="s">
        <v>5665</v>
      </c>
      <c r="B5650" t="s">
        <v>5</v>
      </c>
      <c r="C5650" s="1">
        <v>42705</v>
      </c>
      <c r="D5650">
        <v>564900</v>
      </c>
      <c r="E5650" s="2">
        <v>1.1000000000000001</v>
      </c>
      <c r="F5650" s="2">
        <f>tblProdukty[[#This Row],[Cena]]*tblProdukty[[#This Row],[Koeficient]]</f>
        <v>621390</v>
      </c>
      <c r="G5650" s="2" t="s">
        <v>9</v>
      </c>
    </row>
    <row r="5651" spans="1:7" x14ac:dyDescent="0.25">
      <c r="A5651" s="2" t="s">
        <v>5666</v>
      </c>
      <c r="B5651" t="s">
        <v>5</v>
      </c>
      <c r="C5651" s="1">
        <v>42482</v>
      </c>
      <c r="D5651">
        <v>565000</v>
      </c>
      <c r="E5651" s="2">
        <v>1.39</v>
      </c>
      <c r="F5651" s="2">
        <f>tblProdukty[[#This Row],[Cena]]*tblProdukty[[#This Row],[Koeficient]]</f>
        <v>785350</v>
      </c>
      <c r="G5651" s="2" t="s">
        <v>11</v>
      </c>
    </row>
    <row r="5652" spans="1:7" x14ac:dyDescent="0.25">
      <c r="A5652" s="2" t="s">
        <v>5667</v>
      </c>
      <c r="B5652" t="s">
        <v>5</v>
      </c>
      <c r="C5652" s="1">
        <v>43078</v>
      </c>
      <c r="D5652">
        <v>565100</v>
      </c>
      <c r="E5652" s="2">
        <v>1.89</v>
      </c>
      <c r="F5652" s="2">
        <f>tblProdukty[[#This Row],[Cena]]*tblProdukty[[#This Row],[Koeficient]]</f>
        <v>1068039</v>
      </c>
      <c r="G5652" s="2" t="s">
        <v>10</v>
      </c>
    </row>
    <row r="5653" spans="1:7" x14ac:dyDescent="0.25">
      <c r="A5653" s="2" t="s">
        <v>5668</v>
      </c>
      <c r="B5653" t="s">
        <v>5</v>
      </c>
      <c r="C5653" s="1">
        <v>42710</v>
      </c>
      <c r="D5653">
        <v>565200</v>
      </c>
      <c r="E5653" s="2">
        <v>1.19</v>
      </c>
      <c r="F5653" s="2">
        <f>tblProdukty[[#This Row],[Cena]]*tblProdukty[[#This Row],[Koeficient]]</f>
        <v>672588</v>
      </c>
      <c r="G5653" s="2" t="s">
        <v>12</v>
      </c>
    </row>
    <row r="5654" spans="1:7" x14ac:dyDescent="0.25">
      <c r="A5654" s="2" t="s">
        <v>5669</v>
      </c>
      <c r="B5654" t="s">
        <v>5</v>
      </c>
      <c r="C5654" s="1">
        <v>42247</v>
      </c>
      <c r="D5654">
        <v>565300</v>
      </c>
      <c r="E5654" s="2">
        <v>1.51</v>
      </c>
      <c r="F5654" s="2">
        <f>tblProdukty[[#This Row],[Cena]]*tblProdukty[[#This Row],[Koeficient]]</f>
        <v>853603</v>
      </c>
      <c r="G5654" s="2" t="s">
        <v>13</v>
      </c>
    </row>
    <row r="5655" spans="1:7" x14ac:dyDescent="0.25">
      <c r="A5655" s="2" t="s">
        <v>5670</v>
      </c>
      <c r="B5655" t="s">
        <v>5</v>
      </c>
      <c r="C5655" s="1">
        <v>42554</v>
      </c>
      <c r="D5655">
        <v>565400</v>
      </c>
      <c r="E5655" s="2">
        <v>1.55</v>
      </c>
      <c r="F5655" s="2">
        <f>tblProdukty[[#This Row],[Cena]]*tblProdukty[[#This Row],[Koeficient]]</f>
        <v>876370</v>
      </c>
      <c r="G5655" s="2" t="s">
        <v>14</v>
      </c>
    </row>
    <row r="5656" spans="1:7" x14ac:dyDescent="0.25">
      <c r="A5656" s="2" t="s">
        <v>5671</v>
      </c>
      <c r="B5656" t="s">
        <v>5</v>
      </c>
      <c r="C5656" s="1">
        <v>42680</v>
      </c>
      <c r="D5656">
        <v>565500</v>
      </c>
      <c r="E5656" s="2">
        <v>1.61</v>
      </c>
      <c r="F5656" s="2">
        <f>tblProdukty[[#This Row],[Cena]]*tblProdukty[[#This Row],[Koeficient]]</f>
        <v>910455</v>
      </c>
      <c r="G5656" s="2" t="s">
        <v>15</v>
      </c>
    </row>
    <row r="5657" spans="1:7" x14ac:dyDescent="0.25">
      <c r="A5657" s="2" t="s">
        <v>5672</v>
      </c>
      <c r="B5657" t="s">
        <v>5</v>
      </c>
      <c r="C5657" s="1">
        <v>42957</v>
      </c>
      <c r="D5657">
        <v>565600</v>
      </c>
      <c r="E5657" s="2">
        <v>1.44</v>
      </c>
      <c r="F5657" s="2">
        <f>tblProdukty[[#This Row],[Cena]]*tblProdukty[[#This Row],[Koeficient]]</f>
        <v>814464</v>
      </c>
      <c r="G5657" s="2" t="s">
        <v>16</v>
      </c>
    </row>
    <row r="5658" spans="1:7" x14ac:dyDescent="0.25">
      <c r="A5658" s="2" t="s">
        <v>5673</v>
      </c>
      <c r="B5658" t="s">
        <v>5</v>
      </c>
      <c r="C5658" s="1">
        <v>42857</v>
      </c>
      <c r="D5658">
        <v>565700</v>
      </c>
      <c r="E5658" s="2">
        <v>1.8</v>
      </c>
      <c r="F5658" s="2">
        <f>tblProdukty[[#This Row],[Cena]]*tblProdukty[[#This Row],[Koeficient]]</f>
        <v>1018260</v>
      </c>
      <c r="G5658" s="2" t="s">
        <v>9</v>
      </c>
    </row>
    <row r="5659" spans="1:7" x14ac:dyDescent="0.25">
      <c r="A5659" s="2" t="s">
        <v>5674</v>
      </c>
      <c r="B5659" t="s">
        <v>5</v>
      </c>
      <c r="C5659" s="1">
        <v>43063</v>
      </c>
      <c r="D5659">
        <v>565800</v>
      </c>
      <c r="E5659" s="2">
        <v>1.71</v>
      </c>
      <c r="F5659" s="2">
        <f>tblProdukty[[#This Row],[Cena]]*tblProdukty[[#This Row],[Koeficient]]</f>
        <v>967518</v>
      </c>
      <c r="G5659" s="2" t="s">
        <v>11</v>
      </c>
    </row>
    <row r="5660" spans="1:7" x14ac:dyDescent="0.25">
      <c r="A5660" s="2" t="s">
        <v>5675</v>
      </c>
      <c r="B5660" t="s">
        <v>5</v>
      </c>
      <c r="C5660" s="1">
        <v>42051</v>
      </c>
      <c r="D5660">
        <v>565900</v>
      </c>
      <c r="E5660" s="2">
        <v>1.3</v>
      </c>
      <c r="F5660" s="2">
        <f>tblProdukty[[#This Row],[Cena]]*tblProdukty[[#This Row],[Koeficient]]</f>
        <v>735670</v>
      </c>
      <c r="G5660" s="2" t="s">
        <v>10</v>
      </c>
    </row>
    <row r="5661" spans="1:7" x14ac:dyDescent="0.25">
      <c r="A5661" s="2" t="s">
        <v>5676</v>
      </c>
      <c r="B5661" t="s">
        <v>5</v>
      </c>
      <c r="C5661" s="1">
        <v>42491</v>
      </c>
      <c r="D5661">
        <v>566000</v>
      </c>
      <c r="E5661" s="2">
        <v>1.06</v>
      </c>
      <c r="F5661" s="2">
        <f>tblProdukty[[#This Row],[Cena]]*tblProdukty[[#This Row],[Koeficient]]</f>
        <v>599960</v>
      </c>
      <c r="G5661" s="2" t="s">
        <v>12</v>
      </c>
    </row>
    <row r="5662" spans="1:7" x14ac:dyDescent="0.25">
      <c r="A5662" s="2" t="s">
        <v>5677</v>
      </c>
      <c r="B5662" t="s">
        <v>5</v>
      </c>
      <c r="C5662" s="1">
        <v>42929</v>
      </c>
      <c r="D5662">
        <v>566100</v>
      </c>
      <c r="E5662" s="2">
        <v>1.35</v>
      </c>
      <c r="F5662" s="2">
        <f>tblProdukty[[#This Row],[Cena]]*tblProdukty[[#This Row],[Koeficient]]</f>
        <v>764235</v>
      </c>
      <c r="G5662" s="2" t="s">
        <v>13</v>
      </c>
    </row>
    <row r="5663" spans="1:7" x14ac:dyDescent="0.25">
      <c r="A5663" s="2" t="s">
        <v>5678</v>
      </c>
      <c r="B5663" t="s">
        <v>5</v>
      </c>
      <c r="C5663" s="1">
        <v>42166</v>
      </c>
      <c r="D5663">
        <v>566200</v>
      </c>
      <c r="E5663" s="2">
        <v>1.92</v>
      </c>
      <c r="F5663" s="2">
        <f>tblProdukty[[#This Row],[Cena]]*tblProdukty[[#This Row],[Koeficient]]</f>
        <v>1087104</v>
      </c>
      <c r="G5663" s="2" t="s">
        <v>14</v>
      </c>
    </row>
    <row r="5664" spans="1:7" x14ac:dyDescent="0.25">
      <c r="A5664" s="2" t="s">
        <v>5679</v>
      </c>
      <c r="B5664" t="s">
        <v>5</v>
      </c>
      <c r="C5664" s="1">
        <v>42165</v>
      </c>
      <c r="D5664">
        <v>566300</v>
      </c>
      <c r="E5664" s="2">
        <v>1.95</v>
      </c>
      <c r="F5664" s="2">
        <f>tblProdukty[[#This Row],[Cena]]*tblProdukty[[#This Row],[Koeficient]]</f>
        <v>1104285</v>
      </c>
      <c r="G5664" s="2" t="s">
        <v>15</v>
      </c>
    </row>
    <row r="5665" spans="1:7" x14ac:dyDescent="0.25">
      <c r="A5665" s="2" t="s">
        <v>5680</v>
      </c>
      <c r="B5665" t="s">
        <v>5</v>
      </c>
      <c r="C5665" s="1">
        <v>42044</v>
      </c>
      <c r="D5665">
        <v>566400</v>
      </c>
      <c r="E5665" s="2">
        <v>1.39</v>
      </c>
      <c r="F5665" s="2">
        <f>tblProdukty[[#This Row],[Cena]]*tblProdukty[[#This Row],[Koeficient]]</f>
        <v>787296</v>
      </c>
      <c r="G5665" s="2" t="s">
        <v>16</v>
      </c>
    </row>
    <row r="5666" spans="1:7" x14ac:dyDescent="0.25">
      <c r="A5666" s="2" t="s">
        <v>5681</v>
      </c>
      <c r="B5666" t="s">
        <v>5</v>
      </c>
      <c r="C5666" s="1">
        <v>42651</v>
      </c>
      <c r="D5666">
        <v>566500</v>
      </c>
      <c r="E5666" s="2">
        <v>1.94</v>
      </c>
      <c r="F5666" s="2">
        <f>tblProdukty[[#This Row],[Cena]]*tblProdukty[[#This Row],[Koeficient]]</f>
        <v>1099010</v>
      </c>
      <c r="G5666" s="2" t="s">
        <v>9</v>
      </c>
    </row>
    <row r="5667" spans="1:7" x14ac:dyDescent="0.25">
      <c r="A5667" s="2" t="s">
        <v>5682</v>
      </c>
      <c r="B5667" t="s">
        <v>5</v>
      </c>
      <c r="C5667" s="1">
        <v>42306</v>
      </c>
      <c r="D5667">
        <v>566600</v>
      </c>
      <c r="E5667" s="2">
        <v>1.5</v>
      </c>
      <c r="F5667" s="2">
        <f>tblProdukty[[#This Row],[Cena]]*tblProdukty[[#This Row],[Koeficient]]</f>
        <v>849900</v>
      </c>
      <c r="G5667" s="2" t="s">
        <v>11</v>
      </c>
    </row>
    <row r="5668" spans="1:7" x14ac:dyDescent="0.25">
      <c r="A5668" s="2" t="s">
        <v>5683</v>
      </c>
      <c r="B5668" t="s">
        <v>5</v>
      </c>
      <c r="C5668" s="1">
        <v>42353</v>
      </c>
      <c r="D5668">
        <v>566700</v>
      </c>
      <c r="E5668" s="2">
        <v>1.83</v>
      </c>
      <c r="F5668" s="2">
        <f>tblProdukty[[#This Row],[Cena]]*tblProdukty[[#This Row],[Koeficient]]</f>
        <v>1037061</v>
      </c>
      <c r="G5668" s="2" t="s">
        <v>10</v>
      </c>
    </row>
    <row r="5669" spans="1:7" x14ac:dyDescent="0.25">
      <c r="A5669" s="2" t="s">
        <v>5684</v>
      </c>
      <c r="B5669" t="s">
        <v>5</v>
      </c>
      <c r="C5669" s="1">
        <v>42875</v>
      </c>
      <c r="D5669">
        <v>566800</v>
      </c>
      <c r="E5669" s="2">
        <v>1.41</v>
      </c>
      <c r="F5669" s="2">
        <f>tblProdukty[[#This Row],[Cena]]*tblProdukty[[#This Row],[Koeficient]]</f>
        <v>799188</v>
      </c>
      <c r="G5669" s="2" t="s">
        <v>12</v>
      </c>
    </row>
    <row r="5670" spans="1:7" x14ac:dyDescent="0.25">
      <c r="A5670" s="2" t="s">
        <v>5685</v>
      </c>
      <c r="B5670" t="s">
        <v>5</v>
      </c>
      <c r="C5670" s="1">
        <v>42094</v>
      </c>
      <c r="D5670">
        <v>566900</v>
      </c>
      <c r="E5670" s="2">
        <v>1.18</v>
      </c>
      <c r="F5670" s="2">
        <f>tblProdukty[[#This Row],[Cena]]*tblProdukty[[#This Row],[Koeficient]]</f>
        <v>668942</v>
      </c>
      <c r="G5670" s="2" t="s">
        <v>13</v>
      </c>
    </row>
    <row r="5671" spans="1:7" x14ac:dyDescent="0.25">
      <c r="A5671" s="2" t="s">
        <v>5686</v>
      </c>
      <c r="B5671" t="s">
        <v>5</v>
      </c>
      <c r="C5671" s="1">
        <v>42007</v>
      </c>
      <c r="D5671">
        <v>567000</v>
      </c>
      <c r="E5671" s="2">
        <v>1.66</v>
      </c>
      <c r="F5671" s="2">
        <f>tblProdukty[[#This Row],[Cena]]*tblProdukty[[#This Row],[Koeficient]]</f>
        <v>941220</v>
      </c>
      <c r="G5671" s="2" t="s">
        <v>14</v>
      </c>
    </row>
    <row r="5672" spans="1:7" x14ac:dyDescent="0.25">
      <c r="A5672" s="2" t="s">
        <v>5687</v>
      </c>
      <c r="B5672" t="s">
        <v>5</v>
      </c>
      <c r="C5672" s="1">
        <v>42947</v>
      </c>
      <c r="D5672">
        <v>567100</v>
      </c>
      <c r="E5672" s="2">
        <v>1.17</v>
      </c>
      <c r="F5672" s="2">
        <f>tblProdukty[[#This Row],[Cena]]*tblProdukty[[#This Row],[Koeficient]]</f>
        <v>663507</v>
      </c>
      <c r="G5672" s="2" t="s">
        <v>15</v>
      </c>
    </row>
    <row r="5673" spans="1:7" x14ac:dyDescent="0.25">
      <c r="A5673" s="2" t="s">
        <v>5688</v>
      </c>
      <c r="B5673" t="s">
        <v>5</v>
      </c>
      <c r="C5673" s="1">
        <v>42586</v>
      </c>
      <c r="D5673">
        <v>567200</v>
      </c>
      <c r="E5673" s="2">
        <v>1.78</v>
      </c>
      <c r="F5673" s="2">
        <f>tblProdukty[[#This Row],[Cena]]*tblProdukty[[#This Row],[Koeficient]]</f>
        <v>1009616</v>
      </c>
      <c r="G5673" s="2" t="s">
        <v>16</v>
      </c>
    </row>
    <row r="5674" spans="1:7" x14ac:dyDescent="0.25">
      <c r="A5674" s="2" t="s">
        <v>5689</v>
      </c>
      <c r="B5674" t="s">
        <v>5</v>
      </c>
      <c r="C5674" s="1">
        <v>42989</v>
      </c>
      <c r="D5674">
        <v>567300</v>
      </c>
      <c r="E5674" s="2">
        <v>1.8</v>
      </c>
      <c r="F5674" s="2">
        <f>tblProdukty[[#This Row],[Cena]]*tblProdukty[[#This Row],[Koeficient]]</f>
        <v>1021140</v>
      </c>
      <c r="G5674" s="2" t="s">
        <v>9</v>
      </c>
    </row>
    <row r="5675" spans="1:7" x14ac:dyDescent="0.25">
      <c r="A5675" s="2" t="s">
        <v>5690</v>
      </c>
      <c r="B5675" t="s">
        <v>5</v>
      </c>
      <c r="C5675" s="1">
        <v>42160</v>
      </c>
      <c r="D5675">
        <v>567400</v>
      </c>
      <c r="E5675" s="2">
        <v>1.55</v>
      </c>
      <c r="F5675" s="2">
        <f>tblProdukty[[#This Row],[Cena]]*tblProdukty[[#This Row],[Koeficient]]</f>
        <v>879470</v>
      </c>
      <c r="G5675" s="2" t="s">
        <v>11</v>
      </c>
    </row>
    <row r="5676" spans="1:7" x14ac:dyDescent="0.25">
      <c r="A5676" s="2" t="s">
        <v>5691</v>
      </c>
      <c r="B5676" t="s">
        <v>5</v>
      </c>
      <c r="C5676" s="1">
        <v>42558</v>
      </c>
      <c r="D5676">
        <v>567500</v>
      </c>
      <c r="E5676" s="2">
        <v>1.28</v>
      </c>
      <c r="F5676" s="2">
        <f>tblProdukty[[#This Row],[Cena]]*tblProdukty[[#This Row],[Koeficient]]</f>
        <v>726400</v>
      </c>
      <c r="G5676" s="2" t="s">
        <v>10</v>
      </c>
    </row>
    <row r="5677" spans="1:7" x14ac:dyDescent="0.25">
      <c r="A5677" s="2" t="s">
        <v>5692</v>
      </c>
      <c r="B5677" t="s">
        <v>5</v>
      </c>
      <c r="C5677" s="1">
        <v>42084</v>
      </c>
      <c r="D5677">
        <v>567600</v>
      </c>
      <c r="E5677" s="2">
        <v>1.61</v>
      </c>
      <c r="F5677" s="2">
        <f>tblProdukty[[#This Row],[Cena]]*tblProdukty[[#This Row],[Koeficient]]</f>
        <v>913836</v>
      </c>
      <c r="G5677" s="2" t="s">
        <v>12</v>
      </c>
    </row>
    <row r="5678" spans="1:7" x14ac:dyDescent="0.25">
      <c r="A5678" s="2" t="s">
        <v>5693</v>
      </c>
      <c r="B5678" t="s">
        <v>5</v>
      </c>
      <c r="C5678" s="1">
        <v>42334</v>
      </c>
      <c r="D5678">
        <v>567700</v>
      </c>
      <c r="E5678" s="2">
        <v>1.07</v>
      </c>
      <c r="F5678" s="2">
        <f>tblProdukty[[#This Row],[Cena]]*tblProdukty[[#This Row],[Koeficient]]</f>
        <v>607439</v>
      </c>
      <c r="G5678" s="2" t="s">
        <v>13</v>
      </c>
    </row>
    <row r="5679" spans="1:7" x14ac:dyDescent="0.25">
      <c r="A5679" s="2" t="s">
        <v>5694</v>
      </c>
      <c r="B5679" t="s">
        <v>5</v>
      </c>
      <c r="C5679" s="1">
        <v>42738</v>
      </c>
      <c r="D5679">
        <v>567800</v>
      </c>
      <c r="E5679" s="2">
        <v>1.55</v>
      </c>
      <c r="F5679" s="2">
        <f>tblProdukty[[#This Row],[Cena]]*tblProdukty[[#This Row],[Koeficient]]</f>
        <v>880090</v>
      </c>
      <c r="G5679" s="2" t="s">
        <v>14</v>
      </c>
    </row>
    <row r="5680" spans="1:7" x14ac:dyDescent="0.25">
      <c r="A5680" s="2" t="s">
        <v>5695</v>
      </c>
      <c r="B5680" t="s">
        <v>5</v>
      </c>
      <c r="C5680" s="1">
        <v>42179</v>
      </c>
      <c r="D5680">
        <v>567900</v>
      </c>
      <c r="E5680" s="2">
        <v>1.6</v>
      </c>
      <c r="F5680" s="2">
        <f>tblProdukty[[#This Row],[Cena]]*tblProdukty[[#This Row],[Koeficient]]</f>
        <v>908640</v>
      </c>
      <c r="G5680" s="2" t="s">
        <v>15</v>
      </c>
    </row>
    <row r="5681" spans="1:7" x14ac:dyDescent="0.25">
      <c r="A5681" s="2" t="s">
        <v>5696</v>
      </c>
      <c r="B5681" t="s">
        <v>5</v>
      </c>
      <c r="C5681" s="1">
        <v>42056</v>
      </c>
      <c r="D5681">
        <v>568000</v>
      </c>
      <c r="E5681" s="2">
        <v>1.03</v>
      </c>
      <c r="F5681" s="2">
        <f>tblProdukty[[#This Row],[Cena]]*tblProdukty[[#This Row],[Koeficient]]</f>
        <v>585040</v>
      </c>
      <c r="G5681" s="2" t="s">
        <v>16</v>
      </c>
    </row>
    <row r="5682" spans="1:7" x14ac:dyDescent="0.25">
      <c r="A5682" s="2" t="s">
        <v>5697</v>
      </c>
      <c r="B5682" t="s">
        <v>5</v>
      </c>
      <c r="C5682" s="1">
        <v>42791</v>
      </c>
      <c r="D5682">
        <v>568100</v>
      </c>
      <c r="E5682" s="2">
        <v>1.08</v>
      </c>
      <c r="F5682" s="2">
        <f>tblProdukty[[#This Row],[Cena]]*tblProdukty[[#This Row],[Koeficient]]</f>
        <v>613548</v>
      </c>
      <c r="G5682" s="2" t="s">
        <v>9</v>
      </c>
    </row>
    <row r="5683" spans="1:7" x14ac:dyDescent="0.25">
      <c r="A5683" s="2" t="s">
        <v>5698</v>
      </c>
      <c r="B5683" t="s">
        <v>5</v>
      </c>
      <c r="C5683" s="1">
        <v>42013</v>
      </c>
      <c r="D5683">
        <v>568200</v>
      </c>
      <c r="E5683" s="2">
        <v>1.66</v>
      </c>
      <c r="F5683" s="2">
        <f>tblProdukty[[#This Row],[Cena]]*tblProdukty[[#This Row],[Koeficient]]</f>
        <v>943212</v>
      </c>
      <c r="G5683" s="2" t="s">
        <v>11</v>
      </c>
    </row>
    <row r="5684" spans="1:7" x14ac:dyDescent="0.25">
      <c r="A5684" s="2" t="s">
        <v>5699</v>
      </c>
      <c r="B5684" t="s">
        <v>5</v>
      </c>
      <c r="C5684" s="1">
        <v>42474</v>
      </c>
      <c r="D5684">
        <v>568300</v>
      </c>
      <c r="E5684" s="2">
        <v>1.92</v>
      </c>
      <c r="F5684" s="2">
        <f>tblProdukty[[#This Row],[Cena]]*tblProdukty[[#This Row],[Koeficient]]</f>
        <v>1091136</v>
      </c>
      <c r="G5684" s="2" t="s">
        <v>10</v>
      </c>
    </row>
    <row r="5685" spans="1:7" x14ac:dyDescent="0.25">
      <c r="A5685" s="2" t="s">
        <v>5700</v>
      </c>
      <c r="B5685" t="s">
        <v>5</v>
      </c>
      <c r="C5685" s="1">
        <v>42803</v>
      </c>
      <c r="D5685">
        <v>568400</v>
      </c>
      <c r="E5685" s="2">
        <v>1.6</v>
      </c>
      <c r="F5685" s="2">
        <f>tblProdukty[[#This Row],[Cena]]*tblProdukty[[#This Row],[Koeficient]]</f>
        <v>909440</v>
      </c>
      <c r="G5685" s="2" t="s">
        <v>12</v>
      </c>
    </row>
    <row r="5686" spans="1:7" x14ac:dyDescent="0.25">
      <c r="A5686" s="2" t="s">
        <v>5701</v>
      </c>
      <c r="B5686" t="s">
        <v>5</v>
      </c>
      <c r="C5686" s="1">
        <v>42530</v>
      </c>
      <c r="D5686">
        <v>568500</v>
      </c>
      <c r="E5686" s="2">
        <v>1.68</v>
      </c>
      <c r="F5686" s="2">
        <f>tblProdukty[[#This Row],[Cena]]*tblProdukty[[#This Row],[Koeficient]]</f>
        <v>955080</v>
      </c>
      <c r="G5686" s="2" t="s">
        <v>13</v>
      </c>
    </row>
    <row r="5687" spans="1:7" x14ac:dyDescent="0.25">
      <c r="A5687" s="2" t="s">
        <v>5702</v>
      </c>
      <c r="B5687" t="s">
        <v>5</v>
      </c>
      <c r="C5687" s="1">
        <v>42495</v>
      </c>
      <c r="D5687">
        <v>568600</v>
      </c>
      <c r="E5687" s="2">
        <v>1.49</v>
      </c>
      <c r="F5687" s="2">
        <f>tblProdukty[[#This Row],[Cena]]*tblProdukty[[#This Row],[Koeficient]]</f>
        <v>847214</v>
      </c>
      <c r="G5687" s="2" t="s">
        <v>14</v>
      </c>
    </row>
    <row r="5688" spans="1:7" x14ac:dyDescent="0.25">
      <c r="A5688" s="2" t="s">
        <v>5703</v>
      </c>
      <c r="B5688" t="s">
        <v>5</v>
      </c>
      <c r="C5688" s="1">
        <v>42835</v>
      </c>
      <c r="D5688">
        <v>568700</v>
      </c>
      <c r="E5688" s="2">
        <v>1.02</v>
      </c>
      <c r="F5688" s="2">
        <f>tblProdukty[[#This Row],[Cena]]*tblProdukty[[#This Row],[Koeficient]]</f>
        <v>580074</v>
      </c>
      <c r="G5688" s="2" t="s">
        <v>15</v>
      </c>
    </row>
    <row r="5689" spans="1:7" x14ac:dyDescent="0.25">
      <c r="A5689" s="2" t="s">
        <v>5704</v>
      </c>
      <c r="B5689" t="s">
        <v>5</v>
      </c>
      <c r="C5689" s="1">
        <v>42617</v>
      </c>
      <c r="D5689">
        <v>568800</v>
      </c>
      <c r="E5689" s="2">
        <v>1.95</v>
      </c>
      <c r="F5689" s="2">
        <f>tblProdukty[[#This Row],[Cena]]*tblProdukty[[#This Row],[Koeficient]]</f>
        <v>1109160</v>
      </c>
      <c r="G5689" s="2" t="s">
        <v>16</v>
      </c>
    </row>
    <row r="5690" spans="1:7" x14ac:dyDescent="0.25">
      <c r="A5690" s="2" t="s">
        <v>5705</v>
      </c>
      <c r="B5690" t="s">
        <v>5</v>
      </c>
      <c r="C5690" s="1">
        <v>42181</v>
      </c>
      <c r="D5690">
        <v>568900</v>
      </c>
      <c r="E5690" s="2">
        <v>1.27</v>
      </c>
      <c r="F5690" s="2">
        <f>tblProdukty[[#This Row],[Cena]]*tblProdukty[[#This Row],[Koeficient]]</f>
        <v>722503</v>
      </c>
      <c r="G5690" s="2" t="s">
        <v>9</v>
      </c>
    </row>
    <row r="5691" spans="1:7" x14ac:dyDescent="0.25">
      <c r="A5691" s="2" t="s">
        <v>5706</v>
      </c>
      <c r="B5691" t="s">
        <v>5</v>
      </c>
      <c r="C5691" s="1">
        <v>42728</v>
      </c>
      <c r="D5691">
        <v>569000</v>
      </c>
      <c r="E5691" s="2">
        <v>1.42</v>
      </c>
      <c r="F5691" s="2">
        <f>tblProdukty[[#This Row],[Cena]]*tblProdukty[[#This Row],[Koeficient]]</f>
        <v>807980</v>
      </c>
      <c r="G5691" s="2" t="s">
        <v>11</v>
      </c>
    </row>
    <row r="5692" spans="1:7" x14ac:dyDescent="0.25">
      <c r="A5692" s="2" t="s">
        <v>5707</v>
      </c>
      <c r="B5692" t="s">
        <v>5</v>
      </c>
      <c r="C5692" s="1">
        <v>42343</v>
      </c>
      <c r="D5692">
        <v>569100</v>
      </c>
      <c r="E5692" s="2">
        <v>1.39</v>
      </c>
      <c r="F5692" s="2">
        <f>tblProdukty[[#This Row],[Cena]]*tblProdukty[[#This Row],[Koeficient]]</f>
        <v>791049</v>
      </c>
      <c r="G5692" s="2" t="s">
        <v>10</v>
      </c>
    </row>
    <row r="5693" spans="1:7" x14ac:dyDescent="0.25">
      <c r="A5693" s="2" t="s">
        <v>5708</v>
      </c>
      <c r="B5693" t="s">
        <v>5</v>
      </c>
      <c r="C5693" s="1">
        <v>42137</v>
      </c>
      <c r="D5693">
        <v>569200</v>
      </c>
      <c r="E5693" s="2">
        <v>1.76</v>
      </c>
      <c r="F5693" s="2">
        <f>tblProdukty[[#This Row],[Cena]]*tblProdukty[[#This Row],[Koeficient]]</f>
        <v>1001792</v>
      </c>
      <c r="G5693" s="2" t="s">
        <v>12</v>
      </c>
    </row>
    <row r="5694" spans="1:7" x14ac:dyDescent="0.25">
      <c r="A5694" s="2" t="s">
        <v>5709</v>
      </c>
      <c r="B5694" t="s">
        <v>5</v>
      </c>
      <c r="C5694" s="1">
        <v>42928</v>
      </c>
      <c r="D5694">
        <v>569300</v>
      </c>
      <c r="E5694" s="2">
        <v>1.97</v>
      </c>
      <c r="F5694" s="2">
        <f>tblProdukty[[#This Row],[Cena]]*tblProdukty[[#This Row],[Koeficient]]</f>
        <v>1121521</v>
      </c>
      <c r="G5694" s="2" t="s">
        <v>13</v>
      </c>
    </row>
    <row r="5695" spans="1:7" x14ac:dyDescent="0.25">
      <c r="A5695" s="2" t="s">
        <v>5710</v>
      </c>
      <c r="B5695" t="s">
        <v>5</v>
      </c>
      <c r="C5695" s="1">
        <v>43077</v>
      </c>
      <c r="D5695">
        <v>569400</v>
      </c>
      <c r="E5695" s="2">
        <v>1.76</v>
      </c>
      <c r="F5695" s="2">
        <f>tblProdukty[[#This Row],[Cena]]*tblProdukty[[#This Row],[Koeficient]]</f>
        <v>1002144</v>
      </c>
      <c r="G5695" s="2" t="s">
        <v>14</v>
      </c>
    </row>
    <row r="5696" spans="1:7" x14ac:dyDescent="0.25">
      <c r="A5696" s="2" t="s">
        <v>5711</v>
      </c>
      <c r="B5696" t="s">
        <v>5</v>
      </c>
      <c r="C5696" s="1">
        <v>42397</v>
      </c>
      <c r="D5696">
        <v>569500</v>
      </c>
      <c r="E5696" s="2">
        <v>1.63</v>
      </c>
      <c r="F5696" s="2">
        <f>tblProdukty[[#This Row],[Cena]]*tblProdukty[[#This Row],[Koeficient]]</f>
        <v>928284.99999999988</v>
      </c>
      <c r="G5696" s="2" t="s">
        <v>15</v>
      </c>
    </row>
    <row r="5697" spans="1:7" x14ac:dyDescent="0.25">
      <c r="A5697" s="2" t="s">
        <v>5712</v>
      </c>
      <c r="B5697" t="s">
        <v>5</v>
      </c>
      <c r="C5697" s="1">
        <v>42290</v>
      </c>
      <c r="D5697">
        <v>569600</v>
      </c>
      <c r="E5697" s="2">
        <v>1.07</v>
      </c>
      <c r="F5697" s="2">
        <f>tblProdukty[[#This Row],[Cena]]*tblProdukty[[#This Row],[Koeficient]]</f>
        <v>609472</v>
      </c>
      <c r="G5697" s="2" t="s">
        <v>16</v>
      </c>
    </row>
    <row r="5698" spans="1:7" x14ac:dyDescent="0.25">
      <c r="A5698" s="2" t="s">
        <v>5713</v>
      </c>
      <c r="B5698" t="s">
        <v>5</v>
      </c>
      <c r="C5698" s="1">
        <v>43075</v>
      </c>
      <c r="D5698">
        <v>569700</v>
      </c>
      <c r="E5698" s="2">
        <v>1.19</v>
      </c>
      <c r="F5698" s="2">
        <f>tblProdukty[[#This Row],[Cena]]*tblProdukty[[#This Row],[Koeficient]]</f>
        <v>677943</v>
      </c>
      <c r="G5698" s="2" t="s">
        <v>9</v>
      </c>
    </row>
    <row r="5699" spans="1:7" x14ac:dyDescent="0.25">
      <c r="A5699" s="2" t="s">
        <v>5714</v>
      </c>
      <c r="B5699" t="s">
        <v>5</v>
      </c>
      <c r="C5699" s="1">
        <v>42426</v>
      </c>
      <c r="D5699">
        <v>569800</v>
      </c>
      <c r="E5699" s="2">
        <v>1.41</v>
      </c>
      <c r="F5699" s="2">
        <f>tblProdukty[[#This Row],[Cena]]*tblProdukty[[#This Row],[Koeficient]]</f>
        <v>803418</v>
      </c>
      <c r="G5699" s="2" t="s">
        <v>11</v>
      </c>
    </row>
    <row r="5700" spans="1:7" x14ac:dyDescent="0.25">
      <c r="A5700" s="2" t="s">
        <v>5715</v>
      </c>
      <c r="B5700" t="s">
        <v>5</v>
      </c>
      <c r="C5700" s="1">
        <v>42210</v>
      </c>
      <c r="D5700">
        <v>569900</v>
      </c>
      <c r="E5700" s="2">
        <v>1.71</v>
      </c>
      <c r="F5700" s="2">
        <f>tblProdukty[[#This Row],[Cena]]*tblProdukty[[#This Row],[Koeficient]]</f>
        <v>974529</v>
      </c>
      <c r="G5700" s="2" t="s">
        <v>10</v>
      </c>
    </row>
    <row r="5701" spans="1:7" x14ac:dyDescent="0.25">
      <c r="A5701" s="2" t="s">
        <v>5716</v>
      </c>
      <c r="B5701" t="s">
        <v>5</v>
      </c>
      <c r="C5701" s="1">
        <v>42983</v>
      </c>
      <c r="D5701">
        <v>570000</v>
      </c>
      <c r="E5701" s="2">
        <v>1.74</v>
      </c>
      <c r="F5701" s="2">
        <f>tblProdukty[[#This Row],[Cena]]*tblProdukty[[#This Row],[Koeficient]]</f>
        <v>991800</v>
      </c>
      <c r="G5701" s="2" t="s">
        <v>12</v>
      </c>
    </row>
    <row r="5702" spans="1:7" x14ac:dyDescent="0.25">
      <c r="A5702" s="2" t="s">
        <v>5717</v>
      </c>
      <c r="B5702" t="s">
        <v>5</v>
      </c>
      <c r="C5702" s="1">
        <v>42899</v>
      </c>
      <c r="D5702">
        <v>570100</v>
      </c>
      <c r="E5702" s="2">
        <v>1.54</v>
      </c>
      <c r="F5702" s="2">
        <f>tblProdukty[[#This Row],[Cena]]*tblProdukty[[#This Row],[Koeficient]]</f>
        <v>877954</v>
      </c>
      <c r="G5702" s="2" t="s">
        <v>13</v>
      </c>
    </row>
    <row r="5703" spans="1:7" x14ac:dyDescent="0.25">
      <c r="A5703" s="2" t="s">
        <v>5718</v>
      </c>
      <c r="B5703" t="s">
        <v>5</v>
      </c>
      <c r="C5703" s="1">
        <v>42760</v>
      </c>
      <c r="D5703">
        <v>570200</v>
      </c>
      <c r="E5703" s="2">
        <v>1.17</v>
      </c>
      <c r="F5703" s="2">
        <f>tblProdukty[[#This Row],[Cena]]*tblProdukty[[#This Row],[Koeficient]]</f>
        <v>667134</v>
      </c>
      <c r="G5703" s="2" t="s">
        <v>14</v>
      </c>
    </row>
    <row r="5704" spans="1:7" x14ac:dyDescent="0.25">
      <c r="A5704" s="2" t="s">
        <v>5719</v>
      </c>
      <c r="B5704" t="s">
        <v>5</v>
      </c>
      <c r="C5704" s="1">
        <v>42614</v>
      </c>
      <c r="D5704">
        <v>570300</v>
      </c>
      <c r="E5704" s="2">
        <v>1.25</v>
      </c>
      <c r="F5704" s="2">
        <f>tblProdukty[[#This Row],[Cena]]*tblProdukty[[#This Row],[Koeficient]]</f>
        <v>712875</v>
      </c>
      <c r="G5704" s="2" t="s">
        <v>15</v>
      </c>
    </row>
    <row r="5705" spans="1:7" x14ac:dyDescent="0.25">
      <c r="A5705" s="2" t="s">
        <v>5720</v>
      </c>
      <c r="B5705" t="s">
        <v>5</v>
      </c>
      <c r="C5705" s="1">
        <v>42794</v>
      </c>
      <c r="D5705">
        <v>570400</v>
      </c>
      <c r="E5705" s="2">
        <v>1.36</v>
      </c>
      <c r="F5705" s="2">
        <f>tblProdukty[[#This Row],[Cena]]*tblProdukty[[#This Row],[Koeficient]]</f>
        <v>775744</v>
      </c>
      <c r="G5705" s="2" t="s">
        <v>16</v>
      </c>
    </row>
    <row r="5706" spans="1:7" x14ac:dyDescent="0.25">
      <c r="A5706" s="2" t="s">
        <v>5721</v>
      </c>
      <c r="B5706" t="s">
        <v>5</v>
      </c>
      <c r="C5706" s="1">
        <v>42831</v>
      </c>
      <c r="D5706">
        <v>570500</v>
      </c>
      <c r="E5706" s="2">
        <v>1.24</v>
      </c>
      <c r="F5706" s="2">
        <f>tblProdukty[[#This Row],[Cena]]*tblProdukty[[#This Row],[Koeficient]]</f>
        <v>707420</v>
      </c>
      <c r="G5706" s="2" t="s">
        <v>9</v>
      </c>
    </row>
    <row r="5707" spans="1:7" x14ac:dyDescent="0.25">
      <c r="A5707" s="2" t="s">
        <v>5722</v>
      </c>
      <c r="B5707" t="s">
        <v>5</v>
      </c>
      <c r="C5707" s="1">
        <v>42715</v>
      </c>
      <c r="D5707">
        <v>570600</v>
      </c>
      <c r="E5707" s="2">
        <v>1.26</v>
      </c>
      <c r="F5707" s="2">
        <f>tblProdukty[[#This Row],[Cena]]*tblProdukty[[#This Row],[Koeficient]]</f>
        <v>718956</v>
      </c>
      <c r="G5707" s="2" t="s">
        <v>11</v>
      </c>
    </row>
    <row r="5708" spans="1:7" x14ac:dyDescent="0.25">
      <c r="A5708" s="2" t="s">
        <v>5723</v>
      </c>
      <c r="B5708" t="s">
        <v>5</v>
      </c>
      <c r="C5708" s="1">
        <v>42547</v>
      </c>
      <c r="D5708">
        <v>570700</v>
      </c>
      <c r="E5708" s="2">
        <v>1.1299999999999999</v>
      </c>
      <c r="F5708" s="2">
        <f>tblProdukty[[#This Row],[Cena]]*tblProdukty[[#This Row],[Koeficient]]</f>
        <v>644890.99999999988</v>
      </c>
      <c r="G5708" s="2" t="s">
        <v>10</v>
      </c>
    </row>
    <row r="5709" spans="1:7" x14ac:dyDescent="0.25">
      <c r="A5709" s="2" t="s">
        <v>5724</v>
      </c>
      <c r="B5709" t="s">
        <v>5</v>
      </c>
      <c r="C5709" s="1">
        <v>42288</v>
      </c>
      <c r="D5709">
        <v>570800</v>
      </c>
      <c r="E5709" s="2">
        <v>1.54</v>
      </c>
      <c r="F5709" s="2">
        <f>tblProdukty[[#This Row],[Cena]]*tblProdukty[[#This Row],[Koeficient]]</f>
        <v>879032</v>
      </c>
      <c r="G5709" s="2" t="s">
        <v>12</v>
      </c>
    </row>
    <row r="5710" spans="1:7" x14ac:dyDescent="0.25">
      <c r="A5710" s="2" t="s">
        <v>5725</v>
      </c>
      <c r="B5710" t="s">
        <v>5</v>
      </c>
      <c r="C5710" s="1">
        <v>42796</v>
      </c>
      <c r="D5710">
        <v>570900</v>
      </c>
      <c r="E5710" s="2">
        <v>1.04</v>
      </c>
      <c r="F5710" s="2">
        <f>tblProdukty[[#This Row],[Cena]]*tblProdukty[[#This Row],[Koeficient]]</f>
        <v>593736</v>
      </c>
      <c r="G5710" s="2" t="s">
        <v>13</v>
      </c>
    </row>
    <row r="5711" spans="1:7" x14ac:dyDescent="0.25">
      <c r="A5711" s="2" t="s">
        <v>5726</v>
      </c>
      <c r="B5711" t="s">
        <v>5</v>
      </c>
      <c r="C5711" s="1">
        <v>42213</v>
      </c>
      <c r="D5711">
        <v>571000</v>
      </c>
      <c r="E5711" s="2">
        <v>1.1200000000000001</v>
      </c>
      <c r="F5711" s="2">
        <f>tblProdukty[[#This Row],[Cena]]*tblProdukty[[#This Row],[Koeficient]]</f>
        <v>639520.00000000012</v>
      </c>
      <c r="G5711" s="2" t="s">
        <v>14</v>
      </c>
    </row>
    <row r="5712" spans="1:7" x14ac:dyDescent="0.25">
      <c r="A5712" s="2" t="s">
        <v>5727</v>
      </c>
      <c r="B5712" t="s">
        <v>5</v>
      </c>
      <c r="C5712" s="1">
        <v>42362</v>
      </c>
      <c r="D5712">
        <v>571100</v>
      </c>
      <c r="E5712" s="2">
        <v>1.01</v>
      </c>
      <c r="F5712" s="2">
        <f>tblProdukty[[#This Row],[Cena]]*tblProdukty[[#This Row],[Koeficient]]</f>
        <v>576811</v>
      </c>
      <c r="G5712" s="2" t="s">
        <v>15</v>
      </c>
    </row>
    <row r="5713" spans="1:7" x14ac:dyDescent="0.25">
      <c r="A5713" s="2" t="s">
        <v>5728</v>
      </c>
      <c r="B5713" t="s">
        <v>5</v>
      </c>
      <c r="C5713" s="1">
        <v>42465</v>
      </c>
      <c r="D5713">
        <v>571200</v>
      </c>
      <c r="E5713" s="2">
        <v>1.99</v>
      </c>
      <c r="F5713" s="2">
        <f>tblProdukty[[#This Row],[Cena]]*tblProdukty[[#This Row],[Koeficient]]</f>
        <v>1136688</v>
      </c>
      <c r="G5713" s="2" t="s">
        <v>16</v>
      </c>
    </row>
    <row r="5714" spans="1:7" x14ac:dyDescent="0.25">
      <c r="A5714" s="2" t="s">
        <v>5729</v>
      </c>
      <c r="B5714" t="s">
        <v>5</v>
      </c>
      <c r="C5714" s="1">
        <v>42717</v>
      </c>
      <c r="D5714">
        <v>571300</v>
      </c>
      <c r="E5714" s="2">
        <v>1.04</v>
      </c>
      <c r="F5714" s="2">
        <f>tblProdukty[[#This Row],[Cena]]*tblProdukty[[#This Row],[Koeficient]]</f>
        <v>594152</v>
      </c>
      <c r="G5714" s="2" t="s">
        <v>9</v>
      </c>
    </row>
    <row r="5715" spans="1:7" x14ac:dyDescent="0.25">
      <c r="A5715" s="2" t="s">
        <v>5730</v>
      </c>
      <c r="B5715" t="s">
        <v>5</v>
      </c>
      <c r="C5715" s="1">
        <v>42894</v>
      </c>
      <c r="D5715">
        <v>571400</v>
      </c>
      <c r="E5715" s="2">
        <v>1.43</v>
      </c>
      <c r="F5715" s="2">
        <f>tblProdukty[[#This Row],[Cena]]*tblProdukty[[#This Row],[Koeficient]]</f>
        <v>817102</v>
      </c>
      <c r="G5715" s="2" t="s">
        <v>11</v>
      </c>
    </row>
    <row r="5716" spans="1:7" x14ac:dyDescent="0.25">
      <c r="A5716" s="2" t="s">
        <v>5731</v>
      </c>
      <c r="B5716" t="s">
        <v>5</v>
      </c>
      <c r="C5716" s="1">
        <v>42770</v>
      </c>
      <c r="D5716">
        <v>571500</v>
      </c>
      <c r="E5716" s="2">
        <v>1.24</v>
      </c>
      <c r="F5716" s="2">
        <f>tblProdukty[[#This Row],[Cena]]*tblProdukty[[#This Row],[Koeficient]]</f>
        <v>708660</v>
      </c>
      <c r="G5716" s="2" t="s">
        <v>10</v>
      </c>
    </row>
    <row r="5717" spans="1:7" x14ac:dyDescent="0.25">
      <c r="A5717" s="2" t="s">
        <v>5732</v>
      </c>
      <c r="B5717" t="s">
        <v>5</v>
      </c>
      <c r="C5717" s="1">
        <v>42562</v>
      </c>
      <c r="D5717">
        <v>571600</v>
      </c>
      <c r="E5717" s="2">
        <v>1.24</v>
      </c>
      <c r="F5717" s="2">
        <f>tblProdukty[[#This Row],[Cena]]*tblProdukty[[#This Row],[Koeficient]]</f>
        <v>708784</v>
      </c>
      <c r="G5717" s="2" t="s">
        <v>12</v>
      </c>
    </row>
    <row r="5718" spans="1:7" x14ac:dyDescent="0.25">
      <c r="A5718" s="2" t="s">
        <v>5733</v>
      </c>
      <c r="B5718" t="s">
        <v>5</v>
      </c>
      <c r="C5718" s="1">
        <v>42552</v>
      </c>
      <c r="D5718">
        <v>571700</v>
      </c>
      <c r="E5718" s="2">
        <v>1.71</v>
      </c>
      <c r="F5718" s="2">
        <f>tblProdukty[[#This Row],[Cena]]*tblProdukty[[#This Row],[Koeficient]]</f>
        <v>977607</v>
      </c>
      <c r="G5718" s="2" t="s">
        <v>13</v>
      </c>
    </row>
    <row r="5719" spans="1:7" x14ac:dyDescent="0.25">
      <c r="A5719" s="2" t="s">
        <v>5734</v>
      </c>
      <c r="B5719" t="s">
        <v>5</v>
      </c>
      <c r="C5719" s="1">
        <v>42386</v>
      </c>
      <c r="D5719">
        <v>571800</v>
      </c>
      <c r="E5719" s="2">
        <v>1.21</v>
      </c>
      <c r="F5719" s="2">
        <f>tblProdukty[[#This Row],[Cena]]*tblProdukty[[#This Row],[Koeficient]]</f>
        <v>691878</v>
      </c>
      <c r="G5719" s="2" t="s">
        <v>14</v>
      </c>
    </row>
    <row r="5720" spans="1:7" x14ac:dyDescent="0.25">
      <c r="A5720" s="2" t="s">
        <v>5735</v>
      </c>
      <c r="B5720" t="s">
        <v>5</v>
      </c>
      <c r="C5720" s="1">
        <v>42949</v>
      </c>
      <c r="D5720">
        <v>571900</v>
      </c>
      <c r="E5720" s="2">
        <v>1.1000000000000001</v>
      </c>
      <c r="F5720" s="2">
        <f>tblProdukty[[#This Row],[Cena]]*tblProdukty[[#This Row],[Koeficient]]</f>
        <v>629090</v>
      </c>
      <c r="G5720" s="2" t="s">
        <v>15</v>
      </c>
    </row>
    <row r="5721" spans="1:7" x14ac:dyDescent="0.25">
      <c r="A5721" s="2" t="s">
        <v>5736</v>
      </c>
      <c r="B5721" t="s">
        <v>5</v>
      </c>
      <c r="C5721" s="1">
        <v>42254</v>
      </c>
      <c r="D5721">
        <v>572000</v>
      </c>
      <c r="E5721" s="2">
        <v>1.52</v>
      </c>
      <c r="F5721" s="2">
        <f>tblProdukty[[#This Row],[Cena]]*tblProdukty[[#This Row],[Koeficient]]</f>
        <v>869440</v>
      </c>
      <c r="G5721" s="2" t="s">
        <v>16</v>
      </c>
    </row>
    <row r="5722" spans="1:7" x14ac:dyDescent="0.25">
      <c r="A5722" s="2" t="s">
        <v>5737</v>
      </c>
      <c r="B5722" t="s">
        <v>5</v>
      </c>
      <c r="C5722" s="1">
        <v>42184</v>
      </c>
      <c r="D5722">
        <v>572100</v>
      </c>
      <c r="E5722" s="2">
        <v>1.87</v>
      </c>
      <c r="F5722" s="2">
        <f>tblProdukty[[#This Row],[Cena]]*tblProdukty[[#This Row],[Koeficient]]</f>
        <v>1069827</v>
      </c>
      <c r="G5722" s="2" t="s">
        <v>9</v>
      </c>
    </row>
    <row r="5723" spans="1:7" x14ac:dyDescent="0.25">
      <c r="A5723" s="2" t="s">
        <v>5738</v>
      </c>
      <c r="B5723" t="s">
        <v>5</v>
      </c>
      <c r="C5723" s="1">
        <v>43096</v>
      </c>
      <c r="D5723">
        <v>572200</v>
      </c>
      <c r="E5723" s="2">
        <v>1.84</v>
      </c>
      <c r="F5723" s="2">
        <f>tblProdukty[[#This Row],[Cena]]*tblProdukty[[#This Row],[Koeficient]]</f>
        <v>1052848</v>
      </c>
      <c r="G5723" s="2" t="s">
        <v>11</v>
      </c>
    </row>
    <row r="5724" spans="1:7" x14ac:dyDescent="0.25">
      <c r="A5724" s="2" t="s">
        <v>5739</v>
      </c>
      <c r="B5724" t="s">
        <v>5</v>
      </c>
      <c r="C5724" s="1">
        <v>42873</v>
      </c>
      <c r="D5724">
        <v>572300</v>
      </c>
      <c r="E5724" s="2">
        <v>1.1100000000000001</v>
      </c>
      <c r="F5724" s="2">
        <f>tblProdukty[[#This Row],[Cena]]*tblProdukty[[#This Row],[Koeficient]]</f>
        <v>635253</v>
      </c>
      <c r="G5724" s="2" t="s">
        <v>10</v>
      </c>
    </row>
    <row r="5725" spans="1:7" x14ac:dyDescent="0.25">
      <c r="A5725" s="2" t="s">
        <v>5740</v>
      </c>
      <c r="B5725" t="s">
        <v>5</v>
      </c>
      <c r="C5725" s="1">
        <v>42024</v>
      </c>
      <c r="D5725">
        <v>572400</v>
      </c>
      <c r="E5725" s="2">
        <v>1.54</v>
      </c>
      <c r="F5725" s="2">
        <f>tblProdukty[[#This Row],[Cena]]*tblProdukty[[#This Row],[Koeficient]]</f>
        <v>881496</v>
      </c>
      <c r="G5725" s="2" t="s">
        <v>12</v>
      </c>
    </row>
    <row r="5726" spans="1:7" x14ac:dyDescent="0.25">
      <c r="A5726" s="2" t="s">
        <v>5741</v>
      </c>
      <c r="B5726" t="s">
        <v>5</v>
      </c>
      <c r="C5726" s="1">
        <v>42045</v>
      </c>
      <c r="D5726">
        <v>572500</v>
      </c>
      <c r="E5726" s="2">
        <v>1.84</v>
      </c>
      <c r="F5726" s="2">
        <f>tblProdukty[[#This Row],[Cena]]*tblProdukty[[#This Row],[Koeficient]]</f>
        <v>1053400</v>
      </c>
      <c r="G5726" s="2" t="s">
        <v>13</v>
      </c>
    </row>
    <row r="5727" spans="1:7" x14ac:dyDescent="0.25">
      <c r="A5727" s="2" t="s">
        <v>5742</v>
      </c>
      <c r="B5727" t="s">
        <v>5</v>
      </c>
      <c r="C5727" s="1">
        <v>42713</v>
      </c>
      <c r="D5727">
        <v>572600</v>
      </c>
      <c r="E5727" s="2">
        <v>1.48</v>
      </c>
      <c r="F5727" s="2">
        <f>tblProdukty[[#This Row],[Cena]]*tblProdukty[[#This Row],[Koeficient]]</f>
        <v>847448</v>
      </c>
      <c r="G5727" s="2" t="s">
        <v>14</v>
      </c>
    </row>
    <row r="5728" spans="1:7" x14ac:dyDescent="0.25">
      <c r="A5728" s="2" t="s">
        <v>5743</v>
      </c>
      <c r="B5728" t="s">
        <v>5</v>
      </c>
      <c r="C5728" s="1">
        <v>42110</v>
      </c>
      <c r="D5728">
        <v>572700</v>
      </c>
      <c r="E5728" s="2">
        <v>1.92</v>
      </c>
      <c r="F5728" s="2">
        <f>tblProdukty[[#This Row],[Cena]]*tblProdukty[[#This Row],[Koeficient]]</f>
        <v>1099584</v>
      </c>
      <c r="G5728" s="2" t="s">
        <v>15</v>
      </c>
    </row>
    <row r="5729" spans="1:7" x14ac:dyDescent="0.25">
      <c r="A5729" s="2" t="s">
        <v>5744</v>
      </c>
      <c r="B5729" t="s">
        <v>5</v>
      </c>
      <c r="C5729" s="1">
        <v>42622</v>
      </c>
      <c r="D5729">
        <v>572800</v>
      </c>
      <c r="E5729" s="2">
        <v>1.01</v>
      </c>
      <c r="F5729" s="2">
        <f>tblProdukty[[#This Row],[Cena]]*tblProdukty[[#This Row],[Koeficient]]</f>
        <v>578528</v>
      </c>
      <c r="G5729" s="2" t="s">
        <v>16</v>
      </c>
    </row>
    <row r="5730" spans="1:7" x14ac:dyDescent="0.25">
      <c r="A5730" s="2" t="s">
        <v>5745</v>
      </c>
      <c r="B5730" t="s">
        <v>5</v>
      </c>
      <c r="C5730" s="1">
        <v>42157</v>
      </c>
      <c r="D5730">
        <v>572900</v>
      </c>
      <c r="E5730" s="2">
        <v>1.1299999999999999</v>
      </c>
      <c r="F5730" s="2">
        <f>tblProdukty[[#This Row],[Cena]]*tblProdukty[[#This Row],[Koeficient]]</f>
        <v>647376.99999999988</v>
      </c>
      <c r="G5730" s="2" t="s">
        <v>9</v>
      </c>
    </row>
    <row r="5731" spans="1:7" x14ac:dyDescent="0.25">
      <c r="A5731" s="2" t="s">
        <v>5746</v>
      </c>
      <c r="B5731" t="s">
        <v>5</v>
      </c>
      <c r="C5731" s="1">
        <v>42226</v>
      </c>
      <c r="D5731">
        <v>573000</v>
      </c>
      <c r="E5731" s="2">
        <v>1.0900000000000001</v>
      </c>
      <c r="F5731" s="2">
        <f>tblProdukty[[#This Row],[Cena]]*tblProdukty[[#This Row],[Koeficient]]</f>
        <v>624570</v>
      </c>
      <c r="G5731" s="2" t="s">
        <v>11</v>
      </c>
    </row>
    <row r="5732" spans="1:7" x14ac:dyDescent="0.25">
      <c r="A5732" s="2" t="s">
        <v>5747</v>
      </c>
      <c r="B5732" t="s">
        <v>5</v>
      </c>
      <c r="C5732" s="1">
        <v>43015</v>
      </c>
      <c r="D5732">
        <v>573100</v>
      </c>
      <c r="E5732" s="2">
        <v>1.05</v>
      </c>
      <c r="F5732" s="2">
        <f>tblProdukty[[#This Row],[Cena]]*tblProdukty[[#This Row],[Koeficient]]</f>
        <v>601755</v>
      </c>
      <c r="G5732" s="2" t="s">
        <v>10</v>
      </c>
    </row>
    <row r="5733" spans="1:7" x14ac:dyDescent="0.25">
      <c r="A5733" s="2" t="s">
        <v>5748</v>
      </c>
      <c r="B5733" t="s">
        <v>5</v>
      </c>
      <c r="C5733" s="1">
        <v>42610</v>
      </c>
      <c r="D5733">
        <v>573200</v>
      </c>
      <c r="E5733" s="2">
        <v>1.74</v>
      </c>
      <c r="F5733" s="2">
        <f>tblProdukty[[#This Row],[Cena]]*tblProdukty[[#This Row],[Koeficient]]</f>
        <v>997368</v>
      </c>
      <c r="G5733" s="2" t="s">
        <v>12</v>
      </c>
    </row>
    <row r="5734" spans="1:7" x14ac:dyDescent="0.25">
      <c r="A5734" s="2" t="s">
        <v>5749</v>
      </c>
      <c r="B5734" t="s">
        <v>5</v>
      </c>
      <c r="C5734" s="1">
        <v>42920</v>
      </c>
      <c r="D5734">
        <v>573300</v>
      </c>
      <c r="E5734" s="2">
        <v>1.1299999999999999</v>
      </c>
      <c r="F5734" s="2">
        <f>tblProdukty[[#This Row],[Cena]]*tblProdukty[[#This Row],[Koeficient]]</f>
        <v>647828.99999999988</v>
      </c>
      <c r="G5734" s="2" t="s">
        <v>13</v>
      </c>
    </row>
    <row r="5735" spans="1:7" x14ac:dyDescent="0.25">
      <c r="A5735" s="2" t="s">
        <v>5750</v>
      </c>
      <c r="B5735" t="s">
        <v>5</v>
      </c>
      <c r="C5735" s="1">
        <v>42323</v>
      </c>
      <c r="D5735">
        <v>573400</v>
      </c>
      <c r="E5735" s="2">
        <v>1.81</v>
      </c>
      <c r="F5735" s="2">
        <f>tblProdukty[[#This Row],[Cena]]*tblProdukty[[#This Row],[Koeficient]]</f>
        <v>1037854</v>
      </c>
      <c r="G5735" s="2" t="s">
        <v>14</v>
      </c>
    </row>
    <row r="5736" spans="1:7" x14ac:dyDescent="0.25">
      <c r="A5736" s="2" t="s">
        <v>5751</v>
      </c>
      <c r="B5736" t="s">
        <v>5</v>
      </c>
      <c r="C5736" s="1">
        <v>43071</v>
      </c>
      <c r="D5736">
        <v>573500</v>
      </c>
      <c r="E5736" s="2">
        <v>1.98</v>
      </c>
      <c r="F5736" s="2">
        <f>tblProdukty[[#This Row],[Cena]]*tblProdukty[[#This Row],[Koeficient]]</f>
        <v>1135530</v>
      </c>
      <c r="G5736" s="2" t="s">
        <v>15</v>
      </c>
    </row>
    <row r="5737" spans="1:7" x14ac:dyDescent="0.25">
      <c r="A5737" s="2" t="s">
        <v>5752</v>
      </c>
      <c r="B5737" t="s">
        <v>5</v>
      </c>
      <c r="C5737" s="1">
        <v>43074</v>
      </c>
      <c r="D5737">
        <v>573600</v>
      </c>
      <c r="E5737" s="2">
        <v>1.32</v>
      </c>
      <c r="F5737" s="2">
        <f>tblProdukty[[#This Row],[Cena]]*tblProdukty[[#This Row],[Koeficient]]</f>
        <v>757152</v>
      </c>
      <c r="G5737" s="2" t="s">
        <v>16</v>
      </c>
    </row>
    <row r="5738" spans="1:7" x14ac:dyDescent="0.25">
      <c r="A5738" s="2" t="s">
        <v>5753</v>
      </c>
      <c r="B5738" t="s">
        <v>5</v>
      </c>
      <c r="C5738" s="1">
        <v>42290</v>
      </c>
      <c r="D5738">
        <v>573700</v>
      </c>
      <c r="E5738" s="2">
        <v>1.73</v>
      </c>
      <c r="F5738" s="2">
        <f>tblProdukty[[#This Row],[Cena]]*tblProdukty[[#This Row],[Koeficient]]</f>
        <v>992501</v>
      </c>
      <c r="G5738" s="2" t="s">
        <v>9</v>
      </c>
    </row>
    <row r="5739" spans="1:7" x14ac:dyDescent="0.25">
      <c r="A5739" s="2" t="s">
        <v>5754</v>
      </c>
      <c r="B5739" t="s">
        <v>5</v>
      </c>
      <c r="C5739" s="1">
        <v>42211</v>
      </c>
      <c r="D5739">
        <v>573800</v>
      </c>
      <c r="E5739" s="2">
        <v>1.34</v>
      </c>
      <c r="F5739" s="2">
        <f>tblProdukty[[#This Row],[Cena]]*tblProdukty[[#This Row],[Koeficient]]</f>
        <v>768892</v>
      </c>
      <c r="G5739" s="2" t="s">
        <v>11</v>
      </c>
    </row>
    <row r="5740" spans="1:7" x14ac:dyDescent="0.25">
      <c r="A5740" s="2" t="s">
        <v>5755</v>
      </c>
      <c r="B5740" t="s">
        <v>5</v>
      </c>
      <c r="C5740" s="1">
        <v>42005</v>
      </c>
      <c r="D5740">
        <v>573900</v>
      </c>
      <c r="E5740" s="2">
        <v>1.8</v>
      </c>
      <c r="F5740" s="2">
        <f>tblProdukty[[#This Row],[Cena]]*tblProdukty[[#This Row],[Koeficient]]</f>
        <v>1033020</v>
      </c>
      <c r="G5740" s="2" t="s">
        <v>10</v>
      </c>
    </row>
    <row r="5741" spans="1:7" x14ac:dyDescent="0.25">
      <c r="A5741" s="2" t="s">
        <v>5756</v>
      </c>
      <c r="B5741" t="s">
        <v>5</v>
      </c>
      <c r="C5741" s="1">
        <v>42846</v>
      </c>
      <c r="D5741">
        <v>574000</v>
      </c>
      <c r="E5741" s="2">
        <v>1.1200000000000001</v>
      </c>
      <c r="F5741" s="2">
        <f>tblProdukty[[#This Row],[Cena]]*tblProdukty[[#This Row],[Koeficient]]</f>
        <v>642880.00000000012</v>
      </c>
      <c r="G5741" s="2" t="s">
        <v>12</v>
      </c>
    </row>
    <row r="5742" spans="1:7" x14ac:dyDescent="0.25">
      <c r="A5742" s="2" t="s">
        <v>5757</v>
      </c>
      <c r="B5742" t="s">
        <v>5</v>
      </c>
      <c r="C5742" s="1">
        <v>42865</v>
      </c>
      <c r="D5742">
        <v>574100</v>
      </c>
      <c r="E5742" s="2">
        <v>1.65</v>
      </c>
      <c r="F5742" s="2">
        <f>tblProdukty[[#This Row],[Cena]]*tblProdukty[[#This Row],[Koeficient]]</f>
        <v>947265</v>
      </c>
      <c r="G5742" s="2" t="s">
        <v>13</v>
      </c>
    </row>
    <row r="5743" spans="1:7" x14ac:dyDescent="0.25">
      <c r="A5743" s="2" t="s">
        <v>5758</v>
      </c>
      <c r="B5743" t="s">
        <v>5</v>
      </c>
      <c r="C5743" s="1">
        <v>42309</v>
      </c>
      <c r="D5743">
        <v>574200</v>
      </c>
      <c r="E5743" s="2">
        <v>1.05</v>
      </c>
      <c r="F5743" s="2">
        <f>tblProdukty[[#This Row],[Cena]]*tblProdukty[[#This Row],[Koeficient]]</f>
        <v>602910</v>
      </c>
      <c r="G5743" s="2" t="s">
        <v>14</v>
      </c>
    </row>
    <row r="5744" spans="1:7" x14ac:dyDescent="0.25">
      <c r="A5744" s="2" t="s">
        <v>5759</v>
      </c>
      <c r="B5744" t="s">
        <v>5</v>
      </c>
      <c r="C5744" s="1">
        <v>42394</v>
      </c>
      <c r="D5744">
        <v>574300</v>
      </c>
      <c r="E5744" s="2">
        <v>1.55</v>
      </c>
      <c r="F5744" s="2">
        <f>tblProdukty[[#This Row],[Cena]]*tblProdukty[[#This Row],[Koeficient]]</f>
        <v>890165</v>
      </c>
      <c r="G5744" s="2" t="s">
        <v>15</v>
      </c>
    </row>
    <row r="5745" spans="1:7" x14ac:dyDescent="0.25">
      <c r="A5745" s="2" t="s">
        <v>5760</v>
      </c>
      <c r="B5745" t="s">
        <v>5</v>
      </c>
      <c r="C5745" s="1">
        <v>42208</v>
      </c>
      <c r="D5745">
        <v>574400</v>
      </c>
      <c r="E5745" s="2">
        <v>1.28</v>
      </c>
      <c r="F5745" s="2">
        <f>tblProdukty[[#This Row],[Cena]]*tblProdukty[[#This Row],[Koeficient]]</f>
        <v>735232</v>
      </c>
      <c r="G5745" s="2" t="s">
        <v>16</v>
      </c>
    </row>
    <row r="5746" spans="1:7" x14ac:dyDescent="0.25">
      <c r="A5746" s="2" t="s">
        <v>5761</v>
      </c>
      <c r="B5746" t="s">
        <v>5</v>
      </c>
      <c r="C5746" s="1">
        <v>42179</v>
      </c>
      <c r="D5746">
        <v>574500</v>
      </c>
      <c r="E5746" s="2">
        <v>1.04</v>
      </c>
      <c r="F5746" s="2">
        <f>tblProdukty[[#This Row],[Cena]]*tblProdukty[[#This Row],[Koeficient]]</f>
        <v>597480</v>
      </c>
      <c r="G5746" s="2" t="s">
        <v>9</v>
      </c>
    </row>
    <row r="5747" spans="1:7" x14ac:dyDescent="0.25">
      <c r="A5747" s="2" t="s">
        <v>5762</v>
      </c>
      <c r="B5747" t="s">
        <v>5</v>
      </c>
      <c r="C5747" s="1">
        <v>42188</v>
      </c>
      <c r="D5747">
        <v>574600</v>
      </c>
      <c r="E5747" s="2">
        <v>1.98</v>
      </c>
      <c r="F5747" s="2">
        <f>tblProdukty[[#This Row],[Cena]]*tblProdukty[[#This Row],[Koeficient]]</f>
        <v>1137708</v>
      </c>
      <c r="G5747" s="2" t="s">
        <v>11</v>
      </c>
    </row>
    <row r="5748" spans="1:7" x14ac:dyDescent="0.25">
      <c r="A5748" s="2" t="s">
        <v>5763</v>
      </c>
      <c r="B5748" t="s">
        <v>5</v>
      </c>
      <c r="C5748" s="1">
        <v>42887</v>
      </c>
      <c r="D5748">
        <v>574700</v>
      </c>
      <c r="E5748" s="2">
        <v>1.58</v>
      </c>
      <c r="F5748" s="2">
        <f>tblProdukty[[#This Row],[Cena]]*tblProdukty[[#This Row],[Koeficient]]</f>
        <v>908026</v>
      </c>
      <c r="G5748" s="2" t="s">
        <v>10</v>
      </c>
    </row>
    <row r="5749" spans="1:7" x14ac:dyDescent="0.25">
      <c r="A5749" s="2" t="s">
        <v>5764</v>
      </c>
      <c r="B5749" t="s">
        <v>5</v>
      </c>
      <c r="C5749" s="1">
        <v>42100</v>
      </c>
      <c r="D5749">
        <v>574800</v>
      </c>
      <c r="E5749" s="2">
        <v>1.42</v>
      </c>
      <c r="F5749" s="2">
        <f>tblProdukty[[#This Row],[Cena]]*tblProdukty[[#This Row],[Koeficient]]</f>
        <v>816216</v>
      </c>
      <c r="G5749" s="2" t="s">
        <v>12</v>
      </c>
    </row>
    <row r="5750" spans="1:7" x14ac:dyDescent="0.25">
      <c r="A5750" s="2" t="s">
        <v>5765</v>
      </c>
      <c r="B5750" t="s">
        <v>5</v>
      </c>
      <c r="C5750" s="1">
        <v>42997</v>
      </c>
      <c r="D5750">
        <v>574900</v>
      </c>
      <c r="E5750" s="2">
        <v>1.36</v>
      </c>
      <c r="F5750" s="2">
        <f>tblProdukty[[#This Row],[Cena]]*tblProdukty[[#This Row],[Koeficient]]</f>
        <v>781864</v>
      </c>
      <c r="G5750" s="2" t="s">
        <v>13</v>
      </c>
    </row>
    <row r="5751" spans="1:7" x14ac:dyDescent="0.25">
      <c r="A5751" s="2" t="s">
        <v>5766</v>
      </c>
      <c r="B5751" t="s">
        <v>5</v>
      </c>
      <c r="C5751" s="1">
        <v>42902</v>
      </c>
      <c r="D5751">
        <v>575000</v>
      </c>
      <c r="E5751" s="2">
        <v>1.29</v>
      </c>
      <c r="F5751" s="2">
        <f>tblProdukty[[#This Row],[Cena]]*tblProdukty[[#This Row],[Koeficient]]</f>
        <v>741750</v>
      </c>
      <c r="G5751" s="2" t="s">
        <v>14</v>
      </c>
    </row>
    <row r="5752" spans="1:7" x14ac:dyDescent="0.25">
      <c r="A5752" s="2" t="s">
        <v>5767</v>
      </c>
      <c r="B5752" t="s">
        <v>5</v>
      </c>
      <c r="C5752" s="1">
        <v>42486</v>
      </c>
      <c r="D5752">
        <v>575100</v>
      </c>
      <c r="E5752" s="2">
        <v>1.36</v>
      </c>
      <c r="F5752" s="2">
        <f>tblProdukty[[#This Row],[Cena]]*tblProdukty[[#This Row],[Koeficient]]</f>
        <v>782136</v>
      </c>
      <c r="G5752" s="2" t="s">
        <v>15</v>
      </c>
    </row>
    <row r="5753" spans="1:7" x14ac:dyDescent="0.25">
      <c r="A5753" s="2" t="s">
        <v>5768</v>
      </c>
      <c r="B5753" t="s">
        <v>5</v>
      </c>
      <c r="C5753" s="1">
        <v>42644</v>
      </c>
      <c r="D5753">
        <v>575200</v>
      </c>
      <c r="E5753" s="2">
        <v>1.84</v>
      </c>
      <c r="F5753" s="2">
        <f>tblProdukty[[#This Row],[Cena]]*tblProdukty[[#This Row],[Koeficient]]</f>
        <v>1058368</v>
      </c>
      <c r="G5753" s="2" t="s">
        <v>16</v>
      </c>
    </row>
    <row r="5754" spans="1:7" x14ac:dyDescent="0.25">
      <c r="A5754" s="2" t="s">
        <v>5769</v>
      </c>
      <c r="B5754" t="s">
        <v>5</v>
      </c>
      <c r="C5754" s="1">
        <v>42524</v>
      </c>
      <c r="D5754">
        <v>575300</v>
      </c>
      <c r="E5754" s="2">
        <v>1.75</v>
      </c>
      <c r="F5754" s="2">
        <f>tblProdukty[[#This Row],[Cena]]*tblProdukty[[#This Row],[Koeficient]]</f>
        <v>1006775</v>
      </c>
      <c r="G5754" s="2" t="s">
        <v>9</v>
      </c>
    </row>
    <row r="5755" spans="1:7" x14ac:dyDescent="0.25">
      <c r="A5755" s="2" t="s">
        <v>5770</v>
      </c>
      <c r="B5755" t="s">
        <v>5</v>
      </c>
      <c r="C5755" s="1">
        <v>42593</v>
      </c>
      <c r="D5755">
        <v>575400</v>
      </c>
      <c r="E5755" s="2">
        <v>1.87</v>
      </c>
      <c r="F5755" s="2">
        <f>tblProdukty[[#This Row],[Cena]]*tblProdukty[[#This Row],[Koeficient]]</f>
        <v>1075998</v>
      </c>
      <c r="G5755" s="2" t="s">
        <v>11</v>
      </c>
    </row>
    <row r="5756" spans="1:7" x14ac:dyDescent="0.25">
      <c r="A5756" s="2" t="s">
        <v>5771</v>
      </c>
      <c r="B5756" t="s">
        <v>5</v>
      </c>
      <c r="C5756" s="1">
        <v>42744</v>
      </c>
      <c r="D5756">
        <v>575500</v>
      </c>
      <c r="E5756" s="2">
        <v>1.69</v>
      </c>
      <c r="F5756" s="2">
        <f>tblProdukty[[#This Row],[Cena]]*tblProdukty[[#This Row],[Koeficient]]</f>
        <v>972595</v>
      </c>
      <c r="G5756" s="2" t="s">
        <v>10</v>
      </c>
    </row>
    <row r="5757" spans="1:7" x14ac:dyDescent="0.25">
      <c r="A5757" s="2" t="s">
        <v>5772</v>
      </c>
      <c r="B5757" t="s">
        <v>5</v>
      </c>
      <c r="C5757" s="1">
        <v>42318</v>
      </c>
      <c r="D5757">
        <v>575600</v>
      </c>
      <c r="E5757" s="2">
        <v>1.08</v>
      </c>
      <c r="F5757" s="2">
        <f>tblProdukty[[#This Row],[Cena]]*tblProdukty[[#This Row],[Koeficient]]</f>
        <v>621648</v>
      </c>
      <c r="G5757" s="2" t="s">
        <v>12</v>
      </c>
    </row>
    <row r="5758" spans="1:7" x14ac:dyDescent="0.25">
      <c r="A5758" s="2" t="s">
        <v>5773</v>
      </c>
      <c r="B5758" t="s">
        <v>5</v>
      </c>
      <c r="C5758" s="1">
        <v>42055</v>
      </c>
      <c r="D5758">
        <v>575700</v>
      </c>
      <c r="E5758" s="2">
        <v>1.91</v>
      </c>
      <c r="F5758" s="2">
        <f>tblProdukty[[#This Row],[Cena]]*tblProdukty[[#This Row],[Koeficient]]</f>
        <v>1099587</v>
      </c>
      <c r="G5758" s="2" t="s">
        <v>13</v>
      </c>
    </row>
    <row r="5759" spans="1:7" x14ac:dyDescent="0.25">
      <c r="A5759" s="2" t="s">
        <v>5774</v>
      </c>
      <c r="B5759" t="s">
        <v>5</v>
      </c>
      <c r="C5759" s="1">
        <v>42804</v>
      </c>
      <c r="D5759">
        <v>575800</v>
      </c>
      <c r="E5759" s="2">
        <v>1.22</v>
      </c>
      <c r="F5759" s="2">
        <f>tblProdukty[[#This Row],[Cena]]*tblProdukty[[#This Row],[Koeficient]]</f>
        <v>702476</v>
      </c>
      <c r="G5759" s="2" t="s">
        <v>14</v>
      </c>
    </row>
    <row r="5760" spans="1:7" x14ac:dyDescent="0.25">
      <c r="A5760" s="2" t="s">
        <v>5775</v>
      </c>
      <c r="B5760" t="s">
        <v>5</v>
      </c>
      <c r="C5760" s="1">
        <v>42403</v>
      </c>
      <c r="D5760">
        <v>575900</v>
      </c>
      <c r="E5760" s="2">
        <v>1.53</v>
      </c>
      <c r="F5760" s="2">
        <f>tblProdukty[[#This Row],[Cena]]*tblProdukty[[#This Row],[Koeficient]]</f>
        <v>881127</v>
      </c>
      <c r="G5760" s="2" t="s">
        <v>15</v>
      </c>
    </row>
    <row r="5761" spans="1:7" x14ac:dyDescent="0.25">
      <c r="A5761" s="2" t="s">
        <v>5776</v>
      </c>
      <c r="B5761" t="s">
        <v>5</v>
      </c>
      <c r="C5761" s="1">
        <v>42486</v>
      </c>
      <c r="D5761">
        <v>576000</v>
      </c>
      <c r="E5761" s="2">
        <v>1.78</v>
      </c>
      <c r="F5761" s="2">
        <f>tblProdukty[[#This Row],[Cena]]*tblProdukty[[#This Row],[Koeficient]]</f>
        <v>1025280</v>
      </c>
      <c r="G5761" s="2" t="s">
        <v>16</v>
      </c>
    </row>
    <row r="5762" spans="1:7" x14ac:dyDescent="0.25">
      <c r="A5762" s="2" t="s">
        <v>5777</v>
      </c>
      <c r="B5762" t="s">
        <v>5</v>
      </c>
      <c r="C5762" s="1">
        <v>42049</v>
      </c>
      <c r="D5762">
        <v>576100</v>
      </c>
      <c r="E5762" s="2">
        <v>1.92</v>
      </c>
      <c r="F5762" s="2">
        <f>tblProdukty[[#This Row],[Cena]]*tblProdukty[[#This Row],[Koeficient]]</f>
        <v>1106112</v>
      </c>
      <c r="G5762" s="2" t="s">
        <v>9</v>
      </c>
    </row>
    <row r="5763" spans="1:7" x14ac:dyDescent="0.25">
      <c r="A5763" s="2" t="s">
        <v>5778</v>
      </c>
      <c r="B5763" t="s">
        <v>5</v>
      </c>
      <c r="C5763" s="1">
        <v>42896</v>
      </c>
      <c r="D5763">
        <v>576200</v>
      </c>
      <c r="E5763" s="2">
        <v>1.7</v>
      </c>
      <c r="F5763" s="2">
        <f>tblProdukty[[#This Row],[Cena]]*tblProdukty[[#This Row],[Koeficient]]</f>
        <v>979540</v>
      </c>
      <c r="G5763" s="2" t="s">
        <v>11</v>
      </c>
    </row>
    <row r="5764" spans="1:7" x14ac:dyDescent="0.25">
      <c r="A5764" s="2" t="s">
        <v>5779</v>
      </c>
      <c r="B5764" t="s">
        <v>5</v>
      </c>
      <c r="C5764" s="1">
        <v>42101</v>
      </c>
      <c r="D5764">
        <v>576300</v>
      </c>
      <c r="E5764" s="2">
        <v>1.54</v>
      </c>
      <c r="F5764" s="2">
        <f>tblProdukty[[#This Row],[Cena]]*tblProdukty[[#This Row],[Koeficient]]</f>
        <v>887502</v>
      </c>
      <c r="G5764" s="2" t="s">
        <v>10</v>
      </c>
    </row>
    <row r="5765" spans="1:7" x14ac:dyDescent="0.25">
      <c r="A5765" s="2" t="s">
        <v>5780</v>
      </c>
      <c r="B5765" t="s">
        <v>5</v>
      </c>
      <c r="C5765" s="1">
        <v>42784</v>
      </c>
      <c r="D5765">
        <v>576400</v>
      </c>
      <c r="E5765" s="2">
        <v>1.01</v>
      </c>
      <c r="F5765" s="2">
        <f>tblProdukty[[#This Row],[Cena]]*tblProdukty[[#This Row],[Koeficient]]</f>
        <v>582164</v>
      </c>
      <c r="G5765" s="2" t="s">
        <v>12</v>
      </c>
    </row>
    <row r="5766" spans="1:7" x14ac:dyDescent="0.25">
      <c r="A5766" s="2" t="s">
        <v>5781</v>
      </c>
      <c r="B5766" t="s">
        <v>5</v>
      </c>
      <c r="C5766" s="1">
        <v>42866</v>
      </c>
      <c r="D5766">
        <v>576500</v>
      </c>
      <c r="E5766" s="2">
        <v>1.68</v>
      </c>
      <c r="F5766" s="2">
        <f>tblProdukty[[#This Row],[Cena]]*tblProdukty[[#This Row],[Koeficient]]</f>
        <v>968520</v>
      </c>
      <c r="G5766" s="2" t="s">
        <v>13</v>
      </c>
    </row>
    <row r="5767" spans="1:7" x14ac:dyDescent="0.25">
      <c r="A5767" s="2" t="s">
        <v>5782</v>
      </c>
      <c r="B5767" t="s">
        <v>5</v>
      </c>
      <c r="C5767" s="1">
        <v>42414</v>
      </c>
      <c r="D5767">
        <v>576600</v>
      </c>
      <c r="E5767" s="2">
        <v>1.79</v>
      </c>
      <c r="F5767" s="2">
        <f>tblProdukty[[#This Row],[Cena]]*tblProdukty[[#This Row],[Koeficient]]</f>
        <v>1032114</v>
      </c>
      <c r="G5767" s="2" t="s">
        <v>14</v>
      </c>
    </row>
    <row r="5768" spans="1:7" x14ac:dyDescent="0.25">
      <c r="A5768" s="2" t="s">
        <v>5783</v>
      </c>
      <c r="B5768" t="s">
        <v>5</v>
      </c>
      <c r="C5768" s="1">
        <v>42159</v>
      </c>
      <c r="D5768">
        <v>576700</v>
      </c>
      <c r="E5768" s="2">
        <v>1.38</v>
      </c>
      <c r="F5768" s="2">
        <f>tblProdukty[[#This Row],[Cena]]*tblProdukty[[#This Row],[Koeficient]]</f>
        <v>795845.99999999988</v>
      </c>
      <c r="G5768" s="2" t="s">
        <v>15</v>
      </c>
    </row>
    <row r="5769" spans="1:7" x14ac:dyDescent="0.25">
      <c r="A5769" s="2" t="s">
        <v>5784</v>
      </c>
      <c r="B5769" t="s">
        <v>5</v>
      </c>
      <c r="C5769" s="1">
        <v>42635</v>
      </c>
      <c r="D5769">
        <v>576800</v>
      </c>
      <c r="E5769" s="2">
        <v>1.78</v>
      </c>
      <c r="F5769" s="2">
        <f>tblProdukty[[#This Row],[Cena]]*tblProdukty[[#This Row],[Koeficient]]</f>
        <v>1026704</v>
      </c>
      <c r="G5769" s="2" t="s">
        <v>16</v>
      </c>
    </row>
    <row r="5770" spans="1:7" x14ac:dyDescent="0.25">
      <c r="A5770" s="2" t="s">
        <v>5785</v>
      </c>
      <c r="B5770" t="s">
        <v>5</v>
      </c>
      <c r="C5770" s="1">
        <v>43034</v>
      </c>
      <c r="D5770">
        <v>576900</v>
      </c>
      <c r="E5770" s="2">
        <v>1.74</v>
      </c>
      <c r="F5770" s="2">
        <f>tblProdukty[[#This Row],[Cena]]*tblProdukty[[#This Row],[Koeficient]]</f>
        <v>1003806</v>
      </c>
      <c r="G5770" s="2" t="s">
        <v>9</v>
      </c>
    </row>
    <row r="5771" spans="1:7" x14ac:dyDescent="0.25">
      <c r="A5771" s="2" t="s">
        <v>5786</v>
      </c>
      <c r="B5771" t="s">
        <v>5</v>
      </c>
      <c r="C5771" s="1">
        <v>42798</v>
      </c>
      <c r="D5771">
        <v>577000</v>
      </c>
      <c r="E5771" s="2">
        <v>1.81</v>
      </c>
      <c r="F5771" s="2">
        <f>tblProdukty[[#This Row],[Cena]]*tblProdukty[[#This Row],[Koeficient]]</f>
        <v>1044370</v>
      </c>
      <c r="G5771" s="2" t="s">
        <v>11</v>
      </c>
    </row>
    <row r="5772" spans="1:7" x14ac:dyDescent="0.25">
      <c r="A5772" s="2" t="s">
        <v>5787</v>
      </c>
      <c r="B5772" t="s">
        <v>5</v>
      </c>
      <c r="C5772" s="1">
        <v>42783</v>
      </c>
      <c r="D5772">
        <v>577100</v>
      </c>
      <c r="E5772" s="2">
        <v>1.0900000000000001</v>
      </c>
      <c r="F5772" s="2">
        <f>tblProdukty[[#This Row],[Cena]]*tblProdukty[[#This Row],[Koeficient]]</f>
        <v>629039</v>
      </c>
      <c r="G5772" s="2" t="s">
        <v>10</v>
      </c>
    </row>
    <row r="5773" spans="1:7" x14ac:dyDescent="0.25">
      <c r="A5773" s="2" t="s">
        <v>5788</v>
      </c>
      <c r="B5773" t="s">
        <v>5</v>
      </c>
      <c r="C5773" s="1">
        <v>42126</v>
      </c>
      <c r="D5773">
        <v>577200</v>
      </c>
      <c r="E5773" s="2">
        <v>1.35</v>
      </c>
      <c r="F5773" s="2">
        <f>tblProdukty[[#This Row],[Cena]]*tblProdukty[[#This Row],[Koeficient]]</f>
        <v>779220</v>
      </c>
      <c r="G5773" s="2" t="s">
        <v>12</v>
      </c>
    </row>
    <row r="5774" spans="1:7" x14ac:dyDescent="0.25">
      <c r="A5774" s="2" t="s">
        <v>5789</v>
      </c>
      <c r="B5774" t="s">
        <v>5</v>
      </c>
      <c r="C5774" s="1">
        <v>42793</v>
      </c>
      <c r="D5774">
        <v>577300</v>
      </c>
      <c r="E5774" s="2">
        <v>1.91</v>
      </c>
      <c r="F5774" s="2">
        <f>tblProdukty[[#This Row],[Cena]]*tblProdukty[[#This Row],[Koeficient]]</f>
        <v>1102643</v>
      </c>
      <c r="G5774" s="2" t="s">
        <v>13</v>
      </c>
    </row>
    <row r="5775" spans="1:7" x14ac:dyDescent="0.25">
      <c r="A5775" s="2" t="s">
        <v>5790</v>
      </c>
      <c r="B5775" t="s">
        <v>5</v>
      </c>
      <c r="C5775" s="1">
        <v>42868</v>
      </c>
      <c r="D5775">
        <v>577400</v>
      </c>
      <c r="E5775" s="2">
        <v>1.79</v>
      </c>
      <c r="F5775" s="2">
        <f>tblProdukty[[#This Row],[Cena]]*tblProdukty[[#This Row],[Koeficient]]</f>
        <v>1033546</v>
      </c>
      <c r="G5775" s="2" t="s">
        <v>14</v>
      </c>
    </row>
    <row r="5776" spans="1:7" x14ac:dyDescent="0.25">
      <c r="A5776" s="2" t="s">
        <v>5791</v>
      </c>
      <c r="B5776" t="s">
        <v>5</v>
      </c>
      <c r="C5776" s="1">
        <v>42380</v>
      </c>
      <c r="D5776">
        <v>577500</v>
      </c>
      <c r="E5776" s="2">
        <v>1.2</v>
      </c>
      <c r="F5776" s="2">
        <f>tblProdukty[[#This Row],[Cena]]*tblProdukty[[#This Row],[Koeficient]]</f>
        <v>693000</v>
      </c>
      <c r="G5776" s="2" t="s">
        <v>15</v>
      </c>
    </row>
    <row r="5777" spans="1:7" x14ac:dyDescent="0.25">
      <c r="A5777" s="2" t="s">
        <v>5792</v>
      </c>
      <c r="B5777" t="s">
        <v>5</v>
      </c>
      <c r="C5777" s="1">
        <v>42871</v>
      </c>
      <c r="D5777">
        <v>577600</v>
      </c>
      <c r="E5777" s="2">
        <v>1.78</v>
      </c>
      <c r="F5777" s="2">
        <f>tblProdukty[[#This Row],[Cena]]*tblProdukty[[#This Row],[Koeficient]]</f>
        <v>1028128</v>
      </c>
      <c r="G5777" s="2" t="s">
        <v>16</v>
      </c>
    </row>
    <row r="5778" spans="1:7" x14ac:dyDescent="0.25">
      <c r="A5778" s="2" t="s">
        <v>5793</v>
      </c>
      <c r="B5778" t="s">
        <v>5</v>
      </c>
      <c r="C5778" s="1">
        <v>42705</v>
      </c>
      <c r="D5778">
        <v>577700</v>
      </c>
      <c r="E5778" s="2">
        <v>1.3</v>
      </c>
      <c r="F5778" s="2">
        <f>tblProdukty[[#This Row],[Cena]]*tblProdukty[[#This Row],[Koeficient]]</f>
        <v>751010</v>
      </c>
      <c r="G5778" s="2" t="s">
        <v>9</v>
      </c>
    </row>
    <row r="5779" spans="1:7" x14ac:dyDescent="0.25">
      <c r="A5779" s="2" t="s">
        <v>5794</v>
      </c>
      <c r="B5779" t="s">
        <v>5</v>
      </c>
      <c r="C5779" s="1">
        <v>42407</v>
      </c>
      <c r="D5779">
        <v>577800</v>
      </c>
      <c r="E5779" s="2">
        <v>1.89</v>
      </c>
      <c r="F5779" s="2">
        <f>tblProdukty[[#This Row],[Cena]]*tblProdukty[[#This Row],[Koeficient]]</f>
        <v>1092042</v>
      </c>
      <c r="G5779" s="2" t="s">
        <v>11</v>
      </c>
    </row>
    <row r="5780" spans="1:7" x14ac:dyDescent="0.25">
      <c r="A5780" s="2" t="s">
        <v>5795</v>
      </c>
      <c r="B5780" t="s">
        <v>5</v>
      </c>
      <c r="C5780" s="1">
        <v>42019</v>
      </c>
      <c r="D5780">
        <v>577900</v>
      </c>
      <c r="E5780" s="2">
        <v>1.06</v>
      </c>
      <c r="F5780" s="2">
        <f>tblProdukty[[#This Row],[Cena]]*tblProdukty[[#This Row],[Koeficient]]</f>
        <v>612574</v>
      </c>
      <c r="G5780" s="2" t="s">
        <v>10</v>
      </c>
    </row>
    <row r="5781" spans="1:7" x14ac:dyDescent="0.25">
      <c r="A5781" s="2" t="s">
        <v>5796</v>
      </c>
      <c r="B5781" t="s">
        <v>5</v>
      </c>
      <c r="C5781" s="1">
        <v>42691</v>
      </c>
      <c r="D5781">
        <v>578000</v>
      </c>
      <c r="E5781" s="2">
        <v>1.93</v>
      </c>
      <c r="F5781" s="2">
        <f>tblProdukty[[#This Row],[Cena]]*tblProdukty[[#This Row],[Koeficient]]</f>
        <v>1115540</v>
      </c>
      <c r="G5781" s="2" t="s">
        <v>12</v>
      </c>
    </row>
    <row r="5782" spans="1:7" x14ac:dyDescent="0.25">
      <c r="A5782" s="2" t="s">
        <v>5797</v>
      </c>
      <c r="B5782" t="s">
        <v>5</v>
      </c>
      <c r="C5782" s="1">
        <v>42192</v>
      </c>
      <c r="D5782">
        <v>578100</v>
      </c>
      <c r="E5782" s="2">
        <v>1.21</v>
      </c>
      <c r="F5782" s="2">
        <f>tblProdukty[[#This Row],[Cena]]*tblProdukty[[#This Row],[Koeficient]]</f>
        <v>699501</v>
      </c>
      <c r="G5782" s="2" t="s">
        <v>13</v>
      </c>
    </row>
    <row r="5783" spans="1:7" x14ac:dyDescent="0.25">
      <c r="A5783" s="2" t="s">
        <v>5798</v>
      </c>
      <c r="B5783" t="s">
        <v>5</v>
      </c>
      <c r="C5783" s="1">
        <v>42280</v>
      </c>
      <c r="D5783">
        <v>578200</v>
      </c>
      <c r="E5783" s="2">
        <v>1.25</v>
      </c>
      <c r="F5783" s="2">
        <f>tblProdukty[[#This Row],[Cena]]*tblProdukty[[#This Row],[Koeficient]]</f>
        <v>722750</v>
      </c>
      <c r="G5783" s="2" t="s">
        <v>14</v>
      </c>
    </row>
    <row r="5784" spans="1:7" x14ac:dyDescent="0.25">
      <c r="A5784" s="2" t="s">
        <v>5799</v>
      </c>
      <c r="B5784" t="s">
        <v>5</v>
      </c>
      <c r="C5784" s="1">
        <v>42991</v>
      </c>
      <c r="D5784">
        <v>578300</v>
      </c>
      <c r="E5784" s="2">
        <v>1.74</v>
      </c>
      <c r="F5784" s="2">
        <f>tblProdukty[[#This Row],[Cena]]*tblProdukty[[#This Row],[Koeficient]]</f>
        <v>1006242</v>
      </c>
      <c r="G5784" s="2" t="s">
        <v>15</v>
      </c>
    </row>
    <row r="5785" spans="1:7" x14ac:dyDescent="0.25">
      <c r="A5785" s="2" t="s">
        <v>5800</v>
      </c>
      <c r="B5785" t="s">
        <v>5</v>
      </c>
      <c r="C5785" s="1">
        <v>42176</v>
      </c>
      <c r="D5785">
        <v>578400</v>
      </c>
      <c r="E5785" s="2">
        <v>1.01</v>
      </c>
      <c r="F5785" s="2">
        <f>tblProdukty[[#This Row],[Cena]]*tblProdukty[[#This Row],[Koeficient]]</f>
        <v>584184</v>
      </c>
      <c r="G5785" s="2" t="s">
        <v>16</v>
      </c>
    </row>
    <row r="5786" spans="1:7" x14ac:dyDescent="0.25">
      <c r="A5786" s="2" t="s">
        <v>5801</v>
      </c>
      <c r="B5786" t="s">
        <v>5</v>
      </c>
      <c r="C5786" s="1">
        <v>42869</v>
      </c>
      <c r="D5786">
        <v>578500</v>
      </c>
      <c r="E5786" s="2">
        <v>1.1399999999999999</v>
      </c>
      <c r="F5786" s="2">
        <f>tblProdukty[[#This Row],[Cena]]*tblProdukty[[#This Row],[Koeficient]]</f>
        <v>659490</v>
      </c>
      <c r="G5786" s="2" t="s">
        <v>9</v>
      </c>
    </row>
    <row r="5787" spans="1:7" x14ac:dyDescent="0.25">
      <c r="A5787" s="2" t="s">
        <v>5802</v>
      </c>
      <c r="B5787" t="s">
        <v>5</v>
      </c>
      <c r="C5787" s="1">
        <v>43057</v>
      </c>
      <c r="D5787">
        <v>578600</v>
      </c>
      <c r="E5787" s="2">
        <v>1.55</v>
      </c>
      <c r="F5787" s="2">
        <f>tblProdukty[[#This Row],[Cena]]*tblProdukty[[#This Row],[Koeficient]]</f>
        <v>896830</v>
      </c>
      <c r="G5787" s="2" t="s">
        <v>11</v>
      </c>
    </row>
    <row r="5788" spans="1:7" x14ac:dyDescent="0.25">
      <c r="A5788" s="2" t="s">
        <v>5803</v>
      </c>
      <c r="B5788" t="s">
        <v>5</v>
      </c>
      <c r="C5788" s="1">
        <v>42439</v>
      </c>
      <c r="D5788">
        <v>578700</v>
      </c>
      <c r="E5788" s="2">
        <v>1.1000000000000001</v>
      </c>
      <c r="F5788" s="2">
        <f>tblProdukty[[#This Row],[Cena]]*tblProdukty[[#This Row],[Koeficient]]</f>
        <v>636570</v>
      </c>
      <c r="G5788" s="2" t="s">
        <v>10</v>
      </c>
    </row>
    <row r="5789" spans="1:7" x14ac:dyDescent="0.25">
      <c r="A5789" s="2" t="s">
        <v>5804</v>
      </c>
      <c r="B5789" t="s">
        <v>5</v>
      </c>
      <c r="C5789" s="1">
        <v>42408</v>
      </c>
      <c r="D5789">
        <v>578800</v>
      </c>
      <c r="E5789" s="2">
        <v>1.81</v>
      </c>
      <c r="F5789" s="2">
        <f>tblProdukty[[#This Row],[Cena]]*tblProdukty[[#This Row],[Koeficient]]</f>
        <v>1047628</v>
      </c>
      <c r="G5789" s="2" t="s">
        <v>12</v>
      </c>
    </row>
    <row r="5790" spans="1:7" x14ac:dyDescent="0.25">
      <c r="A5790" s="2" t="s">
        <v>5805</v>
      </c>
      <c r="B5790" t="s">
        <v>5</v>
      </c>
      <c r="C5790" s="1">
        <v>42814</v>
      </c>
      <c r="D5790">
        <v>578900</v>
      </c>
      <c r="E5790" s="2">
        <v>1.77</v>
      </c>
      <c r="F5790" s="2">
        <f>tblProdukty[[#This Row],[Cena]]*tblProdukty[[#This Row],[Koeficient]]</f>
        <v>1024653</v>
      </c>
      <c r="G5790" s="2" t="s">
        <v>13</v>
      </c>
    </row>
    <row r="5791" spans="1:7" x14ac:dyDescent="0.25">
      <c r="A5791" s="2" t="s">
        <v>5806</v>
      </c>
      <c r="B5791" t="s">
        <v>5</v>
      </c>
      <c r="C5791" s="1">
        <v>42238</v>
      </c>
      <c r="D5791">
        <v>579000</v>
      </c>
      <c r="E5791" s="2">
        <v>1.07</v>
      </c>
      <c r="F5791" s="2">
        <f>tblProdukty[[#This Row],[Cena]]*tblProdukty[[#This Row],[Koeficient]]</f>
        <v>619530</v>
      </c>
      <c r="G5791" s="2" t="s">
        <v>14</v>
      </c>
    </row>
    <row r="5792" spans="1:7" x14ac:dyDescent="0.25">
      <c r="A5792" s="2" t="s">
        <v>5807</v>
      </c>
      <c r="B5792" t="s">
        <v>5</v>
      </c>
      <c r="C5792" s="1">
        <v>42629</v>
      </c>
      <c r="D5792">
        <v>579100</v>
      </c>
      <c r="E5792" s="2">
        <v>1.42</v>
      </c>
      <c r="F5792" s="2">
        <f>tblProdukty[[#This Row],[Cena]]*tblProdukty[[#This Row],[Koeficient]]</f>
        <v>822322</v>
      </c>
      <c r="G5792" s="2" t="s">
        <v>15</v>
      </c>
    </row>
    <row r="5793" spans="1:7" x14ac:dyDescent="0.25">
      <c r="A5793" s="2" t="s">
        <v>5808</v>
      </c>
      <c r="B5793" t="s">
        <v>5</v>
      </c>
      <c r="C5793" s="1">
        <v>42787</v>
      </c>
      <c r="D5793">
        <v>579200</v>
      </c>
      <c r="E5793" s="2">
        <v>1.72</v>
      </c>
      <c r="F5793" s="2">
        <f>tblProdukty[[#This Row],[Cena]]*tblProdukty[[#This Row],[Koeficient]]</f>
        <v>996224</v>
      </c>
      <c r="G5793" s="2" t="s">
        <v>16</v>
      </c>
    </row>
    <row r="5794" spans="1:7" x14ac:dyDescent="0.25">
      <c r="A5794" s="2" t="s">
        <v>5809</v>
      </c>
      <c r="B5794" t="s">
        <v>5</v>
      </c>
      <c r="C5794" s="1">
        <v>42386</v>
      </c>
      <c r="D5794">
        <v>579300</v>
      </c>
      <c r="E5794" s="2">
        <v>1.54</v>
      </c>
      <c r="F5794" s="2">
        <f>tblProdukty[[#This Row],[Cena]]*tblProdukty[[#This Row],[Koeficient]]</f>
        <v>892122</v>
      </c>
      <c r="G5794" s="2" t="s">
        <v>9</v>
      </c>
    </row>
    <row r="5795" spans="1:7" x14ac:dyDescent="0.25">
      <c r="A5795" s="2" t="s">
        <v>5810</v>
      </c>
      <c r="B5795" t="s">
        <v>5</v>
      </c>
      <c r="C5795" s="1">
        <v>42663</v>
      </c>
      <c r="D5795">
        <v>579400</v>
      </c>
      <c r="E5795" s="2">
        <v>1.5</v>
      </c>
      <c r="F5795" s="2">
        <f>tblProdukty[[#This Row],[Cena]]*tblProdukty[[#This Row],[Koeficient]]</f>
        <v>869100</v>
      </c>
      <c r="G5795" s="2" t="s">
        <v>11</v>
      </c>
    </row>
    <row r="5796" spans="1:7" x14ac:dyDescent="0.25">
      <c r="A5796" s="2" t="s">
        <v>5811</v>
      </c>
      <c r="B5796" t="s">
        <v>5</v>
      </c>
      <c r="C5796" s="1">
        <v>43015</v>
      </c>
      <c r="D5796">
        <v>579500</v>
      </c>
      <c r="E5796" s="2">
        <v>1.53</v>
      </c>
      <c r="F5796" s="2">
        <f>tblProdukty[[#This Row],[Cena]]*tblProdukty[[#This Row],[Koeficient]]</f>
        <v>886635</v>
      </c>
      <c r="G5796" s="2" t="s">
        <v>10</v>
      </c>
    </row>
    <row r="5797" spans="1:7" x14ac:dyDescent="0.25">
      <c r="A5797" s="2" t="s">
        <v>5812</v>
      </c>
      <c r="B5797" t="s">
        <v>5</v>
      </c>
      <c r="C5797" s="1">
        <v>42281</v>
      </c>
      <c r="D5797">
        <v>579600</v>
      </c>
      <c r="E5797" s="2">
        <v>1.7</v>
      </c>
      <c r="F5797" s="2">
        <f>tblProdukty[[#This Row],[Cena]]*tblProdukty[[#This Row],[Koeficient]]</f>
        <v>985320</v>
      </c>
      <c r="G5797" s="2" t="s">
        <v>12</v>
      </c>
    </row>
    <row r="5798" spans="1:7" x14ac:dyDescent="0.25">
      <c r="A5798" s="2" t="s">
        <v>5813</v>
      </c>
      <c r="B5798" t="s">
        <v>5</v>
      </c>
      <c r="C5798" s="1">
        <v>42961</v>
      </c>
      <c r="D5798">
        <v>579700</v>
      </c>
      <c r="E5798" s="2">
        <v>1.52</v>
      </c>
      <c r="F5798" s="2">
        <f>tblProdukty[[#This Row],[Cena]]*tblProdukty[[#This Row],[Koeficient]]</f>
        <v>881144</v>
      </c>
      <c r="G5798" s="2" t="s">
        <v>13</v>
      </c>
    </row>
    <row r="5799" spans="1:7" x14ac:dyDescent="0.25">
      <c r="A5799" s="2" t="s">
        <v>5814</v>
      </c>
      <c r="B5799" t="s">
        <v>5</v>
      </c>
      <c r="C5799" s="1">
        <v>42369</v>
      </c>
      <c r="D5799">
        <v>579800</v>
      </c>
      <c r="E5799" s="2">
        <v>1.21</v>
      </c>
      <c r="F5799" s="2">
        <f>tblProdukty[[#This Row],[Cena]]*tblProdukty[[#This Row],[Koeficient]]</f>
        <v>701558</v>
      </c>
      <c r="G5799" s="2" t="s">
        <v>14</v>
      </c>
    </row>
    <row r="5800" spans="1:7" x14ac:dyDescent="0.25">
      <c r="A5800" s="2" t="s">
        <v>5815</v>
      </c>
      <c r="B5800" t="s">
        <v>5</v>
      </c>
      <c r="C5800" s="1">
        <v>42014</v>
      </c>
      <c r="D5800">
        <v>579900</v>
      </c>
      <c r="E5800" s="2">
        <v>1.1200000000000001</v>
      </c>
      <c r="F5800" s="2">
        <f>tblProdukty[[#This Row],[Cena]]*tblProdukty[[#This Row],[Koeficient]]</f>
        <v>649488.00000000012</v>
      </c>
      <c r="G5800" s="2" t="s">
        <v>15</v>
      </c>
    </row>
    <row r="5801" spans="1:7" x14ac:dyDescent="0.25">
      <c r="A5801" s="2" t="s">
        <v>5816</v>
      </c>
      <c r="B5801" t="s">
        <v>5</v>
      </c>
      <c r="C5801" s="1">
        <v>42905</v>
      </c>
      <c r="D5801">
        <v>580000</v>
      </c>
      <c r="E5801" s="2">
        <v>1.36</v>
      </c>
      <c r="F5801" s="2">
        <f>tblProdukty[[#This Row],[Cena]]*tblProdukty[[#This Row],[Koeficient]]</f>
        <v>788800</v>
      </c>
      <c r="G5801" s="2" t="s">
        <v>16</v>
      </c>
    </row>
    <row r="5802" spans="1:7" x14ac:dyDescent="0.25">
      <c r="A5802" s="2" t="s">
        <v>5817</v>
      </c>
      <c r="B5802" t="s">
        <v>5</v>
      </c>
      <c r="C5802" s="1">
        <v>42222</v>
      </c>
      <c r="D5802">
        <v>580100</v>
      </c>
      <c r="E5802" s="2">
        <v>1.98</v>
      </c>
      <c r="F5802" s="2">
        <f>tblProdukty[[#This Row],[Cena]]*tblProdukty[[#This Row],[Koeficient]]</f>
        <v>1148598</v>
      </c>
      <c r="G5802" s="2" t="s">
        <v>9</v>
      </c>
    </row>
    <row r="5803" spans="1:7" x14ac:dyDescent="0.25">
      <c r="A5803" s="2" t="s">
        <v>5818</v>
      </c>
      <c r="B5803" t="s">
        <v>5</v>
      </c>
      <c r="C5803" s="1">
        <v>42938</v>
      </c>
      <c r="D5803">
        <v>580200</v>
      </c>
      <c r="E5803" s="2">
        <v>1.5</v>
      </c>
      <c r="F5803" s="2">
        <f>tblProdukty[[#This Row],[Cena]]*tblProdukty[[#This Row],[Koeficient]]</f>
        <v>870300</v>
      </c>
      <c r="G5803" s="2" t="s">
        <v>11</v>
      </c>
    </row>
    <row r="5804" spans="1:7" x14ac:dyDescent="0.25">
      <c r="A5804" s="2" t="s">
        <v>5819</v>
      </c>
      <c r="B5804" t="s">
        <v>5</v>
      </c>
      <c r="C5804" s="1">
        <v>42212</v>
      </c>
      <c r="D5804">
        <v>580300</v>
      </c>
      <c r="E5804" s="2">
        <v>1.68</v>
      </c>
      <c r="F5804" s="2">
        <f>tblProdukty[[#This Row],[Cena]]*tblProdukty[[#This Row],[Koeficient]]</f>
        <v>974904</v>
      </c>
      <c r="G5804" s="2" t="s">
        <v>10</v>
      </c>
    </row>
    <row r="5805" spans="1:7" x14ac:dyDescent="0.25">
      <c r="A5805" s="2" t="s">
        <v>5820</v>
      </c>
      <c r="B5805" t="s">
        <v>5</v>
      </c>
      <c r="C5805" s="1">
        <v>42764</v>
      </c>
      <c r="D5805">
        <v>580400</v>
      </c>
      <c r="E5805" s="2">
        <v>1.85</v>
      </c>
      <c r="F5805" s="2">
        <f>tblProdukty[[#This Row],[Cena]]*tblProdukty[[#This Row],[Koeficient]]</f>
        <v>1073740</v>
      </c>
      <c r="G5805" s="2" t="s">
        <v>12</v>
      </c>
    </row>
    <row r="5806" spans="1:7" x14ac:dyDescent="0.25">
      <c r="A5806" s="2" t="s">
        <v>5821</v>
      </c>
      <c r="B5806" t="s">
        <v>5</v>
      </c>
      <c r="C5806" s="1">
        <v>42883</v>
      </c>
      <c r="D5806">
        <v>580500</v>
      </c>
      <c r="E5806" s="2">
        <v>1.53</v>
      </c>
      <c r="F5806" s="2">
        <f>tblProdukty[[#This Row],[Cena]]*tblProdukty[[#This Row],[Koeficient]]</f>
        <v>888165</v>
      </c>
      <c r="G5806" s="2" t="s">
        <v>13</v>
      </c>
    </row>
    <row r="5807" spans="1:7" x14ac:dyDescent="0.25">
      <c r="A5807" s="2" t="s">
        <v>5822</v>
      </c>
      <c r="B5807" t="s">
        <v>5</v>
      </c>
      <c r="C5807" s="1">
        <v>42835</v>
      </c>
      <c r="D5807">
        <v>580600</v>
      </c>
      <c r="E5807" s="2">
        <v>1.38</v>
      </c>
      <c r="F5807" s="2">
        <f>tblProdukty[[#This Row],[Cena]]*tblProdukty[[#This Row],[Koeficient]]</f>
        <v>801227.99999999988</v>
      </c>
      <c r="G5807" s="2" t="s">
        <v>14</v>
      </c>
    </row>
    <row r="5808" spans="1:7" x14ac:dyDescent="0.25">
      <c r="A5808" s="2" t="s">
        <v>5823</v>
      </c>
      <c r="B5808" t="s">
        <v>5</v>
      </c>
      <c r="C5808" s="1">
        <v>42698</v>
      </c>
      <c r="D5808">
        <v>580700</v>
      </c>
      <c r="E5808" s="2">
        <v>1.88</v>
      </c>
      <c r="F5808" s="2">
        <f>tblProdukty[[#This Row],[Cena]]*tblProdukty[[#This Row],[Koeficient]]</f>
        <v>1091716</v>
      </c>
      <c r="G5808" s="2" t="s">
        <v>15</v>
      </c>
    </row>
    <row r="5809" spans="1:7" x14ac:dyDescent="0.25">
      <c r="A5809" s="2" t="s">
        <v>5824</v>
      </c>
      <c r="B5809" t="s">
        <v>5</v>
      </c>
      <c r="C5809" s="1">
        <v>42318</v>
      </c>
      <c r="D5809">
        <v>580800</v>
      </c>
      <c r="E5809" s="2">
        <v>1.59</v>
      </c>
      <c r="F5809" s="2">
        <f>tblProdukty[[#This Row],[Cena]]*tblProdukty[[#This Row],[Koeficient]]</f>
        <v>923472</v>
      </c>
      <c r="G5809" s="2" t="s">
        <v>16</v>
      </c>
    </row>
    <row r="5810" spans="1:7" x14ac:dyDescent="0.25">
      <c r="A5810" s="2" t="s">
        <v>5825</v>
      </c>
      <c r="B5810" t="s">
        <v>5</v>
      </c>
      <c r="C5810" s="1">
        <v>42713</v>
      </c>
      <c r="D5810">
        <v>580900</v>
      </c>
      <c r="E5810" s="2">
        <v>1.1599999999999999</v>
      </c>
      <c r="F5810" s="2">
        <f>tblProdukty[[#This Row],[Cena]]*tblProdukty[[#This Row],[Koeficient]]</f>
        <v>673844</v>
      </c>
      <c r="G5810" s="2" t="s">
        <v>9</v>
      </c>
    </row>
    <row r="5811" spans="1:7" x14ac:dyDescent="0.25">
      <c r="A5811" s="2" t="s">
        <v>5826</v>
      </c>
      <c r="B5811" t="s">
        <v>5</v>
      </c>
      <c r="C5811" s="1">
        <v>42777</v>
      </c>
      <c r="D5811">
        <v>581000</v>
      </c>
      <c r="E5811" s="2">
        <v>1.62</v>
      </c>
      <c r="F5811" s="2">
        <f>tblProdukty[[#This Row],[Cena]]*tblProdukty[[#This Row],[Koeficient]]</f>
        <v>941220.00000000012</v>
      </c>
      <c r="G5811" s="2" t="s">
        <v>11</v>
      </c>
    </row>
    <row r="5812" spans="1:7" x14ac:dyDescent="0.25">
      <c r="A5812" s="2" t="s">
        <v>5827</v>
      </c>
      <c r="B5812" t="s">
        <v>5</v>
      </c>
      <c r="C5812" s="1">
        <v>42788</v>
      </c>
      <c r="D5812">
        <v>581100</v>
      </c>
      <c r="E5812" s="2">
        <v>1.1100000000000001</v>
      </c>
      <c r="F5812" s="2">
        <f>tblProdukty[[#This Row],[Cena]]*tblProdukty[[#This Row],[Koeficient]]</f>
        <v>645021</v>
      </c>
      <c r="G5812" s="2" t="s">
        <v>10</v>
      </c>
    </row>
    <row r="5813" spans="1:7" x14ac:dyDescent="0.25">
      <c r="A5813" s="2" t="s">
        <v>5828</v>
      </c>
      <c r="B5813" t="s">
        <v>5</v>
      </c>
      <c r="C5813" s="1">
        <v>42580</v>
      </c>
      <c r="D5813">
        <v>581200</v>
      </c>
      <c r="E5813" s="2">
        <v>1.94</v>
      </c>
      <c r="F5813" s="2">
        <f>tblProdukty[[#This Row],[Cena]]*tblProdukty[[#This Row],[Koeficient]]</f>
        <v>1127528</v>
      </c>
      <c r="G5813" s="2" t="s">
        <v>12</v>
      </c>
    </row>
    <row r="5814" spans="1:7" x14ac:dyDescent="0.25">
      <c r="A5814" s="2" t="s">
        <v>5829</v>
      </c>
      <c r="B5814" t="s">
        <v>5</v>
      </c>
      <c r="C5814" s="1">
        <v>43005</v>
      </c>
      <c r="D5814">
        <v>581300</v>
      </c>
      <c r="E5814" s="2">
        <v>1.69</v>
      </c>
      <c r="F5814" s="2">
        <f>tblProdukty[[#This Row],[Cena]]*tblProdukty[[#This Row],[Koeficient]]</f>
        <v>982397</v>
      </c>
      <c r="G5814" s="2" t="s">
        <v>13</v>
      </c>
    </row>
    <row r="5815" spans="1:7" x14ac:dyDescent="0.25">
      <c r="A5815" s="2" t="s">
        <v>5830</v>
      </c>
      <c r="B5815" t="s">
        <v>5</v>
      </c>
      <c r="C5815" s="1">
        <v>42026</v>
      </c>
      <c r="D5815">
        <v>581400</v>
      </c>
      <c r="E5815" s="2">
        <v>1.25</v>
      </c>
      <c r="F5815" s="2">
        <f>tblProdukty[[#This Row],[Cena]]*tblProdukty[[#This Row],[Koeficient]]</f>
        <v>726750</v>
      </c>
      <c r="G5815" s="2" t="s">
        <v>14</v>
      </c>
    </row>
    <row r="5816" spans="1:7" x14ac:dyDescent="0.25">
      <c r="A5816" s="2" t="s">
        <v>5831</v>
      </c>
      <c r="B5816" t="s">
        <v>5</v>
      </c>
      <c r="C5816" s="1">
        <v>42510</v>
      </c>
      <c r="D5816">
        <v>581500</v>
      </c>
      <c r="E5816" s="2">
        <v>1.1000000000000001</v>
      </c>
      <c r="F5816" s="2">
        <f>tblProdukty[[#This Row],[Cena]]*tblProdukty[[#This Row],[Koeficient]]</f>
        <v>639650</v>
      </c>
      <c r="G5816" s="2" t="s">
        <v>15</v>
      </c>
    </row>
    <row r="5817" spans="1:7" x14ac:dyDescent="0.25">
      <c r="A5817" s="2" t="s">
        <v>5832</v>
      </c>
      <c r="B5817" t="s">
        <v>5</v>
      </c>
      <c r="C5817" s="1">
        <v>42145</v>
      </c>
      <c r="D5817">
        <v>581600</v>
      </c>
      <c r="E5817" s="2">
        <v>1.01</v>
      </c>
      <c r="F5817" s="2">
        <f>tblProdukty[[#This Row],[Cena]]*tblProdukty[[#This Row],[Koeficient]]</f>
        <v>587416</v>
      </c>
      <c r="G5817" s="2" t="s">
        <v>16</v>
      </c>
    </row>
    <row r="5818" spans="1:7" x14ac:dyDescent="0.25">
      <c r="A5818" s="2" t="s">
        <v>5833</v>
      </c>
      <c r="B5818" t="s">
        <v>5</v>
      </c>
      <c r="C5818" s="1">
        <v>42684</v>
      </c>
      <c r="D5818">
        <v>581700</v>
      </c>
      <c r="E5818" s="2">
        <v>1.72</v>
      </c>
      <c r="F5818" s="2">
        <f>tblProdukty[[#This Row],[Cena]]*tblProdukty[[#This Row],[Koeficient]]</f>
        <v>1000524</v>
      </c>
      <c r="G5818" s="2" t="s">
        <v>9</v>
      </c>
    </row>
    <row r="5819" spans="1:7" x14ac:dyDescent="0.25">
      <c r="A5819" s="2" t="s">
        <v>5834</v>
      </c>
      <c r="B5819" t="s">
        <v>5</v>
      </c>
      <c r="C5819" s="1">
        <v>42116</v>
      </c>
      <c r="D5819">
        <v>581800</v>
      </c>
      <c r="E5819" s="2">
        <v>1.28</v>
      </c>
      <c r="F5819" s="2">
        <f>tblProdukty[[#This Row],[Cena]]*tblProdukty[[#This Row],[Koeficient]]</f>
        <v>744704</v>
      </c>
      <c r="G5819" s="2" t="s">
        <v>11</v>
      </c>
    </row>
    <row r="5820" spans="1:7" x14ac:dyDescent="0.25">
      <c r="A5820" s="2" t="s">
        <v>5835</v>
      </c>
      <c r="B5820" t="s">
        <v>5</v>
      </c>
      <c r="C5820" s="1">
        <v>42967</v>
      </c>
      <c r="D5820">
        <v>581900</v>
      </c>
      <c r="E5820" s="2">
        <v>1.76</v>
      </c>
      <c r="F5820" s="2">
        <f>tblProdukty[[#This Row],[Cena]]*tblProdukty[[#This Row],[Koeficient]]</f>
        <v>1024144</v>
      </c>
      <c r="G5820" s="2" t="s">
        <v>10</v>
      </c>
    </row>
    <row r="5821" spans="1:7" x14ac:dyDescent="0.25">
      <c r="A5821" s="2" t="s">
        <v>5836</v>
      </c>
      <c r="B5821" t="s">
        <v>5</v>
      </c>
      <c r="C5821" s="1">
        <v>42468</v>
      </c>
      <c r="D5821">
        <v>582000</v>
      </c>
      <c r="E5821" s="2">
        <v>1.7</v>
      </c>
      <c r="F5821" s="2">
        <f>tblProdukty[[#This Row],[Cena]]*tblProdukty[[#This Row],[Koeficient]]</f>
        <v>989400</v>
      </c>
      <c r="G5821" s="2" t="s">
        <v>12</v>
      </c>
    </row>
    <row r="5822" spans="1:7" x14ac:dyDescent="0.25">
      <c r="A5822" s="2" t="s">
        <v>5837</v>
      </c>
      <c r="B5822" t="s">
        <v>5</v>
      </c>
      <c r="C5822" s="1">
        <v>42540</v>
      </c>
      <c r="D5822">
        <v>582100</v>
      </c>
      <c r="E5822" s="2">
        <v>1.97</v>
      </c>
      <c r="F5822" s="2">
        <f>tblProdukty[[#This Row],[Cena]]*tblProdukty[[#This Row],[Koeficient]]</f>
        <v>1146737</v>
      </c>
      <c r="G5822" s="2" t="s">
        <v>13</v>
      </c>
    </row>
    <row r="5823" spans="1:7" x14ac:dyDescent="0.25">
      <c r="A5823" s="2" t="s">
        <v>5838</v>
      </c>
      <c r="B5823" t="s">
        <v>5</v>
      </c>
      <c r="C5823" s="1">
        <v>42625</v>
      </c>
      <c r="D5823">
        <v>582200</v>
      </c>
      <c r="E5823" s="2">
        <v>1.29</v>
      </c>
      <c r="F5823" s="2">
        <f>tblProdukty[[#This Row],[Cena]]*tblProdukty[[#This Row],[Koeficient]]</f>
        <v>751038</v>
      </c>
      <c r="G5823" s="2" t="s">
        <v>14</v>
      </c>
    </row>
    <row r="5824" spans="1:7" x14ac:dyDescent="0.25">
      <c r="A5824" s="2" t="s">
        <v>5839</v>
      </c>
      <c r="B5824" t="s">
        <v>5</v>
      </c>
      <c r="C5824" s="1">
        <v>42806</v>
      </c>
      <c r="D5824">
        <v>582300</v>
      </c>
      <c r="E5824" s="2">
        <v>1.45</v>
      </c>
      <c r="F5824" s="2">
        <f>tblProdukty[[#This Row],[Cena]]*tblProdukty[[#This Row],[Koeficient]]</f>
        <v>844335</v>
      </c>
      <c r="G5824" s="2" t="s">
        <v>15</v>
      </c>
    </row>
    <row r="5825" spans="1:7" x14ac:dyDescent="0.25">
      <c r="A5825" s="2" t="s">
        <v>5840</v>
      </c>
      <c r="B5825" t="s">
        <v>5</v>
      </c>
      <c r="C5825" s="1">
        <v>43089</v>
      </c>
      <c r="D5825">
        <v>582400</v>
      </c>
      <c r="E5825" s="2">
        <v>1.1399999999999999</v>
      </c>
      <c r="F5825" s="2">
        <f>tblProdukty[[#This Row],[Cena]]*tblProdukty[[#This Row],[Koeficient]]</f>
        <v>663936</v>
      </c>
      <c r="G5825" s="2" t="s">
        <v>16</v>
      </c>
    </row>
    <row r="5826" spans="1:7" x14ac:dyDescent="0.25">
      <c r="A5826" s="2" t="s">
        <v>5841</v>
      </c>
      <c r="B5826" t="s">
        <v>5</v>
      </c>
      <c r="C5826" s="1">
        <v>42984</v>
      </c>
      <c r="D5826">
        <v>582500</v>
      </c>
      <c r="E5826" s="2">
        <v>1.27</v>
      </c>
      <c r="F5826" s="2">
        <f>tblProdukty[[#This Row],[Cena]]*tblProdukty[[#This Row],[Koeficient]]</f>
        <v>739775</v>
      </c>
      <c r="G5826" s="2" t="s">
        <v>9</v>
      </c>
    </row>
    <row r="5827" spans="1:7" x14ac:dyDescent="0.25">
      <c r="A5827" s="2" t="s">
        <v>5842</v>
      </c>
      <c r="B5827" t="s">
        <v>5</v>
      </c>
      <c r="C5827" s="1">
        <v>42248</v>
      </c>
      <c r="D5827">
        <v>582600</v>
      </c>
      <c r="E5827" s="2">
        <v>1.04</v>
      </c>
      <c r="F5827" s="2">
        <f>tblProdukty[[#This Row],[Cena]]*tblProdukty[[#This Row],[Koeficient]]</f>
        <v>605904</v>
      </c>
      <c r="G5827" s="2" t="s">
        <v>11</v>
      </c>
    </row>
    <row r="5828" spans="1:7" x14ac:dyDescent="0.25">
      <c r="A5828" s="2" t="s">
        <v>5843</v>
      </c>
      <c r="B5828" t="s">
        <v>5</v>
      </c>
      <c r="C5828" s="1">
        <v>42075</v>
      </c>
      <c r="D5828">
        <v>582700</v>
      </c>
      <c r="E5828" s="2">
        <v>1.98</v>
      </c>
      <c r="F5828" s="2">
        <f>tblProdukty[[#This Row],[Cena]]*tblProdukty[[#This Row],[Koeficient]]</f>
        <v>1153746</v>
      </c>
      <c r="G5828" s="2" t="s">
        <v>10</v>
      </c>
    </row>
    <row r="5829" spans="1:7" x14ac:dyDescent="0.25">
      <c r="A5829" s="2" t="s">
        <v>5844</v>
      </c>
      <c r="B5829" t="s">
        <v>5</v>
      </c>
      <c r="C5829" s="1">
        <v>42574</v>
      </c>
      <c r="D5829">
        <v>582800</v>
      </c>
      <c r="E5829" s="2">
        <v>1.48</v>
      </c>
      <c r="F5829" s="2">
        <f>tblProdukty[[#This Row],[Cena]]*tblProdukty[[#This Row],[Koeficient]]</f>
        <v>862544</v>
      </c>
      <c r="G5829" s="2" t="s">
        <v>12</v>
      </c>
    </row>
    <row r="5830" spans="1:7" x14ac:dyDescent="0.25">
      <c r="A5830" s="2" t="s">
        <v>5845</v>
      </c>
      <c r="B5830" t="s">
        <v>5</v>
      </c>
      <c r="C5830" s="1">
        <v>42380</v>
      </c>
      <c r="D5830">
        <v>582900</v>
      </c>
      <c r="E5830" s="2">
        <v>1.36</v>
      </c>
      <c r="F5830" s="2">
        <f>tblProdukty[[#This Row],[Cena]]*tblProdukty[[#This Row],[Koeficient]]</f>
        <v>792744</v>
      </c>
      <c r="G5830" s="2" t="s">
        <v>13</v>
      </c>
    </row>
    <row r="5831" spans="1:7" x14ac:dyDescent="0.25">
      <c r="A5831" s="2" t="s">
        <v>5846</v>
      </c>
      <c r="B5831" t="s">
        <v>5</v>
      </c>
      <c r="C5831" s="1">
        <v>42688</v>
      </c>
      <c r="D5831">
        <v>583000</v>
      </c>
      <c r="E5831" s="2">
        <v>1.46</v>
      </c>
      <c r="F5831" s="2">
        <f>tblProdukty[[#This Row],[Cena]]*tblProdukty[[#This Row],[Koeficient]]</f>
        <v>851180</v>
      </c>
      <c r="G5831" s="2" t="s">
        <v>14</v>
      </c>
    </row>
    <row r="5832" spans="1:7" x14ac:dyDescent="0.25">
      <c r="A5832" s="2" t="s">
        <v>5847</v>
      </c>
      <c r="B5832" t="s">
        <v>5</v>
      </c>
      <c r="C5832" s="1">
        <v>42160</v>
      </c>
      <c r="D5832">
        <v>583100</v>
      </c>
      <c r="E5832" s="2">
        <v>1.19</v>
      </c>
      <c r="F5832" s="2">
        <f>tblProdukty[[#This Row],[Cena]]*tblProdukty[[#This Row],[Koeficient]]</f>
        <v>693889</v>
      </c>
      <c r="G5832" s="2" t="s">
        <v>15</v>
      </c>
    </row>
    <row r="5833" spans="1:7" x14ac:dyDescent="0.25">
      <c r="A5833" s="2" t="s">
        <v>5848</v>
      </c>
      <c r="B5833" t="s">
        <v>5</v>
      </c>
      <c r="C5833" s="1">
        <v>42856</v>
      </c>
      <c r="D5833">
        <v>583200</v>
      </c>
      <c r="E5833" s="2">
        <v>1.73</v>
      </c>
      <c r="F5833" s="2">
        <f>tblProdukty[[#This Row],[Cena]]*tblProdukty[[#This Row],[Koeficient]]</f>
        <v>1008936</v>
      </c>
      <c r="G5833" s="2" t="s">
        <v>16</v>
      </c>
    </row>
    <row r="5834" spans="1:7" x14ac:dyDescent="0.25">
      <c r="A5834" s="2" t="s">
        <v>5849</v>
      </c>
      <c r="B5834" t="s">
        <v>5</v>
      </c>
      <c r="C5834" s="1">
        <v>43027</v>
      </c>
      <c r="D5834">
        <v>583300</v>
      </c>
      <c r="E5834" s="2">
        <v>1.71</v>
      </c>
      <c r="F5834" s="2">
        <f>tblProdukty[[#This Row],[Cena]]*tblProdukty[[#This Row],[Koeficient]]</f>
        <v>997443</v>
      </c>
      <c r="G5834" s="2" t="s">
        <v>9</v>
      </c>
    </row>
    <row r="5835" spans="1:7" x14ac:dyDescent="0.25">
      <c r="A5835" s="2" t="s">
        <v>5850</v>
      </c>
      <c r="B5835" t="s">
        <v>5</v>
      </c>
      <c r="C5835" s="1">
        <v>42840</v>
      </c>
      <c r="D5835">
        <v>583400</v>
      </c>
      <c r="E5835" s="2">
        <v>1.74</v>
      </c>
      <c r="F5835" s="2">
        <f>tblProdukty[[#This Row],[Cena]]*tblProdukty[[#This Row],[Koeficient]]</f>
        <v>1015116</v>
      </c>
      <c r="G5835" s="2" t="s">
        <v>11</v>
      </c>
    </row>
    <row r="5836" spans="1:7" x14ac:dyDescent="0.25">
      <c r="A5836" s="2" t="s">
        <v>5851</v>
      </c>
      <c r="B5836" t="s">
        <v>5</v>
      </c>
      <c r="C5836" s="1">
        <v>42955</v>
      </c>
      <c r="D5836">
        <v>583500</v>
      </c>
      <c r="E5836" s="2">
        <v>1.21</v>
      </c>
      <c r="F5836" s="2">
        <f>tblProdukty[[#This Row],[Cena]]*tblProdukty[[#This Row],[Koeficient]]</f>
        <v>706035</v>
      </c>
      <c r="G5836" s="2" t="s">
        <v>10</v>
      </c>
    </row>
    <row r="5837" spans="1:7" x14ac:dyDescent="0.25">
      <c r="A5837" s="2" t="s">
        <v>5852</v>
      </c>
      <c r="B5837" t="s">
        <v>5</v>
      </c>
      <c r="C5837" s="1">
        <v>42712</v>
      </c>
      <c r="D5837">
        <v>583600</v>
      </c>
      <c r="E5837" s="2">
        <v>1.39</v>
      </c>
      <c r="F5837" s="2">
        <f>tblProdukty[[#This Row],[Cena]]*tblProdukty[[#This Row],[Koeficient]]</f>
        <v>811204</v>
      </c>
      <c r="G5837" s="2" t="s">
        <v>12</v>
      </c>
    </row>
    <row r="5838" spans="1:7" x14ac:dyDescent="0.25">
      <c r="A5838" s="2" t="s">
        <v>5853</v>
      </c>
      <c r="B5838" t="s">
        <v>5</v>
      </c>
      <c r="C5838" s="1">
        <v>42061</v>
      </c>
      <c r="D5838">
        <v>583700</v>
      </c>
      <c r="E5838" s="2">
        <v>1.91</v>
      </c>
      <c r="F5838" s="2">
        <f>tblProdukty[[#This Row],[Cena]]*tblProdukty[[#This Row],[Koeficient]]</f>
        <v>1114867</v>
      </c>
      <c r="G5838" s="2" t="s">
        <v>13</v>
      </c>
    </row>
    <row r="5839" spans="1:7" x14ac:dyDescent="0.25">
      <c r="A5839" s="2" t="s">
        <v>5854</v>
      </c>
      <c r="B5839" t="s">
        <v>5</v>
      </c>
      <c r="C5839" s="1">
        <v>42811</v>
      </c>
      <c r="D5839">
        <v>583800</v>
      </c>
      <c r="E5839" s="2">
        <v>1.48</v>
      </c>
      <c r="F5839" s="2">
        <f>tblProdukty[[#This Row],[Cena]]*tblProdukty[[#This Row],[Koeficient]]</f>
        <v>864024</v>
      </c>
      <c r="G5839" s="2" t="s">
        <v>14</v>
      </c>
    </row>
    <row r="5840" spans="1:7" x14ac:dyDescent="0.25">
      <c r="A5840" s="2" t="s">
        <v>5855</v>
      </c>
      <c r="B5840" t="s">
        <v>5</v>
      </c>
      <c r="C5840" s="1">
        <v>42936</v>
      </c>
      <c r="D5840">
        <v>583900</v>
      </c>
      <c r="E5840" s="2">
        <v>1.44</v>
      </c>
      <c r="F5840" s="2">
        <f>tblProdukty[[#This Row],[Cena]]*tblProdukty[[#This Row],[Koeficient]]</f>
        <v>840816</v>
      </c>
      <c r="G5840" s="2" t="s">
        <v>15</v>
      </c>
    </row>
    <row r="5841" spans="1:7" x14ac:dyDescent="0.25">
      <c r="A5841" s="2" t="s">
        <v>5856</v>
      </c>
      <c r="B5841" t="s">
        <v>5</v>
      </c>
      <c r="C5841" s="1">
        <v>42544</v>
      </c>
      <c r="D5841">
        <v>584000</v>
      </c>
      <c r="E5841" s="2">
        <v>1.45</v>
      </c>
      <c r="F5841" s="2">
        <f>tblProdukty[[#This Row],[Cena]]*tblProdukty[[#This Row],[Koeficient]]</f>
        <v>846800</v>
      </c>
      <c r="G5841" s="2" t="s">
        <v>16</v>
      </c>
    </row>
    <row r="5842" spans="1:7" x14ac:dyDescent="0.25">
      <c r="A5842" s="2" t="s">
        <v>5857</v>
      </c>
      <c r="B5842" t="s">
        <v>5</v>
      </c>
      <c r="C5842" s="1">
        <v>42650</v>
      </c>
      <c r="D5842">
        <v>584100</v>
      </c>
      <c r="E5842" s="2">
        <v>1.1000000000000001</v>
      </c>
      <c r="F5842" s="2">
        <f>tblProdukty[[#This Row],[Cena]]*tblProdukty[[#This Row],[Koeficient]]</f>
        <v>642510</v>
      </c>
      <c r="G5842" s="2" t="s">
        <v>9</v>
      </c>
    </row>
    <row r="5843" spans="1:7" x14ac:dyDescent="0.25">
      <c r="A5843" s="2" t="s">
        <v>5858</v>
      </c>
      <c r="B5843" t="s">
        <v>5</v>
      </c>
      <c r="C5843" s="1">
        <v>42449</v>
      </c>
      <c r="D5843">
        <v>584200</v>
      </c>
      <c r="E5843" s="2">
        <v>1.84</v>
      </c>
      <c r="F5843" s="2">
        <f>tblProdukty[[#This Row],[Cena]]*tblProdukty[[#This Row],[Koeficient]]</f>
        <v>1074928</v>
      </c>
      <c r="G5843" s="2" t="s">
        <v>11</v>
      </c>
    </row>
    <row r="5844" spans="1:7" x14ac:dyDescent="0.25">
      <c r="A5844" s="2" t="s">
        <v>5859</v>
      </c>
      <c r="B5844" t="s">
        <v>5</v>
      </c>
      <c r="C5844" s="1">
        <v>42056</v>
      </c>
      <c r="D5844">
        <v>584300</v>
      </c>
      <c r="E5844" s="2">
        <v>1.9</v>
      </c>
      <c r="F5844" s="2">
        <f>tblProdukty[[#This Row],[Cena]]*tblProdukty[[#This Row],[Koeficient]]</f>
        <v>1110170</v>
      </c>
      <c r="G5844" s="2" t="s">
        <v>10</v>
      </c>
    </row>
    <row r="5845" spans="1:7" x14ac:dyDescent="0.25">
      <c r="A5845" s="2" t="s">
        <v>5860</v>
      </c>
      <c r="B5845" t="s">
        <v>5</v>
      </c>
      <c r="C5845" s="1">
        <v>42155</v>
      </c>
      <c r="D5845">
        <v>584400</v>
      </c>
      <c r="E5845" s="2">
        <v>1.71</v>
      </c>
      <c r="F5845" s="2">
        <f>tblProdukty[[#This Row],[Cena]]*tblProdukty[[#This Row],[Koeficient]]</f>
        <v>999324</v>
      </c>
      <c r="G5845" s="2" t="s">
        <v>12</v>
      </c>
    </row>
    <row r="5846" spans="1:7" x14ac:dyDescent="0.25">
      <c r="A5846" s="2" t="s">
        <v>5861</v>
      </c>
      <c r="B5846" t="s">
        <v>5</v>
      </c>
      <c r="C5846" s="1">
        <v>42926</v>
      </c>
      <c r="D5846">
        <v>584500</v>
      </c>
      <c r="E5846" s="2">
        <v>1.04</v>
      </c>
      <c r="F5846" s="2">
        <f>tblProdukty[[#This Row],[Cena]]*tblProdukty[[#This Row],[Koeficient]]</f>
        <v>607880</v>
      </c>
      <c r="G5846" s="2" t="s">
        <v>13</v>
      </c>
    </row>
    <row r="5847" spans="1:7" x14ac:dyDescent="0.25">
      <c r="A5847" s="2" t="s">
        <v>5862</v>
      </c>
      <c r="B5847" t="s">
        <v>5</v>
      </c>
      <c r="C5847" s="1">
        <v>42989</v>
      </c>
      <c r="D5847">
        <v>584600</v>
      </c>
      <c r="E5847" s="2">
        <v>1.1299999999999999</v>
      </c>
      <c r="F5847" s="2">
        <f>tblProdukty[[#This Row],[Cena]]*tblProdukty[[#This Row],[Koeficient]]</f>
        <v>660597.99999999988</v>
      </c>
      <c r="G5847" s="2" t="s">
        <v>14</v>
      </c>
    </row>
    <row r="5848" spans="1:7" x14ac:dyDescent="0.25">
      <c r="A5848" s="2" t="s">
        <v>5863</v>
      </c>
      <c r="B5848" t="s">
        <v>5</v>
      </c>
      <c r="C5848" s="1">
        <v>42167</v>
      </c>
      <c r="D5848">
        <v>584700</v>
      </c>
      <c r="E5848" s="2">
        <v>1.19</v>
      </c>
      <c r="F5848" s="2">
        <f>tblProdukty[[#This Row],[Cena]]*tblProdukty[[#This Row],[Koeficient]]</f>
        <v>695793</v>
      </c>
      <c r="G5848" s="2" t="s">
        <v>15</v>
      </c>
    </row>
    <row r="5849" spans="1:7" x14ac:dyDescent="0.25">
      <c r="A5849" s="2" t="s">
        <v>5864</v>
      </c>
      <c r="B5849" t="s">
        <v>5</v>
      </c>
      <c r="C5849" s="1">
        <v>42931</v>
      </c>
      <c r="D5849">
        <v>584800</v>
      </c>
      <c r="E5849" s="2">
        <v>1.61</v>
      </c>
      <c r="F5849" s="2">
        <f>tblProdukty[[#This Row],[Cena]]*tblProdukty[[#This Row],[Koeficient]]</f>
        <v>941528</v>
      </c>
      <c r="G5849" s="2" t="s">
        <v>16</v>
      </c>
    </row>
    <row r="5850" spans="1:7" x14ac:dyDescent="0.25">
      <c r="A5850" s="2" t="s">
        <v>5865</v>
      </c>
      <c r="B5850" t="s">
        <v>5</v>
      </c>
      <c r="C5850" s="1">
        <v>43092</v>
      </c>
      <c r="D5850">
        <v>584900</v>
      </c>
      <c r="E5850" s="2">
        <v>1.01</v>
      </c>
      <c r="F5850" s="2">
        <f>tblProdukty[[#This Row],[Cena]]*tblProdukty[[#This Row],[Koeficient]]</f>
        <v>590749</v>
      </c>
      <c r="G5850" s="2" t="s">
        <v>9</v>
      </c>
    </row>
    <row r="5851" spans="1:7" x14ac:dyDescent="0.25">
      <c r="A5851" s="2" t="s">
        <v>5866</v>
      </c>
      <c r="B5851" t="s">
        <v>5</v>
      </c>
      <c r="C5851" s="1">
        <v>42251</v>
      </c>
      <c r="D5851">
        <v>585000</v>
      </c>
      <c r="E5851" s="2">
        <v>1.86</v>
      </c>
      <c r="F5851" s="2">
        <f>tblProdukty[[#This Row],[Cena]]*tblProdukty[[#This Row],[Koeficient]]</f>
        <v>1088100</v>
      </c>
      <c r="G5851" s="2" t="s">
        <v>11</v>
      </c>
    </row>
    <row r="5852" spans="1:7" x14ac:dyDescent="0.25">
      <c r="A5852" s="2" t="s">
        <v>5867</v>
      </c>
      <c r="B5852" t="s">
        <v>5</v>
      </c>
      <c r="C5852" s="1">
        <v>42457</v>
      </c>
      <c r="D5852">
        <v>585100</v>
      </c>
      <c r="E5852" s="2">
        <v>1.74</v>
      </c>
      <c r="F5852" s="2">
        <f>tblProdukty[[#This Row],[Cena]]*tblProdukty[[#This Row],[Koeficient]]</f>
        <v>1018074</v>
      </c>
      <c r="G5852" s="2" t="s">
        <v>10</v>
      </c>
    </row>
    <row r="5853" spans="1:7" x14ac:dyDescent="0.25">
      <c r="A5853" s="2" t="s">
        <v>5868</v>
      </c>
      <c r="B5853" t="s">
        <v>5</v>
      </c>
      <c r="C5853" s="1">
        <v>42872</v>
      </c>
      <c r="D5853">
        <v>585200</v>
      </c>
      <c r="E5853" s="2">
        <v>1.4</v>
      </c>
      <c r="F5853" s="2">
        <f>tblProdukty[[#This Row],[Cena]]*tblProdukty[[#This Row],[Koeficient]]</f>
        <v>819280</v>
      </c>
      <c r="G5853" s="2" t="s">
        <v>12</v>
      </c>
    </row>
    <row r="5854" spans="1:7" x14ac:dyDescent="0.25">
      <c r="A5854" s="2" t="s">
        <v>5869</v>
      </c>
      <c r="B5854" t="s">
        <v>5</v>
      </c>
      <c r="C5854" s="1">
        <v>42989</v>
      </c>
      <c r="D5854">
        <v>585300</v>
      </c>
      <c r="E5854" s="2">
        <v>1.74</v>
      </c>
      <c r="F5854" s="2">
        <f>tblProdukty[[#This Row],[Cena]]*tblProdukty[[#This Row],[Koeficient]]</f>
        <v>1018422</v>
      </c>
      <c r="G5854" s="2" t="s">
        <v>13</v>
      </c>
    </row>
    <row r="5855" spans="1:7" x14ac:dyDescent="0.25">
      <c r="A5855" s="2" t="s">
        <v>5870</v>
      </c>
      <c r="B5855" t="s">
        <v>5</v>
      </c>
      <c r="C5855" s="1">
        <v>42695</v>
      </c>
      <c r="D5855">
        <v>585400</v>
      </c>
      <c r="E5855" s="2">
        <v>1.6</v>
      </c>
      <c r="F5855" s="2">
        <f>tblProdukty[[#This Row],[Cena]]*tblProdukty[[#This Row],[Koeficient]]</f>
        <v>936640</v>
      </c>
      <c r="G5855" s="2" t="s">
        <v>14</v>
      </c>
    </row>
    <row r="5856" spans="1:7" x14ac:dyDescent="0.25">
      <c r="A5856" s="2" t="s">
        <v>5871</v>
      </c>
      <c r="B5856" t="s">
        <v>5</v>
      </c>
      <c r="C5856" s="1">
        <v>42285</v>
      </c>
      <c r="D5856">
        <v>585500</v>
      </c>
      <c r="E5856" s="2">
        <v>1.41</v>
      </c>
      <c r="F5856" s="2">
        <f>tblProdukty[[#This Row],[Cena]]*tblProdukty[[#This Row],[Koeficient]]</f>
        <v>825555</v>
      </c>
      <c r="G5856" s="2" t="s">
        <v>15</v>
      </c>
    </row>
    <row r="5857" spans="1:7" x14ac:dyDescent="0.25">
      <c r="A5857" s="2" t="s">
        <v>5872</v>
      </c>
      <c r="B5857" t="s">
        <v>5</v>
      </c>
      <c r="C5857" s="1">
        <v>42042</v>
      </c>
      <c r="D5857">
        <v>585600</v>
      </c>
      <c r="E5857" s="2">
        <v>1.68</v>
      </c>
      <c r="F5857" s="2">
        <f>tblProdukty[[#This Row],[Cena]]*tblProdukty[[#This Row],[Koeficient]]</f>
        <v>983808</v>
      </c>
      <c r="G5857" s="2" t="s">
        <v>16</v>
      </c>
    </row>
    <row r="5858" spans="1:7" x14ac:dyDescent="0.25">
      <c r="A5858" s="2" t="s">
        <v>5873</v>
      </c>
      <c r="B5858" t="s">
        <v>5</v>
      </c>
      <c r="C5858" s="1">
        <v>42619</v>
      </c>
      <c r="D5858">
        <v>585700</v>
      </c>
      <c r="E5858" s="2">
        <v>1.76</v>
      </c>
      <c r="F5858" s="2">
        <f>tblProdukty[[#This Row],[Cena]]*tblProdukty[[#This Row],[Koeficient]]</f>
        <v>1030832</v>
      </c>
      <c r="G5858" s="2" t="s">
        <v>9</v>
      </c>
    </row>
    <row r="5859" spans="1:7" x14ac:dyDescent="0.25">
      <c r="A5859" s="2" t="s">
        <v>5874</v>
      </c>
      <c r="B5859" t="s">
        <v>5</v>
      </c>
      <c r="C5859" s="1">
        <v>42874</v>
      </c>
      <c r="D5859">
        <v>585800</v>
      </c>
      <c r="E5859" s="2">
        <v>1.24</v>
      </c>
      <c r="F5859" s="2">
        <f>tblProdukty[[#This Row],[Cena]]*tblProdukty[[#This Row],[Koeficient]]</f>
        <v>726392</v>
      </c>
      <c r="G5859" s="2" t="s">
        <v>11</v>
      </c>
    </row>
    <row r="5860" spans="1:7" x14ac:dyDescent="0.25">
      <c r="A5860" s="2" t="s">
        <v>5875</v>
      </c>
      <c r="B5860" t="s">
        <v>5</v>
      </c>
      <c r="C5860" s="1">
        <v>42793</v>
      </c>
      <c r="D5860">
        <v>585900</v>
      </c>
      <c r="E5860" s="2">
        <v>1.55</v>
      </c>
      <c r="F5860" s="2">
        <f>tblProdukty[[#This Row],[Cena]]*tblProdukty[[#This Row],[Koeficient]]</f>
        <v>908145</v>
      </c>
      <c r="G5860" s="2" t="s">
        <v>10</v>
      </c>
    </row>
    <row r="5861" spans="1:7" x14ac:dyDescent="0.25">
      <c r="A5861" s="2" t="s">
        <v>5876</v>
      </c>
      <c r="B5861" t="s">
        <v>5</v>
      </c>
      <c r="C5861" s="1">
        <v>42854</v>
      </c>
      <c r="D5861">
        <v>586000</v>
      </c>
      <c r="E5861" s="2">
        <v>1.87</v>
      </c>
      <c r="F5861" s="2">
        <f>tblProdukty[[#This Row],[Cena]]*tblProdukty[[#This Row],[Koeficient]]</f>
        <v>1095820</v>
      </c>
      <c r="G5861" s="2" t="s">
        <v>12</v>
      </c>
    </row>
    <row r="5862" spans="1:7" x14ac:dyDescent="0.25">
      <c r="A5862" s="2" t="s">
        <v>5877</v>
      </c>
      <c r="B5862" t="s">
        <v>5</v>
      </c>
      <c r="C5862" s="1">
        <v>42698</v>
      </c>
      <c r="D5862">
        <v>586100</v>
      </c>
      <c r="E5862" s="2">
        <v>1.1399999999999999</v>
      </c>
      <c r="F5862" s="2">
        <f>tblProdukty[[#This Row],[Cena]]*tblProdukty[[#This Row],[Koeficient]]</f>
        <v>668154</v>
      </c>
      <c r="G5862" s="2" t="s">
        <v>13</v>
      </c>
    </row>
    <row r="5863" spans="1:7" x14ac:dyDescent="0.25">
      <c r="A5863" s="2" t="s">
        <v>5878</v>
      </c>
      <c r="B5863" t="s">
        <v>5</v>
      </c>
      <c r="C5863" s="1">
        <v>42944</v>
      </c>
      <c r="D5863">
        <v>586200</v>
      </c>
      <c r="E5863" s="2">
        <v>1.0900000000000001</v>
      </c>
      <c r="F5863" s="2">
        <f>tblProdukty[[#This Row],[Cena]]*tblProdukty[[#This Row],[Koeficient]]</f>
        <v>638958</v>
      </c>
      <c r="G5863" s="2" t="s">
        <v>14</v>
      </c>
    </row>
    <row r="5864" spans="1:7" x14ac:dyDescent="0.25">
      <c r="A5864" s="2" t="s">
        <v>5879</v>
      </c>
      <c r="B5864" t="s">
        <v>5</v>
      </c>
      <c r="C5864" s="1">
        <v>42340</v>
      </c>
      <c r="D5864">
        <v>586300</v>
      </c>
      <c r="E5864" s="2">
        <v>1.0900000000000001</v>
      </c>
      <c r="F5864" s="2">
        <f>tblProdukty[[#This Row],[Cena]]*tblProdukty[[#This Row],[Koeficient]]</f>
        <v>639067</v>
      </c>
      <c r="G5864" s="2" t="s">
        <v>15</v>
      </c>
    </row>
    <row r="5865" spans="1:7" x14ac:dyDescent="0.25">
      <c r="A5865" s="2" t="s">
        <v>5880</v>
      </c>
      <c r="B5865" t="s">
        <v>5</v>
      </c>
      <c r="C5865" s="1">
        <v>42538</v>
      </c>
      <c r="D5865">
        <v>586400</v>
      </c>
      <c r="E5865" s="2">
        <v>1.19</v>
      </c>
      <c r="F5865" s="2">
        <f>tblProdukty[[#This Row],[Cena]]*tblProdukty[[#This Row],[Koeficient]]</f>
        <v>697816</v>
      </c>
      <c r="G5865" s="2" t="s">
        <v>16</v>
      </c>
    </row>
    <row r="5866" spans="1:7" x14ac:dyDescent="0.25">
      <c r="A5866" s="2" t="s">
        <v>5881</v>
      </c>
      <c r="B5866" t="s">
        <v>5</v>
      </c>
      <c r="C5866" s="1">
        <v>42675</v>
      </c>
      <c r="D5866">
        <v>586500</v>
      </c>
      <c r="E5866" s="2">
        <v>1.64</v>
      </c>
      <c r="F5866" s="2">
        <f>tblProdukty[[#This Row],[Cena]]*tblProdukty[[#This Row],[Koeficient]]</f>
        <v>961860</v>
      </c>
      <c r="G5866" s="2" t="s">
        <v>9</v>
      </c>
    </row>
    <row r="5867" spans="1:7" x14ac:dyDescent="0.25">
      <c r="A5867" s="2" t="s">
        <v>5882</v>
      </c>
      <c r="B5867" t="s">
        <v>5</v>
      </c>
      <c r="C5867" s="1">
        <v>42274</v>
      </c>
      <c r="D5867">
        <v>586600</v>
      </c>
      <c r="E5867" s="2">
        <v>1.73</v>
      </c>
      <c r="F5867" s="2">
        <f>tblProdukty[[#This Row],[Cena]]*tblProdukty[[#This Row],[Koeficient]]</f>
        <v>1014818</v>
      </c>
      <c r="G5867" s="2" t="s">
        <v>11</v>
      </c>
    </row>
    <row r="5868" spans="1:7" x14ac:dyDescent="0.25">
      <c r="A5868" s="2" t="s">
        <v>5883</v>
      </c>
      <c r="B5868" t="s">
        <v>5</v>
      </c>
      <c r="C5868" s="1">
        <v>42617</v>
      </c>
      <c r="D5868">
        <v>586700</v>
      </c>
      <c r="E5868" s="2">
        <v>1.23</v>
      </c>
      <c r="F5868" s="2">
        <f>tblProdukty[[#This Row],[Cena]]*tblProdukty[[#This Row],[Koeficient]]</f>
        <v>721641</v>
      </c>
      <c r="G5868" s="2" t="s">
        <v>10</v>
      </c>
    </row>
    <row r="5869" spans="1:7" x14ac:dyDescent="0.25">
      <c r="A5869" s="2" t="s">
        <v>5884</v>
      </c>
      <c r="B5869" t="s">
        <v>5</v>
      </c>
      <c r="C5869" s="1">
        <v>42890</v>
      </c>
      <c r="D5869">
        <v>586800</v>
      </c>
      <c r="E5869" s="2">
        <v>1.95</v>
      </c>
      <c r="F5869" s="2">
        <f>tblProdukty[[#This Row],[Cena]]*tblProdukty[[#This Row],[Koeficient]]</f>
        <v>1144260</v>
      </c>
      <c r="G5869" s="2" t="s">
        <v>12</v>
      </c>
    </row>
    <row r="5870" spans="1:7" x14ac:dyDescent="0.25">
      <c r="A5870" s="2" t="s">
        <v>5885</v>
      </c>
      <c r="B5870" t="s">
        <v>5</v>
      </c>
      <c r="C5870" s="1">
        <v>42116</v>
      </c>
      <c r="D5870">
        <v>586900</v>
      </c>
      <c r="E5870" s="2">
        <v>1.03</v>
      </c>
      <c r="F5870" s="2">
        <f>tblProdukty[[#This Row],[Cena]]*tblProdukty[[#This Row],[Koeficient]]</f>
        <v>604507</v>
      </c>
      <c r="G5870" s="2" t="s">
        <v>13</v>
      </c>
    </row>
    <row r="5871" spans="1:7" x14ac:dyDescent="0.25">
      <c r="A5871" s="2" t="s">
        <v>5886</v>
      </c>
      <c r="B5871" t="s">
        <v>5</v>
      </c>
      <c r="C5871" s="1">
        <v>42439</v>
      </c>
      <c r="D5871">
        <v>587000</v>
      </c>
      <c r="E5871" s="2">
        <v>1.66</v>
      </c>
      <c r="F5871" s="2">
        <f>tblProdukty[[#This Row],[Cena]]*tblProdukty[[#This Row],[Koeficient]]</f>
        <v>974420</v>
      </c>
      <c r="G5871" s="2" t="s">
        <v>14</v>
      </c>
    </row>
    <row r="5872" spans="1:7" x14ac:dyDescent="0.25">
      <c r="A5872" s="2" t="s">
        <v>5887</v>
      </c>
      <c r="B5872" t="s">
        <v>5</v>
      </c>
      <c r="C5872" s="1">
        <v>42103</v>
      </c>
      <c r="D5872">
        <v>587100</v>
      </c>
      <c r="E5872" s="2">
        <v>1.74</v>
      </c>
      <c r="F5872" s="2">
        <f>tblProdukty[[#This Row],[Cena]]*tblProdukty[[#This Row],[Koeficient]]</f>
        <v>1021554</v>
      </c>
      <c r="G5872" s="2" t="s">
        <v>15</v>
      </c>
    </row>
    <row r="5873" spans="1:7" x14ac:dyDescent="0.25">
      <c r="A5873" s="2" t="s">
        <v>5888</v>
      </c>
      <c r="B5873" t="s">
        <v>5</v>
      </c>
      <c r="C5873" s="1">
        <v>42925</v>
      </c>
      <c r="D5873">
        <v>587200</v>
      </c>
      <c r="E5873" s="2">
        <v>1.05</v>
      </c>
      <c r="F5873" s="2">
        <f>tblProdukty[[#This Row],[Cena]]*tblProdukty[[#This Row],[Koeficient]]</f>
        <v>616560</v>
      </c>
      <c r="G5873" s="2" t="s">
        <v>16</v>
      </c>
    </row>
    <row r="5874" spans="1:7" x14ac:dyDescent="0.25">
      <c r="A5874" s="2" t="s">
        <v>5889</v>
      </c>
      <c r="B5874" t="s">
        <v>5</v>
      </c>
      <c r="C5874" s="1">
        <v>42695</v>
      </c>
      <c r="D5874">
        <v>587300</v>
      </c>
      <c r="E5874" s="2">
        <v>1.91</v>
      </c>
      <c r="F5874" s="2">
        <f>tblProdukty[[#This Row],[Cena]]*tblProdukty[[#This Row],[Koeficient]]</f>
        <v>1121743</v>
      </c>
      <c r="G5874" s="2" t="s">
        <v>9</v>
      </c>
    </row>
    <row r="5875" spans="1:7" x14ac:dyDescent="0.25">
      <c r="A5875" s="2" t="s">
        <v>5890</v>
      </c>
      <c r="B5875" t="s">
        <v>5</v>
      </c>
      <c r="C5875" s="1">
        <v>42824</v>
      </c>
      <c r="D5875">
        <v>587400</v>
      </c>
      <c r="E5875" s="2">
        <v>1.84</v>
      </c>
      <c r="F5875" s="2">
        <f>tblProdukty[[#This Row],[Cena]]*tblProdukty[[#This Row],[Koeficient]]</f>
        <v>1080816</v>
      </c>
      <c r="G5875" s="2" t="s">
        <v>11</v>
      </c>
    </row>
    <row r="5876" spans="1:7" x14ac:dyDescent="0.25">
      <c r="A5876" s="2" t="s">
        <v>5891</v>
      </c>
      <c r="B5876" t="s">
        <v>5</v>
      </c>
      <c r="C5876" s="1">
        <v>43039</v>
      </c>
      <c r="D5876">
        <v>587500</v>
      </c>
      <c r="E5876" s="2">
        <v>1.21</v>
      </c>
      <c r="F5876" s="2">
        <f>tblProdukty[[#This Row],[Cena]]*tblProdukty[[#This Row],[Koeficient]]</f>
        <v>710875</v>
      </c>
      <c r="G5876" s="2" t="s">
        <v>10</v>
      </c>
    </row>
    <row r="5877" spans="1:7" x14ac:dyDescent="0.25">
      <c r="A5877" s="2" t="s">
        <v>5892</v>
      </c>
      <c r="B5877" t="s">
        <v>5</v>
      </c>
      <c r="C5877" s="1">
        <v>42725</v>
      </c>
      <c r="D5877">
        <v>587600</v>
      </c>
      <c r="E5877" s="2">
        <v>1.62</v>
      </c>
      <c r="F5877" s="2">
        <f>tblProdukty[[#This Row],[Cena]]*tblProdukty[[#This Row],[Koeficient]]</f>
        <v>951912.00000000012</v>
      </c>
      <c r="G5877" s="2" t="s">
        <v>12</v>
      </c>
    </row>
    <row r="5878" spans="1:7" x14ac:dyDescent="0.25">
      <c r="A5878" s="2" t="s">
        <v>5893</v>
      </c>
      <c r="B5878" t="s">
        <v>5</v>
      </c>
      <c r="C5878" s="1">
        <v>42233</v>
      </c>
      <c r="D5878">
        <v>587700</v>
      </c>
      <c r="E5878" s="2">
        <v>1.97</v>
      </c>
      <c r="F5878" s="2">
        <f>tblProdukty[[#This Row],[Cena]]*tblProdukty[[#This Row],[Koeficient]]</f>
        <v>1157769</v>
      </c>
      <c r="G5878" s="2" t="s">
        <v>13</v>
      </c>
    </row>
    <row r="5879" spans="1:7" x14ac:dyDescent="0.25">
      <c r="A5879" s="2" t="s">
        <v>5894</v>
      </c>
      <c r="B5879" t="s">
        <v>5</v>
      </c>
      <c r="C5879" s="1">
        <v>42250</v>
      </c>
      <c r="D5879">
        <v>587800</v>
      </c>
      <c r="E5879" s="2">
        <v>1.36</v>
      </c>
      <c r="F5879" s="2">
        <f>tblProdukty[[#This Row],[Cena]]*tblProdukty[[#This Row],[Koeficient]]</f>
        <v>799408</v>
      </c>
      <c r="G5879" s="2" t="s">
        <v>14</v>
      </c>
    </row>
    <row r="5880" spans="1:7" x14ac:dyDescent="0.25">
      <c r="A5880" s="2" t="s">
        <v>5895</v>
      </c>
      <c r="B5880" t="s">
        <v>5</v>
      </c>
      <c r="C5880" s="1">
        <v>42742</v>
      </c>
      <c r="D5880">
        <v>587900</v>
      </c>
      <c r="E5880" s="2">
        <v>1.08</v>
      </c>
      <c r="F5880" s="2">
        <f>tblProdukty[[#This Row],[Cena]]*tblProdukty[[#This Row],[Koeficient]]</f>
        <v>634932</v>
      </c>
      <c r="G5880" s="2" t="s">
        <v>15</v>
      </c>
    </row>
    <row r="5881" spans="1:7" x14ac:dyDescent="0.25">
      <c r="A5881" s="2" t="s">
        <v>5896</v>
      </c>
      <c r="B5881" t="s">
        <v>5</v>
      </c>
      <c r="C5881" s="1">
        <v>42634</v>
      </c>
      <c r="D5881">
        <v>588000</v>
      </c>
      <c r="E5881" s="2">
        <v>1.38</v>
      </c>
      <c r="F5881" s="2">
        <f>tblProdukty[[#This Row],[Cena]]*tblProdukty[[#This Row],[Koeficient]]</f>
        <v>811439.99999999988</v>
      </c>
      <c r="G5881" s="2" t="s">
        <v>16</v>
      </c>
    </row>
    <row r="5882" spans="1:7" x14ac:dyDescent="0.25">
      <c r="A5882" s="2" t="s">
        <v>5897</v>
      </c>
      <c r="B5882" t="s">
        <v>5</v>
      </c>
      <c r="C5882" s="1">
        <v>42187</v>
      </c>
      <c r="D5882">
        <v>588100</v>
      </c>
      <c r="E5882" s="2">
        <v>1.53</v>
      </c>
      <c r="F5882" s="2">
        <f>tblProdukty[[#This Row],[Cena]]*tblProdukty[[#This Row],[Koeficient]]</f>
        <v>899793</v>
      </c>
      <c r="G5882" s="2" t="s">
        <v>9</v>
      </c>
    </row>
    <row r="5883" spans="1:7" x14ac:dyDescent="0.25">
      <c r="A5883" s="2" t="s">
        <v>5898</v>
      </c>
      <c r="B5883" t="s">
        <v>5</v>
      </c>
      <c r="C5883" s="1">
        <v>42947</v>
      </c>
      <c r="D5883">
        <v>588200</v>
      </c>
      <c r="E5883" s="2">
        <v>1.42</v>
      </c>
      <c r="F5883" s="2">
        <f>tblProdukty[[#This Row],[Cena]]*tblProdukty[[#This Row],[Koeficient]]</f>
        <v>835244</v>
      </c>
      <c r="G5883" s="2" t="s">
        <v>11</v>
      </c>
    </row>
    <row r="5884" spans="1:7" x14ac:dyDescent="0.25">
      <c r="A5884" s="2" t="s">
        <v>5899</v>
      </c>
      <c r="B5884" t="s">
        <v>5</v>
      </c>
      <c r="C5884" s="1">
        <v>42116</v>
      </c>
      <c r="D5884">
        <v>588300</v>
      </c>
      <c r="E5884" s="2">
        <v>1.6</v>
      </c>
      <c r="F5884" s="2">
        <f>tblProdukty[[#This Row],[Cena]]*tblProdukty[[#This Row],[Koeficient]]</f>
        <v>941280</v>
      </c>
      <c r="G5884" s="2" t="s">
        <v>10</v>
      </c>
    </row>
    <row r="5885" spans="1:7" x14ac:dyDescent="0.25">
      <c r="A5885" s="2" t="s">
        <v>5900</v>
      </c>
      <c r="B5885" t="s">
        <v>5</v>
      </c>
      <c r="C5885" s="1">
        <v>42809</v>
      </c>
      <c r="D5885">
        <v>588400</v>
      </c>
      <c r="E5885" s="2">
        <v>1.45</v>
      </c>
      <c r="F5885" s="2">
        <f>tblProdukty[[#This Row],[Cena]]*tblProdukty[[#This Row],[Koeficient]]</f>
        <v>853180</v>
      </c>
      <c r="G5885" s="2" t="s">
        <v>12</v>
      </c>
    </row>
    <row r="5886" spans="1:7" x14ac:dyDescent="0.25">
      <c r="A5886" s="2" t="s">
        <v>5901</v>
      </c>
      <c r="B5886" t="s">
        <v>5</v>
      </c>
      <c r="C5886" s="1">
        <v>42065</v>
      </c>
      <c r="D5886">
        <v>588500</v>
      </c>
      <c r="E5886" s="2">
        <v>1.7</v>
      </c>
      <c r="F5886" s="2">
        <f>tblProdukty[[#This Row],[Cena]]*tblProdukty[[#This Row],[Koeficient]]</f>
        <v>1000450</v>
      </c>
      <c r="G5886" s="2" t="s">
        <v>13</v>
      </c>
    </row>
    <row r="5887" spans="1:7" x14ac:dyDescent="0.25">
      <c r="A5887" s="2" t="s">
        <v>5902</v>
      </c>
      <c r="B5887" t="s">
        <v>5</v>
      </c>
      <c r="C5887" s="1">
        <v>42596</v>
      </c>
      <c r="D5887">
        <v>588600</v>
      </c>
      <c r="E5887" s="2">
        <v>1.22</v>
      </c>
      <c r="F5887" s="2">
        <f>tblProdukty[[#This Row],[Cena]]*tblProdukty[[#This Row],[Koeficient]]</f>
        <v>718092</v>
      </c>
      <c r="G5887" s="2" t="s">
        <v>14</v>
      </c>
    </row>
    <row r="5888" spans="1:7" x14ac:dyDescent="0.25">
      <c r="A5888" s="2" t="s">
        <v>5903</v>
      </c>
      <c r="B5888" t="s">
        <v>5</v>
      </c>
      <c r="C5888" s="1">
        <v>42850</v>
      </c>
      <c r="D5888">
        <v>588700</v>
      </c>
      <c r="E5888" s="2">
        <v>1.37</v>
      </c>
      <c r="F5888" s="2">
        <f>tblProdukty[[#This Row],[Cena]]*tblProdukty[[#This Row],[Koeficient]]</f>
        <v>806519.00000000012</v>
      </c>
      <c r="G5888" s="2" t="s">
        <v>15</v>
      </c>
    </row>
    <row r="5889" spans="1:7" x14ac:dyDescent="0.25">
      <c r="A5889" s="2" t="s">
        <v>5904</v>
      </c>
      <c r="B5889" t="s">
        <v>5</v>
      </c>
      <c r="C5889" s="1">
        <v>42894</v>
      </c>
      <c r="D5889">
        <v>588800</v>
      </c>
      <c r="E5889" s="2">
        <v>1.71</v>
      </c>
      <c r="F5889" s="2">
        <f>tblProdukty[[#This Row],[Cena]]*tblProdukty[[#This Row],[Koeficient]]</f>
        <v>1006848</v>
      </c>
      <c r="G5889" s="2" t="s">
        <v>16</v>
      </c>
    </row>
    <row r="5890" spans="1:7" x14ac:dyDescent="0.25">
      <c r="A5890" s="2" t="s">
        <v>5905</v>
      </c>
      <c r="B5890" t="s">
        <v>5</v>
      </c>
      <c r="C5890" s="1">
        <v>42968</v>
      </c>
      <c r="D5890">
        <v>588900</v>
      </c>
      <c r="E5890" s="2">
        <v>2</v>
      </c>
      <c r="F5890" s="2">
        <f>tblProdukty[[#This Row],[Cena]]*tblProdukty[[#This Row],[Koeficient]]</f>
        <v>1177800</v>
      </c>
      <c r="G5890" s="2" t="s">
        <v>9</v>
      </c>
    </row>
    <row r="5891" spans="1:7" x14ac:dyDescent="0.25">
      <c r="A5891" s="2" t="s">
        <v>5906</v>
      </c>
      <c r="B5891" t="s">
        <v>5</v>
      </c>
      <c r="C5891" s="1">
        <v>43100</v>
      </c>
      <c r="D5891">
        <v>589000</v>
      </c>
      <c r="E5891" s="2">
        <v>1.76</v>
      </c>
      <c r="F5891" s="2">
        <f>tblProdukty[[#This Row],[Cena]]*tblProdukty[[#This Row],[Koeficient]]</f>
        <v>1036640</v>
      </c>
      <c r="G5891" s="2" t="s">
        <v>11</v>
      </c>
    </row>
    <row r="5892" spans="1:7" x14ac:dyDescent="0.25">
      <c r="A5892" s="2" t="s">
        <v>5907</v>
      </c>
      <c r="B5892" t="s">
        <v>5</v>
      </c>
      <c r="C5892" s="1">
        <v>43087</v>
      </c>
      <c r="D5892">
        <v>589100</v>
      </c>
      <c r="E5892" s="2">
        <v>1.97</v>
      </c>
      <c r="F5892" s="2">
        <f>tblProdukty[[#This Row],[Cena]]*tblProdukty[[#This Row],[Koeficient]]</f>
        <v>1160527</v>
      </c>
      <c r="G5892" s="2" t="s">
        <v>10</v>
      </c>
    </row>
    <row r="5893" spans="1:7" x14ac:dyDescent="0.25">
      <c r="A5893" s="2" t="s">
        <v>5908</v>
      </c>
      <c r="B5893" t="s">
        <v>5</v>
      </c>
      <c r="C5893" s="1">
        <v>42530</v>
      </c>
      <c r="D5893">
        <v>589200</v>
      </c>
      <c r="E5893" s="2">
        <v>1.71</v>
      </c>
      <c r="F5893" s="2">
        <f>tblProdukty[[#This Row],[Cena]]*tblProdukty[[#This Row],[Koeficient]]</f>
        <v>1007532</v>
      </c>
      <c r="G5893" s="2" t="s">
        <v>12</v>
      </c>
    </row>
    <row r="5894" spans="1:7" x14ac:dyDescent="0.25">
      <c r="A5894" s="2" t="s">
        <v>5909</v>
      </c>
      <c r="B5894" t="s">
        <v>5</v>
      </c>
      <c r="C5894" s="1">
        <v>42096</v>
      </c>
      <c r="D5894">
        <v>589300</v>
      </c>
      <c r="E5894" s="2">
        <v>1.43</v>
      </c>
      <c r="F5894" s="2">
        <f>tblProdukty[[#This Row],[Cena]]*tblProdukty[[#This Row],[Koeficient]]</f>
        <v>842699</v>
      </c>
      <c r="G5894" s="2" t="s">
        <v>13</v>
      </c>
    </row>
    <row r="5895" spans="1:7" x14ac:dyDescent="0.25">
      <c r="A5895" s="2" t="s">
        <v>5910</v>
      </c>
      <c r="B5895" t="s">
        <v>5</v>
      </c>
      <c r="C5895" s="1">
        <v>42867</v>
      </c>
      <c r="D5895">
        <v>589400</v>
      </c>
      <c r="E5895" s="2">
        <v>1.37</v>
      </c>
      <c r="F5895" s="2">
        <f>tblProdukty[[#This Row],[Cena]]*tblProdukty[[#This Row],[Koeficient]]</f>
        <v>807478.00000000012</v>
      </c>
      <c r="G5895" s="2" t="s">
        <v>14</v>
      </c>
    </row>
    <row r="5896" spans="1:7" x14ac:dyDescent="0.25">
      <c r="A5896" s="2" t="s">
        <v>5911</v>
      </c>
      <c r="B5896" t="s">
        <v>5</v>
      </c>
      <c r="C5896" s="1">
        <v>42287</v>
      </c>
      <c r="D5896">
        <v>589500</v>
      </c>
      <c r="E5896" s="2">
        <v>1.08</v>
      </c>
      <c r="F5896" s="2">
        <f>tblProdukty[[#This Row],[Cena]]*tblProdukty[[#This Row],[Koeficient]]</f>
        <v>636660</v>
      </c>
      <c r="G5896" s="2" t="s">
        <v>15</v>
      </c>
    </row>
    <row r="5897" spans="1:7" x14ac:dyDescent="0.25">
      <c r="A5897" s="2" t="s">
        <v>5912</v>
      </c>
      <c r="B5897" t="s">
        <v>5</v>
      </c>
      <c r="C5897" s="1">
        <v>42104</v>
      </c>
      <c r="D5897">
        <v>589600</v>
      </c>
      <c r="E5897" s="2">
        <v>1.32</v>
      </c>
      <c r="F5897" s="2">
        <f>tblProdukty[[#This Row],[Cena]]*tblProdukty[[#This Row],[Koeficient]]</f>
        <v>778272</v>
      </c>
      <c r="G5897" s="2" t="s">
        <v>16</v>
      </c>
    </row>
    <row r="5898" spans="1:7" x14ac:dyDescent="0.25">
      <c r="A5898" s="2" t="s">
        <v>5913</v>
      </c>
      <c r="B5898" t="s">
        <v>5</v>
      </c>
      <c r="C5898" s="1">
        <v>42023</v>
      </c>
      <c r="D5898">
        <v>589700</v>
      </c>
      <c r="E5898" s="2">
        <v>1.86</v>
      </c>
      <c r="F5898" s="2">
        <f>tblProdukty[[#This Row],[Cena]]*tblProdukty[[#This Row],[Koeficient]]</f>
        <v>1096842</v>
      </c>
      <c r="G5898" s="2" t="s">
        <v>9</v>
      </c>
    </row>
    <row r="5899" spans="1:7" x14ac:dyDescent="0.25">
      <c r="A5899" s="2" t="s">
        <v>5914</v>
      </c>
      <c r="B5899" t="s">
        <v>5</v>
      </c>
      <c r="C5899" s="1">
        <v>42080</v>
      </c>
      <c r="D5899">
        <v>589800</v>
      </c>
      <c r="E5899" s="2">
        <v>1.73</v>
      </c>
      <c r="F5899" s="2">
        <f>tblProdukty[[#This Row],[Cena]]*tblProdukty[[#This Row],[Koeficient]]</f>
        <v>1020354</v>
      </c>
      <c r="G5899" s="2" t="s">
        <v>11</v>
      </c>
    </row>
    <row r="5900" spans="1:7" x14ac:dyDescent="0.25">
      <c r="A5900" s="2" t="s">
        <v>5915</v>
      </c>
      <c r="B5900" t="s">
        <v>5</v>
      </c>
      <c r="C5900" s="1">
        <v>42330</v>
      </c>
      <c r="D5900">
        <v>589900</v>
      </c>
      <c r="E5900" s="2">
        <v>1.84</v>
      </c>
      <c r="F5900" s="2">
        <f>tblProdukty[[#This Row],[Cena]]*tblProdukty[[#This Row],[Koeficient]]</f>
        <v>1085416</v>
      </c>
      <c r="G5900" s="2" t="s">
        <v>10</v>
      </c>
    </row>
    <row r="5901" spans="1:7" x14ac:dyDescent="0.25">
      <c r="A5901" s="2" t="s">
        <v>5916</v>
      </c>
      <c r="B5901" t="s">
        <v>5</v>
      </c>
      <c r="C5901" s="1">
        <v>42006</v>
      </c>
      <c r="D5901">
        <v>590000</v>
      </c>
      <c r="E5901" s="2">
        <v>1.36</v>
      </c>
      <c r="F5901" s="2">
        <f>tblProdukty[[#This Row],[Cena]]*tblProdukty[[#This Row],[Koeficient]]</f>
        <v>802400</v>
      </c>
      <c r="G5901" s="2" t="s">
        <v>12</v>
      </c>
    </row>
    <row r="5902" spans="1:7" x14ac:dyDescent="0.25">
      <c r="A5902" s="2" t="s">
        <v>5917</v>
      </c>
      <c r="B5902" t="s">
        <v>5</v>
      </c>
      <c r="C5902" s="1">
        <v>42833</v>
      </c>
      <c r="D5902">
        <v>590100</v>
      </c>
      <c r="E5902" s="2">
        <v>1.58</v>
      </c>
      <c r="F5902" s="2">
        <f>tblProdukty[[#This Row],[Cena]]*tblProdukty[[#This Row],[Koeficient]]</f>
        <v>932358</v>
      </c>
      <c r="G5902" s="2" t="s">
        <v>13</v>
      </c>
    </row>
    <row r="5903" spans="1:7" x14ac:dyDescent="0.25">
      <c r="A5903" s="2" t="s">
        <v>5918</v>
      </c>
      <c r="B5903" t="s">
        <v>5</v>
      </c>
      <c r="C5903" s="1">
        <v>43080</v>
      </c>
      <c r="D5903">
        <v>590200</v>
      </c>
      <c r="E5903" s="2">
        <v>1.56</v>
      </c>
      <c r="F5903" s="2">
        <f>tblProdukty[[#This Row],[Cena]]*tblProdukty[[#This Row],[Koeficient]]</f>
        <v>920712</v>
      </c>
      <c r="G5903" s="2" t="s">
        <v>14</v>
      </c>
    </row>
    <row r="5904" spans="1:7" x14ac:dyDescent="0.25">
      <c r="A5904" s="2" t="s">
        <v>5919</v>
      </c>
      <c r="B5904" t="s">
        <v>5</v>
      </c>
      <c r="C5904" s="1">
        <v>42092</v>
      </c>
      <c r="D5904">
        <v>590300</v>
      </c>
      <c r="E5904" s="2">
        <v>1.94</v>
      </c>
      <c r="F5904" s="2">
        <f>tblProdukty[[#This Row],[Cena]]*tblProdukty[[#This Row],[Koeficient]]</f>
        <v>1145182</v>
      </c>
      <c r="G5904" s="2" t="s">
        <v>15</v>
      </c>
    </row>
    <row r="5905" spans="1:7" x14ac:dyDescent="0.25">
      <c r="A5905" s="2" t="s">
        <v>5920</v>
      </c>
      <c r="B5905" t="s">
        <v>5</v>
      </c>
      <c r="C5905" s="1">
        <v>42706</v>
      </c>
      <c r="D5905">
        <v>590400</v>
      </c>
      <c r="E5905" s="2">
        <v>1.06</v>
      </c>
      <c r="F5905" s="2">
        <f>tblProdukty[[#This Row],[Cena]]*tblProdukty[[#This Row],[Koeficient]]</f>
        <v>625824</v>
      </c>
      <c r="G5905" s="2" t="s">
        <v>16</v>
      </c>
    </row>
    <row r="5906" spans="1:7" x14ac:dyDescent="0.25">
      <c r="A5906" s="2" t="s">
        <v>5921</v>
      </c>
      <c r="B5906" t="s">
        <v>5</v>
      </c>
      <c r="C5906" s="1">
        <v>42266</v>
      </c>
      <c r="D5906">
        <v>590500</v>
      </c>
      <c r="E5906" s="2">
        <v>1.85</v>
      </c>
      <c r="F5906" s="2">
        <f>tblProdukty[[#This Row],[Cena]]*tblProdukty[[#This Row],[Koeficient]]</f>
        <v>1092425</v>
      </c>
      <c r="G5906" s="2" t="s">
        <v>9</v>
      </c>
    </row>
    <row r="5907" spans="1:7" x14ac:dyDescent="0.25">
      <c r="A5907" s="2" t="s">
        <v>5922</v>
      </c>
      <c r="B5907" t="s">
        <v>5</v>
      </c>
      <c r="C5907" s="1">
        <v>42919</v>
      </c>
      <c r="D5907">
        <v>590600</v>
      </c>
      <c r="E5907" s="2">
        <v>1.82</v>
      </c>
      <c r="F5907" s="2">
        <f>tblProdukty[[#This Row],[Cena]]*tblProdukty[[#This Row],[Koeficient]]</f>
        <v>1074892</v>
      </c>
      <c r="G5907" s="2" t="s">
        <v>11</v>
      </c>
    </row>
    <row r="5908" spans="1:7" x14ac:dyDescent="0.25">
      <c r="A5908" s="2" t="s">
        <v>5923</v>
      </c>
      <c r="B5908" t="s">
        <v>5</v>
      </c>
      <c r="C5908" s="1">
        <v>43020</v>
      </c>
      <c r="D5908">
        <v>590700</v>
      </c>
      <c r="E5908" s="2">
        <v>1.77</v>
      </c>
      <c r="F5908" s="2">
        <f>tblProdukty[[#This Row],[Cena]]*tblProdukty[[#This Row],[Koeficient]]</f>
        <v>1045539</v>
      </c>
      <c r="G5908" s="2" t="s">
        <v>10</v>
      </c>
    </row>
    <row r="5909" spans="1:7" x14ac:dyDescent="0.25">
      <c r="A5909" s="2" t="s">
        <v>5924</v>
      </c>
      <c r="B5909" t="s">
        <v>5</v>
      </c>
      <c r="C5909" s="1">
        <v>42972</v>
      </c>
      <c r="D5909">
        <v>590800</v>
      </c>
      <c r="E5909" s="2">
        <v>1.47</v>
      </c>
      <c r="F5909" s="2">
        <f>tblProdukty[[#This Row],[Cena]]*tblProdukty[[#This Row],[Koeficient]]</f>
        <v>868476</v>
      </c>
      <c r="G5909" s="2" t="s">
        <v>12</v>
      </c>
    </row>
    <row r="5910" spans="1:7" x14ac:dyDescent="0.25">
      <c r="A5910" s="2" t="s">
        <v>5925</v>
      </c>
      <c r="B5910" t="s">
        <v>5</v>
      </c>
      <c r="C5910" s="1">
        <v>42384</v>
      </c>
      <c r="D5910">
        <v>590900</v>
      </c>
      <c r="E5910" s="2">
        <v>1.5</v>
      </c>
      <c r="F5910" s="2">
        <f>tblProdukty[[#This Row],[Cena]]*tblProdukty[[#This Row],[Koeficient]]</f>
        <v>886350</v>
      </c>
      <c r="G5910" s="2" t="s">
        <v>13</v>
      </c>
    </row>
    <row r="5911" spans="1:7" x14ac:dyDescent="0.25">
      <c r="A5911" s="2" t="s">
        <v>5926</v>
      </c>
      <c r="B5911" t="s">
        <v>5</v>
      </c>
      <c r="C5911" s="1">
        <v>42644</v>
      </c>
      <c r="D5911">
        <v>591000</v>
      </c>
      <c r="E5911" s="2">
        <v>1.59</v>
      </c>
      <c r="F5911" s="2">
        <f>tblProdukty[[#This Row],[Cena]]*tblProdukty[[#This Row],[Koeficient]]</f>
        <v>939690</v>
      </c>
      <c r="G5911" s="2" t="s">
        <v>14</v>
      </c>
    </row>
    <row r="5912" spans="1:7" x14ac:dyDescent="0.25">
      <c r="A5912" s="2" t="s">
        <v>5927</v>
      </c>
      <c r="B5912" t="s">
        <v>5</v>
      </c>
      <c r="C5912" s="1">
        <v>42668</v>
      </c>
      <c r="D5912">
        <v>591100</v>
      </c>
      <c r="E5912" s="2">
        <v>1.87</v>
      </c>
      <c r="F5912" s="2">
        <f>tblProdukty[[#This Row],[Cena]]*tblProdukty[[#This Row],[Koeficient]]</f>
        <v>1105357</v>
      </c>
      <c r="G5912" s="2" t="s">
        <v>15</v>
      </c>
    </row>
    <row r="5913" spans="1:7" x14ac:dyDescent="0.25">
      <c r="A5913" s="2" t="s">
        <v>5928</v>
      </c>
      <c r="B5913" t="s">
        <v>5</v>
      </c>
      <c r="C5913" s="1">
        <v>42461</v>
      </c>
      <c r="D5913">
        <v>591200</v>
      </c>
      <c r="E5913" s="2">
        <v>1.18</v>
      </c>
      <c r="F5913" s="2">
        <f>tblProdukty[[#This Row],[Cena]]*tblProdukty[[#This Row],[Koeficient]]</f>
        <v>697616</v>
      </c>
      <c r="G5913" s="2" t="s">
        <v>16</v>
      </c>
    </row>
    <row r="5914" spans="1:7" x14ac:dyDescent="0.25">
      <c r="A5914" s="2" t="s">
        <v>5929</v>
      </c>
      <c r="B5914" t="s">
        <v>5</v>
      </c>
      <c r="C5914" s="1">
        <v>43024</v>
      </c>
      <c r="D5914">
        <v>591300</v>
      </c>
      <c r="E5914" s="2">
        <v>1.6</v>
      </c>
      <c r="F5914" s="2">
        <f>tblProdukty[[#This Row],[Cena]]*tblProdukty[[#This Row],[Koeficient]]</f>
        <v>946080</v>
      </c>
      <c r="G5914" s="2" t="s">
        <v>9</v>
      </c>
    </row>
    <row r="5915" spans="1:7" x14ac:dyDescent="0.25">
      <c r="A5915" s="2" t="s">
        <v>5930</v>
      </c>
      <c r="B5915" t="s">
        <v>5</v>
      </c>
      <c r="C5915" s="1">
        <v>42588</v>
      </c>
      <c r="D5915">
        <v>591400</v>
      </c>
      <c r="E5915" s="2">
        <v>1.0900000000000001</v>
      </c>
      <c r="F5915" s="2">
        <f>tblProdukty[[#This Row],[Cena]]*tblProdukty[[#This Row],[Koeficient]]</f>
        <v>644626</v>
      </c>
      <c r="G5915" s="2" t="s">
        <v>11</v>
      </c>
    </row>
    <row r="5916" spans="1:7" x14ac:dyDescent="0.25">
      <c r="A5916" s="2" t="s">
        <v>5931</v>
      </c>
      <c r="B5916" t="s">
        <v>5</v>
      </c>
      <c r="C5916" s="1">
        <v>42699</v>
      </c>
      <c r="D5916">
        <v>591500</v>
      </c>
      <c r="E5916" s="2">
        <v>1.5</v>
      </c>
      <c r="F5916" s="2">
        <f>tblProdukty[[#This Row],[Cena]]*tblProdukty[[#This Row],[Koeficient]]</f>
        <v>887250</v>
      </c>
      <c r="G5916" s="2" t="s">
        <v>10</v>
      </c>
    </row>
    <row r="5917" spans="1:7" x14ac:dyDescent="0.25">
      <c r="A5917" s="2" t="s">
        <v>5932</v>
      </c>
      <c r="B5917" t="s">
        <v>5</v>
      </c>
      <c r="C5917" s="1">
        <v>42461</v>
      </c>
      <c r="D5917">
        <v>591600</v>
      </c>
      <c r="E5917" s="2">
        <v>1.68</v>
      </c>
      <c r="F5917" s="2">
        <f>tblProdukty[[#This Row],[Cena]]*tblProdukty[[#This Row],[Koeficient]]</f>
        <v>993888</v>
      </c>
      <c r="G5917" s="2" t="s">
        <v>12</v>
      </c>
    </row>
    <row r="5918" spans="1:7" x14ac:dyDescent="0.25">
      <c r="A5918" s="2" t="s">
        <v>5933</v>
      </c>
      <c r="B5918" t="s">
        <v>5</v>
      </c>
      <c r="C5918" s="1">
        <v>42275</v>
      </c>
      <c r="D5918">
        <v>591700</v>
      </c>
      <c r="E5918" s="2">
        <v>1.9</v>
      </c>
      <c r="F5918" s="2">
        <f>tblProdukty[[#This Row],[Cena]]*tblProdukty[[#This Row],[Koeficient]]</f>
        <v>1124230</v>
      </c>
      <c r="G5918" s="2" t="s">
        <v>13</v>
      </c>
    </row>
    <row r="5919" spans="1:7" x14ac:dyDescent="0.25">
      <c r="A5919" s="2" t="s">
        <v>5934</v>
      </c>
      <c r="B5919" t="s">
        <v>5</v>
      </c>
      <c r="C5919" s="1">
        <v>42420</v>
      </c>
      <c r="D5919">
        <v>591800</v>
      </c>
      <c r="E5919" s="2">
        <v>1.53</v>
      </c>
      <c r="F5919" s="2">
        <f>tblProdukty[[#This Row],[Cena]]*tblProdukty[[#This Row],[Koeficient]]</f>
        <v>905454</v>
      </c>
      <c r="G5919" s="2" t="s">
        <v>14</v>
      </c>
    </row>
    <row r="5920" spans="1:7" x14ac:dyDescent="0.25">
      <c r="A5920" s="2" t="s">
        <v>5935</v>
      </c>
      <c r="B5920" t="s">
        <v>5</v>
      </c>
      <c r="C5920" s="1">
        <v>42309</v>
      </c>
      <c r="D5920">
        <v>591900</v>
      </c>
      <c r="E5920" s="2">
        <v>1.73</v>
      </c>
      <c r="F5920" s="2">
        <f>tblProdukty[[#This Row],[Cena]]*tblProdukty[[#This Row],[Koeficient]]</f>
        <v>1023987</v>
      </c>
      <c r="G5920" s="2" t="s">
        <v>15</v>
      </c>
    </row>
    <row r="5921" spans="1:7" x14ac:dyDescent="0.25">
      <c r="A5921" s="2" t="s">
        <v>5936</v>
      </c>
      <c r="B5921" t="s">
        <v>5</v>
      </c>
      <c r="C5921" s="1">
        <v>42119</v>
      </c>
      <c r="D5921">
        <v>592000</v>
      </c>
      <c r="E5921" s="2">
        <v>1.22</v>
      </c>
      <c r="F5921" s="2">
        <f>tblProdukty[[#This Row],[Cena]]*tblProdukty[[#This Row],[Koeficient]]</f>
        <v>722240</v>
      </c>
      <c r="G5921" s="2" t="s">
        <v>16</v>
      </c>
    </row>
    <row r="5922" spans="1:7" x14ac:dyDescent="0.25">
      <c r="A5922" s="2" t="s">
        <v>5937</v>
      </c>
      <c r="B5922" t="s">
        <v>5</v>
      </c>
      <c r="C5922" s="1">
        <v>42098</v>
      </c>
      <c r="D5922">
        <v>592100</v>
      </c>
      <c r="E5922" s="2">
        <v>1.82</v>
      </c>
      <c r="F5922" s="2">
        <f>tblProdukty[[#This Row],[Cena]]*tblProdukty[[#This Row],[Koeficient]]</f>
        <v>1077622</v>
      </c>
      <c r="G5922" s="2" t="s">
        <v>9</v>
      </c>
    </row>
    <row r="5923" spans="1:7" x14ac:dyDescent="0.25">
      <c r="A5923" s="2" t="s">
        <v>5938</v>
      </c>
      <c r="B5923" t="s">
        <v>5</v>
      </c>
      <c r="C5923" s="1">
        <v>42105</v>
      </c>
      <c r="D5923">
        <v>592200</v>
      </c>
      <c r="E5923" s="2">
        <v>1.65</v>
      </c>
      <c r="F5923" s="2">
        <f>tblProdukty[[#This Row],[Cena]]*tblProdukty[[#This Row],[Koeficient]]</f>
        <v>977130</v>
      </c>
      <c r="G5923" s="2" t="s">
        <v>11</v>
      </c>
    </row>
    <row r="5924" spans="1:7" x14ac:dyDescent="0.25">
      <c r="A5924" s="2" t="s">
        <v>5939</v>
      </c>
      <c r="B5924" t="s">
        <v>5</v>
      </c>
      <c r="C5924" s="1">
        <v>42541</v>
      </c>
      <c r="D5924">
        <v>592300</v>
      </c>
      <c r="E5924" s="2">
        <v>1.73</v>
      </c>
      <c r="F5924" s="2">
        <f>tblProdukty[[#This Row],[Cena]]*tblProdukty[[#This Row],[Koeficient]]</f>
        <v>1024679</v>
      </c>
      <c r="G5924" s="2" t="s">
        <v>10</v>
      </c>
    </row>
    <row r="5925" spans="1:7" x14ac:dyDescent="0.25">
      <c r="A5925" s="2" t="s">
        <v>5940</v>
      </c>
      <c r="B5925" t="s">
        <v>5</v>
      </c>
      <c r="C5925" s="1">
        <v>42788</v>
      </c>
      <c r="D5925">
        <v>592400</v>
      </c>
      <c r="E5925" s="2">
        <v>1.07</v>
      </c>
      <c r="F5925" s="2">
        <f>tblProdukty[[#This Row],[Cena]]*tblProdukty[[#This Row],[Koeficient]]</f>
        <v>633868</v>
      </c>
      <c r="G5925" s="2" t="s">
        <v>12</v>
      </c>
    </row>
    <row r="5926" spans="1:7" x14ac:dyDescent="0.25">
      <c r="A5926" s="2" t="s">
        <v>5941</v>
      </c>
      <c r="B5926" t="s">
        <v>5</v>
      </c>
      <c r="C5926" s="1">
        <v>42102</v>
      </c>
      <c r="D5926">
        <v>592500</v>
      </c>
      <c r="E5926" s="2">
        <v>1.08</v>
      </c>
      <c r="F5926" s="2">
        <f>tblProdukty[[#This Row],[Cena]]*tblProdukty[[#This Row],[Koeficient]]</f>
        <v>639900</v>
      </c>
      <c r="G5926" s="2" t="s">
        <v>13</v>
      </c>
    </row>
    <row r="5927" spans="1:7" x14ac:dyDescent="0.25">
      <c r="A5927" s="2" t="s">
        <v>5942</v>
      </c>
      <c r="B5927" t="s">
        <v>5</v>
      </c>
      <c r="C5927" s="1">
        <v>42293</v>
      </c>
      <c r="D5927">
        <v>592600</v>
      </c>
      <c r="E5927" s="2">
        <v>1.48</v>
      </c>
      <c r="F5927" s="2">
        <f>tblProdukty[[#This Row],[Cena]]*tblProdukty[[#This Row],[Koeficient]]</f>
        <v>877048</v>
      </c>
      <c r="G5927" s="2" t="s">
        <v>14</v>
      </c>
    </row>
    <row r="5928" spans="1:7" x14ac:dyDescent="0.25">
      <c r="A5928" s="2" t="s">
        <v>5943</v>
      </c>
      <c r="B5928" t="s">
        <v>5</v>
      </c>
      <c r="C5928" s="1">
        <v>42132</v>
      </c>
      <c r="D5928">
        <v>592700</v>
      </c>
      <c r="E5928" s="2">
        <v>1.75</v>
      </c>
      <c r="F5928" s="2">
        <f>tblProdukty[[#This Row],[Cena]]*tblProdukty[[#This Row],[Koeficient]]</f>
        <v>1037225</v>
      </c>
      <c r="G5928" s="2" t="s">
        <v>15</v>
      </c>
    </row>
    <row r="5929" spans="1:7" x14ac:dyDescent="0.25">
      <c r="A5929" s="2" t="s">
        <v>5944</v>
      </c>
      <c r="B5929" t="s">
        <v>5</v>
      </c>
      <c r="C5929" s="1">
        <v>43002</v>
      </c>
      <c r="D5929">
        <v>592800</v>
      </c>
      <c r="E5929" s="2">
        <v>1.55</v>
      </c>
      <c r="F5929" s="2">
        <f>tblProdukty[[#This Row],[Cena]]*tblProdukty[[#This Row],[Koeficient]]</f>
        <v>918840</v>
      </c>
      <c r="G5929" s="2" t="s">
        <v>16</v>
      </c>
    </row>
    <row r="5930" spans="1:7" x14ac:dyDescent="0.25">
      <c r="A5930" s="2" t="s">
        <v>5945</v>
      </c>
      <c r="B5930" t="s">
        <v>5</v>
      </c>
      <c r="C5930" s="1">
        <v>42882</v>
      </c>
      <c r="D5930">
        <v>592900</v>
      </c>
      <c r="E5930" s="2">
        <v>1.19</v>
      </c>
      <c r="F5930" s="2">
        <f>tblProdukty[[#This Row],[Cena]]*tblProdukty[[#This Row],[Koeficient]]</f>
        <v>705551</v>
      </c>
      <c r="G5930" s="2" t="s">
        <v>9</v>
      </c>
    </row>
    <row r="5931" spans="1:7" x14ac:dyDescent="0.25">
      <c r="A5931" s="2" t="s">
        <v>5946</v>
      </c>
      <c r="B5931" t="s">
        <v>5</v>
      </c>
      <c r="C5931" s="1">
        <v>42492</v>
      </c>
      <c r="D5931">
        <v>593000</v>
      </c>
      <c r="E5931" s="2">
        <v>1.33</v>
      </c>
      <c r="F5931" s="2">
        <f>tblProdukty[[#This Row],[Cena]]*tblProdukty[[#This Row],[Koeficient]]</f>
        <v>788690</v>
      </c>
      <c r="G5931" s="2" t="s">
        <v>11</v>
      </c>
    </row>
    <row r="5932" spans="1:7" x14ac:dyDescent="0.25">
      <c r="A5932" s="2" t="s">
        <v>5947</v>
      </c>
      <c r="B5932" t="s">
        <v>5</v>
      </c>
      <c r="C5932" s="1">
        <v>42048</v>
      </c>
      <c r="D5932">
        <v>593100</v>
      </c>
      <c r="E5932" s="2">
        <v>1.1399999999999999</v>
      </c>
      <c r="F5932" s="2">
        <f>tblProdukty[[#This Row],[Cena]]*tblProdukty[[#This Row],[Koeficient]]</f>
        <v>676134</v>
      </c>
      <c r="G5932" s="2" t="s">
        <v>10</v>
      </c>
    </row>
    <row r="5933" spans="1:7" x14ac:dyDescent="0.25">
      <c r="A5933" s="2" t="s">
        <v>5948</v>
      </c>
      <c r="B5933" t="s">
        <v>5</v>
      </c>
      <c r="C5933" s="1">
        <v>43089</v>
      </c>
      <c r="D5933">
        <v>593200</v>
      </c>
      <c r="E5933" s="2">
        <v>1.35</v>
      </c>
      <c r="F5933" s="2">
        <f>tblProdukty[[#This Row],[Cena]]*tblProdukty[[#This Row],[Koeficient]]</f>
        <v>800820</v>
      </c>
      <c r="G5933" s="2" t="s">
        <v>12</v>
      </c>
    </row>
    <row r="5934" spans="1:7" x14ac:dyDescent="0.25">
      <c r="A5934" s="2" t="s">
        <v>5949</v>
      </c>
      <c r="B5934" t="s">
        <v>5</v>
      </c>
      <c r="C5934" s="1">
        <v>42085</v>
      </c>
      <c r="D5934">
        <v>593300</v>
      </c>
      <c r="E5934" s="2">
        <v>1.56</v>
      </c>
      <c r="F5934" s="2">
        <f>tblProdukty[[#This Row],[Cena]]*tblProdukty[[#This Row],[Koeficient]]</f>
        <v>925548</v>
      </c>
      <c r="G5934" s="2" t="s">
        <v>13</v>
      </c>
    </row>
    <row r="5935" spans="1:7" x14ac:dyDescent="0.25">
      <c r="A5935" s="2" t="s">
        <v>5950</v>
      </c>
      <c r="B5935" t="s">
        <v>5</v>
      </c>
      <c r="C5935" s="1">
        <v>43027</v>
      </c>
      <c r="D5935">
        <v>593400</v>
      </c>
      <c r="E5935" s="2">
        <v>1.45</v>
      </c>
      <c r="F5935" s="2">
        <f>tblProdukty[[#This Row],[Cena]]*tblProdukty[[#This Row],[Koeficient]]</f>
        <v>860430</v>
      </c>
      <c r="G5935" s="2" t="s">
        <v>14</v>
      </c>
    </row>
    <row r="5936" spans="1:7" x14ac:dyDescent="0.25">
      <c r="A5936" s="2" t="s">
        <v>5951</v>
      </c>
      <c r="B5936" t="s">
        <v>5</v>
      </c>
      <c r="C5936" s="1">
        <v>42550</v>
      </c>
      <c r="D5936">
        <v>593500</v>
      </c>
      <c r="E5936" s="2">
        <v>1.48</v>
      </c>
      <c r="F5936" s="2">
        <f>tblProdukty[[#This Row],[Cena]]*tblProdukty[[#This Row],[Koeficient]]</f>
        <v>878380</v>
      </c>
      <c r="G5936" s="2" t="s">
        <v>15</v>
      </c>
    </row>
    <row r="5937" spans="1:7" x14ac:dyDescent="0.25">
      <c r="A5937" s="2" t="s">
        <v>5952</v>
      </c>
      <c r="B5937" t="s">
        <v>5</v>
      </c>
      <c r="C5937" s="1">
        <v>42532</v>
      </c>
      <c r="D5937">
        <v>593600</v>
      </c>
      <c r="E5937" s="2">
        <v>1.23</v>
      </c>
      <c r="F5937" s="2">
        <f>tblProdukty[[#This Row],[Cena]]*tblProdukty[[#This Row],[Koeficient]]</f>
        <v>730128</v>
      </c>
      <c r="G5937" s="2" t="s">
        <v>16</v>
      </c>
    </row>
    <row r="5938" spans="1:7" x14ac:dyDescent="0.25">
      <c r="A5938" s="2" t="s">
        <v>5953</v>
      </c>
      <c r="B5938" t="s">
        <v>5</v>
      </c>
      <c r="C5938" s="1">
        <v>42496</v>
      </c>
      <c r="D5938">
        <v>593700</v>
      </c>
      <c r="E5938" s="2">
        <v>1.42</v>
      </c>
      <c r="F5938" s="2">
        <f>tblProdukty[[#This Row],[Cena]]*tblProdukty[[#This Row],[Koeficient]]</f>
        <v>843054</v>
      </c>
      <c r="G5938" s="2" t="s">
        <v>9</v>
      </c>
    </row>
    <row r="5939" spans="1:7" x14ac:dyDescent="0.25">
      <c r="A5939" s="2" t="s">
        <v>5954</v>
      </c>
      <c r="B5939" t="s">
        <v>5</v>
      </c>
      <c r="C5939" s="1">
        <v>42024</v>
      </c>
      <c r="D5939">
        <v>593800</v>
      </c>
      <c r="E5939" s="2">
        <v>1.06</v>
      </c>
      <c r="F5939" s="2">
        <f>tblProdukty[[#This Row],[Cena]]*tblProdukty[[#This Row],[Koeficient]]</f>
        <v>629428</v>
      </c>
      <c r="G5939" s="2" t="s">
        <v>11</v>
      </c>
    </row>
    <row r="5940" spans="1:7" x14ac:dyDescent="0.25">
      <c r="A5940" s="2" t="s">
        <v>5955</v>
      </c>
      <c r="B5940" t="s">
        <v>5</v>
      </c>
      <c r="C5940" s="1">
        <v>42341</v>
      </c>
      <c r="D5940">
        <v>593900</v>
      </c>
      <c r="E5940" s="2">
        <v>1.32</v>
      </c>
      <c r="F5940" s="2">
        <f>tblProdukty[[#This Row],[Cena]]*tblProdukty[[#This Row],[Koeficient]]</f>
        <v>783948</v>
      </c>
      <c r="G5940" s="2" t="s">
        <v>10</v>
      </c>
    </row>
    <row r="5941" spans="1:7" x14ac:dyDescent="0.25">
      <c r="A5941" s="2" t="s">
        <v>5956</v>
      </c>
      <c r="B5941" t="s">
        <v>5</v>
      </c>
      <c r="C5941" s="1">
        <v>42638</v>
      </c>
      <c r="D5941">
        <v>594000</v>
      </c>
      <c r="E5941" s="2">
        <v>1.47</v>
      </c>
      <c r="F5941" s="2">
        <f>tblProdukty[[#This Row],[Cena]]*tblProdukty[[#This Row],[Koeficient]]</f>
        <v>873180</v>
      </c>
      <c r="G5941" s="2" t="s">
        <v>12</v>
      </c>
    </row>
    <row r="5942" spans="1:7" x14ac:dyDescent="0.25">
      <c r="A5942" s="2" t="s">
        <v>5957</v>
      </c>
      <c r="B5942" t="s">
        <v>5</v>
      </c>
      <c r="C5942" s="1">
        <v>43021</v>
      </c>
      <c r="D5942">
        <v>594100</v>
      </c>
      <c r="E5942" s="2">
        <v>1.21</v>
      </c>
      <c r="F5942" s="2">
        <f>tblProdukty[[#This Row],[Cena]]*tblProdukty[[#This Row],[Koeficient]]</f>
        <v>718861</v>
      </c>
      <c r="G5942" s="2" t="s">
        <v>13</v>
      </c>
    </row>
    <row r="5943" spans="1:7" x14ac:dyDescent="0.25">
      <c r="A5943" s="2" t="s">
        <v>5958</v>
      </c>
      <c r="B5943" t="s">
        <v>5</v>
      </c>
      <c r="C5943" s="1">
        <v>42607</v>
      </c>
      <c r="D5943">
        <v>594200</v>
      </c>
      <c r="E5943" s="2">
        <v>1.07</v>
      </c>
      <c r="F5943" s="2">
        <f>tblProdukty[[#This Row],[Cena]]*tblProdukty[[#This Row],[Koeficient]]</f>
        <v>635794</v>
      </c>
      <c r="G5943" s="2" t="s">
        <v>14</v>
      </c>
    </row>
    <row r="5944" spans="1:7" x14ac:dyDescent="0.25">
      <c r="A5944" s="2" t="s">
        <v>5959</v>
      </c>
      <c r="B5944" t="s">
        <v>5</v>
      </c>
      <c r="C5944" s="1">
        <v>42328</v>
      </c>
      <c r="D5944">
        <v>594300</v>
      </c>
      <c r="E5944" s="2">
        <v>1.39</v>
      </c>
      <c r="F5944" s="2">
        <f>tblProdukty[[#This Row],[Cena]]*tblProdukty[[#This Row],[Koeficient]]</f>
        <v>826077</v>
      </c>
      <c r="G5944" s="2" t="s">
        <v>15</v>
      </c>
    </row>
    <row r="5945" spans="1:7" x14ac:dyDescent="0.25">
      <c r="A5945" s="2" t="s">
        <v>5960</v>
      </c>
      <c r="B5945" t="s">
        <v>5</v>
      </c>
      <c r="C5945" s="1">
        <v>42913</v>
      </c>
      <c r="D5945">
        <v>594400</v>
      </c>
      <c r="E5945" s="2">
        <v>1.6</v>
      </c>
      <c r="F5945" s="2">
        <f>tblProdukty[[#This Row],[Cena]]*tblProdukty[[#This Row],[Koeficient]]</f>
        <v>951040</v>
      </c>
      <c r="G5945" s="2" t="s">
        <v>16</v>
      </c>
    </row>
    <row r="5946" spans="1:7" x14ac:dyDescent="0.25">
      <c r="A5946" s="2" t="s">
        <v>5961</v>
      </c>
      <c r="B5946" t="s">
        <v>5</v>
      </c>
      <c r="C5946" s="1">
        <v>42450</v>
      </c>
      <c r="D5946">
        <v>594500</v>
      </c>
      <c r="E5946" s="2">
        <v>1.58</v>
      </c>
      <c r="F5946" s="2">
        <f>tblProdukty[[#This Row],[Cena]]*tblProdukty[[#This Row],[Koeficient]]</f>
        <v>939310</v>
      </c>
      <c r="G5946" s="2" t="s">
        <v>9</v>
      </c>
    </row>
    <row r="5947" spans="1:7" x14ac:dyDescent="0.25">
      <c r="A5947" s="2" t="s">
        <v>5962</v>
      </c>
      <c r="B5947" t="s">
        <v>5</v>
      </c>
      <c r="C5947" s="1">
        <v>42517</v>
      </c>
      <c r="D5947">
        <v>594600</v>
      </c>
      <c r="E5947" s="2">
        <v>1.1200000000000001</v>
      </c>
      <c r="F5947" s="2">
        <f>tblProdukty[[#This Row],[Cena]]*tblProdukty[[#This Row],[Koeficient]]</f>
        <v>665952.00000000012</v>
      </c>
      <c r="G5947" s="2" t="s">
        <v>11</v>
      </c>
    </row>
    <row r="5948" spans="1:7" x14ac:dyDescent="0.25">
      <c r="A5948" s="2" t="s">
        <v>5963</v>
      </c>
      <c r="B5948" t="s">
        <v>5</v>
      </c>
      <c r="C5948" s="1">
        <v>42135</v>
      </c>
      <c r="D5948">
        <v>594700</v>
      </c>
      <c r="E5948" s="2">
        <v>1.8</v>
      </c>
      <c r="F5948" s="2">
        <f>tblProdukty[[#This Row],[Cena]]*tblProdukty[[#This Row],[Koeficient]]</f>
        <v>1070460</v>
      </c>
      <c r="G5948" s="2" t="s">
        <v>10</v>
      </c>
    </row>
    <row r="5949" spans="1:7" x14ac:dyDescent="0.25">
      <c r="A5949" s="2" t="s">
        <v>5964</v>
      </c>
      <c r="B5949" t="s">
        <v>5</v>
      </c>
      <c r="C5949" s="1">
        <v>42277</v>
      </c>
      <c r="D5949">
        <v>594800</v>
      </c>
      <c r="E5949" s="2">
        <v>1.28</v>
      </c>
      <c r="F5949" s="2">
        <f>tblProdukty[[#This Row],[Cena]]*tblProdukty[[#This Row],[Koeficient]]</f>
        <v>761344</v>
      </c>
      <c r="G5949" s="2" t="s">
        <v>12</v>
      </c>
    </row>
    <row r="5950" spans="1:7" x14ac:dyDescent="0.25">
      <c r="A5950" s="2" t="s">
        <v>5965</v>
      </c>
      <c r="B5950" t="s">
        <v>5</v>
      </c>
      <c r="C5950" s="1">
        <v>42180</v>
      </c>
      <c r="D5950">
        <v>594900</v>
      </c>
      <c r="E5950" s="2">
        <v>1.1100000000000001</v>
      </c>
      <c r="F5950" s="2">
        <f>tblProdukty[[#This Row],[Cena]]*tblProdukty[[#This Row],[Koeficient]]</f>
        <v>660339</v>
      </c>
      <c r="G5950" s="2" t="s">
        <v>13</v>
      </c>
    </row>
    <row r="5951" spans="1:7" x14ac:dyDescent="0.25">
      <c r="A5951" s="2" t="s">
        <v>5966</v>
      </c>
      <c r="B5951" t="s">
        <v>5</v>
      </c>
      <c r="C5951" s="1">
        <v>42218</v>
      </c>
      <c r="D5951">
        <v>595000</v>
      </c>
      <c r="E5951" s="2">
        <v>1.06</v>
      </c>
      <c r="F5951" s="2">
        <f>tblProdukty[[#This Row],[Cena]]*tblProdukty[[#This Row],[Koeficient]]</f>
        <v>630700</v>
      </c>
      <c r="G5951" s="2" t="s">
        <v>14</v>
      </c>
    </row>
    <row r="5952" spans="1:7" x14ac:dyDescent="0.25">
      <c r="A5952" s="2" t="s">
        <v>5967</v>
      </c>
      <c r="B5952" t="s">
        <v>5</v>
      </c>
      <c r="C5952" s="1">
        <v>42838</v>
      </c>
      <c r="D5952">
        <v>595100</v>
      </c>
      <c r="E5952" s="2">
        <v>1.5</v>
      </c>
      <c r="F5952" s="2">
        <f>tblProdukty[[#This Row],[Cena]]*tblProdukty[[#This Row],[Koeficient]]</f>
        <v>892650</v>
      </c>
      <c r="G5952" s="2" t="s">
        <v>15</v>
      </c>
    </row>
    <row r="5953" spans="1:7" x14ac:dyDescent="0.25">
      <c r="A5953" s="2" t="s">
        <v>5968</v>
      </c>
      <c r="B5953" t="s">
        <v>5</v>
      </c>
      <c r="C5953" s="1">
        <v>42848</v>
      </c>
      <c r="D5953">
        <v>595200</v>
      </c>
      <c r="E5953" s="2">
        <v>1.87</v>
      </c>
      <c r="F5953" s="2">
        <f>tblProdukty[[#This Row],[Cena]]*tblProdukty[[#This Row],[Koeficient]]</f>
        <v>1113024</v>
      </c>
      <c r="G5953" s="2" t="s">
        <v>16</v>
      </c>
    </row>
    <row r="5954" spans="1:7" x14ac:dyDescent="0.25">
      <c r="A5954" s="2" t="s">
        <v>5969</v>
      </c>
      <c r="B5954" t="s">
        <v>5</v>
      </c>
      <c r="C5954" s="1">
        <v>42833</v>
      </c>
      <c r="D5954">
        <v>595300</v>
      </c>
      <c r="E5954" s="2">
        <v>1.37</v>
      </c>
      <c r="F5954" s="2">
        <f>tblProdukty[[#This Row],[Cena]]*tblProdukty[[#This Row],[Koeficient]]</f>
        <v>815561.00000000012</v>
      </c>
      <c r="G5954" s="2" t="s">
        <v>9</v>
      </c>
    </row>
    <row r="5955" spans="1:7" x14ac:dyDescent="0.25">
      <c r="A5955" s="2" t="s">
        <v>5970</v>
      </c>
      <c r="B5955" t="s">
        <v>5</v>
      </c>
      <c r="C5955" s="1">
        <v>42233</v>
      </c>
      <c r="D5955">
        <v>595400</v>
      </c>
      <c r="E5955" s="2">
        <v>1.02</v>
      </c>
      <c r="F5955" s="2">
        <f>tblProdukty[[#This Row],[Cena]]*tblProdukty[[#This Row],[Koeficient]]</f>
        <v>607308</v>
      </c>
      <c r="G5955" s="2" t="s">
        <v>11</v>
      </c>
    </row>
    <row r="5956" spans="1:7" x14ac:dyDescent="0.25">
      <c r="A5956" s="2" t="s">
        <v>5971</v>
      </c>
      <c r="B5956" t="s">
        <v>5</v>
      </c>
      <c r="C5956" s="1">
        <v>42611</v>
      </c>
      <c r="D5956">
        <v>595500</v>
      </c>
      <c r="E5956" s="2">
        <v>1.1599999999999999</v>
      </c>
      <c r="F5956" s="2">
        <f>tblProdukty[[#This Row],[Cena]]*tblProdukty[[#This Row],[Koeficient]]</f>
        <v>690780</v>
      </c>
      <c r="G5956" s="2" t="s">
        <v>10</v>
      </c>
    </row>
    <row r="5957" spans="1:7" x14ac:dyDescent="0.25">
      <c r="A5957" s="2" t="s">
        <v>5972</v>
      </c>
      <c r="B5957" t="s">
        <v>5</v>
      </c>
      <c r="C5957" s="1">
        <v>42529</v>
      </c>
      <c r="D5957">
        <v>595600</v>
      </c>
      <c r="E5957" s="2">
        <v>1.99</v>
      </c>
      <c r="F5957" s="2">
        <f>tblProdukty[[#This Row],[Cena]]*tblProdukty[[#This Row],[Koeficient]]</f>
        <v>1185244</v>
      </c>
      <c r="G5957" s="2" t="s">
        <v>12</v>
      </c>
    </row>
    <row r="5958" spans="1:7" x14ac:dyDescent="0.25">
      <c r="A5958" s="2" t="s">
        <v>5973</v>
      </c>
      <c r="B5958" t="s">
        <v>5</v>
      </c>
      <c r="C5958" s="1">
        <v>42535</v>
      </c>
      <c r="D5958">
        <v>595700</v>
      </c>
      <c r="E5958" s="2">
        <v>1.2</v>
      </c>
      <c r="F5958" s="2">
        <f>tblProdukty[[#This Row],[Cena]]*tblProdukty[[#This Row],[Koeficient]]</f>
        <v>714840</v>
      </c>
      <c r="G5958" s="2" t="s">
        <v>13</v>
      </c>
    </row>
    <row r="5959" spans="1:7" x14ac:dyDescent="0.25">
      <c r="A5959" s="2" t="s">
        <v>5974</v>
      </c>
      <c r="B5959" t="s">
        <v>5</v>
      </c>
      <c r="C5959" s="1">
        <v>42714</v>
      </c>
      <c r="D5959">
        <v>595800</v>
      </c>
      <c r="E5959" s="2">
        <v>1.41</v>
      </c>
      <c r="F5959" s="2">
        <f>tblProdukty[[#This Row],[Cena]]*tblProdukty[[#This Row],[Koeficient]]</f>
        <v>840078</v>
      </c>
      <c r="G5959" s="2" t="s">
        <v>14</v>
      </c>
    </row>
    <row r="5960" spans="1:7" x14ac:dyDescent="0.25">
      <c r="A5960" s="2" t="s">
        <v>5975</v>
      </c>
      <c r="B5960" t="s">
        <v>5</v>
      </c>
      <c r="C5960" s="1">
        <v>42533</v>
      </c>
      <c r="D5960">
        <v>595900</v>
      </c>
      <c r="E5960" s="2">
        <v>1.33</v>
      </c>
      <c r="F5960" s="2">
        <f>tblProdukty[[#This Row],[Cena]]*tblProdukty[[#This Row],[Koeficient]]</f>
        <v>792547</v>
      </c>
      <c r="G5960" s="2" t="s">
        <v>15</v>
      </c>
    </row>
    <row r="5961" spans="1:7" x14ac:dyDescent="0.25">
      <c r="A5961" s="2" t="s">
        <v>5976</v>
      </c>
      <c r="B5961" t="s">
        <v>5</v>
      </c>
      <c r="C5961" s="1">
        <v>42445</v>
      </c>
      <c r="D5961">
        <v>596000</v>
      </c>
      <c r="E5961" s="2">
        <v>1.65</v>
      </c>
      <c r="F5961" s="2">
        <f>tblProdukty[[#This Row],[Cena]]*tblProdukty[[#This Row],[Koeficient]]</f>
        <v>983400</v>
      </c>
      <c r="G5961" s="2" t="s">
        <v>16</v>
      </c>
    </row>
    <row r="5962" spans="1:7" x14ac:dyDescent="0.25">
      <c r="A5962" s="2" t="s">
        <v>5977</v>
      </c>
      <c r="B5962" t="s">
        <v>5</v>
      </c>
      <c r="C5962" s="1">
        <v>42991</v>
      </c>
      <c r="D5962">
        <v>596100</v>
      </c>
      <c r="E5962" s="2">
        <v>1.7</v>
      </c>
      <c r="F5962" s="2">
        <f>tblProdukty[[#This Row],[Cena]]*tblProdukty[[#This Row],[Koeficient]]</f>
        <v>1013370</v>
      </c>
      <c r="G5962" s="2" t="s">
        <v>9</v>
      </c>
    </row>
    <row r="5963" spans="1:7" x14ac:dyDescent="0.25">
      <c r="A5963" s="2" t="s">
        <v>5978</v>
      </c>
      <c r="B5963" t="s">
        <v>5</v>
      </c>
      <c r="C5963" s="1">
        <v>42602</v>
      </c>
      <c r="D5963">
        <v>596200</v>
      </c>
      <c r="E5963" s="2">
        <v>1.1100000000000001</v>
      </c>
      <c r="F5963" s="2">
        <f>tblProdukty[[#This Row],[Cena]]*tblProdukty[[#This Row],[Koeficient]]</f>
        <v>661782.00000000012</v>
      </c>
      <c r="G5963" s="2" t="s">
        <v>11</v>
      </c>
    </row>
    <row r="5964" spans="1:7" x14ac:dyDescent="0.25">
      <c r="A5964" s="2" t="s">
        <v>5979</v>
      </c>
      <c r="B5964" t="s">
        <v>5</v>
      </c>
      <c r="C5964" s="1">
        <v>42010</v>
      </c>
      <c r="D5964">
        <v>596300</v>
      </c>
      <c r="E5964" s="2">
        <v>1.46</v>
      </c>
      <c r="F5964" s="2">
        <f>tblProdukty[[#This Row],[Cena]]*tblProdukty[[#This Row],[Koeficient]]</f>
        <v>870598</v>
      </c>
      <c r="G5964" s="2" t="s">
        <v>10</v>
      </c>
    </row>
    <row r="5965" spans="1:7" x14ac:dyDescent="0.25">
      <c r="A5965" s="2" t="s">
        <v>5980</v>
      </c>
      <c r="B5965" t="s">
        <v>5</v>
      </c>
      <c r="C5965" s="1">
        <v>42062</v>
      </c>
      <c r="D5965">
        <v>596400</v>
      </c>
      <c r="E5965" s="2">
        <v>1.6</v>
      </c>
      <c r="F5965" s="2">
        <f>tblProdukty[[#This Row],[Cena]]*tblProdukty[[#This Row],[Koeficient]]</f>
        <v>954240</v>
      </c>
      <c r="G5965" s="2" t="s">
        <v>12</v>
      </c>
    </row>
    <row r="5966" spans="1:7" x14ac:dyDescent="0.25">
      <c r="A5966" s="2" t="s">
        <v>5981</v>
      </c>
      <c r="B5966" t="s">
        <v>5</v>
      </c>
      <c r="C5966" s="1">
        <v>42657</v>
      </c>
      <c r="D5966">
        <v>596500</v>
      </c>
      <c r="E5966" s="2">
        <v>1.42</v>
      </c>
      <c r="F5966" s="2">
        <f>tblProdukty[[#This Row],[Cena]]*tblProdukty[[#This Row],[Koeficient]]</f>
        <v>847030</v>
      </c>
      <c r="G5966" s="2" t="s">
        <v>13</v>
      </c>
    </row>
    <row r="5967" spans="1:7" x14ac:dyDescent="0.25">
      <c r="A5967" s="2" t="s">
        <v>5982</v>
      </c>
      <c r="B5967" t="s">
        <v>5</v>
      </c>
      <c r="C5967" s="1">
        <v>42033</v>
      </c>
      <c r="D5967">
        <v>596600</v>
      </c>
      <c r="E5967" s="2">
        <v>1.17</v>
      </c>
      <c r="F5967" s="2">
        <f>tblProdukty[[#This Row],[Cena]]*tblProdukty[[#This Row],[Koeficient]]</f>
        <v>698022</v>
      </c>
      <c r="G5967" s="2" t="s">
        <v>14</v>
      </c>
    </row>
    <row r="5968" spans="1:7" x14ac:dyDescent="0.25">
      <c r="A5968" s="2" t="s">
        <v>5983</v>
      </c>
      <c r="B5968" t="s">
        <v>5</v>
      </c>
      <c r="C5968" s="1">
        <v>42876</v>
      </c>
      <c r="D5968">
        <v>596700</v>
      </c>
      <c r="E5968" s="2">
        <v>1.63</v>
      </c>
      <c r="F5968" s="2">
        <f>tblProdukty[[#This Row],[Cena]]*tblProdukty[[#This Row],[Koeficient]]</f>
        <v>972620.99999999988</v>
      </c>
      <c r="G5968" s="2" t="s">
        <v>15</v>
      </c>
    </row>
    <row r="5969" spans="1:7" x14ac:dyDescent="0.25">
      <c r="A5969" s="2" t="s">
        <v>5984</v>
      </c>
      <c r="B5969" t="s">
        <v>5</v>
      </c>
      <c r="C5969" s="1">
        <v>42832</v>
      </c>
      <c r="D5969">
        <v>596800</v>
      </c>
      <c r="E5969" s="2">
        <v>1.36</v>
      </c>
      <c r="F5969" s="2">
        <f>tblProdukty[[#This Row],[Cena]]*tblProdukty[[#This Row],[Koeficient]]</f>
        <v>811648.00000000012</v>
      </c>
      <c r="G5969" s="2" t="s">
        <v>16</v>
      </c>
    </row>
    <row r="5970" spans="1:7" x14ac:dyDescent="0.25">
      <c r="A5970" s="2" t="s">
        <v>5985</v>
      </c>
      <c r="B5970" t="s">
        <v>5</v>
      </c>
      <c r="C5970" s="1">
        <v>42993</v>
      </c>
      <c r="D5970">
        <v>596900</v>
      </c>
      <c r="E5970" s="2">
        <v>1.56</v>
      </c>
      <c r="F5970" s="2">
        <f>tblProdukty[[#This Row],[Cena]]*tblProdukty[[#This Row],[Koeficient]]</f>
        <v>931164</v>
      </c>
      <c r="G5970" s="2" t="s">
        <v>9</v>
      </c>
    </row>
    <row r="5971" spans="1:7" x14ac:dyDescent="0.25">
      <c r="A5971" s="2" t="s">
        <v>5986</v>
      </c>
      <c r="B5971" t="s">
        <v>5</v>
      </c>
      <c r="C5971" s="1">
        <v>42622</v>
      </c>
      <c r="D5971">
        <v>597000</v>
      </c>
      <c r="E5971" s="2">
        <v>1.51</v>
      </c>
      <c r="F5971" s="2">
        <f>tblProdukty[[#This Row],[Cena]]*tblProdukty[[#This Row],[Koeficient]]</f>
        <v>901470</v>
      </c>
      <c r="G5971" s="2" t="s">
        <v>11</v>
      </c>
    </row>
    <row r="5972" spans="1:7" x14ac:dyDescent="0.25">
      <c r="A5972" s="2" t="s">
        <v>5987</v>
      </c>
      <c r="B5972" t="s">
        <v>5</v>
      </c>
      <c r="C5972" s="1">
        <v>42845</v>
      </c>
      <c r="D5972">
        <v>597100</v>
      </c>
      <c r="E5972" s="2">
        <v>1.96</v>
      </c>
      <c r="F5972" s="2">
        <f>tblProdukty[[#This Row],[Cena]]*tblProdukty[[#This Row],[Koeficient]]</f>
        <v>1170316</v>
      </c>
      <c r="G5972" s="2" t="s">
        <v>10</v>
      </c>
    </row>
    <row r="5973" spans="1:7" x14ac:dyDescent="0.25">
      <c r="A5973" s="2" t="s">
        <v>5988</v>
      </c>
      <c r="B5973" t="s">
        <v>5</v>
      </c>
      <c r="C5973" s="1">
        <v>42584</v>
      </c>
      <c r="D5973">
        <v>597200</v>
      </c>
      <c r="E5973" s="2">
        <v>1.1000000000000001</v>
      </c>
      <c r="F5973" s="2">
        <f>tblProdukty[[#This Row],[Cena]]*tblProdukty[[#This Row],[Koeficient]]</f>
        <v>656920</v>
      </c>
      <c r="G5973" s="2" t="s">
        <v>12</v>
      </c>
    </row>
    <row r="5974" spans="1:7" x14ac:dyDescent="0.25">
      <c r="A5974" s="2" t="s">
        <v>5989</v>
      </c>
      <c r="B5974" t="s">
        <v>5</v>
      </c>
      <c r="C5974" s="1">
        <v>42413</v>
      </c>
      <c r="D5974">
        <v>597300</v>
      </c>
      <c r="E5974" s="2">
        <v>1.83</v>
      </c>
      <c r="F5974" s="2">
        <f>tblProdukty[[#This Row],[Cena]]*tblProdukty[[#This Row],[Koeficient]]</f>
        <v>1093059</v>
      </c>
      <c r="G5974" s="2" t="s">
        <v>13</v>
      </c>
    </row>
    <row r="5975" spans="1:7" x14ac:dyDescent="0.25">
      <c r="A5975" s="2" t="s">
        <v>5990</v>
      </c>
      <c r="B5975" t="s">
        <v>5</v>
      </c>
      <c r="C5975" s="1">
        <v>42151</v>
      </c>
      <c r="D5975">
        <v>597400</v>
      </c>
      <c r="E5975" s="2">
        <v>1.55</v>
      </c>
      <c r="F5975" s="2">
        <f>tblProdukty[[#This Row],[Cena]]*tblProdukty[[#This Row],[Koeficient]]</f>
        <v>925970</v>
      </c>
      <c r="G5975" s="2" t="s">
        <v>14</v>
      </c>
    </row>
    <row r="5976" spans="1:7" x14ac:dyDescent="0.25">
      <c r="A5976" s="2" t="s">
        <v>5991</v>
      </c>
      <c r="B5976" t="s">
        <v>5</v>
      </c>
      <c r="C5976" s="1">
        <v>42846</v>
      </c>
      <c r="D5976">
        <v>597500</v>
      </c>
      <c r="E5976" s="2">
        <v>1.53</v>
      </c>
      <c r="F5976" s="2">
        <f>tblProdukty[[#This Row],[Cena]]*tblProdukty[[#This Row],[Koeficient]]</f>
        <v>914175</v>
      </c>
      <c r="G5976" s="2" t="s">
        <v>15</v>
      </c>
    </row>
    <row r="5977" spans="1:7" x14ac:dyDescent="0.25">
      <c r="A5977" s="2" t="s">
        <v>5992</v>
      </c>
      <c r="B5977" t="s">
        <v>5</v>
      </c>
      <c r="C5977" s="1">
        <v>42686</v>
      </c>
      <c r="D5977">
        <v>597600</v>
      </c>
      <c r="E5977" s="2">
        <v>1.26</v>
      </c>
      <c r="F5977" s="2">
        <f>tblProdukty[[#This Row],[Cena]]*tblProdukty[[#This Row],[Koeficient]]</f>
        <v>752976</v>
      </c>
      <c r="G5977" s="2" t="s">
        <v>16</v>
      </c>
    </row>
    <row r="5978" spans="1:7" x14ac:dyDescent="0.25">
      <c r="A5978" s="2" t="s">
        <v>5993</v>
      </c>
      <c r="B5978" t="s">
        <v>5</v>
      </c>
      <c r="C5978" s="1">
        <v>42961</v>
      </c>
      <c r="D5978">
        <v>597700</v>
      </c>
      <c r="E5978" s="2">
        <v>1.32</v>
      </c>
      <c r="F5978" s="2">
        <f>tblProdukty[[#This Row],[Cena]]*tblProdukty[[#This Row],[Koeficient]]</f>
        <v>788964</v>
      </c>
      <c r="G5978" s="2" t="s">
        <v>9</v>
      </c>
    </row>
    <row r="5979" spans="1:7" x14ac:dyDescent="0.25">
      <c r="A5979" s="2" t="s">
        <v>5994</v>
      </c>
      <c r="B5979" t="s">
        <v>5</v>
      </c>
      <c r="C5979" s="1">
        <v>42602</v>
      </c>
      <c r="D5979">
        <v>597800</v>
      </c>
      <c r="E5979" s="2">
        <v>1.1399999999999999</v>
      </c>
      <c r="F5979" s="2">
        <f>tblProdukty[[#This Row],[Cena]]*tblProdukty[[#This Row],[Koeficient]]</f>
        <v>681491.99999999988</v>
      </c>
      <c r="G5979" s="2" t="s">
        <v>11</v>
      </c>
    </row>
    <row r="5980" spans="1:7" x14ac:dyDescent="0.25">
      <c r="A5980" s="2" t="s">
        <v>5995</v>
      </c>
      <c r="B5980" t="s">
        <v>5</v>
      </c>
      <c r="C5980" s="1">
        <v>42733</v>
      </c>
      <c r="D5980">
        <v>597900</v>
      </c>
      <c r="E5980" s="2">
        <v>1.66</v>
      </c>
      <c r="F5980" s="2">
        <f>tblProdukty[[#This Row],[Cena]]*tblProdukty[[#This Row],[Koeficient]]</f>
        <v>992514</v>
      </c>
      <c r="G5980" s="2" t="s">
        <v>10</v>
      </c>
    </row>
    <row r="5981" spans="1:7" x14ac:dyDescent="0.25">
      <c r="A5981" s="2" t="s">
        <v>5996</v>
      </c>
      <c r="B5981" t="s">
        <v>5</v>
      </c>
      <c r="C5981" s="1">
        <v>42286</v>
      </c>
      <c r="D5981">
        <v>598000</v>
      </c>
      <c r="E5981" s="2">
        <v>1.93</v>
      </c>
      <c r="F5981" s="2">
        <f>tblProdukty[[#This Row],[Cena]]*tblProdukty[[#This Row],[Koeficient]]</f>
        <v>1154140</v>
      </c>
      <c r="G5981" s="2" t="s">
        <v>12</v>
      </c>
    </row>
    <row r="5982" spans="1:7" x14ac:dyDescent="0.25">
      <c r="A5982" s="2" t="s">
        <v>5997</v>
      </c>
      <c r="B5982" t="s">
        <v>5</v>
      </c>
      <c r="C5982" s="1">
        <v>42182</v>
      </c>
      <c r="D5982">
        <v>598100</v>
      </c>
      <c r="E5982" s="2">
        <v>1.43</v>
      </c>
      <c r="F5982" s="2">
        <f>tblProdukty[[#This Row],[Cena]]*tblProdukty[[#This Row],[Koeficient]]</f>
        <v>855283</v>
      </c>
      <c r="G5982" s="2" t="s">
        <v>13</v>
      </c>
    </row>
    <row r="5983" spans="1:7" x14ac:dyDescent="0.25">
      <c r="A5983" s="2" t="s">
        <v>5998</v>
      </c>
      <c r="B5983" t="s">
        <v>5</v>
      </c>
      <c r="C5983" s="1">
        <v>42167</v>
      </c>
      <c r="D5983">
        <v>598200</v>
      </c>
      <c r="E5983" s="2">
        <v>1.19</v>
      </c>
      <c r="F5983" s="2">
        <f>tblProdukty[[#This Row],[Cena]]*tblProdukty[[#This Row],[Koeficient]]</f>
        <v>711858</v>
      </c>
      <c r="G5983" s="2" t="s">
        <v>14</v>
      </c>
    </row>
    <row r="5984" spans="1:7" x14ac:dyDescent="0.25">
      <c r="A5984" s="2" t="s">
        <v>5999</v>
      </c>
      <c r="B5984" t="s">
        <v>5</v>
      </c>
      <c r="C5984" s="1">
        <v>42240</v>
      </c>
      <c r="D5984">
        <v>598300</v>
      </c>
      <c r="E5984" s="2">
        <v>1.42</v>
      </c>
      <c r="F5984" s="2">
        <f>tblProdukty[[#This Row],[Cena]]*tblProdukty[[#This Row],[Koeficient]]</f>
        <v>849586</v>
      </c>
      <c r="G5984" s="2" t="s">
        <v>15</v>
      </c>
    </row>
    <row r="5985" spans="1:7" x14ac:dyDescent="0.25">
      <c r="A5985" s="2" t="s">
        <v>6000</v>
      </c>
      <c r="B5985" t="s">
        <v>5</v>
      </c>
      <c r="C5985" s="1">
        <v>43003</v>
      </c>
      <c r="D5985">
        <v>598400</v>
      </c>
      <c r="E5985" s="2">
        <v>1.42</v>
      </c>
      <c r="F5985" s="2">
        <f>tblProdukty[[#This Row],[Cena]]*tblProdukty[[#This Row],[Koeficient]]</f>
        <v>849728</v>
      </c>
      <c r="G5985" s="2" t="s">
        <v>16</v>
      </c>
    </row>
    <row r="5986" spans="1:7" x14ac:dyDescent="0.25">
      <c r="A5986" s="2" t="s">
        <v>6001</v>
      </c>
      <c r="B5986" t="s">
        <v>5</v>
      </c>
      <c r="C5986" s="1">
        <v>42218</v>
      </c>
      <c r="D5986">
        <v>598500</v>
      </c>
      <c r="E5986" s="2">
        <v>1.2</v>
      </c>
      <c r="F5986" s="2">
        <f>tblProdukty[[#This Row],[Cena]]*tblProdukty[[#This Row],[Koeficient]]</f>
        <v>718200</v>
      </c>
      <c r="G5986" s="2" t="s">
        <v>9</v>
      </c>
    </row>
    <row r="5987" spans="1:7" x14ac:dyDescent="0.25">
      <c r="A5987" s="2" t="s">
        <v>6002</v>
      </c>
      <c r="B5987" t="s">
        <v>5</v>
      </c>
      <c r="C5987" s="1">
        <v>42065</v>
      </c>
      <c r="D5987">
        <v>598600</v>
      </c>
      <c r="E5987" s="2">
        <v>1.52</v>
      </c>
      <c r="F5987" s="2">
        <f>tblProdukty[[#This Row],[Cena]]*tblProdukty[[#This Row],[Koeficient]]</f>
        <v>909872</v>
      </c>
      <c r="G5987" s="2" t="s">
        <v>11</v>
      </c>
    </row>
    <row r="5988" spans="1:7" x14ac:dyDescent="0.25">
      <c r="A5988" s="2" t="s">
        <v>6003</v>
      </c>
      <c r="B5988" t="s">
        <v>5</v>
      </c>
      <c r="C5988" s="1">
        <v>42351</v>
      </c>
      <c r="D5988">
        <v>598700</v>
      </c>
      <c r="E5988" s="2">
        <v>1.01</v>
      </c>
      <c r="F5988" s="2">
        <f>tblProdukty[[#This Row],[Cena]]*tblProdukty[[#This Row],[Koeficient]]</f>
        <v>604687</v>
      </c>
      <c r="G5988" s="2" t="s">
        <v>10</v>
      </c>
    </row>
    <row r="5989" spans="1:7" x14ac:dyDescent="0.25">
      <c r="A5989" s="2" t="s">
        <v>6004</v>
      </c>
      <c r="B5989" t="s">
        <v>5</v>
      </c>
      <c r="C5989" s="1">
        <v>42129</v>
      </c>
      <c r="D5989">
        <v>598800</v>
      </c>
      <c r="E5989" s="2">
        <v>2</v>
      </c>
      <c r="F5989" s="2">
        <f>tblProdukty[[#This Row],[Cena]]*tblProdukty[[#This Row],[Koeficient]]</f>
        <v>1197600</v>
      </c>
      <c r="G5989" s="2" t="s">
        <v>12</v>
      </c>
    </row>
    <row r="5990" spans="1:7" x14ac:dyDescent="0.25">
      <c r="A5990" s="2" t="s">
        <v>6005</v>
      </c>
      <c r="B5990" t="s">
        <v>5</v>
      </c>
      <c r="C5990" s="1">
        <v>42643</v>
      </c>
      <c r="D5990">
        <v>598900</v>
      </c>
      <c r="E5990" s="2">
        <v>1.1200000000000001</v>
      </c>
      <c r="F5990" s="2">
        <f>tblProdukty[[#This Row],[Cena]]*tblProdukty[[#This Row],[Koeficient]]</f>
        <v>670768.00000000012</v>
      </c>
      <c r="G5990" s="2" t="s">
        <v>13</v>
      </c>
    </row>
    <row r="5991" spans="1:7" x14ac:dyDescent="0.25">
      <c r="A5991" s="2" t="s">
        <v>6006</v>
      </c>
      <c r="B5991" t="s">
        <v>5</v>
      </c>
      <c r="C5991" s="1">
        <v>42412</v>
      </c>
      <c r="D5991">
        <v>599000</v>
      </c>
      <c r="E5991" s="2">
        <v>1.62</v>
      </c>
      <c r="F5991" s="2">
        <f>tblProdukty[[#This Row],[Cena]]*tblProdukty[[#This Row],[Koeficient]]</f>
        <v>970380.00000000012</v>
      </c>
      <c r="G5991" s="2" t="s">
        <v>14</v>
      </c>
    </row>
    <row r="5992" spans="1:7" x14ac:dyDescent="0.25">
      <c r="A5992" s="2" t="s">
        <v>6007</v>
      </c>
      <c r="B5992" t="s">
        <v>5</v>
      </c>
      <c r="C5992" s="1">
        <v>42113</v>
      </c>
      <c r="D5992">
        <v>599100</v>
      </c>
      <c r="E5992" s="2">
        <v>1.42</v>
      </c>
      <c r="F5992" s="2">
        <f>tblProdukty[[#This Row],[Cena]]*tblProdukty[[#This Row],[Koeficient]]</f>
        <v>850722</v>
      </c>
      <c r="G5992" s="2" t="s">
        <v>15</v>
      </c>
    </row>
    <row r="5993" spans="1:7" x14ac:dyDescent="0.25">
      <c r="A5993" s="2" t="s">
        <v>6008</v>
      </c>
      <c r="B5993" t="s">
        <v>5</v>
      </c>
      <c r="C5993" s="1">
        <v>42779</v>
      </c>
      <c r="D5993">
        <v>599200</v>
      </c>
      <c r="E5993" s="2">
        <v>1.35</v>
      </c>
      <c r="F5993" s="2">
        <f>tblProdukty[[#This Row],[Cena]]*tblProdukty[[#This Row],[Koeficient]]</f>
        <v>808920</v>
      </c>
      <c r="G5993" s="2" t="s">
        <v>16</v>
      </c>
    </row>
    <row r="5994" spans="1:7" x14ac:dyDescent="0.25">
      <c r="A5994" s="2" t="s">
        <v>6009</v>
      </c>
      <c r="B5994" t="s">
        <v>5</v>
      </c>
      <c r="C5994" s="1">
        <v>43053</v>
      </c>
      <c r="D5994">
        <v>599300</v>
      </c>
      <c r="E5994" s="2">
        <v>1.97</v>
      </c>
      <c r="F5994" s="2">
        <f>tblProdukty[[#This Row],[Cena]]*tblProdukty[[#This Row],[Koeficient]]</f>
        <v>1180621</v>
      </c>
      <c r="G5994" s="2" t="s">
        <v>9</v>
      </c>
    </row>
    <row r="5995" spans="1:7" x14ac:dyDescent="0.25">
      <c r="A5995" s="2" t="s">
        <v>6010</v>
      </c>
      <c r="B5995" t="s">
        <v>5</v>
      </c>
      <c r="C5995" s="1">
        <v>42195</v>
      </c>
      <c r="D5995">
        <v>599400</v>
      </c>
      <c r="E5995" s="2">
        <v>1.46</v>
      </c>
      <c r="F5995" s="2">
        <f>tblProdukty[[#This Row],[Cena]]*tblProdukty[[#This Row],[Koeficient]]</f>
        <v>875124</v>
      </c>
      <c r="G5995" s="2" t="s">
        <v>11</v>
      </c>
    </row>
    <row r="5996" spans="1:7" x14ac:dyDescent="0.25">
      <c r="A5996" s="2" t="s">
        <v>6011</v>
      </c>
      <c r="B5996" t="s">
        <v>5</v>
      </c>
      <c r="C5996" s="1">
        <v>42237</v>
      </c>
      <c r="D5996">
        <v>599500</v>
      </c>
      <c r="E5996" s="2">
        <v>1.73</v>
      </c>
      <c r="F5996" s="2">
        <f>tblProdukty[[#This Row],[Cena]]*tblProdukty[[#This Row],[Koeficient]]</f>
        <v>1037135</v>
      </c>
      <c r="G5996" s="2" t="s">
        <v>10</v>
      </c>
    </row>
    <row r="5997" spans="1:7" x14ac:dyDescent="0.25">
      <c r="A5997" s="2" t="s">
        <v>6012</v>
      </c>
      <c r="B5997" t="s">
        <v>5</v>
      </c>
      <c r="C5997" s="1">
        <v>43100</v>
      </c>
      <c r="D5997">
        <v>599600</v>
      </c>
      <c r="E5997" s="2">
        <v>1.38</v>
      </c>
      <c r="F5997" s="2">
        <f>tblProdukty[[#This Row],[Cena]]*tblProdukty[[#This Row],[Koeficient]]</f>
        <v>827447.99999999988</v>
      </c>
      <c r="G5997" s="2" t="s">
        <v>12</v>
      </c>
    </row>
    <row r="5998" spans="1:7" x14ac:dyDescent="0.25">
      <c r="A5998" s="2" t="s">
        <v>6013</v>
      </c>
      <c r="B5998" t="s">
        <v>5</v>
      </c>
      <c r="C5998" s="1">
        <v>42405</v>
      </c>
      <c r="D5998">
        <v>599700</v>
      </c>
      <c r="E5998" s="2">
        <v>1.71</v>
      </c>
      <c r="F5998" s="2">
        <f>tblProdukty[[#This Row],[Cena]]*tblProdukty[[#This Row],[Koeficient]]</f>
        <v>1025487</v>
      </c>
      <c r="G5998" s="2" t="s">
        <v>13</v>
      </c>
    </row>
    <row r="5999" spans="1:7" x14ac:dyDescent="0.25">
      <c r="A5999" s="2" t="s">
        <v>6014</v>
      </c>
      <c r="B5999" t="s">
        <v>5</v>
      </c>
      <c r="C5999" s="1">
        <v>42719</v>
      </c>
      <c r="D5999">
        <v>599800</v>
      </c>
      <c r="E5999" s="2">
        <v>1.1599999999999999</v>
      </c>
      <c r="F5999" s="2">
        <f>tblProdukty[[#This Row],[Cena]]*tblProdukty[[#This Row],[Koeficient]]</f>
        <v>695768</v>
      </c>
      <c r="G5999" s="2" t="s">
        <v>14</v>
      </c>
    </row>
    <row r="6000" spans="1:7" x14ac:dyDescent="0.25">
      <c r="A6000" s="2" t="s">
        <v>6015</v>
      </c>
      <c r="B6000" t="s">
        <v>5</v>
      </c>
      <c r="C6000" s="1">
        <v>42670</v>
      </c>
      <c r="D6000">
        <v>599900</v>
      </c>
      <c r="E6000" s="2">
        <v>1.1499999999999999</v>
      </c>
      <c r="F6000" s="2">
        <f>tblProdukty[[#This Row],[Cena]]*tblProdukty[[#This Row],[Koeficient]]</f>
        <v>689885</v>
      </c>
      <c r="G6000" s="2" t="s">
        <v>15</v>
      </c>
    </row>
    <row r="6001" spans="1:7" x14ac:dyDescent="0.25">
      <c r="A6001" s="2" t="s">
        <v>6016</v>
      </c>
      <c r="B6001" t="s">
        <v>5</v>
      </c>
      <c r="C6001" s="1">
        <v>42531</v>
      </c>
      <c r="D6001">
        <v>600000</v>
      </c>
      <c r="E6001" s="2">
        <v>1.77</v>
      </c>
      <c r="F6001" s="2">
        <f>tblProdukty[[#This Row],[Cena]]*tblProdukty[[#This Row],[Koeficient]]</f>
        <v>1062000</v>
      </c>
      <c r="G6001" s="2" t="s">
        <v>16</v>
      </c>
    </row>
    <row r="6002" spans="1:7" x14ac:dyDescent="0.25">
      <c r="A6002" s="2" t="s">
        <v>6017</v>
      </c>
      <c r="B6002" t="s">
        <v>5</v>
      </c>
      <c r="C6002" s="1">
        <v>42922</v>
      </c>
      <c r="D6002">
        <v>600100</v>
      </c>
      <c r="E6002" s="2">
        <v>1.85</v>
      </c>
      <c r="F6002" s="2">
        <f>tblProdukty[[#This Row],[Cena]]*tblProdukty[[#This Row],[Koeficient]]</f>
        <v>1110185</v>
      </c>
      <c r="G6002" s="2" t="s">
        <v>9</v>
      </c>
    </row>
    <row r="6003" spans="1:7" x14ac:dyDescent="0.25">
      <c r="A6003" s="2" t="s">
        <v>6018</v>
      </c>
      <c r="B6003" t="s">
        <v>5</v>
      </c>
      <c r="C6003" s="1">
        <v>42728</v>
      </c>
      <c r="D6003">
        <v>600200</v>
      </c>
      <c r="E6003" s="2">
        <v>1.83</v>
      </c>
      <c r="F6003" s="2">
        <f>tblProdukty[[#This Row],[Cena]]*tblProdukty[[#This Row],[Koeficient]]</f>
        <v>1098366</v>
      </c>
      <c r="G6003" s="2" t="s">
        <v>11</v>
      </c>
    </row>
    <row r="6004" spans="1:7" x14ac:dyDescent="0.25">
      <c r="A6004" s="2" t="s">
        <v>6019</v>
      </c>
      <c r="B6004" t="s">
        <v>5</v>
      </c>
      <c r="C6004" s="1">
        <v>42350</v>
      </c>
      <c r="D6004">
        <v>600300</v>
      </c>
      <c r="E6004" s="2">
        <v>1.72</v>
      </c>
      <c r="F6004" s="2">
        <f>tblProdukty[[#This Row],[Cena]]*tblProdukty[[#This Row],[Koeficient]]</f>
        <v>1032516</v>
      </c>
      <c r="G6004" s="2" t="s">
        <v>10</v>
      </c>
    </row>
    <row r="6005" spans="1:7" x14ac:dyDescent="0.25">
      <c r="A6005" s="2" t="s">
        <v>6020</v>
      </c>
      <c r="B6005" t="s">
        <v>5</v>
      </c>
      <c r="C6005" s="1">
        <v>42552</v>
      </c>
      <c r="D6005">
        <v>600400</v>
      </c>
      <c r="E6005" s="2">
        <v>1.64</v>
      </c>
      <c r="F6005" s="2">
        <f>tblProdukty[[#This Row],[Cena]]*tblProdukty[[#This Row],[Koeficient]]</f>
        <v>984655.99999999988</v>
      </c>
      <c r="G6005" s="2" t="s">
        <v>12</v>
      </c>
    </row>
    <row r="6006" spans="1:7" x14ac:dyDescent="0.25">
      <c r="A6006" s="2" t="s">
        <v>6021</v>
      </c>
      <c r="B6006" t="s">
        <v>5</v>
      </c>
      <c r="C6006" s="1">
        <v>42736</v>
      </c>
      <c r="D6006">
        <v>600500</v>
      </c>
      <c r="E6006" s="2">
        <v>1.18</v>
      </c>
      <c r="F6006" s="2">
        <f>tblProdukty[[#This Row],[Cena]]*tblProdukty[[#This Row],[Koeficient]]</f>
        <v>708590</v>
      </c>
      <c r="G6006" s="2" t="s">
        <v>13</v>
      </c>
    </row>
    <row r="6007" spans="1:7" x14ac:dyDescent="0.25">
      <c r="A6007" s="2" t="s">
        <v>6022</v>
      </c>
      <c r="B6007" t="s">
        <v>5</v>
      </c>
      <c r="C6007" s="1">
        <v>42173</v>
      </c>
      <c r="D6007">
        <v>600600</v>
      </c>
      <c r="E6007" s="2">
        <v>1.44</v>
      </c>
      <c r="F6007" s="2">
        <f>tblProdukty[[#This Row],[Cena]]*tblProdukty[[#This Row],[Koeficient]]</f>
        <v>864864</v>
      </c>
      <c r="G6007" s="2" t="s">
        <v>14</v>
      </c>
    </row>
    <row r="6008" spans="1:7" x14ac:dyDescent="0.25">
      <c r="A6008" s="2" t="s">
        <v>6023</v>
      </c>
      <c r="B6008" t="s">
        <v>5</v>
      </c>
      <c r="C6008" s="1">
        <v>42681</v>
      </c>
      <c r="D6008">
        <v>600700</v>
      </c>
      <c r="E6008" s="2">
        <v>1.93</v>
      </c>
      <c r="F6008" s="2">
        <f>tblProdukty[[#This Row],[Cena]]*tblProdukty[[#This Row],[Koeficient]]</f>
        <v>1159351</v>
      </c>
      <c r="G6008" s="2" t="s">
        <v>15</v>
      </c>
    </row>
    <row r="6009" spans="1:7" x14ac:dyDescent="0.25">
      <c r="A6009" s="2" t="s">
        <v>6024</v>
      </c>
      <c r="B6009" t="s">
        <v>5</v>
      </c>
      <c r="C6009" s="1">
        <v>42790</v>
      </c>
      <c r="D6009">
        <v>600800</v>
      </c>
      <c r="E6009" s="2">
        <v>1.91</v>
      </c>
      <c r="F6009" s="2">
        <f>tblProdukty[[#This Row],[Cena]]*tblProdukty[[#This Row],[Koeficient]]</f>
        <v>1147528</v>
      </c>
      <c r="G6009" s="2" t="s">
        <v>16</v>
      </c>
    </row>
    <row r="6010" spans="1:7" x14ac:dyDescent="0.25">
      <c r="A6010" s="2" t="s">
        <v>6025</v>
      </c>
      <c r="B6010" t="s">
        <v>5</v>
      </c>
      <c r="C6010" s="1">
        <v>42883</v>
      </c>
      <c r="D6010">
        <v>600900</v>
      </c>
      <c r="E6010" s="2">
        <v>1.3</v>
      </c>
      <c r="F6010" s="2">
        <f>tblProdukty[[#This Row],[Cena]]*tblProdukty[[#This Row],[Koeficient]]</f>
        <v>781170</v>
      </c>
      <c r="G6010" s="2" t="s">
        <v>9</v>
      </c>
    </row>
    <row r="6011" spans="1:7" x14ac:dyDescent="0.25">
      <c r="A6011" s="2" t="s">
        <v>6026</v>
      </c>
      <c r="B6011" t="s">
        <v>5</v>
      </c>
      <c r="C6011" s="1">
        <v>42511</v>
      </c>
      <c r="D6011">
        <v>601000</v>
      </c>
      <c r="E6011" s="2">
        <v>1.57</v>
      </c>
      <c r="F6011" s="2">
        <f>tblProdukty[[#This Row],[Cena]]*tblProdukty[[#This Row],[Koeficient]]</f>
        <v>943570</v>
      </c>
      <c r="G6011" s="2" t="s">
        <v>11</v>
      </c>
    </row>
    <row r="6012" spans="1:7" x14ac:dyDescent="0.25">
      <c r="A6012" s="2" t="s">
        <v>6027</v>
      </c>
      <c r="B6012" t="s">
        <v>5</v>
      </c>
      <c r="C6012" s="1">
        <v>42227</v>
      </c>
      <c r="D6012">
        <v>601100</v>
      </c>
      <c r="E6012" s="2">
        <v>1.58</v>
      </c>
      <c r="F6012" s="2">
        <f>tblProdukty[[#This Row],[Cena]]*tblProdukty[[#This Row],[Koeficient]]</f>
        <v>949738</v>
      </c>
      <c r="G6012" s="2" t="s">
        <v>10</v>
      </c>
    </row>
    <row r="6013" spans="1:7" x14ac:dyDescent="0.25">
      <c r="A6013" s="2" t="s">
        <v>6028</v>
      </c>
      <c r="B6013" t="s">
        <v>5</v>
      </c>
      <c r="C6013" s="1">
        <v>42832</v>
      </c>
      <c r="D6013">
        <v>601200</v>
      </c>
      <c r="E6013" s="2">
        <v>1.94</v>
      </c>
      <c r="F6013" s="2">
        <f>tblProdukty[[#This Row],[Cena]]*tblProdukty[[#This Row],[Koeficient]]</f>
        <v>1166328</v>
      </c>
      <c r="G6013" s="2" t="s">
        <v>12</v>
      </c>
    </row>
    <row r="6014" spans="1:7" x14ac:dyDescent="0.25">
      <c r="A6014" s="2" t="s">
        <v>6029</v>
      </c>
      <c r="B6014" t="s">
        <v>5</v>
      </c>
      <c r="C6014" s="1">
        <v>43070</v>
      </c>
      <c r="D6014">
        <v>601300</v>
      </c>
      <c r="E6014" s="2">
        <v>1.59</v>
      </c>
      <c r="F6014" s="2">
        <f>tblProdukty[[#This Row],[Cena]]*tblProdukty[[#This Row],[Koeficient]]</f>
        <v>956067</v>
      </c>
      <c r="G6014" s="2" t="s">
        <v>13</v>
      </c>
    </row>
    <row r="6015" spans="1:7" x14ac:dyDescent="0.25">
      <c r="A6015" s="2" t="s">
        <v>6030</v>
      </c>
      <c r="B6015" t="s">
        <v>5</v>
      </c>
      <c r="C6015" s="1">
        <v>43010</v>
      </c>
      <c r="D6015">
        <v>601400</v>
      </c>
      <c r="E6015" s="2">
        <v>1.02</v>
      </c>
      <c r="F6015" s="2">
        <f>tblProdukty[[#This Row],[Cena]]*tblProdukty[[#This Row],[Koeficient]]</f>
        <v>613428</v>
      </c>
      <c r="G6015" s="2" t="s">
        <v>14</v>
      </c>
    </row>
    <row r="6016" spans="1:7" x14ac:dyDescent="0.25">
      <c r="A6016" s="2" t="s">
        <v>6031</v>
      </c>
      <c r="B6016" t="s">
        <v>5</v>
      </c>
      <c r="C6016" s="1">
        <v>43057</v>
      </c>
      <c r="D6016">
        <v>601500</v>
      </c>
      <c r="E6016" s="2">
        <v>1.29</v>
      </c>
      <c r="F6016" s="2">
        <f>tblProdukty[[#This Row],[Cena]]*tblProdukty[[#This Row],[Koeficient]]</f>
        <v>775935</v>
      </c>
      <c r="G6016" s="2" t="s">
        <v>15</v>
      </c>
    </row>
    <row r="6017" spans="1:7" x14ac:dyDescent="0.25">
      <c r="A6017" s="2" t="s">
        <v>6032</v>
      </c>
      <c r="B6017" t="s">
        <v>5</v>
      </c>
      <c r="C6017" s="1">
        <v>42296</v>
      </c>
      <c r="D6017">
        <v>601600</v>
      </c>
      <c r="E6017" s="2">
        <v>1.04</v>
      </c>
      <c r="F6017" s="2">
        <f>tblProdukty[[#This Row],[Cena]]*tblProdukty[[#This Row],[Koeficient]]</f>
        <v>625664</v>
      </c>
      <c r="G6017" s="2" t="s">
        <v>16</v>
      </c>
    </row>
    <row r="6018" spans="1:7" x14ac:dyDescent="0.25">
      <c r="A6018" s="2" t="s">
        <v>6033</v>
      </c>
      <c r="B6018" t="s">
        <v>5</v>
      </c>
      <c r="C6018" s="1">
        <v>42814</v>
      </c>
      <c r="D6018">
        <v>601700</v>
      </c>
      <c r="E6018" s="2">
        <v>1.87</v>
      </c>
      <c r="F6018" s="2">
        <f>tblProdukty[[#This Row],[Cena]]*tblProdukty[[#This Row],[Koeficient]]</f>
        <v>1125179</v>
      </c>
      <c r="G6018" s="2" t="s">
        <v>9</v>
      </c>
    </row>
    <row r="6019" spans="1:7" x14ac:dyDescent="0.25">
      <c r="A6019" s="2" t="s">
        <v>6034</v>
      </c>
      <c r="B6019" t="s">
        <v>5</v>
      </c>
      <c r="C6019" s="1">
        <v>42562</v>
      </c>
      <c r="D6019">
        <v>601800</v>
      </c>
      <c r="E6019" s="2">
        <v>1.81</v>
      </c>
      <c r="F6019" s="2">
        <f>tblProdukty[[#This Row],[Cena]]*tblProdukty[[#This Row],[Koeficient]]</f>
        <v>1089258</v>
      </c>
      <c r="G6019" s="2" t="s">
        <v>11</v>
      </c>
    </row>
    <row r="6020" spans="1:7" x14ac:dyDescent="0.25">
      <c r="A6020" s="2" t="s">
        <v>6035</v>
      </c>
      <c r="B6020" t="s">
        <v>5</v>
      </c>
      <c r="C6020" s="1">
        <v>42065</v>
      </c>
      <c r="D6020">
        <v>601900</v>
      </c>
      <c r="E6020" s="2">
        <v>1.33</v>
      </c>
      <c r="F6020" s="2">
        <f>tblProdukty[[#This Row],[Cena]]*tblProdukty[[#This Row],[Koeficient]]</f>
        <v>800527</v>
      </c>
      <c r="G6020" s="2" t="s">
        <v>10</v>
      </c>
    </row>
    <row r="6021" spans="1:7" x14ac:dyDescent="0.25">
      <c r="A6021" s="2" t="s">
        <v>6036</v>
      </c>
      <c r="B6021" t="s">
        <v>5</v>
      </c>
      <c r="C6021" s="1">
        <v>42399</v>
      </c>
      <c r="D6021">
        <v>602000</v>
      </c>
      <c r="E6021" s="2">
        <v>1.72</v>
      </c>
      <c r="F6021" s="2">
        <f>tblProdukty[[#This Row],[Cena]]*tblProdukty[[#This Row],[Koeficient]]</f>
        <v>1035440</v>
      </c>
      <c r="G6021" s="2" t="s">
        <v>12</v>
      </c>
    </row>
    <row r="6022" spans="1:7" x14ac:dyDescent="0.25">
      <c r="A6022" s="2" t="s">
        <v>6037</v>
      </c>
      <c r="B6022" t="s">
        <v>5</v>
      </c>
      <c r="C6022" s="1">
        <v>42403</v>
      </c>
      <c r="D6022">
        <v>602100</v>
      </c>
      <c r="E6022" s="2">
        <v>1.5</v>
      </c>
      <c r="F6022" s="2">
        <f>tblProdukty[[#This Row],[Cena]]*tblProdukty[[#This Row],[Koeficient]]</f>
        <v>903150</v>
      </c>
      <c r="G6022" s="2" t="s">
        <v>13</v>
      </c>
    </row>
    <row r="6023" spans="1:7" x14ac:dyDescent="0.25">
      <c r="A6023" s="2" t="s">
        <v>6038</v>
      </c>
      <c r="B6023" t="s">
        <v>5</v>
      </c>
      <c r="C6023" s="1">
        <v>42550</v>
      </c>
      <c r="D6023">
        <v>602200</v>
      </c>
      <c r="E6023" s="2">
        <v>1.37</v>
      </c>
      <c r="F6023" s="2">
        <f>tblProdukty[[#This Row],[Cena]]*tblProdukty[[#This Row],[Koeficient]]</f>
        <v>825014.00000000012</v>
      </c>
      <c r="G6023" s="2" t="s">
        <v>14</v>
      </c>
    </row>
    <row r="6024" spans="1:7" x14ac:dyDescent="0.25">
      <c r="A6024" s="2" t="s">
        <v>6039</v>
      </c>
      <c r="B6024" t="s">
        <v>5</v>
      </c>
      <c r="C6024" s="1">
        <v>42477</v>
      </c>
      <c r="D6024">
        <v>602300</v>
      </c>
      <c r="E6024" s="2">
        <v>1.84</v>
      </c>
      <c r="F6024" s="2">
        <f>tblProdukty[[#This Row],[Cena]]*tblProdukty[[#This Row],[Koeficient]]</f>
        <v>1108232</v>
      </c>
      <c r="G6024" s="2" t="s">
        <v>15</v>
      </c>
    </row>
    <row r="6025" spans="1:7" x14ac:dyDescent="0.25">
      <c r="A6025" s="2" t="s">
        <v>6040</v>
      </c>
      <c r="B6025" t="s">
        <v>5</v>
      </c>
      <c r="C6025" s="1">
        <v>43073</v>
      </c>
      <c r="D6025">
        <v>602400</v>
      </c>
      <c r="E6025" s="2">
        <v>1.68</v>
      </c>
      <c r="F6025" s="2">
        <f>tblProdukty[[#This Row],[Cena]]*tblProdukty[[#This Row],[Koeficient]]</f>
        <v>1012032</v>
      </c>
      <c r="G6025" s="2" t="s">
        <v>16</v>
      </c>
    </row>
    <row r="6026" spans="1:7" x14ac:dyDescent="0.25">
      <c r="A6026" s="2" t="s">
        <v>6041</v>
      </c>
      <c r="B6026" t="s">
        <v>5</v>
      </c>
      <c r="C6026" s="1">
        <v>43048</v>
      </c>
      <c r="D6026">
        <v>602500</v>
      </c>
      <c r="E6026" s="2">
        <v>1.4</v>
      </c>
      <c r="F6026" s="2">
        <f>tblProdukty[[#This Row],[Cena]]*tblProdukty[[#This Row],[Koeficient]]</f>
        <v>843500</v>
      </c>
      <c r="G6026" s="2" t="s">
        <v>9</v>
      </c>
    </row>
    <row r="6027" spans="1:7" x14ac:dyDescent="0.25">
      <c r="A6027" s="2" t="s">
        <v>6042</v>
      </c>
      <c r="B6027" t="s">
        <v>5</v>
      </c>
      <c r="C6027" s="1">
        <v>42706</v>
      </c>
      <c r="D6027">
        <v>602600</v>
      </c>
      <c r="E6027" s="2">
        <v>1.35</v>
      </c>
      <c r="F6027" s="2">
        <f>tblProdukty[[#This Row],[Cena]]*tblProdukty[[#This Row],[Koeficient]]</f>
        <v>813510</v>
      </c>
      <c r="G6027" s="2" t="s">
        <v>11</v>
      </c>
    </row>
    <row r="6028" spans="1:7" x14ac:dyDescent="0.25">
      <c r="A6028" s="2" t="s">
        <v>6043</v>
      </c>
      <c r="B6028" t="s">
        <v>5</v>
      </c>
      <c r="C6028" s="1">
        <v>42529</v>
      </c>
      <c r="D6028">
        <v>602700</v>
      </c>
      <c r="E6028" s="2">
        <v>1.42</v>
      </c>
      <c r="F6028" s="2">
        <f>tblProdukty[[#This Row],[Cena]]*tblProdukty[[#This Row],[Koeficient]]</f>
        <v>855834</v>
      </c>
      <c r="G6028" s="2" t="s">
        <v>10</v>
      </c>
    </row>
    <row r="6029" spans="1:7" x14ac:dyDescent="0.25">
      <c r="A6029" s="2" t="s">
        <v>6044</v>
      </c>
      <c r="B6029" t="s">
        <v>5</v>
      </c>
      <c r="C6029" s="1">
        <v>42027</v>
      </c>
      <c r="D6029">
        <v>602800</v>
      </c>
      <c r="E6029" s="2">
        <v>1.52</v>
      </c>
      <c r="F6029" s="2">
        <f>tblProdukty[[#This Row],[Cena]]*tblProdukty[[#This Row],[Koeficient]]</f>
        <v>916256</v>
      </c>
      <c r="G6029" s="2" t="s">
        <v>12</v>
      </c>
    </row>
    <row r="6030" spans="1:7" x14ac:dyDescent="0.25">
      <c r="A6030" s="2" t="s">
        <v>6045</v>
      </c>
      <c r="B6030" t="s">
        <v>5</v>
      </c>
      <c r="C6030" s="1">
        <v>42750</v>
      </c>
      <c r="D6030">
        <v>602900</v>
      </c>
      <c r="E6030" s="2">
        <v>1.49</v>
      </c>
      <c r="F6030" s="2">
        <f>tblProdukty[[#This Row],[Cena]]*tblProdukty[[#This Row],[Koeficient]]</f>
        <v>898321</v>
      </c>
      <c r="G6030" s="2" t="s">
        <v>13</v>
      </c>
    </row>
    <row r="6031" spans="1:7" x14ac:dyDescent="0.25">
      <c r="A6031" s="2" t="s">
        <v>6046</v>
      </c>
      <c r="B6031" t="s">
        <v>5</v>
      </c>
      <c r="C6031" s="1">
        <v>42374</v>
      </c>
      <c r="D6031">
        <v>603000</v>
      </c>
      <c r="E6031" s="2">
        <v>1.33</v>
      </c>
      <c r="F6031" s="2">
        <f>tblProdukty[[#This Row],[Cena]]*tblProdukty[[#This Row],[Koeficient]]</f>
        <v>801990</v>
      </c>
      <c r="G6031" s="2" t="s">
        <v>14</v>
      </c>
    </row>
    <row r="6032" spans="1:7" x14ac:dyDescent="0.25">
      <c r="A6032" s="2" t="s">
        <v>6047</v>
      </c>
      <c r="B6032" t="s">
        <v>5</v>
      </c>
      <c r="C6032" s="1">
        <v>42248</v>
      </c>
      <c r="D6032">
        <v>603100</v>
      </c>
      <c r="E6032" s="2">
        <v>1.46</v>
      </c>
      <c r="F6032" s="2">
        <f>tblProdukty[[#This Row],[Cena]]*tblProdukty[[#This Row],[Koeficient]]</f>
        <v>880526</v>
      </c>
      <c r="G6032" s="2" t="s">
        <v>15</v>
      </c>
    </row>
    <row r="6033" spans="1:7" x14ac:dyDescent="0.25">
      <c r="A6033" s="2" t="s">
        <v>6048</v>
      </c>
      <c r="B6033" t="s">
        <v>5</v>
      </c>
      <c r="C6033" s="1">
        <v>42330</v>
      </c>
      <c r="D6033">
        <v>603200</v>
      </c>
      <c r="E6033" s="2">
        <v>1.92</v>
      </c>
      <c r="F6033" s="2">
        <f>tblProdukty[[#This Row],[Cena]]*tblProdukty[[#This Row],[Koeficient]]</f>
        <v>1158144</v>
      </c>
      <c r="G6033" s="2" t="s">
        <v>16</v>
      </c>
    </row>
    <row r="6034" spans="1:7" x14ac:dyDescent="0.25">
      <c r="A6034" s="2" t="s">
        <v>6049</v>
      </c>
      <c r="B6034" t="s">
        <v>5</v>
      </c>
      <c r="C6034" s="1">
        <v>42972</v>
      </c>
      <c r="D6034">
        <v>603300</v>
      </c>
      <c r="E6034" s="2">
        <v>1.88</v>
      </c>
      <c r="F6034" s="2">
        <f>tblProdukty[[#This Row],[Cena]]*tblProdukty[[#This Row],[Koeficient]]</f>
        <v>1134204</v>
      </c>
      <c r="G6034" s="2" t="s">
        <v>9</v>
      </c>
    </row>
    <row r="6035" spans="1:7" x14ac:dyDescent="0.25">
      <c r="A6035" s="2" t="s">
        <v>6050</v>
      </c>
      <c r="B6035" t="s">
        <v>5</v>
      </c>
      <c r="C6035" s="1">
        <v>42392</v>
      </c>
      <c r="D6035">
        <v>603400</v>
      </c>
      <c r="E6035" s="2">
        <v>1.69</v>
      </c>
      <c r="F6035" s="2">
        <f>tblProdukty[[#This Row],[Cena]]*tblProdukty[[#This Row],[Koeficient]]</f>
        <v>1019746</v>
      </c>
      <c r="G6035" s="2" t="s">
        <v>11</v>
      </c>
    </row>
    <row r="6036" spans="1:7" x14ac:dyDescent="0.25">
      <c r="A6036" s="2" t="s">
        <v>6051</v>
      </c>
      <c r="B6036" t="s">
        <v>5</v>
      </c>
      <c r="C6036" s="1">
        <v>42087</v>
      </c>
      <c r="D6036">
        <v>603500</v>
      </c>
      <c r="E6036" s="2">
        <v>1.1200000000000001</v>
      </c>
      <c r="F6036" s="2">
        <f>tblProdukty[[#This Row],[Cena]]*tblProdukty[[#This Row],[Koeficient]]</f>
        <v>675920.00000000012</v>
      </c>
      <c r="G6036" s="2" t="s">
        <v>10</v>
      </c>
    </row>
    <row r="6037" spans="1:7" x14ac:dyDescent="0.25">
      <c r="A6037" s="2" t="s">
        <v>6052</v>
      </c>
      <c r="B6037" t="s">
        <v>5</v>
      </c>
      <c r="C6037" s="1">
        <v>42264</v>
      </c>
      <c r="D6037">
        <v>603600</v>
      </c>
      <c r="E6037" s="2">
        <v>1.06</v>
      </c>
      <c r="F6037" s="2">
        <f>tblProdukty[[#This Row],[Cena]]*tblProdukty[[#This Row],[Koeficient]]</f>
        <v>639816</v>
      </c>
      <c r="G6037" s="2" t="s">
        <v>12</v>
      </c>
    </row>
    <row r="6038" spans="1:7" x14ac:dyDescent="0.25">
      <c r="A6038" s="2" t="s">
        <v>6053</v>
      </c>
      <c r="B6038" t="s">
        <v>5</v>
      </c>
      <c r="C6038" s="1">
        <v>42409</v>
      </c>
      <c r="D6038">
        <v>603700</v>
      </c>
      <c r="E6038" s="2">
        <v>1.1100000000000001</v>
      </c>
      <c r="F6038" s="2">
        <f>tblProdukty[[#This Row],[Cena]]*tblProdukty[[#This Row],[Koeficient]]</f>
        <v>670107.00000000012</v>
      </c>
      <c r="G6038" s="2" t="s">
        <v>13</v>
      </c>
    </row>
    <row r="6039" spans="1:7" x14ac:dyDescent="0.25">
      <c r="A6039" s="2" t="s">
        <v>6054</v>
      </c>
      <c r="B6039" t="s">
        <v>5</v>
      </c>
      <c r="C6039" s="1">
        <v>42882</v>
      </c>
      <c r="D6039">
        <v>603800</v>
      </c>
      <c r="E6039" s="2">
        <v>1.59</v>
      </c>
      <c r="F6039" s="2">
        <f>tblProdukty[[#This Row],[Cena]]*tblProdukty[[#This Row],[Koeficient]]</f>
        <v>960042</v>
      </c>
      <c r="G6039" s="2" t="s">
        <v>14</v>
      </c>
    </row>
    <row r="6040" spans="1:7" x14ac:dyDescent="0.25">
      <c r="A6040" s="2" t="s">
        <v>6055</v>
      </c>
      <c r="B6040" t="s">
        <v>5</v>
      </c>
      <c r="C6040" s="1">
        <v>42497</v>
      </c>
      <c r="D6040">
        <v>603900</v>
      </c>
      <c r="E6040" s="2">
        <v>1.8</v>
      </c>
      <c r="F6040" s="2">
        <f>tblProdukty[[#This Row],[Cena]]*tblProdukty[[#This Row],[Koeficient]]</f>
        <v>1087020</v>
      </c>
      <c r="G6040" s="2" t="s">
        <v>15</v>
      </c>
    </row>
    <row r="6041" spans="1:7" x14ac:dyDescent="0.25">
      <c r="A6041" s="2" t="s">
        <v>6056</v>
      </c>
      <c r="B6041" t="s">
        <v>5</v>
      </c>
      <c r="C6041" s="1">
        <v>42509</v>
      </c>
      <c r="D6041">
        <v>604000</v>
      </c>
      <c r="E6041" s="2">
        <v>1.35</v>
      </c>
      <c r="F6041" s="2">
        <f>tblProdukty[[#This Row],[Cena]]*tblProdukty[[#This Row],[Koeficient]]</f>
        <v>815400</v>
      </c>
      <c r="G6041" s="2" t="s">
        <v>16</v>
      </c>
    </row>
    <row r="6042" spans="1:7" x14ac:dyDescent="0.25">
      <c r="A6042" s="2" t="s">
        <v>6057</v>
      </c>
      <c r="B6042" t="s">
        <v>5</v>
      </c>
      <c r="C6042" s="1">
        <v>43062</v>
      </c>
      <c r="D6042">
        <v>604100</v>
      </c>
      <c r="E6042" s="2">
        <v>1.72</v>
      </c>
      <c r="F6042" s="2">
        <f>tblProdukty[[#This Row],[Cena]]*tblProdukty[[#This Row],[Koeficient]]</f>
        <v>1039052</v>
      </c>
      <c r="G6042" s="2" t="s">
        <v>9</v>
      </c>
    </row>
    <row r="6043" spans="1:7" x14ac:dyDescent="0.25">
      <c r="A6043" s="2" t="s">
        <v>6058</v>
      </c>
      <c r="B6043" t="s">
        <v>5</v>
      </c>
      <c r="C6043" s="1">
        <v>42302</v>
      </c>
      <c r="D6043">
        <v>604200</v>
      </c>
      <c r="E6043" s="2">
        <v>1.46</v>
      </c>
      <c r="F6043" s="2">
        <f>tblProdukty[[#This Row],[Cena]]*tblProdukty[[#This Row],[Koeficient]]</f>
        <v>882132</v>
      </c>
      <c r="G6043" s="2" t="s">
        <v>11</v>
      </c>
    </row>
    <row r="6044" spans="1:7" x14ac:dyDescent="0.25">
      <c r="A6044" s="2" t="s">
        <v>6059</v>
      </c>
      <c r="B6044" t="s">
        <v>5</v>
      </c>
      <c r="C6044" s="1">
        <v>42015</v>
      </c>
      <c r="D6044">
        <v>604300</v>
      </c>
      <c r="E6044" s="2">
        <v>1.62</v>
      </c>
      <c r="F6044" s="2">
        <f>tblProdukty[[#This Row],[Cena]]*tblProdukty[[#This Row],[Koeficient]]</f>
        <v>978966.00000000012</v>
      </c>
      <c r="G6044" s="2" t="s">
        <v>10</v>
      </c>
    </row>
    <row r="6045" spans="1:7" x14ac:dyDescent="0.25">
      <c r="A6045" s="2" t="s">
        <v>6060</v>
      </c>
      <c r="B6045" t="s">
        <v>5</v>
      </c>
      <c r="C6045" s="1">
        <v>42190</v>
      </c>
      <c r="D6045">
        <v>604400</v>
      </c>
      <c r="E6045" s="2">
        <v>1.24</v>
      </c>
      <c r="F6045" s="2">
        <f>tblProdukty[[#This Row],[Cena]]*tblProdukty[[#This Row],[Koeficient]]</f>
        <v>749456</v>
      </c>
      <c r="G6045" s="2" t="s">
        <v>12</v>
      </c>
    </row>
    <row r="6046" spans="1:7" x14ac:dyDescent="0.25">
      <c r="A6046" s="2" t="s">
        <v>6061</v>
      </c>
      <c r="B6046" t="s">
        <v>5</v>
      </c>
      <c r="C6046" s="1">
        <v>42066</v>
      </c>
      <c r="D6046">
        <v>604500</v>
      </c>
      <c r="E6046" s="2">
        <v>1.5</v>
      </c>
      <c r="F6046" s="2">
        <f>tblProdukty[[#This Row],[Cena]]*tblProdukty[[#This Row],[Koeficient]]</f>
        <v>906750</v>
      </c>
      <c r="G6046" s="2" t="s">
        <v>13</v>
      </c>
    </row>
    <row r="6047" spans="1:7" x14ac:dyDescent="0.25">
      <c r="A6047" s="2" t="s">
        <v>6062</v>
      </c>
      <c r="B6047" t="s">
        <v>5</v>
      </c>
      <c r="C6047" s="1">
        <v>42458</v>
      </c>
      <c r="D6047">
        <v>604600</v>
      </c>
      <c r="E6047" s="2">
        <v>1.1599999999999999</v>
      </c>
      <c r="F6047" s="2">
        <f>tblProdukty[[#This Row],[Cena]]*tblProdukty[[#This Row],[Koeficient]]</f>
        <v>701336</v>
      </c>
      <c r="G6047" s="2" t="s">
        <v>14</v>
      </c>
    </row>
    <row r="6048" spans="1:7" x14ac:dyDescent="0.25">
      <c r="A6048" s="2" t="s">
        <v>6063</v>
      </c>
      <c r="B6048" t="s">
        <v>5</v>
      </c>
      <c r="C6048" s="1">
        <v>42561</v>
      </c>
      <c r="D6048">
        <v>604700</v>
      </c>
      <c r="E6048" s="2">
        <v>1.71</v>
      </c>
      <c r="F6048" s="2">
        <f>tblProdukty[[#This Row],[Cena]]*tblProdukty[[#This Row],[Koeficient]]</f>
        <v>1034037</v>
      </c>
      <c r="G6048" s="2" t="s">
        <v>15</v>
      </c>
    </row>
    <row r="6049" spans="1:7" x14ac:dyDescent="0.25">
      <c r="A6049" s="2" t="s">
        <v>6064</v>
      </c>
      <c r="B6049" t="s">
        <v>5</v>
      </c>
      <c r="C6049" s="1">
        <v>42557</v>
      </c>
      <c r="D6049">
        <v>604800</v>
      </c>
      <c r="E6049" s="2">
        <v>1.24</v>
      </c>
      <c r="F6049" s="2">
        <f>tblProdukty[[#This Row],[Cena]]*tblProdukty[[#This Row],[Koeficient]]</f>
        <v>749952</v>
      </c>
      <c r="G6049" s="2" t="s">
        <v>16</v>
      </c>
    </row>
    <row r="6050" spans="1:7" x14ac:dyDescent="0.25">
      <c r="A6050" s="2" t="s">
        <v>6065</v>
      </c>
      <c r="B6050" t="s">
        <v>5</v>
      </c>
      <c r="C6050" s="1">
        <v>42720</v>
      </c>
      <c r="D6050">
        <v>604900</v>
      </c>
      <c r="E6050" s="2">
        <v>1.52</v>
      </c>
      <c r="F6050" s="2">
        <f>tblProdukty[[#This Row],[Cena]]*tblProdukty[[#This Row],[Koeficient]]</f>
        <v>919448</v>
      </c>
      <c r="G6050" s="2" t="s">
        <v>9</v>
      </c>
    </row>
    <row r="6051" spans="1:7" x14ac:dyDescent="0.25">
      <c r="A6051" s="2" t="s">
        <v>6066</v>
      </c>
      <c r="B6051" t="s">
        <v>5</v>
      </c>
      <c r="C6051" s="1">
        <v>42788</v>
      </c>
      <c r="D6051">
        <v>605000</v>
      </c>
      <c r="E6051" s="2">
        <v>1.97</v>
      </c>
      <c r="F6051" s="2">
        <f>tblProdukty[[#This Row],[Cena]]*tblProdukty[[#This Row],[Koeficient]]</f>
        <v>1191850</v>
      </c>
      <c r="G6051" s="2" t="s">
        <v>11</v>
      </c>
    </row>
    <row r="6052" spans="1:7" x14ac:dyDescent="0.25">
      <c r="A6052" s="2" t="s">
        <v>6067</v>
      </c>
      <c r="B6052" t="s">
        <v>5</v>
      </c>
      <c r="C6052" s="1">
        <v>42743</v>
      </c>
      <c r="D6052">
        <v>605100</v>
      </c>
      <c r="E6052" s="2">
        <v>1.67</v>
      </c>
      <c r="F6052" s="2">
        <f>tblProdukty[[#This Row],[Cena]]*tblProdukty[[#This Row],[Koeficient]]</f>
        <v>1010517</v>
      </c>
      <c r="G6052" s="2" t="s">
        <v>10</v>
      </c>
    </row>
    <row r="6053" spans="1:7" x14ac:dyDescent="0.25">
      <c r="A6053" s="2" t="s">
        <v>6068</v>
      </c>
      <c r="B6053" t="s">
        <v>5</v>
      </c>
      <c r="C6053" s="1">
        <v>42692</v>
      </c>
      <c r="D6053">
        <v>605200</v>
      </c>
      <c r="E6053" s="2">
        <v>1.55</v>
      </c>
      <c r="F6053" s="2">
        <f>tblProdukty[[#This Row],[Cena]]*tblProdukty[[#This Row],[Koeficient]]</f>
        <v>938060</v>
      </c>
      <c r="G6053" s="2" t="s">
        <v>12</v>
      </c>
    </row>
    <row r="6054" spans="1:7" x14ac:dyDescent="0.25">
      <c r="A6054" s="2" t="s">
        <v>6069</v>
      </c>
      <c r="B6054" t="s">
        <v>5</v>
      </c>
      <c r="C6054" s="1">
        <v>42624</v>
      </c>
      <c r="D6054">
        <v>605300</v>
      </c>
      <c r="E6054" s="2">
        <v>1.84</v>
      </c>
      <c r="F6054" s="2">
        <f>tblProdukty[[#This Row],[Cena]]*tblProdukty[[#This Row],[Koeficient]]</f>
        <v>1113752</v>
      </c>
      <c r="G6054" s="2" t="s">
        <v>13</v>
      </c>
    </row>
    <row r="6055" spans="1:7" x14ac:dyDescent="0.25">
      <c r="A6055" s="2" t="s">
        <v>6070</v>
      </c>
      <c r="B6055" t="s">
        <v>5</v>
      </c>
      <c r="C6055" s="1">
        <v>42570</v>
      </c>
      <c r="D6055">
        <v>605400</v>
      </c>
      <c r="E6055" s="2">
        <v>1.43</v>
      </c>
      <c r="F6055" s="2">
        <f>tblProdukty[[#This Row],[Cena]]*tblProdukty[[#This Row],[Koeficient]]</f>
        <v>865722</v>
      </c>
      <c r="G6055" s="2" t="s">
        <v>14</v>
      </c>
    </row>
    <row r="6056" spans="1:7" x14ac:dyDescent="0.25">
      <c r="A6056" s="2" t="s">
        <v>6071</v>
      </c>
      <c r="B6056" t="s">
        <v>5</v>
      </c>
      <c r="C6056" s="1">
        <v>42327</v>
      </c>
      <c r="D6056">
        <v>605500</v>
      </c>
      <c r="E6056" s="2">
        <v>1.33</v>
      </c>
      <c r="F6056" s="2">
        <f>tblProdukty[[#This Row],[Cena]]*tblProdukty[[#This Row],[Koeficient]]</f>
        <v>805315</v>
      </c>
      <c r="G6056" s="2" t="s">
        <v>15</v>
      </c>
    </row>
    <row r="6057" spans="1:7" x14ac:dyDescent="0.25">
      <c r="A6057" s="2" t="s">
        <v>6072</v>
      </c>
      <c r="B6057" t="s">
        <v>5</v>
      </c>
      <c r="C6057" s="1">
        <v>42604</v>
      </c>
      <c r="D6057">
        <v>605600</v>
      </c>
      <c r="E6057" s="2">
        <v>1.02</v>
      </c>
      <c r="F6057" s="2">
        <f>tblProdukty[[#This Row],[Cena]]*tblProdukty[[#This Row],[Koeficient]]</f>
        <v>617712</v>
      </c>
      <c r="G6057" s="2" t="s">
        <v>16</v>
      </c>
    </row>
    <row r="6058" spans="1:7" x14ac:dyDescent="0.25">
      <c r="A6058" s="2" t="s">
        <v>6073</v>
      </c>
      <c r="B6058" t="s">
        <v>5</v>
      </c>
      <c r="C6058" s="1">
        <v>42701</v>
      </c>
      <c r="D6058">
        <v>605700</v>
      </c>
      <c r="E6058" s="2">
        <v>1.21</v>
      </c>
      <c r="F6058" s="2">
        <f>tblProdukty[[#This Row],[Cena]]*tblProdukty[[#This Row],[Koeficient]]</f>
        <v>732897</v>
      </c>
      <c r="G6058" s="2" t="s">
        <v>9</v>
      </c>
    </row>
    <row r="6059" spans="1:7" x14ac:dyDescent="0.25">
      <c r="A6059" s="2" t="s">
        <v>6074</v>
      </c>
      <c r="B6059" t="s">
        <v>5</v>
      </c>
      <c r="C6059" s="1">
        <v>42067</v>
      </c>
      <c r="D6059">
        <v>605800</v>
      </c>
      <c r="E6059" s="2">
        <v>1.24</v>
      </c>
      <c r="F6059" s="2">
        <f>tblProdukty[[#This Row],[Cena]]*tblProdukty[[#This Row],[Koeficient]]</f>
        <v>751192</v>
      </c>
      <c r="G6059" s="2" t="s">
        <v>11</v>
      </c>
    </row>
    <row r="6060" spans="1:7" x14ac:dyDescent="0.25">
      <c r="A6060" s="2" t="s">
        <v>6075</v>
      </c>
      <c r="B6060" t="s">
        <v>5</v>
      </c>
      <c r="C6060" s="1">
        <v>42257</v>
      </c>
      <c r="D6060">
        <v>605900</v>
      </c>
      <c r="E6060" s="2">
        <v>1.99</v>
      </c>
      <c r="F6060" s="2">
        <f>tblProdukty[[#This Row],[Cena]]*tblProdukty[[#This Row],[Koeficient]]</f>
        <v>1205741</v>
      </c>
      <c r="G6060" s="2" t="s">
        <v>10</v>
      </c>
    </row>
    <row r="6061" spans="1:7" x14ac:dyDescent="0.25">
      <c r="A6061" s="2" t="s">
        <v>6076</v>
      </c>
      <c r="B6061" t="s">
        <v>5</v>
      </c>
      <c r="C6061" s="1">
        <v>42520</v>
      </c>
      <c r="D6061">
        <v>606000</v>
      </c>
      <c r="E6061" s="2">
        <v>1.49</v>
      </c>
      <c r="F6061" s="2">
        <f>tblProdukty[[#This Row],[Cena]]*tblProdukty[[#This Row],[Koeficient]]</f>
        <v>902940</v>
      </c>
      <c r="G6061" s="2" t="s">
        <v>12</v>
      </c>
    </row>
    <row r="6062" spans="1:7" x14ac:dyDescent="0.25">
      <c r="A6062" s="2" t="s">
        <v>6077</v>
      </c>
      <c r="B6062" t="s">
        <v>5</v>
      </c>
      <c r="C6062" s="1">
        <v>42122</v>
      </c>
      <c r="D6062">
        <v>606100</v>
      </c>
      <c r="E6062" s="2">
        <v>1.92</v>
      </c>
      <c r="F6062" s="2">
        <f>tblProdukty[[#This Row],[Cena]]*tblProdukty[[#This Row],[Koeficient]]</f>
        <v>1163712</v>
      </c>
      <c r="G6062" s="2" t="s">
        <v>13</v>
      </c>
    </row>
    <row r="6063" spans="1:7" x14ac:dyDescent="0.25">
      <c r="A6063" s="2" t="s">
        <v>6078</v>
      </c>
      <c r="B6063" t="s">
        <v>5</v>
      </c>
      <c r="C6063" s="1">
        <v>42185</v>
      </c>
      <c r="D6063">
        <v>606200</v>
      </c>
      <c r="E6063" s="2">
        <v>1.19</v>
      </c>
      <c r="F6063" s="2">
        <f>tblProdukty[[#This Row],[Cena]]*tblProdukty[[#This Row],[Koeficient]]</f>
        <v>721378</v>
      </c>
      <c r="G6063" s="2" t="s">
        <v>14</v>
      </c>
    </row>
    <row r="6064" spans="1:7" x14ac:dyDescent="0.25">
      <c r="A6064" s="2" t="s">
        <v>6079</v>
      </c>
      <c r="B6064" t="s">
        <v>5</v>
      </c>
      <c r="C6064" s="1">
        <v>42991</v>
      </c>
      <c r="D6064">
        <v>606300</v>
      </c>
      <c r="E6064" s="2">
        <v>1.39</v>
      </c>
      <c r="F6064" s="2">
        <f>tblProdukty[[#This Row],[Cena]]*tblProdukty[[#This Row],[Koeficient]]</f>
        <v>842756.99999999988</v>
      </c>
      <c r="G6064" s="2" t="s">
        <v>15</v>
      </c>
    </row>
    <row r="6065" spans="1:7" x14ac:dyDescent="0.25">
      <c r="A6065" s="2" t="s">
        <v>6080</v>
      </c>
      <c r="B6065" t="s">
        <v>5</v>
      </c>
      <c r="C6065" s="1">
        <v>42098</v>
      </c>
      <c r="D6065">
        <v>606400</v>
      </c>
      <c r="E6065" s="2">
        <v>1.1499999999999999</v>
      </c>
      <c r="F6065" s="2">
        <f>tblProdukty[[#This Row],[Cena]]*tblProdukty[[#This Row],[Koeficient]]</f>
        <v>697360</v>
      </c>
      <c r="G6065" s="2" t="s">
        <v>16</v>
      </c>
    </row>
    <row r="6066" spans="1:7" x14ac:dyDescent="0.25">
      <c r="A6066" s="2" t="s">
        <v>6081</v>
      </c>
      <c r="B6066" t="s">
        <v>5</v>
      </c>
      <c r="C6066" s="1">
        <v>42896</v>
      </c>
      <c r="D6066">
        <v>606500</v>
      </c>
      <c r="E6066" s="2">
        <v>1.25</v>
      </c>
      <c r="F6066" s="2">
        <f>tblProdukty[[#This Row],[Cena]]*tblProdukty[[#This Row],[Koeficient]]</f>
        <v>758125</v>
      </c>
      <c r="G6066" s="2" t="s">
        <v>9</v>
      </c>
    </row>
    <row r="6067" spans="1:7" x14ac:dyDescent="0.25">
      <c r="A6067" s="2" t="s">
        <v>6082</v>
      </c>
      <c r="B6067" t="s">
        <v>5</v>
      </c>
      <c r="C6067" s="1">
        <v>42127</v>
      </c>
      <c r="D6067">
        <v>606600</v>
      </c>
      <c r="E6067" s="2">
        <v>1.36</v>
      </c>
      <c r="F6067" s="2">
        <f>tblProdukty[[#This Row],[Cena]]*tblProdukty[[#This Row],[Koeficient]]</f>
        <v>824976.00000000012</v>
      </c>
      <c r="G6067" s="2" t="s">
        <v>11</v>
      </c>
    </row>
    <row r="6068" spans="1:7" x14ac:dyDescent="0.25">
      <c r="A6068" s="2" t="s">
        <v>6083</v>
      </c>
      <c r="B6068" t="s">
        <v>5</v>
      </c>
      <c r="C6068" s="1">
        <v>42760</v>
      </c>
      <c r="D6068">
        <v>606700</v>
      </c>
      <c r="E6068" s="2">
        <v>1.29</v>
      </c>
      <c r="F6068" s="2">
        <f>tblProdukty[[#This Row],[Cena]]*tblProdukty[[#This Row],[Koeficient]]</f>
        <v>782643</v>
      </c>
      <c r="G6068" s="2" t="s">
        <v>10</v>
      </c>
    </row>
    <row r="6069" spans="1:7" x14ac:dyDescent="0.25">
      <c r="A6069" s="2" t="s">
        <v>6084</v>
      </c>
      <c r="B6069" t="s">
        <v>5</v>
      </c>
      <c r="C6069" s="1">
        <v>42638</v>
      </c>
      <c r="D6069">
        <v>606800</v>
      </c>
      <c r="E6069" s="2">
        <v>1.83</v>
      </c>
      <c r="F6069" s="2">
        <f>tblProdukty[[#This Row],[Cena]]*tblProdukty[[#This Row],[Koeficient]]</f>
        <v>1110444</v>
      </c>
      <c r="G6069" s="2" t="s">
        <v>12</v>
      </c>
    </row>
    <row r="6070" spans="1:7" x14ac:dyDescent="0.25">
      <c r="A6070" s="2" t="s">
        <v>6085</v>
      </c>
      <c r="B6070" t="s">
        <v>5</v>
      </c>
      <c r="C6070" s="1">
        <v>42865</v>
      </c>
      <c r="D6070">
        <v>606900</v>
      </c>
      <c r="E6070" s="2">
        <v>1.1200000000000001</v>
      </c>
      <c r="F6070" s="2">
        <f>tblProdukty[[#This Row],[Cena]]*tblProdukty[[#This Row],[Koeficient]]</f>
        <v>679728.00000000012</v>
      </c>
      <c r="G6070" s="2" t="s">
        <v>13</v>
      </c>
    </row>
    <row r="6071" spans="1:7" x14ac:dyDescent="0.25">
      <c r="A6071" s="2" t="s">
        <v>6086</v>
      </c>
      <c r="B6071" t="s">
        <v>5</v>
      </c>
      <c r="C6071" s="1">
        <v>42173</v>
      </c>
      <c r="D6071">
        <v>607000</v>
      </c>
      <c r="E6071" s="2">
        <v>1.1599999999999999</v>
      </c>
      <c r="F6071" s="2">
        <f>tblProdukty[[#This Row],[Cena]]*tblProdukty[[#This Row],[Koeficient]]</f>
        <v>704120</v>
      </c>
      <c r="G6071" s="2" t="s">
        <v>14</v>
      </c>
    </row>
    <row r="6072" spans="1:7" x14ac:dyDescent="0.25">
      <c r="A6072" s="2" t="s">
        <v>6087</v>
      </c>
      <c r="B6072" t="s">
        <v>5</v>
      </c>
      <c r="C6072" s="1">
        <v>42132</v>
      </c>
      <c r="D6072">
        <v>607100</v>
      </c>
      <c r="E6072" s="2">
        <v>1.57</v>
      </c>
      <c r="F6072" s="2">
        <f>tblProdukty[[#This Row],[Cena]]*tblProdukty[[#This Row],[Koeficient]]</f>
        <v>953147</v>
      </c>
      <c r="G6072" s="2" t="s">
        <v>15</v>
      </c>
    </row>
    <row r="6073" spans="1:7" x14ac:dyDescent="0.25">
      <c r="A6073" s="2" t="s">
        <v>6088</v>
      </c>
      <c r="B6073" t="s">
        <v>5</v>
      </c>
      <c r="C6073" s="1">
        <v>43026</v>
      </c>
      <c r="D6073">
        <v>607200</v>
      </c>
      <c r="E6073" s="2">
        <v>1.96</v>
      </c>
      <c r="F6073" s="2">
        <f>tblProdukty[[#This Row],[Cena]]*tblProdukty[[#This Row],[Koeficient]]</f>
        <v>1190112</v>
      </c>
      <c r="G6073" s="2" t="s">
        <v>16</v>
      </c>
    </row>
    <row r="6074" spans="1:7" x14ac:dyDescent="0.25">
      <c r="A6074" s="2" t="s">
        <v>6089</v>
      </c>
      <c r="B6074" t="s">
        <v>5</v>
      </c>
      <c r="C6074" s="1">
        <v>42648</v>
      </c>
      <c r="D6074">
        <v>607300</v>
      </c>
      <c r="E6074" s="2">
        <v>1.04</v>
      </c>
      <c r="F6074" s="2">
        <f>tblProdukty[[#This Row],[Cena]]*tblProdukty[[#This Row],[Koeficient]]</f>
        <v>631592</v>
      </c>
      <c r="G6074" s="2" t="s">
        <v>9</v>
      </c>
    </row>
    <row r="6075" spans="1:7" x14ac:dyDescent="0.25">
      <c r="A6075" s="2" t="s">
        <v>6090</v>
      </c>
      <c r="B6075" t="s">
        <v>5</v>
      </c>
      <c r="C6075" s="1">
        <v>42792</v>
      </c>
      <c r="D6075">
        <v>607400</v>
      </c>
      <c r="E6075" s="2">
        <v>1.1399999999999999</v>
      </c>
      <c r="F6075" s="2">
        <f>tblProdukty[[#This Row],[Cena]]*tblProdukty[[#This Row],[Koeficient]]</f>
        <v>692435.99999999988</v>
      </c>
      <c r="G6075" s="2" t="s">
        <v>11</v>
      </c>
    </row>
    <row r="6076" spans="1:7" x14ac:dyDescent="0.25">
      <c r="A6076" s="2" t="s">
        <v>6091</v>
      </c>
      <c r="B6076" t="s">
        <v>5</v>
      </c>
      <c r="C6076" s="1">
        <v>42300</v>
      </c>
      <c r="D6076">
        <v>607500</v>
      </c>
      <c r="E6076" s="2">
        <v>1.29</v>
      </c>
      <c r="F6076" s="2">
        <f>tblProdukty[[#This Row],[Cena]]*tblProdukty[[#This Row],[Koeficient]]</f>
        <v>783675</v>
      </c>
      <c r="G6076" s="2" t="s">
        <v>10</v>
      </c>
    </row>
    <row r="6077" spans="1:7" x14ac:dyDescent="0.25">
      <c r="A6077" s="2" t="s">
        <v>6092</v>
      </c>
      <c r="B6077" t="s">
        <v>5</v>
      </c>
      <c r="C6077" s="1">
        <v>42528</v>
      </c>
      <c r="D6077">
        <v>607600</v>
      </c>
      <c r="E6077" s="2">
        <v>1.4</v>
      </c>
      <c r="F6077" s="2">
        <f>tblProdukty[[#This Row],[Cena]]*tblProdukty[[#This Row],[Koeficient]]</f>
        <v>850640</v>
      </c>
      <c r="G6077" s="2" t="s">
        <v>12</v>
      </c>
    </row>
    <row r="6078" spans="1:7" x14ac:dyDescent="0.25">
      <c r="A6078" s="2" t="s">
        <v>6093</v>
      </c>
      <c r="B6078" t="s">
        <v>5</v>
      </c>
      <c r="C6078" s="1">
        <v>42599</v>
      </c>
      <c r="D6078">
        <v>607700</v>
      </c>
      <c r="E6078" s="2">
        <v>1.1499999999999999</v>
      </c>
      <c r="F6078" s="2">
        <f>tblProdukty[[#This Row],[Cena]]*tblProdukty[[#This Row],[Koeficient]]</f>
        <v>698855</v>
      </c>
      <c r="G6078" s="2" t="s">
        <v>13</v>
      </c>
    </row>
    <row r="6079" spans="1:7" x14ac:dyDescent="0.25">
      <c r="A6079" s="2" t="s">
        <v>6094</v>
      </c>
      <c r="B6079" t="s">
        <v>5</v>
      </c>
      <c r="C6079" s="1">
        <v>42009</v>
      </c>
      <c r="D6079">
        <v>607800</v>
      </c>
      <c r="E6079" s="2">
        <v>1.49</v>
      </c>
      <c r="F6079" s="2">
        <f>tblProdukty[[#This Row],[Cena]]*tblProdukty[[#This Row],[Koeficient]]</f>
        <v>905622</v>
      </c>
      <c r="G6079" s="2" t="s">
        <v>14</v>
      </c>
    </row>
    <row r="6080" spans="1:7" x14ac:dyDescent="0.25">
      <c r="A6080" s="2" t="s">
        <v>6095</v>
      </c>
      <c r="B6080" t="s">
        <v>5</v>
      </c>
      <c r="C6080" s="1">
        <v>42604</v>
      </c>
      <c r="D6080">
        <v>607900</v>
      </c>
      <c r="E6080" s="2">
        <v>1.62</v>
      </c>
      <c r="F6080" s="2">
        <f>tblProdukty[[#This Row],[Cena]]*tblProdukty[[#This Row],[Koeficient]]</f>
        <v>984798.00000000012</v>
      </c>
      <c r="G6080" s="2" t="s">
        <v>15</v>
      </c>
    </row>
    <row r="6081" spans="1:7" x14ac:dyDescent="0.25">
      <c r="A6081" s="2" t="s">
        <v>6096</v>
      </c>
      <c r="B6081" t="s">
        <v>5</v>
      </c>
      <c r="C6081" s="1">
        <v>42030</v>
      </c>
      <c r="D6081">
        <v>608000</v>
      </c>
      <c r="E6081" s="2">
        <v>1.81</v>
      </c>
      <c r="F6081" s="2">
        <f>tblProdukty[[#This Row],[Cena]]*tblProdukty[[#This Row],[Koeficient]]</f>
        <v>1100480</v>
      </c>
      <c r="G6081" s="2" t="s">
        <v>16</v>
      </c>
    </row>
    <row r="6082" spans="1:7" x14ac:dyDescent="0.25">
      <c r="A6082" s="2" t="s">
        <v>6097</v>
      </c>
      <c r="B6082" t="s">
        <v>5</v>
      </c>
      <c r="C6082" s="1">
        <v>42895</v>
      </c>
      <c r="D6082">
        <v>608100</v>
      </c>
      <c r="E6082" s="2">
        <v>1.1599999999999999</v>
      </c>
      <c r="F6082" s="2">
        <f>tblProdukty[[#This Row],[Cena]]*tblProdukty[[#This Row],[Koeficient]]</f>
        <v>705396</v>
      </c>
      <c r="G6082" s="2" t="s">
        <v>9</v>
      </c>
    </row>
    <row r="6083" spans="1:7" x14ac:dyDescent="0.25">
      <c r="A6083" s="2" t="s">
        <v>6098</v>
      </c>
      <c r="B6083" t="s">
        <v>5</v>
      </c>
      <c r="C6083" s="1">
        <v>42488</v>
      </c>
      <c r="D6083">
        <v>608200</v>
      </c>
      <c r="E6083" s="2">
        <v>1.71</v>
      </c>
      <c r="F6083" s="2">
        <f>tblProdukty[[#This Row],[Cena]]*tblProdukty[[#This Row],[Koeficient]]</f>
        <v>1040022</v>
      </c>
      <c r="G6083" s="2" t="s">
        <v>11</v>
      </c>
    </row>
    <row r="6084" spans="1:7" x14ac:dyDescent="0.25">
      <c r="A6084" s="2" t="s">
        <v>6099</v>
      </c>
      <c r="B6084" t="s">
        <v>5</v>
      </c>
      <c r="C6084" s="1">
        <v>42136</v>
      </c>
      <c r="D6084">
        <v>608300</v>
      </c>
      <c r="E6084" s="2">
        <v>1.42</v>
      </c>
      <c r="F6084" s="2">
        <f>tblProdukty[[#This Row],[Cena]]*tblProdukty[[#This Row],[Koeficient]]</f>
        <v>863786</v>
      </c>
      <c r="G6084" s="2" t="s">
        <v>10</v>
      </c>
    </row>
    <row r="6085" spans="1:7" x14ac:dyDescent="0.25">
      <c r="A6085" s="2" t="s">
        <v>6100</v>
      </c>
      <c r="B6085" t="s">
        <v>5</v>
      </c>
      <c r="C6085" s="1">
        <v>42689</v>
      </c>
      <c r="D6085">
        <v>608400</v>
      </c>
      <c r="E6085" s="2">
        <v>1.27</v>
      </c>
      <c r="F6085" s="2">
        <f>tblProdukty[[#This Row],[Cena]]*tblProdukty[[#This Row],[Koeficient]]</f>
        <v>772668</v>
      </c>
      <c r="G6085" s="2" t="s">
        <v>12</v>
      </c>
    </row>
    <row r="6086" spans="1:7" x14ac:dyDescent="0.25">
      <c r="A6086" s="2" t="s">
        <v>6101</v>
      </c>
      <c r="B6086" t="s">
        <v>5</v>
      </c>
      <c r="C6086" s="1">
        <v>42534</v>
      </c>
      <c r="D6086">
        <v>608500</v>
      </c>
      <c r="E6086" s="2">
        <v>1.93</v>
      </c>
      <c r="F6086" s="2">
        <f>tblProdukty[[#This Row],[Cena]]*tblProdukty[[#This Row],[Koeficient]]</f>
        <v>1174405</v>
      </c>
      <c r="G6086" s="2" t="s">
        <v>13</v>
      </c>
    </row>
    <row r="6087" spans="1:7" x14ac:dyDescent="0.25">
      <c r="A6087" s="2" t="s">
        <v>6102</v>
      </c>
      <c r="B6087" t="s">
        <v>5</v>
      </c>
      <c r="C6087" s="1">
        <v>42842</v>
      </c>
      <c r="D6087">
        <v>608600</v>
      </c>
      <c r="E6087" s="2">
        <v>1.59</v>
      </c>
      <c r="F6087" s="2">
        <f>tblProdukty[[#This Row],[Cena]]*tblProdukty[[#This Row],[Koeficient]]</f>
        <v>967674</v>
      </c>
      <c r="G6087" s="2" t="s">
        <v>14</v>
      </c>
    </row>
    <row r="6088" spans="1:7" x14ac:dyDescent="0.25">
      <c r="A6088" s="2" t="s">
        <v>6103</v>
      </c>
      <c r="B6088" t="s">
        <v>5</v>
      </c>
      <c r="C6088" s="1">
        <v>42236</v>
      </c>
      <c r="D6088">
        <v>608700</v>
      </c>
      <c r="E6088" s="2">
        <v>1.68</v>
      </c>
      <c r="F6088" s="2">
        <f>tblProdukty[[#This Row],[Cena]]*tblProdukty[[#This Row],[Koeficient]]</f>
        <v>1022616</v>
      </c>
      <c r="G6088" s="2" t="s">
        <v>15</v>
      </c>
    </row>
    <row r="6089" spans="1:7" x14ac:dyDescent="0.25">
      <c r="A6089" s="2" t="s">
        <v>6104</v>
      </c>
      <c r="B6089" t="s">
        <v>5</v>
      </c>
      <c r="C6089" s="1">
        <v>42527</v>
      </c>
      <c r="D6089">
        <v>608800</v>
      </c>
      <c r="E6089" s="2">
        <v>1.62</v>
      </c>
      <c r="F6089" s="2">
        <f>tblProdukty[[#This Row],[Cena]]*tblProdukty[[#This Row],[Koeficient]]</f>
        <v>986256.00000000012</v>
      </c>
      <c r="G6089" s="2" t="s">
        <v>16</v>
      </c>
    </row>
    <row r="6090" spans="1:7" x14ac:dyDescent="0.25">
      <c r="A6090" s="2" t="s">
        <v>6105</v>
      </c>
      <c r="B6090" t="s">
        <v>5</v>
      </c>
      <c r="C6090" s="1">
        <v>42111</v>
      </c>
      <c r="D6090">
        <v>608900</v>
      </c>
      <c r="E6090" s="2">
        <v>1.25</v>
      </c>
      <c r="F6090" s="2">
        <f>tblProdukty[[#This Row],[Cena]]*tblProdukty[[#This Row],[Koeficient]]</f>
        <v>761125</v>
      </c>
      <c r="G6090" s="2" t="s">
        <v>9</v>
      </c>
    </row>
    <row r="6091" spans="1:7" x14ac:dyDescent="0.25">
      <c r="A6091" s="2" t="s">
        <v>6106</v>
      </c>
      <c r="B6091" t="s">
        <v>5</v>
      </c>
      <c r="C6091" s="1">
        <v>42424</v>
      </c>
      <c r="D6091">
        <v>609000</v>
      </c>
      <c r="E6091" s="2">
        <v>1.61</v>
      </c>
      <c r="F6091" s="2">
        <f>tblProdukty[[#This Row],[Cena]]*tblProdukty[[#This Row],[Koeficient]]</f>
        <v>980490.00000000012</v>
      </c>
      <c r="G6091" s="2" t="s">
        <v>11</v>
      </c>
    </row>
    <row r="6092" spans="1:7" x14ac:dyDescent="0.25">
      <c r="A6092" s="2" t="s">
        <v>6107</v>
      </c>
      <c r="B6092" t="s">
        <v>5</v>
      </c>
      <c r="C6092" s="1">
        <v>42151</v>
      </c>
      <c r="D6092">
        <v>609100</v>
      </c>
      <c r="E6092" s="2">
        <v>1.37</v>
      </c>
      <c r="F6092" s="2">
        <f>tblProdukty[[#This Row],[Cena]]*tblProdukty[[#This Row],[Koeficient]]</f>
        <v>834467.00000000012</v>
      </c>
      <c r="G6092" s="2" t="s">
        <v>10</v>
      </c>
    </row>
    <row r="6093" spans="1:7" x14ac:dyDescent="0.25">
      <c r="A6093" s="2" t="s">
        <v>6108</v>
      </c>
      <c r="B6093" t="s">
        <v>5</v>
      </c>
      <c r="C6093" s="1">
        <v>42013</v>
      </c>
      <c r="D6093">
        <v>609200</v>
      </c>
      <c r="E6093" s="2">
        <v>1.06</v>
      </c>
      <c r="F6093" s="2">
        <f>tblProdukty[[#This Row],[Cena]]*tblProdukty[[#This Row],[Koeficient]]</f>
        <v>645752</v>
      </c>
      <c r="G6093" s="2" t="s">
        <v>12</v>
      </c>
    </row>
    <row r="6094" spans="1:7" x14ac:dyDescent="0.25">
      <c r="A6094" s="2" t="s">
        <v>6109</v>
      </c>
      <c r="B6094" t="s">
        <v>5</v>
      </c>
      <c r="C6094" s="1">
        <v>43042</v>
      </c>
      <c r="D6094">
        <v>609300</v>
      </c>
      <c r="E6094" s="2">
        <v>1.51</v>
      </c>
      <c r="F6094" s="2">
        <f>tblProdukty[[#This Row],[Cena]]*tblProdukty[[#This Row],[Koeficient]]</f>
        <v>920043</v>
      </c>
      <c r="G6094" s="2" t="s">
        <v>13</v>
      </c>
    </row>
    <row r="6095" spans="1:7" x14ac:dyDescent="0.25">
      <c r="A6095" s="2" t="s">
        <v>6110</v>
      </c>
      <c r="B6095" t="s">
        <v>5</v>
      </c>
      <c r="C6095" s="1">
        <v>42161</v>
      </c>
      <c r="D6095">
        <v>609400</v>
      </c>
      <c r="E6095" s="2">
        <v>1.84</v>
      </c>
      <c r="F6095" s="2">
        <f>tblProdukty[[#This Row],[Cena]]*tblProdukty[[#This Row],[Koeficient]]</f>
        <v>1121296</v>
      </c>
      <c r="G6095" s="2" t="s">
        <v>14</v>
      </c>
    </row>
    <row r="6096" spans="1:7" x14ac:dyDescent="0.25">
      <c r="A6096" s="2" t="s">
        <v>6111</v>
      </c>
      <c r="B6096" t="s">
        <v>5</v>
      </c>
      <c r="C6096" s="1">
        <v>42598</v>
      </c>
      <c r="D6096">
        <v>609500</v>
      </c>
      <c r="E6096" s="2">
        <v>1.07</v>
      </c>
      <c r="F6096" s="2">
        <f>tblProdukty[[#This Row],[Cena]]*tblProdukty[[#This Row],[Koeficient]]</f>
        <v>652165</v>
      </c>
      <c r="G6096" s="2" t="s">
        <v>15</v>
      </c>
    </row>
    <row r="6097" spans="1:7" x14ac:dyDescent="0.25">
      <c r="A6097" s="2" t="s">
        <v>6112</v>
      </c>
      <c r="B6097" t="s">
        <v>5</v>
      </c>
      <c r="C6097" s="1">
        <v>42288</v>
      </c>
      <c r="D6097">
        <v>609600</v>
      </c>
      <c r="E6097" s="2">
        <v>1.73</v>
      </c>
      <c r="F6097" s="2">
        <f>tblProdukty[[#This Row],[Cena]]*tblProdukty[[#This Row],[Koeficient]]</f>
        <v>1054608</v>
      </c>
      <c r="G6097" s="2" t="s">
        <v>16</v>
      </c>
    </row>
    <row r="6098" spans="1:7" x14ac:dyDescent="0.25">
      <c r="A6098" s="2" t="s">
        <v>6113</v>
      </c>
      <c r="B6098" t="s">
        <v>5</v>
      </c>
      <c r="C6098" s="1">
        <v>42517</v>
      </c>
      <c r="D6098">
        <v>609700</v>
      </c>
      <c r="E6098" s="2">
        <v>1.23</v>
      </c>
      <c r="F6098" s="2">
        <f>tblProdukty[[#This Row],[Cena]]*tblProdukty[[#This Row],[Koeficient]]</f>
        <v>749931</v>
      </c>
      <c r="G6098" s="2" t="s">
        <v>9</v>
      </c>
    </row>
    <row r="6099" spans="1:7" x14ac:dyDescent="0.25">
      <c r="A6099" s="2" t="s">
        <v>6114</v>
      </c>
      <c r="B6099" t="s">
        <v>5</v>
      </c>
      <c r="C6099" s="1">
        <v>42463</v>
      </c>
      <c r="D6099">
        <v>609800</v>
      </c>
      <c r="E6099" s="2">
        <v>1.1599999999999999</v>
      </c>
      <c r="F6099" s="2">
        <f>tblProdukty[[#This Row],[Cena]]*tblProdukty[[#This Row],[Koeficient]]</f>
        <v>707368</v>
      </c>
      <c r="G6099" s="2" t="s">
        <v>11</v>
      </c>
    </row>
    <row r="6100" spans="1:7" x14ac:dyDescent="0.25">
      <c r="A6100" s="2" t="s">
        <v>6115</v>
      </c>
      <c r="B6100" t="s">
        <v>5</v>
      </c>
      <c r="C6100" s="1">
        <v>42313</v>
      </c>
      <c r="D6100">
        <v>609900</v>
      </c>
      <c r="E6100" s="2">
        <v>1.42</v>
      </c>
      <c r="F6100" s="2">
        <f>tblProdukty[[#This Row],[Cena]]*tblProdukty[[#This Row],[Koeficient]]</f>
        <v>866058</v>
      </c>
      <c r="G6100" s="2" t="s">
        <v>10</v>
      </c>
    </row>
    <row r="6101" spans="1:7" x14ac:dyDescent="0.25">
      <c r="A6101" s="2" t="s">
        <v>6116</v>
      </c>
      <c r="B6101" t="s">
        <v>5</v>
      </c>
      <c r="C6101" s="1">
        <v>42476</v>
      </c>
      <c r="D6101">
        <v>610000</v>
      </c>
      <c r="E6101" s="2">
        <v>1.29</v>
      </c>
      <c r="F6101" s="2">
        <f>tblProdukty[[#This Row],[Cena]]*tblProdukty[[#This Row],[Koeficient]]</f>
        <v>786900</v>
      </c>
      <c r="G6101" s="2" t="s">
        <v>12</v>
      </c>
    </row>
    <row r="6102" spans="1:7" x14ac:dyDescent="0.25">
      <c r="A6102" s="2" t="s">
        <v>6117</v>
      </c>
      <c r="B6102" t="s">
        <v>5</v>
      </c>
      <c r="C6102" s="1">
        <v>42171</v>
      </c>
      <c r="D6102">
        <v>610100</v>
      </c>
      <c r="E6102" s="2">
        <v>1.87</v>
      </c>
      <c r="F6102" s="2">
        <f>tblProdukty[[#This Row],[Cena]]*tblProdukty[[#This Row],[Koeficient]]</f>
        <v>1140887</v>
      </c>
      <c r="G6102" s="2" t="s">
        <v>13</v>
      </c>
    </row>
    <row r="6103" spans="1:7" x14ac:dyDescent="0.25">
      <c r="A6103" s="2" t="s">
        <v>6118</v>
      </c>
      <c r="B6103" t="s">
        <v>5</v>
      </c>
      <c r="C6103" s="1">
        <v>42786</v>
      </c>
      <c r="D6103">
        <v>610200</v>
      </c>
      <c r="E6103" s="2">
        <v>1.76</v>
      </c>
      <c r="F6103" s="2">
        <f>tblProdukty[[#This Row],[Cena]]*tblProdukty[[#This Row],[Koeficient]]</f>
        <v>1073952</v>
      </c>
      <c r="G6103" s="2" t="s">
        <v>14</v>
      </c>
    </row>
    <row r="6104" spans="1:7" x14ac:dyDescent="0.25">
      <c r="A6104" s="2" t="s">
        <v>6119</v>
      </c>
      <c r="B6104" t="s">
        <v>5</v>
      </c>
      <c r="C6104" s="1">
        <v>42738</v>
      </c>
      <c r="D6104">
        <v>610300</v>
      </c>
      <c r="E6104" s="2">
        <v>1.29</v>
      </c>
      <c r="F6104" s="2">
        <f>tblProdukty[[#This Row],[Cena]]*tblProdukty[[#This Row],[Koeficient]]</f>
        <v>787287</v>
      </c>
      <c r="G6104" s="2" t="s">
        <v>15</v>
      </c>
    </row>
    <row r="6105" spans="1:7" x14ac:dyDescent="0.25">
      <c r="A6105" s="2" t="s">
        <v>6120</v>
      </c>
      <c r="B6105" t="s">
        <v>5</v>
      </c>
      <c r="C6105" s="1">
        <v>43066</v>
      </c>
      <c r="D6105">
        <v>610400</v>
      </c>
      <c r="E6105" s="2">
        <v>1.56</v>
      </c>
      <c r="F6105" s="2">
        <f>tblProdukty[[#This Row],[Cena]]*tblProdukty[[#This Row],[Koeficient]]</f>
        <v>952224</v>
      </c>
      <c r="G6105" s="2" t="s">
        <v>16</v>
      </c>
    </row>
    <row r="6106" spans="1:7" x14ac:dyDescent="0.25">
      <c r="A6106" s="2" t="s">
        <v>6121</v>
      </c>
      <c r="B6106" t="s">
        <v>5</v>
      </c>
      <c r="C6106" s="1">
        <v>43046</v>
      </c>
      <c r="D6106">
        <v>610500</v>
      </c>
      <c r="E6106" s="2">
        <v>1.45</v>
      </c>
      <c r="F6106" s="2">
        <f>tblProdukty[[#This Row],[Cena]]*tblProdukty[[#This Row],[Koeficient]]</f>
        <v>885225</v>
      </c>
      <c r="G6106" s="2" t="s">
        <v>9</v>
      </c>
    </row>
    <row r="6107" spans="1:7" x14ac:dyDescent="0.25">
      <c r="A6107" s="2" t="s">
        <v>6122</v>
      </c>
      <c r="B6107" t="s">
        <v>5</v>
      </c>
      <c r="C6107" s="1">
        <v>42251</v>
      </c>
      <c r="D6107">
        <v>610600</v>
      </c>
      <c r="E6107" s="2">
        <v>1.38</v>
      </c>
      <c r="F6107" s="2">
        <f>tblProdukty[[#This Row],[Cena]]*tblProdukty[[#This Row],[Koeficient]]</f>
        <v>842627.99999999988</v>
      </c>
      <c r="G6107" s="2" t="s">
        <v>11</v>
      </c>
    </row>
    <row r="6108" spans="1:7" x14ac:dyDescent="0.25">
      <c r="A6108" s="2" t="s">
        <v>6123</v>
      </c>
      <c r="B6108" t="s">
        <v>5</v>
      </c>
      <c r="C6108" s="1">
        <v>42827</v>
      </c>
      <c r="D6108">
        <v>610700</v>
      </c>
      <c r="E6108" s="2">
        <v>1.89</v>
      </c>
      <c r="F6108" s="2">
        <f>tblProdukty[[#This Row],[Cena]]*tblProdukty[[#This Row],[Koeficient]]</f>
        <v>1154223</v>
      </c>
      <c r="G6108" s="2" t="s">
        <v>10</v>
      </c>
    </row>
    <row r="6109" spans="1:7" x14ac:dyDescent="0.25">
      <c r="A6109" s="2" t="s">
        <v>6124</v>
      </c>
      <c r="B6109" t="s">
        <v>5</v>
      </c>
      <c r="C6109" s="1">
        <v>42738</v>
      </c>
      <c r="D6109">
        <v>610800</v>
      </c>
      <c r="E6109" s="2">
        <v>1.61</v>
      </c>
      <c r="F6109" s="2">
        <f>tblProdukty[[#This Row],[Cena]]*tblProdukty[[#This Row],[Koeficient]]</f>
        <v>983388.00000000012</v>
      </c>
      <c r="G6109" s="2" t="s">
        <v>12</v>
      </c>
    </row>
    <row r="6110" spans="1:7" x14ac:dyDescent="0.25">
      <c r="A6110" s="2" t="s">
        <v>6125</v>
      </c>
      <c r="B6110" t="s">
        <v>5</v>
      </c>
      <c r="C6110" s="1">
        <v>42196</v>
      </c>
      <c r="D6110">
        <v>610900</v>
      </c>
      <c r="E6110" s="2">
        <v>1.36</v>
      </c>
      <c r="F6110" s="2">
        <f>tblProdukty[[#This Row],[Cena]]*tblProdukty[[#This Row],[Koeficient]]</f>
        <v>830824.00000000012</v>
      </c>
      <c r="G6110" s="2" t="s">
        <v>13</v>
      </c>
    </row>
    <row r="6111" spans="1:7" x14ac:dyDescent="0.25">
      <c r="A6111" s="2" t="s">
        <v>6126</v>
      </c>
      <c r="B6111" t="s">
        <v>5</v>
      </c>
      <c r="C6111" s="1">
        <v>42691</v>
      </c>
      <c r="D6111">
        <v>611000</v>
      </c>
      <c r="E6111" s="2">
        <v>1.36</v>
      </c>
      <c r="F6111" s="2">
        <f>tblProdukty[[#This Row],[Cena]]*tblProdukty[[#This Row],[Koeficient]]</f>
        <v>830960.00000000012</v>
      </c>
      <c r="G6111" s="2" t="s">
        <v>14</v>
      </c>
    </row>
    <row r="6112" spans="1:7" x14ac:dyDescent="0.25">
      <c r="A6112" s="2" t="s">
        <v>6127</v>
      </c>
      <c r="B6112" t="s">
        <v>5</v>
      </c>
      <c r="C6112" s="1">
        <v>42231</v>
      </c>
      <c r="D6112">
        <v>611100</v>
      </c>
      <c r="E6112" s="2">
        <v>1.86</v>
      </c>
      <c r="F6112" s="2">
        <f>tblProdukty[[#This Row],[Cena]]*tblProdukty[[#This Row],[Koeficient]]</f>
        <v>1136646</v>
      </c>
      <c r="G6112" s="2" t="s">
        <v>15</v>
      </c>
    </row>
    <row r="6113" spans="1:7" x14ac:dyDescent="0.25">
      <c r="A6113" s="2" t="s">
        <v>6128</v>
      </c>
      <c r="B6113" t="s">
        <v>5</v>
      </c>
      <c r="C6113" s="1">
        <v>42751</v>
      </c>
      <c r="D6113">
        <v>611200</v>
      </c>
      <c r="E6113" s="2">
        <v>1.6</v>
      </c>
      <c r="F6113" s="2">
        <f>tblProdukty[[#This Row],[Cena]]*tblProdukty[[#This Row],[Koeficient]]</f>
        <v>977920</v>
      </c>
      <c r="G6113" s="2" t="s">
        <v>16</v>
      </c>
    </row>
    <row r="6114" spans="1:7" x14ac:dyDescent="0.25">
      <c r="A6114" s="2" t="s">
        <v>6129</v>
      </c>
      <c r="B6114" t="s">
        <v>5</v>
      </c>
      <c r="C6114" s="1">
        <v>42728</v>
      </c>
      <c r="D6114">
        <v>611300</v>
      </c>
      <c r="E6114" s="2">
        <v>1.3</v>
      </c>
      <c r="F6114" s="2">
        <f>tblProdukty[[#This Row],[Cena]]*tblProdukty[[#This Row],[Koeficient]]</f>
        <v>794690</v>
      </c>
      <c r="G6114" s="2" t="s">
        <v>9</v>
      </c>
    </row>
    <row r="6115" spans="1:7" x14ac:dyDescent="0.25">
      <c r="A6115" s="2" t="s">
        <v>6130</v>
      </c>
      <c r="B6115" t="s">
        <v>5</v>
      </c>
      <c r="C6115" s="1">
        <v>42208</v>
      </c>
      <c r="D6115">
        <v>611400</v>
      </c>
      <c r="E6115" s="2">
        <v>1.72</v>
      </c>
      <c r="F6115" s="2">
        <f>tblProdukty[[#This Row],[Cena]]*tblProdukty[[#This Row],[Koeficient]]</f>
        <v>1051608</v>
      </c>
      <c r="G6115" s="2" t="s">
        <v>11</v>
      </c>
    </row>
    <row r="6116" spans="1:7" x14ac:dyDescent="0.25">
      <c r="A6116" s="2" t="s">
        <v>6131</v>
      </c>
      <c r="B6116" t="s">
        <v>5</v>
      </c>
      <c r="C6116" s="1">
        <v>43037</v>
      </c>
      <c r="D6116">
        <v>611500</v>
      </c>
      <c r="E6116" s="2">
        <v>1.44</v>
      </c>
      <c r="F6116" s="2">
        <f>tblProdukty[[#This Row],[Cena]]*tblProdukty[[#This Row],[Koeficient]]</f>
        <v>880560</v>
      </c>
      <c r="G6116" s="2" t="s">
        <v>10</v>
      </c>
    </row>
    <row r="6117" spans="1:7" x14ac:dyDescent="0.25">
      <c r="A6117" s="2" t="s">
        <v>6132</v>
      </c>
      <c r="B6117" t="s">
        <v>5</v>
      </c>
      <c r="C6117" s="1">
        <v>42509</v>
      </c>
      <c r="D6117">
        <v>611600</v>
      </c>
      <c r="E6117" s="2">
        <v>1.4</v>
      </c>
      <c r="F6117" s="2">
        <f>tblProdukty[[#This Row],[Cena]]*tblProdukty[[#This Row],[Koeficient]]</f>
        <v>856240</v>
      </c>
      <c r="G6117" s="2" t="s">
        <v>12</v>
      </c>
    </row>
    <row r="6118" spans="1:7" x14ac:dyDescent="0.25">
      <c r="A6118" s="2" t="s">
        <v>6133</v>
      </c>
      <c r="B6118" t="s">
        <v>5</v>
      </c>
      <c r="C6118" s="1">
        <v>42183</v>
      </c>
      <c r="D6118">
        <v>611700</v>
      </c>
      <c r="E6118" s="2">
        <v>2</v>
      </c>
      <c r="F6118" s="2">
        <f>tblProdukty[[#This Row],[Cena]]*tblProdukty[[#This Row],[Koeficient]]</f>
        <v>1223400</v>
      </c>
      <c r="G6118" s="2" t="s">
        <v>13</v>
      </c>
    </row>
    <row r="6119" spans="1:7" x14ac:dyDescent="0.25">
      <c r="A6119" s="2" t="s">
        <v>6134</v>
      </c>
      <c r="B6119" t="s">
        <v>5</v>
      </c>
      <c r="C6119" s="1">
        <v>42094</v>
      </c>
      <c r="D6119">
        <v>611800</v>
      </c>
      <c r="E6119" s="2">
        <v>1.98</v>
      </c>
      <c r="F6119" s="2">
        <f>tblProdukty[[#This Row],[Cena]]*tblProdukty[[#This Row],[Koeficient]]</f>
        <v>1211364</v>
      </c>
      <c r="G6119" s="2" t="s">
        <v>14</v>
      </c>
    </row>
    <row r="6120" spans="1:7" x14ac:dyDescent="0.25">
      <c r="A6120" s="2" t="s">
        <v>6135</v>
      </c>
      <c r="B6120" t="s">
        <v>5</v>
      </c>
      <c r="C6120" s="1">
        <v>42110</v>
      </c>
      <c r="D6120">
        <v>611900</v>
      </c>
      <c r="E6120" s="2">
        <v>1.05</v>
      </c>
      <c r="F6120" s="2">
        <f>tblProdukty[[#This Row],[Cena]]*tblProdukty[[#This Row],[Koeficient]]</f>
        <v>642495</v>
      </c>
      <c r="G6120" s="2" t="s">
        <v>15</v>
      </c>
    </row>
    <row r="6121" spans="1:7" x14ac:dyDescent="0.25">
      <c r="A6121" s="2" t="s">
        <v>6136</v>
      </c>
      <c r="B6121" t="s">
        <v>5</v>
      </c>
      <c r="C6121" s="1">
        <v>42663</v>
      </c>
      <c r="D6121">
        <v>612000</v>
      </c>
      <c r="E6121" s="2">
        <v>1.86</v>
      </c>
      <c r="F6121" s="2">
        <f>tblProdukty[[#This Row],[Cena]]*tblProdukty[[#This Row],[Koeficient]]</f>
        <v>1138320</v>
      </c>
      <c r="G6121" s="2" t="s">
        <v>16</v>
      </c>
    </row>
    <row r="6122" spans="1:7" x14ac:dyDescent="0.25">
      <c r="A6122" s="2" t="s">
        <v>6137</v>
      </c>
      <c r="B6122" t="s">
        <v>5</v>
      </c>
      <c r="C6122" s="1">
        <v>42683</v>
      </c>
      <c r="D6122">
        <v>612100</v>
      </c>
      <c r="E6122" s="2">
        <v>1.4</v>
      </c>
      <c r="F6122" s="2">
        <f>tblProdukty[[#This Row],[Cena]]*tblProdukty[[#This Row],[Koeficient]]</f>
        <v>856940</v>
      </c>
      <c r="G6122" s="2" t="s">
        <v>9</v>
      </c>
    </row>
    <row r="6123" spans="1:7" x14ac:dyDescent="0.25">
      <c r="A6123" s="2" t="s">
        <v>6138</v>
      </c>
      <c r="B6123" t="s">
        <v>5</v>
      </c>
      <c r="C6123" s="1">
        <v>42169</v>
      </c>
      <c r="D6123">
        <v>612200</v>
      </c>
      <c r="E6123" s="2">
        <v>1.24</v>
      </c>
      <c r="F6123" s="2">
        <f>tblProdukty[[#This Row],[Cena]]*tblProdukty[[#This Row],[Koeficient]]</f>
        <v>759128</v>
      </c>
      <c r="G6123" s="2" t="s">
        <v>11</v>
      </c>
    </row>
    <row r="6124" spans="1:7" x14ac:dyDescent="0.25">
      <c r="A6124" s="2" t="s">
        <v>6139</v>
      </c>
      <c r="B6124" t="s">
        <v>5</v>
      </c>
      <c r="C6124" s="1">
        <v>42089</v>
      </c>
      <c r="D6124">
        <v>612300</v>
      </c>
      <c r="E6124" s="2">
        <v>1.38</v>
      </c>
      <c r="F6124" s="2">
        <f>tblProdukty[[#This Row],[Cena]]*tblProdukty[[#This Row],[Koeficient]]</f>
        <v>844973.99999999988</v>
      </c>
      <c r="G6124" s="2" t="s">
        <v>10</v>
      </c>
    </row>
    <row r="6125" spans="1:7" x14ac:dyDescent="0.25">
      <c r="A6125" s="2" t="s">
        <v>6140</v>
      </c>
      <c r="B6125" t="s">
        <v>5</v>
      </c>
      <c r="C6125" s="1">
        <v>42980</v>
      </c>
      <c r="D6125">
        <v>612400</v>
      </c>
      <c r="E6125" s="2">
        <v>1.87</v>
      </c>
      <c r="F6125" s="2">
        <f>tblProdukty[[#This Row],[Cena]]*tblProdukty[[#This Row],[Koeficient]]</f>
        <v>1145188</v>
      </c>
      <c r="G6125" s="2" t="s">
        <v>12</v>
      </c>
    </row>
    <row r="6126" spans="1:7" x14ac:dyDescent="0.25">
      <c r="A6126" s="2" t="s">
        <v>6141</v>
      </c>
      <c r="B6126" t="s">
        <v>5</v>
      </c>
      <c r="C6126" s="1">
        <v>42526</v>
      </c>
      <c r="D6126">
        <v>612500</v>
      </c>
      <c r="E6126" s="2">
        <v>1.7</v>
      </c>
      <c r="F6126" s="2">
        <f>tblProdukty[[#This Row],[Cena]]*tblProdukty[[#This Row],[Koeficient]]</f>
        <v>1041250</v>
      </c>
      <c r="G6126" s="2" t="s">
        <v>13</v>
      </c>
    </row>
    <row r="6127" spans="1:7" x14ac:dyDescent="0.25">
      <c r="A6127" s="2" t="s">
        <v>6142</v>
      </c>
      <c r="B6127" t="s">
        <v>5</v>
      </c>
      <c r="C6127" s="1">
        <v>42783</v>
      </c>
      <c r="D6127">
        <v>612600</v>
      </c>
      <c r="E6127" s="2">
        <v>1.1299999999999999</v>
      </c>
      <c r="F6127" s="2">
        <f>tblProdukty[[#This Row],[Cena]]*tblProdukty[[#This Row],[Koeficient]]</f>
        <v>692237.99999999988</v>
      </c>
      <c r="G6127" s="2" t="s">
        <v>14</v>
      </c>
    </row>
    <row r="6128" spans="1:7" x14ac:dyDescent="0.25">
      <c r="A6128" s="2" t="s">
        <v>6143</v>
      </c>
      <c r="B6128" t="s">
        <v>5</v>
      </c>
      <c r="C6128" s="1">
        <v>42687</v>
      </c>
      <c r="D6128">
        <v>612700</v>
      </c>
      <c r="E6128" s="2">
        <v>1.1499999999999999</v>
      </c>
      <c r="F6128" s="2">
        <f>tblProdukty[[#This Row],[Cena]]*tblProdukty[[#This Row],[Koeficient]]</f>
        <v>704605</v>
      </c>
      <c r="G6128" s="2" t="s">
        <v>15</v>
      </c>
    </row>
    <row r="6129" spans="1:7" x14ac:dyDescent="0.25">
      <c r="A6129" s="2" t="s">
        <v>6144</v>
      </c>
      <c r="B6129" t="s">
        <v>5</v>
      </c>
      <c r="C6129" s="1">
        <v>43007</v>
      </c>
      <c r="D6129">
        <v>612800</v>
      </c>
      <c r="E6129" s="2">
        <v>1.74</v>
      </c>
      <c r="F6129" s="2">
        <f>tblProdukty[[#This Row],[Cena]]*tblProdukty[[#This Row],[Koeficient]]</f>
        <v>1066272</v>
      </c>
      <c r="G6129" s="2" t="s">
        <v>16</v>
      </c>
    </row>
    <row r="6130" spans="1:7" x14ac:dyDescent="0.25">
      <c r="A6130" s="2" t="s">
        <v>6145</v>
      </c>
      <c r="B6130" t="s">
        <v>5</v>
      </c>
      <c r="C6130" s="1">
        <v>42192</v>
      </c>
      <c r="D6130">
        <v>612900</v>
      </c>
      <c r="E6130" s="2">
        <v>1.18</v>
      </c>
      <c r="F6130" s="2">
        <f>tblProdukty[[#This Row],[Cena]]*tblProdukty[[#This Row],[Koeficient]]</f>
        <v>723222</v>
      </c>
      <c r="G6130" s="2" t="s">
        <v>9</v>
      </c>
    </row>
    <row r="6131" spans="1:7" x14ac:dyDescent="0.25">
      <c r="A6131" s="2" t="s">
        <v>6146</v>
      </c>
      <c r="B6131" t="s">
        <v>5</v>
      </c>
      <c r="C6131" s="1">
        <v>42595</v>
      </c>
      <c r="D6131">
        <v>613000</v>
      </c>
      <c r="E6131" s="2">
        <v>1.7</v>
      </c>
      <c r="F6131" s="2">
        <f>tblProdukty[[#This Row],[Cena]]*tblProdukty[[#This Row],[Koeficient]]</f>
        <v>1042100</v>
      </c>
      <c r="G6131" s="2" t="s">
        <v>11</v>
      </c>
    </row>
    <row r="6132" spans="1:7" x14ac:dyDescent="0.25">
      <c r="A6132" s="2" t="s">
        <v>6147</v>
      </c>
      <c r="B6132" t="s">
        <v>5</v>
      </c>
      <c r="C6132" s="1">
        <v>42292</v>
      </c>
      <c r="D6132">
        <v>613100</v>
      </c>
      <c r="E6132" s="2">
        <v>1.62</v>
      </c>
      <c r="F6132" s="2">
        <f>tblProdukty[[#This Row],[Cena]]*tblProdukty[[#This Row],[Koeficient]]</f>
        <v>993222.00000000012</v>
      </c>
      <c r="G6132" s="2" t="s">
        <v>10</v>
      </c>
    </row>
    <row r="6133" spans="1:7" x14ac:dyDescent="0.25">
      <c r="A6133" s="2" t="s">
        <v>6148</v>
      </c>
      <c r="B6133" t="s">
        <v>5</v>
      </c>
      <c r="C6133" s="1">
        <v>42045</v>
      </c>
      <c r="D6133">
        <v>613200</v>
      </c>
      <c r="E6133" s="2">
        <v>1.94</v>
      </c>
      <c r="F6133" s="2">
        <f>tblProdukty[[#This Row],[Cena]]*tblProdukty[[#This Row],[Koeficient]]</f>
        <v>1189608</v>
      </c>
      <c r="G6133" s="2" t="s">
        <v>12</v>
      </c>
    </row>
    <row r="6134" spans="1:7" x14ac:dyDescent="0.25">
      <c r="A6134" s="2" t="s">
        <v>6149</v>
      </c>
      <c r="B6134" t="s">
        <v>5</v>
      </c>
      <c r="C6134" s="1">
        <v>42521</v>
      </c>
      <c r="D6134">
        <v>613300</v>
      </c>
      <c r="E6134" s="2">
        <v>1.35</v>
      </c>
      <c r="F6134" s="2">
        <f>tblProdukty[[#This Row],[Cena]]*tblProdukty[[#This Row],[Koeficient]]</f>
        <v>827955</v>
      </c>
      <c r="G6134" s="2" t="s">
        <v>13</v>
      </c>
    </row>
    <row r="6135" spans="1:7" x14ac:dyDescent="0.25">
      <c r="A6135" s="2" t="s">
        <v>6150</v>
      </c>
      <c r="B6135" t="s">
        <v>5</v>
      </c>
      <c r="C6135" s="1">
        <v>42796</v>
      </c>
      <c r="D6135">
        <v>613400</v>
      </c>
      <c r="E6135" s="2">
        <v>1.9</v>
      </c>
      <c r="F6135" s="2">
        <f>tblProdukty[[#This Row],[Cena]]*tblProdukty[[#This Row],[Koeficient]]</f>
        <v>1165460</v>
      </c>
      <c r="G6135" s="2" t="s">
        <v>14</v>
      </c>
    </row>
    <row r="6136" spans="1:7" x14ac:dyDescent="0.25">
      <c r="A6136" s="2" t="s">
        <v>6151</v>
      </c>
      <c r="B6136" t="s">
        <v>5</v>
      </c>
      <c r="C6136" s="1">
        <v>42061</v>
      </c>
      <c r="D6136">
        <v>613500</v>
      </c>
      <c r="E6136" s="2">
        <v>1.67</v>
      </c>
      <c r="F6136" s="2">
        <f>tblProdukty[[#This Row],[Cena]]*tblProdukty[[#This Row],[Koeficient]]</f>
        <v>1024545</v>
      </c>
      <c r="G6136" s="2" t="s">
        <v>15</v>
      </c>
    </row>
    <row r="6137" spans="1:7" x14ac:dyDescent="0.25">
      <c r="A6137" s="2" t="s">
        <v>6152</v>
      </c>
      <c r="B6137" t="s">
        <v>5</v>
      </c>
      <c r="C6137" s="1">
        <v>42010</v>
      </c>
      <c r="D6137">
        <v>613600</v>
      </c>
      <c r="E6137" s="2">
        <v>1.3</v>
      </c>
      <c r="F6137" s="2">
        <f>tblProdukty[[#This Row],[Cena]]*tblProdukty[[#This Row],[Koeficient]]</f>
        <v>797680</v>
      </c>
      <c r="G6137" s="2" t="s">
        <v>16</v>
      </c>
    </row>
    <row r="6138" spans="1:7" x14ac:dyDescent="0.25">
      <c r="A6138" s="2" t="s">
        <v>6153</v>
      </c>
      <c r="B6138" t="s">
        <v>5</v>
      </c>
      <c r="C6138" s="1">
        <v>43001</v>
      </c>
      <c r="D6138">
        <v>613700</v>
      </c>
      <c r="E6138" s="2">
        <v>1.1299999999999999</v>
      </c>
      <c r="F6138" s="2">
        <f>tblProdukty[[#This Row],[Cena]]*tblProdukty[[#This Row],[Koeficient]]</f>
        <v>693480.99999999988</v>
      </c>
      <c r="G6138" s="2" t="s">
        <v>9</v>
      </c>
    </row>
    <row r="6139" spans="1:7" x14ac:dyDescent="0.25">
      <c r="A6139" s="2" t="s">
        <v>6154</v>
      </c>
      <c r="B6139" t="s">
        <v>5</v>
      </c>
      <c r="C6139" s="1">
        <v>42653</v>
      </c>
      <c r="D6139">
        <v>613800</v>
      </c>
      <c r="E6139" s="2">
        <v>1.55</v>
      </c>
      <c r="F6139" s="2">
        <f>tblProdukty[[#This Row],[Cena]]*tblProdukty[[#This Row],[Koeficient]]</f>
        <v>951390</v>
      </c>
      <c r="G6139" s="2" t="s">
        <v>11</v>
      </c>
    </row>
    <row r="6140" spans="1:7" x14ac:dyDescent="0.25">
      <c r="A6140" s="2" t="s">
        <v>6155</v>
      </c>
      <c r="B6140" t="s">
        <v>5</v>
      </c>
      <c r="C6140" s="1">
        <v>43082</v>
      </c>
      <c r="D6140">
        <v>613900</v>
      </c>
      <c r="E6140" s="2">
        <v>1.26</v>
      </c>
      <c r="F6140" s="2">
        <f>tblProdukty[[#This Row],[Cena]]*tblProdukty[[#This Row],[Koeficient]]</f>
        <v>773514</v>
      </c>
      <c r="G6140" s="2" t="s">
        <v>10</v>
      </c>
    </row>
    <row r="6141" spans="1:7" x14ac:dyDescent="0.25">
      <c r="A6141" s="2" t="s">
        <v>6156</v>
      </c>
      <c r="B6141" t="s">
        <v>5</v>
      </c>
      <c r="C6141" s="1">
        <v>42595</v>
      </c>
      <c r="D6141">
        <v>614000</v>
      </c>
      <c r="E6141" s="2">
        <v>1.1299999999999999</v>
      </c>
      <c r="F6141" s="2">
        <f>tblProdukty[[#This Row],[Cena]]*tblProdukty[[#This Row],[Koeficient]]</f>
        <v>693819.99999999988</v>
      </c>
      <c r="G6141" s="2" t="s">
        <v>12</v>
      </c>
    </row>
    <row r="6142" spans="1:7" x14ac:dyDescent="0.25">
      <c r="A6142" s="2" t="s">
        <v>6157</v>
      </c>
      <c r="B6142" t="s">
        <v>5</v>
      </c>
      <c r="C6142" s="1">
        <v>42232</v>
      </c>
      <c r="D6142">
        <v>614100</v>
      </c>
      <c r="E6142" s="2">
        <v>1.68</v>
      </c>
      <c r="F6142" s="2">
        <f>tblProdukty[[#This Row],[Cena]]*tblProdukty[[#This Row],[Koeficient]]</f>
        <v>1031688</v>
      </c>
      <c r="G6142" s="2" t="s">
        <v>13</v>
      </c>
    </row>
    <row r="6143" spans="1:7" x14ac:dyDescent="0.25">
      <c r="A6143" s="2" t="s">
        <v>6158</v>
      </c>
      <c r="B6143" t="s">
        <v>5</v>
      </c>
      <c r="C6143" s="1">
        <v>42832</v>
      </c>
      <c r="D6143">
        <v>614200</v>
      </c>
      <c r="E6143" s="2">
        <v>1.88</v>
      </c>
      <c r="F6143" s="2">
        <f>tblProdukty[[#This Row],[Cena]]*tblProdukty[[#This Row],[Koeficient]]</f>
        <v>1154696</v>
      </c>
      <c r="G6143" s="2" t="s">
        <v>14</v>
      </c>
    </row>
    <row r="6144" spans="1:7" x14ac:dyDescent="0.25">
      <c r="A6144" s="2" t="s">
        <v>6159</v>
      </c>
      <c r="B6144" t="s">
        <v>5</v>
      </c>
      <c r="C6144" s="1">
        <v>42253</v>
      </c>
      <c r="D6144">
        <v>614300</v>
      </c>
      <c r="E6144" s="2">
        <v>1.03</v>
      </c>
      <c r="F6144" s="2">
        <f>tblProdukty[[#This Row],[Cena]]*tblProdukty[[#This Row],[Koeficient]]</f>
        <v>632729</v>
      </c>
      <c r="G6144" s="2" t="s">
        <v>15</v>
      </c>
    </row>
    <row r="6145" spans="1:7" x14ac:dyDescent="0.25">
      <c r="A6145" s="2" t="s">
        <v>6160</v>
      </c>
      <c r="B6145" t="s">
        <v>5</v>
      </c>
      <c r="C6145" s="1">
        <v>42554</v>
      </c>
      <c r="D6145">
        <v>614400</v>
      </c>
      <c r="E6145" s="2">
        <v>1.42</v>
      </c>
      <c r="F6145" s="2">
        <f>tblProdukty[[#This Row],[Cena]]*tblProdukty[[#This Row],[Koeficient]]</f>
        <v>872448</v>
      </c>
      <c r="G6145" s="2" t="s">
        <v>16</v>
      </c>
    </row>
    <row r="6146" spans="1:7" x14ac:dyDescent="0.25">
      <c r="A6146" s="2" t="s">
        <v>6161</v>
      </c>
      <c r="B6146" t="s">
        <v>5</v>
      </c>
      <c r="C6146" s="1">
        <v>42714</v>
      </c>
      <c r="D6146">
        <v>614500</v>
      </c>
      <c r="E6146" s="2">
        <v>1.78</v>
      </c>
      <c r="F6146" s="2">
        <f>tblProdukty[[#This Row],[Cena]]*tblProdukty[[#This Row],[Koeficient]]</f>
        <v>1093810</v>
      </c>
      <c r="G6146" s="2" t="s">
        <v>9</v>
      </c>
    </row>
    <row r="6147" spans="1:7" x14ac:dyDescent="0.25">
      <c r="A6147" s="2" t="s">
        <v>6162</v>
      </c>
      <c r="B6147" t="s">
        <v>5</v>
      </c>
      <c r="C6147" s="1">
        <v>42155</v>
      </c>
      <c r="D6147">
        <v>614600</v>
      </c>
      <c r="E6147" s="2">
        <v>1.87</v>
      </c>
      <c r="F6147" s="2">
        <f>tblProdukty[[#This Row],[Cena]]*tblProdukty[[#This Row],[Koeficient]]</f>
        <v>1149302</v>
      </c>
      <c r="G6147" s="2" t="s">
        <v>11</v>
      </c>
    </row>
    <row r="6148" spans="1:7" x14ac:dyDescent="0.25">
      <c r="A6148" s="2" t="s">
        <v>6163</v>
      </c>
      <c r="B6148" t="s">
        <v>5</v>
      </c>
      <c r="C6148" s="1">
        <v>42008</v>
      </c>
      <c r="D6148">
        <v>614700</v>
      </c>
      <c r="E6148" s="2">
        <v>1.41</v>
      </c>
      <c r="F6148" s="2">
        <f>tblProdukty[[#This Row],[Cena]]*tblProdukty[[#This Row],[Koeficient]]</f>
        <v>866727</v>
      </c>
      <c r="G6148" s="2" t="s">
        <v>10</v>
      </c>
    </row>
    <row r="6149" spans="1:7" x14ac:dyDescent="0.25">
      <c r="A6149" s="2" t="s">
        <v>6164</v>
      </c>
      <c r="B6149" t="s">
        <v>5</v>
      </c>
      <c r="C6149" s="1">
        <v>42133</v>
      </c>
      <c r="D6149">
        <v>614800</v>
      </c>
      <c r="E6149" s="2">
        <v>1.31</v>
      </c>
      <c r="F6149" s="2">
        <f>tblProdukty[[#This Row],[Cena]]*tblProdukty[[#This Row],[Koeficient]]</f>
        <v>805388</v>
      </c>
      <c r="G6149" s="2" t="s">
        <v>12</v>
      </c>
    </row>
    <row r="6150" spans="1:7" x14ac:dyDescent="0.25">
      <c r="A6150" s="2" t="s">
        <v>6165</v>
      </c>
      <c r="B6150" t="s">
        <v>5</v>
      </c>
      <c r="C6150" s="1">
        <v>42515</v>
      </c>
      <c r="D6150">
        <v>614900</v>
      </c>
      <c r="E6150" s="2">
        <v>1.24</v>
      </c>
      <c r="F6150" s="2">
        <f>tblProdukty[[#This Row],[Cena]]*tblProdukty[[#This Row],[Koeficient]]</f>
        <v>762476</v>
      </c>
      <c r="G6150" s="2" t="s">
        <v>13</v>
      </c>
    </row>
    <row r="6151" spans="1:7" x14ac:dyDescent="0.25">
      <c r="A6151" s="2" t="s">
        <v>6166</v>
      </c>
      <c r="B6151" t="s">
        <v>5</v>
      </c>
      <c r="C6151" s="1">
        <v>42774</v>
      </c>
      <c r="D6151">
        <v>615000</v>
      </c>
      <c r="E6151" s="2">
        <v>1.1100000000000001</v>
      </c>
      <c r="F6151" s="2">
        <f>tblProdukty[[#This Row],[Cena]]*tblProdukty[[#This Row],[Koeficient]]</f>
        <v>682650.00000000012</v>
      </c>
      <c r="G6151" s="2" t="s">
        <v>14</v>
      </c>
    </row>
    <row r="6152" spans="1:7" x14ac:dyDescent="0.25">
      <c r="A6152" s="2" t="s">
        <v>6167</v>
      </c>
      <c r="B6152" t="s">
        <v>5</v>
      </c>
      <c r="C6152" s="1">
        <v>42469</v>
      </c>
      <c r="D6152">
        <v>615100</v>
      </c>
      <c r="E6152" s="2">
        <v>1.23</v>
      </c>
      <c r="F6152" s="2">
        <f>tblProdukty[[#This Row],[Cena]]*tblProdukty[[#This Row],[Koeficient]]</f>
        <v>756573</v>
      </c>
      <c r="G6152" s="2" t="s">
        <v>15</v>
      </c>
    </row>
    <row r="6153" spans="1:7" x14ac:dyDescent="0.25">
      <c r="A6153" s="2" t="s">
        <v>6168</v>
      </c>
      <c r="B6153" t="s">
        <v>5</v>
      </c>
      <c r="C6153" s="1">
        <v>43019</v>
      </c>
      <c r="D6153">
        <v>615200</v>
      </c>
      <c r="E6153" s="2">
        <v>1.47</v>
      </c>
      <c r="F6153" s="2">
        <f>tblProdukty[[#This Row],[Cena]]*tblProdukty[[#This Row],[Koeficient]]</f>
        <v>904344</v>
      </c>
      <c r="G6153" s="2" t="s">
        <v>16</v>
      </c>
    </row>
    <row r="6154" spans="1:7" x14ac:dyDescent="0.25">
      <c r="A6154" s="2" t="s">
        <v>6169</v>
      </c>
      <c r="B6154" t="s">
        <v>5</v>
      </c>
      <c r="C6154" s="1">
        <v>42463</v>
      </c>
      <c r="D6154">
        <v>615300</v>
      </c>
      <c r="E6154" s="2">
        <v>1.94</v>
      </c>
      <c r="F6154" s="2">
        <f>tblProdukty[[#This Row],[Cena]]*tblProdukty[[#This Row],[Koeficient]]</f>
        <v>1193682</v>
      </c>
      <c r="G6154" s="2" t="s">
        <v>9</v>
      </c>
    </row>
    <row r="6155" spans="1:7" x14ac:dyDescent="0.25">
      <c r="A6155" s="2" t="s">
        <v>6170</v>
      </c>
      <c r="B6155" t="s">
        <v>5</v>
      </c>
      <c r="C6155" s="1">
        <v>42884</v>
      </c>
      <c r="D6155">
        <v>615400</v>
      </c>
      <c r="E6155" s="2">
        <v>1.51</v>
      </c>
      <c r="F6155" s="2">
        <f>tblProdukty[[#This Row],[Cena]]*tblProdukty[[#This Row],[Koeficient]]</f>
        <v>929254</v>
      </c>
      <c r="G6155" s="2" t="s">
        <v>11</v>
      </c>
    </row>
    <row r="6156" spans="1:7" x14ac:dyDescent="0.25">
      <c r="A6156" s="2" t="s">
        <v>6171</v>
      </c>
      <c r="B6156" t="s">
        <v>5</v>
      </c>
      <c r="C6156" s="1">
        <v>42120</v>
      </c>
      <c r="D6156">
        <v>615500</v>
      </c>
      <c r="E6156" s="2">
        <v>1.51</v>
      </c>
      <c r="F6156" s="2">
        <f>tblProdukty[[#This Row],[Cena]]*tblProdukty[[#This Row],[Koeficient]]</f>
        <v>929405</v>
      </c>
      <c r="G6156" s="2" t="s">
        <v>10</v>
      </c>
    </row>
    <row r="6157" spans="1:7" x14ac:dyDescent="0.25">
      <c r="A6157" s="2" t="s">
        <v>6172</v>
      </c>
      <c r="B6157" t="s">
        <v>5</v>
      </c>
      <c r="C6157" s="1">
        <v>42651</v>
      </c>
      <c r="D6157">
        <v>615600</v>
      </c>
      <c r="E6157" s="2">
        <v>1.23</v>
      </c>
      <c r="F6157" s="2">
        <f>tblProdukty[[#This Row],[Cena]]*tblProdukty[[#This Row],[Koeficient]]</f>
        <v>757188</v>
      </c>
      <c r="G6157" s="2" t="s">
        <v>12</v>
      </c>
    </row>
    <row r="6158" spans="1:7" x14ac:dyDescent="0.25">
      <c r="A6158" s="2" t="s">
        <v>6173</v>
      </c>
      <c r="B6158" t="s">
        <v>5</v>
      </c>
      <c r="C6158" s="1">
        <v>42317</v>
      </c>
      <c r="D6158">
        <v>615700</v>
      </c>
      <c r="E6158" s="2">
        <v>1.98</v>
      </c>
      <c r="F6158" s="2">
        <f>tblProdukty[[#This Row],[Cena]]*tblProdukty[[#This Row],[Koeficient]]</f>
        <v>1219086</v>
      </c>
      <c r="G6158" s="2" t="s">
        <v>13</v>
      </c>
    </row>
    <row r="6159" spans="1:7" x14ac:dyDescent="0.25">
      <c r="A6159" s="2" t="s">
        <v>6174</v>
      </c>
      <c r="B6159" t="s">
        <v>5</v>
      </c>
      <c r="C6159" s="1">
        <v>42272</v>
      </c>
      <c r="D6159">
        <v>615800</v>
      </c>
      <c r="E6159" s="2">
        <v>1.34</v>
      </c>
      <c r="F6159" s="2">
        <f>tblProdukty[[#This Row],[Cena]]*tblProdukty[[#This Row],[Koeficient]]</f>
        <v>825172</v>
      </c>
      <c r="G6159" s="2" t="s">
        <v>14</v>
      </c>
    </row>
    <row r="6160" spans="1:7" x14ac:dyDescent="0.25">
      <c r="A6160" s="2" t="s">
        <v>6175</v>
      </c>
      <c r="B6160" t="s">
        <v>5</v>
      </c>
      <c r="C6160" s="1">
        <v>42223</v>
      </c>
      <c r="D6160">
        <v>615900</v>
      </c>
      <c r="E6160" s="2">
        <v>1.18</v>
      </c>
      <c r="F6160" s="2">
        <f>tblProdukty[[#This Row],[Cena]]*tblProdukty[[#This Row],[Koeficient]]</f>
        <v>726762</v>
      </c>
      <c r="G6160" s="2" t="s">
        <v>15</v>
      </c>
    </row>
    <row r="6161" spans="1:7" x14ac:dyDescent="0.25">
      <c r="A6161" s="2" t="s">
        <v>6176</v>
      </c>
      <c r="B6161" t="s">
        <v>5</v>
      </c>
      <c r="C6161" s="1">
        <v>43021</v>
      </c>
      <c r="D6161">
        <v>616000</v>
      </c>
      <c r="E6161" s="2">
        <v>1.93</v>
      </c>
      <c r="F6161" s="2">
        <f>tblProdukty[[#This Row],[Cena]]*tblProdukty[[#This Row],[Koeficient]]</f>
        <v>1188880</v>
      </c>
      <c r="G6161" s="2" t="s">
        <v>16</v>
      </c>
    </row>
    <row r="6162" spans="1:7" x14ac:dyDescent="0.25">
      <c r="A6162" s="2" t="s">
        <v>6177</v>
      </c>
      <c r="B6162" t="s">
        <v>5</v>
      </c>
      <c r="C6162" s="1">
        <v>42808</v>
      </c>
      <c r="D6162">
        <v>616100</v>
      </c>
      <c r="E6162" s="2">
        <v>1.6</v>
      </c>
      <c r="F6162" s="2">
        <f>tblProdukty[[#This Row],[Cena]]*tblProdukty[[#This Row],[Koeficient]]</f>
        <v>985760</v>
      </c>
      <c r="G6162" s="2" t="s">
        <v>9</v>
      </c>
    </row>
    <row r="6163" spans="1:7" x14ac:dyDescent="0.25">
      <c r="A6163" s="2" t="s">
        <v>6178</v>
      </c>
      <c r="B6163" t="s">
        <v>5</v>
      </c>
      <c r="C6163" s="1">
        <v>42096</v>
      </c>
      <c r="D6163">
        <v>616200</v>
      </c>
      <c r="E6163" s="2">
        <v>1.1100000000000001</v>
      </c>
      <c r="F6163" s="2">
        <f>tblProdukty[[#This Row],[Cena]]*tblProdukty[[#This Row],[Koeficient]]</f>
        <v>683982.00000000012</v>
      </c>
      <c r="G6163" s="2" t="s">
        <v>11</v>
      </c>
    </row>
    <row r="6164" spans="1:7" x14ac:dyDescent="0.25">
      <c r="A6164" s="2" t="s">
        <v>6179</v>
      </c>
      <c r="B6164" t="s">
        <v>5</v>
      </c>
      <c r="C6164" s="1">
        <v>42131</v>
      </c>
      <c r="D6164">
        <v>616300</v>
      </c>
      <c r="E6164" s="2">
        <v>1.96</v>
      </c>
      <c r="F6164" s="2">
        <f>tblProdukty[[#This Row],[Cena]]*tblProdukty[[#This Row],[Koeficient]]</f>
        <v>1207948</v>
      </c>
      <c r="G6164" s="2" t="s">
        <v>10</v>
      </c>
    </row>
    <row r="6165" spans="1:7" x14ac:dyDescent="0.25">
      <c r="A6165" s="2" t="s">
        <v>6180</v>
      </c>
      <c r="B6165" t="s">
        <v>5</v>
      </c>
      <c r="C6165" s="1">
        <v>42861</v>
      </c>
      <c r="D6165">
        <v>616400</v>
      </c>
      <c r="E6165" s="2">
        <v>1.23</v>
      </c>
      <c r="F6165" s="2">
        <f>tblProdukty[[#This Row],[Cena]]*tblProdukty[[#This Row],[Koeficient]]</f>
        <v>758172</v>
      </c>
      <c r="G6165" s="2" t="s">
        <v>12</v>
      </c>
    </row>
    <row r="6166" spans="1:7" x14ac:dyDescent="0.25">
      <c r="A6166" s="2" t="s">
        <v>6181</v>
      </c>
      <c r="B6166" t="s">
        <v>5</v>
      </c>
      <c r="C6166" s="1">
        <v>43055</v>
      </c>
      <c r="D6166">
        <v>616500</v>
      </c>
      <c r="E6166" s="2">
        <v>1.28</v>
      </c>
      <c r="F6166" s="2">
        <f>tblProdukty[[#This Row],[Cena]]*tblProdukty[[#This Row],[Koeficient]]</f>
        <v>789120</v>
      </c>
      <c r="G6166" s="2" t="s">
        <v>13</v>
      </c>
    </row>
    <row r="6167" spans="1:7" x14ac:dyDescent="0.25">
      <c r="A6167" s="2" t="s">
        <v>6182</v>
      </c>
      <c r="B6167" t="s">
        <v>5</v>
      </c>
      <c r="C6167" s="1">
        <v>42359</v>
      </c>
      <c r="D6167">
        <v>616600</v>
      </c>
      <c r="E6167" s="2">
        <v>1.65</v>
      </c>
      <c r="F6167" s="2">
        <f>tblProdukty[[#This Row],[Cena]]*tblProdukty[[#This Row],[Koeficient]]</f>
        <v>1017390</v>
      </c>
      <c r="G6167" s="2" t="s">
        <v>14</v>
      </c>
    </row>
    <row r="6168" spans="1:7" x14ac:dyDescent="0.25">
      <c r="A6168" s="2" t="s">
        <v>6183</v>
      </c>
      <c r="B6168" t="s">
        <v>5</v>
      </c>
      <c r="C6168" s="1">
        <v>42155</v>
      </c>
      <c r="D6168">
        <v>616700</v>
      </c>
      <c r="E6168" s="2">
        <v>1.69</v>
      </c>
      <c r="F6168" s="2">
        <f>tblProdukty[[#This Row],[Cena]]*tblProdukty[[#This Row],[Koeficient]]</f>
        <v>1042223</v>
      </c>
      <c r="G6168" s="2" t="s">
        <v>15</v>
      </c>
    </row>
    <row r="6169" spans="1:7" x14ac:dyDescent="0.25">
      <c r="A6169" s="2" t="s">
        <v>6184</v>
      </c>
      <c r="B6169" t="s">
        <v>5</v>
      </c>
      <c r="C6169" s="1">
        <v>42032</v>
      </c>
      <c r="D6169">
        <v>616800</v>
      </c>
      <c r="E6169" s="2">
        <v>1.88</v>
      </c>
      <c r="F6169" s="2">
        <f>tblProdukty[[#This Row],[Cena]]*tblProdukty[[#This Row],[Koeficient]]</f>
        <v>1159584</v>
      </c>
      <c r="G6169" s="2" t="s">
        <v>16</v>
      </c>
    </row>
    <row r="6170" spans="1:7" x14ac:dyDescent="0.25">
      <c r="A6170" s="2" t="s">
        <v>6185</v>
      </c>
      <c r="B6170" t="s">
        <v>5</v>
      </c>
      <c r="C6170" s="1">
        <v>42995</v>
      </c>
      <c r="D6170">
        <v>616900</v>
      </c>
      <c r="E6170" s="2">
        <v>1.86</v>
      </c>
      <c r="F6170" s="2">
        <f>tblProdukty[[#This Row],[Cena]]*tblProdukty[[#This Row],[Koeficient]]</f>
        <v>1147434</v>
      </c>
      <c r="G6170" s="2" t="s">
        <v>9</v>
      </c>
    </row>
    <row r="6171" spans="1:7" x14ac:dyDescent="0.25">
      <c r="A6171" s="2" t="s">
        <v>6186</v>
      </c>
      <c r="B6171" t="s">
        <v>5</v>
      </c>
      <c r="C6171" s="1">
        <v>42013</v>
      </c>
      <c r="D6171">
        <v>617000</v>
      </c>
      <c r="E6171" s="2">
        <v>1.98</v>
      </c>
      <c r="F6171" s="2">
        <f>tblProdukty[[#This Row],[Cena]]*tblProdukty[[#This Row],[Koeficient]]</f>
        <v>1221660</v>
      </c>
      <c r="G6171" s="2" t="s">
        <v>11</v>
      </c>
    </row>
    <row r="6172" spans="1:7" x14ac:dyDescent="0.25">
      <c r="A6172" s="2" t="s">
        <v>6187</v>
      </c>
      <c r="B6172" t="s">
        <v>5</v>
      </c>
      <c r="C6172" s="1">
        <v>42030</v>
      </c>
      <c r="D6172">
        <v>617100</v>
      </c>
      <c r="E6172" s="2">
        <v>1.35</v>
      </c>
      <c r="F6172" s="2">
        <f>tblProdukty[[#This Row],[Cena]]*tblProdukty[[#This Row],[Koeficient]]</f>
        <v>833085</v>
      </c>
      <c r="G6172" s="2" t="s">
        <v>10</v>
      </c>
    </row>
    <row r="6173" spans="1:7" x14ac:dyDescent="0.25">
      <c r="A6173" s="2" t="s">
        <v>6188</v>
      </c>
      <c r="B6173" t="s">
        <v>5</v>
      </c>
      <c r="C6173" s="1">
        <v>42760</v>
      </c>
      <c r="D6173">
        <v>617200</v>
      </c>
      <c r="E6173" s="2">
        <v>1.07</v>
      </c>
      <c r="F6173" s="2">
        <f>tblProdukty[[#This Row],[Cena]]*tblProdukty[[#This Row],[Koeficient]]</f>
        <v>660404</v>
      </c>
      <c r="G6173" s="2" t="s">
        <v>12</v>
      </c>
    </row>
    <row r="6174" spans="1:7" x14ac:dyDescent="0.25">
      <c r="A6174" s="2" t="s">
        <v>6189</v>
      </c>
      <c r="B6174" t="s">
        <v>5</v>
      </c>
      <c r="C6174" s="1">
        <v>42668</v>
      </c>
      <c r="D6174">
        <v>617300</v>
      </c>
      <c r="E6174" s="2">
        <v>1.8</v>
      </c>
      <c r="F6174" s="2">
        <f>tblProdukty[[#This Row],[Cena]]*tblProdukty[[#This Row],[Koeficient]]</f>
        <v>1111140</v>
      </c>
      <c r="G6174" s="2" t="s">
        <v>13</v>
      </c>
    </row>
    <row r="6175" spans="1:7" x14ac:dyDescent="0.25">
      <c r="A6175" s="2" t="s">
        <v>6190</v>
      </c>
      <c r="B6175" t="s">
        <v>5</v>
      </c>
      <c r="C6175" s="1">
        <v>42184</v>
      </c>
      <c r="D6175">
        <v>617400</v>
      </c>
      <c r="E6175" s="2">
        <v>1.87</v>
      </c>
      <c r="F6175" s="2">
        <f>tblProdukty[[#This Row],[Cena]]*tblProdukty[[#This Row],[Koeficient]]</f>
        <v>1154538</v>
      </c>
      <c r="G6175" s="2" t="s">
        <v>14</v>
      </c>
    </row>
    <row r="6176" spans="1:7" x14ac:dyDescent="0.25">
      <c r="A6176" s="2" t="s">
        <v>6191</v>
      </c>
      <c r="B6176" t="s">
        <v>5</v>
      </c>
      <c r="C6176" s="1">
        <v>42838</v>
      </c>
      <c r="D6176">
        <v>617500</v>
      </c>
      <c r="E6176" s="2">
        <v>1.38</v>
      </c>
      <c r="F6176" s="2">
        <f>tblProdukty[[#This Row],[Cena]]*tblProdukty[[#This Row],[Koeficient]]</f>
        <v>852149.99999999988</v>
      </c>
      <c r="G6176" s="2" t="s">
        <v>15</v>
      </c>
    </row>
    <row r="6177" spans="1:7" x14ac:dyDescent="0.25">
      <c r="A6177" s="2" t="s">
        <v>6192</v>
      </c>
      <c r="B6177" t="s">
        <v>5</v>
      </c>
      <c r="C6177" s="1">
        <v>43025</v>
      </c>
      <c r="D6177">
        <v>617600</v>
      </c>
      <c r="E6177" s="2">
        <v>1.29</v>
      </c>
      <c r="F6177" s="2">
        <f>tblProdukty[[#This Row],[Cena]]*tblProdukty[[#This Row],[Koeficient]]</f>
        <v>796704</v>
      </c>
      <c r="G6177" s="2" t="s">
        <v>16</v>
      </c>
    </row>
    <row r="6178" spans="1:7" x14ac:dyDescent="0.25">
      <c r="A6178" s="2" t="s">
        <v>6193</v>
      </c>
      <c r="B6178" t="s">
        <v>5</v>
      </c>
      <c r="C6178" s="1">
        <v>42875</v>
      </c>
      <c r="D6178">
        <v>617700</v>
      </c>
      <c r="E6178" s="2">
        <v>1.18</v>
      </c>
      <c r="F6178" s="2">
        <f>tblProdukty[[#This Row],[Cena]]*tblProdukty[[#This Row],[Koeficient]]</f>
        <v>728886</v>
      </c>
      <c r="G6178" s="2" t="s">
        <v>9</v>
      </c>
    </row>
    <row r="6179" spans="1:7" x14ac:dyDescent="0.25">
      <c r="A6179" s="2" t="s">
        <v>6194</v>
      </c>
      <c r="B6179" t="s">
        <v>5</v>
      </c>
      <c r="C6179" s="1">
        <v>42469</v>
      </c>
      <c r="D6179">
        <v>617800</v>
      </c>
      <c r="E6179" s="2">
        <v>1.67</v>
      </c>
      <c r="F6179" s="2">
        <f>tblProdukty[[#This Row],[Cena]]*tblProdukty[[#This Row],[Koeficient]]</f>
        <v>1031726</v>
      </c>
      <c r="G6179" s="2" t="s">
        <v>11</v>
      </c>
    </row>
    <row r="6180" spans="1:7" x14ac:dyDescent="0.25">
      <c r="A6180" s="2" t="s">
        <v>6195</v>
      </c>
      <c r="B6180" t="s">
        <v>5</v>
      </c>
      <c r="C6180" s="1">
        <v>42888</v>
      </c>
      <c r="D6180">
        <v>617900</v>
      </c>
      <c r="E6180" s="2">
        <v>1.72</v>
      </c>
      <c r="F6180" s="2">
        <f>tblProdukty[[#This Row],[Cena]]*tblProdukty[[#This Row],[Koeficient]]</f>
        <v>1062788</v>
      </c>
      <c r="G6180" s="2" t="s">
        <v>10</v>
      </c>
    </row>
    <row r="6181" spans="1:7" x14ac:dyDescent="0.25">
      <c r="A6181" s="2" t="s">
        <v>6196</v>
      </c>
      <c r="B6181" t="s">
        <v>5</v>
      </c>
      <c r="C6181" s="1">
        <v>43040</v>
      </c>
      <c r="D6181">
        <v>618000</v>
      </c>
      <c r="E6181" s="2">
        <v>1.99</v>
      </c>
      <c r="F6181" s="2">
        <f>tblProdukty[[#This Row],[Cena]]*tblProdukty[[#This Row],[Koeficient]]</f>
        <v>1229820</v>
      </c>
      <c r="G6181" s="2" t="s">
        <v>12</v>
      </c>
    </row>
    <row r="6182" spans="1:7" x14ac:dyDescent="0.25">
      <c r="A6182" s="2" t="s">
        <v>6197</v>
      </c>
      <c r="B6182" t="s">
        <v>5</v>
      </c>
      <c r="C6182" s="1">
        <v>42348</v>
      </c>
      <c r="D6182">
        <v>618100</v>
      </c>
      <c r="E6182" s="2">
        <v>1.59</v>
      </c>
      <c r="F6182" s="2">
        <f>tblProdukty[[#This Row],[Cena]]*tblProdukty[[#This Row],[Koeficient]]</f>
        <v>982779</v>
      </c>
      <c r="G6182" s="2" t="s">
        <v>13</v>
      </c>
    </row>
    <row r="6183" spans="1:7" x14ac:dyDescent="0.25">
      <c r="A6183" s="2" t="s">
        <v>6198</v>
      </c>
      <c r="B6183" t="s">
        <v>5</v>
      </c>
      <c r="C6183" s="1">
        <v>42769</v>
      </c>
      <c r="D6183">
        <v>618200</v>
      </c>
      <c r="E6183" s="2">
        <v>1.72</v>
      </c>
      <c r="F6183" s="2">
        <f>tblProdukty[[#This Row],[Cena]]*tblProdukty[[#This Row],[Koeficient]]</f>
        <v>1063304</v>
      </c>
      <c r="G6183" s="2" t="s">
        <v>14</v>
      </c>
    </row>
    <row r="6184" spans="1:7" x14ac:dyDescent="0.25">
      <c r="A6184" s="2" t="s">
        <v>6199</v>
      </c>
      <c r="B6184" t="s">
        <v>5</v>
      </c>
      <c r="C6184" s="1">
        <v>42499</v>
      </c>
      <c r="D6184">
        <v>618300</v>
      </c>
      <c r="E6184" s="2">
        <v>1.6</v>
      </c>
      <c r="F6184" s="2">
        <f>tblProdukty[[#This Row],[Cena]]*tblProdukty[[#This Row],[Koeficient]]</f>
        <v>989280</v>
      </c>
      <c r="G6184" s="2" t="s">
        <v>15</v>
      </c>
    </row>
    <row r="6185" spans="1:7" x14ac:dyDescent="0.25">
      <c r="A6185" s="2" t="s">
        <v>6200</v>
      </c>
      <c r="B6185" t="s">
        <v>5</v>
      </c>
      <c r="C6185" s="1">
        <v>42336</v>
      </c>
      <c r="D6185">
        <v>618400</v>
      </c>
      <c r="E6185" s="2">
        <v>1.29</v>
      </c>
      <c r="F6185" s="2">
        <f>tblProdukty[[#This Row],[Cena]]*tblProdukty[[#This Row],[Koeficient]]</f>
        <v>797736</v>
      </c>
      <c r="G6185" s="2" t="s">
        <v>16</v>
      </c>
    </row>
    <row r="6186" spans="1:7" x14ac:dyDescent="0.25">
      <c r="A6186" s="2" t="s">
        <v>6201</v>
      </c>
      <c r="B6186" t="s">
        <v>5</v>
      </c>
      <c r="C6186" s="1">
        <v>42509</v>
      </c>
      <c r="D6186">
        <v>618500</v>
      </c>
      <c r="E6186" s="2">
        <v>1.57</v>
      </c>
      <c r="F6186" s="2">
        <f>tblProdukty[[#This Row],[Cena]]*tblProdukty[[#This Row],[Koeficient]]</f>
        <v>971045</v>
      </c>
      <c r="G6186" s="2" t="s">
        <v>9</v>
      </c>
    </row>
    <row r="6187" spans="1:7" x14ac:dyDescent="0.25">
      <c r="A6187" s="2" t="s">
        <v>6202</v>
      </c>
      <c r="B6187" t="s">
        <v>5</v>
      </c>
      <c r="C6187" s="1">
        <v>42784</v>
      </c>
      <c r="D6187">
        <v>618600</v>
      </c>
      <c r="E6187" s="2">
        <v>1.71</v>
      </c>
      <c r="F6187" s="2">
        <f>tblProdukty[[#This Row],[Cena]]*tblProdukty[[#This Row],[Koeficient]]</f>
        <v>1057806</v>
      </c>
      <c r="G6187" s="2" t="s">
        <v>11</v>
      </c>
    </row>
    <row r="6188" spans="1:7" x14ac:dyDescent="0.25">
      <c r="A6188" s="2" t="s">
        <v>6203</v>
      </c>
      <c r="B6188" t="s">
        <v>5</v>
      </c>
      <c r="C6188" s="1">
        <v>42301</v>
      </c>
      <c r="D6188">
        <v>618700</v>
      </c>
      <c r="E6188" s="2">
        <v>1.98</v>
      </c>
      <c r="F6188" s="2">
        <f>tblProdukty[[#This Row],[Cena]]*tblProdukty[[#This Row],[Koeficient]]</f>
        <v>1225026</v>
      </c>
      <c r="G6188" s="2" t="s">
        <v>10</v>
      </c>
    </row>
    <row r="6189" spans="1:7" x14ac:dyDescent="0.25">
      <c r="A6189" s="2" t="s">
        <v>6204</v>
      </c>
      <c r="B6189" t="s">
        <v>5</v>
      </c>
      <c r="C6189" s="1">
        <v>43009</v>
      </c>
      <c r="D6189">
        <v>618800</v>
      </c>
      <c r="E6189" s="2">
        <v>1.39</v>
      </c>
      <c r="F6189" s="2">
        <f>tblProdukty[[#This Row],[Cena]]*tblProdukty[[#This Row],[Koeficient]]</f>
        <v>860131.99999999988</v>
      </c>
      <c r="G6189" s="2" t="s">
        <v>12</v>
      </c>
    </row>
    <row r="6190" spans="1:7" x14ac:dyDescent="0.25">
      <c r="A6190" s="2" t="s">
        <v>6205</v>
      </c>
      <c r="B6190" t="s">
        <v>5</v>
      </c>
      <c r="C6190" s="1">
        <v>42375</v>
      </c>
      <c r="D6190">
        <v>618900</v>
      </c>
      <c r="E6190" s="2">
        <v>1.57</v>
      </c>
      <c r="F6190" s="2">
        <f>tblProdukty[[#This Row],[Cena]]*tblProdukty[[#This Row],[Koeficient]]</f>
        <v>971673</v>
      </c>
      <c r="G6190" s="2" t="s">
        <v>13</v>
      </c>
    </row>
    <row r="6191" spans="1:7" x14ac:dyDescent="0.25">
      <c r="A6191" s="2" t="s">
        <v>6206</v>
      </c>
      <c r="B6191" t="s">
        <v>5</v>
      </c>
      <c r="C6191" s="1">
        <v>42943</v>
      </c>
      <c r="D6191">
        <v>619000</v>
      </c>
      <c r="E6191" s="2">
        <v>1.36</v>
      </c>
      <c r="F6191" s="2">
        <f>tblProdukty[[#This Row],[Cena]]*tblProdukty[[#This Row],[Koeficient]]</f>
        <v>841840.00000000012</v>
      </c>
      <c r="G6191" s="2" t="s">
        <v>14</v>
      </c>
    </row>
    <row r="6192" spans="1:7" x14ac:dyDescent="0.25">
      <c r="A6192" s="2" t="s">
        <v>6207</v>
      </c>
      <c r="B6192" t="s">
        <v>5</v>
      </c>
      <c r="C6192" s="1">
        <v>42457</v>
      </c>
      <c r="D6192">
        <v>619100</v>
      </c>
      <c r="E6192" s="2">
        <v>1.53</v>
      </c>
      <c r="F6192" s="2">
        <f>tblProdukty[[#This Row],[Cena]]*tblProdukty[[#This Row],[Koeficient]]</f>
        <v>947223</v>
      </c>
      <c r="G6192" s="2" t="s">
        <v>15</v>
      </c>
    </row>
    <row r="6193" spans="1:7" x14ac:dyDescent="0.25">
      <c r="A6193" s="2" t="s">
        <v>6208</v>
      </c>
      <c r="B6193" t="s">
        <v>5</v>
      </c>
      <c r="C6193" s="1">
        <v>42495</v>
      </c>
      <c r="D6193">
        <v>619200</v>
      </c>
      <c r="E6193" s="2">
        <v>1.54</v>
      </c>
      <c r="F6193" s="2">
        <f>tblProdukty[[#This Row],[Cena]]*tblProdukty[[#This Row],[Koeficient]]</f>
        <v>953568</v>
      </c>
      <c r="G6193" s="2" t="s">
        <v>16</v>
      </c>
    </row>
    <row r="6194" spans="1:7" x14ac:dyDescent="0.25">
      <c r="A6194" s="2" t="s">
        <v>6209</v>
      </c>
      <c r="B6194" t="s">
        <v>5</v>
      </c>
      <c r="C6194" s="1">
        <v>42026</v>
      </c>
      <c r="D6194">
        <v>619300</v>
      </c>
      <c r="E6194" s="2">
        <v>1.17</v>
      </c>
      <c r="F6194" s="2">
        <f>tblProdukty[[#This Row],[Cena]]*tblProdukty[[#This Row],[Koeficient]]</f>
        <v>724581</v>
      </c>
      <c r="G6194" s="2" t="s">
        <v>9</v>
      </c>
    </row>
    <row r="6195" spans="1:7" x14ac:dyDescent="0.25">
      <c r="A6195" s="2" t="s">
        <v>6210</v>
      </c>
      <c r="B6195" t="s">
        <v>5</v>
      </c>
      <c r="C6195" s="1">
        <v>43090</v>
      </c>
      <c r="D6195">
        <v>619400</v>
      </c>
      <c r="E6195" s="2">
        <v>1.05</v>
      </c>
      <c r="F6195" s="2">
        <f>tblProdukty[[#This Row],[Cena]]*tblProdukty[[#This Row],[Koeficient]]</f>
        <v>650370</v>
      </c>
      <c r="G6195" s="2" t="s">
        <v>11</v>
      </c>
    </row>
    <row r="6196" spans="1:7" x14ac:dyDescent="0.25">
      <c r="A6196" s="2" t="s">
        <v>6211</v>
      </c>
      <c r="B6196" t="s">
        <v>5</v>
      </c>
      <c r="C6196" s="1">
        <v>42402</v>
      </c>
      <c r="D6196">
        <v>619500</v>
      </c>
      <c r="E6196" s="2">
        <v>1.97</v>
      </c>
      <c r="F6196" s="2">
        <f>tblProdukty[[#This Row],[Cena]]*tblProdukty[[#This Row],[Koeficient]]</f>
        <v>1220415</v>
      </c>
      <c r="G6196" s="2" t="s">
        <v>10</v>
      </c>
    </row>
    <row r="6197" spans="1:7" x14ac:dyDescent="0.25">
      <c r="A6197" s="2" t="s">
        <v>6212</v>
      </c>
      <c r="B6197" t="s">
        <v>5</v>
      </c>
      <c r="C6197" s="1">
        <v>42678</v>
      </c>
      <c r="D6197">
        <v>619600</v>
      </c>
      <c r="E6197" s="2">
        <v>1.58</v>
      </c>
      <c r="F6197" s="2">
        <f>tblProdukty[[#This Row],[Cena]]*tblProdukty[[#This Row],[Koeficient]]</f>
        <v>978968</v>
      </c>
      <c r="G6197" s="2" t="s">
        <v>12</v>
      </c>
    </row>
    <row r="6198" spans="1:7" x14ac:dyDescent="0.25">
      <c r="A6198" s="2" t="s">
        <v>6213</v>
      </c>
      <c r="B6198" t="s">
        <v>5</v>
      </c>
      <c r="C6198" s="1">
        <v>42187</v>
      </c>
      <c r="D6198">
        <v>619700</v>
      </c>
      <c r="E6198" s="2">
        <v>1.45</v>
      </c>
      <c r="F6198" s="2">
        <f>tblProdukty[[#This Row],[Cena]]*tblProdukty[[#This Row],[Koeficient]]</f>
        <v>898565</v>
      </c>
      <c r="G6198" s="2" t="s">
        <v>13</v>
      </c>
    </row>
    <row r="6199" spans="1:7" x14ac:dyDescent="0.25">
      <c r="A6199" s="2" t="s">
        <v>6214</v>
      </c>
      <c r="B6199" t="s">
        <v>5</v>
      </c>
      <c r="C6199" s="1">
        <v>42404</v>
      </c>
      <c r="D6199">
        <v>619800</v>
      </c>
      <c r="E6199" s="2">
        <v>1.72</v>
      </c>
      <c r="F6199" s="2">
        <f>tblProdukty[[#This Row],[Cena]]*tblProdukty[[#This Row],[Koeficient]]</f>
        <v>1066056</v>
      </c>
      <c r="G6199" s="2" t="s">
        <v>14</v>
      </c>
    </row>
    <row r="6200" spans="1:7" x14ac:dyDescent="0.25">
      <c r="A6200" s="2" t="s">
        <v>6215</v>
      </c>
      <c r="B6200" t="s">
        <v>5</v>
      </c>
      <c r="C6200" s="1">
        <v>42205</v>
      </c>
      <c r="D6200">
        <v>619900</v>
      </c>
      <c r="E6200" s="2">
        <v>1.45</v>
      </c>
      <c r="F6200" s="2">
        <f>tblProdukty[[#This Row],[Cena]]*tblProdukty[[#This Row],[Koeficient]]</f>
        <v>898855</v>
      </c>
      <c r="G6200" s="2" t="s">
        <v>15</v>
      </c>
    </row>
    <row r="6201" spans="1:7" x14ac:dyDescent="0.25">
      <c r="A6201" s="2" t="s">
        <v>6216</v>
      </c>
      <c r="B6201" t="s">
        <v>5</v>
      </c>
      <c r="C6201" s="1">
        <v>42147</v>
      </c>
      <c r="D6201">
        <v>620000</v>
      </c>
      <c r="E6201" s="2">
        <v>1.26</v>
      </c>
      <c r="F6201" s="2">
        <f>tblProdukty[[#This Row],[Cena]]*tblProdukty[[#This Row],[Koeficient]]</f>
        <v>781200</v>
      </c>
      <c r="G6201" s="2" t="s">
        <v>16</v>
      </c>
    </row>
    <row r="6202" spans="1:7" x14ac:dyDescent="0.25">
      <c r="A6202" s="2" t="s">
        <v>6217</v>
      </c>
      <c r="B6202" t="s">
        <v>5</v>
      </c>
      <c r="C6202" s="1">
        <v>42297</v>
      </c>
      <c r="D6202">
        <v>620100</v>
      </c>
      <c r="E6202" s="2">
        <v>1.46</v>
      </c>
      <c r="F6202" s="2">
        <f>tblProdukty[[#This Row],[Cena]]*tblProdukty[[#This Row],[Koeficient]]</f>
        <v>905346</v>
      </c>
      <c r="G6202" s="2" t="s">
        <v>9</v>
      </c>
    </row>
    <row r="6203" spans="1:7" x14ac:dyDescent="0.25">
      <c r="A6203" s="2" t="s">
        <v>6218</v>
      </c>
      <c r="B6203" t="s">
        <v>5</v>
      </c>
      <c r="C6203" s="1">
        <v>42314</v>
      </c>
      <c r="D6203">
        <v>620200</v>
      </c>
      <c r="E6203" s="2">
        <v>1.61</v>
      </c>
      <c r="F6203" s="2">
        <f>tblProdukty[[#This Row],[Cena]]*tblProdukty[[#This Row],[Koeficient]]</f>
        <v>998522.00000000012</v>
      </c>
      <c r="G6203" s="2" t="s">
        <v>11</v>
      </c>
    </row>
    <row r="6204" spans="1:7" x14ac:dyDescent="0.25">
      <c r="A6204" s="2" t="s">
        <v>6219</v>
      </c>
      <c r="B6204" t="s">
        <v>5</v>
      </c>
      <c r="C6204" s="1">
        <v>42656</v>
      </c>
      <c r="D6204">
        <v>620300</v>
      </c>
      <c r="E6204" s="2">
        <v>1.69</v>
      </c>
      <c r="F6204" s="2">
        <f>tblProdukty[[#This Row],[Cena]]*tblProdukty[[#This Row],[Koeficient]]</f>
        <v>1048307</v>
      </c>
      <c r="G6204" s="2" t="s">
        <v>10</v>
      </c>
    </row>
    <row r="6205" spans="1:7" x14ac:dyDescent="0.25">
      <c r="A6205" s="2" t="s">
        <v>6220</v>
      </c>
      <c r="B6205" t="s">
        <v>5</v>
      </c>
      <c r="C6205" s="1">
        <v>42849</v>
      </c>
      <c r="D6205">
        <v>620400</v>
      </c>
      <c r="E6205" s="2">
        <v>1.46</v>
      </c>
      <c r="F6205" s="2">
        <f>tblProdukty[[#This Row],[Cena]]*tblProdukty[[#This Row],[Koeficient]]</f>
        <v>905784</v>
      </c>
      <c r="G6205" s="2" t="s">
        <v>12</v>
      </c>
    </row>
    <row r="6206" spans="1:7" x14ac:dyDescent="0.25">
      <c r="A6206" s="2" t="s">
        <v>6221</v>
      </c>
      <c r="B6206" t="s">
        <v>5</v>
      </c>
      <c r="C6206" s="1">
        <v>42044</v>
      </c>
      <c r="D6206">
        <v>620500</v>
      </c>
      <c r="E6206" s="2">
        <v>1.17</v>
      </c>
      <c r="F6206" s="2">
        <f>tblProdukty[[#This Row],[Cena]]*tblProdukty[[#This Row],[Koeficient]]</f>
        <v>725985</v>
      </c>
      <c r="G6206" s="2" t="s">
        <v>13</v>
      </c>
    </row>
    <row r="6207" spans="1:7" x14ac:dyDescent="0.25">
      <c r="A6207" s="2" t="s">
        <v>6222</v>
      </c>
      <c r="B6207" t="s">
        <v>5</v>
      </c>
      <c r="C6207" s="1">
        <v>42546</v>
      </c>
      <c r="D6207">
        <v>620600</v>
      </c>
      <c r="E6207" s="2">
        <v>1.97</v>
      </c>
      <c r="F6207" s="2">
        <f>tblProdukty[[#This Row],[Cena]]*tblProdukty[[#This Row],[Koeficient]]</f>
        <v>1222582</v>
      </c>
      <c r="G6207" s="2" t="s">
        <v>14</v>
      </c>
    </row>
    <row r="6208" spans="1:7" x14ac:dyDescent="0.25">
      <c r="A6208" s="2" t="s">
        <v>6223</v>
      </c>
      <c r="B6208" t="s">
        <v>5</v>
      </c>
      <c r="C6208" s="1">
        <v>42174</v>
      </c>
      <c r="D6208">
        <v>620700</v>
      </c>
      <c r="E6208" s="2">
        <v>1.8</v>
      </c>
      <c r="F6208" s="2">
        <f>tblProdukty[[#This Row],[Cena]]*tblProdukty[[#This Row],[Koeficient]]</f>
        <v>1117260</v>
      </c>
      <c r="G6208" s="2" t="s">
        <v>15</v>
      </c>
    </row>
    <row r="6209" spans="1:7" x14ac:dyDescent="0.25">
      <c r="A6209" s="2" t="s">
        <v>6224</v>
      </c>
      <c r="B6209" t="s">
        <v>5</v>
      </c>
      <c r="C6209" s="1">
        <v>42190</v>
      </c>
      <c r="D6209">
        <v>620800</v>
      </c>
      <c r="E6209" s="2">
        <v>1.75</v>
      </c>
      <c r="F6209" s="2">
        <f>tblProdukty[[#This Row],[Cena]]*tblProdukty[[#This Row],[Koeficient]]</f>
        <v>1086400</v>
      </c>
      <c r="G6209" s="2" t="s">
        <v>16</v>
      </c>
    </row>
    <row r="6210" spans="1:7" x14ac:dyDescent="0.25">
      <c r="A6210" s="2" t="s">
        <v>6225</v>
      </c>
      <c r="B6210" t="s">
        <v>5</v>
      </c>
      <c r="C6210" s="1">
        <v>42302</v>
      </c>
      <c r="D6210">
        <v>620900</v>
      </c>
      <c r="E6210" s="2">
        <v>1.45</v>
      </c>
      <c r="F6210" s="2">
        <f>tblProdukty[[#This Row],[Cena]]*tblProdukty[[#This Row],[Koeficient]]</f>
        <v>900305</v>
      </c>
      <c r="G6210" s="2" t="s">
        <v>9</v>
      </c>
    </row>
    <row r="6211" spans="1:7" x14ac:dyDescent="0.25">
      <c r="A6211" s="2" t="s">
        <v>6226</v>
      </c>
      <c r="B6211" t="s">
        <v>5</v>
      </c>
      <c r="C6211" s="1">
        <v>42170</v>
      </c>
      <c r="D6211">
        <v>621000</v>
      </c>
      <c r="E6211" s="2">
        <v>1.88</v>
      </c>
      <c r="F6211" s="2">
        <f>tblProdukty[[#This Row],[Cena]]*tblProdukty[[#This Row],[Koeficient]]</f>
        <v>1167480</v>
      </c>
      <c r="G6211" s="2" t="s">
        <v>11</v>
      </c>
    </row>
    <row r="6212" spans="1:7" x14ac:dyDescent="0.25">
      <c r="A6212" s="2" t="s">
        <v>6227</v>
      </c>
      <c r="B6212" t="s">
        <v>5</v>
      </c>
      <c r="C6212" s="1">
        <v>42753</v>
      </c>
      <c r="D6212">
        <v>621100</v>
      </c>
      <c r="E6212" s="2">
        <v>1.87</v>
      </c>
      <c r="F6212" s="2">
        <f>tblProdukty[[#This Row],[Cena]]*tblProdukty[[#This Row],[Koeficient]]</f>
        <v>1161457</v>
      </c>
      <c r="G6212" s="2" t="s">
        <v>10</v>
      </c>
    </row>
    <row r="6213" spans="1:7" x14ac:dyDescent="0.25">
      <c r="A6213" s="2" t="s">
        <v>6228</v>
      </c>
      <c r="B6213" t="s">
        <v>5</v>
      </c>
      <c r="C6213" s="1">
        <v>42617</v>
      </c>
      <c r="D6213">
        <v>621200</v>
      </c>
      <c r="E6213" s="2">
        <v>1.6</v>
      </c>
      <c r="F6213" s="2">
        <f>tblProdukty[[#This Row],[Cena]]*tblProdukty[[#This Row],[Koeficient]]</f>
        <v>993920</v>
      </c>
      <c r="G6213" s="2" t="s">
        <v>12</v>
      </c>
    </row>
    <row r="6214" spans="1:7" x14ac:dyDescent="0.25">
      <c r="A6214" s="2" t="s">
        <v>6229</v>
      </c>
      <c r="B6214" t="s">
        <v>5</v>
      </c>
      <c r="C6214" s="1">
        <v>42538</v>
      </c>
      <c r="D6214">
        <v>621300</v>
      </c>
      <c r="E6214" s="2">
        <v>1.31</v>
      </c>
      <c r="F6214" s="2">
        <f>tblProdukty[[#This Row],[Cena]]*tblProdukty[[#This Row],[Koeficient]]</f>
        <v>813903</v>
      </c>
      <c r="G6214" s="2" t="s">
        <v>13</v>
      </c>
    </row>
    <row r="6215" spans="1:7" x14ac:dyDescent="0.25">
      <c r="A6215" s="2" t="s">
        <v>6230</v>
      </c>
      <c r="B6215" t="s">
        <v>5</v>
      </c>
      <c r="C6215" s="1">
        <v>42542</v>
      </c>
      <c r="D6215">
        <v>621400</v>
      </c>
      <c r="E6215" s="2">
        <v>1.77</v>
      </c>
      <c r="F6215" s="2">
        <f>tblProdukty[[#This Row],[Cena]]*tblProdukty[[#This Row],[Koeficient]]</f>
        <v>1099878</v>
      </c>
      <c r="G6215" s="2" t="s">
        <v>14</v>
      </c>
    </row>
    <row r="6216" spans="1:7" x14ac:dyDescent="0.25">
      <c r="A6216" s="2" t="s">
        <v>6231</v>
      </c>
      <c r="B6216" t="s">
        <v>5</v>
      </c>
      <c r="C6216" s="1">
        <v>42899</v>
      </c>
      <c r="D6216">
        <v>621500</v>
      </c>
      <c r="E6216" s="2">
        <v>1.72</v>
      </c>
      <c r="F6216" s="2">
        <f>tblProdukty[[#This Row],[Cena]]*tblProdukty[[#This Row],[Koeficient]]</f>
        <v>1068980</v>
      </c>
      <c r="G6216" s="2" t="s">
        <v>15</v>
      </c>
    </row>
    <row r="6217" spans="1:7" x14ac:dyDescent="0.25">
      <c r="A6217" s="2" t="s">
        <v>6232</v>
      </c>
      <c r="B6217" t="s">
        <v>5</v>
      </c>
      <c r="C6217" s="1">
        <v>42859</v>
      </c>
      <c r="D6217">
        <v>621600</v>
      </c>
      <c r="E6217" s="2">
        <v>1.86</v>
      </c>
      <c r="F6217" s="2">
        <f>tblProdukty[[#This Row],[Cena]]*tblProdukty[[#This Row],[Koeficient]]</f>
        <v>1156176</v>
      </c>
      <c r="G6217" s="2" t="s">
        <v>16</v>
      </c>
    </row>
    <row r="6218" spans="1:7" x14ac:dyDescent="0.25">
      <c r="A6218" s="2" t="s">
        <v>6233</v>
      </c>
      <c r="B6218" t="s">
        <v>5</v>
      </c>
      <c r="C6218" s="1">
        <v>42826</v>
      </c>
      <c r="D6218">
        <v>621700</v>
      </c>
      <c r="E6218" s="2">
        <v>1.8</v>
      </c>
      <c r="F6218" s="2">
        <f>tblProdukty[[#This Row],[Cena]]*tblProdukty[[#This Row],[Koeficient]]</f>
        <v>1119060</v>
      </c>
      <c r="G6218" s="2" t="s">
        <v>9</v>
      </c>
    </row>
    <row r="6219" spans="1:7" x14ac:dyDescent="0.25">
      <c r="A6219" s="2" t="s">
        <v>6234</v>
      </c>
      <c r="B6219" t="s">
        <v>5</v>
      </c>
      <c r="C6219" s="1">
        <v>43064</v>
      </c>
      <c r="D6219">
        <v>621800</v>
      </c>
      <c r="E6219" s="2">
        <v>1.38</v>
      </c>
      <c r="F6219" s="2">
        <f>tblProdukty[[#This Row],[Cena]]*tblProdukty[[#This Row],[Koeficient]]</f>
        <v>858083.99999999988</v>
      </c>
      <c r="G6219" s="2" t="s">
        <v>11</v>
      </c>
    </row>
    <row r="6220" spans="1:7" x14ac:dyDescent="0.25">
      <c r="A6220" s="2" t="s">
        <v>6235</v>
      </c>
      <c r="B6220" t="s">
        <v>5</v>
      </c>
      <c r="C6220" s="1">
        <v>42435</v>
      </c>
      <c r="D6220">
        <v>621900</v>
      </c>
      <c r="E6220" s="2">
        <v>1.47</v>
      </c>
      <c r="F6220" s="2">
        <f>tblProdukty[[#This Row],[Cena]]*tblProdukty[[#This Row],[Koeficient]]</f>
        <v>914193</v>
      </c>
      <c r="G6220" s="2" t="s">
        <v>10</v>
      </c>
    </row>
    <row r="6221" spans="1:7" x14ac:dyDescent="0.25">
      <c r="A6221" s="2" t="s">
        <v>6236</v>
      </c>
      <c r="B6221" t="s">
        <v>5</v>
      </c>
      <c r="C6221" s="1">
        <v>43038</v>
      </c>
      <c r="D6221">
        <v>622000</v>
      </c>
      <c r="E6221" s="2">
        <v>1.76</v>
      </c>
      <c r="F6221" s="2">
        <f>tblProdukty[[#This Row],[Cena]]*tblProdukty[[#This Row],[Koeficient]]</f>
        <v>1094720</v>
      </c>
      <c r="G6221" s="2" t="s">
        <v>12</v>
      </c>
    </row>
    <row r="6222" spans="1:7" x14ac:dyDescent="0.25">
      <c r="A6222" s="2" t="s">
        <v>6237</v>
      </c>
      <c r="B6222" t="s">
        <v>5</v>
      </c>
      <c r="C6222" s="1">
        <v>42132</v>
      </c>
      <c r="D6222">
        <v>622100</v>
      </c>
      <c r="E6222" s="2">
        <v>1.74</v>
      </c>
      <c r="F6222" s="2">
        <f>tblProdukty[[#This Row],[Cena]]*tblProdukty[[#This Row],[Koeficient]]</f>
        <v>1082454</v>
      </c>
      <c r="G6222" s="2" t="s">
        <v>13</v>
      </c>
    </row>
    <row r="6223" spans="1:7" x14ac:dyDescent="0.25">
      <c r="A6223" s="2" t="s">
        <v>6238</v>
      </c>
      <c r="B6223" t="s">
        <v>5</v>
      </c>
      <c r="C6223" s="1">
        <v>42455</v>
      </c>
      <c r="D6223">
        <v>622200</v>
      </c>
      <c r="E6223" s="2">
        <v>1.33</v>
      </c>
      <c r="F6223" s="2">
        <f>tblProdukty[[#This Row],[Cena]]*tblProdukty[[#This Row],[Koeficient]]</f>
        <v>827526</v>
      </c>
      <c r="G6223" s="2" t="s">
        <v>14</v>
      </c>
    </row>
    <row r="6224" spans="1:7" x14ac:dyDescent="0.25">
      <c r="A6224" s="2" t="s">
        <v>6239</v>
      </c>
      <c r="B6224" t="s">
        <v>5</v>
      </c>
      <c r="C6224" s="1">
        <v>43061</v>
      </c>
      <c r="D6224">
        <v>622300</v>
      </c>
      <c r="E6224" s="2">
        <v>2</v>
      </c>
      <c r="F6224" s="2">
        <f>tblProdukty[[#This Row],[Cena]]*tblProdukty[[#This Row],[Koeficient]]</f>
        <v>1244600</v>
      </c>
      <c r="G6224" s="2" t="s">
        <v>15</v>
      </c>
    </row>
    <row r="6225" spans="1:7" x14ac:dyDescent="0.25">
      <c r="A6225" s="2" t="s">
        <v>6240</v>
      </c>
      <c r="B6225" t="s">
        <v>5</v>
      </c>
      <c r="C6225" s="1">
        <v>42528</v>
      </c>
      <c r="D6225">
        <v>622400</v>
      </c>
      <c r="E6225" s="2">
        <v>1.68</v>
      </c>
      <c r="F6225" s="2">
        <f>tblProdukty[[#This Row],[Cena]]*tblProdukty[[#This Row],[Koeficient]]</f>
        <v>1045632</v>
      </c>
      <c r="G6225" s="2" t="s">
        <v>16</v>
      </c>
    </row>
    <row r="6226" spans="1:7" x14ac:dyDescent="0.25">
      <c r="A6226" s="2" t="s">
        <v>6241</v>
      </c>
      <c r="B6226" t="s">
        <v>5</v>
      </c>
      <c r="C6226" s="1">
        <v>42954</v>
      </c>
      <c r="D6226">
        <v>622500</v>
      </c>
      <c r="E6226" s="2">
        <v>1.1499999999999999</v>
      </c>
      <c r="F6226" s="2">
        <f>tblProdukty[[#This Row],[Cena]]*tblProdukty[[#This Row],[Koeficient]]</f>
        <v>715875</v>
      </c>
      <c r="G6226" s="2" t="s">
        <v>9</v>
      </c>
    </row>
    <row r="6227" spans="1:7" x14ac:dyDescent="0.25">
      <c r="A6227" s="2" t="s">
        <v>6242</v>
      </c>
      <c r="B6227" t="s">
        <v>5</v>
      </c>
      <c r="C6227" s="1">
        <v>42308</v>
      </c>
      <c r="D6227">
        <v>622600</v>
      </c>
      <c r="E6227" s="2">
        <v>1.36</v>
      </c>
      <c r="F6227" s="2">
        <f>tblProdukty[[#This Row],[Cena]]*tblProdukty[[#This Row],[Koeficient]]</f>
        <v>846736.00000000012</v>
      </c>
      <c r="G6227" s="2" t="s">
        <v>11</v>
      </c>
    </row>
    <row r="6228" spans="1:7" x14ac:dyDescent="0.25">
      <c r="A6228" s="2" t="s">
        <v>6243</v>
      </c>
      <c r="B6228" t="s">
        <v>5</v>
      </c>
      <c r="C6228" s="1">
        <v>42503</v>
      </c>
      <c r="D6228">
        <v>622700</v>
      </c>
      <c r="E6228" s="2">
        <v>1.7</v>
      </c>
      <c r="F6228" s="2">
        <f>tblProdukty[[#This Row],[Cena]]*tblProdukty[[#This Row],[Koeficient]]</f>
        <v>1058590</v>
      </c>
      <c r="G6228" s="2" t="s">
        <v>10</v>
      </c>
    </row>
    <row r="6229" spans="1:7" x14ac:dyDescent="0.25">
      <c r="A6229" s="2" t="s">
        <v>6244</v>
      </c>
      <c r="B6229" t="s">
        <v>5</v>
      </c>
      <c r="C6229" s="1">
        <v>42290</v>
      </c>
      <c r="D6229">
        <v>622800</v>
      </c>
      <c r="E6229" s="2">
        <v>1.07</v>
      </c>
      <c r="F6229" s="2">
        <f>tblProdukty[[#This Row],[Cena]]*tblProdukty[[#This Row],[Koeficient]]</f>
        <v>666396</v>
      </c>
      <c r="G6229" s="2" t="s">
        <v>12</v>
      </c>
    </row>
    <row r="6230" spans="1:7" x14ac:dyDescent="0.25">
      <c r="A6230" s="2" t="s">
        <v>6245</v>
      </c>
      <c r="B6230" t="s">
        <v>5</v>
      </c>
      <c r="C6230" s="1">
        <v>42740</v>
      </c>
      <c r="D6230">
        <v>622900</v>
      </c>
      <c r="E6230" s="2">
        <v>1.1499999999999999</v>
      </c>
      <c r="F6230" s="2">
        <f>tblProdukty[[#This Row],[Cena]]*tblProdukty[[#This Row],[Koeficient]]</f>
        <v>716335</v>
      </c>
      <c r="G6230" s="2" t="s">
        <v>13</v>
      </c>
    </row>
    <row r="6231" spans="1:7" x14ac:dyDescent="0.25">
      <c r="A6231" s="2" t="s">
        <v>6246</v>
      </c>
      <c r="B6231" t="s">
        <v>5</v>
      </c>
      <c r="C6231" s="1">
        <v>42527</v>
      </c>
      <c r="D6231">
        <v>623000</v>
      </c>
      <c r="E6231" s="2">
        <v>1.93</v>
      </c>
      <c r="F6231" s="2">
        <f>tblProdukty[[#This Row],[Cena]]*tblProdukty[[#This Row],[Koeficient]]</f>
        <v>1202390</v>
      </c>
      <c r="G6231" s="2" t="s">
        <v>14</v>
      </c>
    </row>
    <row r="6232" spans="1:7" x14ac:dyDescent="0.25">
      <c r="A6232" s="2" t="s">
        <v>6247</v>
      </c>
      <c r="B6232" t="s">
        <v>5</v>
      </c>
      <c r="C6232" s="1">
        <v>43040</v>
      </c>
      <c r="D6232">
        <v>623100</v>
      </c>
      <c r="E6232" s="2">
        <v>1.74</v>
      </c>
      <c r="F6232" s="2">
        <f>tblProdukty[[#This Row],[Cena]]*tblProdukty[[#This Row],[Koeficient]]</f>
        <v>1084194</v>
      </c>
      <c r="G6232" s="2" t="s">
        <v>15</v>
      </c>
    </row>
    <row r="6233" spans="1:7" x14ac:dyDescent="0.25">
      <c r="A6233" s="2" t="s">
        <v>6248</v>
      </c>
      <c r="B6233" t="s">
        <v>5</v>
      </c>
      <c r="C6233" s="1">
        <v>42602</v>
      </c>
      <c r="D6233">
        <v>623200</v>
      </c>
      <c r="E6233" s="2">
        <v>1.36</v>
      </c>
      <c r="F6233" s="2">
        <f>tblProdukty[[#This Row],[Cena]]*tblProdukty[[#This Row],[Koeficient]]</f>
        <v>847552.00000000012</v>
      </c>
      <c r="G6233" s="2" t="s">
        <v>16</v>
      </c>
    </row>
    <row r="6234" spans="1:7" x14ac:dyDescent="0.25">
      <c r="A6234" s="2" t="s">
        <v>6249</v>
      </c>
      <c r="B6234" t="s">
        <v>5</v>
      </c>
      <c r="C6234" s="1">
        <v>42661</v>
      </c>
      <c r="D6234">
        <v>623300</v>
      </c>
      <c r="E6234" s="2">
        <v>1.28</v>
      </c>
      <c r="F6234" s="2">
        <f>tblProdukty[[#This Row],[Cena]]*tblProdukty[[#This Row],[Koeficient]]</f>
        <v>797824</v>
      </c>
      <c r="G6234" s="2" t="s">
        <v>9</v>
      </c>
    </row>
    <row r="6235" spans="1:7" x14ac:dyDescent="0.25">
      <c r="A6235" s="2" t="s">
        <v>6250</v>
      </c>
      <c r="B6235" t="s">
        <v>5</v>
      </c>
      <c r="C6235" s="1">
        <v>42614</v>
      </c>
      <c r="D6235">
        <v>623400</v>
      </c>
      <c r="E6235" s="2">
        <v>1.1100000000000001</v>
      </c>
      <c r="F6235" s="2">
        <f>tblProdukty[[#This Row],[Cena]]*tblProdukty[[#This Row],[Koeficient]]</f>
        <v>691974.00000000012</v>
      </c>
      <c r="G6235" s="2" t="s">
        <v>11</v>
      </c>
    </row>
    <row r="6236" spans="1:7" x14ac:dyDescent="0.25">
      <c r="A6236" s="2" t="s">
        <v>6251</v>
      </c>
      <c r="B6236" t="s">
        <v>5</v>
      </c>
      <c r="C6236" s="1">
        <v>42806</v>
      </c>
      <c r="D6236">
        <v>623500</v>
      </c>
      <c r="E6236" s="2">
        <v>1.39</v>
      </c>
      <c r="F6236" s="2">
        <f>tblProdukty[[#This Row],[Cena]]*tblProdukty[[#This Row],[Koeficient]]</f>
        <v>866664.99999999988</v>
      </c>
      <c r="G6236" s="2" t="s">
        <v>10</v>
      </c>
    </row>
    <row r="6237" spans="1:7" x14ac:dyDescent="0.25">
      <c r="A6237" s="2" t="s">
        <v>6252</v>
      </c>
      <c r="B6237" t="s">
        <v>5</v>
      </c>
      <c r="C6237" s="1">
        <v>42837</v>
      </c>
      <c r="D6237">
        <v>623600</v>
      </c>
      <c r="E6237" s="2">
        <v>1.78</v>
      </c>
      <c r="F6237" s="2">
        <f>tblProdukty[[#This Row],[Cena]]*tblProdukty[[#This Row],[Koeficient]]</f>
        <v>1110008</v>
      </c>
      <c r="G6237" s="2" t="s">
        <v>12</v>
      </c>
    </row>
    <row r="6238" spans="1:7" x14ac:dyDescent="0.25">
      <c r="A6238" s="2" t="s">
        <v>6253</v>
      </c>
      <c r="B6238" t="s">
        <v>5</v>
      </c>
      <c r="C6238" s="1">
        <v>42848</v>
      </c>
      <c r="D6238">
        <v>623700</v>
      </c>
      <c r="E6238" s="2">
        <v>1.19</v>
      </c>
      <c r="F6238" s="2">
        <f>tblProdukty[[#This Row],[Cena]]*tblProdukty[[#This Row],[Koeficient]]</f>
        <v>742203</v>
      </c>
      <c r="G6238" s="2" t="s">
        <v>13</v>
      </c>
    </row>
    <row r="6239" spans="1:7" x14ac:dyDescent="0.25">
      <c r="A6239" s="2" t="s">
        <v>6254</v>
      </c>
      <c r="B6239" t="s">
        <v>5</v>
      </c>
      <c r="C6239" s="1">
        <v>42951</v>
      </c>
      <c r="D6239">
        <v>623800</v>
      </c>
      <c r="E6239" s="2">
        <v>1.04</v>
      </c>
      <c r="F6239" s="2">
        <f>tblProdukty[[#This Row],[Cena]]*tblProdukty[[#This Row],[Koeficient]]</f>
        <v>648752</v>
      </c>
      <c r="G6239" s="2" t="s">
        <v>14</v>
      </c>
    </row>
    <row r="6240" spans="1:7" x14ac:dyDescent="0.25">
      <c r="A6240" s="2" t="s">
        <v>6255</v>
      </c>
      <c r="B6240" t="s">
        <v>5</v>
      </c>
      <c r="C6240" s="1">
        <v>42838</v>
      </c>
      <c r="D6240">
        <v>623900</v>
      </c>
      <c r="E6240" s="2">
        <v>1.6</v>
      </c>
      <c r="F6240" s="2">
        <f>tblProdukty[[#This Row],[Cena]]*tblProdukty[[#This Row],[Koeficient]]</f>
        <v>998240</v>
      </c>
      <c r="G6240" s="2" t="s">
        <v>15</v>
      </c>
    </row>
    <row r="6241" spans="1:7" x14ac:dyDescent="0.25">
      <c r="A6241" s="2" t="s">
        <v>6256</v>
      </c>
      <c r="B6241" t="s">
        <v>5</v>
      </c>
      <c r="C6241" s="1">
        <v>42219</v>
      </c>
      <c r="D6241">
        <v>624000</v>
      </c>
      <c r="E6241" s="2">
        <v>1.91</v>
      </c>
      <c r="F6241" s="2">
        <f>tblProdukty[[#This Row],[Cena]]*tblProdukty[[#This Row],[Koeficient]]</f>
        <v>1191840</v>
      </c>
      <c r="G6241" s="2" t="s">
        <v>16</v>
      </c>
    </row>
    <row r="6242" spans="1:7" x14ac:dyDescent="0.25">
      <c r="A6242" s="2" t="s">
        <v>6257</v>
      </c>
      <c r="B6242" t="s">
        <v>5</v>
      </c>
      <c r="C6242" s="1">
        <v>42760</v>
      </c>
      <c r="D6242">
        <v>624100</v>
      </c>
      <c r="E6242" s="2">
        <v>1.22</v>
      </c>
      <c r="F6242" s="2">
        <f>tblProdukty[[#This Row],[Cena]]*tblProdukty[[#This Row],[Koeficient]]</f>
        <v>761402</v>
      </c>
      <c r="G6242" s="2" t="s">
        <v>9</v>
      </c>
    </row>
    <row r="6243" spans="1:7" x14ac:dyDescent="0.25">
      <c r="A6243" s="2" t="s">
        <v>6258</v>
      </c>
      <c r="B6243" t="s">
        <v>5</v>
      </c>
      <c r="C6243" s="1">
        <v>42468</v>
      </c>
      <c r="D6243">
        <v>624200</v>
      </c>
      <c r="E6243" s="2">
        <v>1.47</v>
      </c>
      <c r="F6243" s="2">
        <f>tblProdukty[[#This Row],[Cena]]*tblProdukty[[#This Row],[Koeficient]]</f>
        <v>917574</v>
      </c>
      <c r="G6243" s="2" t="s">
        <v>11</v>
      </c>
    </row>
    <row r="6244" spans="1:7" x14ac:dyDescent="0.25">
      <c r="A6244" s="2" t="s">
        <v>6259</v>
      </c>
      <c r="B6244" t="s">
        <v>5</v>
      </c>
      <c r="C6244" s="1">
        <v>43098</v>
      </c>
      <c r="D6244">
        <v>624300</v>
      </c>
      <c r="E6244" s="2">
        <v>1.94</v>
      </c>
      <c r="F6244" s="2">
        <f>tblProdukty[[#This Row],[Cena]]*tblProdukty[[#This Row],[Koeficient]]</f>
        <v>1211142</v>
      </c>
      <c r="G6244" s="2" t="s">
        <v>10</v>
      </c>
    </row>
    <row r="6245" spans="1:7" x14ac:dyDescent="0.25">
      <c r="A6245" s="2" t="s">
        <v>6260</v>
      </c>
      <c r="B6245" t="s">
        <v>5</v>
      </c>
      <c r="C6245" s="1">
        <v>42062</v>
      </c>
      <c r="D6245">
        <v>624400</v>
      </c>
      <c r="E6245" s="2">
        <v>1.7</v>
      </c>
      <c r="F6245" s="2">
        <f>tblProdukty[[#This Row],[Cena]]*tblProdukty[[#This Row],[Koeficient]]</f>
        <v>1061480</v>
      </c>
      <c r="G6245" s="2" t="s">
        <v>12</v>
      </c>
    </row>
    <row r="6246" spans="1:7" x14ac:dyDescent="0.25">
      <c r="A6246" s="2" t="s">
        <v>6261</v>
      </c>
      <c r="B6246" t="s">
        <v>5</v>
      </c>
      <c r="C6246" s="1">
        <v>42052</v>
      </c>
      <c r="D6246">
        <v>624500</v>
      </c>
      <c r="E6246" s="2">
        <v>1.77</v>
      </c>
      <c r="F6246" s="2">
        <f>tblProdukty[[#This Row],[Cena]]*tblProdukty[[#This Row],[Koeficient]]</f>
        <v>1105365</v>
      </c>
      <c r="G6246" s="2" t="s">
        <v>13</v>
      </c>
    </row>
    <row r="6247" spans="1:7" x14ac:dyDescent="0.25">
      <c r="A6247" s="2" t="s">
        <v>6262</v>
      </c>
      <c r="B6247" t="s">
        <v>5</v>
      </c>
      <c r="C6247" s="1">
        <v>42027</v>
      </c>
      <c r="D6247">
        <v>624600</v>
      </c>
      <c r="E6247" s="2">
        <v>1.18</v>
      </c>
      <c r="F6247" s="2">
        <f>tblProdukty[[#This Row],[Cena]]*tblProdukty[[#This Row],[Koeficient]]</f>
        <v>737028</v>
      </c>
      <c r="G6247" s="2" t="s">
        <v>14</v>
      </c>
    </row>
    <row r="6248" spans="1:7" x14ac:dyDescent="0.25">
      <c r="A6248" s="2" t="s">
        <v>6263</v>
      </c>
      <c r="B6248" t="s">
        <v>5</v>
      </c>
      <c r="C6248" s="1">
        <v>42965</v>
      </c>
      <c r="D6248">
        <v>624700</v>
      </c>
      <c r="E6248" s="2">
        <v>1.1399999999999999</v>
      </c>
      <c r="F6248" s="2">
        <f>tblProdukty[[#This Row],[Cena]]*tblProdukty[[#This Row],[Koeficient]]</f>
        <v>712157.99999999988</v>
      </c>
      <c r="G6248" s="2" t="s">
        <v>15</v>
      </c>
    </row>
    <row r="6249" spans="1:7" x14ac:dyDescent="0.25">
      <c r="A6249" s="2" t="s">
        <v>6264</v>
      </c>
      <c r="B6249" t="s">
        <v>5</v>
      </c>
      <c r="C6249" s="1">
        <v>42926</v>
      </c>
      <c r="D6249">
        <v>624800</v>
      </c>
      <c r="E6249" s="2">
        <v>1.73</v>
      </c>
      <c r="F6249" s="2">
        <f>tblProdukty[[#This Row],[Cena]]*tblProdukty[[#This Row],[Koeficient]]</f>
        <v>1080904</v>
      </c>
      <c r="G6249" s="2" t="s">
        <v>16</v>
      </c>
    </row>
    <row r="6250" spans="1:7" x14ac:dyDescent="0.25">
      <c r="A6250" s="2" t="s">
        <v>6265</v>
      </c>
      <c r="B6250" t="s">
        <v>5</v>
      </c>
      <c r="C6250" s="1">
        <v>42930</v>
      </c>
      <c r="D6250">
        <v>624900</v>
      </c>
      <c r="E6250" s="2">
        <v>1.52</v>
      </c>
      <c r="F6250" s="2">
        <f>tblProdukty[[#This Row],[Cena]]*tblProdukty[[#This Row],[Koeficient]]</f>
        <v>949848</v>
      </c>
      <c r="G6250" s="2" t="s">
        <v>9</v>
      </c>
    </row>
    <row r="6251" spans="1:7" x14ac:dyDescent="0.25">
      <c r="A6251" s="2" t="s">
        <v>6266</v>
      </c>
      <c r="B6251" t="s">
        <v>5</v>
      </c>
      <c r="C6251" s="1">
        <v>42726</v>
      </c>
      <c r="D6251">
        <v>625000</v>
      </c>
      <c r="E6251" s="2">
        <v>2</v>
      </c>
      <c r="F6251" s="2">
        <f>tblProdukty[[#This Row],[Cena]]*tblProdukty[[#This Row],[Koeficient]]</f>
        <v>1250000</v>
      </c>
      <c r="G6251" s="2" t="s">
        <v>11</v>
      </c>
    </row>
    <row r="6252" spans="1:7" x14ac:dyDescent="0.25">
      <c r="A6252" s="2" t="s">
        <v>6267</v>
      </c>
      <c r="B6252" t="s">
        <v>5</v>
      </c>
      <c r="C6252" s="1">
        <v>42743</v>
      </c>
      <c r="D6252">
        <v>625100</v>
      </c>
      <c r="E6252" s="2">
        <v>1.23</v>
      </c>
      <c r="F6252" s="2">
        <f>tblProdukty[[#This Row],[Cena]]*tblProdukty[[#This Row],[Koeficient]]</f>
        <v>768873</v>
      </c>
      <c r="G6252" s="2" t="s">
        <v>10</v>
      </c>
    </row>
    <row r="6253" spans="1:7" x14ac:dyDescent="0.25">
      <c r="A6253" s="2" t="s">
        <v>6268</v>
      </c>
      <c r="B6253" t="s">
        <v>5</v>
      </c>
      <c r="C6253" s="1">
        <v>42078</v>
      </c>
      <c r="D6253">
        <v>625200</v>
      </c>
      <c r="E6253" s="2">
        <v>1.82</v>
      </c>
      <c r="F6253" s="2">
        <f>tblProdukty[[#This Row],[Cena]]*tblProdukty[[#This Row],[Koeficient]]</f>
        <v>1137864</v>
      </c>
      <c r="G6253" s="2" t="s">
        <v>12</v>
      </c>
    </row>
    <row r="6254" spans="1:7" x14ac:dyDescent="0.25">
      <c r="A6254" s="2" t="s">
        <v>6269</v>
      </c>
      <c r="B6254" t="s">
        <v>5</v>
      </c>
      <c r="C6254" s="1">
        <v>42833</v>
      </c>
      <c r="D6254">
        <v>625300</v>
      </c>
      <c r="E6254" s="2">
        <v>1.85</v>
      </c>
      <c r="F6254" s="2">
        <f>tblProdukty[[#This Row],[Cena]]*tblProdukty[[#This Row],[Koeficient]]</f>
        <v>1156805</v>
      </c>
      <c r="G6254" s="2" t="s">
        <v>13</v>
      </c>
    </row>
    <row r="6255" spans="1:7" x14ac:dyDescent="0.25">
      <c r="A6255" s="2" t="s">
        <v>6270</v>
      </c>
      <c r="B6255" t="s">
        <v>5</v>
      </c>
      <c r="C6255" s="1">
        <v>42303</v>
      </c>
      <c r="D6255">
        <v>625400</v>
      </c>
      <c r="E6255" s="2">
        <v>1.2</v>
      </c>
      <c r="F6255" s="2">
        <f>tblProdukty[[#This Row],[Cena]]*tblProdukty[[#This Row],[Koeficient]]</f>
        <v>750480</v>
      </c>
      <c r="G6255" s="2" t="s">
        <v>14</v>
      </c>
    </row>
    <row r="6256" spans="1:7" x14ac:dyDescent="0.25">
      <c r="A6256" s="2" t="s">
        <v>6271</v>
      </c>
      <c r="B6256" t="s">
        <v>5</v>
      </c>
      <c r="C6256" s="1">
        <v>42109</v>
      </c>
      <c r="D6256">
        <v>625500</v>
      </c>
      <c r="E6256" s="2">
        <v>1.1200000000000001</v>
      </c>
      <c r="F6256" s="2">
        <f>tblProdukty[[#This Row],[Cena]]*tblProdukty[[#This Row],[Koeficient]]</f>
        <v>700560.00000000012</v>
      </c>
      <c r="G6256" s="2" t="s">
        <v>15</v>
      </c>
    </row>
    <row r="6257" spans="1:7" x14ac:dyDescent="0.25">
      <c r="A6257" s="2" t="s">
        <v>6272</v>
      </c>
      <c r="B6257" t="s">
        <v>5</v>
      </c>
      <c r="C6257" s="1">
        <v>43000</v>
      </c>
      <c r="D6257">
        <v>625600</v>
      </c>
      <c r="E6257" s="2">
        <v>1.87</v>
      </c>
      <c r="F6257" s="2">
        <f>tblProdukty[[#This Row],[Cena]]*tblProdukty[[#This Row],[Koeficient]]</f>
        <v>1169872</v>
      </c>
      <c r="G6257" s="2" t="s">
        <v>16</v>
      </c>
    </row>
    <row r="6258" spans="1:7" x14ac:dyDescent="0.25">
      <c r="A6258" s="2" t="s">
        <v>6273</v>
      </c>
      <c r="B6258" t="s">
        <v>5</v>
      </c>
      <c r="C6258" s="1">
        <v>42179</v>
      </c>
      <c r="D6258">
        <v>625700</v>
      </c>
      <c r="E6258" s="2">
        <v>1.75</v>
      </c>
      <c r="F6258" s="2">
        <f>tblProdukty[[#This Row],[Cena]]*tblProdukty[[#This Row],[Koeficient]]</f>
        <v>1094975</v>
      </c>
      <c r="G6258" s="2" t="s">
        <v>9</v>
      </c>
    </row>
    <row r="6259" spans="1:7" x14ac:dyDescent="0.25">
      <c r="A6259" s="2" t="s">
        <v>6274</v>
      </c>
      <c r="B6259" t="s">
        <v>5</v>
      </c>
      <c r="C6259" s="1">
        <v>42805</v>
      </c>
      <c r="D6259">
        <v>625800</v>
      </c>
      <c r="E6259" s="2">
        <v>1.59</v>
      </c>
      <c r="F6259" s="2">
        <f>tblProdukty[[#This Row],[Cena]]*tblProdukty[[#This Row],[Koeficient]]</f>
        <v>995022</v>
      </c>
      <c r="G6259" s="2" t="s">
        <v>11</v>
      </c>
    </row>
    <row r="6260" spans="1:7" x14ac:dyDescent="0.25">
      <c r="A6260" s="2" t="s">
        <v>6275</v>
      </c>
      <c r="B6260" t="s">
        <v>5</v>
      </c>
      <c r="C6260" s="1">
        <v>42301</v>
      </c>
      <c r="D6260">
        <v>625900</v>
      </c>
      <c r="E6260" s="2">
        <v>1.53</v>
      </c>
      <c r="F6260" s="2">
        <f>tblProdukty[[#This Row],[Cena]]*tblProdukty[[#This Row],[Koeficient]]</f>
        <v>957627</v>
      </c>
      <c r="G6260" s="2" t="s">
        <v>10</v>
      </c>
    </row>
    <row r="6261" spans="1:7" x14ac:dyDescent="0.25">
      <c r="A6261" s="2" t="s">
        <v>6276</v>
      </c>
      <c r="B6261" t="s">
        <v>5</v>
      </c>
      <c r="C6261" s="1">
        <v>42742</v>
      </c>
      <c r="D6261">
        <v>626000</v>
      </c>
      <c r="E6261" s="2">
        <v>1.3</v>
      </c>
      <c r="F6261" s="2">
        <f>tblProdukty[[#This Row],[Cena]]*tblProdukty[[#This Row],[Koeficient]]</f>
        <v>813800</v>
      </c>
      <c r="G6261" s="2" t="s">
        <v>12</v>
      </c>
    </row>
    <row r="6262" spans="1:7" x14ac:dyDescent="0.25">
      <c r="A6262" s="2" t="s">
        <v>6277</v>
      </c>
      <c r="B6262" t="s">
        <v>5</v>
      </c>
      <c r="C6262" s="1">
        <v>42383</v>
      </c>
      <c r="D6262">
        <v>626100</v>
      </c>
      <c r="E6262" s="2">
        <v>1.39</v>
      </c>
      <c r="F6262" s="2">
        <f>tblProdukty[[#This Row],[Cena]]*tblProdukty[[#This Row],[Koeficient]]</f>
        <v>870278.99999999988</v>
      </c>
      <c r="G6262" s="2" t="s">
        <v>13</v>
      </c>
    </row>
    <row r="6263" spans="1:7" x14ac:dyDescent="0.25">
      <c r="A6263" s="2" t="s">
        <v>6278</v>
      </c>
      <c r="B6263" t="s">
        <v>5</v>
      </c>
      <c r="C6263" s="1">
        <v>42534</v>
      </c>
      <c r="D6263">
        <v>626200</v>
      </c>
      <c r="E6263" s="2">
        <v>1.93</v>
      </c>
      <c r="F6263" s="2">
        <f>tblProdukty[[#This Row],[Cena]]*tblProdukty[[#This Row],[Koeficient]]</f>
        <v>1208566</v>
      </c>
      <c r="G6263" s="2" t="s">
        <v>14</v>
      </c>
    </row>
    <row r="6264" spans="1:7" x14ac:dyDescent="0.25">
      <c r="A6264" s="2" t="s">
        <v>6279</v>
      </c>
      <c r="B6264" t="s">
        <v>5</v>
      </c>
      <c r="C6264" s="1">
        <v>42322</v>
      </c>
      <c r="D6264">
        <v>626300</v>
      </c>
      <c r="E6264" s="2">
        <v>1.85</v>
      </c>
      <c r="F6264" s="2">
        <f>tblProdukty[[#This Row],[Cena]]*tblProdukty[[#This Row],[Koeficient]]</f>
        <v>1158655</v>
      </c>
      <c r="G6264" s="2" t="s">
        <v>15</v>
      </c>
    </row>
    <row r="6265" spans="1:7" x14ac:dyDescent="0.25">
      <c r="A6265" s="2" t="s">
        <v>6280</v>
      </c>
      <c r="B6265" t="s">
        <v>5</v>
      </c>
      <c r="C6265" s="1">
        <v>42346</v>
      </c>
      <c r="D6265">
        <v>626400</v>
      </c>
      <c r="E6265" s="2">
        <v>1.64</v>
      </c>
      <c r="F6265" s="2">
        <f>tblProdukty[[#This Row],[Cena]]*tblProdukty[[#This Row],[Koeficient]]</f>
        <v>1027295.9999999999</v>
      </c>
      <c r="G6265" s="2" t="s">
        <v>16</v>
      </c>
    </row>
    <row r="6266" spans="1:7" x14ac:dyDescent="0.25">
      <c r="A6266" s="2" t="s">
        <v>6281</v>
      </c>
      <c r="B6266" t="s">
        <v>5</v>
      </c>
      <c r="C6266" s="1">
        <v>43004</v>
      </c>
      <c r="D6266">
        <v>626500</v>
      </c>
      <c r="E6266" s="2">
        <v>1.07</v>
      </c>
      <c r="F6266" s="2">
        <f>tblProdukty[[#This Row],[Cena]]*tblProdukty[[#This Row],[Koeficient]]</f>
        <v>670355</v>
      </c>
      <c r="G6266" s="2" t="s">
        <v>9</v>
      </c>
    </row>
    <row r="6267" spans="1:7" x14ac:dyDescent="0.25">
      <c r="A6267" s="2" t="s">
        <v>6282</v>
      </c>
      <c r="B6267" t="s">
        <v>5</v>
      </c>
      <c r="C6267" s="1">
        <v>42532</v>
      </c>
      <c r="D6267">
        <v>626600</v>
      </c>
      <c r="E6267" s="2">
        <v>1.62</v>
      </c>
      <c r="F6267" s="2">
        <f>tblProdukty[[#This Row],[Cena]]*tblProdukty[[#This Row],[Koeficient]]</f>
        <v>1015092.0000000001</v>
      </c>
      <c r="G6267" s="2" t="s">
        <v>11</v>
      </c>
    </row>
    <row r="6268" spans="1:7" x14ac:dyDescent="0.25">
      <c r="A6268" s="2" t="s">
        <v>6283</v>
      </c>
      <c r="B6268" t="s">
        <v>5</v>
      </c>
      <c r="C6268" s="1">
        <v>42541</v>
      </c>
      <c r="D6268">
        <v>626700</v>
      </c>
      <c r="E6268" s="2">
        <v>1.1200000000000001</v>
      </c>
      <c r="F6268" s="2">
        <f>tblProdukty[[#This Row],[Cena]]*tblProdukty[[#This Row],[Koeficient]]</f>
        <v>701904.00000000012</v>
      </c>
      <c r="G6268" s="2" t="s">
        <v>10</v>
      </c>
    </row>
    <row r="6269" spans="1:7" x14ac:dyDescent="0.25">
      <c r="A6269" s="2" t="s">
        <v>6284</v>
      </c>
      <c r="B6269" t="s">
        <v>5</v>
      </c>
      <c r="C6269" s="1">
        <v>42030</v>
      </c>
      <c r="D6269">
        <v>626800</v>
      </c>
      <c r="E6269" s="2">
        <v>1.1599999999999999</v>
      </c>
      <c r="F6269" s="2">
        <f>tblProdukty[[#This Row],[Cena]]*tblProdukty[[#This Row],[Koeficient]]</f>
        <v>727088</v>
      </c>
      <c r="G6269" s="2" t="s">
        <v>12</v>
      </c>
    </row>
    <row r="6270" spans="1:7" x14ac:dyDescent="0.25">
      <c r="A6270" s="2" t="s">
        <v>6285</v>
      </c>
      <c r="B6270" t="s">
        <v>5</v>
      </c>
      <c r="C6270" s="1">
        <v>42963</v>
      </c>
      <c r="D6270">
        <v>626900</v>
      </c>
      <c r="E6270" s="2">
        <v>1.53</v>
      </c>
      <c r="F6270" s="2">
        <f>tblProdukty[[#This Row],[Cena]]*tblProdukty[[#This Row],[Koeficient]]</f>
        <v>959157</v>
      </c>
      <c r="G6270" s="2" t="s">
        <v>13</v>
      </c>
    </row>
    <row r="6271" spans="1:7" x14ac:dyDescent="0.25">
      <c r="A6271" s="2" t="s">
        <v>6286</v>
      </c>
      <c r="B6271" t="s">
        <v>5</v>
      </c>
      <c r="C6271" s="1">
        <v>42451</v>
      </c>
      <c r="D6271">
        <v>627000</v>
      </c>
      <c r="E6271" s="2">
        <v>1.47</v>
      </c>
      <c r="F6271" s="2">
        <f>tblProdukty[[#This Row],[Cena]]*tblProdukty[[#This Row],[Koeficient]]</f>
        <v>921690</v>
      </c>
      <c r="G6271" s="2" t="s">
        <v>14</v>
      </c>
    </row>
    <row r="6272" spans="1:7" x14ac:dyDescent="0.25">
      <c r="A6272" s="2" t="s">
        <v>6287</v>
      </c>
      <c r="B6272" t="s">
        <v>5</v>
      </c>
      <c r="C6272" s="1">
        <v>42327</v>
      </c>
      <c r="D6272">
        <v>627100</v>
      </c>
      <c r="E6272" s="2">
        <v>1.61</v>
      </c>
      <c r="F6272" s="2">
        <f>tblProdukty[[#This Row],[Cena]]*tblProdukty[[#This Row],[Koeficient]]</f>
        <v>1009631.0000000001</v>
      </c>
      <c r="G6272" s="2" t="s">
        <v>15</v>
      </c>
    </row>
    <row r="6273" spans="1:7" x14ac:dyDescent="0.25">
      <c r="A6273" s="2" t="s">
        <v>6288</v>
      </c>
      <c r="B6273" t="s">
        <v>5</v>
      </c>
      <c r="C6273" s="1">
        <v>42511</v>
      </c>
      <c r="D6273">
        <v>627200</v>
      </c>
      <c r="E6273" s="2">
        <v>1.29</v>
      </c>
      <c r="F6273" s="2">
        <f>tblProdukty[[#This Row],[Cena]]*tblProdukty[[#This Row],[Koeficient]]</f>
        <v>809088</v>
      </c>
      <c r="G6273" s="2" t="s">
        <v>16</v>
      </c>
    </row>
    <row r="6274" spans="1:7" x14ac:dyDescent="0.25">
      <c r="A6274" s="2" t="s">
        <v>6289</v>
      </c>
      <c r="B6274" t="s">
        <v>5</v>
      </c>
      <c r="C6274" s="1">
        <v>43013</v>
      </c>
      <c r="D6274">
        <v>627300</v>
      </c>
      <c r="E6274" s="2">
        <v>1.62</v>
      </c>
      <c r="F6274" s="2">
        <f>tblProdukty[[#This Row],[Cena]]*tblProdukty[[#This Row],[Koeficient]]</f>
        <v>1016226.0000000001</v>
      </c>
      <c r="G6274" s="2" t="s">
        <v>9</v>
      </c>
    </row>
    <row r="6275" spans="1:7" x14ac:dyDescent="0.25">
      <c r="A6275" s="2" t="s">
        <v>6290</v>
      </c>
      <c r="B6275" t="s">
        <v>5</v>
      </c>
      <c r="C6275" s="1">
        <v>42970</v>
      </c>
      <c r="D6275">
        <v>627400</v>
      </c>
      <c r="E6275" s="2">
        <v>1.01</v>
      </c>
      <c r="F6275" s="2">
        <f>tblProdukty[[#This Row],[Cena]]*tblProdukty[[#This Row],[Koeficient]]</f>
        <v>633674</v>
      </c>
      <c r="G6275" s="2" t="s">
        <v>11</v>
      </c>
    </row>
    <row r="6276" spans="1:7" x14ac:dyDescent="0.25">
      <c r="A6276" s="2" t="s">
        <v>6291</v>
      </c>
      <c r="B6276" t="s">
        <v>5</v>
      </c>
      <c r="C6276" s="1">
        <v>42995</v>
      </c>
      <c r="D6276">
        <v>627500</v>
      </c>
      <c r="E6276" s="2">
        <v>1.25</v>
      </c>
      <c r="F6276" s="2">
        <f>tblProdukty[[#This Row],[Cena]]*tblProdukty[[#This Row],[Koeficient]]</f>
        <v>784375</v>
      </c>
      <c r="G6276" s="2" t="s">
        <v>10</v>
      </c>
    </row>
    <row r="6277" spans="1:7" x14ac:dyDescent="0.25">
      <c r="A6277" s="2" t="s">
        <v>6292</v>
      </c>
      <c r="B6277" t="s">
        <v>5</v>
      </c>
      <c r="C6277" s="1">
        <v>42989</v>
      </c>
      <c r="D6277">
        <v>627600</v>
      </c>
      <c r="E6277" s="2">
        <v>1.33</v>
      </c>
      <c r="F6277" s="2">
        <f>tblProdukty[[#This Row],[Cena]]*tblProdukty[[#This Row],[Koeficient]]</f>
        <v>834708</v>
      </c>
      <c r="G6277" s="2" t="s">
        <v>12</v>
      </c>
    </row>
    <row r="6278" spans="1:7" x14ac:dyDescent="0.25">
      <c r="A6278" s="2" t="s">
        <v>6293</v>
      </c>
      <c r="B6278" t="s">
        <v>5</v>
      </c>
      <c r="C6278" s="1">
        <v>42007</v>
      </c>
      <c r="D6278">
        <v>627700</v>
      </c>
      <c r="E6278" s="2">
        <v>1.6</v>
      </c>
      <c r="F6278" s="2">
        <f>tblProdukty[[#This Row],[Cena]]*tblProdukty[[#This Row],[Koeficient]]</f>
        <v>1004320</v>
      </c>
      <c r="G6278" s="2" t="s">
        <v>13</v>
      </c>
    </row>
    <row r="6279" spans="1:7" x14ac:dyDescent="0.25">
      <c r="A6279" s="2" t="s">
        <v>6294</v>
      </c>
      <c r="B6279" t="s">
        <v>5</v>
      </c>
      <c r="C6279" s="1">
        <v>42508</v>
      </c>
      <c r="D6279">
        <v>627800</v>
      </c>
      <c r="E6279" s="2">
        <v>1.48</v>
      </c>
      <c r="F6279" s="2">
        <f>tblProdukty[[#This Row],[Cena]]*tblProdukty[[#This Row],[Koeficient]]</f>
        <v>929144</v>
      </c>
      <c r="G6279" s="2" t="s">
        <v>14</v>
      </c>
    </row>
    <row r="6280" spans="1:7" x14ac:dyDescent="0.25">
      <c r="A6280" s="2" t="s">
        <v>6295</v>
      </c>
      <c r="B6280" t="s">
        <v>5</v>
      </c>
      <c r="C6280" s="1">
        <v>42089</v>
      </c>
      <c r="D6280">
        <v>627900</v>
      </c>
      <c r="E6280" s="2">
        <v>1.1000000000000001</v>
      </c>
      <c r="F6280" s="2">
        <f>tblProdukty[[#This Row],[Cena]]*tblProdukty[[#This Row],[Koeficient]]</f>
        <v>690690</v>
      </c>
      <c r="G6280" s="2" t="s">
        <v>15</v>
      </c>
    </row>
    <row r="6281" spans="1:7" x14ac:dyDescent="0.25">
      <c r="A6281" s="2" t="s">
        <v>6296</v>
      </c>
      <c r="B6281" t="s">
        <v>5</v>
      </c>
      <c r="C6281" s="1">
        <v>42389</v>
      </c>
      <c r="D6281">
        <v>628000</v>
      </c>
      <c r="E6281" s="2">
        <v>1.58</v>
      </c>
      <c r="F6281" s="2">
        <f>tblProdukty[[#This Row],[Cena]]*tblProdukty[[#This Row],[Koeficient]]</f>
        <v>992240</v>
      </c>
      <c r="G6281" s="2" t="s">
        <v>16</v>
      </c>
    </row>
    <row r="6282" spans="1:7" x14ac:dyDescent="0.25">
      <c r="A6282" s="2" t="s">
        <v>6297</v>
      </c>
      <c r="B6282" t="s">
        <v>5</v>
      </c>
      <c r="C6282" s="1">
        <v>42643</v>
      </c>
      <c r="D6282">
        <v>628100</v>
      </c>
      <c r="E6282" s="2">
        <v>1.07</v>
      </c>
      <c r="F6282" s="2">
        <f>tblProdukty[[#This Row],[Cena]]*tblProdukty[[#This Row],[Koeficient]]</f>
        <v>672067</v>
      </c>
      <c r="G6282" s="2" t="s">
        <v>9</v>
      </c>
    </row>
    <row r="6283" spans="1:7" x14ac:dyDescent="0.25">
      <c r="A6283" s="2" t="s">
        <v>6298</v>
      </c>
      <c r="B6283" t="s">
        <v>5</v>
      </c>
      <c r="C6283" s="1">
        <v>42943</v>
      </c>
      <c r="D6283">
        <v>628200</v>
      </c>
      <c r="E6283" s="2">
        <v>1.41</v>
      </c>
      <c r="F6283" s="2">
        <f>tblProdukty[[#This Row],[Cena]]*tblProdukty[[#This Row],[Koeficient]]</f>
        <v>885762</v>
      </c>
      <c r="G6283" s="2" t="s">
        <v>11</v>
      </c>
    </row>
    <row r="6284" spans="1:7" x14ac:dyDescent="0.25">
      <c r="A6284" s="2" t="s">
        <v>6299</v>
      </c>
      <c r="B6284" t="s">
        <v>5</v>
      </c>
      <c r="C6284" s="1">
        <v>42837</v>
      </c>
      <c r="D6284">
        <v>628300</v>
      </c>
      <c r="E6284" s="2">
        <v>1.79</v>
      </c>
      <c r="F6284" s="2">
        <f>tblProdukty[[#This Row],[Cena]]*tblProdukty[[#This Row],[Koeficient]]</f>
        <v>1124657</v>
      </c>
      <c r="G6284" s="2" t="s">
        <v>10</v>
      </c>
    </row>
    <row r="6285" spans="1:7" x14ac:dyDescent="0.25">
      <c r="A6285" s="2" t="s">
        <v>6300</v>
      </c>
      <c r="B6285" t="s">
        <v>5</v>
      </c>
      <c r="C6285" s="1">
        <v>42078</v>
      </c>
      <c r="D6285">
        <v>628400</v>
      </c>
      <c r="E6285" s="2">
        <v>1.33</v>
      </c>
      <c r="F6285" s="2">
        <f>tblProdukty[[#This Row],[Cena]]*tblProdukty[[#This Row],[Koeficient]]</f>
        <v>835772</v>
      </c>
      <c r="G6285" s="2" t="s">
        <v>12</v>
      </c>
    </row>
    <row r="6286" spans="1:7" x14ac:dyDescent="0.25">
      <c r="A6286" s="2" t="s">
        <v>6301</v>
      </c>
      <c r="B6286" t="s">
        <v>5</v>
      </c>
      <c r="C6286" s="1">
        <v>42998</v>
      </c>
      <c r="D6286">
        <v>628500</v>
      </c>
      <c r="E6286" s="2">
        <v>1.03</v>
      </c>
      <c r="F6286" s="2">
        <f>tblProdukty[[#This Row],[Cena]]*tblProdukty[[#This Row],[Koeficient]]</f>
        <v>647355</v>
      </c>
      <c r="G6286" s="2" t="s">
        <v>13</v>
      </c>
    </row>
    <row r="6287" spans="1:7" x14ac:dyDescent="0.25">
      <c r="A6287" s="2" t="s">
        <v>6302</v>
      </c>
      <c r="B6287" t="s">
        <v>5</v>
      </c>
      <c r="C6287" s="1">
        <v>42038</v>
      </c>
      <c r="D6287">
        <v>628600</v>
      </c>
      <c r="E6287" s="2">
        <v>1.18</v>
      </c>
      <c r="F6287" s="2">
        <f>tblProdukty[[#This Row],[Cena]]*tblProdukty[[#This Row],[Koeficient]]</f>
        <v>741748</v>
      </c>
      <c r="G6287" s="2" t="s">
        <v>14</v>
      </c>
    </row>
    <row r="6288" spans="1:7" x14ac:dyDescent="0.25">
      <c r="A6288" s="2" t="s">
        <v>6303</v>
      </c>
      <c r="B6288" t="s">
        <v>5</v>
      </c>
      <c r="C6288" s="1">
        <v>42923</v>
      </c>
      <c r="D6288">
        <v>628700</v>
      </c>
      <c r="E6288" s="2">
        <v>1.96</v>
      </c>
      <c r="F6288" s="2">
        <f>tblProdukty[[#This Row],[Cena]]*tblProdukty[[#This Row],[Koeficient]]</f>
        <v>1232252</v>
      </c>
      <c r="G6288" s="2" t="s">
        <v>15</v>
      </c>
    </row>
    <row r="6289" spans="1:7" x14ac:dyDescent="0.25">
      <c r="A6289" s="2" t="s">
        <v>6304</v>
      </c>
      <c r="B6289" t="s">
        <v>5</v>
      </c>
      <c r="C6289" s="1">
        <v>42234</v>
      </c>
      <c r="D6289">
        <v>628800</v>
      </c>
      <c r="E6289" s="2">
        <v>1.08</v>
      </c>
      <c r="F6289" s="2">
        <f>tblProdukty[[#This Row],[Cena]]*tblProdukty[[#This Row],[Koeficient]]</f>
        <v>679104</v>
      </c>
      <c r="G6289" s="2" t="s">
        <v>16</v>
      </c>
    </row>
    <row r="6290" spans="1:7" x14ac:dyDescent="0.25">
      <c r="A6290" s="2" t="s">
        <v>6305</v>
      </c>
      <c r="B6290" t="s">
        <v>5</v>
      </c>
      <c r="C6290" s="1">
        <v>42651</v>
      </c>
      <c r="D6290">
        <v>628900</v>
      </c>
      <c r="E6290" s="2">
        <v>1.77</v>
      </c>
      <c r="F6290" s="2">
        <f>tblProdukty[[#This Row],[Cena]]*tblProdukty[[#This Row],[Koeficient]]</f>
        <v>1113153</v>
      </c>
      <c r="G6290" s="2" t="s">
        <v>9</v>
      </c>
    </row>
    <row r="6291" spans="1:7" x14ac:dyDescent="0.25">
      <c r="A6291" s="2" t="s">
        <v>6306</v>
      </c>
      <c r="B6291" t="s">
        <v>5</v>
      </c>
      <c r="C6291" s="1">
        <v>42306</v>
      </c>
      <c r="D6291">
        <v>629000</v>
      </c>
      <c r="E6291" s="2">
        <v>1.98</v>
      </c>
      <c r="F6291" s="2">
        <f>tblProdukty[[#This Row],[Cena]]*tblProdukty[[#This Row],[Koeficient]]</f>
        <v>1245420</v>
      </c>
      <c r="G6291" s="2" t="s">
        <v>11</v>
      </c>
    </row>
    <row r="6292" spans="1:7" x14ac:dyDescent="0.25">
      <c r="A6292" s="2" t="s">
        <v>6307</v>
      </c>
      <c r="B6292" t="s">
        <v>5</v>
      </c>
      <c r="C6292" s="1">
        <v>42078</v>
      </c>
      <c r="D6292">
        <v>629100</v>
      </c>
      <c r="E6292" s="2">
        <v>1.81</v>
      </c>
      <c r="F6292" s="2">
        <f>tblProdukty[[#This Row],[Cena]]*tblProdukty[[#This Row],[Koeficient]]</f>
        <v>1138671</v>
      </c>
      <c r="G6292" s="2" t="s">
        <v>10</v>
      </c>
    </row>
    <row r="6293" spans="1:7" x14ac:dyDescent="0.25">
      <c r="A6293" s="2" t="s">
        <v>6308</v>
      </c>
      <c r="B6293" t="s">
        <v>5</v>
      </c>
      <c r="C6293" s="1">
        <v>42791</v>
      </c>
      <c r="D6293">
        <v>629200</v>
      </c>
      <c r="E6293" s="2">
        <v>1.07</v>
      </c>
      <c r="F6293" s="2">
        <f>tblProdukty[[#This Row],[Cena]]*tblProdukty[[#This Row],[Koeficient]]</f>
        <v>673244</v>
      </c>
      <c r="G6293" s="2" t="s">
        <v>12</v>
      </c>
    </row>
    <row r="6294" spans="1:7" x14ac:dyDescent="0.25">
      <c r="A6294" s="2" t="s">
        <v>6309</v>
      </c>
      <c r="B6294" t="s">
        <v>5</v>
      </c>
      <c r="C6294" s="1">
        <v>42590</v>
      </c>
      <c r="D6294">
        <v>629300</v>
      </c>
      <c r="E6294" s="2">
        <v>1.1299999999999999</v>
      </c>
      <c r="F6294" s="2">
        <f>tblProdukty[[#This Row],[Cena]]*tblProdukty[[#This Row],[Koeficient]]</f>
        <v>711108.99999999988</v>
      </c>
      <c r="G6294" s="2" t="s">
        <v>13</v>
      </c>
    </row>
    <row r="6295" spans="1:7" x14ac:dyDescent="0.25">
      <c r="A6295" s="2" t="s">
        <v>6310</v>
      </c>
      <c r="B6295" t="s">
        <v>5</v>
      </c>
      <c r="C6295" s="1">
        <v>42809</v>
      </c>
      <c r="D6295">
        <v>629400</v>
      </c>
      <c r="E6295" s="2">
        <v>1.89</v>
      </c>
      <c r="F6295" s="2">
        <f>tblProdukty[[#This Row],[Cena]]*tblProdukty[[#This Row],[Koeficient]]</f>
        <v>1189566</v>
      </c>
      <c r="G6295" s="2" t="s">
        <v>14</v>
      </c>
    </row>
    <row r="6296" spans="1:7" x14ac:dyDescent="0.25">
      <c r="A6296" s="2" t="s">
        <v>6311</v>
      </c>
      <c r="B6296" t="s">
        <v>5</v>
      </c>
      <c r="C6296" s="1">
        <v>42549</v>
      </c>
      <c r="D6296">
        <v>629500</v>
      </c>
      <c r="E6296" s="2">
        <v>1.98</v>
      </c>
      <c r="F6296" s="2">
        <f>tblProdukty[[#This Row],[Cena]]*tblProdukty[[#This Row],[Koeficient]]</f>
        <v>1246410</v>
      </c>
      <c r="G6296" s="2" t="s">
        <v>15</v>
      </c>
    </row>
    <row r="6297" spans="1:7" x14ac:dyDescent="0.25">
      <c r="A6297" s="2" t="s">
        <v>6312</v>
      </c>
      <c r="B6297" t="s">
        <v>5</v>
      </c>
      <c r="C6297" s="1">
        <v>42110</v>
      </c>
      <c r="D6297">
        <v>629600</v>
      </c>
      <c r="E6297" s="2">
        <v>1.72</v>
      </c>
      <c r="F6297" s="2">
        <f>tblProdukty[[#This Row],[Cena]]*tblProdukty[[#This Row],[Koeficient]]</f>
        <v>1082912</v>
      </c>
      <c r="G6297" s="2" t="s">
        <v>16</v>
      </c>
    </row>
    <row r="6298" spans="1:7" x14ac:dyDescent="0.25">
      <c r="A6298" s="2" t="s">
        <v>6313</v>
      </c>
      <c r="B6298" t="s">
        <v>5</v>
      </c>
      <c r="C6298" s="1">
        <v>42396</v>
      </c>
      <c r="D6298">
        <v>629700</v>
      </c>
      <c r="E6298" s="2">
        <v>1.99</v>
      </c>
      <c r="F6298" s="2">
        <f>tblProdukty[[#This Row],[Cena]]*tblProdukty[[#This Row],[Koeficient]]</f>
        <v>1253103</v>
      </c>
      <c r="G6298" s="2" t="s">
        <v>9</v>
      </c>
    </row>
    <row r="6299" spans="1:7" x14ac:dyDescent="0.25">
      <c r="A6299" s="2" t="s">
        <v>6314</v>
      </c>
      <c r="B6299" t="s">
        <v>5</v>
      </c>
      <c r="C6299" s="1">
        <v>42789</v>
      </c>
      <c r="D6299">
        <v>629800</v>
      </c>
      <c r="E6299" s="2">
        <v>1.62</v>
      </c>
      <c r="F6299" s="2">
        <f>tblProdukty[[#This Row],[Cena]]*tblProdukty[[#This Row],[Koeficient]]</f>
        <v>1020276.0000000001</v>
      </c>
      <c r="G6299" s="2" t="s">
        <v>11</v>
      </c>
    </row>
    <row r="6300" spans="1:7" x14ac:dyDescent="0.25">
      <c r="A6300" s="2" t="s">
        <v>6315</v>
      </c>
      <c r="B6300" t="s">
        <v>5</v>
      </c>
      <c r="C6300" s="1">
        <v>42085</v>
      </c>
      <c r="D6300">
        <v>629900</v>
      </c>
      <c r="E6300" s="2">
        <v>1.05</v>
      </c>
      <c r="F6300" s="2">
        <f>tblProdukty[[#This Row],[Cena]]*tblProdukty[[#This Row],[Koeficient]]</f>
        <v>661395</v>
      </c>
      <c r="G6300" s="2" t="s">
        <v>10</v>
      </c>
    </row>
    <row r="6301" spans="1:7" x14ac:dyDescent="0.25">
      <c r="A6301" s="2" t="s">
        <v>6316</v>
      </c>
      <c r="B6301" t="s">
        <v>5</v>
      </c>
      <c r="C6301" s="1">
        <v>43071</v>
      </c>
      <c r="D6301">
        <v>630000</v>
      </c>
      <c r="E6301" s="2">
        <v>1.59</v>
      </c>
      <c r="F6301" s="2">
        <f>tblProdukty[[#This Row],[Cena]]*tblProdukty[[#This Row],[Koeficient]]</f>
        <v>1001700</v>
      </c>
      <c r="G6301" s="2" t="s">
        <v>12</v>
      </c>
    </row>
    <row r="6302" spans="1:7" x14ac:dyDescent="0.25">
      <c r="A6302" s="2" t="s">
        <v>6317</v>
      </c>
      <c r="B6302" t="s">
        <v>5</v>
      </c>
      <c r="C6302" s="1">
        <v>42194</v>
      </c>
      <c r="D6302">
        <v>630100</v>
      </c>
      <c r="E6302" s="2">
        <v>1.32</v>
      </c>
      <c r="F6302" s="2">
        <f>tblProdukty[[#This Row],[Cena]]*tblProdukty[[#This Row],[Koeficient]]</f>
        <v>831732</v>
      </c>
      <c r="G6302" s="2" t="s">
        <v>13</v>
      </c>
    </row>
    <row r="6303" spans="1:7" x14ac:dyDescent="0.25">
      <c r="A6303" s="2" t="s">
        <v>6318</v>
      </c>
      <c r="B6303" t="s">
        <v>5</v>
      </c>
      <c r="C6303" s="1">
        <v>42308</v>
      </c>
      <c r="D6303">
        <v>630200</v>
      </c>
      <c r="E6303" s="2">
        <v>1.17</v>
      </c>
      <c r="F6303" s="2">
        <f>tblProdukty[[#This Row],[Cena]]*tblProdukty[[#This Row],[Koeficient]]</f>
        <v>737334</v>
      </c>
      <c r="G6303" s="2" t="s">
        <v>14</v>
      </c>
    </row>
    <row r="6304" spans="1:7" x14ac:dyDescent="0.25">
      <c r="A6304" s="2" t="s">
        <v>6319</v>
      </c>
      <c r="B6304" t="s">
        <v>5</v>
      </c>
      <c r="C6304" s="1">
        <v>42483</v>
      </c>
      <c r="D6304">
        <v>630300</v>
      </c>
      <c r="E6304" s="2">
        <v>1.68</v>
      </c>
      <c r="F6304" s="2">
        <f>tblProdukty[[#This Row],[Cena]]*tblProdukty[[#This Row],[Koeficient]]</f>
        <v>1058904</v>
      </c>
      <c r="G6304" s="2" t="s">
        <v>15</v>
      </c>
    </row>
    <row r="6305" spans="1:7" x14ac:dyDescent="0.25">
      <c r="A6305" s="2" t="s">
        <v>6320</v>
      </c>
      <c r="B6305" t="s">
        <v>5</v>
      </c>
      <c r="C6305" s="1">
        <v>42272</v>
      </c>
      <c r="D6305">
        <v>630400</v>
      </c>
      <c r="E6305" s="2">
        <v>1.8</v>
      </c>
      <c r="F6305" s="2">
        <f>tblProdukty[[#This Row],[Cena]]*tblProdukty[[#This Row],[Koeficient]]</f>
        <v>1134720</v>
      </c>
      <c r="G6305" s="2" t="s">
        <v>16</v>
      </c>
    </row>
    <row r="6306" spans="1:7" x14ac:dyDescent="0.25">
      <c r="A6306" s="2" t="s">
        <v>6321</v>
      </c>
      <c r="B6306" t="s">
        <v>5</v>
      </c>
      <c r="C6306" s="1">
        <v>42409</v>
      </c>
      <c r="D6306">
        <v>630500</v>
      </c>
      <c r="E6306" s="2">
        <v>1.38</v>
      </c>
      <c r="F6306" s="2">
        <f>tblProdukty[[#This Row],[Cena]]*tblProdukty[[#This Row],[Koeficient]]</f>
        <v>870089.99999999988</v>
      </c>
      <c r="G6306" s="2" t="s">
        <v>9</v>
      </c>
    </row>
    <row r="6307" spans="1:7" x14ac:dyDescent="0.25">
      <c r="A6307" s="2" t="s">
        <v>6322</v>
      </c>
      <c r="B6307" t="s">
        <v>5</v>
      </c>
      <c r="C6307" s="1">
        <v>42386</v>
      </c>
      <c r="D6307">
        <v>630600</v>
      </c>
      <c r="E6307" s="2">
        <v>1.39</v>
      </c>
      <c r="F6307" s="2">
        <f>tblProdukty[[#This Row],[Cena]]*tblProdukty[[#This Row],[Koeficient]]</f>
        <v>876533.99999999988</v>
      </c>
      <c r="G6307" s="2" t="s">
        <v>11</v>
      </c>
    </row>
    <row r="6308" spans="1:7" x14ac:dyDescent="0.25">
      <c r="A6308" s="2" t="s">
        <v>6323</v>
      </c>
      <c r="B6308" t="s">
        <v>5</v>
      </c>
      <c r="C6308" s="1">
        <v>42197</v>
      </c>
      <c r="D6308">
        <v>630700</v>
      </c>
      <c r="E6308" s="2">
        <v>1.4</v>
      </c>
      <c r="F6308" s="2">
        <f>tblProdukty[[#This Row],[Cena]]*tblProdukty[[#This Row],[Koeficient]]</f>
        <v>882980</v>
      </c>
      <c r="G6308" s="2" t="s">
        <v>10</v>
      </c>
    </row>
    <row r="6309" spans="1:7" x14ac:dyDescent="0.25">
      <c r="A6309" s="2" t="s">
        <v>6324</v>
      </c>
      <c r="B6309" t="s">
        <v>5</v>
      </c>
      <c r="C6309" s="1">
        <v>42746</v>
      </c>
      <c r="D6309">
        <v>630800</v>
      </c>
      <c r="E6309" s="2">
        <v>1.59</v>
      </c>
      <c r="F6309" s="2">
        <f>tblProdukty[[#This Row],[Cena]]*tblProdukty[[#This Row],[Koeficient]]</f>
        <v>1002972</v>
      </c>
      <c r="G6309" s="2" t="s">
        <v>12</v>
      </c>
    </row>
    <row r="6310" spans="1:7" x14ac:dyDescent="0.25">
      <c r="A6310" s="2" t="s">
        <v>6325</v>
      </c>
      <c r="B6310" t="s">
        <v>5</v>
      </c>
      <c r="C6310" s="1">
        <v>42930</v>
      </c>
      <c r="D6310">
        <v>630900</v>
      </c>
      <c r="E6310" s="2">
        <v>1.0900000000000001</v>
      </c>
      <c r="F6310" s="2">
        <f>tblProdukty[[#This Row],[Cena]]*tblProdukty[[#This Row],[Koeficient]]</f>
        <v>687681</v>
      </c>
      <c r="G6310" s="2" t="s">
        <v>13</v>
      </c>
    </row>
    <row r="6311" spans="1:7" x14ac:dyDescent="0.25">
      <c r="A6311" s="2" t="s">
        <v>6326</v>
      </c>
      <c r="B6311" t="s">
        <v>5</v>
      </c>
      <c r="C6311" s="1">
        <v>42356</v>
      </c>
      <c r="D6311">
        <v>631000</v>
      </c>
      <c r="E6311" s="2">
        <v>1.56</v>
      </c>
      <c r="F6311" s="2">
        <f>tblProdukty[[#This Row],[Cena]]*tblProdukty[[#This Row],[Koeficient]]</f>
        <v>984360</v>
      </c>
      <c r="G6311" s="2" t="s">
        <v>14</v>
      </c>
    </row>
    <row r="6312" spans="1:7" x14ac:dyDescent="0.25">
      <c r="A6312" s="2" t="s">
        <v>6327</v>
      </c>
      <c r="B6312" t="s">
        <v>5</v>
      </c>
      <c r="C6312" s="1">
        <v>43021</v>
      </c>
      <c r="D6312">
        <v>631100</v>
      </c>
      <c r="E6312" s="2">
        <v>1.56</v>
      </c>
      <c r="F6312" s="2">
        <f>tblProdukty[[#This Row],[Cena]]*tblProdukty[[#This Row],[Koeficient]]</f>
        <v>984516</v>
      </c>
      <c r="G6312" s="2" t="s">
        <v>15</v>
      </c>
    </row>
    <row r="6313" spans="1:7" x14ac:dyDescent="0.25">
      <c r="A6313" s="2" t="s">
        <v>6328</v>
      </c>
      <c r="B6313" t="s">
        <v>5</v>
      </c>
      <c r="C6313" s="1">
        <v>42187</v>
      </c>
      <c r="D6313">
        <v>631200</v>
      </c>
      <c r="E6313" s="2">
        <v>1.49</v>
      </c>
      <c r="F6313" s="2">
        <f>tblProdukty[[#This Row],[Cena]]*tblProdukty[[#This Row],[Koeficient]]</f>
        <v>940488</v>
      </c>
      <c r="G6313" s="2" t="s">
        <v>16</v>
      </c>
    </row>
    <row r="6314" spans="1:7" x14ac:dyDescent="0.25">
      <c r="A6314" s="2" t="s">
        <v>6329</v>
      </c>
      <c r="B6314" t="s">
        <v>5</v>
      </c>
      <c r="C6314" s="1">
        <v>42570</v>
      </c>
      <c r="D6314">
        <v>631300</v>
      </c>
      <c r="E6314" s="2">
        <v>1.02</v>
      </c>
      <c r="F6314" s="2">
        <f>tblProdukty[[#This Row],[Cena]]*tblProdukty[[#This Row],[Koeficient]]</f>
        <v>643926</v>
      </c>
      <c r="G6314" s="2" t="s">
        <v>9</v>
      </c>
    </row>
    <row r="6315" spans="1:7" x14ac:dyDescent="0.25">
      <c r="A6315" s="2" t="s">
        <v>6330</v>
      </c>
      <c r="B6315" t="s">
        <v>5</v>
      </c>
      <c r="C6315" s="1">
        <v>42813</v>
      </c>
      <c r="D6315">
        <v>631400</v>
      </c>
      <c r="E6315" s="2">
        <v>1.52</v>
      </c>
      <c r="F6315" s="2">
        <f>tblProdukty[[#This Row],[Cena]]*tblProdukty[[#This Row],[Koeficient]]</f>
        <v>959728</v>
      </c>
      <c r="G6315" s="2" t="s">
        <v>11</v>
      </c>
    </row>
    <row r="6316" spans="1:7" x14ac:dyDescent="0.25">
      <c r="A6316" s="2" t="s">
        <v>6331</v>
      </c>
      <c r="B6316" t="s">
        <v>5</v>
      </c>
      <c r="C6316" s="1">
        <v>42710</v>
      </c>
      <c r="D6316">
        <v>631500</v>
      </c>
      <c r="E6316" s="2">
        <v>1.89</v>
      </c>
      <c r="F6316" s="2">
        <f>tblProdukty[[#This Row],[Cena]]*tblProdukty[[#This Row],[Koeficient]]</f>
        <v>1193535</v>
      </c>
      <c r="G6316" s="2" t="s">
        <v>10</v>
      </c>
    </row>
    <row r="6317" spans="1:7" x14ac:dyDescent="0.25">
      <c r="A6317" s="2" t="s">
        <v>6332</v>
      </c>
      <c r="B6317" t="s">
        <v>5</v>
      </c>
      <c r="C6317" s="1">
        <v>43005</v>
      </c>
      <c r="D6317">
        <v>631600</v>
      </c>
      <c r="E6317" s="2">
        <v>1.02</v>
      </c>
      <c r="F6317" s="2">
        <f>tblProdukty[[#This Row],[Cena]]*tblProdukty[[#This Row],[Koeficient]]</f>
        <v>644232</v>
      </c>
      <c r="G6317" s="2" t="s">
        <v>12</v>
      </c>
    </row>
    <row r="6318" spans="1:7" x14ac:dyDescent="0.25">
      <c r="A6318" s="2" t="s">
        <v>6333</v>
      </c>
      <c r="B6318" t="s">
        <v>5</v>
      </c>
      <c r="C6318" s="1">
        <v>42870</v>
      </c>
      <c r="D6318">
        <v>631700</v>
      </c>
      <c r="E6318" s="2">
        <v>2</v>
      </c>
      <c r="F6318" s="2">
        <f>tblProdukty[[#This Row],[Cena]]*tblProdukty[[#This Row],[Koeficient]]</f>
        <v>1263400</v>
      </c>
      <c r="G6318" s="2" t="s">
        <v>13</v>
      </c>
    </row>
    <row r="6319" spans="1:7" x14ac:dyDescent="0.25">
      <c r="A6319" s="2" t="s">
        <v>6334</v>
      </c>
      <c r="B6319" t="s">
        <v>5</v>
      </c>
      <c r="C6319" s="1">
        <v>42139</v>
      </c>
      <c r="D6319">
        <v>631800</v>
      </c>
      <c r="E6319" s="2">
        <v>1.56</v>
      </c>
      <c r="F6319" s="2">
        <f>tblProdukty[[#This Row],[Cena]]*tblProdukty[[#This Row],[Koeficient]]</f>
        <v>985608</v>
      </c>
      <c r="G6319" s="2" t="s">
        <v>14</v>
      </c>
    </row>
    <row r="6320" spans="1:7" x14ac:dyDescent="0.25">
      <c r="A6320" s="2" t="s">
        <v>6335</v>
      </c>
      <c r="B6320" t="s">
        <v>5</v>
      </c>
      <c r="C6320" s="1">
        <v>43034</v>
      </c>
      <c r="D6320">
        <v>631900</v>
      </c>
      <c r="E6320" s="2">
        <v>1.1399999999999999</v>
      </c>
      <c r="F6320" s="2">
        <f>tblProdukty[[#This Row],[Cena]]*tblProdukty[[#This Row],[Koeficient]]</f>
        <v>720365.99999999988</v>
      </c>
      <c r="G6320" s="2" t="s">
        <v>15</v>
      </c>
    </row>
    <row r="6321" spans="1:7" x14ac:dyDescent="0.25">
      <c r="A6321" s="2" t="s">
        <v>6336</v>
      </c>
      <c r="B6321" t="s">
        <v>5</v>
      </c>
      <c r="C6321" s="1">
        <v>42105</v>
      </c>
      <c r="D6321">
        <v>632000</v>
      </c>
      <c r="E6321" s="2">
        <v>1.1000000000000001</v>
      </c>
      <c r="F6321" s="2">
        <f>tblProdukty[[#This Row],[Cena]]*tblProdukty[[#This Row],[Koeficient]]</f>
        <v>695200</v>
      </c>
      <c r="G6321" s="2" t="s">
        <v>16</v>
      </c>
    </row>
    <row r="6322" spans="1:7" x14ac:dyDescent="0.25">
      <c r="A6322" s="2" t="s">
        <v>6337</v>
      </c>
      <c r="B6322" t="s">
        <v>5</v>
      </c>
      <c r="C6322" s="1">
        <v>42814</v>
      </c>
      <c r="D6322">
        <v>632100</v>
      </c>
      <c r="E6322" s="2">
        <v>1.02</v>
      </c>
      <c r="F6322" s="2">
        <f>tblProdukty[[#This Row],[Cena]]*tblProdukty[[#This Row],[Koeficient]]</f>
        <v>644742</v>
      </c>
      <c r="G6322" s="2" t="s">
        <v>9</v>
      </c>
    </row>
    <row r="6323" spans="1:7" x14ac:dyDescent="0.25">
      <c r="A6323" s="2" t="s">
        <v>6338</v>
      </c>
      <c r="B6323" t="s">
        <v>5</v>
      </c>
      <c r="C6323" s="1">
        <v>42999</v>
      </c>
      <c r="D6323">
        <v>632200</v>
      </c>
      <c r="E6323" s="2">
        <v>1.78</v>
      </c>
      <c r="F6323" s="2">
        <f>tblProdukty[[#This Row],[Cena]]*tblProdukty[[#This Row],[Koeficient]]</f>
        <v>1125316</v>
      </c>
      <c r="G6323" s="2" t="s">
        <v>11</v>
      </c>
    </row>
    <row r="6324" spans="1:7" x14ac:dyDescent="0.25">
      <c r="A6324" s="2" t="s">
        <v>6339</v>
      </c>
      <c r="B6324" t="s">
        <v>5</v>
      </c>
      <c r="C6324" s="1">
        <v>43092</v>
      </c>
      <c r="D6324">
        <v>632300</v>
      </c>
      <c r="E6324" s="2">
        <v>1.47</v>
      </c>
      <c r="F6324" s="2">
        <f>tblProdukty[[#This Row],[Cena]]*tblProdukty[[#This Row],[Koeficient]]</f>
        <v>929481</v>
      </c>
      <c r="G6324" s="2" t="s">
        <v>10</v>
      </c>
    </row>
    <row r="6325" spans="1:7" x14ac:dyDescent="0.25">
      <c r="A6325" s="2" t="s">
        <v>6340</v>
      </c>
      <c r="B6325" t="s">
        <v>5</v>
      </c>
      <c r="C6325" s="1">
        <v>42980</v>
      </c>
      <c r="D6325">
        <v>632400</v>
      </c>
      <c r="E6325" s="2">
        <v>1.62</v>
      </c>
      <c r="F6325" s="2">
        <f>tblProdukty[[#This Row],[Cena]]*tblProdukty[[#This Row],[Koeficient]]</f>
        <v>1024488.0000000001</v>
      </c>
      <c r="G6325" s="2" t="s">
        <v>12</v>
      </c>
    </row>
    <row r="6326" spans="1:7" x14ac:dyDescent="0.25">
      <c r="A6326" s="2" t="s">
        <v>6341</v>
      </c>
      <c r="B6326" t="s">
        <v>5</v>
      </c>
      <c r="C6326" s="1">
        <v>42581</v>
      </c>
      <c r="D6326">
        <v>632500</v>
      </c>
      <c r="E6326" s="2">
        <v>1.21</v>
      </c>
      <c r="F6326" s="2">
        <f>tblProdukty[[#This Row],[Cena]]*tblProdukty[[#This Row],[Koeficient]]</f>
        <v>765325</v>
      </c>
      <c r="G6326" s="2" t="s">
        <v>13</v>
      </c>
    </row>
    <row r="6327" spans="1:7" x14ac:dyDescent="0.25">
      <c r="A6327" s="2" t="s">
        <v>6342</v>
      </c>
      <c r="B6327" t="s">
        <v>5</v>
      </c>
      <c r="C6327" s="1">
        <v>42510</v>
      </c>
      <c r="D6327">
        <v>632600</v>
      </c>
      <c r="E6327" s="2">
        <v>1.94</v>
      </c>
      <c r="F6327" s="2">
        <f>tblProdukty[[#This Row],[Cena]]*tblProdukty[[#This Row],[Koeficient]]</f>
        <v>1227244</v>
      </c>
      <c r="G6327" s="2" t="s">
        <v>14</v>
      </c>
    </row>
    <row r="6328" spans="1:7" x14ac:dyDescent="0.25">
      <c r="A6328" s="2" t="s">
        <v>6343</v>
      </c>
      <c r="B6328" t="s">
        <v>5</v>
      </c>
      <c r="C6328" s="1">
        <v>42346</v>
      </c>
      <c r="D6328">
        <v>632700</v>
      </c>
      <c r="E6328" s="2">
        <v>1.66</v>
      </c>
      <c r="F6328" s="2">
        <f>tblProdukty[[#This Row],[Cena]]*tblProdukty[[#This Row],[Koeficient]]</f>
        <v>1050282</v>
      </c>
      <c r="G6328" s="2" t="s">
        <v>15</v>
      </c>
    </row>
    <row r="6329" spans="1:7" x14ac:dyDescent="0.25">
      <c r="A6329" s="2" t="s">
        <v>6344</v>
      </c>
      <c r="B6329" t="s">
        <v>5</v>
      </c>
      <c r="C6329" s="1">
        <v>42172</v>
      </c>
      <c r="D6329">
        <v>632800</v>
      </c>
      <c r="E6329" s="2">
        <v>1.79</v>
      </c>
      <c r="F6329" s="2">
        <f>tblProdukty[[#This Row],[Cena]]*tblProdukty[[#This Row],[Koeficient]]</f>
        <v>1132712</v>
      </c>
      <c r="G6329" s="2" t="s">
        <v>16</v>
      </c>
    </row>
    <row r="6330" spans="1:7" x14ac:dyDescent="0.25">
      <c r="A6330" s="2" t="s">
        <v>6345</v>
      </c>
      <c r="B6330" t="s">
        <v>5</v>
      </c>
      <c r="C6330" s="1">
        <v>42512</v>
      </c>
      <c r="D6330">
        <v>632900</v>
      </c>
      <c r="E6330" s="2">
        <v>1.06</v>
      </c>
      <c r="F6330" s="2">
        <f>tblProdukty[[#This Row],[Cena]]*tblProdukty[[#This Row],[Koeficient]]</f>
        <v>670874</v>
      </c>
      <c r="G6330" s="2" t="s">
        <v>9</v>
      </c>
    </row>
    <row r="6331" spans="1:7" x14ac:dyDescent="0.25">
      <c r="A6331" s="2" t="s">
        <v>6346</v>
      </c>
      <c r="B6331" t="s">
        <v>5</v>
      </c>
      <c r="C6331" s="1">
        <v>42480</v>
      </c>
      <c r="D6331">
        <v>633000</v>
      </c>
      <c r="E6331" s="2">
        <v>1.33</v>
      </c>
      <c r="F6331" s="2">
        <f>tblProdukty[[#This Row],[Cena]]*tblProdukty[[#This Row],[Koeficient]]</f>
        <v>841890</v>
      </c>
      <c r="G6331" s="2" t="s">
        <v>11</v>
      </c>
    </row>
    <row r="6332" spans="1:7" x14ac:dyDescent="0.25">
      <c r="A6332" s="2" t="s">
        <v>6347</v>
      </c>
      <c r="B6332" t="s">
        <v>5</v>
      </c>
      <c r="C6332" s="1">
        <v>42604</v>
      </c>
      <c r="D6332">
        <v>633100</v>
      </c>
      <c r="E6332" s="2">
        <v>1.36</v>
      </c>
      <c r="F6332" s="2">
        <f>tblProdukty[[#This Row],[Cena]]*tblProdukty[[#This Row],[Koeficient]]</f>
        <v>861016.00000000012</v>
      </c>
      <c r="G6332" s="2" t="s">
        <v>10</v>
      </c>
    </row>
    <row r="6333" spans="1:7" x14ac:dyDescent="0.25">
      <c r="A6333" s="2" t="s">
        <v>6348</v>
      </c>
      <c r="B6333" t="s">
        <v>5</v>
      </c>
      <c r="C6333" s="1">
        <v>42072</v>
      </c>
      <c r="D6333">
        <v>633200</v>
      </c>
      <c r="E6333" s="2">
        <v>1.52</v>
      </c>
      <c r="F6333" s="2">
        <f>tblProdukty[[#This Row],[Cena]]*tblProdukty[[#This Row],[Koeficient]]</f>
        <v>962464</v>
      </c>
      <c r="G6333" s="2" t="s">
        <v>12</v>
      </c>
    </row>
    <row r="6334" spans="1:7" x14ac:dyDescent="0.25">
      <c r="A6334" s="2" t="s">
        <v>6349</v>
      </c>
      <c r="B6334" t="s">
        <v>5</v>
      </c>
      <c r="C6334" s="1">
        <v>42215</v>
      </c>
      <c r="D6334">
        <v>633300</v>
      </c>
      <c r="E6334" s="2">
        <v>1.94</v>
      </c>
      <c r="F6334" s="2">
        <f>tblProdukty[[#This Row],[Cena]]*tblProdukty[[#This Row],[Koeficient]]</f>
        <v>1228602</v>
      </c>
      <c r="G6334" s="2" t="s">
        <v>13</v>
      </c>
    </row>
    <row r="6335" spans="1:7" x14ac:dyDescent="0.25">
      <c r="A6335" s="2" t="s">
        <v>6350</v>
      </c>
      <c r="B6335" t="s">
        <v>5</v>
      </c>
      <c r="C6335" s="1">
        <v>42288</v>
      </c>
      <c r="D6335">
        <v>633400</v>
      </c>
      <c r="E6335" s="2">
        <v>1.18</v>
      </c>
      <c r="F6335" s="2">
        <f>tblProdukty[[#This Row],[Cena]]*tblProdukty[[#This Row],[Koeficient]]</f>
        <v>747412</v>
      </c>
      <c r="G6335" s="2" t="s">
        <v>14</v>
      </c>
    </row>
    <row r="6336" spans="1:7" x14ac:dyDescent="0.25">
      <c r="A6336" s="2" t="s">
        <v>6351</v>
      </c>
      <c r="B6336" t="s">
        <v>5</v>
      </c>
      <c r="C6336" s="1">
        <v>42522</v>
      </c>
      <c r="D6336">
        <v>633500</v>
      </c>
      <c r="E6336" s="2">
        <v>1.54</v>
      </c>
      <c r="F6336" s="2">
        <f>tblProdukty[[#This Row],[Cena]]*tblProdukty[[#This Row],[Koeficient]]</f>
        <v>975590</v>
      </c>
      <c r="G6336" s="2" t="s">
        <v>15</v>
      </c>
    </row>
    <row r="6337" spans="1:7" x14ac:dyDescent="0.25">
      <c r="A6337" s="2" t="s">
        <v>6352</v>
      </c>
      <c r="B6337" t="s">
        <v>5</v>
      </c>
      <c r="C6337" s="1">
        <v>42595</v>
      </c>
      <c r="D6337">
        <v>633600</v>
      </c>
      <c r="E6337" s="2">
        <v>1.45</v>
      </c>
      <c r="F6337" s="2">
        <f>tblProdukty[[#This Row],[Cena]]*tblProdukty[[#This Row],[Koeficient]]</f>
        <v>918720</v>
      </c>
      <c r="G6337" s="2" t="s">
        <v>16</v>
      </c>
    </row>
    <row r="6338" spans="1:7" x14ac:dyDescent="0.25">
      <c r="A6338" s="2" t="s">
        <v>6353</v>
      </c>
      <c r="B6338" t="s">
        <v>5</v>
      </c>
      <c r="C6338" s="1">
        <v>42941</v>
      </c>
      <c r="D6338">
        <v>633700</v>
      </c>
      <c r="E6338" s="2">
        <v>1.56</v>
      </c>
      <c r="F6338" s="2">
        <f>tblProdukty[[#This Row],[Cena]]*tblProdukty[[#This Row],[Koeficient]]</f>
        <v>988572</v>
      </c>
      <c r="G6338" s="2" t="s">
        <v>9</v>
      </c>
    </row>
    <row r="6339" spans="1:7" x14ac:dyDescent="0.25">
      <c r="A6339" s="2" t="s">
        <v>6354</v>
      </c>
      <c r="B6339" t="s">
        <v>5</v>
      </c>
      <c r="C6339" s="1">
        <v>42605</v>
      </c>
      <c r="D6339">
        <v>633800</v>
      </c>
      <c r="E6339" s="2">
        <v>1.33</v>
      </c>
      <c r="F6339" s="2">
        <f>tblProdukty[[#This Row],[Cena]]*tblProdukty[[#This Row],[Koeficient]]</f>
        <v>842954</v>
      </c>
      <c r="G6339" s="2" t="s">
        <v>11</v>
      </c>
    </row>
    <row r="6340" spans="1:7" x14ac:dyDescent="0.25">
      <c r="A6340" s="2" t="s">
        <v>6355</v>
      </c>
      <c r="B6340" t="s">
        <v>5</v>
      </c>
      <c r="C6340" s="1">
        <v>42783</v>
      </c>
      <c r="D6340">
        <v>633900</v>
      </c>
      <c r="E6340" s="2">
        <v>1.51</v>
      </c>
      <c r="F6340" s="2">
        <f>tblProdukty[[#This Row],[Cena]]*tblProdukty[[#This Row],[Koeficient]]</f>
        <v>957189</v>
      </c>
      <c r="G6340" s="2" t="s">
        <v>10</v>
      </c>
    </row>
    <row r="6341" spans="1:7" x14ac:dyDescent="0.25">
      <c r="A6341" s="2" t="s">
        <v>6356</v>
      </c>
      <c r="B6341" t="s">
        <v>5</v>
      </c>
      <c r="C6341" s="1">
        <v>42891</v>
      </c>
      <c r="D6341">
        <v>634000</v>
      </c>
      <c r="E6341" s="2">
        <v>1.72</v>
      </c>
      <c r="F6341" s="2">
        <f>tblProdukty[[#This Row],[Cena]]*tblProdukty[[#This Row],[Koeficient]]</f>
        <v>1090480</v>
      </c>
      <c r="G6341" s="2" t="s">
        <v>12</v>
      </c>
    </row>
    <row r="6342" spans="1:7" x14ac:dyDescent="0.25">
      <c r="A6342" s="2" t="s">
        <v>6357</v>
      </c>
      <c r="B6342" t="s">
        <v>5</v>
      </c>
      <c r="C6342" s="1">
        <v>42311</v>
      </c>
      <c r="D6342">
        <v>634100</v>
      </c>
      <c r="E6342" s="2">
        <v>1.08</v>
      </c>
      <c r="F6342" s="2">
        <f>tblProdukty[[#This Row],[Cena]]*tblProdukty[[#This Row],[Koeficient]]</f>
        <v>684828</v>
      </c>
      <c r="G6342" s="2" t="s">
        <v>13</v>
      </c>
    </row>
    <row r="6343" spans="1:7" x14ac:dyDescent="0.25">
      <c r="A6343" s="2" t="s">
        <v>6358</v>
      </c>
      <c r="B6343" t="s">
        <v>5</v>
      </c>
      <c r="C6343" s="1">
        <v>42629</v>
      </c>
      <c r="D6343">
        <v>634200</v>
      </c>
      <c r="E6343" s="2">
        <v>1.66</v>
      </c>
      <c r="F6343" s="2">
        <f>tblProdukty[[#This Row],[Cena]]*tblProdukty[[#This Row],[Koeficient]]</f>
        <v>1052772</v>
      </c>
      <c r="G6343" s="2" t="s">
        <v>14</v>
      </c>
    </row>
    <row r="6344" spans="1:7" x14ac:dyDescent="0.25">
      <c r="A6344" s="2" t="s">
        <v>6359</v>
      </c>
      <c r="B6344" t="s">
        <v>5</v>
      </c>
      <c r="C6344" s="1">
        <v>42344</v>
      </c>
      <c r="D6344">
        <v>634300</v>
      </c>
      <c r="E6344" s="2">
        <v>1.44</v>
      </c>
      <c r="F6344" s="2">
        <f>tblProdukty[[#This Row],[Cena]]*tblProdukty[[#This Row],[Koeficient]]</f>
        <v>913392</v>
      </c>
      <c r="G6344" s="2" t="s">
        <v>15</v>
      </c>
    </row>
    <row r="6345" spans="1:7" x14ac:dyDescent="0.25">
      <c r="A6345" s="2" t="s">
        <v>6360</v>
      </c>
      <c r="B6345" t="s">
        <v>5</v>
      </c>
      <c r="C6345" s="1">
        <v>42587</v>
      </c>
      <c r="D6345">
        <v>634400</v>
      </c>
      <c r="E6345" s="2">
        <v>1.73</v>
      </c>
      <c r="F6345" s="2">
        <f>tblProdukty[[#This Row],[Cena]]*tblProdukty[[#This Row],[Koeficient]]</f>
        <v>1097512</v>
      </c>
      <c r="G6345" s="2" t="s">
        <v>16</v>
      </c>
    </row>
    <row r="6346" spans="1:7" x14ac:dyDescent="0.25">
      <c r="A6346" s="2" t="s">
        <v>6361</v>
      </c>
      <c r="B6346" t="s">
        <v>5</v>
      </c>
      <c r="C6346" s="1">
        <v>42808</v>
      </c>
      <c r="D6346">
        <v>634500</v>
      </c>
      <c r="E6346" s="2">
        <v>1.93</v>
      </c>
      <c r="F6346" s="2">
        <f>tblProdukty[[#This Row],[Cena]]*tblProdukty[[#This Row],[Koeficient]]</f>
        <v>1224585</v>
      </c>
      <c r="G6346" s="2" t="s">
        <v>9</v>
      </c>
    </row>
    <row r="6347" spans="1:7" x14ac:dyDescent="0.25">
      <c r="A6347" s="2" t="s">
        <v>6362</v>
      </c>
      <c r="B6347" t="s">
        <v>5</v>
      </c>
      <c r="C6347" s="1">
        <v>42750</v>
      </c>
      <c r="D6347">
        <v>634600</v>
      </c>
      <c r="E6347" s="2">
        <v>1.28</v>
      </c>
      <c r="F6347" s="2">
        <f>tblProdukty[[#This Row],[Cena]]*tblProdukty[[#This Row],[Koeficient]]</f>
        <v>812288</v>
      </c>
      <c r="G6347" s="2" t="s">
        <v>11</v>
      </c>
    </row>
    <row r="6348" spans="1:7" x14ac:dyDescent="0.25">
      <c r="A6348" s="2" t="s">
        <v>6363</v>
      </c>
      <c r="B6348" t="s">
        <v>5</v>
      </c>
      <c r="C6348" s="1">
        <v>42305</v>
      </c>
      <c r="D6348">
        <v>634700</v>
      </c>
      <c r="E6348" s="2">
        <v>1.02</v>
      </c>
      <c r="F6348" s="2">
        <f>tblProdukty[[#This Row],[Cena]]*tblProdukty[[#This Row],[Koeficient]]</f>
        <v>647394</v>
      </c>
      <c r="G6348" s="2" t="s">
        <v>10</v>
      </c>
    </row>
    <row r="6349" spans="1:7" x14ac:dyDescent="0.25">
      <c r="A6349" s="2" t="s">
        <v>6364</v>
      </c>
      <c r="B6349" t="s">
        <v>5</v>
      </c>
      <c r="C6349" s="1">
        <v>42513</v>
      </c>
      <c r="D6349">
        <v>634800</v>
      </c>
      <c r="E6349" s="2">
        <v>1.6</v>
      </c>
      <c r="F6349" s="2">
        <f>tblProdukty[[#This Row],[Cena]]*tblProdukty[[#This Row],[Koeficient]]</f>
        <v>1015680</v>
      </c>
      <c r="G6349" s="2" t="s">
        <v>12</v>
      </c>
    </row>
    <row r="6350" spans="1:7" x14ac:dyDescent="0.25">
      <c r="A6350" s="2" t="s">
        <v>6365</v>
      </c>
      <c r="B6350" t="s">
        <v>5</v>
      </c>
      <c r="C6350" s="1">
        <v>42409</v>
      </c>
      <c r="D6350">
        <v>634900</v>
      </c>
      <c r="E6350" s="2">
        <v>1.1299999999999999</v>
      </c>
      <c r="F6350" s="2">
        <f>tblProdukty[[#This Row],[Cena]]*tblProdukty[[#This Row],[Koeficient]]</f>
        <v>717436.99999999988</v>
      </c>
      <c r="G6350" s="2" t="s">
        <v>13</v>
      </c>
    </row>
    <row r="6351" spans="1:7" x14ac:dyDescent="0.25">
      <c r="A6351" s="2" t="s">
        <v>6366</v>
      </c>
      <c r="B6351" t="s">
        <v>5</v>
      </c>
      <c r="C6351" s="1">
        <v>42323</v>
      </c>
      <c r="D6351">
        <v>635000</v>
      </c>
      <c r="E6351" s="2">
        <v>1.23</v>
      </c>
      <c r="F6351" s="2">
        <f>tblProdukty[[#This Row],[Cena]]*tblProdukty[[#This Row],[Koeficient]]</f>
        <v>781050</v>
      </c>
      <c r="G6351" s="2" t="s">
        <v>14</v>
      </c>
    </row>
    <row r="6352" spans="1:7" x14ac:dyDescent="0.25">
      <c r="A6352" s="2" t="s">
        <v>6367</v>
      </c>
      <c r="B6352" t="s">
        <v>5</v>
      </c>
      <c r="C6352" s="1">
        <v>42945</v>
      </c>
      <c r="D6352">
        <v>635100</v>
      </c>
      <c r="E6352" s="2">
        <v>1.06</v>
      </c>
      <c r="F6352" s="2">
        <f>tblProdukty[[#This Row],[Cena]]*tblProdukty[[#This Row],[Koeficient]]</f>
        <v>673206</v>
      </c>
      <c r="G6352" s="2" t="s">
        <v>15</v>
      </c>
    </row>
    <row r="6353" spans="1:7" x14ac:dyDescent="0.25">
      <c r="A6353" s="2" t="s">
        <v>6368</v>
      </c>
      <c r="B6353" t="s">
        <v>5</v>
      </c>
      <c r="C6353" s="1">
        <v>43015</v>
      </c>
      <c r="D6353">
        <v>635200</v>
      </c>
      <c r="E6353" s="2">
        <v>1.48</v>
      </c>
      <c r="F6353" s="2">
        <f>tblProdukty[[#This Row],[Cena]]*tblProdukty[[#This Row],[Koeficient]]</f>
        <v>940096</v>
      </c>
      <c r="G6353" s="2" t="s">
        <v>16</v>
      </c>
    </row>
    <row r="6354" spans="1:7" x14ac:dyDescent="0.25">
      <c r="A6354" s="2" t="s">
        <v>6369</v>
      </c>
      <c r="B6354" t="s">
        <v>5</v>
      </c>
      <c r="C6354" s="1">
        <v>42719</v>
      </c>
      <c r="D6354">
        <v>635300</v>
      </c>
      <c r="E6354" s="2">
        <v>1.58</v>
      </c>
      <c r="F6354" s="2">
        <f>tblProdukty[[#This Row],[Cena]]*tblProdukty[[#This Row],[Koeficient]]</f>
        <v>1003774</v>
      </c>
      <c r="G6354" s="2" t="s">
        <v>9</v>
      </c>
    </row>
    <row r="6355" spans="1:7" x14ac:dyDescent="0.25">
      <c r="A6355" s="2" t="s">
        <v>6370</v>
      </c>
      <c r="B6355" t="s">
        <v>5</v>
      </c>
      <c r="C6355" s="1">
        <v>42680</v>
      </c>
      <c r="D6355">
        <v>635400</v>
      </c>
      <c r="E6355" s="2">
        <v>1.85</v>
      </c>
      <c r="F6355" s="2">
        <f>tblProdukty[[#This Row],[Cena]]*tblProdukty[[#This Row],[Koeficient]]</f>
        <v>1175490</v>
      </c>
      <c r="G6355" s="2" t="s">
        <v>11</v>
      </c>
    </row>
    <row r="6356" spans="1:7" x14ac:dyDescent="0.25">
      <c r="A6356" s="2" t="s">
        <v>6371</v>
      </c>
      <c r="B6356" t="s">
        <v>5</v>
      </c>
      <c r="C6356" s="1">
        <v>43048</v>
      </c>
      <c r="D6356">
        <v>635500</v>
      </c>
      <c r="E6356" s="2">
        <v>1.02</v>
      </c>
      <c r="F6356" s="2">
        <f>tblProdukty[[#This Row],[Cena]]*tblProdukty[[#This Row],[Koeficient]]</f>
        <v>648210</v>
      </c>
      <c r="G6356" s="2" t="s">
        <v>10</v>
      </c>
    </row>
    <row r="6357" spans="1:7" x14ac:dyDescent="0.25">
      <c r="A6357" s="2" t="s">
        <v>6372</v>
      </c>
      <c r="B6357" t="s">
        <v>5</v>
      </c>
      <c r="C6357" s="1">
        <v>42295</v>
      </c>
      <c r="D6357">
        <v>635600</v>
      </c>
      <c r="E6357" s="2">
        <v>1.91</v>
      </c>
      <c r="F6357" s="2">
        <f>tblProdukty[[#This Row],[Cena]]*tblProdukty[[#This Row],[Koeficient]]</f>
        <v>1213996</v>
      </c>
      <c r="G6357" s="2" t="s">
        <v>12</v>
      </c>
    </row>
    <row r="6358" spans="1:7" x14ac:dyDescent="0.25">
      <c r="A6358" s="2" t="s">
        <v>6373</v>
      </c>
      <c r="B6358" t="s">
        <v>5</v>
      </c>
      <c r="C6358" s="1">
        <v>42087</v>
      </c>
      <c r="D6358">
        <v>635700</v>
      </c>
      <c r="E6358" s="2">
        <v>1.61</v>
      </c>
      <c r="F6358" s="2">
        <f>tblProdukty[[#This Row],[Cena]]*tblProdukty[[#This Row],[Koeficient]]</f>
        <v>1023477.0000000001</v>
      </c>
      <c r="G6358" s="2" t="s">
        <v>13</v>
      </c>
    </row>
    <row r="6359" spans="1:7" x14ac:dyDescent="0.25">
      <c r="A6359" s="2" t="s">
        <v>6374</v>
      </c>
      <c r="B6359" t="s">
        <v>5</v>
      </c>
      <c r="C6359" s="1">
        <v>42411</v>
      </c>
      <c r="D6359">
        <v>635800</v>
      </c>
      <c r="E6359" s="2">
        <v>1.19</v>
      </c>
      <c r="F6359" s="2">
        <f>tblProdukty[[#This Row],[Cena]]*tblProdukty[[#This Row],[Koeficient]]</f>
        <v>756602</v>
      </c>
      <c r="G6359" s="2" t="s">
        <v>14</v>
      </c>
    </row>
    <row r="6360" spans="1:7" x14ac:dyDescent="0.25">
      <c r="A6360" s="2" t="s">
        <v>6375</v>
      </c>
      <c r="B6360" t="s">
        <v>5</v>
      </c>
      <c r="C6360" s="1">
        <v>42795</v>
      </c>
      <c r="D6360">
        <v>635900</v>
      </c>
      <c r="E6360" s="2">
        <v>1.68</v>
      </c>
      <c r="F6360" s="2">
        <f>tblProdukty[[#This Row],[Cena]]*tblProdukty[[#This Row],[Koeficient]]</f>
        <v>1068312</v>
      </c>
      <c r="G6360" s="2" t="s">
        <v>15</v>
      </c>
    </row>
    <row r="6361" spans="1:7" x14ac:dyDescent="0.25">
      <c r="A6361" s="2" t="s">
        <v>6376</v>
      </c>
      <c r="B6361" t="s">
        <v>5</v>
      </c>
      <c r="C6361" s="1">
        <v>42473</v>
      </c>
      <c r="D6361">
        <v>636000</v>
      </c>
      <c r="E6361" s="2">
        <v>1.07</v>
      </c>
      <c r="F6361" s="2">
        <f>tblProdukty[[#This Row],[Cena]]*tblProdukty[[#This Row],[Koeficient]]</f>
        <v>680520</v>
      </c>
      <c r="G6361" s="2" t="s">
        <v>16</v>
      </c>
    </row>
    <row r="6362" spans="1:7" x14ac:dyDescent="0.25">
      <c r="A6362" s="2" t="s">
        <v>6377</v>
      </c>
      <c r="B6362" t="s">
        <v>5</v>
      </c>
      <c r="C6362" s="1">
        <v>42892</v>
      </c>
      <c r="D6362">
        <v>636100</v>
      </c>
      <c r="E6362" s="2">
        <v>1.07</v>
      </c>
      <c r="F6362" s="2">
        <f>tblProdukty[[#This Row],[Cena]]*tblProdukty[[#This Row],[Koeficient]]</f>
        <v>680627</v>
      </c>
      <c r="G6362" s="2" t="s">
        <v>9</v>
      </c>
    </row>
    <row r="6363" spans="1:7" x14ac:dyDescent="0.25">
      <c r="A6363" s="2" t="s">
        <v>6378</v>
      </c>
      <c r="B6363" t="s">
        <v>5</v>
      </c>
      <c r="C6363" s="1">
        <v>42447</v>
      </c>
      <c r="D6363">
        <v>636200</v>
      </c>
      <c r="E6363" s="2">
        <v>1.47</v>
      </c>
      <c r="F6363" s="2">
        <f>tblProdukty[[#This Row],[Cena]]*tblProdukty[[#This Row],[Koeficient]]</f>
        <v>935214</v>
      </c>
      <c r="G6363" s="2" t="s">
        <v>11</v>
      </c>
    </row>
    <row r="6364" spans="1:7" x14ac:dyDescent="0.25">
      <c r="A6364" s="2" t="s">
        <v>6379</v>
      </c>
      <c r="B6364" t="s">
        <v>5</v>
      </c>
      <c r="C6364" s="1">
        <v>42614</v>
      </c>
      <c r="D6364">
        <v>636300</v>
      </c>
      <c r="E6364" s="2">
        <v>1.03</v>
      </c>
      <c r="F6364" s="2">
        <f>tblProdukty[[#This Row],[Cena]]*tblProdukty[[#This Row],[Koeficient]]</f>
        <v>655389</v>
      </c>
      <c r="G6364" s="2" t="s">
        <v>10</v>
      </c>
    </row>
    <row r="6365" spans="1:7" x14ac:dyDescent="0.25">
      <c r="A6365" s="2" t="s">
        <v>6380</v>
      </c>
      <c r="B6365" t="s">
        <v>5</v>
      </c>
      <c r="C6365" s="1">
        <v>42062</v>
      </c>
      <c r="D6365">
        <v>636400</v>
      </c>
      <c r="E6365" s="2">
        <v>1.31</v>
      </c>
      <c r="F6365" s="2">
        <f>tblProdukty[[#This Row],[Cena]]*tblProdukty[[#This Row],[Koeficient]]</f>
        <v>833684</v>
      </c>
      <c r="G6365" s="2" t="s">
        <v>12</v>
      </c>
    </row>
    <row r="6366" spans="1:7" x14ac:dyDescent="0.25">
      <c r="A6366" s="2" t="s">
        <v>6381</v>
      </c>
      <c r="B6366" t="s">
        <v>5</v>
      </c>
      <c r="C6366" s="1">
        <v>42647</v>
      </c>
      <c r="D6366">
        <v>636500</v>
      </c>
      <c r="E6366" s="2">
        <v>1.51</v>
      </c>
      <c r="F6366" s="2">
        <f>tblProdukty[[#This Row],[Cena]]*tblProdukty[[#This Row],[Koeficient]]</f>
        <v>961115</v>
      </c>
      <c r="G6366" s="2" t="s">
        <v>13</v>
      </c>
    </row>
    <row r="6367" spans="1:7" x14ac:dyDescent="0.25">
      <c r="A6367" s="2" t="s">
        <v>6382</v>
      </c>
      <c r="B6367" t="s">
        <v>5</v>
      </c>
      <c r="C6367" s="1">
        <v>43070</v>
      </c>
      <c r="D6367">
        <v>636600</v>
      </c>
      <c r="E6367" s="2">
        <v>1.94</v>
      </c>
      <c r="F6367" s="2">
        <f>tblProdukty[[#This Row],[Cena]]*tblProdukty[[#This Row],[Koeficient]]</f>
        <v>1235004</v>
      </c>
      <c r="G6367" s="2" t="s">
        <v>14</v>
      </c>
    </row>
    <row r="6368" spans="1:7" x14ac:dyDescent="0.25">
      <c r="A6368" s="2" t="s">
        <v>6383</v>
      </c>
      <c r="B6368" t="s">
        <v>5</v>
      </c>
      <c r="C6368" s="1">
        <v>42484</v>
      </c>
      <c r="D6368">
        <v>636700</v>
      </c>
      <c r="E6368" s="2">
        <v>1.19</v>
      </c>
      <c r="F6368" s="2">
        <f>tblProdukty[[#This Row],[Cena]]*tblProdukty[[#This Row],[Koeficient]]</f>
        <v>757673</v>
      </c>
      <c r="G6368" s="2" t="s">
        <v>15</v>
      </c>
    </row>
    <row r="6369" spans="1:7" x14ac:dyDescent="0.25">
      <c r="A6369" s="2" t="s">
        <v>6384</v>
      </c>
      <c r="B6369" t="s">
        <v>5</v>
      </c>
      <c r="C6369" s="1">
        <v>43028</v>
      </c>
      <c r="D6369">
        <v>636800</v>
      </c>
      <c r="E6369" s="2">
        <v>1.73</v>
      </c>
      <c r="F6369" s="2">
        <f>tblProdukty[[#This Row],[Cena]]*tblProdukty[[#This Row],[Koeficient]]</f>
        <v>1101664</v>
      </c>
      <c r="G6369" s="2" t="s">
        <v>16</v>
      </c>
    </row>
    <row r="6370" spans="1:7" x14ac:dyDescent="0.25">
      <c r="A6370" s="2" t="s">
        <v>6385</v>
      </c>
      <c r="B6370" t="s">
        <v>5</v>
      </c>
      <c r="C6370" s="1">
        <v>42575</v>
      </c>
      <c r="D6370">
        <v>636900</v>
      </c>
      <c r="E6370" s="2">
        <v>1.9</v>
      </c>
      <c r="F6370" s="2">
        <f>tblProdukty[[#This Row],[Cena]]*tblProdukty[[#This Row],[Koeficient]]</f>
        <v>1210110</v>
      </c>
      <c r="G6370" s="2" t="s">
        <v>9</v>
      </c>
    </row>
    <row r="6371" spans="1:7" x14ac:dyDescent="0.25">
      <c r="A6371" s="2" t="s">
        <v>6386</v>
      </c>
      <c r="B6371" t="s">
        <v>5</v>
      </c>
      <c r="C6371" s="1">
        <v>42570</v>
      </c>
      <c r="D6371">
        <v>637000</v>
      </c>
      <c r="E6371" s="2">
        <v>2</v>
      </c>
      <c r="F6371" s="2">
        <f>tblProdukty[[#This Row],[Cena]]*tblProdukty[[#This Row],[Koeficient]]</f>
        <v>1274000</v>
      </c>
      <c r="G6371" s="2" t="s">
        <v>11</v>
      </c>
    </row>
    <row r="6372" spans="1:7" x14ac:dyDescent="0.25">
      <c r="A6372" s="2" t="s">
        <v>6387</v>
      </c>
      <c r="B6372" t="s">
        <v>5</v>
      </c>
      <c r="C6372" s="1">
        <v>42676</v>
      </c>
      <c r="D6372">
        <v>637100</v>
      </c>
      <c r="E6372" s="2">
        <v>1.63</v>
      </c>
      <c r="F6372" s="2">
        <f>tblProdukty[[#This Row],[Cena]]*tblProdukty[[#This Row],[Koeficient]]</f>
        <v>1038472.9999999999</v>
      </c>
      <c r="G6372" s="2" t="s">
        <v>10</v>
      </c>
    </row>
    <row r="6373" spans="1:7" x14ac:dyDescent="0.25">
      <c r="A6373" s="2" t="s">
        <v>6388</v>
      </c>
      <c r="B6373" t="s">
        <v>5</v>
      </c>
      <c r="C6373" s="1">
        <v>42366</v>
      </c>
      <c r="D6373">
        <v>637200</v>
      </c>
      <c r="E6373" s="2">
        <v>1.07</v>
      </c>
      <c r="F6373" s="2">
        <f>tblProdukty[[#This Row],[Cena]]*tblProdukty[[#This Row],[Koeficient]]</f>
        <v>681804</v>
      </c>
      <c r="G6373" s="2" t="s">
        <v>12</v>
      </c>
    </row>
    <row r="6374" spans="1:7" x14ac:dyDescent="0.25">
      <c r="A6374" s="2" t="s">
        <v>6389</v>
      </c>
      <c r="B6374" t="s">
        <v>5</v>
      </c>
      <c r="C6374" s="1">
        <v>42173</v>
      </c>
      <c r="D6374">
        <v>637300</v>
      </c>
      <c r="E6374" s="2">
        <v>1.73</v>
      </c>
      <c r="F6374" s="2">
        <f>tblProdukty[[#This Row],[Cena]]*tblProdukty[[#This Row],[Koeficient]]</f>
        <v>1102529</v>
      </c>
      <c r="G6374" s="2" t="s">
        <v>13</v>
      </c>
    </row>
    <row r="6375" spans="1:7" x14ac:dyDescent="0.25">
      <c r="A6375" s="2" t="s">
        <v>6390</v>
      </c>
      <c r="B6375" t="s">
        <v>5</v>
      </c>
      <c r="C6375" s="1">
        <v>42405</v>
      </c>
      <c r="D6375">
        <v>637400</v>
      </c>
      <c r="E6375" s="2">
        <v>1.1299999999999999</v>
      </c>
      <c r="F6375" s="2">
        <f>tblProdukty[[#This Row],[Cena]]*tblProdukty[[#This Row],[Koeficient]]</f>
        <v>720261.99999999988</v>
      </c>
      <c r="G6375" s="2" t="s">
        <v>14</v>
      </c>
    </row>
    <row r="6376" spans="1:7" x14ac:dyDescent="0.25">
      <c r="A6376" s="2" t="s">
        <v>6391</v>
      </c>
      <c r="B6376" t="s">
        <v>5</v>
      </c>
      <c r="C6376" s="1">
        <v>42961</v>
      </c>
      <c r="D6376">
        <v>637500</v>
      </c>
      <c r="E6376" s="2">
        <v>1.08</v>
      </c>
      <c r="F6376" s="2">
        <f>tblProdukty[[#This Row],[Cena]]*tblProdukty[[#This Row],[Koeficient]]</f>
        <v>688500</v>
      </c>
      <c r="G6376" s="2" t="s">
        <v>15</v>
      </c>
    </row>
    <row r="6377" spans="1:7" x14ac:dyDescent="0.25">
      <c r="A6377" s="2" t="s">
        <v>6392</v>
      </c>
      <c r="B6377" t="s">
        <v>5</v>
      </c>
      <c r="C6377" s="1">
        <v>42835</v>
      </c>
      <c r="D6377">
        <v>637600</v>
      </c>
      <c r="E6377" s="2">
        <v>1.83</v>
      </c>
      <c r="F6377" s="2">
        <f>tblProdukty[[#This Row],[Cena]]*tblProdukty[[#This Row],[Koeficient]]</f>
        <v>1166808</v>
      </c>
      <c r="G6377" s="2" t="s">
        <v>16</v>
      </c>
    </row>
    <row r="6378" spans="1:7" x14ac:dyDescent="0.25">
      <c r="A6378" s="2" t="s">
        <v>6393</v>
      </c>
      <c r="B6378" t="s">
        <v>5</v>
      </c>
      <c r="C6378" s="1">
        <v>42508</v>
      </c>
      <c r="D6378">
        <v>637700</v>
      </c>
      <c r="E6378" s="2">
        <v>1.29</v>
      </c>
      <c r="F6378" s="2">
        <f>tblProdukty[[#This Row],[Cena]]*tblProdukty[[#This Row],[Koeficient]]</f>
        <v>822633</v>
      </c>
      <c r="G6378" s="2" t="s">
        <v>9</v>
      </c>
    </row>
    <row r="6379" spans="1:7" x14ac:dyDescent="0.25">
      <c r="A6379" s="2" t="s">
        <v>6394</v>
      </c>
      <c r="B6379" t="s">
        <v>5</v>
      </c>
      <c r="C6379" s="1">
        <v>42341</v>
      </c>
      <c r="D6379">
        <v>637800</v>
      </c>
      <c r="E6379" s="2">
        <v>1.91</v>
      </c>
      <c r="F6379" s="2">
        <f>tblProdukty[[#This Row],[Cena]]*tblProdukty[[#This Row],[Koeficient]]</f>
        <v>1218198</v>
      </c>
      <c r="G6379" s="2" t="s">
        <v>11</v>
      </c>
    </row>
    <row r="6380" spans="1:7" x14ac:dyDescent="0.25">
      <c r="A6380" s="2" t="s">
        <v>6395</v>
      </c>
      <c r="B6380" t="s">
        <v>5</v>
      </c>
      <c r="C6380" s="1">
        <v>43027</v>
      </c>
      <c r="D6380">
        <v>637900</v>
      </c>
      <c r="E6380" s="2">
        <v>1.32</v>
      </c>
      <c r="F6380" s="2">
        <f>tblProdukty[[#This Row],[Cena]]*tblProdukty[[#This Row],[Koeficient]]</f>
        <v>842028</v>
      </c>
      <c r="G6380" s="2" t="s">
        <v>10</v>
      </c>
    </row>
    <row r="6381" spans="1:7" x14ac:dyDescent="0.25">
      <c r="A6381" s="2" t="s">
        <v>6396</v>
      </c>
      <c r="B6381" t="s">
        <v>5</v>
      </c>
      <c r="C6381" s="1">
        <v>42107</v>
      </c>
      <c r="D6381">
        <v>638000</v>
      </c>
      <c r="E6381" s="2">
        <v>1.63</v>
      </c>
      <c r="F6381" s="2">
        <f>tblProdukty[[#This Row],[Cena]]*tblProdukty[[#This Row],[Koeficient]]</f>
        <v>1039939.9999999999</v>
      </c>
      <c r="G6381" s="2" t="s">
        <v>12</v>
      </c>
    </row>
    <row r="6382" spans="1:7" x14ac:dyDescent="0.25">
      <c r="A6382" s="2" t="s">
        <v>6397</v>
      </c>
      <c r="B6382" t="s">
        <v>5</v>
      </c>
      <c r="C6382" s="1">
        <v>42040</v>
      </c>
      <c r="D6382">
        <v>638100</v>
      </c>
      <c r="E6382" s="2">
        <v>1.08</v>
      </c>
      <c r="F6382" s="2">
        <f>tblProdukty[[#This Row],[Cena]]*tblProdukty[[#This Row],[Koeficient]]</f>
        <v>689148</v>
      </c>
      <c r="G6382" s="2" t="s">
        <v>13</v>
      </c>
    </row>
    <row r="6383" spans="1:7" x14ac:dyDescent="0.25">
      <c r="A6383" s="2" t="s">
        <v>6398</v>
      </c>
      <c r="B6383" t="s">
        <v>5</v>
      </c>
      <c r="C6383" s="1">
        <v>42608</v>
      </c>
      <c r="D6383">
        <v>638200</v>
      </c>
      <c r="E6383" s="2">
        <v>1.96</v>
      </c>
      <c r="F6383" s="2">
        <f>tblProdukty[[#This Row],[Cena]]*tblProdukty[[#This Row],[Koeficient]]</f>
        <v>1250872</v>
      </c>
      <c r="G6383" s="2" t="s">
        <v>14</v>
      </c>
    </row>
    <row r="6384" spans="1:7" x14ac:dyDescent="0.25">
      <c r="A6384" s="2" t="s">
        <v>6399</v>
      </c>
      <c r="B6384" t="s">
        <v>5</v>
      </c>
      <c r="C6384" s="1">
        <v>43033</v>
      </c>
      <c r="D6384">
        <v>638300</v>
      </c>
      <c r="E6384" s="2">
        <v>1.1599999999999999</v>
      </c>
      <c r="F6384" s="2">
        <f>tblProdukty[[#This Row],[Cena]]*tblProdukty[[#This Row],[Koeficient]]</f>
        <v>740428</v>
      </c>
      <c r="G6384" s="2" t="s">
        <v>15</v>
      </c>
    </row>
    <row r="6385" spans="1:7" x14ac:dyDescent="0.25">
      <c r="A6385" s="2" t="s">
        <v>6400</v>
      </c>
      <c r="B6385" t="s">
        <v>5</v>
      </c>
      <c r="C6385" s="1">
        <v>42517</v>
      </c>
      <c r="D6385">
        <v>638400</v>
      </c>
      <c r="E6385" s="2">
        <v>1.56</v>
      </c>
      <c r="F6385" s="2">
        <f>tblProdukty[[#This Row],[Cena]]*tblProdukty[[#This Row],[Koeficient]]</f>
        <v>995904</v>
      </c>
      <c r="G6385" s="2" t="s">
        <v>16</v>
      </c>
    </row>
    <row r="6386" spans="1:7" x14ac:dyDescent="0.25">
      <c r="A6386" s="2" t="s">
        <v>6401</v>
      </c>
      <c r="B6386" t="s">
        <v>5</v>
      </c>
      <c r="C6386" s="1">
        <v>42233</v>
      </c>
      <c r="D6386">
        <v>638500</v>
      </c>
      <c r="E6386" s="2">
        <v>1.17</v>
      </c>
      <c r="F6386" s="2">
        <f>tblProdukty[[#This Row],[Cena]]*tblProdukty[[#This Row],[Koeficient]]</f>
        <v>747045</v>
      </c>
      <c r="G6386" s="2" t="s">
        <v>9</v>
      </c>
    </row>
    <row r="6387" spans="1:7" x14ac:dyDescent="0.25">
      <c r="A6387" s="2" t="s">
        <v>6402</v>
      </c>
      <c r="B6387" t="s">
        <v>5</v>
      </c>
      <c r="C6387" s="1">
        <v>42727</v>
      </c>
      <c r="D6387">
        <v>638600</v>
      </c>
      <c r="E6387" s="2">
        <v>1.83</v>
      </c>
      <c r="F6387" s="2">
        <f>tblProdukty[[#This Row],[Cena]]*tblProdukty[[#This Row],[Koeficient]]</f>
        <v>1168638</v>
      </c>
      <c r="G6387" s="2" t="s">
        <v>11</v>
      </c>
    </row>
    <row r="6388" spans="1:7" x14ac:dyDescent="0.25">
      <c r="A6388" s="2" t="s">
        <v>6403</v>
      </c>
      <c r="B6388" t="s">
        <v>5</v>
      </c>
      <c r="C6388" s="1">
        <v>42881</v>
      </c>
      <c r="D6388">
        <v>638700</v>
      </c>
      <c r="E6388" s="2">
        <v>1.1000000000000001</v>
      </c>
      <c r="F6388" s="2">
        <f>tblProdukty[[#This Row],[Cena]]*tblProdukty[[#This Row],[Koeficient]]</f>
        <v>702570</v>
      </c>
      <c r="G6388" s="2" t="s">
        <v>10</v>
      </c>
    </row>
    <row r="6389" spans="1:7" x14ac:dyDescent="0.25">
      <c r="A6389" s="2" t="s">
        <v>6404</v>
      </c>
      <c r="B6389" t="s">
        <v>5</v>
      </c>
      <c r="C6389" s="1">
        <v>42902</v>
      </c>
      <c r="D6389">
        <v>638800</v>
      </c>
      <c r="E6389" s="2">
        <v>1.08</v>
      </c>
      <c r="F6389" s="2">
        <f>tblProdukty[[#This Row],[Cena]]*tblProdukty[[#This Row],[Koeficient]]</f>
        <v>689904</v>
      </c>
      <c r="G6389" s="2" t="s">
        <v>12</v>
      </c>
    </row>
    <row r="6390" spans="1:7" x14ac:dyDescent="0.25">
      <c r="A6390" s="2" t="s">
        <v>6405</v>
      </c>
      <c r="B6390" t="s">
        <v>5</v>
      </c>
      <c r="C6390" s="1">
        <v>43028</v>
      </c>
      <c r="D6390">
        <v>638900</v>
      </c>
      <c r="E6390" s="2">
        <v>1.42</v>
      </c>
      <c r="F6390" s="2">
        <f>tblProdukty[[#This Row],[Cena]]*tblProdukty[[#This Row],[Koeficient]]</f>
        <v>907238</v>
      </c>
      <c r="G6390" s="2" t="s">
        <v>13</v>
      </c>
    </row>
    <row r="6391" spans="1:7" x14ac:dyDescent="0.25">
      <c r="A6391" s="2" t="s">
        <v>6406</v>
      </c>
      <c r="B6391" t="s">
        <v>5</v>
      </c>
      <c r="C6391" s="1">
        <v>42835</v>
      </c>
      <c r="D6391">
        <v>639000</v>
      </c>
      <c r="E6391" s="2">
        <v>1.25</v>
      </c>
      <c r="F6391" s="2">
        <f>tblProdukty[[#This Row],[Cena]]*tblProdukty[[#This Row],[Koeficient]]</f>
        <v>798750</v>
      </c>
      <c r="G6391" s="2" t="s">
        <v>14</v>
      </c>
    </row>
    <row r="6392" spans="1:7" x14ac:dyDescent="0.25">
      <c r="A6392" s="2" t="s">
        <v>6407</v>
      </c>
      <c r="B6392" t="s">
        <v>5</v>
      </c>
      <c r="C6392" s="1">
        <v>42812</v>
      </c>
      <c r="D6392">
        <v>639100</v>
      </c>
      <c r="E6392" s="2">
        <v>1.85</v>
      </c>
      <c r="F6392" s="2">
        <f>tblProdukty[[#This Row],[Cena]]*tblProdukty[[#This Row],[Koeficient]]</f>
        <v>1182335</v>
      </c>
      <c r="G6392" s="2" t="s">
        <v>15</v>
      </c>
    </row>
    <row r="6393" spans="1:7" x14ac:dyDescent="0.25">
      <c r="A6393" s="2" t="s">
        <v>6408</v>
      </c>
      <c r="B6393" t="s">
        <v>5</v>
      </c>
      <c r="C6393" s="1">
        <v>42522</v>
      </c>
      <c r="D6393">
        <v>639200</v>
      </c>
      <c r="E6393" s="2">
        <v>1.22</v>
      </c>
      <c r="F6393" s="2">
        <f>tblProdukty[[#This Row],[Cena]]*tblProdukty[[#This Row],[Koeficient]]</f>
        <v>779824</v>
      </c>
      <c r="G6393" s="2" t="s">
        <v>16</v>
      </c>
    </row>
    <row r="6394" spans="1:7" x14ac:dyDescent="0.25">
      <c r="A6394" s="2" t="s">
        <v>6409</v>
      </c>
      <c r="B6394" t="s">
        <v>5</v>
      </c>
      <c r="C6394" s="1">
        <v>43035</v>
      </c>
      <c r="D6394">
        <v>639300</v>
      </c>
      <c r="E6394" s="2">
        <v>1.95</v>
      </c>
      <c r="F6394" s="2">
        <f>tblProdukty[[#This Row],[Cena]]*tblProdukty[[#This Row],[Koeficient]]</f>
        <v>1246635</v>
      </c>
      <c r="G6394" s="2" t="s">
        <v>9</v>
      </c>
    </row>
    <row r="6395" spans="1:7" x14ac:dyDescent="0.25">
      <c r="A6395" s="2" t="s">
        <v>6410</v>
      </c>
      <c r="B6395" t="s">
        <v>5</v>
      </c>
      <c r="C6395" s="1">
        <v>42536</v>
      </c>
      <c r="D6395">
        <v>639400</v>
      </c>
      <c r="E6395" s="2">
        <v>1.1200000000000001</v>
      </c>
      <c r="F6395" s="2">
        <f>tblProdukty[[#This Row],[Cena]]*tblProdukty[[#This Row],[Koeficient]]</f>
        <v>716128.00000000012</v>
      </c>
      <c r="G6395" s="2" t="s">
        <v>11</v>
      </c>
    </row>
    <row r="6396" spans="1:7" x14ac:dyDescent="0.25">
      <c r="A6396" s="2" t="s">
        <v>6411</v>
      </c>
      <c r="B6396" t="s">
        <v>5</v>
      </c>
      <c r="C6396" s="1">
        <v>42931</v>
      </c>
      <c r="D6396">
        <v>639500</v>
      </c>
      <c r="E6396" s="2">
        <v>1.77</v>
      </c>
      <c r="F6396" s="2">
        <f>tblProdukty[[#This Row],[Cena]]*tblProdukty[[#This Row],[Koeficient]]</f>
        <v>1131915</v>
      </c>
      <c r="G6396" s="2" t="s">
        <v>10</v>
      </c>
    </row>
    <row r="6397" spans="1:7" x14ac:dyDescent="0.25">
      <c r="A6397" s="2" t="s">
        <v>6412</v>
      </c>
      <c r="B6397" t="s">
        <v>5</v>
      </c>
      <c r="C6397" s="1">
        <v>42607</v>
      </c>
      <c r="D6397">
        <v>639600</v>
      </c>
      <c r="E6397" s="2">
        <v>1.93</v>
      </c>
      <c r="F6397" s="2">
        <f>tblProdukty[[#This Row],[Cena]]*tblProdukty[[#This Row],[Koeficient]]</f>
        <v>1234428</v>
      </c>
      <c r="G6397" s="2" t="s">
        <v>12</v>
      </c>
    </row>
    <row r="6398" spans="1:7" x14ac:dyDescent="0.25">
      <c r="A6398" s="2" t="s">
        <v>6413</v>
      </c>
      <c r="B6398" t="s">
        <v>5</v>
      </c>
      <c r="C6398" s="1">
        <v>42764</v>
      </c>
      <c r="D6398">
        <v>639700</v>
      </c>
      <c r="E6398" s="2">
        <v>1.34</v>
      </c>
      <c r="F6398" s="2">
        <f>tblProdukty[[#This Row],[Cena]]*tblProdukty[[#This Row],[Koeficient]]</f>
        <v>857198</v>
      </c>
      <c r="G6398" s="2" t="s">
        <v>13</v>
      </c>
    </row>
    <row r="6399" spans="1:7" x14ac:dyDescent="0.25">
      <c r="A6399" s="2" t="s">
        <v>6414</v>
      </c>
      <c r="B6399" t="s">
        <v>5</v>
      </c>
      <c r="C6399" s="1">
        <v>42730</v>
      </c>
      <c r="D6399">
        <v>639800</v>
      </c>
      <c r="E6399" s="2">
        <v>1.58</v>
      </c>
      <c r="F6399" s="2">
        <f>tblProdukty[[#This Row],[Cena]]*tblProdukty[[#This Row],[Koeficient]]</f>
        <v>1010884</v>
      </c>
      <c r="G6399" s="2" t="s">
        <v>14</v>
      </c>
    </row>
    <row r="6400" spans="1:7" x14ac:dyDescent="0.25">
      <c r="A6400" s="2" t="s">
        <v>6415</v>
      </c>
      <c r="B6400" t="s">
        <v>5</v>
      </c>
      <c r="C6400" s="1">
        <v>42044</v>
      </c>
      <c r="D6400">
        <v>639900</v>
      </c>
      <c r="E6400" s="2">
        <v>1.38</v>
      </c>
      <c r="F6400" s="2">
        <f>tblProdukty[[#This Row],[Cena]]*tblProdukty[[#This Row],[Koeficient]]</f>
        <v>883061.99999999988</v>
      </c>
      <c r="G6400" s="2" t="s">
        <v>15</v>
      </c>
    </row>
    <row r="6401" spans="1:7" x14ac:dyDescent="0.25">
      <c r="A6401" s="2" t="s">
        <v>6416</v>
      </c>
      <c r="B6401" t="s">
        <v>5</v>
      </c>
      <c r="C6401" s="1">
        <v>42628</v>
      </c>
      <c r="D6401">
        <v>640000</v>
      </c>
      <c r="E6401" s="2">
        <v>1.08</v>
      </c>
      <c r="F6401" s="2">
        <f>tblProdukty[[#This Row],[Cena]]*tblProdukty[[#This Row],[Koeficient]]</f>
        <v>691200</v>
      </c>
      <c r="G6401" s="2" t="s">
        <v>16</v>
      </c>
    </row>
    <row r="6402" spans="1:7" x14ac:dyDescent="0.25">
      <c r="A6402" s="2" t="s">
        <v>6417</v>
      </c>
      <c r="B6402" t="s">
        <v>5</v>
      </c>
      <c r="C6402" s="1">
        <v>43010</v>
      </c>
      <c r="D6402">
        <v>640100</v>
      </c>
      <c r="E6402" s="2">
        <v>1.63</v>
      </c>
      <c r="F6402" s="2">
        <f>tblProdukty[[#This Row],[Cena]]*tblProdukty[[#This Row],[Koeficient]]</f>
        <v>1043362.9999999999</v>
      </c>
      <c r="G6402" s="2" t="s">
        <v>9</v>
      </c>
    </row>
    <row r="6403" spans="1:7" x14ac:dyDescent="0.25">
      <c r="A6403" s="2" t="s">
        <v>6418</v>
      </c>
      <c r="B6403" t="s">
        <v>5</v>
      </c>
      <c r="C6403" s="1">
        <v>42529</v>
      </c>
      <c r="D6403">
        <v>640200</v>
      </c>
      <c r="E6403" s="2">
        <v>2</v>
      </c>
      <c r="F6403" s="2">
        <f>tblProdukty[[#This Row],[Cena]]*tblProdukty[[#This Row],[Koeficient]]</f>
        <v>1280400</v>
      </c>
      <c r="G6403" s="2" t="s">
        <v>11</v>
      </c>
    </row>
    <row r="6404" spans="1:7" x14ac:dyDescent="0.25">
      <c r="A6404" s="2" t="s">
        <v>6419</v>
      </c>
      <c r="B6404" t="s">
        <v>5</v>
      </c>
      <c r="C6404" s="1">
        <v>42531</v>
      </c>
      <c r="D6404">
        <v>640300</v>
      </c>
      <c r="E6404" s="2">
        <v>1.1599999999999999</v>
      </c>
      <c r="F6404" s="2">
        <f>tblProdukty[[#This Row],[Cena]]*tblProdukty[[#This Row],[Koeficient]]</f>
        <v>742748</v>
      </c>
      <c r="G6404" s="2" t="s">
        <v>10</v>
      </c>
    </row>
    <row r="6405" spans="1:7" x14ac:dyDescent="0.25">
      <c r="A6405" s="2" t="s">
        <v>6420</v>
      </c>
      <c r="B6405" t="s">
        <v>5</v>
      </c>
      <c r="C6405" s="1">
        <v>43054</v>
      </c>
      <c r="D6405">
        <v>640400</v>
      </c>
      <c r="E6405" s="2">
        <v>1.52</v>
      </c>
      <c r="F6405" s="2">
        <f>tblProdukty[[#This Row],[Cena]]*tblProdukty[[#This Row],[Koeficient]]</f>
        <v>973408</v>
      </c>
      <c r="G6405" s="2" t="s">
        <v>12</v>
      </c>
    </row>
    <row r="6406" spans="1:7" x14ac:dyDescent="0.25">
      <c r="A6406" s="2" t="s">
        <v>6421</v>
      </c>
      <c r="B6406" t="s">
        <v>5</v>
      </c>
      <c r="C6406" s="1">
        <v>42039</v>
      </c>
      <c r="D6406">
        <v>640500</v>
      </c>
      <c r="E6406" s="2">
        <v>1.1100000000000001</v>
      </c>
      <c r="F6406" s="2">
        <f>tblProdukty[[#This Row],[Cena]]*tblProdukty[[#This Row],[Koeficient]]</f>
        <v>710955.00000000012</v>
      </c>
      <c r="G6406" s="2" t="s">
        <v>13</v>
      </c>
    </row>
    <row r="6407" spans="1:7" x14ac:dyDescent="0.25">
      <c r="A6407" s="2" t="s">
        <v>6422</v>
      </c>
      <c r="B6407" t="s">
        <v>5</v>
      </c>
      <c r="C6407" s="1">
        <v>42241</v>
      </c>
      <c r="D6407">
        <v>640600</v>
      </c>
      <c r="E6407" s="2">
        <v>1.99</v>
      </c>
      <c r="F6407" s="2">
        <f>tblProdukty[[#This Row],[Cena]]*tblProdukty[[#This Row],[Koeficient]]</f>
        <v>1274794</v>
      </c>
      <c r="G6407" s="2" t="s">
        <v>14</v>
      </c>
    </row>
    <row r="6408" spans="1:7" x14ac:dyDescent="0.25">
      <c r="A6408" s="2" t="s">
        <v>6423</v>
      </c>
      <c r="B6408" t="s">
        <v>5</v>
      </c>
      <c r="C6408" s="1">
        <v>42739</v>
      </c>
      <c r="D6408">
        <v>640700</v>
      </c>
      <c r="E6408" s="2">
        <v>1.29</v>
      </c>
      <c r="F6408" s="2">
        <f>tblProdukty[[#This Row],[Cena]]*tblProdukty[[#This Row],[Koeficient]]</f>
        <v>826503</v>
      </c>
      <c r="G6408" s="2" t="s">
        <v>15</v>
      </c>
    </row>
    <row r="6409" spans="1:7" x14ac:dyDescent="0.25">
      <c r="A6409" s="2" t="s">
        <v>6424</v>
      </c>
      <c r="B6409" t="s">
        <v>5</v>
      </c>
      <c r="C6409" s="1">
        <v>43062</v>
      </c>
      <c r="D6409">
        <v>640800</v>
      </c>
      <c r="E6409" s="2">
        <v>1.64</v>
      </c>
      <c r="F6409" s="2">
        <f>tblProdukty[[#This Row],[Cena]]*tblProdukty[[#This Row],[Koeficient]]</f>
        <v>1050912</v>
      </c>
      <c r="G6409" s="2" t="s">
        <v>16</v>
      </c>
    </row>
    <row r="6410" spans="1:7" x14ac:dyDescent="0.25">
      <c r="A6410" s="2" t="s">
        <v>6425</v>
      </c>
      <c r="B6410" t="s">
        <v>5</v>
      </c>
      <c r="C6410" s="1">
        <v>42723</v>
      </c>
      <c r="D6410">
        <v>640900</v>
      </c>
      <c r="E6410" s="2">
        <v>1.33</v>
      </c>
      <c r="F6410" s="2">
        <f>tblProdukty[[#This Row],[Cena]]*tblProdukty[[#This Row],[Koeficient]]</f>
        <v>852397</v>
      </c>
      <c r="G6410" s="2" t="s">
        <v>9</v>
      </c>
    </row>
    <row r="6411" spans="1:7" x14ac:dyDescent="0.25">
      <c r="A6411" s="2" t="s">
        <v>6426</v>
      </c>
      <c r="B6411" t="s">
        <v>5</v>
      </c>
      <c r="C6411" s="1">
        <v>42377</v>
      </c>
      <c r="D6411">
        <v>641000</v>
      </c>
      <c r="E6411" s="2">
        <v>1.42</v>
      </c>
      <c r="F6411" s="2">
        <f>tblProdukty[[#This Row],[Cena]]*tblProdukty[[#This Row],[Koeficient]]</f>
        <v>910220</v>
      </c>
      <c r="G6411" s="2" t="s">
        <v>11</v>
      </c>
    </row>
    <row r="6412" spans="1:7" x14ac:dyDescent="0.25">
      <c r="A6412" s="2" t="s">
        <v>6427</v>
      </c>
      <c r="B6412" t="s">
        <v>5</v>
      </c>
      <c r="C6412" s="1">
        <v>42059</v>
      </c>
      <c r="D6412">
        <v>641100</v>
      </c>
      <c r="E6412" s="2">
        <v>1.6</v>
      </c>
      <c r="F6412" s="2">
        <f>tblProdukty[[#This Row],[Cena]]*tblProdukty[[#This Row],[Koeficient]]</f>
        <v>1025760</v>
      </c>
      <c r="G6412" s="2" t="s">
        <v>10</v>
      </c>
    </row>
    <row r="6413" spans="1:7" x14ac:dyDescent="0.25">
      <c r="A6413" s="2" t="s">
        <v>6428</v>
      </c>
      <c r="B6413" t="s">
        <v>5</v>
      </c>
      <c r="C6413" s="1">
        <v>42241</v>
      </c>
      <c r="D6413">
        <v>641200</v>
      </c>
      <c r="E6413" s="2">
        <v>1.02</v>
      </c>
      <c r="F6413" s="2">
        <f>tblProdukty[[#This Row],[Cena]]*tblProdukty[[#This Row],[Koeficient]]</f>
        <v>654024</v>
      </c>
      <c r="G6413" s="2" t="s">
        <v>12</v>
      </c>
    </row>
    <row r="6414" spans="1:7" x14ac:dyDescent="0.25">
      <c r="A6414" s="2" t="s">
        <v>6429</v>
      </c>
      <c r="B6414" t="s">
        <v>5</v>
      </c>
      <c r="C6414" s="1">
        <v>42816</v>
      </c>
      <c r="D6414">
        <v>641300</v>
      </c>
      <c r="E6414" s="2">
        <v>1.65</v>
      </c>
      <c r="F6414" s="2">
        <f>tblProdukty[[#This Row],[Cena]]*tblProdukty[[#This Row],[Koeficient]]</f>
        <v>1058145</v>
      </c>
      <c r="G6414" s="2" t="s">
        <v>13</v>
      </c>
    </row>
    <row r="6415" spans="1:7" x14ac:dyDescent="0.25">
      <c r="A6415" s="2" t="s">
        <v>6430</v>
      </c>
      <c r="B6415" t="s">
        <v>5</v>
      </c>
      <c r="C6415" s="1">
        <v>42484</v>
      </c>
      <c r="D6415">
        <v>641400</v>
      </c>
      <c r="E6415" s="2">
        <v>1.27</v>
      </c>
      <c r="F6415" s="2">
        <f>tblProdukty[[#This Row],[Cena]]*tblProdukty[[#This Row],[Koeficient]]</f>
        <v>814578</v>
      </c>
      <c r="G6415" s="2" t="s">
        <v>14</v>
      </c>
    </row>
    <row r="6416" spans="1:7" x14ac:dyDescent="0.25">
      <c r="A6416" s="2" t="s">
        <v>6431</v>
      </c>
      <c r="B6416" t="s">
        <v>5</v>
      </c>
      <c r="C6416" s="1">
        <v>42112</v>
      </c>
      <c r="D6416">
        <v>641500</v>
      </c>
      <c r="E6416" s="2">
        <v>1.96</v>
      </c>
      <c r="F6416" s="2">
        <f>tblProdukty[[#This Row],[Cena]]*tblProdukty[[#This Row],[Koeficient]]</f>
        <v>1257340</v>
      </c>
      <c r="G6416" s="2" t="s">
        <v>15</v>
      </c>
    </row>
    <row r="6417" spans="1:7" x14ac:dyDescent="0.25">
      <c r="A6417" s="2" t="s">
        <v>6432</v>
      </c>
      <c r="B6417" t="s">
        <v>5</v>
      </c>
      <c r="C6417" s="1">
        <v>42635</v>
      </c>
      <c r="D6417">
        <v>641600</v>
      </c>
      <c r="E6417" s="2">
        <v>1.29</v>
      </c>
      <c r="F6417" s="2">
        <f>tblProdukty[[#This Row],[Cena]]*tblProdukty[[#This Row],[Koeficient]]</f>
        <v>827664</v>
      </c>
      <c r="G6417" s="2" t="s">
        <v>16</v>
      </c>
    </row>
    <row r="6418" spans="1:7" x14ac:dyDescent="0.25">
      <c r="A6418" s="2" t="s">
        <v>6433</v>
      </c>
      <c r="B6418" t="s">
        <v>5</v>
      </c>
      <c r="C6418" s="1">
        <v>43007</v>
      </c>
      <c r="D6418">
        <v>641700</v>
      </c>
      <c r="E6418" s="2">
        <v>1.91</v>
      </c>
      <c r="F6418" s="2">
        <f>tblProdukty[[#This Row],[Cena]]*tblProdukty[[#This Row],[Koeficient]]</f>
        <v>1225647</v>
      </c>
      <c r="G6418" s="2" t="s">
        <v>9</v>
      </c>
    </row>
    <row r="6419" spans="1:7" x14ac:dyDescent="0.25">
      <c r="A6419" s="2" t="s">
        <v>6434</v>
      </c>
      <c r="B6419" t="s">
        <v>5</v>
      </c>
      <c r="C6419" s="1">
        <v>42377</v>
      </c>
      <c r="D6419">
        <v>641800</v>
      </c>
      <c r="E6419" s="2">
        <v>1.78</v>
      </c>
      <c r="F6419" s="2">
        <f>tblProdukty[[#This Row],[Cena]]*tblProdukty[[#This Row],[Koeficient]]</f>
        <v>1142404</v>
      </c>
      <c r="G6419" s="2" t="s">
        <v>11</v>
      </c>
    </row>
    <row r="6420" spans="1:7" x14ac:dyDescent="0.25">
      <c r="A6420" s="2" t="s">
        <v>6435</v>
      </c>
      <c r="B6420" t="s">
        <v>5</v>
      </c>
      <c r="C6420" s="1">
        <v>43067</v>
      </c>
      <c r="D6420">
        <v>641900</v>
      </c>
      <c r="E6420" s="2">
        <v>1.71</v>
      </c>
      <c r="F6420" s="2">
        <f>tblProdukty[[#This Row],[Cena]]*tblProdukty[[#This Row],[Koeficient]]</f>
        <v>1097649</v>
      </c>
      <c r="G6420" s="2" t="s">
        <v>10</v>
      </c>
    </row>
    <row r="6421" spans="1:7" x14ac:dyDescent="0.25">
      <c r="A6421" s="2" t="s">
        <v>6436</v>
      </c>
      <c r="B6421" t="s">
        <v>5</v>
      </c>
      <c r="C6421" s="1">
        <v>42388</v>
      </c>
      <c r="D6421">
        <v>642000</v>
      </c>
      <c r="E6421" s="2">
        <v>1.33</v>
      </c>
      <c r="F6421" s="2">
        <f>tblProdukty[[#This Row],[Cena]]*tblProdukty[[#This Row],[Koeficient]]</f>
        <v>853860</v>
      </c>
      <c r="G6421" s="2" t="s">
        <v>12</v>
      </c>
    </row>
    <row r="6422" spans="1:7" x14ac:dyDescent="0.25">
      <c r="A6422" s="2" t="s">
        <v>6437</v>
      </c>
      <c r="B6422" t="s">
        <v>5</v>
      </c>
      <c r="C6422" s="1">
        <v>42568</v>
      </c>
      <c r="D6422">
        <v>642100</v>
      </c>
      <c r="E6422" s="2">
        <v>1.05</v>
      </c>
      <c r="F6422" s="2">
        <f>tblProdukty[[#This Row],[Cena]]*tblProdukty[[#This Row],[Koeficient]]</f>
        <v>674205</v>
      </c>
      <c r="G6422" s="2" t="s">
        <v>13</v>
      </c>
    </row>
    <row r="6423" spans="1:7" x14ac:dyDescent="0.25">
      <c r="A6423" s="2" t="s">
        <v>6438</v>
      </c>
      <c r="B6423" t="s">
        <v>5</v>
      </c>
      <c r="C6423" s="1">
        <v>42616</v>
      </c>
      <c r="D6423">
        <v>642200</v>
      </c>
      <c r="E6423" s="2">
        <v>1.19</v>
      </c>
      <c r="F6423" s="2">
        <f>tblProdukty[[#This Row],[Cena]]*tblProdukty[[#This Row],[Koeficient]]</f>
        <v>764218</v>
      </c>
      <c r="G6423" s="2" t="s">
        <v>14</v>
      </c>
    </row>
    <row r="6424" spans="1:7" x14ac:dyDescent="0.25">
      <c r="A6424" s="2" t="s">
        <v>6439</v>
      </c>
      <c r="B6424" t="s">
        <v>5</v>
      </c>
      <c r="C6424" s="1">
        <v>43024</v>
      </c>
      <c r="D6424">
        <v>642300</v>
      </c>
      <c r="E6424" s="2">
        <v>1.23</v>
      </c>
      <c r="F6424" s="2">
        <f>tblProdukty[[#This Row],[Cena]]*tblProdukty[[#This Row],[Koeficient]]</f>
        <v>790029</v>
      </c>
      <c r="G6424" s="2" t="s">
        <v>15</v>
      </c>
    </row>
    <row r="6425" spans="1:7" x14ac:dyDescent="0.25">
      <c r="A6425" s="2" t="s">
        <v>6440</v>
      </c>
      <c r="B6425" t="s">
        <v>5</v>
      </c>
      <c r="C6425" s="1">
        <v>42153</v>
      </c>
      <c r="D6425">
        <v>642400</v>
      </c>
      <c r="E6425" s="2">
        <v>1.01</v>
      </c>
      <c r="F6425" s="2">
        <f>tblProdukty[[#This Row],[Cena]]*tblProdukty[[#This Row],[Koeficient]]</f>
        <v>648824</v>
      </c>
      <c r="G6425" s="2" t="s">
        <v>16</v>
      </c>
    </row>
    <row r="6426" spans="1:7" x14ac:dyDescent="0.25">
      <c r="A6426" s="2" t="s">
        <v>6441</v>
      </c>
      <c r="B6426" t="s">
        <v>5</v>
      </c>
      <c r="C6426" s="1">
        <v>42445</v>
      </c>
      <c r="D6426">
        <v>642500</v>
      </c>
      <c r="E6426" s="2">
        <v>1.47</v>
      </c>
      <c r="F6426" s="2">
        <f>tblProdukty[[#This Row],[Cena]]*tblProdukty[[#This Row],[Koeficient]]</f>
        <v>944475</v>
      </c>
      <c r="G6426" s="2" t="s">
        <v>9</v>
      </c>
    </row>
    <row r="6427" spans="1:7" x14ac:dyDescent="0.25">
      <c r="A6427" s="2" t="s">
        <v>6442</v>
      </c>
      <c r="B6427" t="s">
        <v>5</v>
      </c>
      <c r="C6427" s="1">
        <v>42196</v>
      </c>
      <c r="D6427">
        <v>642600</v>
      </c>
      <c r="E6427" s="2">
        <v>1.49</v>
      </c>
      <c r="F6427" s="2">
        <f>tblProdukty[[#This Row],[Cena]]*tblProdukty[[#This Row],[Koeficient]]</f>
        <v>957474</v>
      </c>
      <c r="G6427" s="2" t="s">
        <v>11</v>
      </c>
    </row>
    <row r="6428" spans="1:7" x14ac:dyDescent="0.25">
      <c r="A6428" s="2" t="s">
        <v>6443</v>
      </c>
      <c r="B6428" t="s">
        <v>5</v>
      </c>
      <c r="C6428" s="1">
        <v>42953</v>
      </c>
      <c r="D6428">
        <v>642700</v>
      </c>
      <c r="E6428" s="2">
        <v>1.34</v>
      </c>
      <c r="F6428" s="2">
        <f>tblProdukty[[#This Row],[Cena]]*tblProdukty[[#This Row],[Koeficient]]</f>
        <v>861218</v>
      </c>
      <c r="G6428" s="2" t="s">
        <v>10</v>
      </c>
    </row>
    <row r="6429" spans="1:7" x14ac:dyDescent="0.25">
      <c r="A6429" s="2" t="s">
        <v>6444</v>
      </c>
      <c r="B6429" t="s">
        <v>5</v>
      </c>
      <c r="C6429" s="1">
        <v>42830</v>
      </c>
      <c r="D6429">
        <v>642800</v>
      </c>
      <c r="E6429" s="2">
        <v>1.22</v>
      </c>
      <c r="F6429" s="2">
        <f>tblProdukty[[#This Row],[Cena]]*tblProdukty[[#This Row],[Koeficient]]</f>
        <v>784216</v>
      </c>
      <c r="G6429" s="2" t="s">
        <v>12</v>
      </c>
    </row>
    <row r="6430" spans="1:7" x14ac:dyDescent="0.25">
      <c r="A6430" s="2" t="s">
        <v>6445</v>
      </c>
      <c r="B6430" t="s">
        <v>5</v>
      </c>
      <c r="C6430" s="1">
        <v>42941</v>
      </c>
      <c r="D6430">
        <v>642900</v>
      </c>
      <c r="E6430" s="2">
        <v>1.69</v>
      </c>
      <c r="F6430" s="2">
        <f>tblProdukty[[#This Row],[Cena]]*tblProdukty[[#This Row],[Koeficient]]</f>
        <v>1086501</v>
      </c>
      <c r="G6430" s="2" t="s">
        <v>13</v>
      </c>
    </row>
    <row r="6431" spans="1:7" x14ac:dyDescent="0.25">
      <c r="A6431" s="2" t="s">
        <v>6446</v>
      </c>
      <c r="B6431" t="s">
        <v>5</v>
      </c>
      <c r="C6431" s="1">
        <v>42359</v>
      </c>
      <c r="D6431">
        <v>643000</v>
      </c>
      <c r="E6431" s="2">
        <v>1.97</v>
      </c>
      <c r="F6431" s="2">
        <f>tblProdukty[[#This Row],[Cena]]*tblProdukty[[#This Row],[Koeficient]]</f>
        <v>1266710</v>
      </c>
      <c r="G6431" s="2" t="s">
        <v>14</v>
      </c>
    </row>
    <row r="6432" spans="1:7" x14ac:dyDescent="0.25">
      <c r="A6432" s="2" t="s">
        <v>6447</v>
      </c>
      <c r="B6432" t="s">
        <v>5</v>
      </c>
      <c r="C6432" s="1">
        <v>42524</v>
      </c>
      <c r="D6432">
        <v>643100</v>
      </c>
      <c r="E6432" s="2">
        <v>1.35</v>
      </c>
      <c r="F6432" s="2">
        <f>tblProdukty[[#This Row],[Cena]]*tblProdukty[[#This Row],[Koeficient]]</f>
        <v>868185</v>
      </c>
      <c r="G6432" s="2" t="s">
        <v>15</v>
      </c>
    </row>
    <row r="6433" spans="1:7" x14ac:dyDescent="0.25">
      <c r="A6433" s="2" t="s">
        <v>6448</v>
      </c>
      <c r="B6433" t="s">
        <v>5</v>
      </c>
      <c r="C6433" s="1">
        <v>42440</v>
      </c>
      <c r="D6433">
        <v>643200</v>
      </c>
      <c r="E6433" s="2">
        <v>1.1599999999999999</v>
      </c>
      <c r="F6433" s="2">
        <f>tblProdukty[[#This Row],[Cena]]*tblProdukty[[#This Row],[Koeficient]]</f>
        <v>746112</v>
      </c>
      <c r="G6433" s="2" t="s">
        <v>16</v>
      </c>
    </row>
    <row r="6434" spans="1:7" x14ac:dyDescent="0.25">
      <c r="A6434" s="2" t="s">
        <v>6449</v>
      </c>
      <c r="B6434" t="s">
        <v>5</v>
      </c>
      <c r="C6434" s="1">
        <v>43028</v>
      </c>
      <c r="D6434">
        <v>643300</v>
      </c>
      <c r="E6434" s="2">
        <v>1.87</v>
      </c>
      <c r="F6434" s="2">
        <f>tblProdukty[[#This Row],[Cena]]*tblProdukty[[#This Row],[Koeficient]]</f>
        <v>1202971</v>
      </c>
      <c r="G6434" s="2" t="s">
        <v>9</v>
      </c>
    </row>
    <row r="6435" spans="1:7" x14ac:dyDescent="0.25">
      <c r="A6435" s="2" t="s">
        <v>6450</v>
      </c>
      <c r="B6435" t="s">
        <v>5</v>
      </c>
      <c r="C6435" s="1">
        <v>42292</v>
      </c>
      <c r="D6435">
        <v>643400</v>
      </c>
      <c r="E6435" s="2">
        <v>1.23</v>
      </c>
      <c r="F6435" s="2">
        <f>tblProdukty[[#This Row],[Cena]]*tblProdukty[[#This Row],[Koeficient]]</f>
        <v>791382</v>
      </c>
      <c r="G6435" s="2" t="s">
        <v>11</v>
      </c>
    </row>
    <row r="6436" spans="1:7" x14ac:dyDescent="0.25">
      <c r="A6436" s="2" t="s">
        <v>6451</v>
      </c>
      <c r="B6436" t="s">
        <v>5</v>
      </c>
      <c r="C6436" s="1">
        <v>42112</v>
      </c>
      <c r="D6436">
        <v>643500</v>
      </c>
      <c r="E6436" s="2">
        <v>1.87</v>
      </c>
      <c r="F6436" s="2">
        <f>tblProdukty[[#This Row],[Cena]]*tblProdukty[[#This Row],[Koeficient]]</f>
        <v>1203345</v>
      </c>
      <c r="G6436" s="2" t="s">
        <v>10</v>
      </c>
    </row>
    <row r="6437" spans="1:7" x14ac:dyDescent="0.25">
      <c r="A6437" s="2" t="s">
        <v>6452</v>
      </c>
      <c r="B6437" t="s">
        <v>5</v>
      </c>
      <c r="C6437" s="1">
        <v>43088</v>
      </c>
      <c r="D6437">
        <v>643600</v>
      </c>
      <c r="E6437" s="2">
        <v>1.18</v>
      </c>
      <c r="F6437" s="2">
        <f>tblProdukty[[#This Row],[Cena]]*tblProdukty[[#This Row],[Koeficient]]</f>
        <v>759448</v>
      </c>
      <c r="G6437" s="2" t="s">
        <v>12</v>
      </c>
    </row>
    <row r="6438" spans="1:7" x14ac:dyDescent="0.25">
      <c r="A6438" s="2" t="s">
        <v>6453</v>
      </c>
      <c r="B6438" t="s">
        <v>5</v>
      </c>
      <c r="C6438" s="1">
        <v>42894</v>
      </c>
      <c r="D6438">
        <v>643700</v>
      </c>
      <c r="E6438" s="2">
        <v>1.1499999999999999</v>
      </c>
      <c r="F6438" s="2">
        <f>tblProdukty[[#This Row],[Cena]]*tblProdukty[[#This Row],[Koeficient]]</f>
        <v>740255</v>
      </c>
      <c r="G6438" s="2" t="s">
        <v>13</v>
      </c>
    </row>
    <row r="6439" spans="1:7" x14ac:dyDescent="0.25">
      <c r="A6439" s="2" t="s">
        <v>6454</v>
      </c>
      <c r="B6439" t="s">
        <v>5</v>
      </c>
      <c r="C6439" s="1">
        <v>42006</v>
      </c>
      <c r="D6439">
        <v>643800</v>
      </c>
      <c r="E6439" s="2">
        <v>1.91</v>
      </c>
      <c r="F6439" s="2">
        <f>tblProdukty[[#This Row],[Cena]]*tblProdukty[[#This Row],[Koeficient]]</f>
        <v>1229658</v>
      </c>
      <c r="G6439" s="2" t="s">
        <v>14</v>
      </c>
    </row>
    <row r="6440" spans="1:7" x14ac:dyDescent="0.25">
      <c r="A6440" s="2" t="s">
        <v>6455</v>
      </c>
      <c r="B6440" t="s">
        <v>5</v>
      </c>
      <c r="C6440" s="1">
        <v>43025</v>
      </c>
      <c r="D6440">
        <v>643900</v>
      </c>
      <c r="E6440" s="2">
        <v>1.79</v>
      </c>
      <c r="F6440" s="2">
        <f>tblProdukty[[#This Row],[Cena]]*tblProdukty[[#This Row],[Koeficient]]</f>
        <v>1152581</v>
      </c>
      <c r="G6440" s="2" t="s">
        <v>15</v>
      </c>
    </row>
    <row r="6441" spans="1:7" x14ac:dyDescent="0.25">
      <c r="A6441" s="2" t="s">
        <v>6456</v>
      </c>
      <c r="B6441" t="s">
        <v>5</v>
      </c>
      <c r="C6441" s="1">
        <v>42890</v>
      </c>
      <c r="D6441">
        <v>644000</v>
      </c>
      <c r="E6441" s="2">
        <v>1.06</v>
      </c>
      <c r="F6441" s="2">
        <f>tblProdukty[[#This Row],[Cena]]*tblProdukty[[#This Row],[Koeficient]]</f>
        <v>682640</v>
      </c>
      <c r="G6441" s="2" t="s">
        <v>16</v>
      </c>
    </row>
    <row r="6442" spans="1:7" x14ac:dyDescent="0.25">
      <c r="A6442" s="2" t="s">
        <v>6457</v>
      </c>
      <c r="B6442" t="s">
        <v>5</v>
      </c>
      <c r="C6442" s="1">
        <v>42322</v>
      </c>
      <c r="D6442">
        <v>644100</v>
      </c>
      <c r="E6442" s="2">
        <v>2</v>
      </c>
      <c r="F6442" s="2">
        <f>tblProdukty[[#This Row],[Cena]]*tblProdukty[[#This Row],[Koeficient]]</f>
        <v>1288200</v>
      </c>
      <c r="G6442" s="2" t="s">
        <v>9</v>
      </c>
    </row>
    <row r="6443" spans="1:7" x14ac:dyDescent="0.25">
      <c r="A6443" s="2" t="s">
        <v>6458</v>
      </c>
      <c r="B6443" t="s">
        <v>5</v>
      </c>
      <c r="C6443" s="1">
        <v>43036</v>
      </c>
      <c r="D6443">
        <v>644200</v>
      </c>
      <c r="E6443" s="2">
        <v>1.89</v>
      </c>
      <c r="F6443" s="2">
        <f>tblProdukty[[#This Row],[Cena]]*tblProdukty[[#This Row],[Koeficient]]</f>
        <v>1217538</v>
      </c>
      <c r="G6443" s="2" t="s">
        <v>11</v>
      </c>
    </row>
    <row r="6444" spans="1:7" x14ac:dyDescent="0.25">
      <c r="A6444" s="2" t="s">
        <v>6459</v>
      </c>
      <c r="B6444" t="s">
        <v>5</v>
      </c>
      <c r="C6444" s="1">
        <v>42458</v>
      </c>
      <c r="D6444">
        <v>644300</v>
      </c>
      <c r="E6444" s="2">
        <v>1.68</v>
      </c>
      <c r="F6444" s="2">
        <f>tblProdukty[[#This Row],[Cena]]*tblProdukty[[#This Row],[Koeficient]]</f>
        <v>1082424</v>
      </c>
      <c r="G6444" s="2" t="s">
        <v>10</v>
      </c>
    </row>
    <row r="6445" spans="1:7" x14ac:dyDescent="0.25">
      <c r="A6445" s="2" t="s">
        <v>6460</v>
      </c>
      <c r="B6445" t="s">
        <v>5</v>
      </c>
      <c r="C6445" s="1">
        <v>42433</v>
      </c>
      <c r="D6445">
        <v>644400</v>
      </c>
      <c r="E6445" s="2">
        <v>1.22</v>
      </c>
      <c r="F6445" s="2">
        <f>tblProdukty[[#This Row],[Cena]]*tblProdukty[[#This Row],[Koeficient]]</f>
        <v>786168</v>
      </c>
      <c r="G6445" s="2" t="s">
        <v>12</v>
      </c>
    </row>
    <row r="6446" spans="1:7" x14ac:dyDescent="0.25">
      <c r="A6446" s="2" t="s">
        <v>6461</v>
      </c>
      <c r="B6446" t="s">
        <v>5</v>
      </c>
      <c r="C6446" s="1">
        <v>42452</v>
      </c>
      <c r="D6446">
        <v>644500</v>
      </c>
      <c r="E6446" s="2">
        <v>1.74</v>
      </c>
      <c r="F6446" s="2">
        <f>tblProdukty[[#This Row],[Cena]]*tblProdukty[[#This Row],[Koeficient]]</f>
        <v>1121430</v>
      </c>
      <c r="G6446" s="2" t="s">
        <v>13</v>
      </c>
    </row>
    <row r="6447" spans="1:7" x14ac:dyDescent="0.25">
      <c r="A6447" s="2" t="s">
        <v>6462</v>
      </c>
      <c r="B6447" t="s">
        <v>5</v>
      </c>
      <c r="C6447" s="1">
        <v>42733</v>
      </c>
      <c r="D6447">
        <v>644600</v>
      </c>
      <c r="E6447" s="2">
        <v>1.8</v>
      </c>
      <c r="F6447" s="2">
        <f>tblProdukty[[#This Row],[Cena]]*tblProdukty[[#This Row],[Koeficient]]</f>
        <v>1160280</v>
      </c>
      <c r="G6447" s="2" t="s">
        <v>14</v>
      </c>
    </row>
    <row r="6448" spans="1:7" x14ac:dyDescent="0.25">
      <c r="A6448" s="2" t="s">
        <v>6463</v>
      </c>
      <c r="B6448" t="s">
        <v>5</v>
      </c>
      <c r="C6448" s="1">
        <v>43010</v>
      </c>
      <c r="D6448">
        <v>644700</v>
      </c>
      <c r="E6448" s="2">
        <v>1.76</v>
      </c>
      <c r="F6448" s="2">
        <f>tblProdukty[[#This Row],[Cena]]*tblProdukty[[#This Row],[Koeficient]]</f>
        <v>1134672</v>
      </c>
      <c r="G6448" s="2" t="s">
        <v>15</v>
      </c>
    </row>
    <row r="6449" spans="1:7" x14ac:dyDescent="0.25">
      <c r="A6449" s="2" t="s">
        <v>6464</v>
      </c>
      <c r="B6449" t="s">
        <v>5</v>
      </c>
      <c r="C6449" s="1">
        <v>43017</v>
      </c>
      <c r="D6449">
        <v>644800</v>
      </c>
      <c r="E6449" s="2">
        <v>1.43</v>
      </c>
      <c r="F6449" s="2">
        <f>tblProdukty[[#This Row],[Cena]]*tblProdukty[[#This Row],[Koeficient]]</f>
        <v>922064</v>
      </c>
      <c r="G6449" s="2" t="s">
        <v>16</v>
      </c>
    </row>
    <row r="6450" spans="1:7" x14ac:dyDescent="0.25">
      <c r="A6450" s="2" t="s">
        <v>6465</v>
      </c>
      <c r="B6450" t="s">
        <v>5</v>
      </c>
      <c r="C6450" s="1">
        <v>42270</v>
      </c>
      <c r="D6450">
        <v>644900</v>
      </c>
      <c r="E6450" s="2">
        <v>1.73</v>
      </c>
      <c r="F6450" s="2">
        <f>tblProdukty[[#This Row],[Cena]]*tblProdukty[[#This Row],[Koeficient]]</f>
        <v>1115677</v>
      </c>
      <c r="G6450" s="2" t="s">
        <v>9</v>
      </c>
    </row>
    <row r="6451" spans="1:7" x14ac:dyDescent="0.25">
      <c r="A6451" s="2" t="s">
        <v>6466</v>
      </c>
      <c r="B6451" t="s">
        <v>5</v>
      </c>
      <c r="C6451" s="1">
        <v>42174</v>
      </c>
      <c r="D6451">
        <v>645000</v>
      </c>
      <c r="E6451" s="2">
        <v>1.55</v>
      </c>
      <c r="F6451" s="2">
        <f>tblProdukty[[#This Row],[Cena]]*tblProdukty[[#This Row],[Koeficient]]</f>
        <v>999750</v>
      </c>
      <c r="G6451" s="2" t="s">
        <v>11</v>
      </c>
    </row>
    <row r="6452" spans="1:7" x14ac:dyDescent="0.25">
      <c r="A6452" s="2" t="s">
        <v>6467</v>
      </c>
      <c r="B6452" t="s">
        <v>5</v>
      </c>
      <c r="C6452" s="1">
        <v>42469</v>
      </c>
      <c r="D6452">
        <v>645100</v>
      </c>
      <c r="E6452" s="2">
        <v>1.27</v>
      </c>
      <c r="F6452" s="2">
        <f>tblProdukty[[#This Row],[Cena]]*tblProdukty[[#This Row],[Koeficient]]</f>
        <v>819277</v>
      </c>
      <c r="G6452" s="2" t="s">
        <v>10</v>
      </c>
    </row>
    <row r="6453" spans="1:7" x14ac:dyDescent="0.25">
      <c r="A6453" s="2" t="s">
        <v>6468</v>
      </c>
      <c r="B6453" t="s">
        <v>5</v>
      </c>
      <c r="C6453" s="1">
        <v>42191</v>
      </c>
      <c r="D6453">
        <v>645200</v>
      </c>
      <c r="E6453" s="2">
        <v>1.19</v>
      </c>
      <c r="F6453" s="2">
        <f>tblProdukty[[#This Row],[Cena]]*tblProdukty[[#This Row],[Koeficient]]</f>
        <v>767788</v>
      </c>
      <c r="G6453" s="2" t="s">
        <v>12</v>
      </c>
    </row>
    <row r="6454" spans="1:7" x14ac:dyDescent="0.25">
      <c r="A6454" s="2" t="s">
        <v>6469</v>
      </c>
      <c r="B6454" t="s">
        <v>5</v>
      </c>
      <c r="C6454" s="1">
        <v>42481</v>
      </c>
      <c r="D6454">
        <v>645300</v>
      </c>
      <c r="E6454" s="2">
        <v>1.58</v>
      </c>
      <c r="F6454" s="2">
        <f>tblProdukty[[#This Row],[Cena]]*tblProdukty[[#This Row],[Koeficient]]</f>
        <v>1019574</v>
      </c>
      <c r="G6454" s="2" t="s">
        <v>13</v>
      </c>
    </row>
    <row r="6455" spans="1:7" x14ac:dyDescent="0.25">
      <c r="A6455" s="2" t="s">
        <v>6470</v>
      </c>
      <c r="B6455" t="s">
        <v>5</v>
      </c>
      <c r="C6455" s="1">
        <v>42900</v>
      </c>
      <c r="D6455">
        <v>645400</v>
      </c>
      <c r="E6455" s="2">
        <v>1.51</v>
      </c>
      <c r="F6455" s="2">
        <f>tblProdukty[[#This Row],[Cena]]*tblProdukty[[#This Row],[Koeficient]]</f>
        <v>974554</v>
      </c>
      <c r="G6455" s="2" t="s">
        <v>14</v>
      </c>
    </row>
    <row r="6456" spans="1:7" x14ac:dyDescent="0.25">
      <c r="A6456" s="2" t="s">
        <v>6471</v>
      </c>
      <c r="B6456" t="s">
        <v>5</v>
      </c>
      <c r="C6456" s="1">
        <v>42488</v>
      </c>
      <c r="D6456">
        <v>645500</v>
      </c>
      <c r="E6456" s="2">
        <v>1.33</v>
      </c>
      <c r="F6456" s="2">
        <f>tblProdukty[[#This Row],[Cena]]*tblProdukty[[#This Row],[Koeficient]]</f>
        <v>858515</v>
      </c>
      <c r="G6456" s="2" t="s">
        <v>15</v>
      </c>
    </row>
    <row r="6457" spans="1:7" x14ac:dyDescent="0.25">
      <c r="A6457" s="2" t="s">
        <v>6472</v>
      </c>
      <c r="B6457" t="s">
        <v>5</v>
      </c>
      <c r="C6457" s="1">
        <v>42889</v>
      </c>
      <c r="D6457">
        <v>645600</v>
      </c>
      <c r="E6457" s="2">
        <v>1.36</v>
      </c>
      <c r="F6457" s="2">
        <f>tblProdukty[[#This Row],[Cena]]*tblProdukty[[#This Row],[Koeficient]]</f>
        <v>878016.00000000012</v>
      </c>
      <c r="G6457" s="2" t="s">
        <v>16</v>
      </c>
    </row>
    <row r="6458" spans="1:7" x14ac:dyDescent="0.25">
      <c r="A6458" s="2" t="s">
        <v>6473</v>
      </c>
      <c r="B6458" t="s">
        <v>5</v>
      </c>
      <c r="C6458" s="1">
        <v>42315</v>
      </c>
      <c r="D6458">
        <v>645700</v>
      </c>
      <c r="E6458" s="2">
        <v>1.99</v>
      </c>
      <c r="F6458" s="2">
        <f>tblProdukty[[#This Row],[Cena]]*tblProdukty[[#This Row],[Koeficient]]</f>
        <v>1284943</v>
      </c>
      <c r="G6458" s="2" t="s">
        <v>9</v>
      </c>
    </row>
    <row r="6459" spans="1:7" x14ac:dyDescent="0.25">
      <c r="A6459" s="2" t="s">
        <v>6474</v>
      </c>
      <c r="B6459" t="s">
        <v>5</v>
      </c>
      <c r="C6459" s="1">
        <v>42573</v>
      </c>
      <c r="D6459">
        <v>645800</v>
      </c>
      <c r="E6459" s="2">
        <v>1.59</v>
      </c>
      <c r="F6459" s="2">
        <f>tblProdukty[[#This Row],[Cena]]*tblProdukty[[#This Row],[Koeficient]]</f>
        <v>1026822</v>
      </c>
      <c r="G6459" s="2" t="s">
        <v>11</v>
      </c>
    </row>
    <row r="6460" spans="1:7" x14ac:dyDescent="0.25">
      <c r="A6460" s="2" t="s">
        <v>6475</v>
      </c>
      <c r="B6460" t="s">
        <v>5</v>
      </c>
      <c r="C6460" s="1">
        <v>42007</v>
      </c>
      <c r="D6460">
        <v>645900</v>
      </c>
      <c r="E6460" s="2">
        <v>1.95</v>
      </c>
      <c r="F6460" s="2">
        <f>tblProdukty[[#This Row],[Cena]]*tblProdukty[[#This Row],[Koeficient]]</f>
        <v>1259505</v>
      </c>
      <c r="G6460" s="2" t="s">
        <v>10</v>
      </c>
    </row>
    <row r="6461" spans="1:7" x14ac:dyDescent="0.25">
      <c r="A6461" s="2" t="s">
        <v>6476</v>
      </c>
      <c r="B6461" t="s">
        <v>5</v>
      </c>
      <c r="C6461" s="1">
        <v>42335</v>
      </c>
      <c r="D6461">
        <v>646000</v>
      </c>
      <c r="E6461" s="2">
        <v>1.63</v>
      </c>
      <c r="F6461" s="2">
        <f>tblProdukty[[#This Row],[Cena]]*tblProdukty[[#This Row],[Koeficient]]</f>
        <v>1052980</v>
      </c>
      <c r="G6461" s="2" t="s">
        <v>12</v>
      </c>
    </row>
    <row r="6462" spans="1:7" x14ac:dyDescent="0.25">
      <c r="A6462" s="2" t="s">
        <v>6477</v>
      </c>
      <c r="B6462" t="s">
        <v>5</v>
      </c>
      <c r="C6462" s="1">
        <v>42297</v>
      </c>
      <c r="D6462">
        <v>646100</v>
      </c>
      <c r="E6462" s="2">
        <v>1.75</v>
      </c>
      <c r="F6462" s="2">
        <f>tblProdukty[[#This Row],[Cena]]*tblProdukty[[#This Row],[Koeficient]]</f>
        <v>1130675</v>
      </c>
      <c r="G6462" s="2" t="s">
        <v>13</v>
      </c>
    </row>
    <row r="6463" spans="1:7" x14ac:dyDescent="0.25">
      <c r="A6463" s="2" t="s">
        <v>6478</v>
      </c>
      <c r="B6463" t="s">
        <v>5</v>
      </c>
      <c r="C6463" s="1">
        <v>43019</v>
      </c>
      <c r="D6463">
        <v>646200</v>
      </c>
      <c r="E6463" s="2">
        <v>1.69</v>
      </c>
      <c r="F6463" s="2">
        <f>tblProdukty[[#This Row],[Cena]]*tblProdukty[[#This Row],[Koeficient]]</f>
        <v>1092078</v>
      </c>
      <c r="G6463" s="2" t="s">
        <v>14</v>
      </c>
    </row>
    <row r="6464" spans="1:7" x14ac:dyDescent="0.25">
      <c r="A6464" s="2" t="s">
        <v>6479</v>
      </c>
      <c r="B6464" t="s">
        <v>5</v>
      </c>
      <c r="C6464" s="1">
        <v>42077</v>
      </c>
      <c r="D6464">
        <v>646300</v>
      </c>
      <c r="E6464" s="2">
        <v>1.5</v>
      </c>
      <c r="F6464" s="2">
        <f>tblProdukty[[#This Row],[Cena]]*tblProdukty[[#This Row],[Koeficient]]</f>
        <v>969450</v>
      </c>
      <c r="G6464" s="2" t="s">
        <v>15</v>
      </c>
    </row>
    <row r="6465" spans="1:7" x14ac:dyDescent="0.25">
      <c r="A6465" s="2" t="s">
        <v>6480</v>
      </c>
      <c r="B6465" t="s">
        <v>5</v>
      </c>
      <c r="C6465" s="1">
        <v>42110</v>
      </c>
      <c r="D6465">
        <v>646400</v>
      </c>
      <c r="E6465" s="2">
        <v>1.02</v>
      </c>
      <c r="F6465" s="2">
        <f>tblProdukty[[#This Row],[Cena]]*tblProdukty[[#This Row],[Koeficient]]</f>
        <v>659328</v>
      </c>
      <c r="G6465" s="2" t="s">
        <v>16</v>
      </c>
    </row>
    <row r="6466" spans="1:7" x14ac:dyDescent="0.25">
      <c r="A6466" s="2" t="s">
        <v>6481</v>
      </c>
      <c r="B6466" t="s">
        <v>5</v>
      </c>
      <c r="C6466" s="1">
        <v>42812</v>
      </c>
      <c r="D6466">
        <v>646500</v>
      </c>
      <c r="E6466" s="2">
        <v>1.34</v>
      </c>
      <c r="F6466" s="2">
        <f>tblProdukty[[#This Row],[Cena]]*tblProdukty[[#This Row],[Koeficient]]</f>
        <v>866310</v>
      </c>
      <c r="G6466" s="2" t="s">
        <v>9</v>
      </c>
    </row>
    <row r="6467" spans="1:7" x14ac:dyDescent="0.25">
      <c r="A6467" s="2" t="s">
        <v>6482</v>
      </c>
      <c r="B6467" t="s">
        <v>5</v>
      </c>
      <c r="C6467" s="1">
        <v>42166</v>
      </c>
      <c r="D6467">
        <v>646600</v>
      </c>
      <c r="E6467" s="2">
        <v>1.21</v>
      </c>
      <c r="F6467" s="2">
        <f>tblProdukty[[#This Row],[Cena]]*tblProdukty[[#This Row],[Koeficient]]</f>
        <v>782386</v>
      </c>
      <c r="G6467" s="2" t="s">
        <v>11</v>
      </c>
    </row>
    <row r="6468" spans="1:7" x14ac:dyDescent="0.25">
      <c r="A6468" s="2" t="s">
        <v>6483</v>
      </c>
      <c r="B6468" t="s">
        <v>5</v>
      </c>
      <c r="C6468" s="1">
        <v>42443</v>
      </c>
      <c r="D6468">
        <v>646700</v>
      </c>
      <c r="E6468" s="2">
        <v>1.1000000000000001</v>
      </c>
      <c r="F6468" s="2">
        <f>tblProdukty[[#This Row],[Cena]]*tblProdukty[[#This Row],[Koeficient]]</f>
        <v>711370</v>
      </c>
      <c r="G6468" s="2" t="s">
        <v>10</v>
      </c>
    </row>
    <row r="6469" spans="1:7" x14ac:dyDescent="0.25">
      <c r="A6469" s="2" t="s">
        <v>6484</v>
      </c>
      <c r="B6469" t="s">
        <v>5</v>
      </c>
      <c r="C6469" s="1">
        <v>42262</v>
      </c>
      <c r="D6469">
        <v>646800</v>
      </c>
      <c r="E6469" s="2">
        <v>1.42</v>
      </c>
      <c r="F6469" s="2">
        <f>tblProdukty[[#This Row],[Cena]]*tblProdukty[[#This Row],[Koeficient]]</f>
        <v>918456</v>
      </c>
      <c r="G6469" s="2" t="s">
        <v>12</v>
      </c>
    </row>
    <row r="6470" spans="1:7" x14ac:dyDescent="0.25">
      <c r="A6470" s="2" t="s">
        <v>6485</v>
      </c>
      <c r="B6470" t="s">
        <v>5</v>
      </c>
      <c r="C6470" s="1">
        <v>42174</v>
      </c>
      <c r="D6470">
        <v>646900</v>
      </c>
      <c r="E6470" s="2">
        <v>2</v>
      </c>
      <c r="F6470" s="2">
        <f>tblProdukty[[#This Row],[Cena]]*tblProdukty[[#This Row],[Koeficient]]</f>
        <v>1293800</v>
      </c>
      <c r="G6470" s="2" t="s">
        <v>13</v>
      </c>
    </row>
    <row r="6471" spans="1:7" x14ac:dyDescent="0.25">
      <c r="A6471" s="2" t="s">
        <v>6486</v>
      </c>
      <c r="B6471" t="s">
        <v>5</v>
      </c>
      <c r="C6471" s="1">
        <v>42376</v>
      </c>
      <c r="D6471">
        <v>647000</v>
      </c>
      <c r="E6471" s="2">
        <v>1.92</v>
      </c>
      <c r="F6471" s="2">
        <f>tblProdukty[[#This Row],[Cena]]*tblProdukty[[#This Row],[Koeficient]]</f>
        <v>1242240</v>
      </c>
      <c r="G6471" s="2" t="s">
        <v>14</v>
      </c>
    </row>
    <row r="6472" spans="1:7" x14ac:dyDescent="0.25">
      <c r="A6472" s="2" t="s">
        <v>6487</v>
      </c>
      <c r="B6472" t="s">
        <v>5</v>
      </c>
      <c r="C6472" s="1">
        <v>42008</v>
      </c>
      <c r="D6472">
        <v>647100</v>
      </c>
      <c r="E6472" s="2">
        <v>1.36</v>
      </c>
      <c r="F6472" s="2">
        <f>tblProdukty[[#This Row],[Cena]]*tblProdukty[[#This Row],[Koeficient]]</f>
        <v>880056.00000000012</v>
      </c>
      <c r="G6472" s="2" t="s">
        <v>15</v>
      </c>
    </row>
    <row r="6473" spans="1:7" x14ac:dyDescent="0.25">
      <c r="A6473" s="2" t="s">
        <v>6488</v>
      </c>
      <c r="B6473" t="s">
        <v>5</v>
      </c>
      <c r="C6473" s="1">
        <v>42525</v>
      </c>
      <c r="D6473">
        <v>647200</v>
      </c>
      <c r="E6473" s="2">
        <v>1.63</v>
      </c>
      <c r="F6473" s="2">
        <f>tblProdukty[[#This Row],[Cena]]*tblProdukty[[#This Row],[Koeficient]]</f>
        <v>1054936</v>
      </c>
      <c r="G6473" s="2" t="s">
        <v>16</v>
      </c>
    </row>
    <row r="6474" spans="1:7" x14ac:dyDescent="0.25">
      <c r="A6474" s="2" t="s">
        <v>6489</v>
      </c>
      <c r="B6474" t="s">
        <v>5</v>
      </c>
      <c r="C6474" s="1">
        <v>42807</v>
      </c>
      <c r="D6474">
        <v>647300</v>
      </c>
      <c r="E6474" s="2">
        <v>1.49</v>
      </c>
      <c r="F6474" s="2">
        <f>tblProdukty[[#This Row],[Cena]]*tblProdukty[[#This Row],[Koeficient]]</f>
        <v>964477</v>
      </c>
      <c r="G6474" s="2" t="s">
        <v>9</v>
      </c>
    </row>
    <row r="6475" spans="1:7" x14ac:dyDescent="0.25">
      <c r="A6475" s="2" t="s">
        <v>6490</v>
      </c>
      <c r="B6475" t="s">
        <v>5</v>
      </c>
      <c r="C6475" s="1">
        <v>43100</v>
      </c>
      <c r="D6475">
        <v>647400</v>
      </c>
      <c r="E6475" s="2">
        <v>1.26</v>
      </c>
      <c r="F6475" s="2">
        <f>tblProdukty[[#This Row],[Cena]]*tblProdukty[[#This Row],[Koeficient]]</f>
        <v>815724</v>
      </c>
      <c r="G6475" s="2" t="s">
        <v>11</v>
      </c>
    </row>
    <row r="6476" spans="1:7" x14ac:dyDescent="0.25">
      <c r="A6476" s="2" t="s">
        <v>6491</v>
      </c>
      <c r="B6476" t="s">
        <v>5</v>
      </c>
      <c r="C6476" s="1">
        <v>42975</v>
      </c>
      <c r="D6476">
        <v>647500</v>
      </c>
      <c r="E6476" s="2">
        <v>1.53</v>
      </c>
      <c r="F6476" s="2">
        <f>tblProdukty[[#This Row],[Cena]]*tblProdukty[[#This Row],[Koeficient]]</f>
        <v>990675</v>
      </c>
      <c r="G6476" s="2" t="s">
        <v>10</v>
      </c>
    </row>
    <row r="6477" spans="1:7" x14ac:dyDescent="0.25">
      <c r="A6477" s="2" t="s">
        <v>6492</v>
      </c>
      <c r="B6477" t="s">
        <v>5</v>
      </c>
      <c r="C6477" s="1">
        <v>42024</v>
      </c>
      <c r="D6477">
        <v>647600</v>
      </c>
      <c r="E6477" s="2">
        <v>1.83</v>
      </c>
      <c r="F6477" s="2">
        <f>tblProdukty[[#This Row],[Cena]]*tblProdukty[[#This Row],[Koeficient]]</f>
        <v>1185108</v>
      </c>
      <c r="G6477" s="2" t="s">
        <v>12</v>
      </c>
    </row>
    <row r="6478" spans="1:7" x14ac:dyDescent="0.25">
      <c r="A6478" s="2" t="s">
        <v>6493</v>
      </c>
      <c r="B6478" t="s">
        <v>5</v>
      </c>
      <c r="C6478" s="1">
        <v>42889</v>
      </c>
      <c r="D6478">
        <v>647700</v>
      </c>
      <c r="E6478" s="2">
        <v>1.4</v>
      </c>
      <c r="F6478" s="2">
        <f>tblProdukty[[#This Row],[Cena]]*tblProdukty[[#This Row],[Koeficient]]</f>
        <v>906780</v>
      </c>
      <c r="G6478" s="2" t="s">
        <v>13</v>
      </c>
    </row>
    <row r="6479" spans="1:7" x14ac:dyDescent="0.25">
      <c r="A6479" s="2" t="s">
        <v>6494</v>
      </c>
      <c r="B6479" t="s">
        <v>5</v>
      </c>
      <c r="C6479" s="1">
        <v>42098</v>
      </c>
      <c r="D6479">
        <v>647800</v>
      </c>
      <c r="E6479" s="2">
        <v>1.91</v>
      </c>
      <c r="F6479" s="2">
        <f>tblProdukty[[#This Row],[Cena]]*tblProdukty[[#This Row],[Koeficient]]</f>
        <v>1237298</v>
      </c>
      <c r="G6479" s="2" t="s">
        <v>14</v>
      </c>
    </row>
    <row r="6480" spans="1:7" x14ac:dyDescent="0.25">
      <c r="A6480" s="2" t="s">
        <v>6495</v>
      </c>
      <c r="B6480" t="s">
        <v>5</v>
      </c>
      <c r="C6480" s="1">
        <v>42503</v>
      </c>
      <c r="D6480">
        <v>647900</v>
      </c>
      <c r="E6480" s="2">
        <v>1.46</v>
      </c>
      <c r="F6480" s="2">
        <f>tblProdukty[[#This Row],[Cena]]*tblProdukty[[#This Row],[Koeficient]]</f>
        <v>945934</v>
      </c>
      <c r="G6480" s="2" t="s">
        <v>15</v>
      </c>
    </row>
    <row r="6481" spans="1:7" x14ac:dyDescent="0.25">
      <c r="A6481" s="2" t="s">
        <v>6496</v>
      </c>
      <c r="B6481" t="s">
        <v>5</v>
      </c>
      <c r="C6481" s="1">
        <v>42932</v>
      </c>
      <c r="D6481">
        <v>648000</v>
      </c>
      <c r="E6481" s="2">
        <v>1.83</v>
      </c>
      <c r="F6481" s="2">
        <f>tblProdukty[[#This Row],[Cena]]*tblProdukty[[#This Row],[Koeficient]]</f>
        <v>1185840</v>
      </c>
      <c r="G6481" s="2" t="s">
        <v>16</v>
      </c>
    </row>
    <row r="6482" spans="1:7" x14ac:dyDescent="0.25">
      <c r="A6482" s="2" t="s">
        <v>6497</v>
      </c>
      <c r="B6482" t="s">
        <v>5</v>
      </c>
      <c r="C6482" s="1">
        <v>42654</v>
      </c>
      <c r="D6482">
        <v>648100</v>
      </c>
      <c r="E6482" s="2">
        <v>1.65</v>
      </c>
      <c r="F6482" s="2">
        <f>tblProdukty[[#This Row],[Cena]]*tblProdukty[[#This Row],[Koeficient]]</f>
        <v>1069365</v>
      </c>
      <c r="G6482" s="2" t="s">
        <v>9</v>
      </c>
    </row>
    <row r="6483" spans="1:7" x14ac:dyDescent="0.25">
      <c r="A6483" s="2" t="s">
        <v>6498</v>
      </c>
      <c r="B6483" t="s">
        <v>5</v>
      </c>
      <c r="C6483" s="1">
        <v>42480</v>
      </c>
      <c r="D6483">
        <v>648200</v>
      </c>
      <c r="E6483" s="2">
        <v>1.2</v>
      </c>
      <c r="F6483" s="2">
        <f>tblProdukty[[#This Row],[Cena]]*tblProdukty[[#This Row],[Koeficient]]</f>
        <v>777840</v>
      </c>
      <c r="G6483" s="2" t="s">
        <v>11</v>
      </c>
    </row>
    <row r="6484" spans="1:7" x14ac:dyDescent="0.25">
      <c r="A6484" s="2" t="s">
        <v>6499</v>
      </c>
      <c r="B6484" t="s">
        <v>5</v>
      </c>
      <c r="C6484" s="1">
        <v>42534</v>
      </c>
      <c r="D6484">
        <v>648300</v>
      </c>
      <c r="E6484" s="2">
        <v>1.83</v>
      </c>
      <c r="F6484" s="2">
        <f>tblProdukty[[#This Row],[Cena]]*tblProdukty[[#This Row],[Koeficient]]</f>
        <v>1186389</v>
      </c>
      <c r="G6484" s="2" t="s">
        <v>10</v>
      </c>
    </row>
    <row r="6485" spans="1:7" x14ac:dyDescent="0.25">
      <c r="A6485" s="2" t="s">
        <v>6500</v>
      </c>
      <c r="B6485" t="s">
        <v>5</v>
      </c>
      <c r="C6485" s="1">
        <v>42437</v>
      </c>
      <c r="D6485">
        <v>648400</v>
      </c>
      <c r="E6485" s="2">
        <v>1.38</v>
      </c>
      <c r="F6485" s="2">
        <f>tblProdukty[[#This Row],[Cena]]*tblProdukty[[#This Row],[Koeficient]]</f>
        <v>894791.99999999988</v>
      </c>
      <c r="G6485" s="2" t="s">
        <v>12</v>
      </c>
    </row>
    <row r="6486" spans="1:7" x14ac:dyDescent="0.25">
      <c r="A6486" s="2" t="s">
        <v>6501</v>
      </c>
      <c r="B6486" t="s">
        <v>5</v>
      </c>
      <c r="C6486" s="1">
        <v>43007</v>
      </c>
      <c r="D6486">
        <v>648500</v>
      </c>
      <c r="E6486" s="2">
        <v>1.03</v>
      </c>
      <c r="F6486" s="2">
        <f>tblProdukty[[#This Row],[Cena]]*tblProdukty[[#This Row],[Koeficient]]</f>
        <v>667955</v>
      </c>
      <c r="G6486" s="2" t="s">
        <v>13</v>
      </c>
    </row>
    <row r="6487" spans="1:7" x14ac:dyDescent="0.25">
      <c r="A6487" s="2" t="s">
        <v>6502</v>
      </c>
      <c r="B6487" t="s">
        <v>5</v>
      </c>
      <c r="C6487" s="1">
        <v>42802</v>
      </c>
      <c r="D6487">
        <v>648600</v>
      </c>
      <c r="E6487" s="2">
        <v>1.37</v>
      </c>
      <c r="F6487" s="2">
        <f>tblProdukty[[#This Row],[Cena]]*tblProdukty[[#This Row],[Koeficient]]</f>
        <v>888582.00000000012</v>
      </c>
      <c r="G6487" s="2" t="s">
        <v>14</v>
      </c>
    </row>
    <row r="6488" spans="1:7" x14ac:dyDescent="0.25">
      <c r="A6488" s="2" t="s">
        <v>6503</v>
      </c>
      <c r="B6488" t="s">
        <v>5</v>
      </c>
      <c r="C6488" s="1">
        <v>42796</v>
      </c>
      <c r="D6488">
        <v>648700</v>
      </c>
      <c r="E6488" s="2">
        <v>1.48</v>
      </c>
      <c r="F6488" s="2">
        <f>tblProdukty[[#This Row],[Cena]]*tblProdukty[[#This Row],[Koeficient]]</f>
        <v>960076</v>
      </c>
      <c r="G6488" s="2" t="s">
        <v>15</v>
      </c>
    </row>
    <row r="6489" spans="1:7" x14ac:dyDescent="0.25">
      <c r="A6489" s="2" t="s">
        <v>6504</v>
      </c>
      <c r="B6489" t="s">
        <v>5</v>
      </c>
      <c r="C6489" s="1">
        <v>42605</v>
      </c>
      <c r="D6489">
        <v>648800</v>
      </c>
      <c r="E6489" s="2">
        <v>1.72</v>
      </c>
      <c r="F6489" s="2">
        <f>tblProdukty[[#This Row],[Cena]]*tblProdukty[[#This Row],[Koeficient]]</f>
        <v>1115936</v>
      </c>
      <c r="G6489" s="2" t="s">
        <v>16</v>
      </c>
    </row>
    <row r="6490" spans="1:7" x14ac:dyDescent="0.25">
      <c r="A6490" s="2" t="s">
        <v>6505</v>
      </c>
      <c r="B6490" t="s">
        <v>5</v>
      </c>
      <c r="C6490" s="1">
        <v>42326</v>
      </c>
      <c r="D6490">
        <v>648900</v>
      </c>
      <c r="E6490" s="2">
        <v>1.33</v>
      </c>
      <c r="F6490" s="2">
        <f>tblProdukty[[#This Row],[Cena]]*tblProdukty[[#This Row],[Koeficient]]</f>
        <v>863037</v>
      </c>
      <c r="G6490" s="2" t="s">
        <v>9</v>
      </c>
    </row>
    <row r="6491" spans="1:7" x14ac:dyDescent="0.25">
      <c r="A6491" s="2" t="s">
        <v>6506</v>
      </c>
      <c r="B6491" t="s">
        <v>5</v>
      </c>
      <c r="C6491" s="1">
        <v>42111</v>
      </c>
      <c r="D6491">
        <v>649000</v>
      </c>
      <c r="E6491" s="2">
        <v>1.07</v>
      </c>
      <c r="F6491" s="2">
        <f>tblProdukty[[#This Row],[Cena]]*tblProdukty[[#This Row],[Koeficient]]</f>
        <v>694430</v>
      </c>
      <c r="G6491" s="2" t="s">
        <v>11</v>
      </c>
    </row>
    <row r="6492" spans="1:7" x14ac:dyDescent="0.25">
      <c r="A6492" s="2" t="s">
        <v>6507</v>
      </c>
      <c r="B6492" t="s">
        <v>5</v>
      </c>
      <c r="C6492" s="1">
        <v>42850</v>
      </c>
      <c r="D6492">
        <v>649100</v>
      </c>
      <c r="E6492" s="2">
        <v>1.76</v>
      </c>
      <c r="F6492" s="2">
        <f>tblProdukty[[#This Row],[Cena]]*tblProdukty[[#This Row],[Koeficient]]</f>
        <v>1142416</v>
      </c>
      <c r="G6492" s="2" t="s">
        <v>10</v>
      </c>
    </row>
    <row r="6493" spans="1:7" x14ac:dyDescent="0.25">
      <c r="A6493" s="2" t="s">
        <v>6508</v>
      </c>
      <c r="B6493" t="s">
        <v>5</v>
      </c>
      <c r="C6493" s="1">
        <v>42929</v>
      </c>
      <c r="D6493">
        <v>649200</v>
      </c>
      <c r="E6493" s="2">
        <v>1.02</v>
      </c>
      <c r="F6493" s="2">
        <f>tblProdukty[[#This Row],[Cena]]*tblProdukty[[#This Row],[Koeficient]]</f>
        <v>662184</v>
      </c>
      <c r="G6493" s="2" t="s">
        <v>12</v>
      </c>
    </row>
    <row r="6494" spans="1:7" x14ac:dyDescent="0.25">
      <c r="A6494" s="2" t="s">
        <v>6509</v>
      </c>
      <c r="B6494" t="s">
        <v>5</v>
      </c>
      <c r="C6494" s="1">
        <v>42038</v>
      </c>
      <c r="D6494">
        <v>649300</v>
      </c>
      <c r="E6494" s="2">
        <v>1.1100000000000001</v>
      </c>
      <c r="F6494" s="2">
        <f>tblProdukty[[#This Row],[Cena]]*tblProdukty[[#This Row],[Koeficient]]</f>
        <v>720723.00000000012</v>
      </c>
      <c r="G6494" s="2" t="s">
        <v>13</v>
      </c>
    </row>
    <row r="6495" spans="1:7" x14ac:dyDescent="0.25">
      <c r="A6495" s="2" t="s">
        <v>6510</v>
      </c>
      <c r="B6495" t="s">
        <v>5</v>
      </c>
      <c r="C6495" s="1">
        <v>42781</v>
      </c>
      <c r="D6495">
        <v>649400</v>
      </c>
      <c r="E6495" s="2">
        <v>1.22</v>
      </c>
      <c r="F6495" s="2">
        <f>tblProdukty[[#This Row],[Cena]]*tblProdukty[[#This Row],[Koeficient]]</f>
        <v>792268</v>
      </c>
      <c r="G6495" s="2" t="s">
        <v>14</v>
      </c>
    </row>
    <row r="6496" spans="1:7" x14ac:dyDescent="0.25">
      <c r="A6496" s="2" t="s">
        <v>6511</v>
      </c>
      <c r="B6496" t="s">
        <v>5</v>
      </c>
      <c r="C6496" s="1">
        <v>42900</v>
      </c>
      <c r="D6496">
        <v>649500</v>
      </c>
      <c r="E6496" s="2">
        <v>1.4</v>
      </c>
      <c r="F6496" s="2">
        <f>tblProdukty[[#This Row],[Cena]]*tblProdukty[[#This Row],[Koeficient]]</f>
        <v>909300</v>
      </c>
      <c r="G6496" s="2" t="s">
        <v>15</v>
      </c>
    </row>
    <row r="6497" spans="1:7" x14ac:dyDescent="0.25">
      <c r="A6497" s="2" t="s">
        <v>6512</v>
      </c>
      <c r="B6497" t="s">
        <v>5</v>
      </c>
      <c r="C6497" s="1">
        <v>42103</v>
      </c>
      <c r="D6497">
        <v>649600</v>
      </c>
      <c r="E6497" s="2">
        <v>1.21</v>
      </c>
      <c r="F6497" s="2">
        <f>tblProdukty[[#This Row],[Cena]]*tblProdukty[[#This Row],[Koeficient]]</f>
        <v>786016</v>
      </c>
      <c r="G6497" s="2" t="s">
        <v>16</v>
      </c>
    </row>
    <row r="6498" spans="1:7" x14ac:dyDescent="0.25">
      <c r="A6498" s="2" t="s">
        <v>6513</v>
      </c>
      <c r="B6498" t="s">
        <v>5</v>
      </c>
      <c r="C6498" s="1">
        <v>42101</v>
      </c>
      <c r="D6498">
        <v>649700</v>
      </c>
      <c r="E6498" s="2">
        <v>1.31</v>
      </c>
      <c r="F6498" s="2">
        <f>tblProdukty[[#This Row],[Cena]]*tblProdukty[[#This Row],[Koeficient]]</f>
        <v>851107</v>
      </c>
      <c r="G6498" s="2" t="s">
        <v>9</v>
      </c>
    </row>
    <row r="6499" spans="1:7" x14ac:dyDescent="0.25">
      <c r="A6499" s="2" t="s">
        <v>6514</v>
      </c>
      <c r="B6499" t="s">
        <v>5</v>
      </c>
      <c r="C6499" s="1">
        <v>42023</v>
      </c>
      <c r="D6499">
        <v>649800</v>
      </c>
      <c r="E6499" s="2">
        <v>1.18</v>
      </c>
      <c r="F6499" s="2">
        <f>tblProdukty[[#This Row],[Cena]]*tblProdukty[[#This Row],[Koeficient]]</f>
        <v>766764</v>
      </c>
      <c r="G6499" s="2" t="s">
        <v>11</v>
      </c>
    </row>
    <row r="6500" spans="1:7" x14ac:dyDescent="0.25">
      <c r="A6500" s="2" t="s">
        <v>6515</v>
      </c>
      <c r="B6500" t="s">
        <v>5</v>
      </c>
      <c r="C6500" s="1">
        <v>42861</v>
      </c>
      <c r="D6500">
        <v>649900</v>
      </c>
      <c r="E6500" s="2">
        <v>1.48</v>
      </c>
      <c r="F6500" s="2">
        <f>tblProdukty[[#This Row],[Cena]]*tblProdukty[[#This Row],[Koeficient]]</f>
        <v>961852</v>
      </c>
      <c r="G6500" s="2" t="s">
        <v>10</v>
      </c>
    </row>
    <row r="6501" spans="1:7" x14ac:dyDescent="0.25">
      <c r="A6501" s="2" t="s">
        <v>6516</v>
      </c>
      <c r="B6501" t="s">
        <v>5</v>
      </c>
      <c r="C6501" s="1">
        <v>42259</v>
      </c>
      <c r="D6501">
        <v>650000</v>
      </c>
      <c r="E6501" s="2">
        <v>1.37</v>
      </c>
      <c r="F6501" s="2">
        <f>tblProdukty[[#This Row],[Cena]]*tblProdukty[[#This Row],[Koeficient]]</f>
        <v>890500.00000000012</v>
      </c>
      <c r="G6501" s="2" t="s">
        <v>12</v>
      </c>
    </row>
    <row r="6502" spans="1:7" x14ac:dyDescent="0.25">
      <c r="A6502" s="2" t="s">
        <v>6517</v>
      </c>
      <c r="B6502" t="s">
        <v>5</v>
      </c>
      <c r="C6502" s="1">
        <v>43061</v>
      </c>
      <c r="D6502">
        <v>650100</v>
      </c>
      <c r="E6502" s="2">
        <v>1.69</v>
      </c>
      <c r="F6502" s="2">
        <f>tblProdukty[[#This Row],[Cena]]*tblProdukty[[#This Row],[Koeficient]]</f>
        <v>1098669</v>
      </c>
      <c r="G6502" s="2" t="s">
        <v>13</v>
      </c>
    </row>
    <row r="6503" spans="1:7" x14ac:dyDescent="0.25">
      <c r="A6503" s="2" t="s">
        <v>6518</v>
      </c>
      <c r="B6503" t="s">
        <v>5</v>
      </c>
      <c r="C6503" s="1">
        <v>42450</v>
      </c>
      <c r="D6503">
        <v>650200</v>
      </c>
      <c r="E6503" s="2">
        <v>1.28</v>
      </c>
      <c r="F6503" s="2">
        <f>tblProdukty[[#This Row],[Cena]]*tblProdukty[[#This Row],[Koeficient]]</f>
        <v>832256</v>
      </c>
      <c r="G6503" s="2" t="s">
        <v>14</v>
      </c>
    </row>
    <row r="6504" spans="1:7" x14ac:dyDescent="0.25">
      <c r="A6504" s="2" t="s">
        <v>6519</v>
      </c>
      <c r="B6504" t="s">
        <v>5</v>
      </c>
      <c r="C6504" s="1">
        <v>42208</v>
      </c>
      <c r="D6504">
        <v>650300</v>
      </c>
      <c r="E6504" s="2">
        <v>1.43</v>
      </c>
      <c r="F6504" s="2">
        <f>tblProdukty[[#This Row],[Cena]]*tblProdukty[[#This Row],[Koeficient]]</f>
        <v>929929</v>
      </c>
      <c r="G6504" s="2" t="s">
        <v>15</v>
      </c>
    </row>
    <row r="6505" spans="1:7" x14ac:dyDescent="0.25">
      <c r="A6505" s="2" t="s">
        <v>6520</v>
      </c>
      <c r="B6505" t="s">
        <v>5</v>
      </c>
      <c r="C6505" s="1">
        <v>42060</v>
      </c>
      <c r="D6505">
        <v>650400</v>
      </c>
      <c r="E6505" s="2">
        <v>1.83</v>
      </c>
      <c r="F6505" s="2">
        <f>tblProdukty[[#This Row],[Cena]]*tblProdukty[[#This Row],[Koeficient]]</f>
        <v>1190232</v>
      </c>
      <c r="G6505" s="2" t="s">
        <v>16</v>
      </c>
    </row>
    <row r="6506" spans="1:7" x14ac:dyDescent="0.25">
      <c r="A6506" s="2" t="s">
        <v>6521</v>
      </c>
      <c r="B6506" t="s">
        <v>5</v>
      </c>
      <c r="C6506" s="1">
        <v>42704</v>
      </c>
      <c r="D6506">
        <v>650500</v>
      </c>
      <c r="E6506" s="2">
        <v>1.99</v>
      </c>
      <c r="F6506" s="2">
        <f>tblProdukty[[#This Row],[Cena]]*tblProdukty[[#This Row],[Koeficient]]</f>
        <v>1294495</v>
      </c>
      <c r="G6506" s="2" t="s">
        <v>9</v>
      </c>
    </row>
    <row r="6507" spans="1:7" x14ac:dyDescent="0.25">
      <c r="A6507" s="2" t="s">
        <v>6522</v>
      </c>
      <c r="B6507" t="s">
        <v>5</v>
      </c>
      <c r="C6507" s="1">
        <v>42756</v>
      </c>
      <c r="D6507">
        <v>650600</v>
      </c>
      <c r="E6507" s="2">
        <v>1.43</v>
      </c>
      <c r="F6507" s="2">
        <f>tblProdukty[[#This Row],[Cena]]*tblProdukty[[#This Row],[Koeficient]]</f>
        <v>930358</v>
      </c>
      <c r="G6507" s="2" t="s">
        <v>11</v>
      </c>
    </row>
    <row r="6508" spans="1:7" x14ac:dyDescent="0.25">
      <c r="A6508" s="2" t="s">
        <v>6523</v>
      </c>
      <c r="B6508" t="s">
        <v>5</v>
      </c>
      <c r="C6508" s="1">
        <v>43009</v>
      </c>
      <c r="D6508">
        <v>650700</v>
      </c>
      <c r="E6508" s="2">
        <v>1.96</v>
      </c>
      <c r="F6508" s="2">
        <f>tblProdukty[[#This Row],[Cena]]*tblProdukty[[#This Row],[Koeficient]]</f>
        <v>1275372</v>
      </c>
      <c r="G6508" s="2" t="s">
        <v>10</v>
      </c>
    </row>
    <row r="6509" spans="1:7" x14ac:dyDescent="0.25">
      <c r="A6509" s="2" t="s">
        <v>6524</v>
      </c>
      <c r="B6509" t="s">
        <v>5</v>
      </c>
      <c r="C6509" s="1">
        <v>42015</v>
      </c>
      <c r="D6509">
        <v>650800</v>
      </c>
      <c r="E6509" s="2">
        <v>1.31</v>
      </c>
      <c r="F6509" s="2">
        <f>tblProdukty[[#This Row],[Cena]]*tblProdukty[[#This Row],[Koeficient]]</f>
        <v>852548</v>
      </c>
      <c r="G6509" s="2" t="s">
        <v>12</v>
      </c>
    </row>
    <row r="6510" spans="1:7" x14ac:dyDescent="0.25">
      <c r="A6510" s="2" t="s">
        <v>6525</v>
      </c>
      <c r="B6510" t="s">
        <v>5</v>
      </c>
      <c r="C6510" s="1">
        <v>42589</v>
      </c>
      <c r="D6510">
        <v>650900</v>
      </c>
      <c r="E6510" s="2">
        <v>1.76</v>
      </c>
      <c r="F6510" s="2">
        <f>tblProdukty[[#This Row],[Cena]]*tblProdukty[[#This Row],[Koeficient]]</f>
        <v>1145584</v>
      </c>
      <c r="G6510" s="2" t="s">
        <v>13</v>
      </c>
    </row>
    <row r="6511" spans="1:7" x14ac:dyDescent="0.25">
      <c r="A6511" s="2" t="s">
        <v>6526</v>
      </c>
      <c r="B6511" t="s">
        <v>5</v>
      </c>
      <c r="C6511" s="1">
        <v>42025</v>
      </c>
      <c r="D6511">
        <v>651000</v>
      </c>
      <c r="E6511" s="2">
        <v>1.81</v>
      </c>
      <c r="F6511" s="2">
        <f>tblProdukty[[#This Row],[Cena]]*tblProdukty[[#This Row],[Koeficient]]</f>
        <v>1178310</v>
      </c>
      <c r="G6511" s="2" t="s">
        <v>14</v>
      </c>
    </row>
    <row r="6512" spans="1:7" x14ac:dyDescent="0.25">
      <c r="A6512" s="2" t="s">
        <v>6527</v>
      </c>
      <c r="B6512" t="s">
        <v>5</v>
      </c>
      <c r="C6512" s="1">
        <v>42077</v>
      </c>
      <c r="D6512">
        <v>651100</v>
      </c>
      <c r="E6512" s="2">
        <v>1.86</v>
      </c>
      <c r="F6512" s="2">
        <f>tblProdukty[[#This Row],[Cena]]*tblProdukty[[#This Row],[Koeficient]]</f>
        <v>1211046</v>
      </c>
      <c r="G6512" s="2" t="s">
        <v>15</v>
      </c>
    </row>
    <row r="6513" spans="1:7" x14ac:dyDescent="0.25">
      <c r="A6513" s="2" t="s">
        <v>6528</v>
      </c>
      <c r="B6513" t="s">
        <v>5</v>
      </c>
      <c r="C6513" s="1">
        <v>42387</v>
      </c>
      <c r="D6513">
        <v>651200</v>
      </c>
      <c r="E6513" s="2">
        <v>1.32</v>
      </c>
      <c r="F6513" s="2">
        <f>tblProdukty[[#This Row],[Cena]]*tblProdukty[[#This Row],[Koeficient]]</f>
        <v>859584</v>
      </c>
      <c r="G6513" s="2" t="s">
        <v>16</v>
      </c>
    </row>
    <row r="6514" spans="1:7" x14ac:dyDescent="0.25">
      <c r="A6514" s="2" t="s">
        <v>6529</v>
      </c>
      <c r="B6514" t="s">
        <v>5</v>
      </c>
      <c r="C6514" s="1">
        <v>43073</v>
      </c>
      <c r="D6514">
        <v>651300</v>
      </c>
      <c r="E6514" s="2">
        <v>1.37</v>
      </c>
      <c r="F6514" s="2">
        <f>tblProdukty[[#This Row],[Cena]]*tblProdukty[[#This Row],[Koeficient]]</f>
        <v>892281.00000000012</v>
      </c>
      <c r="G6514" s="2" t="s">
        <v>9</v>
      </c>
    </row>
    <row r="6515" spans="1:7" x14ac:dyDescent="0.25">
      <c r="A6515" s="2" t="s">
        <v>6530</v>
      </c>
      <c r="B6515" t="s">
        <v>5</v>
      </c>
      <c r="C6515" s="1">
        <v>42520</v>
      </c>
      <c r="D6515">
        <v>651400</v>
      </c>
      <c r="E6515" s="2">
        <v>1.56</v>
      </c>
      <c r="F6515" s="2">
        <f>tblProdukty[[#This Row],[Cena]]*tblProdukty[[#This Row],[Koeficient]]</f>
        <v>1016184</v>
      </c>
      <c r="G6515" s="2" t="s">
        <v>11</v>
      </c>
    </row>
    <row r="6516" spans="1:7" x14ac:dyDescent="0.25">
      <c r="A6516" s="2" t="s">
        <v>6531</v>
      </c>
      <c r="B6516" t="s">
        <v>5</v>
      </c>
      <c r="C6516" s="1">
        <v>43076</v>
      </c>
      <c r="D6516">
        <v>651500</v>
      </c>
      <c r="E6516" s="2">
        <v>1.48</v>
      </c>
      <c r="F6516" s="2">
        <f>tblProdukty[[#This Row],[Cena]]*tblProdukty[[#This Row],[Koeficient]]</f>
        <v>964220</v>
      </c>
      <c r="G6516" s="2" t="s">
        <v>10</v>
      </c>
    </row>
    <row r="6517" spans="1:7" x14ac:dyDescent="0.25">
      <c r="A6517" s="2" t="s">
        <v>6532</v>
      </c>
      <c r="B6517" t="s">
        <v>5</v>
      </c>
      <c r="C6517" s="1">
        <v>42027</v>
      </c>
      <c r="D6517">
        <v>651600</v>
      </c>
      <c r="E6517" s="2">
        <v>1.03</v>
      </c>
      <c r="F6517" s="2">
        <f>tblProdukty[[#This Row],[Cena]]*tblProdukty[[#This Row],[Koeficient]]</f>
        <v>671148</v>
      </c>
      <c r="G6517" s="2" t="s">
        <v>12</v>
      </c>
    </row>
    <row r="6518" spans="1:7" x14ac:dyDescent="0.25">
      <c r="A6518" s="2" t="s">
        <v>6533</v>
      </c>
      <c r="B6518" t="s">
        <v>5</v>
      </c>
      <c r="C6518" s="1">
        <v>42092</v>
      </c>
      <c r="D6518">
        <v>651700</v>
      </c>
      <c r="E6518" s="2">
        <v>1.83</v>
      </c>
      <c r="F6518" s="2">
        <f>tblProdukty[[#This Row],[Cena]]*tblProdukty[[#This Row],[Koeficient]]</f>
        <v>1192611</v>
      </c>
      <c r="G6518" s="2" t="s">
        <v>13</v>
      </c>
    </row>
    <row r="6519" spans="1:7" x14ac:dyDescent="0.25">
      <c r="A6519" s="2" t="s">
        <v>6534</v>
      </c>
      <c r="B6519" t="s">
        <v>5</v>
      </c>
      <c r="C6519" s="1">
        <v>42222</v>
      </c>
      <c r="D6519">
        <v>651800</v>
      </c>
      <c r="E6519" s="2">
        <v>1.49</v>
      </c>
      <c r="F6519" s="2">
        <f>tblProdukty[[#This Row],[Cena]]*tblProdukty[[#This Row],[Koeficient]]</f>
        <v>971182</v>
      </c>
      <c r="G6519" s="2" t="s">
        <v>14</v>
      </c>
    </row>
    <row r="6520" spans="1:7" x14ac:dyDescent="0.25">
      <c r="A6520" s="2" t="s">
        <v>6535</v>
      </c>
      <c r="B6520" t="s">
        <v>5</v>
      </c>
      <c r="C6520" s="1">
        <v>43010</v>
      </c>
      <c r="D6520">
        <v>651900</v>
      </c>
      <c r="E6520" s="2">
        <v>1.1000000000000001</v>
      </c>
      <c r="F6520" s="2">
        <f>tblProdukty[[#This Row],[Cena]]*tblProdukty[[#This Row],[Koeficient]]</f>
        <v>717090</v>
      </c>
      <c r="G6520" s="2" t="s">
        <v>15</v>
      </c>
    </row>
    <row r="6521" spans="1:7" x14ac:dyDescent="0.25">
      <c r="A6521" s="2" t="s">
        <v>6536</v>
      </c>
      <c r="B6521" t="s">
        <v>5</v>
      </c>
      <c r="C6521" s="1">
        <v>43092</v>
      </c>
      <c r="D6521">
        <v>652000</v>
      </c>
      <c r="E6521" s="2">
        <v>1.85</v>
      </c>
      <c r="F6521" s="2">
        <f>tblProdukty[[#This Row],[Cena]]*tblProdukty[[#This Row],[Koeficient]]</f>
        <v>1206200</v>
      </c>
      <c r="G6521" s="2" t="s">
        <v>16</v>
      </c>
    </row>
    <row r="6522" spans="1:7" x14ac:dyDescent="0.25">
      <c r="A6522" s="2" t="s">
        <v>6537</v>
      </c>
      <c r="B6522" t="s">
        <v>5</v>
      </c>
      <c r="C6522" s="1">
        <v>42894</v>
      </c>
      <c r="D6522">
        <v>652100</v>
      </c>
      <c r="E6522" s="2">
        <v>1.02</v>
      </c>
      <c r="F6522" s="2">
        <f>tblProdukty[[#This Row],[Cena]]*tblProdukty[[#This Row],[Koeficient]]</f>
        <v>665142</v>
      </c>
      <c r="G6522" s="2" t="s">
        <v>9</v>
      </c>
    </row>
    <row r="6523" spans="1:7" x14ac:dyDescent="0.25">
      <c r="A6523" s="2" t="s">
        <v>6538</v>
      </c>
      <c r="B6523" t="s">
        <v>5</v>
      </c>
      <c r="C6523" s="1">
        <v>42978</v>
      </c>
      <c r="D6523">
        <v>652200</v>
      </c>
      <c r="E6523" s="2">
        <v>1.1000000000000001</v>
      </c>
      <c r="F6523" s="2">
        <f>tblProdukty[[#This Row],[Cena]]*tblProdukty[[#This Row],[Koeficient]]</f>
        <v>717420</v>
      </c>
      <c r="G6523" s="2" t="s">
        <v>11</v>
      </c>
    </row>
    <row r="6524" spans="1:7" x14ac:dyDescent="0.25">
      <c r="A6524" s="2" t="s">
        <v>6539</v>
      </c>
      <c r="B6524" t="s">
        <v>5</v>
      </c>
      <c r="C6524" s="1">
        <v>42301</v>
      </c>
      <c r="D6524">
        <v>652300</v>
      </c>
      <c r="E6524" s="2">
        <v>1.59</v>
      </c>
      <c r="F6524" s="2">
        <f>tblProdukty[[#This Row],[Cena]]*tblProdukty[[#This Row],[Koeficient]]</f>
        <v>1037157</v>
      </c>
      <c r="G6524" s="2" t="s">
        <v>10</v>
      </c>
    </row>
    <row r="6525" spans="1:7" x14ac:dyDescent="0.25">
      <c r="A6525" s="2" t="s">
        <v>6540</v>
      </c>
      <c r="B6525" t="s">
        <v>5</v>
      </c>
      <c r="C6525" s="1">
        <v>42509</v>
      </c>
      <c r="D6525">
        <v>652400</v>
      </c>
      <c r="E6525" s="2">
        <v>1.64</v>
      </c>
      <c r="F6525" s="2">
        <f>tblProdukty[[#This Row],[Cena]]*tblProdukty[[#This Row],[Koeficient]]</f>
        <v>1069936</v>
      </c>
      <c r="G6525" s="2" t="s">
        <v>12</v>
      </c>
    </row>
    <row r="6526" spans="1:7" x14ac:dyDescent="0.25">
      <c r="A6526" s="2" t="s">
        <v>6541</v>
      </c>
      <c r="B6526" t="s">
        <v>5</v>
      </c>
      <c r="C6526" s="1">
        <v>42908</v>
      </c>
      <c r="D6526">
        <v>652500</v>
      </c>
      <c r="E6526" s="2">
        <v>1.87</v>
      </c>
      <c r="F6526" s="2">
        <f>tblProdukty[[#This Row],[Cena]]*tblProdukty[[#This Row],[Koeficient]]</f>
        <v>1220175</v>
      </c>
      <c r="G6526" s="2" t="s">
        <v>13</v>
      </c>
    </row>
    <row r="6527" spans="1:7" x14ac:dyDescent="0.25">
      <c r="A6527" s="2" t="s">
        <v>6542</v>
      </c>
      <c r="B6527" t="s">
        <v>5</v>
      </c>
      <c r="C6527" s="1">
        <v>42865</v>
      </c>
      <c r="D6527">
        <v>652600</v>
      </c>
      <c r="E6527" s="2">
        <v>1.93</v>
      </c>
      <c r="F6527" s="2">
        <f>tblProdukty[[#This Row],[Cena]]*tblProdukty[[#This Row],[Koeficient]]</f>
        <v>1259518</v>
      </c>
      <c r="G6527" s="2" t="s">
        <v>14</v>
      </c>
    </row>
    <row r="6528" spans="1:7" x14ac:dyDescent="0.25">
      <c r="A6528" s="2" t="s">
        <v>6543</v>
      </c>
      <c r="B6528" t="s">
        <v>5</v>
      </c>
      <c r="C6528" s="1">
        <v>42547</v>
      </c>
      <c r="D6528">
        <v>652700</v>
      </c>
      <c r="E6528" s="2">
        <v>1.33</v>
      </c>
      <c r="F6528" s="2">
        <f>tblProdukty[[#This Row],[Cena]]*tblProdukty[[#This Row],[Koeficient]]</f>
        <v>868091</v>
      </c>
      <c r="G6528" s="2" t="s">
        <v>15</v>
      </c>
    </row>
    <row r="6529" spans="1:7" x14ac:dyDescent="0.25">
      <c r="A6529" s="2" t="s">
        <v>6544</v>
      </c>
      <c r="B6529" t="s">
        <v>5</v>
      </c>
      <c r="C6529" s="1">
        <v>42503</v>
      </c>
      <c r="D6529">
        <v>652800</v>
      </c>
      <c r="E6529" s="2">
        <v>1.92</v>
      </c>
      <c r="F6529" s="2">
        <f>tblProdukty[[#This Row],[Cena]]*tblProdukty[[#This Row],[Koeficient]]</f>
        <v>1253376</v>
      </c>
      <c r="G6529" s="2" t="s">
        <v>16</v>
      </c>
    </row>
    <row r="6530" spans="1:7" x14ac:dyDescent="0.25">
      <c r="A6530" s="2" t="s">
        <v>6545</v>
      </c>
      <c r="B6530" t="s">
        <v>5</v>
      </c>
      <c r="C6530" s="1">
        <v>42055</v>
      </c>
      <c r="D6530">
        <v>652900</v>
      </c>
      <c r="E6530" s="2">
        <v>1.22</v>
      </c>
      <c r="F6530" s="2">
        <f>tblProdukty[[#This Row],[Cena]]*tblProdukty[[#This Row],[Koeficient]]</f>
        <v>796538</v>
      </c>
      <c r="G6530" s="2" t="s">
        <v>9</v>
      </c>
    </row>
    <row r="6531" spans="1:7" x14ac:dyDescent="0.25">
      <c r="A6531" s="2" t="s">
        <v>6546</v>
      </c>
      <c r="B6531" t="s">
        <v>5</v>
      </c>
      <c r="C6531" s="1">
        <v>42263</v>
      </c>
      <c r="D6531">
        <v>653000</v>
      </c>
      <c r="E6531" s="2">
        <v>1.25</v>
      </c>
      <c r="F6531" s="2">
        <f>tblProdukty[[#This Row],[Cena]]*tblProdukty[[#This Row],[Koeficient]]</f>
        <v>816250</v>
      </c>
      <c r="G6531" s="2" t="s">
        <v>11</v>
      </c>
    </row>
    <row r="6532" spans="1:7" x14ac:dyDescent="0.25">
      <c r="A6532" s="2" t="s">
        <v>6547</v>
      </c>
      <c r="B6532" t="s">
        <v>5</v>
      </c>
      <c r="C6532" s="1">
        <v>42448</v>
      </c>
      <c r="D6532">
        <v>653100</v>
      </c>
      <c r="E6532" s="2">
        <v>1.66</v>
      </c>
      <c r="F6532" s="2">
        <f>tblProdukty[[#This Row],[Cena]]*tblProdukty[[#This Row],[Koeficient]]</f>
        <v>1084146</v>
      </c>
      <c r="G6532" s="2" t="s">
        <v>10</v>
      </c>
    </row>
    <row r="6533" spans="1:7" x14ac:dyDescent="0.25">
      <c r="A6533" s="2" t="s">
        <v>6548</v>
      </c>
      <c r="B6533" t="s">
        <v>5</v>
      </c>
      <c r="C6533" s="1">
        <v>42794</v>
      </c>
      <c r="D6533">
        <v>653200</v>
      </c>
      <c r="E6533" s="2">
        <v>1.28</v>
      </c>
      <c r="F6533" s="2">
        <f>tblProdukty[[#This Row],[Cena]]*tblProdukty[[#This Row],[Koeficient]]</f>
        <v>836096</v>
      </c>
      <c r="G6533" s="2" t="s">
        <v>12</v>
      </c>
    </row>
    <row r="6534" spans="1:7" x14ac:dyDescent="0.25">
      <c r="A6534" s="2" t="s">
        <v>6549</v>
      </c>
      <c r="B6534" t="s">
        <v>5</v>
      </c>
      <c r="C6534" s="1">
        <v>42506</v>
      </c>
      <c r="D6534">
        <v>653300</v>
      </c>
      <c r="E6534" s="2">
        <v>1.88</v>
      </c>
      <c r="F6534" s="2">
        <f>tblProdukty[[#This Row],[Cena]]*tblProdukty[[#This Row],[Koeficient]]</f>
        <v>1228204</v>
      </c>
      <c r="G6534" s="2" t="s">
        <v>13</v>
      </c>
    </row>
    <row r="6535" spans="1:7" x14ac:dyDescent="0.25">
      <c r="A6535" s="2" t="s">
        <v>6550</v>
      </c>
      <c r="B6535" t="s">
        <v>5</v>
      </c>
      <c r="C6535" s="1">
        <v>42778</v>
      </c>
      <c r="D6535">
        <v>653400</v>
      </c>
      <c r="E6535" s="2">
        <v>1.53</v>
      </c>
      <c r="F6535" s="2">
        <f>tblProdukty[[#This Row],[Cena]]*tblProdukty[[#This Row],[Koeficient]]</f>
        <v>999702</v>
      </c>
      <c r="G6535" s="2" t="s">
        <v>14</v>
      </c>
    </row>
    <row r="6536" spans="1:7" x14ac:dyDescent="0.25">
      <c r="A6536" s="2" t="s">
        <v>6551</v>
      </c>
      <c r="B6536" t="s">
        <v>5</v>
      </c>
      <c r="C6536" s="1">
        <v>42518</v>
      </c>
      <c r="D6536">
        <v>653500</v>
      </c>
      <c r="E6536" s="2">
        <v>1.02</v>
      </c>
      <c r="F6536" s="2">
        <f>tblProdukty[[#This Row],[Cena]]*tblProdukty[[#This Row],[Koeficient]]</f>
        <v>666570</v>
      </c>
      <c r="G6536" s="2" t="s">
        <v>15</v>
      </c>
    </row>
    <row r="6537" spans="1:7" x14ac:dyDescent="0.25">
      <c r="A6537" s="2" t="s">
        <v>6552</v>
      </c>
      <c r="B6537" t="s">
        <v>5</v>
      </c>
      <c r="C6537" s="1">
        <v>43031</v>
      </c>
      <c r="D6537">
        <v>653600</v>
      </c>
      <c r="E6537" s="2">
        <v>1.56</v>
      </c>
      <c r="F6537" s="2">
        <f>tblProdukty[[#This Row],[Cena]]*tblProdukty[[#This Row],[Koeficient]]</f>
        <v>1019616</v>
      </c>
      <c r="G6537" s="2" t="s">
        <v>16</v>
      </c>
    </row>
    <row r="6538" spans="1:7" x14ac:dyDescent="0.25">
      <c r="A6538" s="2" t="s">
        <v>6553</v>
      </c>
      <c r="B6538" t="s">
        <v>5</v>
      </c>
      <c r="C6538" s="1">
        <v>42897</v>
      </c>
      <c r="D6538">
        <v>653700</v>
      </c>
      <c r="E6538" s="2">
        <v>1.84</v>
      </c>
      <c r="F6538" s="2">
        <f>tblProdukty[[#This Row],[Cena]]*tblProdukty[[#This Row],[Koeficient]]</f>
        <v>1202808</v>
      </c>
      <c r="G6538" s="2" t="s">
        <v>9</v>
      </c>
    </row>
    <row r="6539" spans="1:7" x14ac:dyDescent="0.25">
      <c r="A6539" s="2" t="s">
        <v>6554</v>
      </c>
      <c r="B6539" t="s">
        <v>5</v>
      </c>
      <c r="C6539" s="1">
        <v>42826</v>
      </c>
      <c r="D6539">
        <v>653800</v>
      </c>
      <c r="E6539" s="2">
        <v>1.89</v>
      </c>
      <c r="F6539" s="2">
        <f>tblProdukty[[#This Row],[Cena]]*tblProdukty[[#This Row],[Koeficient]]</f>
        <v>1235682</v>
      </c>
      <c r="G6539" s="2" t="s">
        <v>11</v>
      </c>
    </row>
    <row r="6540" spans="1:7" x14ac:dyDescent="0.25">
      <c r="A6540" s="2" t="s">
        <v>6555</v>
      </c>
      <c r="B6540" t="s">
        <v>5</v>
      </c>
      <c r="C6540" s="1">
        <v>42051</v>
      </c>
      <c r="D6540">
        <v>653900</v>
      </c>
      <c r="E6540" s="2">
        <v>1.89</v>
      </c>
      <c r="F6540" s="2">
        <f>tblProdukty[[#This Row],[Cena]]*tblProdukty[[#This Row],[Koeficient]]</f>
        <v>1235871</v>
      </c>
      <c r="G6540" s="2" t="s">
        <v>10</v>
      </c>
    </row>
    <row r="6541" spans="1:7" x14ac:dyDescent="0.25">
      <c r="A6541" s="2" t="s">
        <v>6556</v>
      </c>
      <c r="B6541" t="s">
        <v>5</v>
      </c>
      <c r="C6541" s="1">
        <v>43085</v>
      </c>
      <c r="D6541">
        <v>654000</v>
      </c>
      <c r="E6541" s="2">
        <v>1.97</v>
      </c>
      <c r="F6541" s="2">
        <f>tblProdukty[[#This Row],[Cena]]*tblProdukty[[#This Row],[Koeficient]]</f>
        <v>1288380</v>
      </c>
      <c r="G6541" s="2" t="s">
        <v>12</v>
      </c>
    </row>
    <row r="6542" spans="1:7" x14ac:dyDescent="0.25">
      <c r="A6542" s="2" t="s">
        <v>6557</v>
      </c>
      <c r="B6542" t="s">
        <v>5</v>
      </c>
      <c r="C6542" s="1">
        <v>42915</v>
      </c>
      <c r="D6542">
        <v>654100</v>
      </c>
      <c r="E6542" s="2">
        <v>1.36</v>
      </c>
      <c r="F6542" s="2">
        <f>tblProdukty[[#This Row],[Cena]]*tblProdukty[[#This Row],[Koeficient]]</f>
        <v>889576.00000000012</v>
      </c>
      <c r="G6542" s="2" t="s">
        <v>13</v>
      </c>
    </row>
    <row r="6543" spans="1:7" x14ac:dyDescent="0.25">
      <c r="A6543" s="2" t="s">
        <v>6558</v>
      </c>
      <c r="B6543" t="s">
        <v>5</v>
      </c>
      <c r="C6543" s="1">
        <v>42637</v>
      </c>
      <c r="D6543">
        <v>654200</v>
      </c>
      <c r="E6543" s="2">
        <v>1.76</v>
      </c>
      <c r="F6543" s="2">
        <f>tblProdukty[[#This Row],[Cena]]*tblProdukty[[#This Row],[Koeficient]]</f>
        <v>1151392</v>
      </c>
      <c r="G6543" s="2" t="s">
        <v>14</v>
      </c>
    </row>
    <row r="6544" spans="1:7" x14ac:dyDescent="0.25">
      <c r="A6544" s="2" t="s">
        <v>6559</v>
      </c>
      <c r="B6544" t="s">
        <v>5</v>
      </c>
      <c r="C6544" s="1">
        <v>42814</v>
      </c>
      <c r="D6544">
        <v>654300</v>
      </c>
      <c r="E6544" s="2">
        <v>1.9</v>
      </c>
      <c r="F6544" s="2">
        <f>tblProdukty[[#This Row],[Cena]]*tblProdukty[[#This Row],[Koeficient]]</f>
        <v>1243170</v>
      </c>
      <c r="G6544" s="2" t="s">
        <v>15</v>
      </c>
    </row>
    <row r="6545" spans="1:7" x14ac:dyDescent="0.25">
      <c r="A6545" s="2" t="s">
        <v>6560</v>
      </c>
      <c r="B6545" t="s">
        <v>5</v>
      </c>
      <c r="C6545" s="1">
        <v>42754</v>
      </c>
      <c r="D6545">
        <v>654400</v>
      </c>
      <c r="E6545" s="2">
        <v>1.53</v>
      </c>
      <c r="F6545" s="2">
        <f>tblProdukty[[#This Row],[Cena]]*tblProdukty[[#This Row],[Koeficient]]</f>
        <v>1001232</v>
      </c>
      <c r="G6545" s="2" t="s">
        <v>16</v>
      </c>
    </row>
    <row r="6546" spans="1:7" x14ac:dyDescent="0.25">
      <c r="A6546" s="2" t="s">
        <v>6561</v>
      </c>
      <c r="B6546" t="s">
        <v>5</v>
      </c>
      <c r="C6546" s="1">
        <v>43063</v>
      </c>
      <c r="D6546">
        <v>654500</v>
      </c>
      <c r="E6546" s="2">
        <v>1.38</v>
      </c>
      <c r="F6546" s="2">
        <f>tblProdukty[[#This Row],[Cena]]*tblProdukty[[#This Row],[Koeficient]]</f>
        <v>903209.99999999988</v>
      </c>
      <c r="G6546" s="2" t="s">
        <v>9</v>
      </c>
    </row>
    <row r="6547" spans="1:7" x14ac:dyDescent="0.25">
      <c r="A6547" s="2" t="s">
        <v>6562</v>
      </c>
      <c r="B6547" t="s">
        <v>5</v>
      </c>
      <c r="C6547" s="1">
        <v>42051</v>
      </c>
      <c r="D6547">
        <v>654600</v>
      </c>
      <c r="E6547" s="2">
        <v>1.4</v>
      </c>
      <c r="F6547" s="2">
        <f>tblProdukty[[#This Row],[Cena]]*tblProdukty[[#This Row],[Koeficient]]</f>
        <v>916440</v>
      </c>
      <c r="G6547" s="2" t="s">
        <v>11</v>
      </c>
    </row>
    <row r="6548" spans="1:7" x14ac:dyDescent="0.25">
      <c r="A6548" s="2" t="s">
        <v>6563</v>
      </c>
      <c r="B6548" t="s">
        <v>5</v>
      </c>
      <c r="C6548" s="1">
        <v>42237</v>
      </c>
      <c r="D6548">
        <v>654700</v>
      </c>
      <c r="E6548" s="2">
        <v>1.52</v>
      </c>
      <c r="F6548" s="2">
        <f>tblProdukty[[#This Row],[Cena]]*tblProdukty[[#This Row],[Koeficient]]</f>
        <v>995144</v>
      </c>
      <c r="G6548" s="2" t="s">
        <v>10</v>
      </c>
    </row>
    <row r="6549" spans="1:7" x14ac:dyDescent="0.25">
      <c r="A6549" s="2" t="s">
        <v>6564</v>
      </c>
      <c r="B6549" t="s">
        <v>5</v>
      </c>
      <c r="C6549" s="1">
        <v>42217</v>
      </c>
      <c r="D6549">
        <v>654800</v>
      </c>
      <c r="E6549" s="2">
        <v>1.58</v>
      </c>
      <c r="F6549" s="2">
        <f>tblProdukty[[#This Row],[Cena]]*tblProdukty[[#This Row],[Koeficient]]</f>
        <v>1034584</v>
      </c>
      <c r="G6549" s="2" t="s">
        <v>12</v>
      </c>
    </row>
    <row r="6550" spans="1:7" x14ac:dyDescent="0.25">
      <c r="A6550" s="2" t="s">
        <v>6565</v>
      </c>
      <c r="B6550" t="s">
        <v>5</v>
      </c>
      <c r="C6550" s="1">
        <v>42946</v>
      </c>
      <c r="D6550">
        <v>654900</v>
      </c>
      <c r="E6550" s="2">
        <v>1.86</v>
      </c>
      <c r="F6550" s="2">
        <f>tblProdukty[[#This Row],[Cena]]*tblProdukty[[#This Row],[Koeficient]]</f>
        <v>1218114</v>
      </c>
      <c r="G6550" s="2" t="s">
        <v>13</v>
      </c>
    </row>
    <row r="6551" spans="1:7" x14ac:dyDescent="0.25">
      <c r="A6551" s="2" t="s">
        <v>6566</v>
      </c>
      <c r="B6551" t="s">
        <v>5</v>
      </c>
      <c r="C6551" s="1">
        <v>42764</v>
      </c>
      <c r="D6551">
        <v>655000</v>
      </c>
      <c r="E6551" s="2">
        <v>1.02</v>
      </c>
      <c r="F6551" s="2">
        <f>tblProdukty[[#This Row],[Cena]]*tblProdukty[[#This Row],[Koeficient]]</f>
        <v>668100</v>
      </c>
      <c r="G6551" s="2" t="s">
        <v>14</v>
      </c>
    </row>
    <row r="6552" spans="1:7" x14ac:dyDescent="0.25">
      <c r="A6552" s="2" t="s">
        <v>6567</v>
      </c>
      <c r="B6552" t="s">
        <v>5</v>
      </c>
      <c r="C6552" s="1">
        <v>42304</v>
      </c>
      <c r="D6552">
        <v>655100</v>
      </c>
      <c r="E6552" s="2">
        <v>1.3</v>
      </c>
      <c r="F6552" s="2">
        <f>tblProdukty[[#This Row],[Cena]]*tblProdukty[[#This Row],[Koeficient]]</f>
        <v>851630</v>
      </c>
      <c r="G6552" s="2" t="s">
        <v>15</v>
      </c>
    </row>
    <row r="6553" spans="1:7" x14ac:dyDescent="0.25">
      <c r="A6553" s="2" t="s">
        <v>6568</v>
      </c>
      <c r="B6553" t="s">
        <v>5</v>
      </c>
      <c r="C6553" s="1">
        <v>42467</v>
      </c>
      <c r="D6553">
        <v>655200</v>
      </c>
      <c r="E6553" s="2">
        <v>1.3</v>
      </c>
      <c r="F6553" s="2">
        <f>tblProdukty[[#This Row],[Cena]]*tblProdukty[[#This Row],[Koeficient]]</f>
        <v>851760</v>
      </c>
      <c r="G6553" s="2" t="s">
        <v>16</v>
      </c>
    </row>
    <row r="6554" spans="1:7" x14ac:dyDescent="0.25">
      <c r="A6554" s="2" t="s">
        <v>6569</v>
      </c>
      <c r="B6554" t="s">
        <v>5</v>
      </c>
      <c r="C6554" s="1">
        <v>42659</v>
      </c>
      <c r="D6554">
        <v>655300</v>
      </c>
      <c r="E6554" s="2">
        <v>1.53</v>
      </c>
      <c r="F6554" s="2">
        <f>tblProdukty[[#This Row],[Cena]]*tblProdukty[[#This Row],[Koeficient]]</f>
        <v>1002609</v>
      </c>
      <c r="G6554" s="2" t="s">
        <v>9</v>
      </c>
    </row>
    <row r="6555" spans="1:7" x14ac:dyDescent="0.25">
      <c r="A6555" s="2" t="s">
        <v>6570</v>
      </c>
      <c r="B6555" t="s">
        <v>5</v>
      </c>
      <c r="C6555" s="1">
        <v>42131</v>
      </c>
      <c r="D6555">
        <v>655400</v>
      </c>
      <c r="E6555" s="2">
        <v>1.69</v>
      </c>
      <c r="F6555" s="2">
        <f>tblProdukty[[#This Row],[Cena]]*tblProdukty[[#This Row],[Koeficient]]</f>
        <v>1107626</v>
      </c>
      <c r="G6555" s="2" t="s">
        <v>11</v>
      </c>
    </row>
    <row r="6556" spans="1:7" x14ac:dyDescent="0.25">
      <c r="A6556" s="2" t="s">
        <v>6571</v>
      </c>
      <c r="B6556" t="s">
        <v>5</v>
      </c>
      <c r="C6556" s="1">
        <v>42584</v>
      </c>
      <c r="D6556">
        <v>655500</v>
      </c>
      <c r="E6556" s="2">
        <v>1.95</v>
      </c>
      <c r="F6556" s="2">
        <f>tblProdukty[[#This Row],[Cena]]*tblProdukty[[#This Row],[Koeficient]]</f>
        <v>1278225</v>
      </c>
      <c r="G6556" s="2" t="s">
        <v>10</v>
      </c>
    </row>
    <row r="6557" spans="1:7" x14ac:dyDescent="0.25">
      <c r="A6557" s="2" t="s">
        <v>6572</v>
      </c>
      <c r="B6557" t="s">
        <v>5</v>
      </c>
      <c r="C6557" s="1">
        <v>42698</v>
      </c>
      <c r="D6557">
        <v>655600</v>
      </c>
      <c r="E6557" s="2">
        <v>1.03</v>
      </c>
      <c r="F6557" s="2">
        <f>tblProdukty[[#This Row],[Cena]]*tblProdukty[[#This Row],[Koeficient]]</f>
        <v>675268</v>
      </c>
      <c r="G6557" s="2" t="s">
        <v>12</v>
      </c>
    </row>
    <row r="6558" spans="1:7" x14ac:dyDescent="0.25">
      <c r="A6558" s="2" t="s">
        <v>6573</v>
      </c>
      <c r="B6558" t="s">
        <v>5</v>
      </c>
      <c r="C6558" s="1">
        <v>42494</v>
      </c>
      <c r="D6558">
        <v>655700</v>
      </c>
      <c r="E6558" s="2">
        <v>1.3</v>
      </c>
      <c r="F6558" s="2">
        <f>tblProdukty[[#This Row],[Cena]]*tblProdukty[[#This Row],[Koeficient]]</f>
        <v>852410</v>
      </c>
      <c r="G6558" s="2" t="s">
        <v>13</v>
      </c>
    </row>
    <row r="6559" spans="1:7" x14ac:dyDescent="0.25">
      <c r="A6559" s="2" t="s">
        <v>6574</v>
      </c>
      <c r="B6559" t="s">
        <v>5</v>
      </c>
      <c r="C6559" s="1">
        <v>42435</v>
      </c>
      <c r="D6559">
        <v>655800</v>
      </c>
      <c r="E6559" s="2">
        <v>1.37</v>
      </c>
      <c r="F6559" s="2">
        <f>tblProdukty[[#This Row],[Cena]]*tblProdukty[[#This Row],[Koeficient]]</f>
        <v>898446.00000000012</v>
      </c>
      <c r="G6559" s="2" t="s">
        <v>14</v>
      </c>
    </row>
    <row r="6560" spans="1:7" x14ac:dyDescent="0.25">
      <c r="A6560" s="2" t="s">
        <v>6575</v>
      </c>
      <c r="B6560" t="s">
        <v>5</v>
      </c>
      <c r="C6560" s="1">
        <v>42047</v>
      </c>
      <c r="D6560">
        <v>655900</v>
      </c>
      <c r="E6560" s="2">
        <v>1.1000000000000001</v>
      </c>
      <c r="F6560" s="2">
        <f>tblProdukty[[#This Row],[Cena]]*tblProdukty[[#This Row],[Koeficient]]</f>
        <v>721490.00000000012</v>
      </c>
      <c r="G6560" s="2" t="s">
        <v>15</v>
      </c>
    </row>
    <row r="6561" spans="1:7" x14ac:dyDescent="0.25">
      <c r="A6561" s="2" t="s">
        <v>6576</v>
      </c>
      <c r="B6561" t="s">
        <v>5</v>
      </c>
      <c r="C6561" s="1">
        <v>42286</v>
      </c>
      <c r="D6561">
        <v>656000</v>
      </c>
      <c r="E6561" s="2">
        <v>1.63</v>
      </c>
      <c r="F6561" s="2">
        <f>tblProdukty[[#This Row],[Cena]]*tblProdukty[[#This Row],[Koeficient]]</f>
        <v>1069280</v>
      </c>
      <c r="G6561" s="2" t="s">
        <v>16</v>
      </c>
    </row>
    <row r="6562" spans="1:7" x14ac:dyDescent="0.25">
      <c r="A6562" s="2" t="s">
        <v>6577</v>
      </c>
      <c r="B6562" t="s">
        <v>5</v>
      </c>
      <c r="C6562" s="1">
        <v>42246</v>
      </c>
      <c r="D6562">
        <v>656100</v>
      </c>
      <c r="E6562" s="2">
        <v>1.47</v>
      </c>
      <c r="F6562" s="2">
        <f>tblProdukty[[#This Row],[Cena]]*tblProdukty[[#This Row],[Koeficient]]</f>
        <v>964467</v>
      </c>
      <c r="G6562" s="2" t="s">
        <v>9</v>
      </c>
    </row>
    <row r="6563" spans="1:7" x14ac:dyDescent="0.25">
      <c r="A6563" s="2" t="s">
        <v>6578</v>
      </c>
      <c r="B6563" t="s">
        <v>5</v>
      </c>
      <c r="C6563" s="1">
        <v>42935</v>
      </c>
      <c r="D6563">
        <v>656200</v>
      </c>
      <c r="E6563" s="2">
        <v>1.95</v>
      </c>
      <c r="F6563" s="2">
        <f>tblProdukty[[#This Row],[Cena]]*tblProdukty[[#This Row],[Koeficient]]</f>
        <v>1279590</v>
      </c>
      <c r="G6563" s="2" t="s">
        <v>11</v>
      </c>
    </row>
    <row r="6564" spans="1:7" x14ac:dyDescent="0.25">
      <c r="A6564" s="2" t="s">
        <v>6579</v>
      </c>
      <c r="B6564" t="s">
        <v>5</v>
      </c>
      <c r="C6564" s="1">
        <v>42071</v>
      </c>
      <c r="D6564">
        <v>656300</v>
      </c>
      <c r="E6564" s="2">
        <v>1.75</v>
      </c>
      <c r="F6564" s="2">
        <f>tblProdukty[[#This Row],[Cena]]*tblProdukty[[#This Row],[Koeficient]]</f>
        <v>1148525</v>
      </c>
      <c r="G6564" s="2" t="s">
        <v>10</v>
      </c>
    </row>
    <row r="6565" spans="1:7" x14ac:dyDescent="0.25">
      <c r="A6565" s="2" t="s">
        <v>6580</v>
      </c>
      <c r="B6565" t="s">
        <v>5</v>
      </c>
      <c r="C6565" s="1">
        <v>42075</v>
      </c>
      <c r="D6565">
        <v>656400</v>
      </c>
      <c r="E6565" s="2">
        <v>1.88</v>
      </c>
      <c r="F6565" s="2">
        <f>tblProdukty[[#This Row],[Cena]]*tblProdukty[[#This Row],[Koeficient]]</f>
        <v>1234032</v>
      </c>
      <c r="G6565" s="2" t="s">
        <v>12</v>
      </c>
    </row>
    <row r="6566" spans="1:7" x14ac:dyDescent="0.25">
      <c r="A6566" s="2" t="s">
        <v>6581</v>
      </c>
      <c r="B6566" t="s">
        <v>5</v>
      </c>
      <c r="C6566" s="1">
        <v>42854</v>
      </c>
      <c r="D6566">
        <v>656500</v>
      </c>
      <c r="E6566" s="2">
        <v>1.2</v>
      </c>
      <c r="F6566" s="2">
        <f>tblProdukty[[#This Row],[Cena]]*tblProdukty[[#This Row],[Koeficient]]</f>
        <v>787800</v>
      </c>
      <c r="G6566" s="2" t="s">
        <v>13</v>
      </c>
    </row>
    <row r="6567" spans="1:7" x14ac:dyDescent="0.25">
      <c r="A6567" s="2" t="s">
        <v>6582</v>
      </c>
      <c r="B6567" t="s">
        <v>5</v>
      </c>
      <c r="C6567" s="1">
        <v>42281</v>
      </c>
      <c r="D6567">
        <v>656600</v>
      </c>
      <c r="E6567" s="2">
        <v>1.34</v>
      </c>
      <c r="F6567" s="2">
        <f>tblProdukty[[#This Row],[Cena]]*tblProdukty[[#This Row],[Koeficient]]</f>
        <v>879844</v>
      </c>
      <c r="G6567" s="2" t="s">
        <v>14</v>
      </c>
    </row>
    <row r="6568" spans="1:7" x14ac:dyDescent="0.25">
      <c r="A6568" s="2" t="s">
        <v>6583</v>
      </c>
      <c r="B6568" t="s">
        <v>5</v>
      </c>
      <c r="C6568" s="1">
        <v>42908</v>
      </c>
      <c r="D6568">
        <v>656700</v>
      </c>
      <c r="E6568" s="2">
        <v>2</v>
      </c>
      <c r="F6568" s="2">
        <f>tblProdukty[[#This Row],[Cena]]*tblProdukty[[#This Row],[Koeficient]]</f>
        <v>1313400</v>
      </c>
      <c r="G6568" s="2" t="s">
        <v>15</v>
      </c>
    </row>
    <row r="6569" spans="1:7" x14ac:dyDescent="0.25">
      <c r="A6569" s="2" t="s">
        <v>6584</v>
      </c>
      <c r="B6569" t="s">
        <v>5</v>
      </c>
      <c r="C6569" s="1">
        <v>42659</v>
      </c>
      <c r="D6569">
        <v>656800</v>
      </c>
      <c r="E6569" s="2">
        <v>1.36</v>
      </c>
      <c r="F6569" s="2">
        <f>tblProdukty[[#This Row],[Cena]]*tblProdukty[[#This Row],[Koeficient]]</f>
        <v>893248.00000000012</v>
      </c>
      <c r="G6569" s="2" t="s">
        <v>16</v>
      </c>
    </row>
    <row r="6570" spans="1:7" x14ac:dyDescent="0.25">
      <c r="A6570" s="2" t="s">
        <v>6585</v>
      </c>
      <c r="B6570" t="s">
        <v>5</v>
      </c>
      <c r="C6570" s="1">
        <v>42698</v>
      </c>
      <c r="D6570">
        <v>656900</v>
      </c>
      <c r="E6570" s="2">
        <v>1.82</v>
      </c>
      <c r="F6570" s="2">
        <f>tblProdukty[[#This Row],[Cena]]*tblProdukty[[#This Row],[Koeficient]]</f>
        <v>1195558</v>
      </c>
      <c r="G6570" s="2" t="s">
        <v>9</v>
      </c>
    </row>
    <row r="6571" spans="1:7" x14ac:dyDescent="0.25">
      <c r="A6571" s="2" t="s">
        <v>6586</v>
      </c>
      <c r="B6571" t="s">
        <v>5</v>
      </c>
      <c r="C6571" s="1">
        <v>42468</v>
      </c>
      <c r="D6571">
        <v>657000</v>
      </c>
      <c r="E6571" s="2">
        <v>1.83</v>
      </c>
      <c r="F6571" s="2">
        <f>tblProdukty[[#This Row],[Cena]]*tblProdukty[[#This Row],[Koeficient]]</f>
        <v>1202310</v>
      </c>
      <c r="G6571" s="2" t="s">
        <v>11</v>
      </c>
    </row>
    <row r="6572" spans="1:7" x14ac:dyDescent="0.25">
      <c r="A6572" s="2" t="s">
        <v>6587</v>
      </c>
      <c r="B6572" t="s">
        <v>5</v>
      </c>
      <c r="C6572" s="1">
        <v>42818</v>
      </c>
      <c r="D6572">
        <v>657100</v>
      </c>
      <c r="E6572" s="2">
        <v>1.27</v>
      </c>
      <c r="F6572" s="2">
        <f>tblProdukty[[#This Row],[Cena]]*tblProdukty[[#This Row],[Koeficient]]</f>
        <v>834517</v>
      </c>
      <c r="G6572" s="2" t="s">
        <v>10</v>
      </c>
    </row>
    <row r="6573" spans="1:7" x14ac:dyDescent="0.25">
      <c r="A6573" s="2" t="s">
        <v>6588</v>
      </c>
      <c r="B6573" t="s">
        <v>5</v>
      </c>
      <c r="C6573" s="1">
        <v>42066</v>
      </c>
      <c r="D6573">
        <v>657200</v>
      </c>
      <c r="E6573" s="2">
        <v>1.19</v>
      </c>
      <c r="F6573" s="2">
        <f>tblProdukty[[#This Row],[Cena]]*tblProdukty[[#This Row],[Koeficient]]</f>
        <v>782068</v>
      </c>
      <c r="G6573" s="2" t="s">
        <v>12</v>
      </c>
    </row>
    <row r="6574" spans="1:7" x14ac:dyDescent="0.25">
      <c r="A6574" s="2" t="s">
        <v>6589</v>
      </c>
      <c r="B6574" t="s">
        <v>5</v>
      </c>
      <c r="C6574" s="1">
        <v>42934</v>
      </c>
      <c r="D6574">
        <v>657300</v>
      </c>
      <c r="E6574" s="2">
        <v>1.7</v>
      </c>
      <c r="F6574" s="2">
        <f>tblProdukty[[#This Row],[Cena]]*tblProdukty[[#This Row],[Koeficient]]</f>
        <v>1117410</v>
      </c>
      <c r="G6574" s="2" t="s">
        <v>13</v>
      </c>
    </row>
    <row r="6575" spans="1:7" x14ac:dyDescent="0.25">
      <c r="A6575" s="2" t="s">
        <v>6590</v>
      </c>
      <c r="B6575" t="s">
        <v>5</v>
      </c>
      <c r="C6575" s="1">
        <v>42053</v>
      </c>
      <c r="D6575">
        <v>657400</v>
      </c>
      <c r="E6575" s="2">
        <v>1.59</v>
      </c>
      <c r="F6575" s="2">
        <f>tblProdukty[[#This Row],[Cena]]*tblProdukty[[#This Row],[Koeficient]]</f>
        <v>1045266</v>
      </c>
      <c r="G6575" s="2" t="s">
        <v>14</v>
      </c>
    </row>
    <row r="6576" spans="1:7" x14ac:dyDescent="0.25">
      <c r="A6576" s="2" t="s">
        <v>6591</v>
      </c>
      <c r="B6576" t="s">
        <v>5</v>
      </c>
      <c r="C6576" s="1">
        <v>42356</v>
      </c>
      <c r="D6576">
        <v>657500</v>
      </c>
      <c r="E6576" s="2">
        <v>1.68</v>
      </c>
      <c r="F6576" s="2">
        <f>tblProdukty[[#This Row],[Cena]]*tblProdukty[[#This Row],[Koeficient]]</f>
        <v>1104600</v>
      </c>
      <c r="G6576" s="2" t="s">
        <v>15</v>
      </c>
    </row>
    <row r="6577" spans="1:7" x14ac:dyDescent="0.25">
      <c r="A6577" s="2" t="s">
        <v>6592</v>
      </c>
      <c r="B6577" t="s">
        <v>5</v>
      </c>
      <c r="C6577" s="1">
        <v>42680</v>
      </c>
      <c r="D6577">
        <v>657600</v>
      </c>
      <c r="E6577" s="2">
        <v>1.24</v>
      </c>
      <c r="F6577" s="2">
        <f>tblProdukty[[#This Row],[Cena]]*tblProdukty[[#This Row],[Koeficient]]</f>
        <v>815424</v>
      </c>
      <c r="G6577" s="2" t="s">
        <v>16</v>
      </c>
    </row>
    <row r="6578" spans="1:7" x14ac:dyDescent="0.25">
      <c r="A6578" s="2" t="s">
        <v>6593</v>
      </c>
      <c r="B6578" t="s">
        <v>5</v>
      </c>
      <c r="C6578" s="1">
        <v>42897</v>
      </c>
      <c r="D6578">
        <v>657700</v>
      </c>
      <c r="E6578" s="2">
        <v>1.72</v>
      </c>
      <c r="F6578" s="2">
        <f>tblProdukty[[#This Row],[Cena]]*tblProdukty[[#This Row],[Koeficient]]</f>
        <v>1131244</v>
      </c>
      <c r="G6578" s="2" t="s">
        <v>9</v>
      </c>
    </row>
    <row r="6579" spans="1:7" x14ac:dyDescent="0.25">
      <c r="A6579" s="2" t="s">
        <v>6594</v>
      </c>
      <c r="B6579" t="s">
        <v>5</v>
      </c>
      <c r="C6579" s="1">
        <v>42926</v>
      </c>
      <c r="D6579">
        <v>657800</v>
      </c>
      <c r="E6579" s="2">
        <v>1.23</v>
      </c>
      <c r="F6579" s="2">
        <f>tblProdukty[[#This Row],[Cena]]*tblProdukty[[#This Row],[Koeficient]]</f>
        <v>809094</v>
      </c>
      <c r="G6579" s="2" t="s">
        <v>11</v>
      </c>
    </row>
    <row r="6580" spans="1:7" x14ac:dyDescent="0.25">
      <c r="A6580" s="2" t="s">
        <v>6595</v>
      </c>
      <c r="B6580" t="s">
        <v>5</v>
      </c>
      <c r="C6580" s="1">
        <v>42571</v>
      </c>
      <c r="D6580">
        <v>657900</v>
      </c>
      <c r="E6580" s="2">
        <v>1.77</v>
      </c>
      <c r="F6580" s="2">
        <f>tblProdukty[[#This Row],[Cena]]*tblProdukty[[#This Row],[Koeficient]]</f>
        <v>1164483</v>
      </c>
      <c r="G6580" s="2" t="s">
        <v>10</v>
      </c>
    </row>
    <row r="6581" spans="1:7" x14ac:dyDescent="0.25">
      <c r="A6581" s="2" t="s">
        <v>6596</v>
      </c>
      <c r="B6581" t="s">
        <v>5</v>
      </c>
      <c r="C6581" s="1">
        <v>42074</v>
      </c>
      <c r="D6581">
        <v>658000</v>
      </c>
      <c r="E6581" s="2">
        <v>1.31</v>
      </c>
      <c r="F6581" s="2">
        <f>tblProdukty[[#This Row],[Cena]]*tblProdukty[[#This Row],[Koeficient]]</f>
        <v>861980</v>
      </c>
      <c r="G6581" s="2" t="s">
        <v>12</v>
      </c>
    </row>
    <row r="6582" spans="1:7" x14ac:dyDescent="0.25">
      <c r="A6582" s="2" t="s">
        <v>6597</v>
      </c>
      <c r="B6582" t="s">
        <v>5</v>
      </c>
      <c r="C6582" s="1">
        <v>42588</v>
      </c>
      <c r="D6582">
        <v>658100</v>
      </c>
      <c r="E6582" s="2">
        <v>1.65</v>
      </c>
      <c r="F6582" s="2">
        <f>tblProdukty[[#This Row],[Cena]]*tblProdukty[[#This Row],[Koeficient]]</f>
        <v>1085865</v>
      </c>
      <c r="G6582" s="2" t="s">
        <v>13</v>
      </c>
    </row>
    <row r="6583" spans="1:7" x14ac:dyDescent="0.25">
      <c r="A6583" s="2" t="s">
        <v>6598</v>
      </c>
      <c r="B6583" t="s">
        <v>5</v>
      </c>
      <c r="C6583" s="1">
        <v>42135</v>
      </c>
      <c r="D6583">
        <v>658200</v>
      </c>
      <c r="E6583" s="2">
        <v>1.55</v>
      </c>
      <c r="F6583" s="2">
        <f>tblProdukty[[#This Row],[Cena]]*tblProdukty[[#This Row],[Koeficient]]</f>
        <v>1020210</v>
      </c>
      <c r="G6583" s="2" t="s">
        <v>14</v>
      </c>
    </row>
    <row r="6584" spans="1:7" x14ac:dyDescent="0.25">
      <c r="A6584" s="2" t="s">
        <v>6599</v>
      </c>
      <c r="B6584" t="s">
        <v>5</v>
      </c>
      <c r="C6584" s="1">
        <v>42112</v>
      </c>
      <c r="D6584">
        <v>658300</v>
      </c>
      <c r="E6584" s="2">
        <v>1.74</v>
      </c>
      <c r="F6584" s="2">
        <f>tblProdukty[[#This Row],[Cena]]*tblProdukty[[#This Row],[Koeficient]]</f>
        <v>1145442</v>
      </c>
      <c r="G6584" s="2" t="s">
        <v>15</v>
      </c>
    </row>
    <row r="6585" spans="1:7" x14ac:dyDescent="0.25">
      <c r="A6585" s="2" t="s">
        <v>6600</v>
      </c>
      <c r="B6585" t="s">
        <v>5</v>
      </c>
      <c r="C6585" s="1">
        <v>42215</v>
      </c>
      <c r="D6585">
        <v>658400</v>
      </c>
      <c r="E6585" s="2">
        <v>1.1399999999999999</v>
      </c>
      <c r="F6585" s="2">
        <f>tblProdukty[[#This Row],[Cena]]*tblProdukty[[#This Row],[Koeficient]]</f>
        <v>750575.99999999988</v>
      </c>
      <c r="G6585" s="2" t="s">
        <v>16</v>
      </c>
    </row>
    <row r="6586" spans="1:7" x14ac:dyDescent="0.25">
      <c r="A6586" s="2" t="s">
        <v>6601</v>
      </c>
      <c r="B6586" t="s">
        <v>5</v>
      </c>
      <c r="C6586" s="1">
        <v>42462</v>
      </c>
      <c r="D6586">
        <v>658500</v>
      </c>
      <c r="E6586" s="2">
        <v>1.94</v>
      </c>
      <c r="F6586" s="2">
        <f>tblProdukty[[#This Row],[Cena]]*tblProdukty[[#This Row],[Koeficient]]</f>
        <v>1277490</v>
      </c>
      <c r="G6586" s="2" t="s">
        <v>9</v>
      </c>
    </row>
    <row r="6587" spans="1:7" x14ac:dyDescent="0.25">
      <c r="A6587" s="2" t="s">
        <v>6602</v>
      </c>
      <c r="B6587" t="s">
        <v>5</v>
      </c>
      <c r="C6587" s="1">
        <v>42441</v>
      </c>
      <c r="D6587">
        <v>658600</v>
      </c>
      <c r="E6587" s="2">
        <v>1.25</v>
      </c>
      <c r="F6587" s="2">
        <f>tblProdukty[[#This Row],[Cena]]*tblProdukty[[#This Row],[Koeficient]]</f>
        <v>823250</v>
      </c>
      <c r="G6587" s="2" t="s">
        <v>11</v>
      </c>
    </row>
    <row r="6588" spans="1:7" x14ac:dyDescent="0.25">
      <c r="A6588" s="2" t="s">
        <v>6603</v>
      </c>
      <c r="B6588" t="s">
        <v>5</v>
      </c>
      <c r="C6588" s="1">
        <v>42551</v>
      </c>
      <c r="D6588">
        <v>658700</v>
      </c>
      <c r="E6588" s="2">
        <v>1.38</v>
      </c>
      <c r="F6588" s="2">
        <f>tblProdukty[[#This Row],[Cena]]*tblProdukty[[#This Row],[Koeficient]]</f>
        <v>909005.99999999988</v>
      </c>
      <c r="G6588" s="2" t="s">
        <v>10</v>
      </c>
    </row>
    <row r="6589" spans="1:7" x14ac:dyDescent="0.25">
      <c r="A6589" s="2" t="s">
        <v>6604</v>
      </c>
      <c r="B6589" t="s">
        <v>5</v>
      </c>
      <c r="C6589" s="1">
        <v>42244</v>
      </c>
      <c r="D6589">
        <v>658800</v>
      </c>
      <c r="E6589" s="2">
        <v>1.56</v>
      </c>
      <c r="F6589" s="2">
        <f>tblProdukty[[#This Row],[Cena]]*tblProdukty[[#This Row],[Koeficient]]</f>
        <v>1027728</v>
      </c>
      <c r="G6589" s="2" t="s">
        <v>12</v>
      </c>
    </row>
    <row r="6590" spans="1:7" x14ac:dyDescent="0.25">
      <c r="A6590" s="2" t="s">
        <v>6605</v>
      </c>
      <c r="B6590" t="s">
        <v>5</v>
      </c>
      <c r="C6590" s="1">
        <v>42029</v>
      </c>
      <c r="D6590">
        <v>658900</v>
      </c>
      <c r="E6590" s="2">
        <v>1.57</v>
      </c>
      <c r="F6590" s="2">
        <f>tblProdukty[[#This Row],[Cena]]*tblProdukty[[#This Row],[Koeficient]]</f>
        <v>1034473</v>
      </c>
      <c r="G6590" s="2" t="s">
        <v>13</v>
      </c>
    </row>
    <row r="6591" spans="1:7" x14ac:dyDescent="0.25">
      <c r="A6591" s="2" t="s">
        <v>6606</v>
      </c>
      <c r="B6591" t="s">
        <v>5</v>
      </c>
      <c r="C6591" s="1">
        <v>42279</v>
      </c>
      <c r="D6591">
        <v>659000</v>
      </c>
      <c r="E6591" s="2">
        <v>1.94</v>
      </c>
      <c r="F6591" s="2">
        <f>tblProdukty[[#This Row],[Cena]]*tblProdukty[[#This Row],[Koeficient]]</f>
        <v>1278460</v>
      </c>
      <c r="G6591" s="2" t="s">
        <v>14</v>
      </c>
    </row>
    <row r="6592" spans="1:7" x14ac:dyDescent="0.25">
      <c r="A6592" s="2" t="s">
        <v>6607</v>
      </c>
      <c r="B6592" t="s">
        <v>5</v>
      </c>
      <c r="C6592" s="1">
        <v>42576</v>
      </c>
      <c r="D6592">
        <v>659100</v>
      </c>
      <c r="E6592" s="2">
        <v>1.46</v>
      </c>
      <c r="F6592" s="2">
        <f>tblProdukty[[#This Row],[Cena]]*tblProdukty[[#This Row],[Koeficient]]</f>
        <v>962286</v>
      </c>
      <c r="G6592" s="2" t="s">
        <v>15</v>
      </c>
    </row>
    <row r="6593" spans="1:7" x14ac:dyDescent="0.25">
      <c r="A6593" s="2" t="s">
        <v>6608</v>
      </c>
      <c r="B6593" t="s">
        <v>5</v>
      </c>
      <c r="C6593" s="1">
        <v>42978</v>
      </c>
      <c r="D6593">
        <v>659200</v>
      </c>
      <c r="E6593" s="2">
        <v>1.25</v>
      </c>
      <c r="F6593" s="2">
        <f>tblProdukty[[#This Row],[Cena]]*tblProdukty[[#This Row],[Koeficient]]</f>
        <v>824000</v>
      </c>
      <c r="G6593" s="2" t="s">
        <v>16</v>
      </c>
    </row>
    <row r="6594" spans="1:7" x14ac:dyDescent="0.25">
      <c r="A6594" s="2" t="s">
        <v>6609</v>
      </c>
      <c r="B6594" t="s">
        <v>5</v>
      </c>
      <c r="C6594" s="1">
        <v>42178</v>
      </c>
      <c r="D6594">
        <v>659300</v>
      </c>
      <c r="E6594" s="2">
        <v>1.64</v>
      </c>
      <c r="F6594" s="2">
        <f>tblProdukty[[#This Row],[Cena]]*tblProdukty[[#This Row],[Koeficient]]</f>
        <v>1081252</v>
      </c>
      <c r="G6594" s="2" t="s">
        <v>9</v>
      </c>
    </row>
    <row r="6595" spans="1:7" x14ac:dyDescent="0.25">
      <c r="A6595" s="2" t="s">
        <v>6610</v>
      </c>
      <c r="B6595" t="s">
        <v>5</v>
      </c>
      <c r="C6595" s="1">
        <v>42030</v>
      </c>
      <c r="D6595">
        <v>659400</v>
      </c>
      <c r="E6595" s="2">
        <v>1.05</v>
      </c>
      <c r="F6595" s="2">
        <f>tblProdukty[[#This Row],[Cena]]*tblProdukty[[#This Row],[Koeficient]]</f>
        <v>692370</v>
      </c>
      <c r="G6595" s="2" t="s">
        <v>11</v>
      </c>
    </row>
    <row r="6596" spans="1:7" x14ac:dyDescent="0.25">
      <c r="A6596" s="2" t="s">
        <v>6611</v>
      </c>
      <c r="B6596" t="s">
        <v>5</v>
      </c>
      <c r="C6596" s="1">
        <v>42633</v>
      </c>
      <c r="D6596">
        <v>659500</v>
      </c>
      <c r="E6596" s="2">
        <v>1.32</v>
      </c>
      <c r="F6596" s="2">
        <f>tblProdukty[[#This Row],[Cena]]*tblProdukty[[#This Row],[Koeficient]]</f>
        <v>870540</v>
      </c>
      <c r="G6596" s="2" t="s">
        <v>10</v>
      </c>
    </row>
    <row r="6597" spans="1:7" x14ac:dyDescent="0.25">
      <c r="A6597" s="2" t="s">
        <v>6612</v>
      </c>
      <c r="B6597" t="s">
        <v>5</v>
      </c>
      <c r="C6597" s="1">
        <v>42250</v>
      </c>
      <c r="D6597">
        <v>659600</v>
      </c>
      <c r="E6597" s="2">
        <v>1.87</v>
      </c>
      <c r="F6597" s="2">
        <f>tblProdukty[[#This Row],[Cena]]*tblProdukty[[#This Row],[Koeficient]]</f>
        <v>1233452</v>
      </c>
      <c r="G6597" s="2" t="s">
        <v>12</v>
      </c>
    </row>
    <row r="6598" spans="1:7" x14ac:dyDescent="0.25">
      <c r="A6598" s="2" t="s">
        <v>6613</v>
      </c>
      <c r="B6598" t="s">
        <v>5</v>
      </c>
      <c r="C6598" s="1">
        <v>42207</v>
      </c>
      <c r="D6598">
        <v>659700</v>
      </c>
      <c r="E6598" s="2">
        <v>1.03</v>
      </c>
      <c r="F6598" s="2">
        <f>tblProdukty[[#This Row],[Cena]]*tblProdukty[[#This Row],[Koeficient]]</f>
        <v>679491</v>
      </c>
      <c r="G6598" s="2" t="s">
        <v>13</v>
      </c>
    </row>
    <row r="6599" spans="1:7" x14ac:dyDescent="0.25">
      <c r="A6599" s="2" t="s">
        <v>6614</v>
      </c>
      <c r="B6599" t="s">
        <v>5</v>
      </c>
      <c r="C6599" s="1">
        <v>42006</v>
      </c>
      <c r="D6599">
        <v>659800</v>
      </c>
      <c r="E6599" s="2">
        <v>1.71</v>
      </c>
      <c r="F6599" s="2">
        <f>tblProdukty[[#This Row],[Cena]]*tblProdukty[[#This Row],[Koeficient]]</f>
        <v>1128258</v>
      </c>
      <c r="G6599" s="2" t="s">
        <v>14</v>
      </c>
    </row>
    <row r="6600" spans="1:7" x14ac:dyDescent="0.25">
      <c r="A6600" s="2" t="s">
        <v>6615</v>
      </c>
      <c r="B6600" t="s">
        <v>5</v>
      </c>
      <c r="C6600" s="1">
        <v>42299</v>
      </c>
      <c r="D6600">
        <v>659900</v>
      </c>
      <c r="E6600" s="2">
        <v>1.1599999999999999</v>
      </c>
      <c r="F6600" s="2">
        <f>tblProdukty[[#This Row],[Cena]]*tblProdukty[[#This Row],[Koeficient]]</f>
        <v>765484</v>
      </c>
      <c r="G6600" s="2" t="s">
        <v>15</v>
      </c>
    </row>
    <row r="6601" spans="1:7" x14ac:dyDescent="0.25">
      <c r="A6601" s="2" t="s">
        <v>6616</v>
      </c>
      <c r="B6601" t="s">
        <v>5</v>
      </c>
      <c r="C6601" s="1">
        <v>42856</v>
      </c>
      <c r="D6601">
        <v>660000</v>
      </c>
      <c r="E6601" s="2">
        <v>1.1599999999999999</v>
      </c>
      <c r="F6601" s="2">
        <f>tblProdukty[[#This Row],[Cena]]*tblProdukty[[#This Row],[Koeficient]]</f>
        <v>765600</v>
      </c>
      <c r="G6601" s="2" t="s">
        <v>16</v>
      </c>
    </row>
    <row r="6602" spans="1:7" x14ac:dyDescent="0.25">
      <c r="A6602" s="2" t="s">
        <v>6617</v>
      </c>
      <c r="B6602" t="s">
        <v>5</v>
      </c>
      <c r="C6602" s="1">
        <v>42747</v>
      </c>
      <c r="D6602">
        <v>660100</v>
      </c>
      <c r="E6602" s="2">
        <v>1.0900000000000001</v>
      </c>
      <c r="F6602" s="2">
        <f>tblProdukty[[#This Row],[Cena]]*tblProdukty[[#This Row],[Koeficient]]</f>
        <v>719509</v>
      </c>
      <c r="G6602" s="2" t="s">
        <v>9</v>
      </c>
    </row>
    <row r="6603" spans="1:7" x14ac:dyDescent="0.25">
      <c r="A6603" s="2" t="s">
        <v>6618</v>
      </c>
      <c r="B6603" t="s">
        <v>5</v>
      </c>
      <c r="C6603" s="1">
        <v>42153</v>
      </c>
      <c r="D6603">
        <v>660200</v>
      </c>
      <c r="E6603" s="2">
        <v>1.45</v>
      </c>
      <c r="F6603" s="2">
        <f>tblProdukty[[#This Row],[Cena]]*tblProdukty[[#This Row],[Koeficient]]</f>
        <v>957290</v>
      </c>
      <c r="G6603" s="2" t="s">
        <v>11</v>
      </c>
    </row>
    <row r="6604" spans="1:7" x14ac:dyDescent="0.25">
      <c r="A6604" s="2" t="s">
        <v>6619</v>
      </c>
      <c r="B6604" t="s">
        <v>5</v>
      </c>
      <c r="C6604" s="1">
        <v>42737</v>
      </c>
      <c r="D6604">
        <v>660300</v>
      </c>
      <c r="E6604" s="2">
        <v>1.43</v>
      </c>
      <c r="F6604" s="2">
        <f>tblProdukty[[#This Row],[Cena]]*tblProdukty[[#This Row],[Koeficient]]</f>
        <v>944229</v>
      </c>
      <c r="G6604" s="2" t="s">
        <v>10</v>
      </c>
    </row>
    <row r="6605" spans="1:7" x14ac:dyDescent="0.25">
      <c r="A6605" s="2" t="s">
        <v>6620</v>
      </c>
      <c r="B6605" t="s">
        <v>5</v>
      </c>
      <c r="C6605" s="1">
        <v>42089</v>
      </c>
      <c r="D6605">
        <v>660400</v>
      </c>
      <c r="E6605" s="2">
        <v>1.81</v>
      </c>
      <c r="F6605" s="2">
        <f>tblProdukty[[#This Row],[Cena]]*tblProdukty[[#This Row],[Koeficient]]</f>
        <v>1195324</v>
      </c>
      <c r="G6605" s="2" t="s">
        <v>12</v>
      </c>
    </row>
    <row r="6606" spans="1:7" x14ac:dyDescent="0.25">
      <c r="A6606" s="2" t="s">
        <v>6621</v>
      </c>
      <c r="B6606" t="s">
        <v>5</v>
      </c>
      <c r="C6606" s="1">
        <v>42404</v>
      </c>
      <c r="D6606">
        <v>660500</v>
      </c>
      <c r="E6606" s="2">
        <v>1.25</v>
      </c>
      <c r="F6606" s="2">
        <f>tblProdukty[[#This Row],[Cena]]*tblProdukty[[#This Row],[Koeficient]]</f>
        <v>825625</v>
      </c>
      <c r="G6606" s="2" t="s">
        <v>13</v>
      </c>
    </row>
    <row r="6607" spans="1:7" x14ac:dyDescent="0.25">
      <c r="A6607" s="2" t="s">
        <v>6622</v>
      </c>
      <c r="B6607" t="s">
        <v>5</v>
      </c>
      <c r="C6607" s="1">
        <v>42833</v>
      </c>
      <c r="D6607">
        <v>660600</v>
      </c>
      <c r="E6607" s="2">
        <v>1.46</v>
      </c>
      <c r="F6607" s="2">
        <f>tblProdukty[[#This Row],[Cena]]*tblProdukty[[#This Row],[Koeficient]]</f>
        <v>964476</v>
      </c>
      <c r="G6607" s="2" t="s">
        <v>14</v>
      </c>
    </row>
    <row r="6608" spans="1:7" x14ac:dyDescent="0.25">
      <c r="A6608" s="2" t="s">
        <v>6623</v>
      </c>
      <c r="B6608" t="s">
        <v>5</v>
      </c>
      <c r="C6608" s="1">
        <v>42730</v>
      </c>
      <c r="D6608">
        <v>660700</v>
      </c>
      <c r="E6608" s="2">
        <v>1.69</v>
      </c>
      <c r="F6608" s="2">
        <f>tblProdukty[[#This Row],[Cena]]*tblProdukty[[#This Row],[Koeficient]]</f>
        <v>1116583</v>
      </c>
      <c r="G6608" s="2" t="s">
        <v>15</v>
      </c>
    </row>
    <row r="6609" spans="1:7" x14ac:dyDescent="0.25">
      <c r="A6609" s="2" t="s">
        <v>6624</v>
      </c>
      <c r="B6609" t="s">
        <v>5</v>
      </c>
      <c r="C6609" s="1">
        <v>42180</v>
      </c>
      <c r="D6609">
        <v>660800</v>
      </c>
      <c r="E6609" s="2">
        <v>1.61</v>
      </c>
      <c r="F6609" s="2">
        <f>tblProdukty[[#This Row],[Cena]]*tblProdukty[[#This Row],[Koeficient]]</f>
        <v>1063888</v>
      </c>
      <c r="G6609" s="2" t="s">
        <v>16</v>
      </c>
    </row>
    <row r="6610" spans="1:7" x14ac:dyDescent="0.25">
      <c r="A6610" s="2" t="s">
        <v>6625</v>
      </c>
      <c r="B6610" t="s">
        <v>5</v>
      </c>
      <c r="C6610" s="1">
        <v>42724</v>
      </c>
      <c r="D6610">
        <v>660900</v>
      </c>
      <c r="E6610" s="2">
        <v>1.37</v>
      </c>
      <c r="F6610" s="2">
        <f>tblProdukty[[#This Row],[Cena]]*tblProdukty[[#This Row],[Koeficient]]</f>
        <v>905433.00000000012</v>
      </c>
      <c r="G6610" s="2" t="s">
        <v>9</v>
      </c>
    </row>
    <row r="6611" spans="1:7" x14ac:dyDescent="0.25">
      <c r="A6611" s="2" t="s">
        <v>6626</v>
      </c>
      <c r="B6611" t="s">
        <v>5</v>
      </c>
      <c r="C6611" s="1">
        <v>42225</v>
      </c>
      <c r="D6611">
        <v>661000</v>
      </c>
      <c r="E6611" s="2">
        <v>1.1200000000000001</v>
      </c>
      <c r="F6611" s="2">
        <f>tblProdukty[[#This Row],[Cena]]*tblProdukty[[#This Row],[Koeficient]]</f>
        <v>740320.00000000012</v>
      </c>
      <c r="G6611" s="2" t="s">
        <v>11</v>
      </c>
    </row>
    <row r="6612" spans="1:7" x14ac:dyDescent="0.25">
      <c r="A6612" s="2" t="s">
        <v>6627</v>
      </c>
      <c r="B6612" t="s">
        <v>5</v>
      </c>
      <c r="C6612" s="1">
        <v>42288</v>
      </c>
      <c r="D6612">
        <v>661100</v>
      </c>
      <c r="E6612" s="2">
        <v>1.76</v>
      </c>
      <c r="F6612" s="2">
        <f>tblProdukty[[#This Row],[Cena]]*tblProdukty[[#This Row],[Koeficient]]</f>
        <v>1163536</v>
      </c>
      <c r="G6612" s="2" t="s">
        <v>10</v>
      </c>
    </row>
    <row r="6613" spans="1:7" x14ac:dyDescent="0.25">
      <c r="A6613" s="2" t="s">
        <v>6628</v>
      </c>
      <c r="B6613" t="s">
        <v>5</v>
      </c>
      <c r="C6613" s="1">
        <v>42691</v>
      </c>
      <c r="D6613">
        <v>661200</v>
      </c>
      <c r="E6613" s="2">
        <v>1.46</v>
      </c>
      <c r="F6613" s="2">
        <f>tblProdukty[[#This Row],[Cena]]*tblProdukty[[#This Row],[Koeficient]]</f>
        <v>965352</v>
      </c>
      <c r="G6613" s="2" t="s">
        <v>12</v>
      </c>
    </row>
    <row r="6614" spans="1:7" x14ac:dyDescent="0.25">
      <c r="A6614" s="2" t="s">
        <v>6629</v>
      </c>
      <c r="B6614" t="s">
        <v>5</v>
      </c>
      <c r="C6614" s="1">
        <v>42856</v>
      </c>
      <c r="D6614">
        <v>661300</v>
      </c>
      <c r="E6614" s="2">
        <v>1.78</v>
      </c>
      <c r="F6614" s="2">
        <f>tblProdukty[[#This Row],[Cena]]*tblProdukty[[#This Row],[Koeficient]]</f>
        <v>1177114</v>
      </c>
      <c r="G6614" s="2" t="s">
        <v>13</v>
      </c>
    </row>
    <row r="6615" spans="1:7" x14ac:dyDescent="0.25">
      <c r="A6615" s="2" t="s">
        <v>6630</v>
      </c>
      <c r="B6615" t="s">
        <v>5</v>
      </c>
      <c r="C6615" s="1">
        <v>42171</v>
      </c>
      <c r="D6615">
        <v>661400</v>
      </c>
      <c r="E6615" s="2">
        <v>1.35</v>
      </c>
      <c r="F6615" s="2">
        <f>tblProdukty[[#This Row],[Cena]]*tblProdukty[[#This Row],[Koeficient]]</f>
        <v>892890.00000000012</v>
      </c>
      <c r="G6615" s="2" t="s">
        <v>14</v>
      </c>
    </row>
    <row r="6616" spans="1:7" x14ac:dyDescent="0.25">
      <c r="A6616" s="2" t="s">
        <v>6631</v>
      </c>
      <c r="B6616" t="s">
        <v>5</v>
      </c>
      <c r="C6616" s="1">
        <v>42089</v>
      </c>
      <c r="D6616">
        <v>661500</v>
      </c>
      <c r="E6616" s="2">
        <v>1.76</v>
      </c>
      <c r="F6616" s="2">
        <f>tblProdukty[[#This Row],[Cena]]*tblProdukty[[#This Row],[Koeficient]]</f>
        <v>1164240</v>
      </c>
      <c r="G6616" s="2" t="s">
        <v>15</v>
      </c>
    </row>
    <row r="6617" spans="1:7" x14ac:dyDescent="0.25">
      <c r="A6617" s="2" t="s">
        <v>6632</v>
      </c>
      <c r="B6617" t="s">
        <v>5</v>
      </c>
      <c r="C6617" s="1">
        <v>43077</v>
      </c>
      <c r="D6617">
        <v>661600</v>
      </c>
      <c r="E6617" s="2">
        <v>1.28</v>
      </c>
      <c r="F6617" s="2">
        <f>tblProdukty[[#This Row],[Cena]]*tblProdukty[[#This Row],[Koeficient]]</f>
        <v>846848</v>
      </c>
      <c r="G6617" s="2" t="s">
        <v>16</v>
      </c>
    </row>
    <row r="6618" spans="1:7" x14ac:dyDescent="0.25">
      <c r="A6618" s="2" t="s">
        <v>6633</v>
      </c>
      <c r="B6618" t="s">
        <v>5</v>
      </c>
      <c r="C6618" s="1">
        <v>42026</v>
      </c>
      <c r="D6618">
        <v>661700</v>
      </c>
      <c r="E6618" s="2">
        <v>1.46</v>
      </c>
      <c r="F6618" s="2">
        <f>tblProdukty[[#This Row],[Cena]]*tblProdukty[[#This Row],[Koeficient]]</f>
        <v>966082</v>
      </c>
      <c r="G6618" s="2" t="s">
        <v>9</v>
      </c>
    </row>
    <row r="6619" spans="1:7" x14ac:dyDescent="0.25">
      <c r="A6619" s="2" t="s">
        <v>6634</v>
      </c>
      <c r="B6619" t="s">
        <v>5</v>
      </c>
      <c r="C6619" s="1">
        <v>42963</v>
      </c>
      <c r="D6619">
        <v>661800</v>
      </c>
      <c r="E6619" s="2">
        <v>1.82</v>
      </c>
      <c r="F6619" s="2">
        <f>tblProdukty[[#This Row],[Cena]]*tblProdukty[[#This Row],[Koeficient]]</f>
        <v>1204476</v>
      </c>
      <c r="G6619" s="2" t="s">
        <v>11</v>
      </c>
    </row>
    <row r="6620" spans="1:7" x14ac:dyDescent="0.25">
      <c r="A6620" s="2" t="s">
        <v>6635</v>
      </c>
      <c r="B6620" t="s">
        <v>5</v>
      </c>
      <c r="C6620" s="1">
        <v>42908</v>
      </c>
      <c r="D6620">
        <v>661900</v>
      </c>
      <c r="E6620" s="2">
        <v>1.23</v>
      </c>
      <c r="F6620" s="2">
        <f>tblProdukty[[#This Row],[Cena]]*tblProdukty[[#This Row],[Koeficient]]</f>
        <v>814137</v>
      </c>
      <c r="G6620" s="2" t="s">
        <v>10</v>
      </c>
    </row>
    <row r="6621" spans="1:7" x14ac:dyDescent="0.25">
      <c r="A6621" s="2" t="s">
        <v>6636</v>
      </c>
      <c r="B6621" t="s">
        <v>5</v>
      </c>
      <c r="C6621" s="1">
        <v>42459</v>
      </c>
      <c r="D6621">
        <v>662000</v>
      </c>
      <c r="E6621" s="2">
        <v>1.49</v>
      </c>
      <c r="F6621" s="2">
        <f>tblProdukty[[#This Row],[Cena]]*tblProdukty[[#This Row],[Koeficient]]</f>
        <v>986380</v>
      </c>
      <c r="G6621" s="2" t="s">
        <v>12</v>
      </c>
    </row>
    <row r="6622" spans="1:7" x14ac:dyDescent="0.25">
      <c r="A6622" s="2" t="s">
        <v>6637</v>
      </c>
      <c r="B6622" t="s">
        <v>5</v>
      </c>
      <c r="C6622" s="1">
        <v>42789</v>
      </c>
      <c r="D6622">
        <v>662100</v>
      </c>
      <c r="E6622" s="2">
        <v>1.68</v>
      </c>
      <c r="F6622" s="2">
        <f>tblProdukty[[#This Row],[Cena]]*tblProdukty[[#This Row],[Koeficient]]</f>
        <v>1112328</v>
      </c>
      <c r="G6622" s="2" t="s">
        <v>13</v>
      </c>
    </row>
    <row r="6623" spans="1:7" x14ac:dyDescent="0.25">
      <c r="A6623" s="2" t="s">
        <v>6638</v>
      </c>
      <c r="B6623" t="s">
        <v>5</v>
      </c>
      <c r="C6623" s="1">
        <v>42332</v>
      </c>
      <c r="D6623">
        <v>662200</v>
      </c>
      <c r="E6623" s="2">
        <v>1.7</v>
      </c>
      <c r="F6623" s="2">
        <f>tblProdukty[[#This Row],[Cena]]*tblProdukty[[#This Row],[Koeficient]]</f>
        <v>1125740</v>
      </c>
      <c r="G6623" s="2" t="s">
        <v>14</v>
      </c>
    </row>
    <row r="6624" spans="1:7" x14ac:dyDescent="0.25">
      <c r="A6624" s="2" t="s">
        <v>6639</v>
      </c>
      <c r="B6624" t="s">
        <v>5</v>
      </c>
      <c r="C6624" s="1">
        <v>42822</v>
      </c>
      <c r="D6624">
        <v>662300</v>
      </c>
      <c r="E6624" s="2">
        <v>1.28</v>
      </c>
      <c r="F6624" s="2">
        <f>tblProdukty[[#This Row],[Cena]]*tblProdukty[[#This Row],[Koeficient]]</f>
        <v>847744</v>
      </c>
      <c r="G6624" s="2" t="s">
        <v>15</v>
      </c>
    </row>
    <row r="6625" spans="1:7" x14ac:dyDescent="0.25">
      <c r="A6625" s="2" t="s">
        <v>6640</v>
      </c>
      <c r="B6625" t="s">
        <v>5</v>
      </c>
      <c r="C6625" s="1">
        <v>43007</v>
      </c>
      <c r="D6625">
        <v>662400</v>
      </c>
      <c r="E6625" s="2">
        <v>1.67</v>
      </c>
      <c r="F6625" s="2">
        <f>tblProdukty[[#This Row],[Cena]]*tblProdukty[[#This Row],[Koeficient]]</f>
        <v>1106208</v>
      </c>
      <c r="G6625" s="2" t="s">
        <v>16</v>
      </c>
    </row>
    <row r="6626" spans="1:7" x14ac:dyDescent="0.25">
      <c r="A6626" s="2" t="s">
        <v>6641</v>
      </c>
      <c r="B6626" t="s">
        <v>5</v>
      </c>
      <c r="C6626" s="1">
        <v>42779</v>
      </c>
      <c r="D6626">
        <v>662500</v>
      </c>
      <c r="E6626" s="2">
        <v>1.42</v>
      </c>
      <c r="F6626" s="2">
        <f>tblProdukty[[#This Row],[Cena]]*tblProdukty[[#This Row],[Koeficient]]</f>
        <v>940750</v>
      </c>
      <c r="G6626" s="2" t="s">
        <v>9</v>
      </c>
    </row>
    <row r="6627" spans="1:7" x14ac:dyDescent="0.25">
      <c r="A6627" s="2" t="s">
        <v>6642</v>
      </c>
      <c r="B6627" t="s">
        <v>5</v>
      </c>
      <c r="C6627" s="1">
        <v>42308</v>
      </c>
      <c r="D6627">
        <v>662600</v>
      </c>
      <c r="E6627" s="2">
        <v>1.29</v>
      </c>
      <c r="F6627" s="2">
        <f>tblProdukty[[#This Row],[Cena]]*tblProdukty[[#This Row],[Koeficient]]</f>
        <v>854754</v>
      </c>
      <c r="G6627" s="2" t="s">
        <v>11</v>
      </c>
    </row>
    <row r="6628" spans="1:7" x14ac:dyDescent="0.25">
      <c r="A6628" s="2" t="s">
        <v>6643</v>
      </c>
      <c r="B6628" t="s">
        <v>5</v>
      </c>
      <c r="C6628" s="1">
        <v>42344</v>
      </c>
      <c r="D6628">
        <v>662700</v>
      </c>
      <c r="E6628" s="2">
        <v>1.63</v>
      </c>
      <c r="F6628" s="2">
        <f>tblProdukty[[#This Row],[Cena]]*tblProdukty[[#This Row],[Koeficient]]</f>
        <v>1080201</v>
      </c>
      <c r="G6628" s="2" t="s">
        <v>10</v>
      </c>
    </row>
    <row r="6629" spans="1:7" x14ac:dyDescent="0.25">
      <c r="A6629" s="2" t="s">
        <v>6644</v>
      </c>
      <c r="B6629" t="s">
        <v>5</v>
      </c>
      <c r="C6629" s="1">
        <v>42770</v>
      </c>
      <c r="D6629">
        <v>662800</v>
      </c>
      <c r="E6629" s="2">
        <v>1.0900000000000001</v>
      </c>
      <c r="F6629" s="2">
        <f>tblProdukty[[#This Row],[Cena]]*tblProdukty[[#This Row],[Koeficient]]</f>
        <v>722452</v>
      </c>
      <c r="G6629" s="2" t="s">
        <v>12</v>
      </c>
    </row>
    <row r="6630" spans="1:7" x14ac:dyDescent="0.25">
      <c r="A6630" s="2" t="s">
        <v>6645</v>
      </c>
      <c r="B6630" t="s">
        <v>5</v>
      </c>
      <c r="C6630" s="1">
        <v>42114</v>
      </c>
      <c r="D6630">
        <v>662900</v>
      </c>
      <c r="E6630" s="2">
        <v>1.47</v>
      </c>
      <c r="F6630" s="2">
        <f>tblProdukty[[#This Row],[Cena]]*tblProdukty[[#This Row],[Koeficient]]</f>
        <v>974463</v>
      </c>
      <c r="G6630" s="2" t="s">
        <v>13</v>
      </c>
    </row>
    <row r="6631" spans="1:7" x14ac:dyDescent="0.25">
      <c r="A6631" s="2" t="s">
        <v>6646</v>
      </c>
      <c r="B6631" t="s">
        <v>5</v>
      </c>
      <c r="C6631" s="1">
        <v>42735</v>
      </c>
      <c r="D6631">
        <v>663000</v>
      </c>
      <c r="E6631" s="2">
        <v>1.84</v>
      </c>
      <c r="F6631" s="2">
        <f>tblProdukty[[#This Row],[Cena]]*tblProdukty[[#This Row],[Koeficient]]</f>
        <v>1219920</v>
      </c>
      <c r="G6631" s="2" t="s">
        <v>14</v>
      </c>
    </row>
    <row r="6632" spans="1:7" x14ac:dyDescent="0.25">
      <c r="A6632" s="2" t="s">
        <v>6647</v>
      </c>
      <c r="B6632" t="s">
        <v>5</v>
      </c>
      <c r="C6632" s="1">
        <v>42489</v>
      </c>
      <c r="D6632">
        <v>663100</v>
      </c>
      <c r="E6632" s="2">
        <v>1.1299999999999999</v>
      </c>
      <c r="F6632" s="2">
        <f>tblProdukty[[#This Row],[Cena]]*tblProdukty[[#This Row],[Koeficient]]</f>
        <v>749302.99999999988</v>
      </c>
      <c r="G6632" s="2" t="s">
        <v>15</v>
      </c>
    </row>
    <row r="6633" spans="1:7" x14ac:dyDescent="0.25">
      <c r="A6633" s="2" t="s">
        <v>6648</v>
      </c>
      <c r="B6633" t="s">
        <v>5</v>
      </c>
      <c r="C6633" s="1">
        <v>43018</v>
      </c>
      <c r="D6633">
        <v>663200</v>
      </c>
      <c r="E6633" s="2">
        <v>1.24</v>
      </c>
      <c r="F6633" s="2">
        <f>tblProdukty[[#This Row],[Cena]]*tblProdukty[[#This Row],[Koeficient]]</f>
        <v>822368</v>
      </c>
      <c r="G6633" s="2" t="s">
        <v>16</v>
      </c>
    </row>
    <row r="6634" spans="1:7" x14ac:dyDescent="0.25">
      <c r="A6634" s="2" t="s">
        <v>6649</v>
      </c>
      <c r="B6634" t="s">
        <v>5</v>
      </c>
      <c r="C6634" s="1">
        <v>43048</v>
      </c>
      <c r="D6634">
        <v>663300</v>
      </c>
      <c r="E6634" s="2">
        <v>1.78</v>
      </c>
      <c r="F6634" s="2">
        <f>tblProdukty[[#This Row],[Cena]]*tblProdukty[[#This Row],[Koeficient]]</f>
        <v>1180674</v>
      </c>
      <c r="G6634" s="2" t="s">
        <v>9</v>
      </c>
    </row>
    <row r="6635" spans="1:7" x14ac:dyDescent="0.25">
      <c r="A6635" s="2" t="s">
        <v>6650</v>
      </c>
      <c r="B6635" t="s">
        <v>5</v>
      </c>
      <c r="C6635" s="1">
        <v>42145</v>
      </c>
      <c r="D6635">
        <v>663400</v>
      </c>
      <c r="E6635" s="2">
        <v>1.78</v>
      </c>
      <c r="F6635" s="2">
        <f>tblProdukty[[#This Row],[Cena]]*tblProdukty[[#This Row],[Koeficient]]</f>
        <v>1180852</v>
      </c>
      <c r="G6635" s="2" t="s">
        <v>11</v>
      </c>
    </row>
    <row r="6636" spans="1:7" x14ac:dyDescent="0.25">
      <c r="A6636" s="2" t="s">
        <v>6651</v>
      </c>
      <c r="B6636" t="s">
        <v>5</v>
      </c>
      <c r="C6636" s="1">
        <v>42970</v>
      </c>
      <c r="D6636">
        <v>663500</v>
      </c>
      <c r="E6636" s="2">
        <v>1.27</v>
      </c>
      <c r="F6636" s="2">
        <f>tblProdukty[[#This Row],[Cena]]*tblProdukty[[#This Row],[Koeficient]]</f>
        <v>842645</v>
      </c>
      <c r="G6636" s="2" t="s">
        <v>10</v>
      </c>
    </row>
    <row r="6637" spans="1:7" x14ac:dyDescent="0.25">
      <c r="A6637" s="2" t="s">
        <v>6652</v>
      </c>
      <c r="B6637" t="s">
        <v>5</v>
      </c>
      <c r="C6637" s="1">
        <v>42478</v>
      </c>
      <c r="D6637">
        <v>663600</v>
      </c>
      <c r="E6637" s="2">
        <v>1.69</v>
      </c>
      <c r="F6637" s="2">
        <f>tblProdukty[[#This Row],[Cena]]*tblProdukty[[#This Row],[Koeficient]]</f>
        <v>1121484</v>
      </c>
      <c r="G6637" s="2" t="s">
        <v>12</v>
      </c>
    </row>
    <row r="6638" spans="1:7" x14ac:dyDescent="0.25">
      <c r="A6638" s="2" t="s">
        <v>6653</v>
      </c>
      <c r="B6638" t="s">
        <v>5</v>
      </c>
      <c r="C6638" s="1">
        <v>42626</v>
      </c>
      <c r="D6638">
        <v>663700</v>
      </c>
      <c r="E6638" s="2">
        <v>1.95</v>
      </c>
      <c r="F6638" s="2">
        <f>tblProdukty[[#This Row],[Cena]]*tblProdukty[[#This Row],[Koeficient]]</f>
        <v>1294215</v>
      </c>
      <c r="G6638" s="2" t="s">
        <v>13</v>
      </c>
    </row>
    <row r="6639" spans="1:7" x14ac:dyDescent="0.25">
      <c r="A6639" s="2" t="s">
        <v>6654</v>
      </c>
      <c r="B6639" t="s">
        <v>5</v>
      </c>
      <c r="C6639" s="1">
        <v>42528</v>
      </c>
      <c r="D6639">
        <v>663800</v>
      </c>
      <c r="E6639" s="2">
        <v>1.94</v>
      </c>
      <c r="F6639" s="2">
        <f>tblProdukty[[#This Row],[Cena]]*tblProdukty[[#This Row],[Koeficient]]</f>
        <v>1287772</v>
      </c>
      <c r="G6639" s="2" t="s">
        <v>14</v>
      </c>
    </row>
    <row r="6640" spans="1:7" x14ac:dyDescent="0.25">
      <c r="A6640" s="2" t="s">
        <v>6655</v>
      </c>
      <c r="B6640" t="s">
        <v>5</v>
      </c>
      <c r="C6640" s="1">
        <v>42017</v>
      </c>
      <c r="D6640">
        <v>663900</v>
      </c>
      <c r="E6640" s="2">
        <v>1.49</v>
      </c>
      <c r="F6640" s="2">
        <f>tblProdukty[[#This Row],[Cena]]*tblProdukty[[#This Row],[Koeficient]]</f>
        <v>989211</v>
      </c>
      <c r="G6640" s="2" t="s">
        <v>15</v>
      </c>
    </row>
    <row r="6641" spans="1:7" x14ac:dyDescent="0.25">
      <c r="A6641" s="2" t="s">
        <v>6656</v>
      </c>
      <c r="B6641" t="s">
        <v>5</v>
      </c>
      <c r="C6641" s="1">
        <v>42689</v>
      </c>
      <c r="D6641">
        <v>664000</v>
      </c>
      <c r="E6641" s="2">
        <v>1.06</v>
      </c>
      <c r="F6641" s="2">
        <f>tblProdukty[[#This Row],[Cena]]*tblProdukty[[#This Row],[Koeficient]]</f>
        <v>703840</v>
      </c>
      <c r="G6641" s="2" t="s">
        <v>16</v>
      </c>
    </row>
    <row r="6642" spans="1:7" x14ac:dyDescent="0.25">
      <c r="A6642" s="2" t="s">
        <v>6657</v>
      </c>
      <c r="B6642" t="s">
        <v>5</v>
      </c>
      <c r="C6642" s="1">
        <v>43073</v>
      </c>
      <c r="D6642">
        <v>664100</v>
      </c>
      <c r="E6642" s="2">
        <v>1.01</v>
      </c>
      <c r="F6642" s="2">
        <f>tblProdukty[[#This Row],[Cena]]*tblProdukty[[#This Row],[Koeficient]]</f>
        <v>670741</v>
      </c>
      <c r="G6642" s="2" t="s">
        <v>9</v>
      </c>
    </row>
    <row r="6643" spans="1:7" x14ac:dyDescent="0.25">
      <c r="A6643" s="2" t="s">
        <v>6658</v>
      </c>
      <c r="B6643" t="s">
        <v>5</v>
      </c>
      <c r="C6643" s="1">
        <v>42419</v>
      </c>
      <c r="D6643">
        <v>664200</v>
      </c>
      <c r="E6643" s="2">
        <v>1.81</v>
      </c>
      <c r="F6643" s="2">
        <f>tblProdukty[[#This Row],[Cena]]*tblProdukty[[#This Row],[Koeficient]]</f>
        <v>1202202</v>
      </c>
      <c r="G6643" s="2" t="s">
        <v>11</v>
      </c>
    </row>
    <row r="6644" spans="1:7" x14ac:dyDescent="0.25">
      <c r="A6644" s="2" t="s">
        <v>6659</v>
      </c>
      <c r="B6644" t="s">
        <v>5</v>
      </c>
      <c r="C6644" s="1">
        <v>42392</v>
      </c>
      <c r="D6644">
        <v>664300</v>
      </c>
      <c r="E6644" s="2">
        <v>1.1299999999999999</v>
      </c>
      <c r="F6644" s="2">
        <f>tblProdukty[[#This Row],[Cena]]*tblProdukty[[#This Row],[Koeficient]]</f>
        <v>750658.99999999988</v>
      </c>
      <c r="G6644" s="2" t="s">
        <v>10</v>
      </c>
    </row>
    <row r="6645" spans="1:7" x14ac:dyDescent="0.25">
      <c r="A6645" s="2" t="s">
        <v>6660</v>
      </c>
      <c r="B6645" t="s">
        <v>5</v>
      </c>
      <c r="C6645" s="1">
        <v>42843</v>
      </c>
      <c r="D6645">
        <v>664400</v>
      </c>
      <c r="E6645" s="2">
        <v>1.94</v>
      </c>
      <c r="F6645" s="2">
        <f>tblProdukty[[#This Row],[Cena]]*tblProdukty[[#This Row],[Koeficient]]</f>
        <v>1288936</v>
      </c>
      <c r="G6645" s="2" t="s">
        <v>12</v>
      </c>
    </row>
    <row r="6646" spans="1:7" x14ac:dyDescent="0.25">
      <c r="A6646" s="2" t="s">
        <v>6661</v>
      </c>
      <c r="B6646" t="s">
        <v>5</v>
      </c>
      <c r="C6646" s="1">
        <v>42653</v>
      </c>
      <c r="D6646">
        <v>664500</v>
      </c>
      <c r="E6646" s="2">
        <v>1.76</v>
      </c>
      <c r="F6646" s="2">
        <f>tblProdukty[[#This Row],[Cena]]*tblProdukty[[#This Row],[Koeficient]]</f>
        <v>1169520</v>
      </c>
      <c r="G6646" s="2" t="s">
        <v>13</v>
      </c>
    </row>
    <row r="6647" spans="1:7" x14ac:dyDescent="0.25">
      <c r="A6647" s="2" t="s">
        <v>6662</v>
      </c>
      <c r="B6647" t="s">
        <v>5</v>
      </c>
      <c r="C6647" s="1">
        <v>42046</v>
      </c>
      <c r="D6647">
        <v>664600</v>
      </c>
      <c r="E6647" s="2">
        <v>1.87</v>
      </c>
      <c r="F6647" s="2">
        <f>tblProdukty[[#This Row],[Cena]]*tblProdukty[[#This Row],[Koeficient]]</f>
        <v>1242802</v>
      </c>
      <c r="G6647" s="2" t="s">
        <v>14</v>
      </c>
    </row>
    <row r="6648" spans="1:7" x14ac:dyDescent="0.25">
      <c r="A6648" s="2" t="s">
        <v>6663</v>
      </c>
      <c r="B6648" t="s">
        <v>5</v>
      </c>
      <c r="C6648" s="1">
        <v>42840</v>
      </c>
      <c r="D6648">
        <v>664700</v>
      </c>
      <c r="E6648" s="2">
        <v>1.62</v>
      </c>
      <c r="F6648" s="2">
        <f>tblProdukty[[#This Row],[Cena]]*tblProdukty[[#This Row],[Koeficient]]</f>
        <v>1076814</v>
      </c>
      <c r="G6648" s="2" t="s">
        <v>15</v>
      </c>
    </row>
    <row r="6649" spans="1:7" x14ac:dyDescent="0.25">
      <c r="A6649" s="2" t="s">
        <v>6664</v>
      </c>
      <c r="B6649" t="s">
        <v>5</v>
      </c>
      <c r="C6649" s="1">
        <v>42787</v>
      </c>
      <c r="D6649">
        <v>664800</v>
      </c>
      <c r="E6649" s="2">
        <v>1.37</v>
      </c>
      <c r="F6649" s="2">
        <f>tblProdukty[[#This Row],[Cena]]*tblProdukty[[#This Row],[Koeficient]]</f>
        <v>910776.00000000012</v>
      </c>
      <c r="G6649" s="2" t="s">
        <v>16</v>
      </c>
    </row>
    <row r="6650" spans="1:7" x14ac:dyDescent="0.25">
      <c r="A6650" s="2" t="s">
        <v>6665</v>
      </c>
      <c r="B6650" t="s">
        <v>5</v>
      </c>
      <c r="C6650" s="1">
        <v>42415</v>
      </c>
      <c r="D6650">
        <v>664900</v>
      </c>
      <c r="E6650" s="2">
        <v>1.26</v>
      </c>
      <c r="F6650" s="2">
        <f>tblProdukty[[#This Row],[Cena]]*tblProdukty[[#This Row],[Koeficient]]</f>
        <v>837774</v>
      </c>
      <c r="G6650" s="2" t="s">
        <v>9</v>
      </c>
    </row>
    <row r="6651" spans="1:7" x14ac:dyDescent="0.25">
      <c r="A6651" s="2" t="s">
        <v>6666</v>
      </c>
      <c r="B6651" t="s">
        <v>5</v>
      </c>
      <c r="C6651" s="1">
        <v>42575</v>
      </c>
      <c r="D6651">
        <v>665000</v>
      </c>
      <c r="E6651" s="2">
        <v>1.81</v>
      </c>
      <c r="F6651" s="2">
        <f>tblProdukty[[#This Row],[Cena]]*tblProdukty[[#This Row],[Koeficient]]</f>
        <v>1203650</v>
      </c>
      <c r="G6651" s="2" t="s">
        <v>11</v>
      </c>
    </row>
    <row r="6652" spans="1:7" x14ac:dyDescent="0.25">
      <c r="A6652" s="2" t="s">
        <v>6667</v>
      </c>
      <c r="B6652" t="s">
        <v>5</v>
      </c>
      <c r="C6652" s="1">
        <v>42116</v>
      </c>
      <c r="D6652">
        <v>665100</v>
      </c>
      <c r="E6652" s="2">
        <v>1.34</v>
      </c>
      <c r="F6652" s="2">
        <f>tblProdukty[[#This Row],[Cena]]*tblProdukty[[#This Row],[Koeficient]]</f>
        <v>891234</v>
      </c>
      <c r="G6652" s="2" t="s">
        <v>10</v>
      </c>
    </row>
    <row r="6653" spans="1:7" x14ac:dyDescent="0.25">
      <c r="A6653" s="2" t="s">
        <v>6668</v>
      </c>
      <c r="B6653" t="s">
        <v>5</v>
      </c>
      <c r="C6653" s="1">
        <v>42948</v>
      </c>
      <c r="D6653">
        <v>665200</v>
      </c>
      <c r="E6653" s="2">
        <v>1.76</v>
      </c>
      <c r="F6653" s="2">
        <f>tblProdukty[[#This Row],[Cena]]*tblProdukty[[#This Row],[Koeficient]]</f>
        <v>1170752</v>
      </c>
      <c r="G6653" s="2" t="s">
        <v>12</v>
      </c>
    </row>
    <row r="6654" spans="1:7" x14ac:dyDescent="0.25">
      <c r="A6654" s="2" t="s">
        <v>6669</v>
      </c>
      <c r="B6654" t="s">
        <v>5</v>
      </c>
      <c r="C6654" s="1">
        <v>42883</v>
      </c>
      <c r="D6654">
        <v>665300</v>
      </c>
      <c r="E6654" s="2">
        <v>1.1200000000000001</v>
      </c>
      <c r="F6654" s="2">
        <f>tblProdukty[[#This Row],[Cena]]*tblProdukty[[#This Row],[Koeficient]]</f>
        <v>745136.00000000012</v>
      </c>
      <c r="G6654" s="2" t="s">
        <v>13</v>
      </c>
    </row>
    <row r="6655" spans="1:7" x14ac:dyDescent="0.25">
      <c r="A6655" s="2" t="s">
        <v>6670</v>
      </c>
      <c r="B6655" t="s">
        <v>5</v>
      </c>
      <c r="C6655" s="1">
        <v>43004</v>
      </c>
      <c r="D6655">
        <v>665400</v>
      </c>
      <c r="E6655" s="2">
        <v>1.53</v>
      </c>
      <c r="F6655" s="2">
        <f>tblProdukty[[#This Row],[Cena]]*tblProdukty[[#This Row],[Koeficient]]</f>
        <v>1018062</v>
      </c>
      <c r="G6655" s="2" t="s">
        <v>14</v>
      </c>
    </row>
    <row r="6656" spans="1:7" x14ac:dyDescent="0.25">
      <c r="A6656" s="2" t="s">
        <v>6671</v>
      </c>
      <c r="B6656" t="s">
        <v>5</v>
      </c>
      <c r="C6656" s="1">
        <v>42081</v>
      </c>
      <c r="D6656">
        <v>665500</v>
      </c>
      <c r="E6656" s="2">
        <v>1.03</v>
      </c>
      <c r="F6656" s="2">
        <f>tblProdukty[[#This Row],[Cena]]*tblProdukty[[#This Row],[Koeficient]]</f>
        <v>685465</v>
      </c>
      <c r="G6656" s="2" t="s">
        <v>15</v>
      </c>
    </row>
    <row r="6657" spans="1:7" x14ac:dyDescent="0.25">
      <c r="A6657" s="2" t="s">
        <v>6672</v>
      </c>
      <c r="B6657" t="s">
        <v>5</v>
      </c>
      <c r="C6657" s="1">
        <v>42609</v>
      </c>
      <c r="D6657">
        <v>665600</v>
      </c>
      <c r="E6657" s="2">
        <v>1.05</v>
      </c>
      <c r="F6657" s="2">
        <f>tblProdukty[[#This Row],[Cena]]*tblProdukty[[#This Row],[Koeficient]]</f>
        <v>698880</v>
      </c>
      <c r="G6657" s="2" t="s">
        <v>16</v>
      </c>
    </row>
    <row r="6658" spans="1:7" x14ac:dyDescent="0.25">
      <c r="A6658" s="2" t="s">
        <v>6673</v>
      </c>
      <c r="B6658" t="s">
        <v>5</v>
      </c>
      <c r="C6658" s="1">
        <v>42242</v>
      </c>
      <c r="D6658">
        <v>665700</v>
      </c>
      <c r="E6658" s="2">
        <v>1.53</v>
      </c>
      <c r="F6658" s="2">
        <f>tblProdukty[[#This Row],[Cena]]*tblProdukty[[#This Row],[Koeficient]]</f>
        <v>1018521</v>
      </c>
      <c r="G6658" s="2" t="s">
        <v>9</v>
      </c>
    </row>
    <row r="6659" spans="1:7" x14ac:dyDescent="0.25">
      <c r="A6659" s="2" t="s">
        <v>6674</v>
      </c>
      <c r="B6659" t="s">
        <v>5</v>
      </c>
      <c r="C6659" s="1">
        <v>42880</v>
      </c>
      <c r="D6659">
        <v>665800</v>
      </c>
      <c r="E6659" s="2">
        <v>1.54</v>
      </c>
      <c r="F6659" s="2">
        <f>tblProdukty[[#This Row],[Cena]]*tblProdukty[[#This Row],[Koeficient]]</f>
        <v>1025332</v>
      </c>
      <c r="G6659" s="2" t="s">
        <v>11</v>
      </c>
    </row>
    <row r="6660" spans="1:7" x14ac:dyDescent="0.25">
      <c r="A6660" s="2" t="s">
        <v>6675</v>
      </c>
      <c r="B6660" t="s">
        <v>5</v>
      </c>
      <c r="C6660" s="1">
        <v>42122</v>
      </c>
      <c r="D6660">
        <v>665900</v>
      </c>
      <c r="E6660" s="2">
        <v>1.97</v>
      </c>
      <c r="F6660" s="2">
        <f>tblProdukty[[#This Row],[Cena]]*tblProdukty[[#This Row],[Koeficient]]</f>
        <v>1311823</v>
      </c>
      <c r="G6660" s="2" t="s">
        <v>10</v>
      </c>
    </row>
    <row r="6661" spans="1:7" x14ac:dyDescent="0.25">
      <c r="A6661" s="2" t="s">
        <v>6676</v>
      </c>
      <c r="B6661" t="s">
        <v>5</v>
      </c>
      <c r="C6661" s="1">
        <v>42699</v>
      </c>
      <c r="D6661">
        <v>666000</v>
      </c>
      <c r="E6661" s="2">
        <v>1.4</v>
      </c>
      <c r="F6661" s="2">
        <f>tblProdukty[[#This Row],[Cena]]*tblProdukty[[#This Row],[Koeficient]]</f>
        <v>932399.99999999988</v>
      </c>
      <c r="G6661" s="2" t="s">
        <v>12</v>
      </c>
    </row>
    <row r="6662" spans="1:7" x14ac:dyDescent="0.25">
      <c r="A6662" s="2" t="s">
        <v>6677</v>
      </c>
      <c r="B6662" t="s">
        <v>5</v>
      </c>
      <c r="C6662" s="1">
        <v>42479</v>
      </c>
      <c r="D6662">
        <v>666100</v>
      </c>
      <c r="E6662" s="2">
        <v>1.38</v>
      </c>
      <c r="F6662" s="2">
        <f>tblProdukty[[#This Row],[Cena]]*tblProdukty[[#This Row],[Koeficient]]</f>
        <v>919217.99999999988</v>
      </c>
      <c r="G6662" s="2" t="s">
        <v>13</v>
      </c>
    </row>
    <row r="6663" spans="1:7" x14ac:dyDescent="0.25">
      <c r="A6663" s="2" t="s">
        <v>6678</v>
      </c>
      <c r="B6663" t="s">
        <v>5</v>
      </c>
      <c r="C6663" s="1">
        <v>42158</v>
      </c>
      <c r="D6663">
        <v>666200</v>
      </c>
      <c r="E6663" s="2">
        <v>1.63</v>
      </c>
      <c r="F6663" s="2">
        <f>tblProdukty[[#This Row],[Cena]]*tblProdukty[[#This Row],[Koeficient]]</f>
        <v>1085906</v>
      </c>
      <c r="G6663" s="2" t="s">
        <v>14</v>
      </c>
    </row>
    <row r="6664" spans="1:7" x14ac:dyDescent="0.25">
      <c r="A6664" s="2" t="s">
        <v>6679</v>
      </c>
      <c r="B6664" t="s">
        <v>5</v>
      </c>
      <c r="C6664" s="1">
        <v>42770</v>
      </c>
      <c r="D6664">
        <v>666300</v>
      </c>
      <c r="E6664" s="2">
        <v>1.44</v>
      </c>
      <c r="F6664" s="2">
        <f>tblProdukty[[#This Row],[Cena]]*tblProdukty[[#This Row],[Koeficient]]</f>
        <v>959472</v>
      </c>
      <c r="G6664" s="2" t="s">
        <v>15</v>
      </c>
    </row>
    <row r="6665" spans="1:7" x14ac:dyDescent="0.25">
      <c r="A6665" s="2" t="s">
        <v>6680</v>
      </c>
      <c r="B6665" t="s">
        <v>5</v>
      </c>
      <c r="C6665" s="1">
        <v>42668</v>
      </c>
      <c r="D6665">
        <v>666400</v>
      </c>
      <c r="E6665" s="2">
        <v>1.79</v>
      </c>
      <c r="F6665" s="2">
        <f>tblProdukty[[#This Row],[Cena]]*tblProdukty[[#This Row],[Koeficient]]</f>
        <v>1192856</v>
      </c>
      <c r="G6665" s="2" t="s">
        <v>16</v>
      </c>
    </row>
    <row r="6666" spans="1:7" x14ac:dyDescent="0.25">
      <c r="A6666" s="2" t="s">
        <v>6681</v>
      </c>
      <c r="B6666" t="s">
        <v>5</v>
      </c>
      <c r="C6666" s="1">
        <v>42991</v>
      </c>
      <c r="D6666">
        <v>666500</v>
      </c>
      <c r="E6666" s="2">
        <v>1.78</v>
      </c>
      <c r="F6666" s="2">
        <f>tblProdukty[[#This Row],[Cena]]*tblProdukty[[#This Row],[Koeficient]]</f>
        <v>1186370</v>
      </c>
      <c r="G6666" s="2" t="s">
        <v>9</v>
      </c>
    </row>
    <row r="6667" spans="1:7" x14ac:dyDescent="0.25">
      <c r="A6667" s="2" t="s">
        <v>6682</v>
      </c>
      <c r="B6667" t="s">
        <v>5</v>
      </c>
      <c r="C6667" s="1">
        <v>42308</v>
      </c>
      <c r="D6667">
        <v>666600</v>
      </c>
      <c r="E6667" s="2">
        <v>1.03</v>
      </c>
      <c r="F6667" s="2">
        <f>tblProdukty[[#This Row],[Cena]]*tblProdukty[[#This Row],[Koeficient]]</f>
        <v>686598</v>
      </c>
      <c r="G6667" s="2" t="s">
        <v>11</v>
      </c>
    </row>
    <row r="6668" spans="1:7" x14ac:dyDescent="0.25">
      <c r="A6668" s="2" t="s">
        <v>6683</v>
      </c>
      <c r="B6668" t="s">
        <v>5</v>
      </c>
      <c r="C6668" s="1">
        <v>42019</v>
      </c>
      <c r="D6668">
        <v>666700</v>
      </c>
      <c r="E6668" s="2">
        <v>1.56</v>
      </c>
      <c r="F6668" s="2">
        <f>tblProdukty[[#This Row],[Cena]]*tblProdukty[[#This Row],[Koeficient]]</f>
        <v>1040052</v>
      </c>
      <c r="G6668" s="2" t="s">
        <v>10</v>
      </c>
    </row>
    <row r="6669" spans="1:7" x14ac:dyDescent="0.25">
      <c r="A6669" s="2" t="s">
        <v>6684</v>
      </c>
      <c r="B6669" t="s">
        <v>5</v>
      </c>
      <c r="C6669" s="1">
        <v>42270</v>
      </c>
      <c r="D6669">
        <v>666800</v>
      </c>
      <c r="E6669" s="2">
        <v>1.2</v>
      </c>
      <c r="F6669" s="2">
        <f>tblProdukty[[#This Row],[Cena]]*tblProdukty[[#This Row],[Koeficient]]</f>
        <v>800160</v>
      </c>
      <c r="G6669" s="2" t="s">
        <v>12</v>
      </c>
    </row>
    <row r="6670" spans="1:7" x14ac:dyDescent="0.25">
      <c r="A6670" s="2" t="s">
        <v>6685</v>
      </c>
      <c r="B6670" t="s">
        <v>5</v>
      </c>
      <c r="C6670" s="1">
        <v>42679</v>
      </c>
      <c r="D6670">
        <v>666900</v>
      </c>
      <c r="E6670" s="2">
        <v>1.51</v>
      </c>
      <c r="F6670" s="2">
        <f>tblProdukty[[#This Row],[Cena]]*tblProdukty[[#This Row],[Koeficient]]</f>
        <v>1007019</v>
      </c>
      <c r="G6670" s="2" t="s">
        <v>13</v>
      </c>
    </row>
    <row r="6671" spans="1:7" x14ac:dyDescent="0.25">
      <c r="A6671" s="2" t="s">
        <v>6686</v>
      </c>
      <c r="B6671" t="s">
        <v>5</v>
      </c>
      <c r="C6671" s="1">
        <v>42986</v>
      </c>
      <c r="D6671">
        <v>667000</v>
      </c>
      <c r="E6671" s="2">
        <v>1.04</v>
      </c>
      <c r="F6671" s="2">
        <f>tblProdukty[[#This Row],[Cena]]*tblProdukty[[#This Row],[Koeficient]]</f>
        <v>693680</v>
      </c>
      <c r="G6671" s="2" t="s">
        <v>14</v>
      </c>
    </row>
    <row r="6672" spans="1:7" x14ac:dyDescent="0.25">
      <c r="A6672" s="2" t="s">
        <v>6687</v>
      </c>
      <c r="B6672" t="s">
        <v>5</v>
      </c>
      <c r="C6672" s="1">
        <v>42639</v>
      </c>
      <c r="D6672">
        <v>667100</v>
      </c>
      <c r="E6672" s="2">
        <v>1.28</v>
      </c>
      <c r="F6672" s="2">
        <f>tblProdukty[[#This Row],[Cena]]*tblProdukty[[#This Row],[Koeficient]]</f>
        <v>853888</v>
      </c>
      <c r="G6672" s="2" t="s">
        <v>15</v>
      </c>
    </row>
    <row r="6673" spans="1:7" x14ac:dyDescent="0.25">
      <c r="A6673" s="2" t="s">
        <v>6688</v>
      </c>
      <c r="B6673" t="s">
        <v>5</v>
      </c>
      <c r="C6673" s="1">
        <v>42533</v>
      </c>
      <c r="D6673">
        <v>667200</v>
      </c>
      <c r="E6673" s="2">
        <v>1.1100000000000001</v>
      </c>
      <c r="F6673" s="2">
        <f>tblProdukty[[#This Row],[Cena]]*tblProdukty[[#This Row],[Koeficient]]</f>
        <v>740592.00000000012</v>
      </c>
      <c r="G6673" s="2" t="s">
        <v>16</v>
      </c>
    </row>
    <row r="6674" spans="1:7" x14ac:dyDescent="0.25">
      <c r="A6674" s="2" t="s">
        <v>6689</v>
      </c>
      <c r="B6674" t="s">
        <v>5</v>
      </c>
      <c r="C6674" s="1">
        <v>42312</v>
      </c>
      <c r="D6674">
        <v>667300</v>
      </c>
      <c r="E6674" s="2">
        <v>1.07</v>
      </c>
      <c r="F6674" s="2">
        <f>tblProdukty[[#This Row],[Cena]]*tblProdukty[[#This Row],[Koeficient]]</f>
        <v>714011</v>
      </c>
      <c r="G6674" s="2" t="s">
        <v>9</v>
      </c>
    </row>
    <row r="6675" spans="1:7" x14ac:dyDescent="0.25">
      <c r="A6675" s="2" t="s">
        <v>6690</v>
      </c>
      <c r="B6675" t="s">
        <v>5</v>
      </c>
      <c r="C6675" s="1">
        <v>42484</v>
      </c>
      <c r="D6675">
        <v>667400</v>
      </c>
      <c r="E6675" s="2">
        <v>1.95</v>
      </c>
      <c r="F6675" s="2">
        <f>tblProdukty[[#This Row],[Cena]]*tblProdukty[[#This Row],[Koeficient]]</f>
        <v>1301430</v>
      </c>
      <c r="G6675" s="2" t="s">
        <v>11</v>
      </c>
    </row>
    <row r="6676" spans="1:7" x14ac:dyDescent="0.25">
      <c r="A6676" s="2" t="s">
        <v>6691</v>
      </c>
      <c r="B6676" t="s">
        <v>5</v>
      </c>
      <c r="C6676" s="1">
        <v>42089</v>
      </c>
      <c r="D6676">
        <v>667500</v>
      </c>
      <c r="E6676" s="2">
        <v>1.76</v>
      </c>
      <c r="F6676" s="2">
        <f>tblProdukty[[#This Row],[Cena]]*tblProdukty[[#This Row],[Koeficient]]</f>
        <v>1174800</v>
      </c>
      <c r="G6676" s="2" t="s">
        <v>10</v>
      </c>
    </row>
    <row r="6677" spans="1:7" x14ac:dyDescent="0.25">
      <c r="A6677" s="2" t="s">
        <v>6692</v>
      </c>
      <c r="B6677" t="s">
        <v>5</v>
      </c>
      <c r="C6677" s="1">
        <v>42304</v>
      </c>
      <c r="D6677">
        <v>667600</v>
      </c>
      <c r="E6677" s="2">
        <v>1.7</v>
      </c>
      <c r="F6677" s="2">
        <f>tblProdukty[[#This Row],[Cena]]*tblProdukty[[#This Row],[Koeficient]]</f>
        <v>1134920</v>
      </c>
      <c r="G6677" s="2" t="s">
        <v>12</v>
      </c>
    </row>
    <row r="6678" spans="1:7" x14ac:dyDescent="0.25">
      <c r="A6678" s="2" t="s">
        <v>6693</v>
      </c>
      <c r="B6678" t="s">
        <v>5</v>
      </c>
      <c r="C6678" s="1">
        <v>42696</v>
      </c>
      <c r="D6678">
        <v>667700</v>
      </c>
      <c r="E6678" s="2">
        <v>1.72</v>
      </c>
      <c r="F6678" s="2">
        <f>tblProdukty[[#This Row],[Cena]]*tblProdukty[[#This Row],[Koeficient]]</f>
        <v>1148444</v>
      </c>
      <c r="G6678" s="2" t="s">
        <v>13</v>
      </c>
    </row>
    <row r="6679" spans="1:7" x14ac:dyDescent="0.25">
      <c r="A6679" s="2" t="s">
        <v>6694</v>
      </c>
      <c r="B6679" t="s">
        <v>5</v>
      </c>
      <c r="C6679" s="1">
        <v>42265</v>
      </c>
      <c r="D6679">
        <v>667800</v>
      </c>
      <c r="E6679" s="2">
        <v>1.91</v>
      </c>
      <c r="F6679" s="2">
        <f>tblProdukty[[#This Row],[Cena]]*tblProdukty[[#This Row],[Koeficient]]</f>
        <v>1275498</v>
      </c>
      <c r="G6679" s="2" t="s">
        <v>14</v>
      </c>
    </row>
    <row r="6680" spans="1:7" x14ac:dyDescent="0.25">
      <c r="A6680" s="2" t="s">
        <v>6695</v>
      </c>
      <c r="B6680" t="s">
        <v>5</v>
      </c>
      <c r="C6680" s="1">
        <v>42443</v>
      </c>
      <c r="D6680">
        <v>667900</v>
      </c>
      <c r="E6680" s="2">
        <v>1.88</v>
      </c>
      <c r="F6680" s="2">
        <f>tblProdukty[[#This Row],[Cena]]*tblProdukty[[#This Row],[Koeficient]]</f>
        <v>1255652</v>
      </c>
      <c r="G6680" s="2" t="s">
        <v>15</v>
      </c>
    </row>
    <row r="6681" spans="1:7" x14ac:dyDescent="0.25">
      <c r="A6681" s="2" t="s">
        <v>6696</v>
      </c>
      <c r="B6681" t="s">
        <v>5</v>
      </c>
      <c r="C6681" s="1">
        <v>43068</v>
      </c>
      <c r="D6681">
        <v>668000</v>
      </c>
      <c r="E6681" s="2">
        <v>1.65</v>
      </c>
      <c r="F6681" s="2">
        <f>tblProdukty[[#This Row],[Cena]]*tblProdukty[[#This Row],[Koeficient]]</f>
        <v>1102200</v>
      </c>
      <c r="G6681" s="2" t="s">
        <v>16</v>
      </c>
    </row>
    <row r="6682" spans="1:7" x14ac:dyDescent="0.25">
      <c r="A6682" s="2" t="s">
        <v>6697</v>
      </c>
      <c r="B6682" t="s">
        <v>5</v>
      </c>
      <c r="C6682" s="1">
        <v>42641</v>
      </c>
      <c r="D6682">
        <v>668100</v>
      </c>
      <c r="E6682" s="2">
        <v>1.48</v>
      </c>
      <c r="F6682" s="2">
        <f>tblProdukty[[#This Row],[Cena]]*tblProdukty[[#This Row],[Koeficient]]</f>
        <v>988788</v>
      </c>
      <c r="G6682" s="2" t="s">
        <v>9</v>
      </c>
    </row>
    <row r="6683" spans="1:7" x14ac:dyDescent="0.25">
      <c r="A6683" s="2" t="s">
        <v>6698</v>
      </c>
      <c r="B6683" t="s">
        <v>5</v>
      </c>
      <c r="C6683" s="1">
        <v>42589</v>
      </c>
      <c r="D6683">
        <v>668200</v>
      </c>
      <c r="E6683" s="2">
        <v>1.59</v>
      </c>
      <c r="F6683" s="2">
        <f>tblProdukty[[#This Row],[Cena]]*tblProdukty[[#This Row],[Koeficient]]</f>
        <v>1062438</v>
      </c>
      <c r="G6683" s="2" t="s">
        <v>11</v>
      </c>
    </row>
    <row r="6684" spans="1:7" x14ac:dyDescent="0.25">
      <c r="A6684" s="2" t="s">
        <v>6699</v>
      </c>
      <c r="B6684" t="s">
        <v>5</v>
      </c>
      <c r="C6684" s="1">
        <v>42256</v>
      </c>
      <c r="D6684">
        <v>668300</v>
      </c>
      <c r="E6684" s="2">
        <v>1.38</v>
      </c>
      <c r="F6684" s="2">
        <f>tblProdukty[[#This Row],[Cena]]*tblProdukty[[#This Row],[Koeficient]]</f>
        <v>922253.99999999988</v>
      </c>
      <c r="G6684" s="2" t="s">
        <v>10</v>
      </c>
    </row>
    <row r="6685" spans="1:7" x14ac:dyDescent="0.25">
      <c r="A6685" s="2" t="s">
        <v>6700</v>
      </c>
      <c r="B6685" t="s">
        <v>5</v>
      </c>
      <c r="C6685" s="1">
        <v>42689</v>
      </c>
      <c r="D6685">
        <v>668400</v>
      </c>
      <c r="E6685" s="2">
        <v>1.74</v>
      </c>
      <c r="F6685" s="2">
        <f>tblProdukty[[#This Row],[Cena]]*tblProdukty[[#This Row],[Koeficient]]</f>
        <v>1163016</v>
      </c>
      <c r="G6685" s="2" t="s">
        <v>12</v>
      </c>
    </row>
    <row r="6686" spans="1:7" x14ac:dyDescent="0.25">
      <c r="A6686" s="2" t="s">
        <v>6701</v>
      </c>
      <c r="B6686" t="s">
        <v>5</v>
      </c>
      <c r="C6686" s="1">
        <v>42248</v>
      </c>
      <c r="D6686">
        <v>668500</v>
      </c>
      <c r="E6686" s="2">
        <v>1.08</v>
      </c>
      <c r="F6686" s="2">
        <f>tblProdukty[[#This Row],[Cena]]*tblProdukty[[#This Row],[Koeficient]]</f>
        <v>721980</v>
      </c>
      <c r="G6686" s="2" t="s">
        <v>13</v>
      </c>
    </row>
    <row r="6687" spans="1:7" x14ac:dyDescent="0.25">
      <c r="A6687" s="2" t="s">
        <v>6702</v>
      </c>
      <c r="B6687" t="s">
        <v>5</v>
      </c>
      <c r="C6687" s="1">
        <v>42810</v>
      </c>
      <c r="D6687">
        <v>668600</v>
      </c>
      <c r="E6687" s="2">
        <v>1.27</v>
      </c>
      <c r="F6687" s="2">
        <f>tblProdukty[[#This Row],[Cena]]*tblProdukty[[#This Row],[Koeficient]]</f>
        <v>849122</v>
      </c>
      <c r="G6687" s="2" t="s">
        <v>14</v>
      </c>
    </row>
    <row r="6688" spans="1:7" x14ac:dyDescent="0.25">
      <c r="A6688" s="2" t="s">
        <v>6703</v>
      </c>
      <c r="B6688" t="s">
        <v>5</v>
      </c>
      <c r="C6688" s="1">
        <v>42735</v>
      </c>
      <c r="D6688">
        <v>668700</v>
      </c>
      <c r="E6688" s="2">
        <v>1.84</v>
      </c>
      <c r="F6688" s="2">
        <f>tblProdukty[[#This Row],[Cena]]*tblProdukty[[#This Row],[Koeficient]]</f>
        <v>1230408</v>
      </c>
      <c r="G6688" s="2" t="s">
        <v>15</v>
      </c>
    </row>
    <row r="6689" spans="1:7" x14ac:dyDescent="0.25">
      <c r="A6689" s="2" t="s">
        <v>6704</v>
      </c>
      <c r="B6689" t="s">
        <v>5</v>
      </c>
      <c r="C6689" s="1">
        <v>42320</v>
      </c>
      <c r="D6689">
        <v>668800</v>
      </c>
      <c r="E6689" s="2">
        <v>1.23</v>
      </c>
      <c r="F6689" s="2">
        <f>tblProdukty[[#This Row],[Cena]]*tblProdukty[[#This Row],[Koeficient]]</f>
        <v>822624</v>
      </c>
      <c r="G6689" s="2" t="s">
        <v>16</v>
      </c>
    </row>
    <row r="6690" spans="1:7" x14ac:dyDescent="0.25">
      <c r="A6690" s="2" t="s">
        <v>6705</v>
      </c>
      <c r="B6690" t="s">
        <v>5</v>
      </c>
      <c r="C6690" s="1">
        <v>42066</v>
      </c>
      <c r="D6690">
        <v>668900</v>
      </c>
      <c r="E6690" s="2">
        <v>1.22</v>
      </c>
      <c r="F6690" s="2">
        <f>tblProdukty[[#This Row],[Cena]]*tblProdukty[[#This Row],[Koeficient]]</f>
        <v>816058</v>
      </c>
      <c r="G6690" s="2" t="s">
        <v>9</v>
      </c>
    </row>
    <row r="6691" spans="1:7" x14ac:dyDescent="0.25">
      <c r="A6691" s="2" t="s">
        <v>6706</v>
      </c>
      <c r="B6691" t="s">
        <v>5</v>
      </c>
      <c r="C6691" s="1">
        <v>42711</v>
      </c>
      <c r="D6691">
        <v>669000</v>
      </c>
      <c r="E6691" s="2">
        <v>1.31</v>
      </c>
      <c r="F6691" s="2">
        <f>tblProdukty[[#This Row],[Cena]]*tblProdukty[[#This Row],[Koeficient]]</f>
        <v>876390</v>
      </c>
      <c r="G6691" s="2" t="s">
        <v>11</v>
      </c>
    </row>
    <row r="6692" spans="1:7" x14ac:dyDescent="0.25">
      <c r="A6692" s="2" t="s">
        <v>6707</v>
      </c>
      <c r="B6692" t="s">
        <v>5</v>
      </c>
      <c r="C6692" s="1">
        <v>42400</v>
      </c>
      <c r="D6692">
        <v>669100</v>
      </c>
      <c r="E6692" s="2">
        <v>1.51</v>
      </c>
      <c r="F6692" s="2">
        <f>tblProdukty[[#This Row],[Cena]]*tblProdukty[[#This Row],[Koeficient]]</f>
        <v>1010341</v>
      </c>
      <c r="G6692" s="2" t="s">
        <v>10</v>
      </c>
    </row>
    <row r="6693" spans="1:7" x14ac:dyDescent="0.25">
      <c r="A6693" s="2" t="s">
        <v>6708</v>
      </c>
      <c r="B6693" t="s">
        <v>5</v>
      </c>
      <c r="C6693" s="1">
        <v>42431</v>
      </c>
      <c r="D6693">
        <v>669200</v>
      </c>
      <c r="E6693" s="2">
        <v>1.71</v>
      </c>
      <c r="F6693" s="2">
        <f>tblProdukty[[#This Row],[Cena]]*tblProdukty[[#This Row],[Koeficient]]</f>
        <v>1144332</v>
      </c>
      <c r="G6693" s="2" t="s">
        <v>12</v>
      </c>
    </row>
    <row r="6694" spans="1:7" x14ac:dyDescent="0.25">
      <c r="A6694" s="2" t="s">
        <v>6709</v>
      </c>
      <c r="B6694" t="s">
        <v>5</v>
      </c>
      <c r="C6694" s="1">
        <v>42613</v>
      </c>
      <c r="D6694">
        <v>669300</v>
      </c>
      <c r="E6694" s="2">
        <v>1.21</v>
      </c>
      <c r="F6694" s="2">
        <f>tblProdukty[[#This Row],[Cena]]*tblProdukty[[#This Row],[Koeficient]]</f>
        <v>809853</v>
      </c>
      <c r="G6694" s="2" t="s">
        <v>13</v>
      </c>
    </row>
    <row r="6695" spans="1:7" x14ac:dyDescent="0.25">
      <c r="A6695" s="2" t="s">
        <v>6710</v>
      </c>
      <c r="B6695" t="s">
        <v>5</v>
      </c>
      <c r="C6695" s="1">
        <v>42157</v>
      </c>
      <c r="D6695">
        <v>669400</v>
      </c>
      <c r="E6695" s="2">
        <v>1.17</v>
      </c>
      <c r="F6695" s="2">
        <f>tblProdukty[[#This Row],[Cena]]*tblProdukty[[#This Row],[Koeficient]]</f>
        <v>783198</v>
      </c>
      <c r="G6695" s="2" t="s">
        <v>14</v>
      </c>
    </row>
    <row r="6696" spans="1:7" x14ac:dyDescent="0.25">
      <c r="A6696" s="2" t="s">
        <v>6711</v>
      </c>
      <c r="B6696" t="s">
        <v>5</v>
      </c>
      <c r="C6696" s="1">
        <v>43063</v>
      </c>
      <c r="D6696">
        <v>669500</v>
      </c>
      <c r="E6696" s="2">
        <v>1.53</v>
      </c>
      <c r="F6696" s="2">
        <f>tblProdukty[[#This Row],[Cena]]*tblProdukty[[#This Row],[Koeficient]]</f>
        <v>1024335</v>
      </c>
      <c r="G6696" s="2" t="s">
        <v>15</v>
      </c>
    </row>
    <row r="6697" spans="1:7" x14ac:dyDescent="0.25">
      <c r="A6697" s="2" t="s">
        <v>6712</v>
      </c>
      <c r="B6697" t="s">
        <v>5</v>
      </c>
      <c r="C6697" s="1">
        <v>43037</v>
      </c>
      <c r="D6697">
        <v>669600</v>
      </c>
      <c r="E6697" s="2">
        <v>1.53</v>
      </c>
      <c r="F6697" s="2">
        <f>tblProdukty[[#This Row],[Cena]]*tblProdukty[[#This Row],[Koeficient]]</f>
        <v>1024488</v>
      </c>
      <c r="G6697" s="2" t="s">
        <v>16</v>
      </c>
    </row>
    <row r="6698" spans="1:7" x14ac:dyDescent="0.25">
      <c r="A6698" s="2" t="s">
        <v>6713</v>
      </c>
      <c r="B6698" t="s">
        <v>5</v>
      </c>
      <c r="C6698" s="1">
        <v>42510</v>
      </c>
      <c r="D6698">
        <v>669700</v>
      </c>
      <c r="E6698" s="2">
        <v>1.0900000000000001</v>
      </c>
      <c r="F6698" s="2">
        <f>tblProdukty[[#This Row],[Cena]]*tblProdukty[[#This Row],[Koeficient]]</f>
        <v>729973</v>
      </c>
      <c r="G6698" s="2" t="s">
        <v>9</v>
      </c>
    </row>
    <row r="6699" spans="1:7" x14ac:dyDescent="0.25">
      <c r="A6699" s="2" t="s">
        <v>6714</v>
      </c>
      <c r="B6699" t="s">
        <v>5</v>
      </c>
      <c r="C6699" s="1">
        <v>42377</v>
      </c>
      <c r="D6699">
        <v>669800</v>
      </c>
      <c r="E6699" s="2">
        <v>1.81</v>
      </c>
      <c r="F6699" s="2">
        <f>tblProdukty[[#This Row],[Cena]]*tblProdukty[[#This Row],[Koeficient]]</f>
        <v>1212338</v>
      </c>
      <c r="G6699" s="2" t="s">
        <v>11</v>
      </c>
    </row>
    <row r="6700" spans="1:7" x14ac:dyDescent="0.25">
      <c r="A6700" s="2" t="s">
        <v>6715</v>
      </c>
      <c r="B6700" t="s">
        <v>5</v>
      </c>
      <c r="C6700" s="1">
        <v>42359</v>
      </c>
      <c r="D6700">
        <v>669900</v>
      </c>
      <c r="E6700" s="2">
        <v>1.96</v>
      </c>
      <c r="F6700" s="2">
        <f>tblProdukty[[#This Row],[Cena]]*tblProdukty[[#This Row],[Koeficient]]</f>
        <v>1313004</v>
      </c>
      <c r="G6700" s="2" t="s">
        <v>10</v>
      </c>
    </row>
    <row r="6701" spans="1:7" x14ac:dyDescent="0.25">
      <c r="A6701" s="2" t="s">
        <v>6716</v>
      </c>
      <c r="B6701" t="s">
        <v>5</v>
      </c>
      <c r="C6701" s="1">
        <v>42493</v>
      </c>
      <c r="D6701">
        <v>670000</v>
      </c>
      <c r="E6701" s="2">
        <v>1.58</v>
      </c>
      <c r="F6701" s="2">
        <f>tblProdukty[[#This Row],[Cena]]*tblProdukty[[#This Row],[Koeficient]]</f>
        <v>1058600</v>
      </c>
      <c r="G6701" s="2" t="s">
        <v>12</v>
      </c>
    </row>
    <row r="6702" spans="1:7" x14ac:dyDescent="0.25">
      <c r="A6702" s="2" t="s">
        <v>6717</v>
      </c>
      <c r="B6702" t="s">
        <v>5</v>
      </c>
      <c r="C6702" s="1">
        <v>42444</v>
      </c>
      <c r="D6702">
        <v>670100</v>
      </c>
      <c r="E6702" s="2">
        <v>1.92</v>
      </c>
      <c r="F6702" s="2">
        <f>tblProdukty[[#This Row],[Cena]]*tblProdukty[[#This Row],[Koeficient]]</f>
        <v>1286592</v>
      </c>
      <c r="G6702" s="2" t="s">
        <v>13</v>
      </c>
    </row>
    <row r="6703" spans="1:7" x14ac:dyDescent="0.25">
      <c r="A6703" s="2" t="s">
        <v>6718</v>
      </c>
      <c r="B6703" t="s">
        <v>5</v>
      </c>
      <c r="C6703" s="1">
        <v>42231</v>
      </c>
      <c r="D6703">
        <v>670200</v>
      </c>
      <c r="E6703" s="2">
        <v>1.55</v>
      </c>
      <c r="F6703" s="2">
        <f>tblProdukty[[#This Row],[Cena]]*tblProdukty[[#This Row],[Koeficient]]</f>
        <v>1038810</v>
      </c>
      <c r="G6703" s="2" t="s">
        <v>14</v>
      </c>
    </row>
    <row r="6704" spans="1:7" x14ac:dyDescent="0.25">
      <c r="A6704" s="2" t="s">
        <v>6719</v>
      </c>
      <c r="B6704" t="s">
        <v>5</v>
      </c>
      <c r="C6704" s="1">
        <v>42543</v>
      </c>
      <c r="D6704">
        <v>670300</v>
      </c>
      <c r="E6704" s="2">
        <v>1.54</v>
      </c>
      <c r="F6704" s="2">
        <f>tblProdukty[[#This Row],[Cena]]*tblProdukty[[#This Row],[Koeficient]]</f>
        <v>1032262</v>
      </c>
      <c r="G6704" s="2" t="s">
        <v>15</v>
      </c>
    </row>
    <row r="6705" spans="1:7" x14ac:dyDescent="0.25">
      <c r="A6705" s="2" t="s">
        <v>6720</v>
      </c>
      <c r="B6705" t="s">
        <v>5</v>
      </c>
      <c r="C6705" s="1">
        <v>42354</v>
      </c>
      <c r="D6705">
        <v>670400</v>
      </c>
      <c r="E6705" s="2">
        <v>1.66</v>
      </c>
      <c r="F6705" s="2">
        <f>tblProdukty[[#This Row],[Cena]]*tblProdukty[[#This Row],[Koeficient]]</f>
        <v>1112864</v>
      </c>
      <c r="G6705" s="2" t="s">
        <v>16</v>
      </c>
    </row>
    <row r="6706" spans="1:7" x14ac:dyDescent="0.25">
      <c r="A6706" s="2" t="s">
        <v>6721</v>
      </c>
      <c r="B6706" t="s">
        <v>5</v>
      </c>
      <c r="C6706" s="1">
        <v>42060</v>
      </c>
      <c r="D6706">
        <v>670500</v>
      </c>
      <c r="E6706" s="2">
        <v>1.58</v>
      </c>
      <c r="F6706" s="2">
        <f>tblProdukty[[#This Row],[Cena]]*tblProdukty[[#This Row],[Koeficient]]</f>
        <v>1059390</v>
      </c>
      <c r="G6706" s="2" t="s">
        <v>9</v>
      </c>
    </row>
    <row r="6707" spans="1:7" x14ac:dyDescent="0.25">
      <c r="A6707" s="2" t="s">
        <v>6722</v>
      </c>
      <c r="B6707" t="s">
        <v>5</v>
      </c>
      <c r="C6707" s="1">
        <v>43054</v>
      </c>
      <c r="D6707">
        <v>670600</v>
      </c>
      <c r="E6707" s="2">
        <v>1.49</v>
      </c>
      <c r="F6707" s="2">
        <f>tblProdukty[[#This Row],[Cena]]*tblProdukty[[#This Row],[Koeficient]]</f>
        <v>999194</v>
      </c>
      <c r="G6707" s="2" t="s">
        <v>11</v>
      </c>
    </row>
    <row r="6708" spans="1:7" x14ac:dyDescent="0.25">
      <c r="A6708" s="2" t="s">
        <v>6723</v>
      </c>
      <c r="B6708" t="s">
        <v>5</v>
      </c>
      <c r="C6708" s="1">
        <v>42528</v>
      </c>
      <c r="D6708">
        <v>670700</v>
      </c>
      <c r="E6708" s="2">
        <v>1.3</v>
      </c>
      <c r="F6708" s="2">
        <f>tblProdukty[[#This Row],[Cena]]*tblProdukty[[#This Row],[Koeficient]]</f>
        <v>871910</v>
      </c>
      <c r="G6708" s="2" t="s">
        <v>10</v>
      </c>
    </row>
    <row r="6709" spans="1:7" x14ac:dyDescent="0.25">
      <c r="A6709" s="2" t="s">
        <v>6724</v>
      </c>
      <c r="B6709" t="s">
        <v>5</v>
      </c>
      <c r="C6709" s="1">
        <v>42680</v>
      </c>
      <c r="D6709">
        <v>670800</v>
      </c>
      <c r="E6709" s="2">
        <v>1.94</v>
      </c>
      <c r="F6709" s="2">
        <f>tblProdukty[[#This Row],[Cena]]*tblProdukty[[#This Row],[Koeficient]]</f>
        <v>1301352</v>
      </c>
      <c r="G6709" s="2" t="s">
        <v>12</v>
      </c>
    </row>
    <row r="6710" spans="1:7" x14ac:dyDescent="0.25">
      <c r="A6710" s="2" t="s">
        <v>6725</v>
      </c>
      <c r="B6710" t="s">
        <v>5</v>
      </c>
      <c r="C6710" s="1">
        <v>42556</v>
      </c>
      <c r="D6710">
        <v>670900</v>
      </c>
      <c r="E6710" s="2">
        <v>1.06</v>
      </c>
      <c r="F6710" s="2">
        <f>tblProdukty[[#This Row],[Cena]]*tblProdukty[[#This Row],[Koeficient]]</f>
        <v>711154</v>
      </c>
      <c r="G6710" s="2" t="s">
        <v>13</v>
      </c>
    </row>
    <row r="6711" spans="1:7" x14ac:dyDescent="0.25">
      <c r="A6711" s="2" t="s">
        <v>6726</v>
      </c>
      <c r="B6711" t="s">
        <v>5</v>
      </c>
      <c r="C6711" s="1">
        <v>42782</v>
      </c>
      <c r="D6711">
        <v>671000</v>
      </c>
      <c r="E6711" s="2">
        <v>1.03</v>
      </c>
      <c r="F6711" s="2">
        <f>tblProdukty[[#This Row],[Cena]]*tblProdukty[[#This Row],[Koeficient]]</f>
        <v>691130</v>
      </c>
      <c r="G6711" s="2" t="s">
        <v>14</v>
      </c>
    </row>
    <row r="6712" spans="1:7" x14ac:dyDescent="0.25">
      <c r="A6712" s="2" t="s">
        <v>6727</v>
      </c>
      <c r="B6712" t="s">
        <v>5</v>
      </c>
      <c r="C6712" s="1">
        <v>42817</v>
      </c>
      <c r="D6712">
        <v>671100</v>
      </c>
      <c r="E6712" s="2">
        <v>1.31</v>
      </c>
      <c r="F6712" s="2">
        <f>tblProdukty[[#This Row],[Cena]]*tblProdukty[[#This Row],[Koeficient]]</f>
        <v>879141</v>
      </c>
      <c r="G6712" s="2" t="s">
        <v>15</v>
      </c>
    </row>
    <row r="6713" spans="1:7" x14ac:dyDescent="0.25">
      <c r="A6713" s="2" t="s">
        <v>6728</v>
      </c>
      <c r="B6713" t="s">
        <v>5</v>
      </c>
      <c r="C6713" s="1">
        <v>42738</v>
      </c>
      <c r="D6713">
        <v>671200</v>
      </c>
      <c r="E6713" s="2">
        <v>1.9</v>
      </c>
      <c r="F6713" s="2">
        <f>tblProdukty[[#This Row],[Cena]]*tblProdukty[[#This Row],[Koeficient]]</f>
        <v>1275280</v>
      </c>
      <c r="G6713" s="2" t="s">
        <v>16</v>
      </c>
    </row>
    <row r="6714" spans="1:7" x14ac:dyDescent="0.25">
      <c r="A6714" s="2" t="s">
        <v>6729</v>
      </c>
      <c r="B6714" t="s">
        <v>5</v>
      </c>
      <c r="C6714" s="1">
        <v>42403</v>
      </c>
      <c r="D6714">
        <v>671300</v>
      </c>
      <c r="E6714" s="2">
        <v>1.17</v>
      </c>
      <c r="F6714" s="2">
        <f>tblProdukty[[#This Row],[Cena]]*tblProdukty[[#This Row],[Koeficient]]</f>
        <v>785421</v>
      </c>
      <c r="G6714" s="2" t="s">
        <v>9</v>
      </c>
    </row>
    <row r="6715" spans="1:7" x14ac:dyDescent="0.25">
      <c r="A6715" s="2" t="s">
        <v>6730</v>
      </c>
      <c r="B6715" t="s">
        <v>5</v>
      </c>
      <c r="C6715" s="1">
        <v>42979</v>
      </c>
      <c r="D6715">
        <v>671400</v>
      </c>
      <c r="E6715" s="2">
        <v>1.57</v>
      </c>
      <c r="F6715" s="2">
        <f>tblProdukty[[#This Row],[Cena]]*tblProdukty[[#This Row],[Koeficient]]</f>
        <v>1054098</v>
      </c>
      <c r="G6715" s="2" t="s">
        <v>11</v>
      </c>
    </row>
    <row r="6716" spans="1:7" x14ac:dyDescent="0.25">
      <c r="A6716" s="2" t="s">
        <v>6731</v>
      </c>
      <c r="B6716" t="s">
        <v>5</v>
      </c>
      <c r="C6716" s="1">
        <v>42257</v>
      </c>
      <c r="D6716">
        <v>671500</v>
      </c>
      <c r="E6716" s="2">
        <v>1.88</v>
      </c>
      <c r="F6716" s="2">
        <f>tblProdukty[[#This Row],[Cena]]*tblProdukty[[#This Row],[Koeficient]]</f>
        <v>1262420</v>
      </c>
      <c r="G6716" s="2" t="s">
        <v>10</v>
      </c>
    </row>
    <row r="6717" spans="1:7" x14ac:dyDescent="0.25">
      <c r="A6717" s="2" t="s">
        <v>6732</v>
      </c>
      <c r="B6717" t="s">
        <v>5</v>
      </c>
      <c r="C6717" s="1">
        <v>42193</v>
      </c>
      <c r="D6717">
        <v>671600</v>
      </c>
      <c r="E6717" s="2">
        <v>1.56</v>
      </c>
      <c r="F6717" s="2">
        <f>tblProdukty[[#This Row],[Cena]]*tblProdukty[[#This Row],[Koeficient]]</f>
        <v>1047696</v>
      </c>
      <c r="G6717" s="2" t="s">
        <v>12</v>
      </c>
    </row>
    <row r="6718" spans="1:7" x14ac:dyDescent="0.25">
      <c r="A6718" s="2" t="s">
        <v>6733</v>
      </c>
      <c r="B6718" t="s">
        <v>5</v>
      </c>
      <c r="C6718" s="1">
        <v>42492</v>
      </c>
      <c r="D6718">
        <v>671700</v>
      </c>
      <c r="E6718" s="2">
        <v>1.02</v>
      </c>
      <c r="F6718" s="2">
        <f>tblProdukty[[#This Row],[Cena]]*tblProdukty[[#This Row],[Koeficient]]</f>
        <v>685134</v>
      </c>
      <c r="G6718" s="2" t="s">
        <v>13</v>
      </c>
    </row>
    <row r="6719" spans="1:7" x14ac:dyDescent="0.25">
      <c r="A6719" s="2" t="s">
        <v>6734</v>
      </c>
      <c r="B6719" t="s">
        <v>5</v>
      </c>
      <c r="C6719" s="1">
        <v>42912</v>
      </c>
      <c r="D6719">
        <v>671800</v>
      </c>
      <c r="E6719" s="2">
        <v>1.51</v>
      </c>
      <c r="F6719" s="2">
        <f>tblProdukty[[#This Row],[Cena]]*tblProdukty[[#This Row],[Koeficient]]</f>
        <v>1014418</v>
      </c>
      <c r="G6719" s="2" t="s">
        <v>14</v>
      </c>
    </row>
    <row r="6720" spans="1:7" x14ac:dyDescent="0.25">
      <c r="A6720" s="2" t="s">
        <v>6735</v>
      </c>
      <c r="B6720" t="s">
        <v>5</v>
      </c>
      <c r="C6720" s="1">
        <v>42998</v>
      </c>
      <c r="D6720">
        <v>671900</v>
      </c>
      <c r="E6720" s="2">
        <v>1.58</v>
      </c>
      <c r="F6720" s="2">
        <f>tblProdukty[[#This Row],[Cena]]*tblProdukty[[#This Row],[Koeficient]]</f>
        <v>1061602</v>
      </c>
      <c r="G6720" s="2" t="s">
        <v>15</v>
      </c>
    </row>
    <row r="6721" spans="1:7" x14ac:dyDescent="0.25">
      <c r="A6721" s="2" t="s">
        <v>6736</v>
      </c>
      <c r="B6721" t="s">
        <v>5</v>
      </c>
      <c r="C6721" s="1">
        <v>42138</v>
      </c>
      <c r="D6721">
        <v>672000</v>
      </c>
      <c r="E6721" s="2">
        <v>1.38</v>
      </c>
      <c r="F6721" s="2">
        <f>tblProdukty[[#This Row],[Cena]]*tblProdukty[[#This Row],[Koeficient]]</f>
        <v>927359.99999999988</v>
      </c>
      <c r="G6721" s="2" t="s">
        <v>16</v>
      </c>
    </row>
    <row r="6722" spans="1:7" x14ac:dyDescent="0.25">
      <c r="A6722" s="2" t="s">
        <v>6737</v>
      </c>
      <c r="B6722" t="s">
        <v>5</v>
      </c>
      <c r="C6722" s="1">
        <v>42990</v>
      </c>
      <c r="D6722">
        <v>672100</v>
      </c>
      <c r="E6722" s="2">
        <v>1.98</v>
      </c>
      <c r="F6722" s="2">
        <f>tblProdukty[[#This Row],[Cena]]*tblProdukty[[#This Row],[Koeficient]]</f>
        <v>1330758</v>
      </c>
      <c r="G6722" s="2" t="s">
        <v>9</v>
      </c>
    </row>
    <row r="6723" spans="1:7" x14ac:dyDescent="0.25">
      <c r="A6723" s="2" t="s">
        <v>6738</v>
      </c>
      <c r="B6723" t="s">
        <v>5</v>
      </c>
      <c r="C6723" s="1">
        <v>42825</v>
      </c>
      <c r="D6723">
        <v>672200</v>
      </c>
      <c r="E6723" s="2">
        <v>1.17</v>
      </c>
      <c r="F6723" s="2">
        <f>tblProdukty[[#This Row],[Cena]]*tblProdukty[[#This Row],[Koeficient]]</f>
        <v>786474</v>
      </c>
      <c r="G6723" s="2" t="s">
        <v>11</v>
      </c>
    </row>
    <row r="6724" spans="1:7" x14ac:dyDescent="0.25">
      <c r="A6724" s="2" t="s">
        <v>6739</v>
      </c>
      <c r="B6724" t="s">
        <v>5</v>
      </c>
      <c r="C6724" s="1">
        <v>42930</v>
      </c>
      <c r="D6724">
        <v>672300</v>
      </c>
      <c r="E6724" s="2">
        <v>1.67</v>
      </c>
      <c r="F6724" s="2">
        <f>tblProdukty[[#This Row],[Cena]]*tblProdukty[[#This Row],[Koeficient]]</f>
        <v>1122741</v>
      </c>
      <c r="G6724" s="2" t="s">
        <v>10</v>
      </c>
    </row>
    <row r="6725" spans="1:7" x14ac:dyDescent="0.25">
      <c r="A6725" s="2" t="s">
        <v>6740</v>
      </c>
      <c r="B6725" t="s">
        <v>5</v>
      </c>
      <c r="C6725" s="1">
        <v>42677</v>
      </c>
      <c r="D6725">
        <v>672400</v>
      </c>
      <c r="E6725" s="2">
        <v>1.31</v>
      </c>
      <c r="F6725" s="2">
        <f>tblProdukty[[#This Row],[Cena]]*tblProdukty[[#This Row],[Koeficient]]</f>
        <v>880844</v>
      </c>
      <c r="G6725" s="2" t="s">
        <v>12</v>
      </c>
    </row>
    <row r="6726" spans="1:7" x14ac:dyDescent="0.25">
      <c r="A6726" s="2" t="s">
        <v>6741</v>
      </c>
      <c r="B6726" t="s">
        <v>5</v>
      </c>
      <c r="C6726" s="1">
        <v>42085</v>
      </c>
      <c r="D6726">
        <v>672500</v>
      </c>
      <c r="E6726" s="2">
        <v>1.62</v>
      </c>
      <c r="F6726" s="2">
        <f>tblProdukty[[#This Row],[Cena]]*tblProdukty[[#This Row],[Koeficient]]</f>
        <v>1089450</v>
      </c>
      <c r="G6726" s="2" t="s">
        <v>13</v>
      </c>
    </row>
    <row r="6727" spans="1:7" x14ac:dyDescent="0.25">
      <c r="A6727" s="2" t="s">
        <v>6742</v>
      </c>
      <c r="B6727" t="s">
        <v>5</v>
      </c>
      <c r="C6727" s="1">
        <v>42797</v>
      </c>
      <c r="D6727">
        <v>672600</v>
      </c>
      <c r="E6727" s="2">
        <v>1.03</v>
      </c>
      <c r="F6727" s="2">
        <f>tblProdukty[[#This Row],[Cena]]*tblProdukty[[#This Row],[Koeficient]]</f>
        <v>692778</v>
      </c>
      <c r="G6727" s="2" t="s">
        <v>14</v>
      </c>
    </row>
    <row r="6728" spans="1:7" x14ac:dyDescent="0.25">
      <c r="A6728" s="2" t="s">
        <v>6743</v>
      </c>
      <c r="B6728" t="s">
        <v>5</v>
      </c>
      <c r="C6728" s="1">
        <v>42981</v>
      </c>
      <c r="D6728">
        <v>672700</v>
      </c>
      <c r="E6728" s="2">
        <v>1.48</v>
      </c>
      <c r="F6728" s="2">
        <f>tblProdukty[[#This Row],[Cena]]*tblProdukty[[#This Row],[Koeficient]]</f>
        <v>995596</v>
      </c>
      <c r="G6728" s="2" t="s">
        <v>15</v>
      </c>
    </row>
    <row r="6729" spans="1:7" x14ac:dyDescent="0.25">
      <c r="A6729" s="2" t="s">
        <v>6744</v>
      </c>
      <c r="B6729" t="s">
        <v>5</v>
      </c>
      <c r="C6729" s="1">
        <v>42323</v>
      </c>
      <c r="D6729">
        <v>672800</v>
      </c>
      <c r="E6729" s="2">
        <v>1.25</v>
      </c>
      <c r="F6729" s="2">
        <f>tblProdukty[[#This Row],[Cena]]*tblProdukty[[#This Row],[Koeficient]]</f>
        <v>841000</v>
      </c>
      <c r="G6729" s="2" t="s">
        <v>16</v>
      </c>
    </row>
    <row r="6730" spans="1:7" x14ac:dyDescent="0.25">
      <c r="A6730" s="2" t="s">
        <v>6745</v>
      </c>
      <c r="B6730" t="s">
        <v>5</v>
      </c>
      <c r="C6730" s="1">
        <v>42095</v>
      </c>
      <c r="D6730">
        <v>672900</v>
      </c>
      <c r="E6730" s="2">
        <v>1.67</v>
      </c>
      <c r="F6730" s="2">
        <f>tblProdukty[[#This Row],[Cena]]*tblProdukty[[#This Row],[Koeficient]]</f>
        <v>1123743</v>
      </c>
      <c r="G6730" s="2" t="s">
        <v>9</v>
      </c>
    </row>
    <row r="6731" spans="1:7" x14ac:dyDescent="0.25">
      <c r="A6731" s="2" t="s">
        <v>6746</v>
      </c>
      <c r="B6731" t="s">
        <v>5</v>
      </c>
      <c r="C6731" s="1">
        <v>42622</v>
      </c>
      <c r="D6731">
        <v>673000</v>
      </c>
      <c r="E6731" s="2">
        <v>1.1499999999999999</v>
      </c>
      <c r="F6731" s="2">
        <f>tblProdukty[[#This Row],[Cena]]*tblProdukty[[#This Row],[Koeficient]]</f>
        <v>773949.99999999988</v>
      </c>
      <c r="G6731" s="2" t="s">
        <v>11</v>
      </c>
    </row>
    <row r="6732" spans="1:7" x14ac:dyDescent="0.25">
      <c r="A6732" s="2" t="s">
        <v>6747</v>
      </c>
      <c r="B6732" t="s">
        <v>5</v>
      </c>
      <c r="C6732" s="1">
        <v>42555</v>
      </c>
      <c r="D6732">
        <v>673100</v>
      </c>
      <c r="E6732" s="2">
        <v>1.47</v>
      </c>
      <c r="F6732" s="2">
        <f>tblProdukty[[#This Row],[Cena]]*tblProdukty[[#This Row],[Koeficient]]</f>
        <v>989457</v>
      </c>
      <c r="G6732" s="2" t="s">
        <v>10</v>
      </c>
    </row>
    <row r="6733" spans="1:7" x14ac:dyDescent="0.25">
      <c r="A6733" s="2" t="s">
        <v>6748</v>
      </c>
      <c r="B6733" t="s">
        <v>5</v>
      </c>
      <c r="C6733" s="1">
        <v>42805</v>
      </c>
      <c r="D6733">
        <v>673200</v>
      </c>
      <c r="E6733" s="2">
        <v>1.82</v>
      </c>
      <c r="F6733" s="2">
        <f>tblProdukty[[#This Row],[Cena]]*tblProdukty[[#This Row],[Koeficient]]</f>
        <v>1225224</v>
      </c>
      <c r="G6733" s="2" t="s">
        <v>12</v>
      </c>
    </row>
    <row r="6734" spans="1:7" x14ac:dyDescent="0.25">
      <c r="A6734" s="2" t="s">
        <v>6749</v>
      </c>
      <c r="B6734" t="s">
        <v>5</v>
      </c>
      <c r="C6734" s="1">
        <v>42620</v>
      </c>
      <c r="D6734">
        <v>673300</v>
      </c>
      <c r="E6734" s="2">
        <v>1.78</v>
      </c>
      <c r="F6734" s="2">
        <f>tblProdukty[[#This Row],[Cena]]*tblProdukty[[#This Row],[Koeficient]]</f>
        <v>1198474</v>
      </c>
      <c r="G6734" s="2" t="s">
        <v>13</v>
      </c>
    </row>
    <row r="6735" spans="1:7" x14ac:dyDescent="0.25">
      <c r="A6735" s="2" t="s">
        <v>6750</v>
      </c>
      <c r="B6735" t="s">
        <v>5</v>
      </c>
      <c r="C6735" s="1">
        <v>42709</v>
      </c>
      <c r="D6735">
        <v>673400</v>
      </c>
      <c r="E6735" s="2">
        <v>1.98</v>
      </c>
      <c r="F6735" s="2">
        <f>tblProdukty[[#This Row],[Cena]]*tblProdukty[[#This Row],[Koeficient]]</f>
        <v>1333332</v>
      </c>
      <c r="G6735" s="2" t="s">
        <v>14</v>
      </c>
    </row>
    <row r="6736" spans="1:7" x14ac:dyDescent="0.25">
      <c r="A6736" s="2" t="s">
        <v>6751</v>
      </c>
      <c r="B6736" t="s">
        <v>5</v>
      </c>
      <c r="C6736" s="1">
        <v>42180</v>
      </c>
      <c r="D6736">
        <v>673500</v>
      </c>
      <c r="E6736" s="2">
        <v>1.93</v>
      </c>
      <c r="F6736" s="2">
        <f>tblProdukty[[#This Row],[Cena]]*tblProdukty[[#This Row],[Koeficient]]</f>
        <v>1299855</v>
      </c>
      <c r="G6736" s="2" t="s">
        <v>15</v>
      </c>
    </row>
    <row r="6737" spans="1:7" x14ac:dyDescent="0.25">
      <c r="A6737" s="2" t="s">
        <v>6752</v>
      </c>
      <c r="B6737" t="s">
        <v>5</v>
      </c>
      <c r="C6737" s="1">
        <v>42466</v>
      </c>
      <c r="D6737">
        <v>673600</v>
      </c>
      <c r="E6737" s="2">
        <v>1.64</v>
      </c>
      <c r="F6737" s="2">
        <f>tblProdukty[[#This Row],[Cena]]*tblProdukty[[#This Row],[Koeficient]]</f>
        <v>1104704</v>
      </c>
      <c r="G6737" s="2" t="s">
        <v>16</v>
      </c>
    </row>
    <row r="6738" spans="1:7" x14ac:dyDescent="0.25">
      <c r="A6738" s="2" t="s">
        <v>6753</v>
      </c>
      <c r="B6738" t="s">
        <v>5</v>
      </c>
      <c r="C6738" s="1">
        <v>42730</v>
      </c>
      <c r="D6738">
        <v>673700</v>
      </c>
      <c r="E6738" s="2">
        <v>1.54</v>
      </c>
      <c r="F6738" s="2">
        <f>tblProdukty[[#This Row],[Cena]]*tblProdukty[[#This Row],[Koeficient]]</f>
        <v>1037498</v>
      </c>
      <c r="G6738" s="2" t="s">
        <v>9</v>
      </c>
    </row>
    <row r="6739" spans="1:7" x14ac:dyDescent="0.25">
      <c r="A6739" s="2" t="s">
        <v>6754</v>
      </c>
      <c r="B6739" t="s">
        <v>5</v>
      </c>
      <c r="C6739" s="1">
        <v>42599</v>
      </c>
      <c r="D6739">
        <v>673800</v>
      </c>
      <c r="E6739" s="2">
        <v>1.4</v>
      </c>
      <c r="F6739" s="2">
        <f>tblProdukty[[#This Row],[Cena]]*tblProdukty[[#This Row],[Koeficient]]</f>
        <v>943319.99999999988</v>
      </c>
      <c r="G6739" s="2" t="s">
        <v>11</v>
      </c>
    </row>
    <row r="6740" spans="1:7" x14ac:dyDescent="0.25">
      <c r="A6740" s="2" t="s">
        <v>6755</v>
      </c>
      <c r="B6740" t="s">
        <v>5</v>
      </c>
      <c r="C6740" s="1">
        <v>42876</v>
      </c>
      <c r="D6740">
        <v>673900</v>
      </c>
      <c r="E6740" s="2">
        <v>1.74</v>
      </c>
      <c r="F6740" s="2">
        <f>tblProdukty[[#This Row],[Cena]]*tblProdukty[[#This Row],[Koeficient]]</f>
        <v>1172586</v>
      </c>
      <c r="G6740" s="2" t="s">
        <v>10</v>
      </c>
    </row>
    <row r="6741" spans="1:7" x14ac:dyDescent="0.25">
      <c r="A6741" s="2" t="s">
        <v>6756</v>
      </c>
      <c r="B6741" t="s">
        <v>5</v>
      </c>
      <c r="C6741" s="1">
        <v>42100</v>
      </c>
      <c r="D6741">
        <v>674000</v>
      </c>
      <c r="E6741" s="2">
        <v>1.0900000000000001</v>
      </c>
      <c r="F6741" s="2">
        <f>tblProdukty[[#This Row],[Cena]]*tblProdukty[[#This Row],[Koeficient]]</f>
        <v>734660</v>
      </c>
      <c r="G6741" s="2" t="s">
        <v>12</v>
      </c>
    </row>
    <row r="6742" spans="1:7" x14ac:dyDescent="0.25">
      <c r="A6742" s="2" t="s">
        <v>6757</v>
      </c>
      <c r="B6742" t="s">
        <v>5</v>
      </c>
      <c r="C6742" s="1">
        <v>42404</v>
      </c>
      <c r="D6742">
        <v>674100</v>
      </c>
      <c r="E6742" s="2">
        <v>1.08</v>
      </c>
      <c r="F6742" s="2">
        <f>tblProdukty[[#This Row],[Cena]]*tblProdukty[[#This Row],[Koeficient]]</f>
        <v>728028</v>
      </c>
      <c r="G6742" s="2" t="s">
        <v>13</v>
      </c>
    </row>
    <row r="6743" spans="1:7" x14ac:dyDescent="0.25">
      <c r="A6743" s="2" t="s">
        <v>6758</v>
      </c>
      <c r="B6743" t="s">
        <v>5</v>
      </c>
      <c r="C6743" s="1">
        <v>42843</v>
      </c>
      <c r="D6743">
        <v>674200</v>
      </c>
      <c r="E6743" s="2">
        <v>1.17</v>
      </c>
      <c r="F6743" s="2">
        <f>tblProdukty[[#This Row],[Cena]]*tblProdukty[[#This Row],[Koeficient]]</f>
        <v>788814</v>
      </c>
      <c r="G6743" s="2" t="s">
        <v>14</v>
      </c>
    </row>
    <row r="6744" spans="1:7" x14ac:dyDescent="0.25">
      <c r="A6744" s="2" t="s">
        <v>6759</v>
      </c>
      <c r="B6744" t="s">
        <v>5</v>
      </c>
      <c r="C6744" s="1">
        <v>42413</v>
      </c>
      <c r="D6744">
        <v>674300</v>
      </c>
      <c r="E6744" s="2">
        <v>1.31</v>
      </c>
      <c r="F6744" s="2">
        <f>tblProdukty[[#This Row],[Cena]]*tblProdukty[[#This Row],[Koeficient]]</f>
        <v>883333</v>
      </c>
      <c r="G6744" s="2" t="s">
        <v>15</v>
      </c>
    </row>
    <row r="6745" spans="1:7" x14ac:dyDescent="0.25">
      <c r="A6745" s="2" t="s">
        <v>6760</v>
      </c>
      <c r="B6745" t="s">
        <v>5</v>
      </c>
      <c r="C6745" s="1">
        <v>42649</v>
      </c>
      <c r="D6745">
        <v>674400</v>
      </c>
      <c r="E6745" s="2">
        <v>1.47</v>
      </c>
      <c r="F6745" s="2">
        <f>tblProdukty[[#This Row],[Cena]]*tblProdukty[[#This Row],[Koeficient]]</f>
        <v>991368</v>
      </c>
      <c r="G6745" s="2" t="s">
        <v>16</v>
      </c>
    </row>
    <row r="6746" spans="1:7" x14ac:dyDescent="0.25">
      <c r="A6746" s="2" t="s">
        <v>6761</v>
      </c>
      <c r="B6746" t="s">
        <v>5</v>
      </c>
      <c r="C6746" s="1">
        <v>42267</v>
      </c>
      <c r="D6746">
        <v>674500</v>
      </c>
      <c r="E6746" s="2">
        <v>1.58</v>
      </c>
      <c r="F6746" s="2">
        <f>tblProdukty[[#This Row],[Cena]]*tblProdukty[[#This Row],[Koeficient]]</f>
        <v>1065710</v>
      </c>
      <c r="G6746" s="2" t="s">
        <v>9</v>
      </c>
    </row>
    <row r="6747" spans="1:7" x14ac:dyDescent="0.25">
      <c r="A6747" s="2" t="s">
        <v>6762</v>
      </c>
      <c r="B6747" t="s">
        <v>5</v>
      </c>
      <c r="C6747" s="1">
        <v>42317</v>
      </c>
      <c r="D6747">
        <v>674600</v>
      </c>
      <c r="E6747" s="2">
        <v>1.05</v>
      </c>
      <c r="F6747" s="2">
        <f>tblProdukty[[#This Row],[Cena]]*tblProdukty[[#This Row],[Koeficient]]</f>
        <v>708330</v>
      </c>
      <c r="G6747" s="2" t="s">
        <v>11</v>
      </c>
    </row>
    <row r="6748" spans="1:7" x14ac:dyDescent="0.25">
      <c r="A6748" s="2" t="s">
        <v>6763</v>
      </c>
      <c r="B6748" t="s">
        <v>5</v>
      </c>
      <c r="C6748" s="1">
        <v>42751</v>
      </c>
      <c r="D6748">
        <v>674700</v>
      </c>
      <c r="E6748" s="2">
        <v>1.3</v>
      </c>
      <c r="F6748" s="2">
        <f>tblProdukty[[#This Row],[Cena]]*tblProdukty[[#This Row],[Koeficient]]</f>
        <v>877110</v>
      </c>
      <c r="G6748" s="2" t="s">
        <v>10</v>
      </c>
    </row>
    <row r="6749" spans="1:7" x14ac:dyDescent="0.25">
      <c r="A6749" s="2" t="s">
        <v>6764</v>
      </c>
      <c r="B6749" t="s">
        <v>5</v>
      </c>
      <c r="C6749" s="1">
        <v>43018</v>
      </c>
      <c r="D6749">
        <v>674800</v>
      </c>
      <c r="E6749" s="2">
        <v>1.9</v>
      </c>
      <c r="F6749" s="2">
        <f>tblProdukty[[#This Row],[Cena]]*tblProdukty[[#This Row],[Koeficient]]</f>
        <v>1282120</v>
      </c>
      <c r="G6749" s="2" t="s">
        <v>12</v>
      </c>
    </row>
    <row r="6750" spans="1:7" x14ac:dyDescent="0.25">
      <c r="A6750" s="2" t="s">
        <v>6765</v>
      </c>
      <c r="B6750" t="s">
        <v>5</v>
      </c>
      <c r="C6750" s="1">
        <v>42269</v>
      </c>
      <c r="D6750">
        <v>674900</v>
      </c>
      <c r="E6750" s="2">
        <v>1.1200000000000001</v>
      </c>
      <c r="F6750" s="2">
        <f>tblProdukty[[#This Row],[Cena]]*tblProdukty[[#This Row],[Koeficient]]</f>
        <v>755888.00000000012</v>
      </c>
      <c r="G6750" s="2" t="s">
        <v>13</v>
      </c>
    </row>
    <row r="6751" spans="1:7" x14ac:dyDescent="0.25">
      <c r="A6751" s="2" t="s">
        <v>6766</v>
      </c>
      <c r="B6751" t="s">
        <v>5</v>
      </c>
      <c r="C6751" s="1">
        <v>43081</v>
      </c>
      <c r="D6751">
        <v>675000</v>
      </c>
      <c r="E6751" s="2">
        <v>1.94</v>
      </c>
      <c r="F6751" s="2">
        <f>tblProdukty[[#This Row],[Cena]]*tblProdukty[[#This Row],[Koeficient]]</f>
        <v>1309500</v>
      </c>
      <c r="G6751" s="2" t="s">
        <v>14</v>
      </c>
    </row>
    <row r="6752" spans="1:7" x14ac:dyDescent="0.25">
      <c r="A6752" s="2" t="s">
        <v>6767</v>
      </c>
      <c r="B6752" t="s">
        <v>5</v>
      </c>
      <c r="C6752" s="1">
        <v>42876</v>
      </c>
      <c r="D6752">
        <v>675100</v>
      </c>
      <c r="E6752" s="2">
        <v>2</v>
      </c>
      <c r="F6752" s="2">
        <f>tblProdukty[[#This Row],[Cena]]*tblProdukty[[#This Row],[Koeficient]]</f>
        <v>1350200</v>
      </c>
      <c r="G6752" s="2" t="s">
        <v>15</v>
      </c>
    </row>
    <row r="6753" spans="1:7" x14ac:dyDescent="0.25">
      <c r="A6753" s="2" t="s">
        <v>6768</v>
      </c>
      <c r="B6753" t="s">
        <v>5</v>
      </c>
      <c r="C6753" s="1">
        <v>42026</v>
      </c>
      <c r="D6753">
        <v>675200</v>
      </c>
      <c r="E6753" s="2">
        <v>1.98</v>
      </c>
      <c r="F6753" s="2">
        <f>tblProdukty[[#This Row],[Cena]]*tblProdukty[[#This Row],[Koeficient]]</f>
        <v>1336896</v>
      </c>
      <c r="G6753" s="2" t="s">
        <v>16</v>
      </c>
    </row>
    <row r="6754" spans="1:7" x14ac:dyDescent="0.25">
      <c r="A6754" s="2" t="s">
        <v>6769</v>
      </c>
      <c r="B6754" t="s">
        <v>5</v>
      </c>
      <c r="C6754" s="1">
        <v>42345</v>
      </c>
      <c r="D6754">
        <v>675300</v>
      </c>
      <c r="E6754" s="2">
        <v>1.59</v>
      </c>
      <c r="F6754" s="2">
        <f>tblProdukty[[#This Row],[Cena]]*tblProdukty[[#This Row],[Koeficient]]</f>
        <v>1073727</v>
      </c>
      <c r="G6754" s="2" t="s">
        <v>9</v>
      </c>
    </row>
    <row r="6755" spans="1:7" x14ac:dyDescent="0.25">
      <c r="A6755" s="2" t="s">
        <v>6770</v>
      </c>
      <c r="B6755" t="s">
        <v>5</v>
      </c>
      <c r="C6755" s="1">
        <v>42278</v>
      </c>
      <c r="D6755">
        <v>675400</v>
      </c>
      <c r="E6755" s="2">
        <v>1.58</v>
      </c>
      <c r="F6755" s="2">
        <f>tblProdukty[[#This Row],[Cena]]*tblProdukty[[#This Row],[Koeficient]]</f>
        <v>1067132</v>
      </c>
      <c r="G6755" s="2" t="s">
        <v>11</v>
      </c>
    </row>
    <row r="6756" spans="1:7" x14ac:dyDescent="0.25">
      <c r="A6756" s="2" t="s">
        <v>6771</v>
      </c>
      <c r="B6756" t="s">
        <v>5</v>
      </c>
      <c r="C6756" s="1">
        <v>42820</v>
      </c>
      <c r="D6756">
        <v>675500</v>
      </c>
      <c r="E6756" s="2">
        <v>1.35</v>
      </c>
      <c r="F6756" s="2">
        <f>tblProdukty[[#This Row],[Cena]]*tblProdukty[[#This Row],[Koeficient]]</f>
        <v>911925.00000000012</v>
      </c>
      <c r="G6756" s="2" t="s">
        <v>10</v>
      </c>
    </row>
    <row r="6757" spans="1:7" x14ac:dyDescent="0.25">
      <c r="A6757" s="2" t="s">
        <v>6772</v>
      </c>
      <c r="B6757" t="s">
        <v>5</v>
      </c>
      <c r="C6757" s="1">
        <v>42908</v>
      </c>
      <c r="D6757">
        <v>675600</v>
      </c>
      <c r="E6757" s="2">
        <v>1.83</v>
      </c>
      <c r="F6757" s="2">
        <f>tblProdukty[[#This Row],[Cena]]*tblProdukty[[#This Row],[Koeficient]]</f>
        <v>1236348</v>
      </c>
      <c r="G6757" s="2" t="s">
        <v>12</v>
      </c>
    </row>
    <row r="6758" spans="1:7" x14ac:dyDescent="0.25">
      <c r="A6758" s="2" t="s">
        <v>6773</v>
      </c>
      <c r="B6758" t="s">
        <v>5</v>
      </c>
      <c r="C6758" s="1">
        <v>42560</v>
      </c>
      <c r="D6758">
        <v>675700</v>
      </c>
      <c r="E6758" s="2">
        <v>1.91</v>
      </c>
      <c r="F6758" s="2">
        <f>tblProdukty[[#This Row],[Cena]]*tblProdukty[[#This Row],[Koeficient]]</f>
        <v>1290587</v>
      </c>
      <c r="G6758" s="2" t="s">
        <v>13</v>
      </c>
    </row>
    <row r="6759" spans="1:7" x14ac:dyDescent="0.25">
      <c r="A6759" s="2" t="s">
        <v>6774</v>
      </c>
      <c r="B6759" t="s">
        <v>5</v>
      </c>
      <c r="C6759" s="1">
        <v>42778</v>
      </c>
      <c r="D6759">
        <v>675800</v>
      </c>
      <c r="E6759" s="2">
        <v>1.5</v>
      </c>
      <c r="F6759" s="2">
        <f>tblProdukty[[#This Row],[Cena]]*tblProdukty[[#This Row],[Koeficient]]</f>
        <v>1013700</v>
      </c>
      <c r="G6759" s="2" t="s">
        <v>14</v>
      </c>
    </row>
    <row r="6760" spans="1:7" x14ac:dyDescent="0.25">
      <c r="A6760" s="2" t="s">
        <v>6775</v>
      </c>
      <c r="B6760" t="s">
        <v>5</v>
      </c>
      <c r="C6760" s="1">
        <v>43077</v>
      </c>
      <c r="D6760">
        <v>675900</v>
      </c>
      <c r="E6760" s="2">
        <v>1.1399999999999999</v>
      </c>
      <c r="F6760" s="2">
        <f>tblProdukty[[#This Row],[Cena]]*tblProdukty[[#This Row],[Koeficient]]</f>
        <v>770525.99999999988</v>
      </c>
      <c r="G6760" s="2" t="s">
        <v>15</v>
      </c>
    </row>
    <row r="6761" spans="1:7" x14ac:dyDescent="0.25">
      <c r="A6761" s="2" t="s">
        <v>6776</v>
      </c>
      <c r="B6761" t="s">
        <v>5</v>
      </c>
      <c r="C6761" s="1">
        <v>43074</v>
      </c>
      <c r="D6761">
        <v>676000</v>
      </c>
      <c r="E6761" s="2">
        <v>1.1599999999999999</v>
      </c>
      <c r="F6761" s="2">
        <f>tblProdukty[[#This Row],[Cena]]*tblProdukty[[#This Row],[Koeficient]]</f>
        <v>784160</v>
      </c>
      <c r="G6761" s="2" t="s">
        <v>16</v>
      </c>
    </row>
    <row r="6762" spans="1:7" x14ac:dyDescent="0.25">
      <c r="A6762" s="2" t="s">
        <v>6777</v>
      </c>
      <c r="B6762" t="s">
        <v>5</v>
      </c>
      <c r="C6762" s="1">
        <v>42191</v>
      </c>
      <c r="D6762">
        <v>676100</v>
      </c>
      <c r="E6762" s="2">
        <v>1.07</v>
      </c>
      <c r="F6762" s="2">
        <f>tblProdukty[[#This Row],[Cena]]*tblProdukty[[#This Row],[Koeficient]]</f>
        <v>723427</v>
      </c>
      <c r="G6762" s="2" t="s">
        <v>9</v>
      </c>
    </row>
    <row r="6763" spans="1:7" x14ac:dyDescent="0.25">
      <c r="A6763" s="2" t="s">
        <v>6778</v>
      </c>
      <c r="B6763" t="s">
        <v>5</v>
      </c>
      <c r="C6763" s="1">
        <v>42986</v>
      </c>
      <c r="D6763">
        <v>676200</v>
      </c>
      <c r="E6763" s="2">
        <v>1.55</v>
      </c>
      <c r="F6763" s="2">
        <f>tblProdukty[[#This Row],[Cena]]*tblProdukty[[#This Row],[Koeficient]]</f>
        <v>1048110</v>
      </c>
      <c r="G6763" s="2" t="s">
        <v>11</v>
      </c>
    </row>
    <row r="6764" spans="1:7" x14ac:dyDescent="0.25">
      <c r="A6764" s="2" t="s">
        <v>6779</v>
      </c>
      <c r="B6764" t="s">
        <v>5</v>
      </c>
      <c r="C6764" s="1">
        <v>42135</v>
      </c>
      <c r="D6764">
        <v>676300</v>
      </c>
      <c r="E6764" s="2">
        <v>1.02</v>
      </c>
      <c r="F6764" s="2">
        <f>tblProdukty[[#This Row],[Cena]]*tblProdukty[[#This Row],[Koeficient]]</f>
        <v>689826</v>
      </c>
      <c r="G6764" s="2" t="s">
        <v>10</v>
      </c>
    </row>
    <row r="6765" spans="1:7" x14ac:dyDescent="0.25">
      <c r="A6765" s="2" t="s">
        <v>6780</v>
      </c>
      <c r="B6765" t="s">
        <v>5</v>
      </c>
      <c r="C6765" s="1">
        <v>42893</v>
      </c>
      <c r="D6765">
        <v>676400</v>
      </c>
      <c r="E6765" s="2">
        <v>1.1200000000000001</v>
      </c>
      <c r="F6765" s="2">
        <f>tblProdukty[[#This Row],[Cena]]*tblProdukty[[#This Row],[Koeficient]]</f>
        <v>757568.00000000012</v>
      </c>
      <c r="G6765" s="2" t="s">
        <v>12</v>
      </c>
    </row>
    <row r="6766" spans="1:7" x14ac:dyDescent="0.25">
      <c r="A6766" s="2" t="s">
        <v>6781</v>
      </c>
      <c r="B6766" t="s">
        <v>5</v>
      </c>
      <c r="C6766" s="1">
        <v>43033</v>
      </c>
      <c r="D6766">
        <v>676500</v>
      </c>
      <c r="E6766" s="2">
        <v>1.18</v>
      </c>
      <c r="F6766" s="2">
        <f>tblProdukty[[#This Row],[Cena]]*tblProdukty[[#This Row],[Koeficient]]</f>
        <v>798270</v>
      </c>
      <c r="G6766" s="2" t="s">
        <v>13</v>
      </c>
    </row>
    <row r="6767" spans="1:7" x14ac:dyDescent="0.25">
      <c r="A6767" s="2" t="s">
        <v>6782</v>
      </c>
      <c r="B6767" t="s">
        <v>5</v>
      </c>
      <c r="C6767" s="1">
        <v>42363</v>
      </c>
      <c r="D6767">
        <v>676600</v>
      </c>
      <c r="E6767" s="2">
        <v>1.0900000000000001</v>
      </c>
      <c r="F6767" s="2">
        <f>tblProdukty[[#This Row],[Cena]]*tblProdukty[[#This Row],[Koeficient]]</f>
        <v>737494</v>
      </c>
      <c r="G6767" s="2" t="s">
        <v>14</v>
      </c>
    </row>
    <row r="6768" spans="1:7" x14ac:dyDescent="0.25">
      <c r="A6768" s="2" t="s">
        <v>6783</v>
      </c>
      <c r="B6768" t="s">
        <v>5</v>
      </c>
      <c r="C6768" s="1">
        <v>42007</v>
      </c>
      <c r="D6768">
        <v>676700</v>
      </c>
      <c r="E6768" s="2">
        <v>1.2</v>
      </c>
      <c r="F6768" s="2">
        <f>tblProdukty[[#This Row],[Cena]]*tblProdukty[[#This Row],[Koeficient]]</f>
        <v>812040</v>
      </c>
      <c r="G6768" s="2" t="s">
        <v>15</v>
      </c>
    </row>
    <row r="6769" spans="1:7" x14ac:dyDescent="0.25">
      <c r="A6769" s="2" t="s">
        <v>6784</v>
      </c>
      <c r="B6769" t="s">
        <v>5</v>
      </c>
      <c r="C6769" s="1">
        <v>42774</v>
      </c>
      <c r="D6769">
        <v>676800</v>
      </c>
      <c r="E6769" s="2">
        <v>1.88</v>
      </c>
      <c r="F6769" s="2">
        <f>tblProdukty[[#This Row],[Cena]]*tblProdukty[[#This Row],[Koeficient]]</f>
        <v>1272384</v>
      </c>
      <c r="G6769" s="2" t="s">
        <v>16</v>
      </c>
    </row>
    <row r="6770" spans="1:7" x14ac:dyDescent="0.25">
      <c r="A6770" s="2" t="s">
        <v>6785</v>
      </c>
      <c r="B6770" t="s">
        <v>5</v>
      </c>
      <c r="C6770" s="1">
        <v>42013</v>
      </c>
      <c r="D6770">
        <v>676900</v>
      </c>
      <c r="E6770" s="2">
        <v>1.27</v>
      </c>
      <c r="F6770" s="2">
        <f>tblProdukty[[#This Row],[Cena]]*tblProdukty[[#This Row],[Koeficient]]</f>
        <v>859663</v>
      </c>
      <c r="G6770" s="2" t="s">
        <v>9</v>
      </c>
    </row>
    <row r="6771" spans="1:7" x14ac:dyDescent="0.25">
      <c r="A6771" s="2" t="s">
        <v>6786</v>
      </c>
      <c r="B6771" t="s">
        <v>5</v>
      </c>
      <c r="C6771" s="1">
        <v>42289</v>
      </c>
      <c r="D6771">
        <v>677000</v>
      </c>
      <c r="E6771" s="2">
        <v>1.66</v>
      </c>
      <c r="F6771" s="2">
        <f>tblProdukty[[#This Row],[Cena]]*tblProdukty[[#This Row],[Koeficient]]</f>
        <v>1123820</v>
      </c>
      <c r="G6771" s="2" t="s">
        <v>11</v>
      </c>
    </row>
    <row r="6772" spans="1:7" x14ac:dyDescent="0.25">
      <c r="A6772" s="2" t="s">
        <v>6787</v>
      </c>
      <c r="B6772" t="s">
        <v>5</v>
      </c>
      <c r="C6772" s="1">
        <v>42528</v>
      </c>
      <c r="D6772">
        <v>677100</v>
      </c>
      <c r="E6772" s="2">
        <v>1.55</v>
      </c>
      <c r="F6772" s="2">
        <f>tblProdukty[[#This Row],[Cena]]*tblProdukty[[#This Row],[Koeficient]]</f>
        <v>1049505</v>
      </c>
      <c r="G6772" s="2" t="s">
        <v>10</v>
      </c>
    </row>
    <row r="6773" spans="1:7" x14ac:dyDescent="0.25">
      <c r="A6773" s="2" t="s">
        <v>6788</v>
      </c>
      <c r="B6773" t="s">
        <v>5</v>
      </c>
      <c r="C6773" s="1">
        <v>42603</v>
      </c>
      <c r="D6773">
        <v>677200</v>
      </c>
      <c r="E6773" s="2">
        <v>1.95</v>
      </c>
      <c r="F6773" s="2">
        <f>tblProdukty[[#This Row],[Cena]]*tblProdukty[[#This Row],[Koeficient]]</f>
        <v>1320540</v>
      </c>
      <c r="G6773" s="2" t="s">
        <v>12</v>
      </c>
    </row>
    <row r="6774" spans="1:7" x14ac:dyDescent="0.25">
      <c r="A6774" s="2" t="s">
        <v>6789</v>
      </c>
      <c r="B6774" t="s">
        <v>5</v>
      </c>
      <c r="C6774" s="1">
        <v>42353</v>
      </c>
      <c r="D6774">
        <v>677300</v>
      </c>
      <c r="E6774" s="2">
        <v>1.93</v>
      </c>
      <c r="F6774" s="2">
        <f>tblProdukty[[#This Row],[Cena]]*tblProdukty[[#This Row],[Koeficient]]</f>
        <v>1307189</v>
      </c>
      <c r="G6774" s="2" t="s">
        <v>13</v>
      </c>
    </row>
    <row r="6775" spans="1:7" x14ac:dyDescent="0.25">
      <c r="A6775" s="2" t="s">
        <v>6790</v>
      </c>
      <c r="B6775" t="s">
        <v>5</v>
      </c>
      <c r="C6775" s="1">
        <v>42180</v>
      </c>
      <c r="D6775">
        <v>677400</v>
      </c>
      <c r="E6775" s="2">
        <v>1.38</v>
      </c>
      <c r="F6775" s="2">
        <f>tblProdukty[[#This Row],[Cena]]*tblProdukty[[#This Row],[Koeficient]]</f>
        <v>934811.99999999988</v>
      </c>
      <c r="G6775" s="2" t="s">
        <v>14</v>
      </c>
    </row>
    <row r="6776" spans="1:7" x14ac:dyDescent="0.25">
      <c r="A6776" s="2" t="s">
        <v>6791</v>
      </c>
      <c r="B6776" t="s">
        <v>5</v>
      </c>
      <c r="C6776" s="1">
        <v>42032</v>
      </c>
      <c r="D6776">
        <v>677500</v>
      </c>
      <c r="E6776" s="2">
        <v>1.02</v>
      </c>
      <c r="F6776" s="2">
        <f>tblProdukty[[#This Row],[Cena]]*tblProdukty[[#This Row],[Koeficient]]</f>
        <v>691050</v>
      </c>
      <c r="G6776" s="2" t="s">
        <v>15</v>
      </c>
    </row>
    <row r="6777" spans="1:7" x14ac:dyDescent="0.25">
      <c r="A6777" s="2" t="s">
        <v>6792</v>
      </c>
      <c r="B6777" t="s">
        <v>5</v>
      </c>
      <c r="C6777" s="1">
        <v>42555</v>
      </c>
      <c r="D6777">
        <v>677600</v>
      </c>
      <c r="E6777" s="2">
        <v>1.57</v>
      </c>
      <c r="F6777" s="2">
        <f>tblProdukty[[#This Row],[Cena]]*tblProdukty[[#This Row],[Koeficient]]</f>
        <v>1063832</v>
      </c>
      <c r="G6777" s="2" t="s">
        <v>16</v>
      </c>
    </row>
    <row r="6778" spans="1:7" x14ac:dyDescent="0.25">
      <c r="A6778" s="2" t="s">
        <v>6793</v>
      </c>
      <c r="B6778" t="s">
        <v>5</v>
      </c>
      <c r="C6778" s="1">
        <v>42511</v>
      </c>
      <c r="D6778">
        <v>677700</v>
      </c>
      <c r="E6778" s="2">
        <v>2</v>
      </c>
      <c r="F6778" s="2">
        <f>tblProdukty[[#This Row],[Cena]]*tblProdukty[[#This Row],[Koeficient]]</f>
        <v>1355400</v>
      </c>
      <c r="G6778" s="2" t="s">
        <v>9</v>
      </c>
    </row>
    <row r="6779" spans="1:7" x14ac:dyDescent="0.25">
      <c r="A6779" s="2" t="s">
        <v>6794</v>
      </c>
      <c r="B6779" t="s">
        <v>5</v>
      </c>
      <c r="C6779" s="1">
        <v>42292</v>
      </c>
      <c r="D6779">
        <v>677800</v>
      </c>
      <c r="E6779" s="2">
        <v>1.63</v>
      </c>
      <c r="F6779" s="2">
        <f>tblProdukty[[#This Row],[Cena]]*tblProdukty[[#This Row],[Koeficient]]</f>
        <v>1104814</v>
      </c>
      <c r="G6779" s="2" t="s">
        <v>11</v>
      </c>
    </row>
    <row r="6780" spans="1:7" x14ac:dyDescent="0.25">
      <c r="A6780" s="2" t="s">
        <v>6795</v>
      </c>
      <c r="B6780" t="s">
        <v>5</v>
      </c>
      <c r="C6780" s="1">
        <v>42826</v>
      </c>
      <c r="D6780">
        <v>677900</v>
      </c>
      <c r="E6780" s="2">
        <v>1.4</v>
      </c>
      <c r="F6780" s="2">
        <f>tblProdukty[[#This Row],[Cena]]*tblProdukty[[#This Row],[Koeficient]]</f>
        <v>949059.99999999988</v>
      </c>
      <c r="G6780" s="2" t="s">
        <v>10</v>
      </c>
    </row>
    <row r="6781" spans="1:7" x14ac:dyDescent="0.25">
      <c r="A6781" s="2" t="s">
        <v>6796</v>
      </c>
      <c r="B6781" t="s">
        <v>5</v>
      </c>
      <c r="C6781" s="1">
        <v>42262</v>
      </c>
      <c r="D6781">
        <v>678000</v>
      </c>
      <c r="E6781" s="2">
        <v>1.4</v>
      </c>
      <c r="F6781" s="2">
        <f>tblProdukty[[#This Row],[Cena]]*tblProdukty[[#This Row],[Koeficient]]</f>
        <v>949199.99999999988</v>
      </c>
      <c r="G6781" s="2" t="s">
        <v>12</v>
      </c>
    </row>
    <row r="6782" spans="1:7" x14ac:dyDescent="0.25">
      <c r="A6782" s="2" t="s">
        <v>6797</v>
      </c>
      <c r="B6782" t="s">
        <v>5</v>
      </c>
      <c r="C6782" s="1">
        <v>42948</v>
      </c>
      <c r="D6782">
        <v>678100</v>
      </c>
      <c r="E6782" s="2">
        <v>1.91</v>
      </c>
      <c r="F6782" s="2">
        <f>tblProdukty[[#This Row],[Cena]]*tblProdukty[[#This Row],[Koeficient]]</f>
        <v>1295171</v>
      </c>
      <c r="G6782" s="2" t="s">
        <v>13</v>
      </c>
    </row>
    <row r="6783" spans="1:7" x14ac:dyDescent="0.25">
      <c r="A6783" s="2" t="s">
        <v>6798</v>
      </c>
      <c r="B6783" t="s">
        <v>5</v>
      </c>
      <c r="C6783" s="1">
        <v>42579</v>
      </c>
      <c r="D6783">
        <v>678200</v>
      </c>
      <c r="E6783" s="2">
        <v>1.1200000000000001</v>
      </c>
      <c r="F6783" s="2">
        <f>tblProdukty[[#This Row],[Cena]]*tblProdukty[[#This Row],[Koeficient]]</f>
        <v>759584.00000000012</v>
      </c>
      <c r="G6783" s="2" t="s">
        <v>14</v>
      </c>
    </row>
    <row r="6784" spans="1:7" x14ac:dyDescent="0.25">
      <c r="A6784" s="2" t="s">
        <v>6799</v>
      </c>
      <c r="B6784" t="s">
        <v>5</v>
      </c>
      <c r="C6784" s="1">
        <v>43047</v>
      </c>
      <c r="D6784">
        <v>678300</v>
      </c>
      <c r="E6784" s="2">
        <v>1.68</v>
      </c>
      <c r="F6784" s="2">
        <f>tblProdukty[[#This Row],[Cena]]*tblProdukty[[#This Row],[Koeficient]]</f>
        <v>1139544</v>
      </c>
      <c r="G6784" s="2" t="s">
        <v>15</v>
      </c>
    </row>
    <row r="6785" spans="1:7" x14ac:dyDescent="0.25">
      <c r="A6785" s="2" t="s">
        <v>6800</v>
      </c>
      <c r="B6785" t="s">
        <v>5</v>
      </c>
      <c r="C6785" s="1">
        <v>42983</v>
      </c>
      <c r="D6785">
        <v>678400</v>
      </c>
      <c r="E6785" s="2">
        <v>1.78</v>
      </c>
      <c r="F6785" s="2">
        <f>tblProdukty[[#This Row],[Cena]]*tblProdukty[[#This Row],[Koeficient]]</f>
        <v>1207552</v>
      </c>
      <c r="G6785" s="2" t="s">
        <v>16</v>
      </c>
    </row>
    <row r="6786" spans="1:7" x14ac:dyDescent="0.25">
      <c r="A6786" s="2" t="s">
        <v>6801</v>
      </c>
      <c r="B6786" t="s">
        <v>5</v>
      </c>
      <c r="C6786" s="1">
        <v>42672</v>
      </c>
      <c r="D6786">
        <v>678500</v>
      </c>
      <c r="E6786" s="2">
        <v>1.61</v>
      </c>
      <c r="F6786" s="2">
        <f>tblProdukty[[#This Row],[Cena]]*tblProdukty[[#This Row],[Koeficient]]</f>
        <v>1092385</v>
      </c>
      <c r="G6786" s="2" t="s">
        <v>9</v>
      </c>
    </row>
    <row r="6787" spans="1:7" x14ac:dyDescent="0.25">
      <c r="A6787" s="2" t="s">
        <v>6802</v>
      </c>
      <c r="B6787" t="s">
        <v>5</v>
      </c>
      <c r="C6787" s="1">
        <v>42017</v>
      </c>
      <c r="D6787">
        <v>678600</v>
      </c>
      <c r="E6787" s="2">
        <v>1.99</v>
      </c>
      <c r="F6787" s="2">
        <f>tblProdukty[[#This Row],[Cena]]*tblProdukty[[#This Row],[Koeficient]]</f>
        <v>1350414</v>
      </c>
      <c r="G6787" s="2" t="s">
        <v>11</v>
      </c>
    </row>
    <row r="6788" spans="1:7" x14ac:dyDescent="0.25">
      <c r="A6788" s="2" t="s">
        <v>6803</v>
      </c>
      <c r="B6788" t="s">
        <v>5</v>
      </c>
      <c r="C6788" s="1">
        <v>43073</v>
      </c>
      <c r="D6788">
        <v>678700</v>
      </c>
      <c r="E6788" s="2">
        <v>1.44</v>
      </c>
      <c r="F6788" s="2">
        <f>tblProdukty[[#This Row],[Cena]]*tblProdukty[[#This Row],[Koeficient]]</f>
        <v>977328</v>
      </c>
      <c r="G6788" s="2" t="s">
        <v>10</v>
      </c>
    </row>
    <row r="6789" spans="1:7" x14ac:dyDescent="0.25">
      <c r="A6789" s="2" t="s">
        <v>6804</v>
      </c>
      <c r="B6789" t="s">
        <v>5</v>
      </c>
      <c r="C6789" s="1">
        <v>42363</v>
      </c>
      <c r="D6789">
        <v>678800</v>
      </c>
      <c r="E6789" s="2">
        <v>1.1599999999999999</v>
      </c>
      <c r="F6789" s="2">
        <f>tblProdukty[[#This Row],[Cena]]*tblProdukty[[#This Row],[Koeficient]]</f>
        <v>787408</v>
      </c>
      <c r="G6789" s="2" t="s">
        <v>12</v>
      </c>
    </row>
    <row r="6790" spans="1:7" x14ac:dyDescent="0.25">
      <c r="A6790" s="2" t="s">
        <v>6805</v>
      </c>
      <c r="B6790" t="s">
        <v>5</v>
      </c>
      <c r="C6790" s="1">
        <v>42933</v>
      </c>
      <c r="D6790">
        <v>678900</v>
      </c>
      <c r="E6790" s="2">
        <v>1.1499999999999999</v>
      </c>
      <c r="F6790" s="2">
        <f>tblProdukty[[#This Row],[Cena]]*tblProdukty[[#This Row],[Koeficient]]</f>
        <v>780734.99999999988</v>
      </c>
      <c r="G6790" s="2" t="s">
        <v>13</v>
      </c>
    </row>
    <row r="6791" spans="1:7" x14ac:dyDescent="0.25">
      <c r="A6791" s="2" t="s">
        <v>6806</v>
      </c>
      <c r="B6791" t="s">
        <v>5</v>
      </c>
      <c r="C6791" s="1">
        <v>42954</v>
      </c>
      <c r="D6791">
        <v>679000</v>
      </c>
      <c r="E6791" s="2">
        <v>1.01</v>
      </c>
      <c r="F6791" s="2">
        <f>tblProdukty[[#This Row],[Cena]]*tblProdukty[[#This Row],[Koeficient]]</f>
        <v>685790</v>
      </c>
      <c r="G6791" s="2" t="s">
        <v>14</v>
      </c>
    </row>
    <row r="6792" spans="1:7" x14ac:dyDescent="0.25">
      <c r="A6792" s="2" t="s">
        <v>6807</v>
      </c>
      <c r="B6792" t="s">
        <v>5</v>
      </c>
      <c r="C6792" s="1">
        <v>42959</v>
      </c>
      <c r="D6792">
        <v>679100</v>
      </c>
      <c r="E6792" s="2">
        <v>1.17</v>
      </c>
      <c r="F6792" s="2">
        <f>tblProdukty[[#This Row],[Cena]]*tblProdukty[[#This Row],[Koeficient]]</f>
        <v>794547</v>
      </c>
      <c r="G6792" s="2" t="s">
        <v>15</v>
      </c>
    </row>
    <row r="6793" spans="1:7" x14ac:dyDescent="0.25">
      <c r="A6793" s="2" t="s">
        <v>6808</v>
      </c>
      <c r="B6793" t="s">
        <v>5</v>
      </c>
      <c r="C6793" s="1">
        <v>42578</v>
      </c>
      <c r="D6793">
        <v>679200</v>
      </c>
      <c r="E6793" s="2">
        <v>1.55</v>
      </c>
      <c r="F6793" s="2">
        <f>tblProdukty[[#This Row],[Cena]]*tblProdukty[[#This Row],[Koeficient]]</f>
        <v>1052760</v>
      </c>
      <c r="G6793" s="2" t="s">
        <v>16</v>
      </c>
    </row>
    <row r="6794" spans="1:7" x14ac:dyDescent="0.25">
      <c r="A6794" s="2" t="s">
        <v>6809</v>
      </c>
      <c r="B6794" t="s">
        <v>5</v>
      </c>
      <c r="C6794" s="1">
        <v>42149</v>
      </c>
      <c r="D6794">
        <v>679300</v>
      </c>
      <c r="E6794" s="2">
        <v>1.18</v>
      </c>
      <c r="F6794" s="2">
        <f>tblProdukty[[#This Row],[Cena]]*tblProdukty[[#This Row],[Koeficient]]</f>
        <v>801574</v>
      </c>
      <c r="G6794" s="2" t="s">
        <v>9</v>
      </c>
    </row>
    <row r="6795" spans="1:7" x14ac:dyDescent="0.25">
      <c r="A6795" s="2" t="s">
        <v>6810</v>
      </c>
      <c r="B6795" t="s">
        <v>5</v>
      </c>
      <c r="C6795" s="1">
        <v>43026</v>
      </c>
      <c r="D6795">
        <v>679400</v>
      </c>
      <c r="E6795" s="2">
        <v>1.02</v>
      </c>
      <c r="F6795" s="2">
        <f>tblProdukty[[#This Row],[Cena]]*tblProdukty[[#This Row],[Koeficient]]</f>
        <v>692988</v>
      </c>
      <c r="G6795" s="2" t="s">
        <v>11</v>
      </c>
    </row>
    <row r="6796" spans="1:7" x14ac:dyDescent="0.25">
      <c r="A6796" s="2" t="s">
        <v>6811</v>
      </c>
      <c r="B6796" t="s">
        <v>5</v>
      </c>
      <c r="C6796" s="1">
        <v>42776</v>
      </c>
      <c r="D6796">
        <v>679500</v>
      </c>
      <c r="E6796" s="2">
        <v>1.21</v>
      </c>
      <c r="F6796" s="2">
        <f>tblProdukty[[#This Row],[Cena]]*tblProdukty[[#This Row],[Koeficient]]</f>
        <v>822195</v>
      </c>
      <c r="G6796" s="2" t="s">
        <v>10</v>
      </c>
    </row>
    <row r="6797" spans="1:7" x14ac:dyDescent="0.25">
      <c r="A6797" s="2" t="s">
        <v>6812</v>
      </c>
      <c r="B6797" t="s">
        <v>5</v>
      </c>
      <c r="C6797" s="1">
        <v>42938</v>
      </c>
      <c r="D6797">
        <v>679600</v>
      </c>
      <c r="E6797" s="2">
        <v>1.34</v>
      </c>
      <c r="F6797" s="2">
        <f>tblProdukty[[#This Row],[Cena]]*tblProdukty[[#This Row],[Koeficient]]</f>
        <v>910664</v>
      </c>
      <c r="G6797" s="2" t="s">
        <v>12</v>
      </c>
    </row>
    <row r="6798" spans="1:7" x14ac:dyDescent="0.25">
      <c r="A6798" s="2" t="s">
        <v>6813</v>
      </c>
      <c r="B6798" t="s">
        <v>5</v>
      </c>
      <c r="C6798" s="1">
        <v>42842</v>
      </c>
      <c r="D6798">
        <v>679700</v>
      </c>
      <c r="E6798" s="2">
        <v>1.42</v>
      </c>
      <c r="F6798" s="2">
        <f>tblProdukty[[#This Row],[Cena]]*tblProdukty[[#This Row],[Koeficient]]</f>
        <v>965174</v>
      </c>
      <c r="G6798" s="2" t="s">
        <v>13</v>
      </c>
    </row>
    <row r="6799" spans="1:7" x14ac:dyDescent="0.25">
      <c r="A6799" s="2" t="s">
        <v>6814</v>
      </c>
      <c r="B6799" t="s">
        <v>5</v>
      </c>
      <c r="C6799" s="1">
        <v>43077</v>
      </c>
      <c r="D6799">
        <v>679800</v>
      </c>
      <c r="E6799" s="2">
        <v>1.73</v>
      </c>
      <c r="F6799" s="2">
        <f>tblProdukty[[#This Row],[Cena]]*tblProdukty[[#This Row],[Koeficient]]</f>
        <v>1176054</v>
      </c>
      <c r="G6799" s="2" t="s">
        <v>14</v>
      </c>
    </row>
    <row r="6800" spans="1:7" x14ac:dyDescent="0.25">
      <c r="A6800" s="2" t="s">
        <v>6815</v>
      </c>
      <c r="B6800" t="s">
        <v>5</v>
      </c>
      <c r="C6800" s="1">
        <v>42023</v>
      </c>
      <c r="D6800">
        <v>679900</v>
      </c>
      <c r="E6800" s="2">
        <v>1.06</v>
      </c>
      <c r="F6800" s="2">
        <f>tblProdukty[[#This Row],[Cena]]*tblProdukty[[#This Row],[Koeficient]]</f>
        <v>720694</v>
      </c>
      <c r="G6800" s="2" t="s">
        <v>15</v>
      </c>
    </row>
    <row r="6801" spans="1:7" x14ac:dyDescent="0.25">
      <c r="A6801" s="2" t="s">
        <v>6816</v>
      </c>
      <c r="B6801" t="s">
        <v>5</v>
      </c>
      <c r="C6801" s="1">
        <v>42947</v>
      </c>
      <c r="D6801">
        <v>680000</v>
      </c>
      <c r="E6801" s="2">
        <v>1.08</v>
      </c>
      <c r="F6801" s="2">
        <f>tblProdukty[[#This Row],[Cena]]*tblProdukty[[#This Row],[Koeficient]]</f>
        <v>734400</v>
      </c>
      <c r="G6801" s="2" t="s">
        <v>16</v>
      </c>
    </row>
    <row r="6802" spans="1:7" x14ac:dyDescent="0.25">
      <c r="A6802" s="2" t="s">
        <v>6817</v>
      </c>
      <c r="B6802" t="s">
        <v>5</v>
      </c>
      <c r="C6802" s="1">
        <v>42101</v>
      </c>
      <c r="D6802">
        <v>680100</v>
      </c>
      <c r="E6802" s="2">
        <v>1.06</v>
      </c>
      <c r="F6802" s="2">
        <f>tblProdukty[[#This Row],[Cena]]*tblProdukty[[#This Row],[Koeficient]]</f>
        <v>720906</v>
      </c>
      <c r="G6802" s="2" t="s">
        <v>9</v>
      </c>
    </row>
    <row r="6803" spans="1:7" x14ac:dyDescent="0.25">
      <c r="A6803" s="2" t="s">
        <v>6818</v>
      </c>
      <c r="B6803" t="s">
        <v>5</v>
      </c>
      <c r="C6803" s="1">
        <v>42529</v>
      </c>
      <c r="D6803">
        <v>680200</v>
      </c>
      <c r="E6803" s="2">
        <v>1.05</v>
      </c>
      <c r="F6803" s="2">
        <f>tblProdukty[[#This Row],[Cena]]*tblProdukty[[#This Row],[Koeficient]]</f>
        <v>714210</v>
      </c>
      <c r="G6803" s="2" t="s">
        <v>11</v>
      </c>
    </row>
    <row r="6804" spans="1:7" x14ac:dyDescent="0.25">
      <c r="A6804" s="2" t="s">
        <v>6819</v>
      </c>
      <c r="B6804" t="s">
        <v>5</v>
      </c>
      <c r="C6804" s="1">
        <v>42273</v>
      </c>
      <c r="D6804">
        <v>680300</v>
      </c>
      <c r="E6804" s="2">
        <v>1.1399999999999999</v>
      </c>
      <c r="F6804" s="2">
        <f>tblProdukty[[#This Row],[Cena]]*tblProdukty[[#This Row],[Koeficient]]</f>
        <v>775541.99999999988</v>
      </c>
      <c r="G6804" s="2" t="s">
        <v>10</v>
      </c>
    </row>
    <row r="6805" spans="1:7" x14ac:dyDescent="0.25">
      <c r="A6805" s="2" t="s">
        <v>6820</v>
      </c>
      <c r="B6805" t="s">
        <v>5</v>
      </c>
      <c r="C6805" s="1">
        <v>42718</v>
      </c>
      <c r="D6805">
        <v>680400</v>
      </c>
      <c r="E6805" s="2">
        <v>1.83</v>
      </c>
      <c r="F6805" s="2">
        <f>tblProdukty[[#This Row],[Cena]]*tblProdukty[[#This Row],[Koeficient]]</f>
        <v>1245132</v>
      </c>
      <c r="G6805" s="2" t="s">
        <v>12</v>
      </c>
    </row>
    <row r="6806" spans="1:7" x14ac:dyDescent="0.25">
      <c r="A6806" s="2" t="s">
        <v>6821</v>
      </c>
      <c r="B6806" t="s">
        <v>5</v>
      </c>
      <c r="C6806" s="1">
        <v>42706</v>
      </c>
      <c r="D6806">
        <v>680500</v>
      </c>
      <c r="E6806" s="2">
        <v>1.93</v>
      </c>
      <c r="F6806" s="2">
        <f>tblProdukty[[#This Row],[Cena]]*tblProdukty[[#This Row],[Koeficient]]</f>
        <v>1313365</v>
      </c>
      <c r="G6806" s="2" t="s">
        <v>13</v>
      </c>
    </row>
    <row r="6807" spans="1:7" x14ac:dyDescent="0.25">
      <c r="A6807" s="2" t="s">
        <v>6822</v>
      </c>
      <c r="B6807" t="s">
        <v>5</v>
      </c>
      <c r="C6807" s="1">
        <v>42077</v>
      </c>
      <c r="D6807">
        <v>680600</v>
      </c>
      <c r="E6807" s="2">
        <v>1.37</v>
      </c>
      <c r="F6807" s="2">
        <f>tblProdukty[[#This Row],[Cena]]*tblProdukty[[#This Row],[Koeficient]]</f>
        <v>932422.00000000012</v>
      </c>
      <c r="G6807" s="2" t="s">
        <v>14</v>
      </c>
    </row>
    <row r="6808" spans="1:7" x14ac:dyDescent="0.25">
      <c r="A6808" s="2" t="s">
        <v>6823</v>
      </c>
      <c r="B6808" t="s">
        <v>5</v>
      </c>
      <c r="C6808" s="1">
        <v>42019</v>
      </c>
      <c r="D6808">
        <v>680700</v>
      </c>
      <c r="E6808" s="2">
        <v>1.54</v>
      </c>
      <c r="F6808" s="2">
        <f>tblProdukty[[#This Row],[Cena]]*tblProdukty[[#This Row],[Koeficient]]</f>
        <v>1048278</v>
      </c>
      <c r="G6808" s="2" t="s">
        <v>15</v>
      </c>
    </row>
    <row r="6809" spans="1:7" x14ac:dyDescent="0.25">
      <c r="A6809" s="2" t="s">
        <v>6824</v>
      </c>
      <c r="B6809" t="s">
        <v>5</v>
      </c>
      <c r="C6809" s="1">
        <v>42360</v>
      </c>
      <c r="D6809">
        <v>680800</v>
      </c>
      <c r="E6809" s="2">
        <v>1.04</v>
      </c>
      <c r="F6809" s="2">
        <f>tblProdukty[[#This Row],[Cena]]*tblProdukty[[#This Row],[Koeficient]]</f>
        <v>708032</v>
      </c>
      <c r="G6809" s="2" t="s">
        <v>16</v>
      </c>
    </row>
    <row r="6810" spans="1:7" x14ac:dyDescent="0.25">
      <c r="A6810" s="2" t="s">
        <v>6825</v>
      </c>
      <c r="B6810" t="s">
        <v>5</v>
      </c>
      <c r="C6810" s="1">
        <v>42623</v>
      </c>
      <c r="D6810">
        <v>680900</v>
      </c>
      <c r="E6810" s="2">
        <v>1.23</v>
      </c>
      <c r="F6810" s="2">
        <f>tblProdukty[[#This Row],[Cena]]*tblProdukty[[#This Row],[Koeficient]]</f>
        <v>837507</v>
      </c>
      <c r="G6810" s="2" t="s">
        <v>9</v>
      </c>
    </row>
    <row r="6811" spans="1:7" x14ac:dyDescent="0.25">
      <c r="A6811" s="2" t="s">
        <v>6826</v>
      </c>
      <c r="B6811" t="s">
        <v>5</v>
      </c>
      <c r="C6811" s="1">
        <v>42521</v>
      </c>
      <c r="D6811">
        <v>681000</v>
      </c>
      <c r="E6811" s="2">
        <v>1.51</v>
      </c>
      <c r="F6811" s="2">
        <f>tblProdukty[[#This Row],[Cena]]*tblProdukty[[#This Row],[Koeficient]]</f>
        <v>1028310</v>
      </c>
      <c r="G6811" s="2" t="s">
        <v>11</v>
      </c>
    </row>
    <row r="6812" spans="1:7" x14ac:dyDescent="0.25">
      <c r="A6812" s="2" t="s">
        <v>6827</v>
      </c>
      <c r="B6812" t="s">
        <v>5</v>
      </c>
      <c r="C6812" s="1">
        <v>42443</v>
      </c>
      <c r="D6812">
        <v>681100</v>
      </c>
      <c r="E6812" s="2">
        <v>1.27</v>
      </c>
      <c r="F6812" s="2">
        <f>tblProdukty[[#This Row],[Cena]]*tblProdukty[[#This Row],[Koeficient]]</f>
        <v>864997</v>
      </c>
      <c r="G6812" s="2" t="s">
        <v>10</v>
      </c>
    </row>
    <row r="6813" spans="1:7" x14ac:dyDescent="0.25">
      <c r="A6813" s="2" t="s">
        <v>6828</v>
      </c>
      <c r="B6813" t="s">
        <v>5</v>
      </c>
      <c r="C6813" s="1">
        <v>42128</v>
      </c>
      <c r="D6813">
        <v>681200</v>
      </c>
      <c r="E6813" s="2">
        <v>1.8</v>
      </c>
      <c r="F6813" s="2">
        <f>tblProdukty[[#This Row],[Cena]]*tblProdukty[[#This Row],[Koeficient]]</f>
        <v>1226160</v>
      </c>
      <c r="G6813" s="2" t="s">
        <v>12</v>
      </c>
    </row>
    <row r="6814" spans="1:7" x14ac:dyDescent="0.25">
      <c r="A6814" s="2" t="s">
        <v>6829</v>
      </c>
      <c r="B6814" t="s">
        <v>5</v>
      </c>
      <c r="C6814" s="1">
        <v>42082</v>
      </c>
      <c r="D6814">
        <v>681300</v>
      </c>
      <c r="E6814" s="2">
        <v>1.65</v>
      </c>
      <c r="F6814" s="2">
        <f>tblProdukty[[#This Row],[Cena]]*tblProdukty[[#This Row],[Koeficient]]</f>
        <v>1124145</v>
      </c>
      <c r="G6814" s="2" t="s">
        <v>13</v>
      </c>
    </row>
    <row r="6815" spans="1:7" x14ac:dyDescent="0.25">
      <c r="A6815" s="2" t="s">
        <v>6830</v>
      </c>
      <c r="B6815" t="s">
        <v>5</v>
      </c>
      <c r="C6815" s="1">
        <v>42091</v>
      </c>
      <c r="D6815">
        <v>681400</v>
      </c>
      <c r="E6815" s="2">
        <v>1.51</v>
      </c>
      <c r="F6815" s="2">
        <f>tblProdukty[[#This Row],[Cena]]*tblProdukty[[#This Row],[Koeficient]]</f>
        <v>1028914</v>
      </c>
      <c r="G6815" s="2" t="s">
        <v>14</v>
      </c>
    </row>
    <row r="6816" spans="1:7" x14ac:dyDescent="0.25">
      <c r="A6816" s="2" t="s">
        <v>6831</v>
      </c>
      <c r="B6816" t="s">
        <v>5</v>
      </c>
      <c r="C6816" s="1">
        <v>42018</v>
      </c>
      <c r="D6816">
        <v>681500</v>
      </c>
      <c r="E6816" s="2">
        <v>1.92</v>
      </c>
      <c r="F6816" s="2">
        <f>tblProdukty[[#This Row],[Cena]]*tblProdukty[[#This Row],[Koeficient]]</f>
        <v>1308480</v>
      </c>
      <c r="G6816" s="2" t="s">
        <v>15</v>
      </c>
    </row>
    <row r="6817" spans="1:7" x14ac:dyDescent="0.25">
      <c r="A6817" s="2" t="s">
        <v>6832</v>
      </c>
      <c r="B6817" t="s">
        <v>5</v>
      </c>
      <c r="C6817" s="1">
        <v>42530</v>
      </c>
      <c r="D6817">
        <v>681600</v>
      </c>
      <c r="E6817" s="2">
        <v>1.82</v>
      </c>
      <c r="F6817" s="2">
        <f>tblProdukty[[#This Row],[Cena]]*tblProdukty[[#This Row],[Koeficient]]</f>
        <v>1240512</v>
      </c>
      <c r="G6817" s="2" t="s">
        <v>16</v>
      </c>
    </row>
    <row r="6818" spans="1:7" x14ac:dyDescent="0.25">
      <c r="A6818" s="2" t="s">
        <v>6833</v>
      </c>
      <c r="B6818" t="s">
        <v>5</v>
      </c>
      <c r="C6818" s="1">
        <v>42936</v>
      </c>
      <c r="D6818">
        <v>681700</v>
      </c>
      <c r="E6818" s="2">
        <v>1.37</v>
      </c>
      <c r="F6818" s="2">
        <f>tblProdukty[[#This Row],[Cena]]*tblProdukty[[#This Row],[Koeficient]]</f>
        <v>933929.00000000012</v>
      </c>
      <c r="G6818" s="2" t="s">
        <v>9</v>
      </c>
    </row>
    <row r="6819" spans="1:7" x14ac:dyDescent="0.25">
      <c r="A6819" s="2" t="s">
        <v>6834</v>
      </c>
      <c r="B6819" t="s">
        <v>5</v>
      </c>
      <c r="C6819" s="1">
        <v>42146</v>
      </c>
      <c r="D6819">
        <v>681800</v>
      </c>
      <c r="E6819" s="2">
        <v>1.41</v>
      </c>
      <c r="F6819" s="2">
        <f>tblProdukty[[#This Row],[Cena]]*tblProdukty[[#This Row],[Koeficient]]</f>
        <v>961338</v>
      </c>
      <c r="G6819" s="2" t="s">
        <v>11</v>
      </c>
    </row>
    <row r="6820" spans="1:7" x14ac:dyDescent="0.25">
      <c r="A6820" s="2" t="s">
        <v>6835</v>
      </c>
      <c r="B6820" t="s">
        <v>5</v>
      </c>
      <c r="C6820" s="1">
        <v>42034</v>
      </c>
      <c r="D6820">
        <v>681900</v>
      </c>
      <c r="E6820" s="2">
        <v>1.99</v>
      </c>
      <c r="F6820" s="2">
        <f>tblProdukty[[#This Row],[Cena]]*tblProdukty[[#This Row],[Koeficient]]</f>
        <v>1356981</v>
      </c>
      <c r="G6820" s="2" t="s">
        <v>10</v>
      </c>
    </row>
    <row r="6821" spans="1:7" x14ac:dyDescent="0.25">
      <c r="A6821" s="2" t="s">
        <v>6836</v>
      </c>
      <c r="B6821" t="s">
        <v>5</v>
      </c>
      <c r="C6821" s="1">
        <v>42452</v>
      </c>
      <c r="D6821">
        <v>682000</v>
      </c>
      <c r="E6821" s="2">
        <v>1.51</v>
      </c>
      <c r="F6821" s="2">
        <f>tblProdukty[[#This Row],[Cena]]*tblProdukty[[#This Row],[Koeficient]]</f>
        <v>1029820</v>
      </c>
      <c r="G6821" s="2" t="s">
        <v>12</v>
      </c>
    </row>
    <row r="6822" spans="1:7" x14ac:dyDescent="0.25">
      <c r="A6822" s="2" t="s">
        <v>6837</v>
      </c>
      <c r="B6822" t="s">
        <v>5</v>
      </c>
      <c r="C6822" s="1">
        <v>42962</v>
      </c>
      <c r="D6822">
        <v>682100</v>
      </c>
      <c r="E6822" s="2">
        <v>1.64</v>
      </c>
      <c r="F6822" s="2">
        <f>tblProdukty[[#This Row],[Cena]]*tblProdukty[[#This Row],[Koeficient]]</f>
        <v>1118644</v>
      </c>
      <c r="G6822" s="2" t="s">
        <v>13</v>
      </c>
    </row>
    <row r="6823" spans="1:7" x14ac:dyDescent="0.25">
      <c r="A6823" s="2" t="s">
        <v>6838</v>
      </c>
      <c r="B6823" t="s">
        <v>5</v>
      </c>
      <c r="C6823" s="1">
        <v>43057</v>
      </c>
      <c r="D6823">
        <v>682200</v>
      </c>
      <c r="E6823" s="2">
        <v>1.69</v>
      </c>
      <c r="F6823" s="2">
        <f>tblProdukty[[#This Row],[Cena]]*tblProdukty[[#This Row],[Koeficient]]</f>
        <v>1152918</v>
      </c>
      <c r="G6823" s="2" t="s">
        <v>14</v>
      </c>
    </row>
    <row r="6824" spans="1:7" x14ac:dyDescent="0.25">
      <c r="A6824" s="2" t="s">
        <v>6839</v>
      </c>
      <c r="B6824" t="s">
        <v>5</v>
      </c>
      <c r="C6824" s="1">
        <v>43004</v>
      </c>
      <c r="D6824">
        <v>682300</v>
      </c>
      <c r="E6824" s="2">
        <v>1.56</v>
      </c>
      <c r="F6824" s="2">
        <f>tblProdukty[[#This Row],[Cena]]*tblProdukty[[#This Row],[Koeficient]]</f>
        <v>1064388</v>
      </c>
      <c r="G6824" s="2" t="s">
        <v>15</v>
      </c>
    </row>
    <row r="6825" spans="1:7" x14ac:dyDescent="0.25">
      <c r="A6825" s="2" t="s">
        <v>6840</v>
      </c>
      <c r="B6825" t="s">
        <v>5</v>
      </c>
      <c r="C6825" s="1">
        <v>43004</v>
      </c>
      <c r="D6825">
        <v>682400</v>
      </c>
      <c r="E6825" s="2">
        <v>1.77</v>
      </c>
      <c r="F6825" s="2">
        <f>tblProdukty[[#This Row],[Cena]]*tblProdukty[[#This Row],[Koeficient]]</f>
        <v>1207848</v>
      </c>
      <c r="G6825" s="2" t="s">
        <v>16</v>
      </c>
    </row>
    <row r="6826" spans="1:7" x14ac:dyDescent="0.25">
      <c r="A6826" s="2" t="s">
        <v>6841</v>
      </c>
      <c r="B6826" t="s">
        <v>5</v>
      </c>
      <c r="C6826" s="1">
        <v>43080</v>
      </c>
      <c r="D6826">
        <v>682500</v>
      </c>
      <c r="E6826" s="2">
        <v>1.7</v>
      </c>
      <c r="F6826" s="2">
        <f>tblProdukty[[#This Row],[Cena]]*tblProdukty[[#This Row],[Koeficient]]</f>
        <v>1160250</v>
      </c>
      <c r="G6826" s="2" t="s">
        <v>9</v>
      </c>
    </row>
    <row r="6827" spans="1:7" x14ac:dyDescent="0.25">
      <c r="A6827" s="2" t="s">
        <v>6842</v>
      </c>
      <c r="B6827" t="s">
        <v>5</v>
      </c>
      <c r="C6827" s="1">
        <v>42158</v>
      </c>
      <c r="D6827">
        <v>682600</v>
      </c>
      <c r="E6827" s="2">
        <v>1.25</v>
      </c>
      <c r="F6827" s="2">
        <f>tblProdukty[[#This Row],[Cena]]*tblProdukty[[#This Row],[Koeficient]]</f>
        <v>853250</v>
      </c>
      <c r="G6827" s="2" t="s">
        <v>11</v>
      </c>
    </row>
    <row r="6828" spans="1:7" x14ac:dyDescent="0.25">
      <c r="A6828" s="2" t="s">
        <v>6843</v>
      </c>
      <c r="B6828" t="s">
        <v>5</v>
      </c>
      <c r="C6828" s="1">
        <v>42508</v>
      </c>
      <c r="D6828">
        <v>682700</v>
      </c>
      <c r="E6828" s="2">
        <v>1.84</v>
      </c>
      <c r="F6828" s="2">
        <f>tblProdukty[[#This Row],[Cena]]*tblProdukty[[#This Row],[Koeficient]]</f>
        <v>1256168</v>
      </c>
      <c r="G6828" s="2" t="s">
        <v>10</v>
      </c>
    </row>
    <row r="6829" spans="1:7" x14ac:dyDescent="0.25">
      <c r="A6829" s="2" t="s">
        <v>6844</v>
      </c>
      <c r="B6829" t="s">
        <v>5</v>
      </c>
      <c r="C6829" s="1">
        <v>42095</v>
      </c>
      <c r="D6829">
        <v>682800</v>
      </c>
      <c r="E6829" s="2">
        <v>1.41</v>
      </c>
      <c r="F6829" s="2">
        <f>tblProdukty[[#This Row],[Cena]]*tblProdukty[[#This Row],[Koeficient]]</f>
        <v>962748</v>
      </c>
      <c r="G6829" s="2" t="s">
        <v>12</v>
      </c>
    </row>
    <row r="6830" spans="1:7" x14ac:dyDescent="0.25">
      <c r="A6830" s="2" t="s">
        <v>6845</v>
      </c>
      <c r="B6830" t="s">
        <v>5</v>
      </c>
      <c r="C6830" s="1">
        <v>42242</v>
      </c>
      <c r="D6830">
        <v>682900</v>
      </c>
      <c r="E6830" s="2">
        <v>1.86</v>
      </c>
      <c r="F6830" s="2">
        <f>tblProdukty[[#This Row],[Cena]]*tblProdukty[[#This Row],[Koeficient]]</f>
        <v>1270194</v>
      </c>
      <c r="G6830" s="2" t="s">
        <v>13</v>
      </c>
    </row>
    <row r="6831" spans="1:7" x14ac:dyDescent="0.25">
      <c r="A6831" s="2" t="s">
        <v>6846</v>
      </c>
      <c r="B6831" t="s">
        <v>5</v>
      </c>
      <c r="C6831" s="1">
        <v>43020</v>
      </c>
      <c r="D6831">
        <v>683000</v>
      </c>
      <c r="E6831" s="2">
        <v>1.51</v>
      </c>
      <c r="F6831" s="2">
        <f>tblProdukty[[#This Row],[Cena]]*tblProdukty[[#This Row],[Koeficient]]</f>
        <v>1031330</v>
      </c>
      <c r="G6831" s="2" t="s">
        <v>14</v>
      </c>
    </row>
    <row r="6832" spans="1:7" x14ac:dyDescent="0.25">
      <c r="A6832" s="2" t="s">
        <v>6847</v>
      </c>
      <c r="B6832" t="s">
        <v>5</v>
      </c>
      <c r="C6832" s="1">
        <v>42045</v>
      </c>
      <c r="D6832">
        <v>683100</v>
      </c>
      <c r="E6832" s="2">
        <v>1.51</v>
      </c>
      <c r="F6832" s="2">
        <f>tblProdukty[[#This Row],[Cena]]*tblProdukty[[#This Row],[Koeficient]]</f>
        <v>1031481</v>
      </c>
      <c r="G6832" s="2" t="s">
        <v>15</v>
      </c>
    </row>
    <row r="6833" spans="1:7" x14ac:dyDescent="0.25">
      <c r="A6833" s="2" t="s">
        <v>6848</v>
      </c>
      <c r="B6833" t="s">
        <v>5</v>
      </c>
      <c r="C6833" s="1">
        <v>42975</v>
      </c>
      <c r="D6833">
        <v>683200</v>
      </c>
      <c r="E6833" s="2">
        <v>1.68</v>
      </c>
      <c r="F6833" s="2">
        <f>tblProdukty[[#This Row],[Cena]]*tblProdukty[[#This Row],[Koeficient]]</f>
        <v>1147776</v>
      </c>
      <c r="G6833" s="2" t="s">
        <v>16</v>
      </c>
    </row>
    <row r="6834" spans="1:7" x14ac:dyDescent="0.25">
      <c r="A6834" s="2" t="s">
        <v>6849</v>
      </c>
      <c r="B6834" t="s">
        <v>5</v>
      </c>
      <c r="C6834" s="1">
        <v>42403</v>
      </c>
      <c r="D6834">
        <v>683300</v>
      </c>
      <c r="E6834" s="2">
        <v>1.53</v>
      </c>
      <c r="F6834" s="2">
        <f>tblProdukty[[#This Row],[Cena]]*tblProdukty[[#This Row],[Koeficient]]</f>
        <v>1045449</v>
      </c>
      <c r="G6834" s="2" t="s">
        <v>9</v>
      </c>
    </row>
    <row r="6835" spans="1:7" x14ac:dyDescent="0.25">
      <c r="A6835" s="2" t="s">
        <v>6850</v>
      </c>
      <c r="B6835" t="s">
        <v>5</v>
      </c>
      <c r="C6835" s="1">
        <v>42635</v>
      </c>
      <c r="D6835">
        <v>683400</v>
      </c>
      <c r="E6835" s="2">
        <v>1.77</v>
      </c>
      <c r="F6835" s="2">
        <f>tblProdukty[[#This Row],[Cena]]*tblProdukty[[#This Row],[Koeficient]]</f>
        <v>1209618</v>
      </c>
      <c r="G6835" s="2" t="s">
        <v>11</v>
      </c>
    </row>
    <row r="6836" spans="1:7" x14ac:dyDescent="0.25">
      <c r="A6836" s="2" t="s">
        <v>6851</v>
      </c>
      <c r="B6836" t="s">
        <v>5</v>
      </c>
      <c r="C6836" s="1">
        <v>42383</v>
      </c>
      <c r="D6836">
        <v>683500</v>
      </c>
      <c r="E6836" s="2">
        <v>1.59</v>
      </c>
      <c r="F6836" s="2">
        <f>tblProdukty[[#This Row],[Cena]]*tblProdukty[[#This Row],[Koeficient]]</f>
        <v>1086765</v>
      </c>
      <c r="G6836" s="2" t="s">
        <v>10</v>
      </c>
    </row>
    <row r="6837" spans="1:7" x14ac:dyDescent="0.25">
      <c r="A6837" s="2" t="s">
        <v>6852</v>
      </c>
      <c r="B6837" t="s">
        <v>5</v>
      </c>
      <c r="C6837" s="1">
        <v>42750</v>
      </c>
      <c r="D6837">
        <v>683600</v>
      </c>
      <c r="E6837" s="2">
        <v>1.0900000000000001</v>
      </c>
      <c r="F6837" s="2">
        <f>tblProdukty[[#This Row],[Cena]]*tblProdukty[[#This Row],[Koeficient]]</f>
        <v>745124</v>
      </c>
      <c r="G6837" s="2" t="s">
        <v>12</v>
      </c>
    </row>
    <row r="6838" spans="1:7" x14ac:dyDescent="0.25">
      <c r="A6838" s="2" t="s">
        <v>6853</v>
      </c>
      <c r="B6838" t="s">
        <v>5</v>
      </c>
      <c r="C6838" s="1">
        <v>42245</v>
      </c>
      <c r="D6838">
        <v>683700</v>
      </c>
      <c r="E6838" s="2">
        <v>1.89</v>
      </c>
      <c r="F6838" s="2">
        <f>tblProdukty[[#This Row],[Cena]]*tblProdukty[[#This Row],[Koeficient]]</f>
        <v>1292193</v>
      </c>
      <c r="G6838" s="2" t="s">
        <v>13</v>
      </c>
    </row>
    <row r="6839" spans="1:7" x14ac:dyDescent="0.25">
      <c r="A6839" s="2" t="s">
        <v>6854</v>
      </c>
      <c r="B6839" t="s">
        <v>5</v>
      </c>
      <c r="C6839" s="1">
        <v>42133</v>
      </c>
      <c r="D6839">
        <v>683800</v>
      </c>
      <c r="E6839" s="2">
        <v>1.66</v>
      </c>
      <c r="F6839" s="2">
        <f>tblProdukty[[#This Row],[Cena]]*tblProdukty[[#This Row],[Koeficient]]</f>
        <v>1135108</v>
      </c>
      <c r="G6839" s="2" t="s">
        <v>14</v>
      </c>
    </row>
    <row r="6840" spans="1:7" x14ac:dyDescent="0.25">
      <c r="A6840" s="2" t="s">
        <v>6855</v>
      </c>
      <c r="B6840" t="s">
        <v>5</v>
      </c>
      <c r="C6840" s="1">
        <v>42209</v>
      </c>
      <c r="D6840">
        <v>683900</v>
      </c>
      <c r="E6840" s="2">
        <v>1.75</v>
      </c>
      <c r="F6840" s="2">
        <f>tblProdukty[[#This Row],[Cena]]*tblProdukty[[#This Row],[Koeficient]]</f>
        <v>1196825</v>
      </c>
      <c r="G6840" s="2" t="s">
        <v>15</v>
      </c>
    </row>
    <row r="6841" spans="1:7" x14ac:dyDescent="0.25">
      <c r="A6841" s="2" t="s">
        <v>6856</v>
      </c>
      <c r="B6841" t="s">
        <v>5</v>
      </c>
      <c r="C6841" s="1">
        <v>42732</v>
      </c>
      <c r="D6841">
        <v>684000</v>
      </c>
      <c r="E6841" s="2">
        <v>1.67</v>
      </c>
      <c r="F6841" s="2">
        <f>tblProdukty[[#This Row],[Cena]]*tblProdukty[[#This Row],[Koeficient]]</f>
        <v>1142280</v>
      </c>
      <c r="G6841" s="2" t="s">
        <v>16</v>
      </c>
    </row>
    <row r="6842" spans="1:7" x14ac:dyDescent="0.25">
      <c r="A6842" s="2" t="s">
        <v>6857</v>
      </c>
      <c r="B6842" t="s">
        <v>5</v>
      </c>
      <c r="C6842" s="1">
        <v>42387</v>
      </c>
      <c r="D6842">
        <v>684100</v>
      </c>
      <c r="E6842" s="2">
        <v>1.04</v>
      </c>
      <c r="F6842" s="2">
        <f>tblProdukty[[#This Row],[Cena]]*tblProdukty[[#This Row],[Koeficient]]</f>
        <v>711464</v>
      </c>
      <c r="G6842" s="2" t="s">
        <v>9</v>
      </c>
    </row>
    <row r="6843" spans="1:7" x14ac:dyDescent="0.25">
      <c r="A6843" s="2" t="s">
        <v>6858</v>
      </c>
      <c r="B6843" t="s">
        <v>5</v>
      </c>
      <c r="C6843" s="1">
        <v>42444</v>
      </c>
      <c r="D6843">
        <v>684200</v>
      </c>
      <c r="E6843" s="2">
        <v>1.33</v>
      </c>
      <c r="F6843" s="2">
        <f>tblProdukty[[#This Row],[Cena]]*tblProdukty[[#This Row],[Koeficient]]</f>
        <v>909986</v>
      </c>
      <c r="G6843" s="2" t="s">
        <v>11</v>
      </c>
    </row>
    <row r="6844" spans="1:7" x14ac:dyDescent="0.25">
      <c r="A6844" s="2" t="s">
        <v>6859</v>
      </c>
      <c r="B6844" t="s">
        <v>5</v>
      </c>
      <c r="C6844" s="1">
        <v>42928</v>
      </c>
      <c r="D6844">
        <v>684300</v>
      </c>
      <c r="E6844" s="2">
        <v>1.87</v>
      </c>
      <c r="F6844" s="2">
        <f>tblProdukty[[#This Row],[Cena]]*tblProdukty[[#This Row],[Koeficient]]</f>
        <v>1279641</v>
      </c>
      <c r="G6844" s="2" t="s">
        <v>10</v>
      </c>
    </row>
    <row r="6845" spans="1:7" x14ac:dyDescent="0.25">
      <c r="A6845" s="2" t="s">
        <v>6860</v>
      </c>
      <c r="B6845" t="s">
        <v>5</v>
      </c>
      <c r="C6845" s="1">
        <v>42614</v>
      </c>
      <c r="D6845">
        <v>684400</v>
      </c>
      <c r="E6845" s="2">
        <v>1.03</v>
      </c>
      <c r="F6845" s="2">
        <f>tblProdukty[[#This Row],[Cena]]*tblProdukty[[#This Row],[Koeficient]]</f>
        <v>704932</v>
      </c>
      <c r="G6845" s="2" t="s">
        <v>12</v>
      </c>
    </row>
    <row r="6846" spans="1:7" x14ac:dyDescent="0.25">
      <c r="A6846" s="2" t="s">
        <v>6861</v>
      </c>
      <c r="B6846" t="s">
        <v>5</v>
      </c>
      <c r="C6846" s="1">
        <v>42234</v>
      </c>
      <c r="D6846">
        <v>684500</v>
      </c>
      <c r="E6846" s="2">
        <v>1.62</v>
      </c>
      <c r="F6846" s="2">
        <f>tblProdukty[[#This Row],[Cena]]*tblProdukty[[#This Row],[Koeficient]]</f>
        <v>1108890</v>
      </c>
      <c r="G6846" s="2" t="s">
        <v>13</v>
      </c>
    </row>
    <row r="6847" spans="1:7" x14ac:dyDescent="0.25">
      <c r="A6847" s="2" t="s">
        <v>6862</v>
      </c>
      <c r="B6847" t="s">
        <v>5</v>
      </c>
      <c r="C6847" s="1">
        <v>42271</v>
      </c>
      <c r="D6847">
        <v>684600</v>
      </c>
      <c r="E6847" s="2">
        <v>1.49</v>
      </c>
      <c r="F6847" s="2">
        <f>tblProdukty[[#This Row],[Cena]]*tblProdukty[[#This Row],[Koeficient]]</f>
        <v>1020054</v>
      </c>
      <c r="G6847" s="2" t="s">
        <v>14</v>
      </c>
    </row>
    <row r="6848" spans="1:7" x14ac:dyDescent="0.25">
      <c r="A6848" s="2" t="s">
        <v>6863</v>
      </c>
      <c r="B6848" t="s">
        <v>5</v>
      </c>
      <c r="C6848" s="1">
        <v>42333</v>
      </c>
      <c r="D6848">
        <v>684700</v>
      </c>
      <c r="E6848" s="2">
        <v>1.05</v>
      </c>
      <c r="F6848" s="2">
        <f>tblProdukty[[#This Row],[Cena]]*tblProdukty[[#This Row],[Koeficient]]</f>
        <v>718935</v>
      </c>
      <c r="G6848" s="2" t="s">
        <v>15</v>
      </c>
    </row>
    <row r="6849" spans="1:7" x14ac:dyDescent="0.25">
      <c r="A6849" s="2" t="s">
        <v>6864</v>
      </c>
      <c r="B6849" t="s">
        <v>5</v>
      </c>
      <c r="C6849" s="1">
        <v>42950</v>
      </c>
      <c r="D6849">
        <v>684800</v>
      </c>
      <c r="E6849" s="2">
        <v>1.9</v>
      </c>
      <c r="F6849" s="2">
        <f>tblProdukty[[#This Row],[Cena]]*tblProdukty[[#This Row],[Koeficient]]</f>
        <v>1301120</v>
      </c>
      <c r="G6849" s="2" t="s">
        <v>16</v>
      </c>
    </row>
    <row r="6850" spans="1:7" x14ac:dyDescent="0.25">
      <c r="A6850" s="2" t="s">
        <v>6865</v>
      </c>
      <c r="B6850" t="s">
        <v>5</v>
      </c>
      <c r="C6850" s="1">
        <v>42619</v>
      </c>
      <c r="D6850">
        <v>684900</v>
      </c>
      <c r="E6850" s="2">
        <v>1.77</v>
      </c>
      <c r="F6850" s="2">
        <f>tblProdukty[[#This Row],[Cena]]*tblProdukty[[#This Row],[Koeficient]]</f>
        <v>1212273</v>
      </c>
      <c r="G6850" s="2" t="s">
        <v>9</v>
      </c>
    </row>
    <row r="6851" spans="1:7" x14ac:dyDescent="0.25">
      <c r="A6851" s="2" t="s">
        <v>6866</v>
      </c>
      <c r="B6851" t="s">
        <v>5</v>
      </c>
      <c r="C6851" s="1">
        <v>42926</v>
      </c>
      <c r="D6851">
        <v>685000</v>
      </c>
      <c r="E6851" s="2">
        <v>1.26</v>
      </c>
      <c r="F6851" s="2">
        <f>tblProdukty[[#This Row],[Cena]]*tblProdukty[[#This Row],[Koeficient]]</f>
        <v>863100</v>
      </c>
      <c r="G6851" s="2" t="s">
        <v>11</v>
      </c>
    </row>
    <row r="6852" spans="1:7" x14ac:dyDescent="0.25">
      <c r="A6852" s="2" t="s">
        <v>6867</v>
      </c>
      <c r="B6852" t="s">
        <v>5</v>
      </c>
      <c r="C6852" s="1">
        <v>42617</v>
      </c>
      <c r="D6852">
        <v>685100</v>
      </c>
      <c r="E6852" s="2">
        <v>1.67</v>
      </c>
      <c r="F6852" s="2">
        <f>tblProdukty[[#This Row],[Cena]]*tblProdukty[[#This Row],[Koeficient]]</f>
        <v>1144117</v>
      </c>
      <c r="G6852" s="2" t="s">
        <v>10</v>
      </c>
    </row>
    <row r="6853" spans="1:7" x14ac:dyDescent="0.25">
      <c r="A6853" s="2" t="s">
        <v>6868</v>
      </c>
      <c r="B6853" t="s">
        <v>5</v>
      </c>
      <c r="C6853" s="1">
        <v>42851</v>
      </c>
      <c r="D6853">
        <v>685200</v>
      </c>
      <c r="E6853" s="2">
        <v>1.55</v>
      </c>
      <c r="F6853" s="2">
        <f>tblProdukty[[#This Row],[Cena]]*tblProdukty[[#This Row],[Koeficient]]</f>
        <v>1062060</v>
      </c>
      <c r="G6853" s="2" t="s">
        <v>12</v>
      </c>
    </row>
    <row r="6854" spans="1:7" x14ac:dyDescent="0.25">
      <c r="A6854" s="2" t="s">
        <v>6869</v>
      </c>
      <c r="B6854" t="s">
        <v>5</v>
      </c>
      <c r="C6854" s="1">
        <v>42422</v>
      </c>
      <c r="D6854">
        <v>685300</v>
      </c>
      <c r="E6854" s="2">
        <v>1.99</v>
      </c>
      <c r="F6854" s="2">
        <f>tblProdukty[[#This Row],[Cena]]*tblProdukty[[#This Row],[Koeficient]]</f>
        <v>1363747</v>
      </c>
      <c r="G6854" s="2" t="s">
        <v>13</v>
      </c>
    </row>
    <row r="6855" spans="1:7" x14ac:dyDescent="0.25">
      <c r="A6855" s="2" t="s">
        <v>6870</v>
      </c>
      <c r="B6855" t="s">
        <v>5</v>
      </c>
      <c r="C6855" s="1">
        <v>42149</v>
      </c>
      <c r="D6855">
        <v>685400</v>
      </c>
      <c r="E6855" s="2">
        <v>1.38</v>
      </c>
      <c r="F6855" s="2">
        <f>tblProdukty[[#This Row],[Cena]]*tblProdukty[[#This Row],[Koeficient]]</f>
        <v>945851.99999999988</v>
      </c>
      <c r="G6855" s="2" t="s">
        <v>14</v>
      </c>
    </row>
    <row r="6856" spans="1:7" x14ac:dyDescent="0.25">
      <c r="A6856" s="2" t="s">
        <v>6871</v>
      </c>
      <c r="B6856" t="s">
        <v>5</v>
      </c>
      <c r="C6856" s="1">
        <v>42612</v>
      </c>
      <c r="D6856">
        <v>685500</v>
      </c>
      <c r="E6856" s="2">
        <v>1.25</v>
      </c>
      <c r="F6856" s="2">
        <f>tblProdukty[[#This Row],[Cena]]*tblProdukty[[#This Row],[Koeficient]]</f>
        <v>856875</v>
      </c>
      <c r="G6856" s="2" t="s">
        <v>15</v>
      </c>
    </row>
    <row r="6857" spans="1:7" x14ac:dyDescent="0.25">
      <c r="A6857" s="2" t="s">
        <v>6872</v>
      </c>
      <c r="B6857" t="s">
        <v>5</v>
      </c>
      <c r="C6857" s="1">
        <v>42307</v>
      </c>
      <c r="D6857">
        <v>685600</v>
      </c>
      <c r="E6857" s="2">
        <v>1.84</v>
      </c>
      <c r="F6857" s="2">
        <f>tblProdukty[[#This Row],[Cena]]*tblProdukty[[#This Row],[Koeficient]]</f>
        <v>1261504</v>
      </c>
      <c r="G6857" s="2" t="s">
        <v>16</v>
      </c>
    </row>
    <row r="6858" spans="1:7" x14ac:dyDescent="0.25">
      <c r="A6858" s="2" t="s">
        <v>6873</v>
      </c>
      <c r="B6858" t="s">
        <v>5</v>
      </c>
      <c r="C6858" s="1">
        <v>42730</v>
      </c>
      <c r="D6858">
        <v>685700</v>
      </c>
      <c r="E6858" s="2">
        <v>1.63</v>
      </c>
      <c r="F6858" s="2">
        <f>tblProdukty[[#This Row],[Cena]]*tblProdukty[[#This Row],[Koeficient]]</f>
        <v>1117691</v>
      </c>
      <c r="G6858" s="2" t="s">
        <v>9</v>
      </c>
    </row>
    <row r="6859" spans="1:7" x14ac:dyDescent="0.25">
      <c r="A6859" s="2" t="s">
        <v>6874</v>
      </c>
      <c r="B6859" t="s">
        <v>5</v>
      </c>
      <c r="C6859" s="1">
        <v>42401</v>
      </c>
      <c r="D6859">
        <v>685800</v>
      </c>
      <c r="E6859" s="2">
        <v>1.75</v>
      </c>
      <c r="F6859" s="2">
        <f>tblProdukty[[#This Row],[Cena]]*tblProdukty[[#This Row],[Koeficient]]</f>
        <v>1200150</v>
      </c>
      <c r="G6859" s="2" t="s">
        <v>11</v>
      </c>
    </row>
    <row r="6860" spans="1:7" x14ac:dyDescent="0.25">
      <c r="A6860" s="2" t="s">
        <v>6875</v>
      </c>
      <c r="B6860" t="s">
        <v>5</v>
      </c>
      <c r="C6860" s="1">
        <v>42975</v>
      </c>
      <c r="D6860">
        <v>685900</v>
      </c>
      <c r="E6860" s="2">
        <v>1.02</v>
      </c>
      <c r="F6860" s="2">
        <f>tblProdukty[[#This Row],[Cena]]*tblProdukty[[#This Row],[Koeficient]]</f>
        <v>699618</v>
      </c>
      <c r="G6860" s="2" t="s">
        <v>10</v>
      </c>
    </row>
    <row r="6861" spans="1:7" x14ac:dyDescent="0.25">
      <c r="A6861" s="2" t="s">
        <v>6876</v>
      </c>
      <c r="B6861" t="s">
        <v>5</v>
      </c>
      <c r="C6861" s="1">
        <v>42822</v>
      </c>
      <c r="D6861">
        <v>686000</v>
      </c>
      <c r="E6861" s="2">
        <v>1.7</v>
      </c>
      <c r="F6861" s="2">
        <f>tblProdukty[[#This Row],[Cena]]*tblProdukty[[#This Row],[Koeficient]]</f>
        <v>1166200</v>
      </c>
      <c r="G6861" s="2" t="s">
        <v>12</v>
      </c>
    </row>
    <row r="6862" spans="1:7" x14ac:dyDescent="0.25">
      <c r="A6862" s="2" t="s">
        <v>6877</v>
      </c>
      <c r="B6862" t="s">
        <v>5</v>
      </c>
      <c r="C6862" s="1">
        <v>42106</v>
      </c>
      <c r="D6862">
        <v>686100</v>
      </c>
      <c r="E6862" s="2">
        <v>1.69</v>
      </c>
      <c r="F6862" s="2">
        <f>tblProdukty[[#This Row],[Cena]]*tblProdukty[[#This Row],[Koeficient]]</f>
        <v>1159509</v>
      </c>
      <c r="G6862" s="2" t="s">
        <v>13</v>
      </c>
    </row>
    <row r="6863" spans="1:7" x14ac:dyDescent="0.25">
      <c r="A6863" s="2" t="s">
        <v>6878</v>
      </c>
      <c r="B6863" t="s">
        <v>5</v>
      </c>
      <c r="C6863" s="1">
        <v>42614</v>
      </c>
      <c r="D6863">
        <v>686200</v>
      </c>
      <c r="E6863" s="2">
        <v>1.56</v>
      </c>
      <c r="F6863" s="2">
        <f>tblProdukty[[#This Row],[Cena]]*tblProdukty[[#This Row],[Koeficient]]</f>
        <v>1070472</v>
      </c>
      <c r="G6863" s="2" t="s">
        <v>14</v>
      </c>
    </row>
    <row r="6864" spans="1:7" x14ac:dyDescent="0.25">
      <c r="A6864" s="2" t="s">
        <v>6879</v>
      </c>
      <c r="B6864" t="s">
        <v>5</v>
      </c>
      <c r="C6864" s="1">
        <v>42679</v>
      </c>
      <c r="D6864">
        <v>686300</v>
      </c>
      <c r="E6864" s="2">
        <v>1.1100000000000001</v>
      </c>
      <c r="F6864" s="2">
        <f>tblProdukty[[#This Row],[Cena]]*tblProdukty[[#This Row],[Koeficient]]</f>
        <v>761793.00000000012</v>
      </c>
      <c r="G6864" s="2" t="s">
        <v>15</v>
      </c>
    </row>
    <row r="6865" spans="1:7" x14ac:dyDescent="0.25">
      <c r="A6865" s="2" t="s">
        <v>6880</v>
      </c>
      <c r="B6865" t="s">
        <v>5</v>
      </c>
      <c r="C6865" s="1">
        <v>42249</v>
      </c>
      <c r="D6865">
        <v>686400</v>
      </c>
      <c r="E6865" s="2">
        <v>1.63</v>
      </c>
      <c r="F6865" s="2">
        <f>tblProdukty[[#This Row],[Cena]]*tblProdukty[[#This Row],[Koeficient]]</f>
        <v>1118832</v>
      </c>
      <c r="G6865" s="2" t="s">
        <v>16</v>
      </c>
    </row>
    <row r="6866" spans="1:7" x14ac:dyDescent="0.25">
      <c r="A6866" s="2" t="s">
        <v>6881</v>
      </c>
      <c r="B6866" t="s">
        <v>5</v>
      </c>
      <c r="C6866" s="1">
        <v>42287</v>
      </c>
      <c r="D6866">
        <v>686500</v>
      </c>
      <c r="E6866" s="2">
        <v>1.49</v>
      </c>
      <c r="F6866" s="2">
        <f>tblProdukty[[#This Row],[Cena]]*tblProdukty[[#This Row],[Koeficient]]</f>
        <v>1022885</v>
      </c>
      <c r="G6866" s="2" t="s">
        <v>9</v>
      </c>
    </row>
    <row r="6867" spans="1:7" x14ac:dyDescent="0.25">
      <c r="A6867" s="2" t="s">
        <v>6882</v>
      </c>
      <c r="B6867" t="s">
        <v>5</v>
      </c>
      <c r="C6867" s="1">
        <v>42507</v>
      </c>
      <c r="D6867">
        <v>686600</v>
      </c>
      <c r="E6867" s="2">
        <v>1.17</v>
      </c>
      <c r="F6867" s="2">
        <f>tblProdukty[[#This Row],[Cena]]*tblProdukty[[#This Row],[Koeficient]]</f>
        <v>803322</v>
      </c>
      <c r="G6867" s="2" t="s">
        <v>11</v>
      </c>
    </row>
    <row r="6868" spans="1:7" x14ac:dyDescent="0.25">
      <c r="A6868" s="2" t="s">
        <v>6883</v>
      </c>
      <c r="B6868" t="s">
        <v>5</v>
      </c>
      <c r="C6868" s="1">
        <v>42735</v>
      </c>
      <c r="D6868">
        <v>686700</v>
      </c>
      <c r="E6868" s="2">
        <v>1.18</v>
      </c>
      <c r="F6868" s="2">
        <f>tblProdukty[[#This Row],[Cena]]*tblProdukty[[#This Row],[Koeficient]]</f>
        <v>810306</v>
      </c>
      <c r="G6868" s="2" t="s">
        <v>10</v>
      </c>
    </row>
    <row r="6869" spans="1:7" x14ac:dyDescent="0.25">
      <c r="A6869" s="2" t="s">
        <v>6884</v>
      </c>
      <c r="B6869" t="s">
        <v>5</v>
      </c>
      <c r="C6869" s="1">
        <v>42618</v>
      </c>
      <c r="D6869">
        <v>686800</v>
      </c>
      <c r="E6869" s="2">
        <v>1.64</v>
      </c>
      <c r="F6869" s="2">
        <f>tblProdukty[[#This Row],[Cena]]*tblProdukty[[#This Row],[Koeficient]]</f>
        <v>1126352</v>
      </c>
      <c r="G6869" s="2" t="s">
        <v>12</v>
      </c>
    </row>
    <row r="6870" spans="1:7" x14ac:dyDescent="0.25">
      <c r="A6870" s="2" t="s">
        <v>6885</v>
      </c>
      <c r="B6870" t="s">
        <v>5</v>
      </c>
      <c r="C6870" s="1">
        <v>42239</v>
      </c>
      <c r="D6870">
        <v>686900</v>
      </c>
      <c r="E6870" s="2">
        <v>1.82</v>
      </c>
      <c r="F6870" s="2">
        <f>tblProdukty[[#This Row],[Cena]]*tblProdukty[[#This Row],[Koeficient]]</f>
        <v>1250158</v>
      </c>
      <c r="G6870" s="2" t="s">
        <v>13</v>
      </c>
    </row>
    <row r="6871" spans="1:7" x14ac:dyDescent="0.25">
      <c r="A6871" s="2" t="s">
        <v>6886</v>
      </c>
      <c r="B6871" t="s">
        <v>5</v>
      </c>
      <c r="C6871" s="1">
        <v>42640</v>
      </c>
      <c r="D6871">
        <v>687000</v>
      </c>
      <c r="E6871" s="2">
        <v>1.35</v>
      </c>
      <c r="F6871" s="2">
        <f>tblProdukty[[#This Row],[Cena]]*tblProdukty[[#This Row],[Koeficient]]</f>
        <v>927450.00000000012</v>
      </c>
      <c r="G6871" s="2" t="s">
        <v>14</v>
      </c>
    </row>
    <row r="6872" spans="1:7" x14ac:dyDescent="0.25">
      <c r="A6872" s="2" t="s">
        <v>6887</v>
      </c>
      <c r="B6872" t="s">
        <v>5</v>
      </c>
      <c r="C6872" s="1">
        <v>42224</v>
      </c>
      <c r="D6872">
        <v>687100</v>
      </c>
      <c r="E6872" s="2">
        <v>1.73</v>
      </c>
      <c r="F6872" s="2">
        <f>tblProdukty[[#This Row],[Cena]]*tblProdukty[[#This Row],[Koeficient]]</f>
        <v>1188683</v>
      </c>
      <c r="G6872" s="2" t="s">
        <v>15</v>
      </c>
    </row>
    <row r="6873" spans="1:7" x14ac:dyDescent="0.25">
      <c r="A6873" s="2" t="s">
        <v>6888</v>
      </c>
      <c r="B6873" t="s">
        <v>5</v>
      </c>
      <c r="C6873" s="1">
        <v>42759</v>
      </c>
      <c r="D6873">
        <v>687200</v>
      </c>
      <c r="E6873" s="2">
        <v>1.8</v>
      </c>
      <c r="F6873" s="2">
        <f>tblProdukty[[#This Row],[Cena]]*tblProdukty[[#This Row],[Koeficient]]</f>
        <v>1236960</v>
      </c>
      <c r="G6873" s="2" t="s">
        <v>16</v>
      </c>
    </row>
    <row r="6874" spans="1:7" x14ac:dyDescent="0.25">
      <c r="A6874" s="2" t="s">
        <v>6889</v>
      </c>
      <c r="B6874" t="s">
        <v>5</v>
      </c>
      <c r="C6874" s="1">
        <v>43053</v>
      </c>
      <c r="D6874">
        <v>687300</v>
      </c>
      <c r="E6874" s="2">
        <v>1.1200000000000001</v>
      </c>
      <c r="F6874" s="2">
        <f>tblProdukty[[#This Row],[Cena]]*tblProdukty[[#This Row],[Koeficient]]</f>
        <v>769776.00000000012</v>
      </c>
      <c r="G6874" s="2" t="s">
        <v>9</v>
      </c>
    </row>
    <row r="6875" spans="1:7" x14ac:dyDescent="0.25">
      <c r="A6875" s="2" t="s">
        <v>6890</v>
      </c>
      <c r="B6875" t="s">
        <v>5</v>
      </c>
      <c r="C6875" s="1">
        <v>42914</v>
      </c>
      <c r="D6875">
        <v>687400</v>
      </c>
      <c r="E6875" s="2">
        <v>1.08</v>
      </c>
      <c r="F6875" s="2">
        <f>tblProdukty[[#This Row],[Cena]]*tblProdukty[[#This Row],[Koeficient]]</f>
        <v>742392</v>
      </c>
      <c r="G6875" s="2" t="s">
        <v>11</v>
      </c>
    </row>
    <row r="6876" spans="1:7" x14ac:dyDescent="0.25">
      <c r="A6876" s="2" t="s">
        <v>6891</v>
      </c>
      <c r="B6876" t="s">
        <v>5</v>
      </c>
      <c r="C6876" s="1">
        <v>43093</v>
      </c>
      <c r="D6876">
        <v>687500</v>
      </c>
      <c r="E6876" s="2">
        <v>1.76</v>
      </c>
      <c r="F6876" s="2">
        <f>tblProdukty[[#This Row],[Cena]]*tblProdukty[[#This Row],[Koeficient]]</f>
        <v>1210000</v>
      </c>
      <c r="G6876" s="2" t="s">
        <v>10</v>
      </c>
    </row>
    <row r="6877" spans="1:7" x14ac:dyDescent="0.25">
      <c r="A6877" s="2" t="s">
        <v>6892</v>
      </c>
      <c r="B6877" t="s">
        <v>5</v>
      </c>
      <c r="C6877" s="1">
        <v>42271</v>
      </c>
      <c r="D6877">
        <v>687600</v>
      </c>
      <c r="E6877" s="2">
        <v>1.92</v>
      </c>
      <c r="F6877" s="2">
        <f>tblProdukty[[#This Row],[Cena]]*tblProdukty[[#This Row],[Koeficient]]</f>
        <v>1320192</v>
      </c>
      <c r="G6877" s="2" t="s">
        <v>12</v>
      </c>
    </row>
    <row r="6878" spans="1:7" x14ac:dyDescent="0.25">
      <c r="A6878" s="2" t="s">
        <v>6893</v>
      </c>
      <c r="B6878" t="s">
        <v>5</v>
      </c>
      <c r="C6878" s="1">
        <v>42820</v>
      </c>
      <c r="D6878">
        <v>687700</v>
      </c>
      <c r="E6878" s="2">
        <v>1.78</v>
      </c>
      <c r="F6878" s="2">
        <f>tblProdukty[[#This Row],[Cena]]*tblProdukty[[#This Row],[Koeficient]]</f>
        <v>1224106</v>
      </c>
      <c r="G6878" s="2" t="s">
        <v>13</v>
      </c>
    </row>
    <row r="6879" spans="1:7" x14ac:dyDescent="0.25">
      <c r="A6879" s="2" t="s">
        <v>6894</v>
      </c>
      <c r="B6879" t="s">
        <v>5</v>
      </c>
      <c r="C6879" s="1">
        <v>42611</v>
      </c>
      <c r="D6879">
        <v>687800</v>
      </c>
      <c r="E6879" s="2">
        <v>1.89</v>
      </c>
      <c r="F6879" s="2">
        <f>tblProdukty[[#This Row],[Cena]]*tblProdukty[[#This Row],[Koeficient]]</f>
        <v>1299942</v>
      </c>
      <c r="G6879" s="2" t="s">
        <v>14</v>
      </c>
    </row>
    <row r="6880" spans="1:7" x14ac:dyDescent="0.25">
      <c r="A6880" s="2" t="s">
        <v>6895</v>
      </c>
      <c r="B6880" t="s">
        <v>5</v>
      </c>
      <c r="C6880" s="1">
        <v>42658</v>
      </c>
      <c r="D6880">
        <v>687900</v>
      </c>
      <c r="E6880" s="2">
        <v>1.8</v>
      </c>
      <c r="F6880" s="2">
        <f>tblProdukty[[#This Row],[Cena]]*tblProdukty[[#This Row],[Koeficient]]</f>
        <v>1238220</v>
      </c>
      <c r="G6880" s="2" t="s">
        <v>15</v>
      </c>
    </row>
    <row r="6881" spans="1:7" x14ac:dyDescent="0.25">
      <c r="A6881" s="2" t="s">
        <v>6896</v>
      </c>
      <c r="B6881" t="s">
        <v>5</v>
      </c>
      <c r="C6881" s="1">
        <v>42826</v>
      </c>
      <c r="D6881">
        <v>688000</v>
      </c>
      <c r="E6881" s="2">
        <v>1.2</v>
      </c>
      <c r="F6881" s="2">
        <f>tblProdukty[[#This Row],[Cena]]*tblProdukty[[#This Row],[Koeficient]]</f>
        <v>825600</v>
      </c>
      <c r="G6881" s="2" t="s">
        <v>16</v>
      </c>
    </row>
    <row r="6882" spans="1:7" x14ac:dyDescent="0.25">
      <c r="A6882" s="2" t="s">
        <v>6897</v>
      </c>
      <c r="B6882" t="s">
        <v>5</v>
      </c>
      <c r="C6882" s="1">
        <v>42438</v>
      </c>
      <c r="D6882">
        <v>688100</v>
      </c>
      <c r="E6882" s="2">
        <v>1.63</v>
      </c>
      <c r="F6882" s="2">
        <f>tblProdukty[[#This Row],[Cena]]*tblProdukty[[#This Row],[Koeficient]]</f>
        <v>1121603</v>
      </c>
      <c r="G6882" s="2" t="s">
        <v>9</v>
      </c>
    </row>
    <row r="6883" spans="1:7" x14ac:dyDescent="0.25">
      <c r="A6883" s="2" t="s">
        <v>6898</v>
      </c>
      <c r="B6883" t="s">
        <v>5</v>
      </c>
      <c r="C6883" s="1">
        <v>42906</v>
      </c>
      <c r="D6883">
        <v>688200</v>
      </c>
      <c r="E6883" s="2">
        <v>1.72</v>
      </c>
      <c r="F6883" s="2">
        <f>tblProdukty[[#This Row],[Cena]]*tblProdukty[[#This Row],[Koeficient]]</f>
        <v>1183704</v>
      </c>
      <c r="G6883" s="2" t="s">
        <v>11</v>
      </c>
    </row>
    <row r="6884" spans="1:7" x14ac:dyDescent="0.25">
      <c r="A6884" s="2" t="s">
        <v>6899</v>
      </c>
      <c r="B6884" t="s">
        <v>5</v>
      </c>
      <c r="C6884" s="1">
        <v>42872</v>
      </c>
      <c r="D6884">
        <v>688300</v>
      </c>
      <c r="E6884" s="2">
        <v>1.93</v>
      </c>
      <c r="F6884" s="2">
        <f>tblProdukty[[#This Row],[Cena]]*tblProdukty[[#This Row],[Koeficient]]</f>
        <v>1328419</v>
      </c>
      <c r="G6884" s="2" t="s">
        <v>10</v>
      </c>
    </row>
    <row r="6885" spans="1:7" x14ac:dyDescent="0.25">
      <c r="A6885" s="2" t="s">
        <v>6900</v>
      </c>
      <c r="B6885" t="s">
        <v>5</v>
      </c>
      <c r="C6885" s="1">
        <v>42739</v>
      </c>
      <c r="D6885">
        <v>688400</v>
      </c>
      <c r="E6885" s="2">
        <v>1.23</v>
      </c>
      <c r="F6885" s="2">
        <f>tblProdukty[[#This Row],[Cena]]*tblProdukty[[#This Row],[Koeficient]]</f>
        <v>846732</v>
      </c>
      <c r="G6885" s="2" t="s">
        <v>12</v>
      </c>
    </row>
    <row r="6886" spans="1:7" x14ac:dyDescent="0.25">
      <c r="A6886" s="2" t="s">
        <v>6901</v>
      </c>
      <c r="B6886" t="s">
        <v>5</v>
      </c>
      <c r="C6886" s="1">
        <v>43033</v>
      </c>
      <c r="D6886">
        <v>688500</v>
      </c>
      <c r="E6886" s="2">
        <v>1.08</v>
      </c>
      <c r="F6886" s="2">
        <f>tblProdukty[[#This Row],[Cena]]*tblProdukty[[#This Row],[Koeficient]]</f>
        <v>743580</v>
      </c>
      <c r="G6886" s="2" t="s">
        <v>13</v>
      </c>
    </row>
    <row r="6887" spans="1:7" x14ac:dyDescent="0.25">
      <c r="A6887" s="2" t="s">
        <v>6902</v>
      </c>
      <c r="B6887" t="s">
        <v>5</v>
      </c>
      <c r="C6887" s="1">
        <v>42525</v>
      </c>
      <c r="D6887">
        <v>688600</v>
      </c>
      <c r="E6887" s="2">
        <v>1.33</v>
      </c>
      <c r="F6887" s="2">
        <f>tblProdukty[[#This Row],[Cena]]*tblProdukty[[#This Row],[Koeficient]]</f>
        <v>915838</v>
      </c>
      <c r="G6887" s="2" t="s">
        <v>14</v>
      </c>
    </row>
    <row r="6888" spans="1:7" x14ac:dyDescent="0.25">
      <c r="A6888" s="2" t="s">
        <v>6903</v>
      </c>
      <c r="B6888" t="s">
        <v>5</v>
      </c>
      <c r="C6888" s="1">
        <v>42049</v>
      </c>
      <c r="D6888">
        <v>688700</v>
      </c>
      <c r="E6888" s="2">
        <v>1.8</v>
      </c>
      <c r="F6888" s="2">
        <f>tblProdukty[[#This Row],[Cena]]*tblProdukty[[#This Row],[Koeficient]]</f>
        <v>1239660</v>
      </c>
      <c r="G6888" s="2" t="s">
        <v>15</v>
      </c>
    </row>
    <row r="6889" spans="1:7" x14ac:dyDescent="0.25">
      <c r="A6889" s="2" t="s">
        <v>6904</v>
      </c>
      <c r="B6889" t="s">
        <v>5</v>
      </c>
      <c r="C6889" s="1">
        <v>42421</v>
      </c>
      <c r="D6889">
        <v>688800</v>
      </c>
      <c r="E6889" s="2">
        <v>1.38</v>
      </c>
      <c r="F6889" s="2">
        <f>tblProdukty[[#This Row],[Cena]]*tblProdukty[[#This Row],[Koeficient]]</f>
        <v>950543.99999999988</v>
      </c>
      <c r="G6889" s="2" t="s">
        <v>16</v>
      </c>
    </row>
    <row r="6890" spans="1:7" x14ac:dyDescent="0.25">
      <c r="A6890" s="2" t="s">
        <v>6905</v>
      </c>
      <c r="B6890" t="s">
        <v>5</v>
      </c>
      <c r="C6890" s="1">
        <v>42468</v>
      </c>
      <c r="D6890">
        <v>688900</v>
      </c>
      <c r="E6890" s="2">
        <v>1.08</v>
      </c>
      <c r="F6890" s="2">
        <f>tblProdukty[[#This Row],[Cena]]*tblProdukty[[#This Row],[Koeficient]]</f>
        <v>744012</v>
      </c>
      <c r="G6890" s="2" t="s">
        <v>9</v>
      </c>
    </row>
    <row r="6891" spans="1:7" x14ac:dyDescent="0.25">
      <c r="A6891" s="2" t="s">
        <v>6906</v>
      </c>
      <c r="B6891" t="s">
        <v>5</v>
      </c>
      <c r="C6891" s="1">
        <v>42224</v>
      </c>
      <c r="D6891">
        <v>689000</v>
      </c>
      <c r="E6891" s="2">
        <v>1.25</v>
      </c>
      <c r="F6891" s="2">
        <f>tblProdukty[[#This Row],[Cena]]*tblProdukty[[#This Row],[Koeficient]]</f>
        <v>861250</v>
      </c>
      <c r="G6891" s="2" t="s">
        <v>11</v>
      </c>
    </row>
    <row r="6892" spans="1:7" x14ac:dyDescent="0.25">
      <c r="A6892" s="2" t="s">
        <v>6907</v>
      </c>
      <c r="B6892" t="s">
        <v>5</v>
      </c>
      <c r="C6892" s="1">
        <v>42406</v>
      </c>
      <c r="D6892">
        <v>689100</v>
      </c>
      <c r="E6892" s="2">
        <v>1.82</v>
      </c>
      <c r="F6892" s="2">
        <f>tblProdukty[[#This Row],[Cena]]*tblProdukty[[#This Row],[Koeficient]]</f>
        <v>1254162</v>
      </c>
      <c r="G6892" s="2" t="s">
        <v>10</v>
      </c>
    </row>
    <row r="6893" spans="1:7" x14ac:dyDescent="0.25">
      <c r="A6893" s="2" t="s">
        <v>6908</v>
      </c>
      <c r="B6893" t="s">
        <v>5</v>
      </c>
      <c r="C6893" s="1">
        <v>42853</v>
      </c>
      <c r="D6893">
        <v>689200</v>
      </c>
      <c r="E6893" s="2">
        <v>1.69</v>
      </c>
      <c r="F6893" s="2">
        <f>tblProdukty[[#This Row],[Cena]]*tblProdukty[[#This Row],[Koeficient]]</f>
        <v>1164748</v>
      </c>
      <c r="G6893" s="2" t="s">
        <v>12</v>
      </c>
    </row>
    <row r="6894" spans="1:7" x14ac:dyDescent="0.25">
      <c r="A6894" s="2" t="s">
        <v>6909</v>
      </c>
      <c r="B6894" t="s">
        <v>5</v>
      </c>
      <c r="C6894" s="1">
        <v>42695</v>
      </c>
      <c r="D6894">
        <v>689300</v>
      </c>
      <c r="E6894" s="2">
        <v>1.06</v>
      </c>
      <c r="F6894" s="2">
        <f>tblProdukty[[#This Row],[Cena]]*tblProdukty[[#This Row],[Koeficient]]</f>
        <v>730658</v>
      </c>
      <c r="G6894" s="2" t="s">
        <v>13</v>
      </c>
    </row>
    <row r="6895" spans="1:7" x14ac:dyDescent="0.25">
      <c r="A6895" s="2" t="s">
        <v>6910</v>
      </c>
      <c r="B6895" t="s">
        <v>5</v>
      </c>
      <c r="C6895" s="1">
        <v>42385</v>
      </c>
      <c r="D6895">
        <v>689400</v>
      </c>
      <c r="E6895" s="2">
        <v>1.1599999999999999</v>
      </c>
      <c r="F6895" s="2">
        <f>tblProdukty[[#This Row],[Cena]]*tblProdukty[[#This Row],[Koeficient]]</f>
        <v>799704</v>
      </c>
      <c r="G6895" s="2" t="s">
        <v>14</v>
      </c>
    </row>
    <row r="6896" spans="1:7" x14ac:dyDescent="0.25">
      <c r="A6896" s="2" t="s">
        <v>6911</v>
      </c>
      <c r="B6896" t="s">
        <v>5</v>
      </c>
      <c r="C6896" s="1">
        <v>42053</v>
      </c>
      <c r="D6896">
        <v>689500</v>
      </c>
      <c r="E6896" s="2">
        <v>1.2</v>
      </c>
      <c r="F6896" s="2">
        <f>tblProdukty[[#This Row],[Cena]]*tblProdukty[[#This Row],[Koeficient]]</f>
        <v>827400</v>
      </c>
      <c r="G6896" s="2" t="s">
        <v>15</v>
      </c>
    </row>
    <row r="6897" spans="1:7" x14ac:dyDescent="0.25">
      <c r="A6897" s="2" t="s">
        <v>6912</v>
      </c>
      <c r="B6897" t="s">
        <v>5</v>
      </c>
      <c r="C6897" s="1">
        <v>42371</v>
      </c>
      <c r="D6897">
        <v>689600</v>
      </c>
      <c r="E6897" s="2">
        <v>1.3</v>
      </c>
      <c r="F6897" s="2">
        <f>tblProdukty[[#This Row],[Cena]]*tblProdukty[[#This Row],[Koeficient]]</f>
        <v>896480</v>
      </c>
      <c r="G6897" s="2" t="s">
        <v>16</v>
      </c>
    </row>
    <row r="6898" spans="1:7" x14ac:dyDescent="0.25">
      <c r="A6898" s="2" t="s">
        <v>6913</v>
      </c>
      <c r="B6898" t="s">
        <v>5</v>
      </c>
      <c r="C6898" s="1">
        <v>42884</v>
      </c>
      <c r="D6898">
        <v>689700</v>
      </c>
      <c r="E6898" s="2">
        <v>1.1399999999999999</v>
      </c>
      <c r="F6898" s="2">
        <f>tblProdukty[[#This Row],[Cena]]*tblProdukty[[#This Row],[Koeficient]]</f>
        <v>786257.99999999988</v>
      </c>
      <c r="G6898" s="2" t="s">
        <v>9</v>
      </c>
    </row>
    <row r="6899" spans="1:7" x14ac:dyDescent="0.25">
      <c r="A6899" s="2" t="s">
        <v>6914</v>
      </c>
      <c r="B6899" t="s">
        <v>5</v>
      </c>
      <c r="C6899" s="1">
        <v>42336</v>
      </c>
      <c r="D6899">
        <v>689800</v>
      </c>
      <c r="E6899" s="2">
        <v>1.1100000000000001</v>
      </c>
      <c r="F6899" s="2">
        <f>tblProdukty[[#This Row],[Cena]]*tblProdukty[[#This Row],[Koeficient]]</f>
        <v>765678.00000000012</v>
      </c>
      <c r="G6899" s="2" t="s">
        <v>11</v>
      </c>
    </row>
    <row r="6900" spans="1:7" x14ac:dyDescent="0.25">
      <c r="A6900" s="2" t="s">
        <v>6915</v>
      </c>
      <c r="B6900" t="s">
        <v>5</v>
      </c>
      <c r="C6900" s="1">
        <v>42417</v>
      </c>
      <c r="D6900">
        <v>689900</v>
      </c>
      <c r="E6900" s="2">
        <v>1.55</v>
      </c>
      <c r="F6900" s="2">
        <f>tblProdukty[[#This Row],[Cena]]*tblProdukty[[#This Row],[Koeficient]]</f>
        <v>1069345</v>
      </c>
      <c r="G6900" s="2" t="s">
        <v>10</v>
      </c>
    </row>
    <row r="6901" spans="1:7" x14ac:dyDescent="0.25">
      <c r="A6901" s="2" t="s">
        <v>6916</v>
      </c>
      <c r="B6901" t="s">
        <v>5</v>
      </c>
      <c r="C6901" s="1">
        <v>42893</v>
      </c>
      <c r="D6901">
        <v>690000</v>
      </c>
      <c r="E6901" s="2">
        <v>1.93</v>
      </c>
      <c r="F6901" s="2">
        <f>tblProdukty[[#This Row],[Cena]]*tblProdukty[[#This Row],[Koeficient]]</f>
        <v>1331700</v>
      </c>
      <c r="G6901" s="2" t="s">
        <v>12</v>
      </c>
    </row>
    <row r="6902" spans="1:7" x14ac:dyDescent="0.25">
      <c r="A6902" s="2" t="s">
        <v>6917</v>
      </c>
      <c r="B6902" t="s">
        <v>5</v>
      </c>
      <c r="C6902" s="1">
        <v>42920</v>
      </c>
      <c r="D6902">
        <v>690100</v>
      </c>
      <c r="E6902" s="2">
        <v>1.62</v>
      </c>
      <c r="F6902" s="2">
        <f>tblProdukty[[#This Row],[Cena]]*tblProdukty[[#This Row],[Koeficient]]</f>
        <v>1117962</v>
      </c>
      <c r="G6902" s="2" t="s">
        <v>13</v>
      </c>
    </row>
    <row r="6903" spans="1:7" x14ac:dyDescent="0.25">
      <c r="A6903" s="2" t="s">
        <v>6918</v>
      </c>
      <c r="B6903" t="s">
        <v>5</v>
      </c>
      <c r="C6903" s="1">
        <v>42792</v>
      </c>
      <c r="D6903">
        <v>690200</v>
      </c>
      <c r="E6903" s="2">
        <v>1.95</v>
      </c>
      <c r="F6903" s="2">
        <f>tblProdukty[[#This Row],[Cena]]*tblProdukty[[#This Row],[Koeficient]]</f>
        <v>1345890</v>
      </c>
      <c r="G6903" s="2" t="s">
        <v>14</v>
      </c>
    </row>
    <row r="6904" spans="1:7" x14ac:dyDescent="0.25">
      <c r="A6904" s="2" t="s">
        <v>6919</v>
      </c>
      <c r="B6904" t="s">
        <v>5</v>
      </c>
      <c r="C6904" s="1">
        <v>42981</v>
      </c>
      <c r="D6904">
        <v>690300</v>
      </c>
      <c r="E6904" s="2">
        <v>1.25</v>
      </c>
      <c r="F6904" s="2">
        <f>tblProdukty[[#This Row],[Cena]]*tblProdukty[[#This Row],[Koeficient]]</f>
        <v>862875</v>
      </c>
      <c r="G6904" s="2" t="s">
        <v>15</v>
      </c>
    </row>
    <row r="6905" spans="1:7" x14ac:dyDescent="0.25">
      <c r="A6905" s="2" t="s">
        <v>6920</v>
      </c>
      <c r="B6905" t="s">
        <v>5</v>
      </c>
      <c r="C6905" s="1">
        <v>42343</v>
      </c>
      <c r="D6905">
        <v>690400</v>
      </c>
      <c r="E6905" s="2">
        <v>1.86</v>
      </c>
      <c r="F6905" s="2">
        <f>tblProdukty[[#This Row],[Cena]]*tblProdukty[[#This Row],[Koeficient]]</f>
        <v>1284144</v>
      </c>
      <c r="G6905" s="2" t="s">
        <v>16</v>
      </c>
    </row>
    <row r="6906" spans="1:7" x14ac:dyDescent="0.25">
      <c r="A6906" s="2" t="s">
        <v>6921</v>
      </c>
      <c r="B6906" t="s">
        <v>5</v>
      </c>
      <c r="C6906" s="1">
        <v>42554</v>
      </c>
      <c r="D6906">
        <v>690500</v>
      </c>
      <c r="E6906" s="2">
        <v>1.67</v>
      </c>
      <c r="F6906" s="2">
        <f>tblProdukty[[#This Row],[Cena]]*tblProdukty[[#This Row],[Koeficient]]</f>
        <v>1153135</v>
      </c>
      <c r="G6906" s="2" t="s">
        <v>9</v>
      </c>
    </row>
    <row r="6907" spans="1:7" x14ac:dyDescent="0.25">
      <c r="A6907" s="2" t="s">
        <v>6922</v>
      </c>
      <c r="B6907" t="s">
        <v>5</v>
      </c>
      <c r="C6907" s="1">
        <v>42549</v>
      </c>
      <c r="D6907">
        <v>690600</v>
      </c>
      <c r="E6907" s="2">
        <v>1.89</v>
      </c>
      <c r="F6907" s="2">
        <f>tblProdukty[[#This Row],[Cena]]*tblProdukty[[#This Row],[Koeficient]]</f>
        <v>1305234</v>
      </c>
      <c r="G6907" s="2" t="s">
        <v>11</v>
      </c>
    </row>
    <row r="6908" spans="1:7" x14ac:dyDescent="0.25">
      <c r="A6908" s="2" t="s">
        <v>6923</v>
      </c>
      <c r="B6908" t="s">
        <v>5</v>
      </c>
      <c r="C6908" s="1">
        <v>42785</v>
      </c>
      <c r="D6908">
        <v>690700</v>
      </c>
      <c r="E6908" s="2">
        <v>1.03</v>
      </c>
      <c r="F6908" s="2">
        <f>tblProdukty[[#This Row],[Cena]]*tblProdukty[[#This Row],[Koeficient]]</f>
        <v>711421</v>
      </c>
      <c r="G6908" s="2" t="s">
        <v>10</v>
      </c>
    </row>
    <row r="6909" spans="1:7" x14ac:dyDescent="0.25">
      <c r="A6909" s="2" t="s">
        <v>6924</v>
      </c>
      <c r="B6909" t="s">
        <v>5</v>
      </c>
      <c r="C6909" s="1">
        <v>42335</v>
      </c>
      <c r="D6909">
        <v>690800</v>
      </c>
      <c r="E6909" s="2">
        <v>1.25</v>
      </c>
      <c r="F6909" s="2">
        <f>tblProdukty[[#This Row],[Cena]]*tblProdukty[[#This Row],[Koeficient]]</f>
        <v>863500</v>
      </c>
      <c r="G6909" s="2" t="s">
        <v>12</v>
      </c>
    </row>
    <row r="6910" spans="1:7" x14ac:dyDescent="0.25">
      <c r="A6910" s="2" t="s">
        <v>6925</v>
      </c>
      <c r="B6910" t="s">
        <v>5</v>
      </c>
      <c r="C6910" s="1">
        <v>42578</v>
      </c>
      <c r="D6910">
        <v>690900</v>
      </c>
      <c r="E6910" s="2">
        <v>1.1599999999999999</v>
      </c>
      <c r="F6910" s="2">
        <f>tblProdukty[[#This Row],[Cena]]*tblProdukty[[#This Row],[Koeficient]]</f>
        <v>801444</v>
      </c>
      <c r="G6910" s="2" t="s">
        <v>13</v>
      </c>
    </row>
    <row r="6911" spans="1:7" x14ac:dyDescent="0.25">
      <c r="A6911" s="2" t="s">
        <v>6926</v>
      </c>
      <c r="B6911" t="s">
        <v>5</v>
      </c>
      <c r="C6911" s="1">
        <v>42418</v>
      </c>
      <c r="D6911">
        <v>691000</v>
      </c>
      <c r="E6911" s="2">
        <v>1.54</v>
      </c>
      <c r="F6911" s="2">
        <f>tblProdukty[[#This Row],[Cena]]*tblProdukty[[#This Row],[Koeficient]]</f>
        <v>1064140</v>
      </c>
      <c r="G6911" s="2" t="s">
        <v>14</v>
      </c>
    </row>
    <row r="6912" spans="1:7" x14ac:dyDescent="0.25">
      <c r="A6912" s="2" t="s">
        <v>6927</v>
      </c>
      <c r="B6912" t="s">
        <v>5</v>
      </c>
      <c r="C6912" s="1">
        <v>42770</v>
      </c>
      <c r="D6912">
        <v>691100</v>
      </c>
      <c r="E6912" s="2">
        <v>1.18</v>
      </c>
      <c r="F6912" s="2">
        <f>tblProdukty[[#This Row],[Cena]]*tblProdukty[[#This Row],[Koeficient]]</f>
        <v>815498</v>
      </c>
      <c r="G6912" s="2" t="s">
        <v>15</v>
      </c>
    </row>
    <row r="6913" spans="1:7" x14ac:dyDescent="0.25">
      <c r="A6913" s="2" t="s">
        <v>6928</v>
      </c>
      <c r="B6913" t="s">
        <v>5</v>
      </c>
      <c r="C6913" s="1">
        <v>42172</v>
      </c>
      <c r="D6913">
        <v>691200</v>
      </c>
      <c r="E6913" s="2">
        <v>1.48</v>
      </c>
      <c r="F6913" s="2">
        <f>tblProdukty[[#This Row],[Cena]]*tblProdukty[[#This Row],[Koeficient]]</f>
        <v>1022976</v>
      </c>
      <c r="G6913" s="2" t="s">
        <v>16</v>
      </c>
    </row>
    <row r="6914" spans="1:7" x14ac:dyDescent="0.25">
      <c r="A6914" s="2" t="s">
        <v>6929</v>
      </c>
      <c r="B6914" t="s">
        <v>5</v>
      </c>
      <c r="C6914" s="1">
        <v>42204</v>
      </c>
      <c r="D6914">
        <v>691300</v>
      </c>
      <c r="E6914" s="2">
        <v>1.1299999999999999</v>
      </c>
      <c r="F6914" s="2">
        <f>tblProdukty[[#This Row],[Cena]]*tblProdukty[[#This Row],[Koeficient]]</f>
        <v>781168.99999999988</v>
      </c>
      <c r="G6914" s="2" t="s">
        <v>9</v>
      </c>
    </row>
    <row r="6915" spans="1:7" x14ac:dyDescent="0.25">
      <c r="A6915" s="2" t="s">
        <v>6930</v>
      </c>
      <c r="B6915" t="s">
        <v>5</v>
      </c>
      <c r="C6915" s="1">
        <v>42269</v>
      </c>
      <c r="D6915">
        <v>691400</v>
      </c>
      <c r="E6915" s="2">
        <v>1.1299999999999999</v>
      </c>
      <c r="F6915" s="2">
        <f>tblProdukty[[#This Row],[Cena]]*tblProdukty[[#This Row],[Koeficient]]</f>
        <v>781281.99999999988</v>
      </c>
      <c r="G6915" s="2" t="s">
        <v>11</v>
      </c>
    </row>
    <row r="6916" spans="1:7" x14ac:dyDescent="0.25">
      <c r="A6916" s="2" t="s">
        <v>6931</v>
      </c>
      <c r="B6916" t="s">
        <v>5</v>
      </c>
      <c r="C6916" s="1">
        <v>42893</v>
      </c>
      <c r="D6916">
        <v>691500</v>
      </c>
      <c r="E6916" s="2">
        <v>1.79</v>
      </c>
      <c r="F6916" s="2">
        <f>tblProdukty[[#This Row],[Cena]]*tblProdukty[[#This Row],[Koeficient]]</f>
        <v>1237785</v>
      </c>
      <c r="G6916" s="2" t="s">
        <v>10</v>
      </c>
    </row>
    <row r="6917" spans="1:7" x14ac:dyDescent="0.25">
      <c r="A6917" s="2" t="s">
        <v>6932</v>
      </c>
      <c r="B6917" t="s">
        <v>5</v>
      </c>
      <c r="C6917" s="1">
        <v>42862</v>
      </c>
      <c r="D6917">
        <v>691600</v>
      </c>
      <c r="E6917" s="2">
        <v>1.85</v>
      </c>
      <c r="F6917" s="2">
        <f>tblProdukty[[#This Row],[Cena]]*tblProdukty[[#This Row],[Koeficient]]</f>
        <v>1279460</v>
      </c>
      <c r="G6917" s="2" t="s">
        <v>12</v>
      </c>
    </row>
    <row r="6918" spans="1:7" x14ac:dyDescent="0.25">
      <c r="A6918" s="2" t="s">
        <v>6933</v>
      </c>
      <c r="B6918" t="s">
        <v>5</v>
      </c>
      <c r="C6918" s="1">
        <v>42263</v>
      </c>
      <c r="D6918">
        <v>691700</v>
      </c>
      <c r="E6918" s="2">
        <v>1.48</v>
      </c>
      <c r="F6918" s="2">
        <f>tblProdukty[[#This Row],[Cena]]*tblProdukty[[#This Row],[Koeficient]]</f>
        <v>1023716</v>
      </c>
      <c r="G6918" s="2" t="s">
        <v>13</v>
      </c>
    </row>
    <row r="6919" spans="1:7" x14ac:dyDescent="0.25">
      <c r="A6919" s="2" t="s">
        <v>6934</v>
      </c>
      <c r="B6919" t="s">
        <v>5</v>
      </c>
      <c r="C6919" s="1">
        <v>42979</v>
      </c>
      <c r="D6919">
        <v>691800</v>
      </c>
      <c r="E6919" s="2">
        <v>1.08</v>
      </c>
      <c r="F6919" s="2">
        <f>tblProdukty[[#This Row],[Cena]]*tblProdukty[[#This Row],[Koeficient]]</f>
        <v>747144</v>
      </c>
      <c r="G6919" s="2" t="s">
        <v>14</v>
      </c>
    </row>
    <row r="6920" spans="1:7" x14ac:dyDescent="0.25">
      <c r="A6920" s="2" t="s">
        <v>6935</v>
      </c>
      <c r="B6920" t="s">
        <v>5</v>
      </c>
      <c r="C6920" s="1">
        <v>42793</v>
      </c>
      <c r="D6920">
        <v>691900</v>
      </c>
      <c r="E6920" s="2">
        <v>1.85</v>
      </c>
      <c r="F6920" s="2">
        <f>tblProdukty[[#This Row],[Cena]]*tblProdukty[[#This Row],[Koeficient]]</f>
        <v>1280015</v>
      </c>
      <c r="G6920" s="2" t="s">
        <v>15</v>
      </c>
    </row>
    <row r="6921" spans="1:7" x14ac:dyDescent="0.25">
      <c r="A6921" s="2" t="s">
        <v>6936</v>
      </c>
      <c r="B6921" t="s">
        <v>5</v>
      </c>
      <c r="C6921" s="1">
        <v>42918</v>
      </c>
      <c r="D6921">
        <v>692000</v>
      </c>
      <c r="E6921" s="2">
        <v>1.25</v>
      </c>
      <c r="F6921" s="2">
        <f>tblProdukty[[#This Row],[Cena]]*tblProdukty[[#This Row],[Koeficient]]</f>
        <v>865000</v>
      </c>
      <c r="G6921" s="2" t="s">
        <v>16</v>
      </c>
    </row>
    <row r="6922" spans="1:7" x14ac:dyDescent="0.25">
      <c r="A6922" s="2" t="s">
        <v>6937</v>
      </c>
      <c r="B6922" t="s">
        <v>5</v>
      </c>
      <c r="C6922" s="1">
        <v>42273</v>
      </c>
      <c r="D6922">
        <v>692100</v>
      </c>
      <c r="E6922" s="2">
        <v>1.35</v>
      </c>
      <c r="F6922" s="2">
        <f>tblProdukty[[#This Row],[Cena]]*tblProdukty[[#This Row],[Koeficient]]</f>
        <v>934335.00000000012</v>
      </c>
      <c r="G6922" s="2" t="s">
        <v>9</v>
      </c>
    </row>
    <row r="6923" spans="1:7" x14ac:dyDescent="0.25">
      <c r="A6923" s="2" t="s">
        <v>6938</v>
      </c>
      <c r="B6923" t="s">
        <v>5</v>
      </c>
      <c r="C6923" s="1">
        <v>42681</v>
      </c>
      <c r="D6923">
        <v>692200</v>
      </c>
      <c r="E6923" s="2">
        <v>1.71</v>
      </c>
      <c r="F6923" s="2">
        <f>tblProdukty[[#This Row],[Cena]]*tblProdukty[[#This Row],[Koeficient]]</f>
        <v>1183662</v>
      </c>
      <c r="G6923" s="2" t="s">
        <v>11</v>
      </c>
    </row>
    <row r="6924" spans="1:7" x14ac:dyDescent="0.25">
      <c r="A6924" s="2" t="s">
        <v>6939</v>
      </c>
      <c r="B6924" t="s">
        <v>5</v>
      </c>
      <c r="C6924" s="1">
        <v>42914</v>
      </c>
      <c r="D6924">
        <v>692300</v>
      </c>
      <c r="E6924" s="2">
        <v>1.06</v>
      </c>
      <c r="F6924" s="2">
        <f>tblProdukty[[#This Row],[Cena]]*tblProdukty[[#This Row],[Koeficient]]</f>
        <v>733838</v>
      </c>
      <c r="G6924" s="2" t="s">
        <v>10</v>
      </c>
    </row>
    <row r="6925" spans="1:7" x14ac:dyDescent="0.25">
      <c r="A6925" s="2" t="s">
        <v>6940</v>
      </c>
      <c r="B6925" t="s">
        <v>5</v>
      </c>
      <c r="C6925" s="1">
        <v>42841</v>
      </c>
      <c r="D6925">
        <v>692400</v>
      </c>
      <c r="E6925" s="2">
        <v>1.1399999999999999</v>
      </c>
      <c r="F6925" s="2">
        <f>tblProdukty[[#This Row],[Cena]]*tblProdukty[[#This Row],[Koeficient]]</f>
        <v>789335.99999999988</v>
      </c>
      <c r="G6925" s="2" t="s">
        <v>12</v>
      </c>
    </row>
    <row r="6926" spans="1:7" x14ac:dyDescent="0.25">
      <c r="A6926" s="2" t="s">
        <v>6941</v>
      </c>
      <c r="B6926" t="s">
        <v>5</v>
      </c>
      <c r="C6926" s="1">
        <v>42172</v>
      </c>
      <c r="D6926">
        <v>692500</v>
      </c>
      <c r="E6926" s="2">
        <v>1.28</v>
      </c>
      <c r="F6926" s="2">
        <f>tblProdukty[[#This Row],[Cena]]*tblProdukty[[#This Row],[Koeficient]]</f>
        <v>886400</v>
      </c>
      <c r="G6926" s="2" t="s">
        <v>13</v>
      </c>
    </row>
    <row r="6927" spans="1:7" x14ac:dyDescent="0.25">
      <c r="A6927" s="2" t="s">
        <v>6942</v>
      </c>
      <c r="B6927" t="s">
        <v>5</v>
      </c>
      <c r="C6927" s="1">
        <v>42869</v>
      </c>
      <c r="D6927">
        <v>692600</v>
      </c>
      <c r="E6927" s="2">
        <v>1.73</v>
      </c>
      <c r="F6927" s="2">
        <f>tblProdukty[[#This Row],[Cena]]*tblProdukty[[#This Row],[Koeficient]]</f>
        <v>1198198</v>
      </c>
      <c r="G6927" s="2" t="s">
        <v>14</v>
      </c>
    </row>
    <row r="6928" spans="1:7" x14ac:dyDescent="0.25">
      <c r="A6928" s="2" t="s">
        <v>6943</v>
      </c>
      <c r="B6928" t="s">
        <v>5</v>
      </c>
      <c r="C6928" s="1">
        <v>42381</v>
      </c>
      <c r="D6928">
        <v>692700</v>
      </c>
      <c r="E6928" s="2">
        <v>2</v>
      </c>
      <c r="F6928" s="2">
        <f>tblProdukty[[#This Row],[Cena]]*tblProdukty[[#This Row],[Koeficient]]</f>
        <v>1385400</v>
      </c>
      <c r="G6928" s="2" t="s">
        <v>15</v>
      </c>
    </row>
    <row r="6929" spans="1:7" x14ac:dyDescent="0.25">
      <c r="A6929" s="2" t="s">
        <v>6944</v>
      </c>
      <c r="B6929" t="s">
        <v>5</v>
      </c>
      <c r="C6929" s="1">
        <v>42250</v>
      </c>
      <c r="D6929">
        <v>692800</v>
      </c>
      <c r="E6929" s="2">
        <v>1.73</v>
      </c>
      <c r="F6929" s="2">
        <f>tblProdukty[[#This Row],[Cena]]*tblProdukty[[#This Row],[Koeficient]]</f>
        <v>1198544</v>
      </c>
      <c r="G6929" s="2" t="s">
        <v>16</v>
      </c>
    </row>
    <row r="6930" spans="1:7" x14ac:dyDescent="0.25">
      <c r="A6930" s="2" t="s">
        <v>6945</v>
      </c>
      <c r="B6930" t="s">
        <v>5</v>
      </c>
      <c r="C6930" s="1">
        <v>43077</v>
      </c>
      <c r="D6930">
        <v>692900</v>
      </c>
      <c r="E6930" s="2">
        <v>1.65</v>
      </c>
      <c r="F6930" s="2">
        <f>tblProdukty[[#This Row],[Cena]]*tblProdukty[[#This Row],[Koeficient]]</f>
        <v>1143285</v>
      </c>
      <c r="G6930" s="2" t="s">
        <v>9</v>
      </c>
    </row>
    <row r="6931" spans="1:7" x14ac:dyDescent="0.25">
      <c r="A6931" s="2" t="s">
        <v>6946</v>
      </c>
      <c r="B6931" t="s">
        <v>5</v>
      </c>
      <c r="C6931" s="1">
        <v>42102</v>
      </c>
      <c r="D6931">
        <v>693000</v>
      </c>
      <c r="E6931" s="2">
        <v>1.81</v>
      </c>
      <c r="F6931" s="2">
        <f>tblProdukty[[#This Row],[Cena]]*tblProdukty[[#This Row],[Koeficient]]</f>
        <v>1254330</v>
      </c>
      <c r="G6931" s="2" t="s">
        <v>11</v>
      </c>
    </row>
    <row r="6932" spans="1:7" x14ac:dyDescent="0.25">
      <c r="A6932" s="2" t="s">
        <v>6947</v>
      </c>
      <c r="B6932" t="s">
        <v>5</v>
      </c>
      <c r="C6932" s="1">
        <v>42155</v>
      </c>
      <c r="D6932">
        <v>693100</v>
      </c>
      <c r="E6932" s="2">
        <v>1.43</v>
      </c>
      <c r="F6932" s="2">
        <f>tblProdukty[[#This Row],[Cena]]*tblProdukty[[#This Row],[Koeficient]]</f>
        <v>991133</v>
      </c>
      <c r="G6932" s="2" t="s">
        <v>10</v>
      </c>
    </row>
    <row r="6933" spans="1:7" x14ac:dyDescent="0.25">
      <c r="A6933" s="2" t="s">
        <v>6948</v>
      </c>
      <c r="B6933" t="s">
        <v>5</v>
      </c>
      <c r="C6933" s="1">
        <v>42511</v>
      </c>
      <c r="D6933">
        <v>693200</v>
      </c>
      <c r="E6933" s="2">
        <v>1.91</v>
      </c>
      <c r="F6933" s="2">
        <f>tblProdukty[[#This Row],[Cena]]*tblProdukty[[#This Row],[Koeficient]]</f>
        <v>1324012</v>
      </c>
      <c r="G6933" s="2" t="s">
        <v>12</v>
      </c>
    </row>
    <row r="6934" spans="1:7" x14ac:dyDescent="0.25">
      <c r="A6934" s="2" t="s">
        <v>6949</v>
      </c>
      <c r="B6934" t="s">
        <v>5</v>
      </c>
      <c r="C6934" s="1">
        <v>42217</v>
      </c>
      <c r="D6934">
        <v>693300</v>
      </c>
      <c r="E6934" s="2">
        <v>1.94</v>
      </c>
      <c r="F6934" s="2">
        <f>tblProdukty[[#This Row],[Cena]]*tblProdukty[[#This Row],[Koeficient]]</f>
        <v>1345002</v>
      </c>
      <c r="G6934" s="2" t="s">
        <v>13</v>
      </c>
    </row>
    <row r="6935" spans="1:7" x14ac:dyDescent="0.25">
      <c r="A6935" s="2" t="s">
        <v>6950</v>
      </c>
      <c r="B6935" t="s">
        <v>5</v>
      </c>
      <c r="C6935" s="1">
        <v>42628</v>
      </c>
      <c r="D6935">
        <v>693400</v>
      </c>
      <c r="E6935" s="2">
        <v>1.56</v>
      </c>
      <c r="F6935" s="2">
        <f>tblProdukty[[#This Row],[Cena]]*tblProdukty[[#This Row],[Koeficient]]</f>
        <v>1081704</v>
      </c>
      <c r="G6935" s="2" t="s">
        <v>14</v>
      </c>
    </row>
    <row r="6936" spans="1:7" x14ac:dyDescent="0.25">
      <c r="A6936" s="2" t="s">
        <v>6951</v>
      </c>
      <c r="B6936" t="s">
        <v>5</v>
      </c>
      <c r="C6936" s="1">
        <v>42122</v>
      </c>
      <c r="D6936">
        <v>693500</v>
      </c>
      <c r="E6936" s="2">
        <v>1.41</v>
      </c>
      <c r="F6936" s="2">
        <f>tblProdukty[[#This Row],[Cena]]*tblProdukty[[#This Row],[Koeficient]]</f>
        <v>977835</v>
      </c>
      <c r="G6936" s="2" t="s">
        <v>15</v>
      </c>
    </row>
    <row r="6937" spans="1:7" x14ac:dyDescent="0.25">
      <c r="A6937" s="2" t="s">
        <v>6952</v>
      </c>
      <c r="B6937" t="s">
        <v>5</v>
      </c>
      <c r="C6937" s="1">
        <v>42192</v>
      </c>
      <c r="D6937">
        <v>693600</v>
      </c>
      <c r="E6937" s="2">
        <v>1.93</v>
      </c>
      <c r="F6937" s="2">
        <f>tblProdukty[[#This Row],[Cena]]*tblProdukty[[#This Row],[Koeficient]]</f>
        <v>1338648</v>
      </c>
      <c r="G6937" s="2" t="s">
        <v>16</v>
      </c>
    </row>
    <row r="6938" spans="1:7" x14ac:dyDescent="0.25">
      <c r="A6938" s="2" t="s">
        <v>6953</v>
      </c>
      <c r="B6938" t="s">
        <v>5</v>
      </c>
      <c r="C6938" s="1">
        <v>42427</v>
      </c>
      <c r="D6938">
        <v>693700</v>
      </c>
      <c r="E6938" s="2">
        <v>1.32</v>
      </c>
      <c r="F6938" s="2">
        <f>tblProdukty[[#This Row],[Cena]]*tblProdukty[[#This Row],[Koeficient]]</f>
        <v>915684</v>
      </c>
      <c r="G6938" s="2" t="s">
        <v>9</v>
      </c>
    </row>
    <row r="6939" spans="1:7" x14ac:dyDescent="0.25">
      <c r="A6939" s="2" t="s">
        <v>6954</v>
      </c>
      <c r="B6939" t="s">
        <v>5</v>
      </c>
      <c r="C6939" s="1">
        <v>43082</v>
      </c>
      <c r="D6939">
        <v>693800</v>
      </c>
      <c r="E6939" s="2">
        <v>1.0900000000000001</v>
      </c>
      <c r="F6939" s="2">
        <f>tblProdukty[[#This Row],[Cena]]*tblProdukty[[#This Row],[Koeficient]]</f>
        <v>756242</v>
      </c>
      <c r="G6939" s="2" t="s">
        <v>11</v>
      </c>
    </row>
    <row r="6940" spans="1:7" x14ac:dyDescent="0.25">
      <c r="A6940" s="2" t="s">
        <v>6955</v>
      </c>
      <c r="B6940" t="s">
        <v>5</v>
      </c>
      <c r="C6940" s="1">
        <v>42085</v>
      </c>
      <c r="D6940">
        <v>693900</v>
      </c>
      <c r="E6940" s="2">
        <v>1.04</v>
      </c>
      <c r="F6940" s="2">
        <f>tblProdukty[[#This Row],[Cena]]*tblProdukty[[#This Row],[Koeficient]]</f>
        <v>721656</v>
      </c>
      <c r="G6940" s="2" t="s">
        <v>10</v>
      </c>
    </row>
    <row r="6941" spans="1:7" x14ac:dyDescent="0.25">
      <c r="A6941" s="2" t="s">
        <v>6956</v>
      </c>
      <c r="B6941" t="s">
        <v>5</v>
      </c>
      <c r="C6941" s="1">
        <v>42816</v>
      </c>
      <c r="D6941">
        <v>694000</v>
      </c>
      <c r="E6941" s="2">
        <v>1.8</v>
      </c>
      <c r="F6941" s="2">
        <f>tblProdukty[[#This Row],[Cena]]*tblProdukty[[#This Row],[Koeficient]]</f>
        <v>1249200</v>
      </c>
      <c r="G6941" s="2" t="s">
        <v>12</v>
      </c>
    </row>
    <row r="6942" spans="1:7" x14ac:dyDescent="0.25">
      <c r="A6942" s="2" t="s">
        <v>6957</v>
      </c>
      <c r="B6942" t="s">
        <v>5</v>
      </c>
      <c r="C6942" s="1">
        <v>42325</v>
      </c>
      <c r="D6942">
        <v>694100</v>
      </c>
      <c r="E6942" s="2">
        <v>1.74</v>
      </c>
      <c r="F6942" s="2">
        <f>tblProdukty[[#This Row],[Cena]]*tblProdukty[[#This Row],[Koeficient]]</f>
        <v>1207734</v>
      </c>
      <c r="G6942" s="2" t="s">
        <v>13</v>
      </c>
    </row>
    <row r="6943" spans="1:7" x14ac:dyDescent="0.25">
      <c r="A6943" s="2" t="s">
        <v>6958</v>
      </c>
      <c r="B6943" t="s">
        <v>5</v>
      </c>
      <c r="C6943" s="1">
        <v>42287</v>
      </c>
      <c r="D6943">
        <v>694200</v>
      </c>
      <c r="E6943" s="2">
        <v>1.8</v>
      </c>
      <c r="F6943" s="2">
        <f>tblProdukty[[#This Row],[Cena]]*tblProdukty[[#This Row],[Koeficient]]</f>
        <v>1249560</v>
      </c>
      <c r="G6943" s="2" t="s">
        <v>14</v>
      </c>
    </row>
    <row r="6944" spans="1:7" x14ac:dyDescent="0.25">
      <c r="A6944" s="2" t="s">
        <v>6959</v>
      </c>
      <c r="B6944" t="s">
        <v>5</v>
      </c>
      <c r="C6944" s="1">
        <v>43065</v>
      </c>
      <c r="D6944">
        <v>694300</v>
      </c>
      <c r="E6944" s="2">
        <v>1.4</v>
      </c>
      <c r="F6944" s="2">
        <f>tblProdukty[[#This Row],[Cena]]*tblProdukty[[#This Row],[Koeficient]]</f>
        <v>972019.99999999988</v>
      </c>
      <c r="G6944" s="2" t="s">
        <v>15</v>
      </c>
    </row>
    <row r="6945" spans="1:7" x14ac:dyDescent="0.25">
      <c r="A6945" s="2" t="s">
        <v>6960</v>
      </c>
      <c r="B6945" t="s">
        <v>5</v>
      </c>
      <c r="C6945" s="1">
        <v>42735</v>
      </c>
      <c r="D6945">
        <v>694400</v>
      </c>
      <c r="E6945" s="2">
        <v>1.26</v>
      </c>
      <c r="F6945" s="2">
        <f>tblProdukty[[#This Row],[Cena]]*tblProdukty[[#This Row],[Koeficient]]</f>
        <v>874944</v>
      </c>
      <c r="G6945" s="2" t="s">
        <v>16</v>
      </c>
    </row>
    <row r="6946" spans="1:7" x14ac:dyDescent="0.25">
      <c r="A6946" s="2" t="s">
        <v>6961</v>
      </c>
      <c r="B6946" t="s">
        <v>5</v>
      </c>
      <c r="C6946" s="1">
        <v>42748</v>
      </c>
      <c r="D6946">
        <v>694500</v>
      </c>
      <c r="E6946" s="2">
        <v>1.18</v>
      </c>
      <c r="F6946" s="2">
        <f>tblProdukty[[#This Row],[Cena]]*tblProdukty[[#This Row],[Koeficient]]</f>
        <v>819510</v>
      </c>
      <c r="G6946" s="2" t="s">
        <v>9</v>
      </c>
    </row>
    <row r="6947" spans="1:7" x14ac:dyDescent="0.25">
      <c r="A6947" s="2" t="s">
        <v>6962</v>
      </c>
      <c r="B6947" t="s">
        <v>5</v>
      </c>
      <c r="C6947" s="1">
        <v>42163</v>
      </c>
      <c r="D6947">
        <v>694600</v>
      </c>
      <c r="E6947" s="2">
        <v>1.28</v>
      </c>
      <c r="F6947" s="2">
        <f>tblProdukty[[#This Row],[Cena]]*tblProdukty[[#This Row],[Koeficient]]</f>
        <v>889088</v>
      </c>
      <c r="G6947" s="2" t="s">
        <v>11</v>
      </c>
    </row>
    <row r="6948" spans="1:7" x14ac:dyDescent="0.25">
      <c r="A6948" s="2" t="s">
        <v>6963</v>
      </c>
      <c r="B6948" t="s">
        <v>5</v>
      </c>
      <c r="C6948" s="1">
        <v>42218</v>
      </c>
      <c r="D6948">
        <v>694700</v>
      </c>
      <c r="E6948" s="2">
        <v>1.03</v>
      </c>
      <c r="F6948" s="2">
        <f>tblProdukty[[#This Row],[Cena]]*tblProdukty[[#This Row],[Koeficient]]</f>
        <v>715541</v>
      </c>
      <c r="G6948" s="2" t="s">
        <v>10</v>
      </c>
    </row>
    <row r="6949" spans="1:7" x14ac:dyDescent="0.25">
      <c r="A6949" s="2" t="s">
        <v>6964</v>
      </c>
      <c r="B6949" t="s">
        <v>5</v>
      </c>
      <c r="C6949" s="1">
        <v>42333</v>
      </c>
      <c r="D6949">
        <v>694800</v>
      </c>
      <c r="E6949" s="2">
        <v>1.55</v>
      </c>
      <c r="F6949" s="2">
        <f>tblProdukty[[#This Row],[Cena]]*tblProdukty[[#This Row],[Koeficient]]</f>
        <v>1076940</v>
      </c>
      <c r="G6949" s="2" t="s">
        <v>12</v>
      </c>
    </row>
    <row r="6950" spans="1:7" x14ac:dyDescent="0.25">
      <c r="A6950" s="2" t="s">
        <v>6965</v>
      </c>
      <c r="B6950" t="s">
        <v>5</v>
      </c>
      <c r="C6950" s="1">
        <v>42984</v>
      </c>
      <c r="D6950">
        <v>694900</v>
      </c>
      <c r="E6950" s="2">
        <v>1.89</v>
      </c>
      <c r="F6950" s="2">
        <f>tblProdukty[[#This Row],[Cena]]*tblProdukty[[#This Row],[Koeficient]]</f>
        <v>1313361</v>
      </c>
      <c r="G6950" s="2" t="s">
        <v>13</v>
      </c>
    </row>
    <row r="6951" spans="1:7" x14ac:dyDescent="0.25">
      <c r="A6951" s="2" t="s">
        <v>6966</v>
      </c>
      <c r="B6951" t="s">
        <v>5</v>
      </c>
      <c r="C6951" s="1">
        <v>42392</v>
      </c>
      <c r="D6951">
        <v>695000</v>
      </c>
      <c r="E6951" s="2">
        <v>1.2</v>
      </c>
      <c r="F6951" s="2">
        <f>tblProdukty[[#This Row],[Cena]]*tblProdukty[[#This Row],[Koeficient]]</f>
        <v>834000</v>
      </c>
      <c r="G6951" s="2" t="s">
        <v>14</v>
      </c>
    </row>
    <row r="6952" spans="1:7" x14ac:dyDescent="0.25">
      <c r="A6952" s="2" t="s">
        <v>6967</v>
      </c>
      <c r="B6952" t="s">
        <v>5</v>
      </c>
      <c r="C6952" s="1">
        <v>42856</v>
      </c>
      <c r="D6952">
        <v>695100</v>
      </c>
      <c r="E6952" s="2">
        <v>1.51</v>
      </c>
      <c r="F6952" s="2">
        <f>tblProdukty[[#This Row],[Cena]]*tblProdukty[[#This Row],[Koeficient]]</f>
        <v>1049601</v>
      </c>
      <c r="G6952" s="2" t="s">
        <v>15</v>
      </c>
    </row>
    <row r="6953" spans="1:7" x14ac:dyDescent="0.25">
      <c r="A6953" s="2" t="s">
        <v>6968</v>
      </c>
      <c r="B6953" t="s">
        <v>5</v>
      </c>
      <c r="C6953" s="1">
        <v>42864</v>
      </c>
      <c r="D6953">
        <v>695200</v>
      </c>
      <c r="E6953" s="2">
        <v>1.99</v>
      </c>
      <c r="F6953" s="2">
        <f>tblProdukty[[#This Row],[Cena]]*tblProdukty[[#This Row],[Koeficient]]</f>
        <v>1383448</v>
      </c>
      <c r="G6953" s="2" t="s">
        <v>16</v>
      </c>
    </row>
    <row r="6954" spans="1:7" x14ac:dyDescent="0.25">
      <c r="A6954" s="2" t="s">
        <v>6969</v>
      </c>
      <c r="B6954" t="s">
        <v>5</v>
      </c>
      <c r="C6954" s="1">
        <v>42778</v>
      </c>
      <c r="D6954">
        <v>695300</v>
      </c>
      <c r="E6954" s="2">
        <v>1.59</v>
      </c>
      <c r="F6954" s="2">
        <f>tblProdukty[[#This Row],[Cena]]*tblProdukty[[#This Row],[Koeficient]]</f>
        <v>1105527</v>
      </c>
      <c r="G6954" s="2" t="s">
        <v>9</v>
      </c>
    </row>
    <row r="6955" spans="1:7" x14ac:dyDescent="0.25">
      <c r="A6955" s="2" t="s">
        <v>6970</v>
      </c>
      <c r="B6955" t="s">
        <v>5</v>
      </c>
      <c r="C6955" s="1">
        <v>42748</v>
      </c>
      <c r="D6955">
        <v>695400</v>
      </c>
      <c r="E6955" s="2">
        <v>1.19</v>
      </c>
      <c r="F6955" s="2">
        <f>tblProdukty[[#This Row],[Cena]]*tblProdukty[[#This Row],[Koeficient]]</f>
        <v>827526</v>
      </c>
      <c r="G6955" s="2" t="s">
        <v>11</v>
      </c>
    </row>
    <row r="6956" spans="1:7" x14ac:dyDescent="0.25">
      <c r="A6956" s="2" t="s">
        <v>6971</v>
      </c>
      <c r="B6956" t="s">
        <v>5</v>
      </c>
      <c r="C6956" s="1">
        <v>42075</v>
      </c>
      <c r="D6956">
        <v>695500</v>
      </c>
      <c r="E6956" s="2">
        <v>1.1299999999999999</v>
      </c>
      <c r="F6956" s="2">
        <f>tblProdukty[[#This Row],[Cena]]*tblProdukty[[#This Row],[Koeficient]]</f>
        <v>785914.99999999988</v>
      </c>
      <c r="G6956" s="2" t="s">
        <v>10</v>
      </c>
    </row>
    <row r="6957" spans="1:7" x14ac:dyDescent="0.25">
      <c r="A6957" s="2" t="s">
        <v>6972</v>
      </c>
      <c r="B6957" t="s">
        <v>5</v>
      </c>
      <c r="C6957" s="1">
        <v>42020</v>
      </c>
      <c r="D6957">
        <v>695600</v>
      </c>
      <c r="E6957" s="2">
        <v>1.43</v>
      </c>
      <c r="F6957" s="2">
        <f>tblProdukty[[#This Row],[Cena]]*tblProdukty[[#This Row],[Koeficient]]</f>
        <v>994708</v>
      </c>
      <c r="G6957" s="2" t="s">
        <v>12</v>
      </c>
    </row>
    <row r="6958" spans="1:7" x14ac:dyDescent="0.25">
      <c r="A6958" s="2" t="s">
        <v>6973</v>
      </c>
      <c r="B6958" t="s">
        <v>5</v>
      </c>
      <c r="C6958" s="1">
        <v>42128</v>
      </c>
      <c r="D6958">
        <v>695700</v>
      </c>
      <c r="E6958" s="2">
        <v>1.69</v>
      </c>
      <c r="F6958" s="2">
        <f>tblProdukty[[#This Row],[Cena]]*tblProdukty[[#This Row],[Koeficient]]</f>
        <v>1175733</v>
      </c>
      <c r="G6958" s="2" t="s">
        <v>13</v>
      </c>
    </row>
    <row r="6959" spans="1:7" x14ac:dyDescent="0.25">
      <c r="A6959" s="2" t="s">
        <v>6974</v>
      </c>
      <c r="B6959" t="s">
        <v>5</v>
      </c>
      <c r="C6959" s="1">
        <v>43088</v>
      </c>
      <c r="D6959">
        <v>695800</v>
      </c>
      <c r="E6959" s="2">
        <v>1.04</v>
      </c>
      <c r="F6959" s="2">
        <f>tblProdukty[[#This Row],[Cena]]*tblProdukty[[#This Row],[Koeficient]]</f>
        <v>723632</v>
      </c>
      <c r="G6959" s="2" t="s">
        <v>14</v>
      </c>
    </row>
    <row r="6960" spans="1:7" x14ac:dyDescent="0.25">
      <c r="A6960" s="2" t="s">
        <v>6975</v>
      </c>
      <c r="B6960" t="s">
        <v>5</v>
      </c>
      <c r="C6960" s="1">
        <v>42407</v>
      </c>
      <c r="D6960">
        <v>695900</v>
      </c>
      <c r="E6960" s="2">
        <v>1.66</v>
      </c>
      <c r="F6960" s="2">
        <f>tblProdukty[[#This Row],[Cena]]*tblProdukty[[#This Row],[Koeficient]]</f>
        <v>1155194</v>
      </c>
      <c r="G6960" s="2" t="s">
        <v>15</v>
      </c>
    </row>
    <row r="6961" spans="1:7" x14ac:dyDescent="0.25">
      <c r="A6961" s="2" t="s">
        <v>6976</v>
      </c>
      <c r="B6961" t="s">
        <v>5</v>
      </c>
      <c r="C6961" s="1">
        <v>42126</v>
      </c>
      <c r="D6961">
        <v>696000</v>
      </c>
      <c r="E6961" s="2">
        <v>1.1200000000000001</v>
      </c>
      <c r="F6961" s="2">
        <f>tblProdukty[[#This Row],[Cena]]*tblProdukty[[#This Row],[Koeficient]]</f>
        <v>779520.00000000012</v>
      </c>
      <c r="G6961" s="2" t="s">
        <v>16</v>
      </c>
    </row>
    <row r="6962" spans="1:7" x14ac:dyDescent="0.25">
      <c r="A6962" s="2" t="s">
        <v>6977</v>
      </c>
      <c r="B6962" t="s">
        <v>5</v>
      </c>
      <c r="C6962" s="1">
        <v>42862</v>
      </c>
      <c r="D6962">
        <v>696100</v>
      </c>
      <c r="E6962" s="2">
        <v>1.2</v>
      </c>
      <c r="F6962" s="2">
        <f>tblProdukty[[#This Row],[Cena]]*tblProdukty[[#This Row],[Koeficient]]</f>
        <v>835320</v>
      </c>
      <c r="G6962" s="2" t="s">
        <v>9</v>
      </c>
    </row>
    <row r="6963" spans="1:7" x14ac:dyDescent="0.25">
      <c r="A6963" s="2" t="s">
        <v>6978</v>
      </c>
      <c r="B6963" t="s">
        <v>5</v>
      </c>
      <c r="C6963" s="1">
        <v>42778</v>
      </c>
      <c r="D6963">
        <v>696200</v>
      </c>
      <c r="E6963" s="2">
        <v>1.63</v>
      </c>
      <c r="F6963" s="2">
        <f>tblProdukty[[#This Row],[Cena]]*tblProdukty[[#This Row],[Koeficient]]</f>
        <v>1134806</v>
      </c>
      <c r="G6963" s="2" t="s">
        <v>11</v>
      </c>
    </row>
    <row r="6964" spans="1:7" x14ac:dyDescent="0.25">
      <c r="A6964" s="2" t="s">
        <v>6979</v>
      </c>
      <c r="B6964" t="s">
        <v>5</v>
      </c>
      <c r="C6964" s="1">
        <v>42621</v>
      </c>
      <c r="D6964">
        <v>696300</v>
      </c>
      <c r="E6964" s="2">
        <v>1.88</v>
      </c>
      <c r="F6964" s="2">
        <f>tblProdukty[[#This Row],[Cena]]*tblProdukty[[#This Row],[Koeficient]]</f>
        <v>1309044</v>
      </c>
      <c r="G6964" s="2" t="s">
        <v>10</v>
      </c>
    </row>
    <row r="6965" spans="1:7" x14ac:dyDescent="0.25">
      <c r="A6965" s="2" t="s">
        <v>6980</v>
      </c>
      <c r="B6965" t="s">
        <v>5</v>
      </c>
      <c r="C6965" s="1">
        <v>42797</v>
      </c>
      <c r="D6965">
        <v>696400</v>
      </c>
      <c r="E6965" s="2">
        <v>1.8</v>
      </c>
      <c r="F6965" s="2">
        <f>tblProdukty[[#This Row],[Cena]]*tblProdukty[[#This Row],[Koeficient]]</f>
        <v>1253520</v>
      </c>
      <c r="G6965" s="2" t="s">
        <v>12</v>
      </c>
    </row>
    <row r="6966" spans="1:7" x14ac:dyDescent="0.25">
      <c r="A6966" s="2" t="s">
        <v>6981</v>
      </c>
      <c r="B6966" t="s">
        <v>5</v>
      </c>
      <c r="C6966" s="1">
        <v>42571</v>
      </c>
      <c r="D6966">
        <v>696500</v>
      </c>
      <c r="E6966" s="2">
        <v>1.28</v>
      </c>
      <c r="F6966" s="2">
        <f>tblProdukty[[#This Row],[Cena]]*tblProdukty[[#This Row],[Koeficient]]</f>
        <v>891520</v>
      </c>
      <c r="G6966" s="2" t="s">
        <v>13</v>
      </c>
    </row>
    <row r="6967" spans="1:7" x14ac:dyDescent="0.25">
      <c r="A6967" s="2" t="s">
        <v>6982</v>
      </c>
      <c r="B6967" t="s">
        <v>5</v>
      </c>
      <c r="C6967" s="1">
        <v>42805</v>
      </c>
      <c r="D6967">
        <v>696600</v>
      </c>
      <c r="E6967" s="2">
        <v>1.65</v>
      </c>
      <c r="F6967" s="2">
        <f>tblProdukty[[#This Row],[Cena]]*tblProdukty[[#This Row],[Koeficient]]</f>
        <v>1149390</v>
      </c>
      <c r="G6967" s="2" t="s">
        <v>14</v>
      </c>
    </row>
    <row r="6968" spans="1:7" x14ac:dyDescent="0.25">
      <c r="A6968" s="2" t="s">
        <v>6983</v>
      </c>
      <c r="B6968" t="s">
        <v>5</v>
      </c>
      <c r="C6968" s="1">
        <v>43041</v>
      </c>
      <c r="D6968">
        <v>696700</v>
      </c>
      <c r="E6968" s="2">
        <v>1.27</v>
      </c>
      <c r="F6968" s="2">
        <f>tblProdukty[[#This Row],[Cena]]*tblProdukty[[#This Row],[Koeficient]]</f>
        <v>884809</v>
      </c>
      <c r="G6968" s="2" t="s">
        <v>15</v>
      </c>
    </row>
    <row r="6969" spans="1:7" x14ac:dyDescent="0.25">
      <c r="A6969" s="2" t="s">
        <v>6984</v>
      </c>
      <c r="B6969" t="s">
        <v>5</v>
      </c>
      <c r="C6969" s="1">
        <v>42382</v>
      </c>
      <c r="D6969">
        <v>696800</v>
      </c>
      <c r="E6969" s="2">
        <v>1.1200000000000001</v>
      </c>
      <c r="F6969" s="2">
        <f>tblProdukty[[#This Row],[Cena]]*tblProdukty[[#This Row],[Koeficient]]</f>
        <v>780416.00000000012</v>
      </c>
      <c r="G6969" s="2" t="s">
        <v>16</v>
      </c>
    </row>
    <row r="6970" spans="1:7" x14ac:dyDescent="0.25">
      <c r="A6970" s="2" t="s">
        <v>6985</v>
      </c>
      <c r="B6970" t="s">
        <v>5</v>
      </c>
      <c r="C6970" s="1">
        <v>42451</v>
      </c>
      <c r="D6970">
        <v>696900</v>
      </c>
      <c r="E6970" s="2">
        <v>1.77</v>
      </c>
      <c r="F6970" s="2">
        <f>tblProdukty[[#This Row],[Cena]]*tblProdukty[[#This Row],[Koeficient]]</f>
        <v>1233513</v>
      </c>
      <c r="G6970" s="2" t="s">
        <v>9</v>
      </c>
    </row>
    <row r="6971" spans="1:7" x14ac:dyDescent="0.25">
      <c r="A6971" s="2" t="s">
        <v>6986</v>
      </c>
      <c r="B6971" t="s">
        <v>5</v>
      </c>
      <c r="C6971" s="1">
        <v>42190</v>
      </c>
      <c r="D6971">
        <v>697000</v>
      </c>
      <c r="E6971" s="2">
        <v>1.78</v>
      </c>
      <c r="F6971" s="2">
        <f>tblProdukty[[#This Row],[Cena]]*tblProdukty[[#This Row],[Koeficient]]</f>
        <v>1240660</v>
      </c>
      <c r="G6971" s="2" t="s">
        <v>11</v>
      </c>
    </row>
    <row r="6972" spans="1:7" x14ac:dyDescent="0.25">
      <c r="A6972" s="2" t="s">
        <v>6987</v>
      </c>
      <c r="B6972" t="s">
        <v>5</v>
      </c>
      <c r="C6972" s="1">
        <v>42351</v>
      </c>
      <c r="D6972">
        <v>697100</v>
      </c>
      <c r="E6972" s="2">
        <v>1.57</v>
      </c>
      <c r="F6972" s="2">
        <f>tblProdukty[[#This Row],[Cena]]*tblProdukty[[#This Row],[Koeficient]]</f>
        <v>1094447</v>
      </c>
      <c r="G6972" s="2" t="s">
        <v>10</v>
      </c>
    </row>
    <row r="6973" spans="1:7" x14ac:dyDescent="0.25">
      <c r="A6973" s="2" t="s">
        <v>6988</v>
      </c>
      <c r="B6973" t="s">
        <v>5</v>
      </c>
      <c r="C6973" s="1">
        <v>42294</v>
      </c>
      <c r="D6973">
        <v>697200</v>
      </c>
      <c r="E6973" s="2">
        <v>1.1599999999999999</v>
      </c>
      <c r="F6973" s="2">
        <f>tblProdukty[[#This Row],[Cena]]*tblProdukty[[#This Row],[Koeficient]]</f>
        <v>808752</v>
      </c>
      <c r="G6973" s="2" t="s">
        <v>12</v>
      </c>
    </row>
    <row r="6974" spans="1:7" x14ac:dyDescent="0.25">
      <c r="A6974" s="2" t="s">
        <v>6989</v>
      </c>
      <c r="B6974" t="s">
        <v>5</v>
      </c>
      <c r="C6974" s="1">
        <v>42411</v>
      </c>
      <c r="D6974">
        <v>697300</v>
      </c>
      <c r="E6974" s="2">
        <v>1.1499999999999999</v>
      </c>
      <c r="F6974" s="2">
        <f>tblProdukty[[#This Row],[Cena]]*tblProdukty[[#This Row],[Koeficient]]</f>
        <v>801894.99999999988</v>
      </c>
      <c r="G6974" s="2" t="s">
        <v>13</v>
      </c>
    </row>
    <row r="6975" spans="1:7" x14ac:dyDescent="0.25">
      <c r="A6975" s="2" t="s">
        <v>6990</v>
      </c>
      <c r="B6975" t="s">
        <v>5</v>
      </c>
      <c r="C6975" s="1">
        <v>42874</v>
      </c>
      <c r="D6975">
        <v>697400</v>
      </c>
      <c r="E6975" s="2">
        <v>1.31</v>
      </c>
      <c r="F6975" s="2">
        <f>tblProdukty[[#This Row],[Cena]]*tblProdukty[[#This Row],[Koeficient]]</f>
        <v>913594</v>
      </c>
      <c r="G6975" s="2" t="s">
        <v>14</v>
      </c>
    </row>
    <row r="6976" spans="1:7" x14ac:dyDescent="0.25">
      <c r="A6976" s="2" t="s">
        <v>6991</v>
      </c>
      <c r="B6976" t="s">
        <v>5</v>
      </c>
      <c r="C6976" s="1">
        <v>42667</v>
      </c>
      <c r="D6976">
        <v>697500</v>
      </c>
      <c r="E6976" s="2">
        <v>1.88</v>
      </c>
      <c r="F6976" s="2">
        <f>tblProdukty[[#This Row],[Cena]]*tblProdukty[[#This Row],[Koeficient]]</f>
        <v>1311300</v>
      </c>
      <c r="G6976" s="2" t="s">
        <v>15</v>
      </c>
    </row>
    <row r="6977" spans="1:7" x14ac:dyDescent="0.25">
      <c r="A6977" s="2" t="s">
        <v>6992</v>
      </c>
      <c r="B6977" t="s">
        <v>5</v>
      </c>
      <c r="C6977" s="1">
        <v>42889</v>
      </c>
      <c r="D6977">
        <v>697600</v>
      </c>
      <c r="E6977" s="2">
        <v>1.23</v>
      </c>
      <c r="F6977" s="2">
        <f>tblProdukty[[#This Row],[Cena]]*tblProdukty[[#This Row],[Koeficient]]</f>
        <v>858048</v>
      </c>
      <c r="G6977" s="2" t="s">
        <v>16</v>
      </c>
    </row>
    <row r="6978" spans="1:7" x14ac:dyDescent="0.25">
      <c r="A6978" s="2" t="s">
        <v>6993</v>
      </c>
      <c r="B6978" t="s">
        <v>5</v>
      </c>
      <c r="C6978" s="1">
        <v>42405</v>
      </c>
      <c r="D6978">
        <v>697700</v>
      </c>
      <c r="E6978" s="2">
        <v>1.31</v>
      </c>
      <c r="F6978" s="2">
        <f>tblProdukty[[#This Row],[Cena]]*tblProdukty[[#This Row],[Koeficient]]</f>
        <v>913987</v>
      </c>
      <c r="G6978" s="2" t="s">
        <v>9</v>
      </c>
    </row>
    <row r="6979" spans="1:7" x14ac:dyDescent="0.25">
      <c r="A6979" s="2" t="s">
        <v>6994</v>
      </c>
      <c r="B6979" t="s">
        <v>5</v>
      </c>
      <c r="C6979" s="1">
        <v>42548</v>
      </c>
      <c r="D6979">
        <v>697800</v>
      </c>
      <c r="E6979" s="2">
        <v>1.0900000000000001</v>
      </c>
      <c r="F6979" s="2">
        <f>tblProdukty[[#This Row],[Cena]]*tblProdukty[[#This Row],[Koeficient]]</f>
        <v>760602</v>
      </c>
      <c r="G6979" s="2" t="s">
        <v>11</v>
      </c>
    </row>
    <row r="6980" spans="1:7" x14ac:dyDescent="0.25">
      <c r="A6980" s="2" t="s">
        <v>6995</v>
      </c>
      <c r="B6980" t="s">
        <v>5</v>
      </c>
      <c r="C6980" s="1">
        <v>42039</v>
      </c>
      <c r="D6980">
        <v>697900</v>
      </c>
      <c r="E6980" s="2">
        <v>1.86</v>
      </c>
      <c r="F6980" s="2">
        <f>tblProdukty[[#This Row],[Cena]]*tblProdukty[[#This Row],[Koeficient]]</f>
        <v>1298094</v>
      </c>
      <c r="G6980" s="2" t="s">
        <v>10</v>
      </c>
    </row>
    <row r="6981" spans="1:7" x14ac:dyDescent="0.25">
      <c r="A6981" s="2" t="s">
        <v>6996</v>
      </c>
      <c r="B6981" t="s">
        <v>5</v>
      </c>
      <c r="C6981" s="1">
        <v>42763</v>
      </c>
      <c r="D6981">
        <v>698000</v>
      </c>
      <c r="E6981" s="2">
        <v>1.47</v>
      </c>
      <c r="F6981" s="2">
        <f>tblProdukty[[#This Row],[Cena]]*tblProdukty[[#This Row],[Koeficient]]</f>
        <v>1026060</v>
      </c>
      <c r="G6981" s="2" t="s">
        <v>12</v>
      </c>
    </row>
    <row r="6982" spans="1:7" x14ac:dyDescent="0.25">
      <c r="A6982" s="2" t="s">
        <v>6997</v>
      </c>
      <c r="B6982" t="s">
        <v>5</v>
      </c>
      <c r="C6982" s="1">
        <v>42932</v>
      </c>
      <c r="D6982">
        <v>698100</v>
      </c>
      <c r="E6982" s="2">
        <v>1.56</v>
      </c>
      <c r="F6982" s="2">
        <f>tblProdukty[[#This Row],[Cena]]*tblProdukty[[#This Row],[Koeficient]]</f>
        <v>1089036</v>
      </c>
      <c r="G6982" s="2" t="s">
        <v>13</v>
      </c>
    </row>
    <row r="6983" spans="1:7" x14ac:dyDescent="0.25">
      <c r="A6983" s="2" t="s">
        <v>6998</v>
      </c>
      <c r="B6983" t="s">
        <v>5</v>
      </c>
      <c r="C6983" s="1">
        <v>42313</v>
      </c>
      <c r="D6983">
        <v>698200</v>
      </c>
      <c r="E6983" s="2">
        <v>1.73</v>
      </c>
      <c r="F6983" s="2">
        <f>tblProdukty[[#This Row],[Cena]]*tblProdukty[[#This Row],[Koeficient]]</f>
        <v>1207886</v>
      </c>
      <c r="G6983" s="2" t="s">
        <v>14</v>
      </c>
    </row>
    <row r="6984" spans="1:7" x14ac:dyDescent="0.25">
      <c r="A6984" s="2" t="s">
        <v>6999</v>
      </c>
      <c r="B6984" t="s">
        <v>5</v>
      </c>
      <c r="C6984" s="1">
        <v>42501</v>
      </c>
      <c r="D6984">
        <v>698300</v>
      </c>
      <c r="E6984" s="2">
        <v>1.72</v>
      </c>
      <c r="F6984" s="2">
        <f>tblProdukty[[#This Row],[Cena]]*tblProdukty[[#This Row],[Koeficient]]</f>
        <v>1201076</v>
      </c>
      <c r="G6984" s="2" t="s">
        <v>15</v>
      </c>
    </row>
    <row r="6985" spans="1:7" x14ac:dyDescent="0.25">
      <c r="A6985" s="2" t="s">
        <v>7000</v>
      </c>
      <c r="B6985" t="s">
        <v>5</v>
      </c>
      <c r="C6985" s="1">
        <v>42845</v>
      </c>
      <c r="D6985">
        <v>698400</v>
      </c>
      <c r="E6985" s="2">
        <v>1.38</v>
      </c>
      <c r="F6985" s="2">
        <f>tblProdukty[[#This Row],[Cena]]*tblProdukty[[#This Row],[Koeficient]]</f>
        <v>963791.99999999988</v>
      </c>
      <c r="G6985" s="2" t="s">
        <v>16</v>
      </c>
    </row>
    <row r="6986" spans="1:7" x14ac:dyDescent="0.25">
      <c r="A6986" s="2" t="s">
        <v>7001</v>
      </c>
      <c r="B6986" t="s">
        <v>5</v>
      </c>
      <c r="C6986" s="1">
        <v>42885</v>
      </c>
      <c r="D6986">
        <v>698500</v>
      </c>
      <c r="E6986" s="2">
        <v>1.64</v>
      </c>
      <c r="F6986" s="2">
        <f>tblProdukty[[#This Row],[Cena]]*tblProdukty[[#This Row],[Koeficient]]</f>
        <v>1145540</v>
      </c>
      <c r="G6986" s="2" t="s">
        <v>9</v>
      </c>
    </row>
    <row r="6987" spans="1:7" x14ac:dyDescent="0.25">
      <c r="A6987" s="2" t="s">
        <v>7002</v>
      </c>
      <c r="B6987" t="s">
        <v>5</v>
      </c>
      <c r="C6987" s="1">
        <v>42541</v>
      </c>
      <c r="D6987">
        <v>698600</v>
      </c>
      <c r="E6987" s="2">
        <v>1.91</v>
      </c>
      <c r="F6987" s="2">
        <f>tblProdukty[[#This Row],[Cena]]*tblProdukty[[#This Row],[Koeficient]]</f>
        <v>1334326</v>
      </c>
      <c r="G6987" s="2" t="s">
        <v>11</v>
      </c>
    </row>
    <row r="6988" spans="1:7" x14ac:dyDescent="0.25">
      <c r="A6988" s="2" t="s">
        <v>7003</v>
      </c>
      <c r="B6988" t="s">
        <v>5</v>
      </c>
      <c r="C6988" s="1">
        <v>42266</v>
      </c>
      <c r="D6988">
        <v>698700</v>
      </c>
      <c r="E6988" s="2">
        <v>1.25</v>
      </c>
      <c r="F6988" s="2">
        <f>tblProdukty[[#This Row],[Cena]]*tblProdukty[[#This Row],[Koeficient]]</f>
        <v>873375</v>
      </c>
      <c r="G6988" s="2" t="s">
        <v>10</v>
      </c>
    </row>
    <row r="6989" spans="1:7" x14ac:dyDescent="0.25">
      <c r="A6989" s="2" t="s">
        <v>7004</v>
      </c>
      <c r="B6989" t="s">
        <v>5</v>
      </c>
      <c r="C6989" s="1">
        <v>42369</v>
      </c>
      <c r="D6989">
        <v>698800</v>
      </c>
      <c r="E6989" s="2">
        <v>1.4</v>
      </c>
      <c r="F6989" s="2">
        <f>tblProdukty[[#This Row],[Cena]]*tblProdukty[[#This Row],[Koeficient]]</f>
        <v>978319.99999999988</v>
      </c>
      <c r="G6989" s="2" t="s">
        <v>12</v>
      </c>
    </row>
    <row r="6990" spans="1:7" x14ac:dyDescent="0.25">
      <c r="A6990" s="2" t="s">
        <v>7005</v>
      </c>
      <c r="B6990" t="s">
        <v>5</v>
      </c>
      <c r="C6990" s="1">
        <v>42126</v>
      </c>
      <c r="D6990">
        <v>698900</v>
      </c>
      <c r="E6990" s="2">
        <v>1.44</v>
      </c>
      <c r="F6990" s="2">
        <f>tblProdukty[[#This Row],[Cena]]*tblProdukty[[#This Row],[Koeficient]]</f>
        <v>1006416</v>
      </c>
      <c r="G6990" s="2" t="s">
        <v>13</v>
      </c>
    </row>
    <row r="6991" spans="1:7" x14ac:dyDescent="0.25">
      <c r="A6991" s="2" t="s">
        <v>7006</v>
      </c>
      <c r="B6991" t="s">
        <v>5</v>
      </c>
      <c r="C6991" s="1">
        <v>42585</v>
      </c>
      <c r="D6991">
        <v>699000</v>
      </c>
      <c r="E6991" s="2">
        <v>1.65</v>
      </c>
      <c r="F6991" s="2">
        <f>tblProdukty[[#This Row],[Cena]]*tblProdukty[[#This Row],[Koeficient]]</f>
        <v>1153350</v>
      </c>
      <c r="G6991" s="2" t="s">
        <v>14</v>
      </c>
    </row>
    <row r="6992" spans="1:7" x14ac:dyDescent="0.25">
      <c r="A6992" s="2" t="s">
        <v>7007</v>
      </c>
      <c r="B6992" t="s">
        <v>5</v>
      </c>
      <c r="C6992" s="1">
        <v>42711</v>
      </c>
      <c r="D6992">
        <v>699100</v>
      </c>
      <c r="E6992" s="2">
        <v>1.47</v>
      </c>
      <c r="F6992" s="2">
        <f>tblProdukty[[#This Row],[Cena]]*tblProdukty[[#This Row],[Koeficient]]</f>
        <v>1027677</v>
      </c>
      <c r="G6992" s="2" t="s">
        <v>15</v>
      </c>
    </row>
    <row r="6993" spans="1:7" x14ac:dyDescent="0.25">
      <c r="A6993" s="2" t="s">
        <v>7008</v>
      </c>
      <c r="B6993" t="s">
        <v>5</v>
      </c>
      <c r="C6993" s="1">
        <v>42130</v>
      </c>
      <c r="D6993">
        <v>699200</v>
      </c>
      <c r="E6993" s="2">
        <v>1.68</v>
      </c>
      <c r="F6993" s="2">
        <f>tblProdukty[[#This Row],[Cena]]*tblProdukty[[#This Row],[Koeficient]]</f>
        <v>1174656</v>
      </c>
      <c r="G6993" s="2" t="s">
        <v>16</v>
      </c>
    </row>
    <row r="6994" spans="1:7" x14ac:dyDescent="0.25">
      <c r="A6994" s="2" t="s">
        <v>7009</v>
      </c>
      <c r="B6994" t="s">
        <v>5</v>
      </c>
      <c r="C6994" s="1">
        <v>42167</v>
      </c>
      <c r="D6994">
        <v>699300</v>
      </c>
      <c r="E6994" s="2">
        <v>1.98</v>
      </c>
      <c r="F6994" s="2">
        <f>tblProdukty[[#This Row],[Cena]]*tblProdukty[[#This Row],[Koeficient]]</f>
        <v>1384614</v>
      </c>
      <c r="G6994" s="2" t="s">
        <v>9</v>
      </c>
    </row>
    <row r="6995" spans="1:7" x14ac:dyDescent="0.25">
      <c r="A6995" s="2" t="s">
        <v>7010</v>
      </c>
      <c r="B6995" t="s">
        <v>5</v>
      </c>
      <c r="C6995" s="1">
        <v>43026</v>
      </c>
      <c r="D6995">
        <v>699400</v>
      </c>
      <c r="E6995" s="2">
        <v>1.05</v>
      </c>
      <c r="F6995" s="2">
        <f>tblProdukty[[#This Row],[Cena]]*tblProdukty[[#This Row],[Koeficient]]</f>
        <v>734370</v>
      </c>
      <c r="G6995" s="2" t="s">
        <v>11</v>
      </c>
    </row>
    <row r="6996" spans="1:7" x14ac:dyDescent="0.25">
      <c r="A6996" s="2" t="s">
        <v>7011</v>
      </c>
      <c r="B6996" t="s">
        <v>5</v>
      </c>
      <c r="C6996" s="1">
        <v>42630</v>
      </c>
      <c r="D6996">
        <v>699500</v>
      </c>
      <c r="E6996" s="2">
        <v>1.51</v>
      </c>
      <c r="F6996" s="2">
        <f>tblProdukty[[#This Row],[Cena]]*tblProdukty[[#This Row],[Koeficient]]</f>
        <v>1056245</v>
      </c>
      <c r="G6996" s="2" t="s">
        <v>10</v>
      </c>
    </row>
    <row r="6997" spans="1:7" x14ac:dyDescent="0.25">
      <c r="A6997" s="2" t="s">
        <v>7012</v>
      </c>
      <c r="B6997" t="s">
        <v>5</v>
      </c>
      <c r="C6997" s="1">
        <v>43012</v>
      </c>
      <c r="D6997">
        <v>699600</v>
      </c>
      <c r="E6997" s="2">
        <v>1.1599999999999999</v>
      </c>
      <c r="F6997" s="2">
        <f>tblProdukty[[#This Row],[Cena]]*tblProdukty[[#This Row],[Koeficient]]</f>
        <v>811536</v>
      </c>
      <c r="G6997" s="2" t="s">
        <v>12</v>
      </c>
    </row>
    <row r="6998" spans="1:7" x14ac:dyDescent="0.25">
      <c r="A6998" s="2" t="s">
        <v>7013</v>
      </c>
      <c r="B6998" t="s">
        <v>5</v>
      </c>
      <c r="C6998" s="1">
        <v>43089</v>
      </c>
      <c r="D6998">
        <v>699700</v>
      </c>
      <c r="E6998" s="2">
        <v>1.95</v>
      </c>
      <c r="F6998" s="2">
        <f>tblProdukty[[#This Row],[Cena]]*tblProdukty[[#This Row],[Koeficient]]</f>
        <v>1364415</v>
      </c>
      <c r="G6998" s="2" t="s">
        <v>13</v>
      </c>
    </row>
    <row r="6999" spans="1:7" x14ac:dyDescent="0.25">
      <c r="A6999" s="2" t="s">
        <v>7014</v>
      </c>
      <c r="B6999" t="s">
        <v>5</v>
      </c>
      <c r="C6999" s="1">
        <v>42395</v>
      </c>
      <c r="D6999">
        <v>699800</v>
      </c>
      <c r="E6999" s="2">
        <v>1.82</v>
      </c>
      <c r="F6999" s="2">
        <f>tblProdukty[[#This Row],[Cena]]*tblProdukty[[#This Row],[Koeficient]]</f>
        <v>1273636</v>
      </c>
      <c r="G6999" s="2" t="s">
        <v>14</v>
      </c>
    </row>
    <row r="7000" spans="1:7" x14ac:dyDescent="0.25">
      <c r="A7000" s="2" t="s">
        <v>7015</v>
      </c>
      <c r="B7000" t="s">
        <v>5</v>
      </c>
      <c r="C7000" s="1">
        <v>42519</v>
      </c>
      <c r="D7000">
        <v>699900</v>
      </c>
      <c r="E7000" s="2">
        <v>1.72</v>
      </c>
      <c r="F7000" s="2">
        <f>tblProdukty[[#This Row],[Cena]]*tblProdukty[[#This Row],[Koeficient]]</f>
        <v>1203828</v>
      </c>
      <c r="G7000" s="2" t="s">
        <v>15</v>
      </c>
    </row>
    <row r="7001" spans="1:7" x14ac:dyDescent="0.25">
      <c r="A7001" s="2" t="s">
        <v>7016</v>
      </c>
      <c r="B7001" t="s">
        <v>5</v>
      </c>
      <c r="C7001" s="1">
        <v>42658</v>
      </c>
      <c r="D7001">
        <v>700000</v>
      </c>
      <c r="E7001" s="2">
        <v>1.84</v>
      </c>
      <c r="F7001" s="2">
        <f>tblProdukty[[#This Row],[Cena]]*tblProdukty[[#This Row],[Koeficient]]</f>
        <v>1288000</v>
      </c>
      <c r="G7001" s="2" t="s">
        <v>16</v>
      </c>
    </row>
    <row r="7002" spans="1:7" x14ac:dyDescent="0.25">
      <c r="A7002" s="2" t="s">
        <v>7017</v>
      </c>
      <c r="B7002" t="s">
        <v>5</v>
      </c>
      <c r="C7002" s="1">
        <v>42937</v>
      </c>
      <c r="D7002">
        <v>700100</v>
      </c>
      <c r="E7002" s="2">
        <v>1.37</v>
      </c>
      <c r="F7002" s="2">
        <f>tblProdukty[[#This Row],[Cena]]*tblProdukty[[#This Row],[Koeficient]]</f>
        <v>959137.00000000012</v>
      </c>
      <c r="G7002" s="2" t="s">
        <v>9</v>
      </c>
    </row>
    <row r="7003" spans="1:7" x14ac:dyDescent="0.25">
      <c r="A7003" s="2" t="s">
        <v>7018</v>
      </c>
      <c r="B7003" t="s">
        <v>5</v>
      </c>
      <c r="C7003" s="1">
        <v>42825</v>
      </c>
      <c r="D7003">
        <v>700200</v>
      </c>
      <c r="E7003" s="2">
        <v>1.21</v>
      </c>
      <c r="F7003" s="2">
        <f>tblProdukty[[#This Row],[Cena]]*tblProdukty[[#This Row],[Koeficient]]</f>
        <v>847242</v>
      </c>
      <c r="G7003" s="2" t="s">
        <v>11</v>
      </c>
    </row>
    <row r="7004" spans="1:7" x14ac:dyDescent="0.25">
      <c r="A7004" s="2" t="s">
        <v>7019</v>
      </c>
      <c r="B7004" t="s">
        <v>5</v>
      </c>
      <c r="C7004" s="1">
        <v>42299</v>
      </c>
      <c r="D7004">
        <v>700300</v>
      </c>
      <c r="E7004" s="2">
        <v>1.37</v>
      </c>
      <c r="F7004" s="2">
        <f>tblProdukty[[#This Row],[Cena]]*tblProdukty[[#This Row],[Koeficient]]</f>
        <v>959411.00000000012</v>
      </c>
      <c r="G7004" s="2" t="s">
        <v>10</v>
      </c>
    </row>
    <row r="7005" spans="1:7" x14ac:dyDescent="0.25">
      <c r="A7005" s="2" t="s">
        <v>7020</v>
      </c>
      <c r="B7005" t="s">
        <v>5</v>
      </c>
      <c r="C7005" s="1">
        <v>42907</v>
      </c>
      <c r="D7005">
        <v>700400</v>
      </c>
      <c r="E7005" s="2">
        <v>1.57</v>
      </c>
      <c r="F7005" s="2">
        <f>tblProdukty[[#This Row],[Cena]]*tblProdukty[[#This Row],[Koeficient]]</f>
        <v>1099628</v>
      </c>
      <c r="G7005" s="2" t="s">
        <v>12</v>
      </c>
    </row>
    <row r="7006" spans="1:7" x14ac:dyDescent="0.25">
      <c r="A7006" s="2" t="s">
        <v>7021</v>
      </c>
      <c r="B7006" t="s">
        <v>5</v>
      </c>
      <c r="C7006" s="1">
        <v>42746</v>
      </c>
      <c r="D7006">
        <v>700500</v>
      </c>
      <c r="E7006" s="2">
        <v>1.18</v>
      </c>
      <c r="F7006" s="2">
        <f>tblProdukty[[#This Row],[Cena]]*tblProdukty[[#This Row],[Koeficient]]</f>
        <v>826590</v>
      </c>
      <c r="G7006" s="2" t="s">
        <v>13</v>
      </c>
    </row>
    <row r="7007" spans="1:7" x14ac:dyDescent="0.25">
      <c r="A7007" s="2" t="s">
        <v>7022</v>
      </c>
      <c r="B7007" t="s">
        <v>5</v>
      </c>
      <c r="C7007" s="1">
        <v>42283</v>
      </c>
      <c r="D7007">
        <v>700600</v>
      </c>
      <c r="E7007" s="2">
        <v>1.32</v>
      </c>
      <c r="F7007" s="2">
        <f>tblProdukty[[#This Row],[Cena]]*tblProdukty[[#This Row],[Koeficient]]</f>
        <v>924792</v>
      </c>
      <c r="G7007" s="2" t="s">
        <v>14</v>
      </c>
    </row>
    <row r="7008" spans="1:7" x14ac:dyDescent="0.25">
      <c r="A7008" s="2" t="s">
        <v>7023</v>
      </c>
      <c r="B7008" t="s">
        <v>5</v>
      </c>
      <c r="C7008" s="1">
        <v>42151</v>
      </c>
      <c r="D7008">
        <v>700700</v>
      </c>
      <c r="E7008" s="2">
        <v>1.03</v>
      </c>
      <c r="F7008" s="2">
        <f>tblProdukty[[#This Row],[Cena]]*tblProdukty[[#This Row],[Koeficient]]</f>
        <v>721721</v>
      </c>
      <c r="G7008" s="2" t="s">
        <v>15</v>
      </c>
    </row>
    <row r="7009" spans="1:7" x14ac:dyDescent="0.25">
      <c r="A7009" s="2" t="s">
        <v>7024</v>
      </c>
      <c r="B7009" t="s">
        <v>5</v>
      </c>
      <c r="C7009" s="1">
        <v>43090</v>
      </c>
      <c r="D7009">
        <v>700800</v>
      </c>
      <c r="E7009" s="2">
        <v>1.78</v>
      </c>
      <c r="F7009" s="2">
        <f>tblProdukty[[#This Row],[Cena]]*tblProdukty[[#This Row],[Koeficient]]</f>
        <v>1247424</v>
      </c>
      <c r="G7009" s="2" t="s">
        <v>16</v>
      </c>
    </row>
    <row r="7010" spans="1:7" x14ac:dyDescent="0.25">
      <c r="A7010" s="2" t="s">
        <v>7025</v>
      </c>
      <c r="B7010" t="s">
        <v>5</v>
      </c>
      <c r="C7010" s="1">
        <v>42165</v>
      </c>
      <c r="D7010">
        <v>700900</v>
      </c>
      <c r="E7010" s="2">
        <v>1.8</v>
      </c>
      <c r="F7010" s="2">
        <f>tblProdukty[[#This Row],[Cena]]*tblProdukty[[#This Row],[Koeficient]]</f>
        <v>1261620</v>
      </c>
      <c r="G7010" s="2" t="s">
        <v>9</v>
      </c>
    </row>
    <row r="7011" spans="1:7" x14ac:dyDescent="0.25">
      <c r="A7011" s="2" t="s">
        <v>7026</v>
      </c>
      <c r="B7011" t="s">
        <v>5</v>
      </c>
      <c r="C7011" s="1">
        <v>42181</v>
      </c>
      <c r="D7011">
        <v>701000</v>
      </c>
      <c r="E7011" s="2">
        <v>1.39</v>
      </c>
      <c r="F7011" s="2">
        <f>tblProdukty[[#This Row],[Cena]]*tblProdukty[[#This Row],[Koeficient]]</f>
        <v>974389.99999999988</v>
      </c>
      <c r="G7011" s="2" t="s">
        <v>11</v>
      </c>
    </row>
    <row r="7012" spans="1:7" x14ac:dyDescent="0.25">
      <c r="A7012" s="2" t="s">
        <v>7027</v>
      </c>
      <c r="B7012" t="s">
        <v>5</v>
      </c>
      <c r="C7012" s="1">
        <v>42189</v>
      </c>
      <c r="D7012">
        <v>701100</v>
      </c>
      <c r="E7012" s="2">
        <v>1.9</v>
      </c>
      <c r="F7012" s="2">
        <f>tblProdukty[[#This Row],[Cena]]*tblProdukty[[#This Row],[Koeficient]]</f>
        <v>1332090</v>
      </c>
      <c r="G7012" s="2" t="s">
        <v>10</v>
      </c>
    </row>
    <row r="7013" spans="1:7" x14ac:dyDescent="0.25">
      <c r="A7013" s="2" t="s">
        <v>7028</v>
      </c>
      <c r="B7013" t="s">
        <v>5</v>
      </c>
      <c r="C7013" s="1">
        <v>42982</v>
      </c>
      <c r="D7013">
        <v>701200</v>
      </c>
      <c r="E7013" s="2">
        <v>1.17</v>
      </c>
      <c r="F7013" s="2">
        <f>tblProdukty[[#This Row],[Cena]]*tblProdukty[[#This Row],[Koeficient]]</f>
        <v>820404</v>
      </c>
      <c r="G7013" s="2" t="s">
        <v>12</v>
      </c>
    </row>
    <row r="7014" spans="1:7" x14ac:dyDescent="0.25">
      <c r="A7014" s="2" t="s">
        <v>7029</v>
      </c>
      <c r="B7014" t="s">
        <v>5</v>
      </c>
      <c r="C7014" s="1">
        <v>42939</v>
      </c>
      <c r="D7014">
        <v>701300</v>
      </c>
      <c r="E7014" s="2">
        <v>1.01</v>
      </c>
      <c r="F7014" s="2">
        <f>tblProdukty[[#This Row],[Cena]]*tblProdukty[[#This Row],[Koeficient]]</f>
        <v>708313</v>
      </c>
      <c r="G7014" s="2" t="s">
        <v>13</v>
      </c>
    </row>
    <row r="7015" spans="1:7" x14ac:dyDescent="0.25">
      <c r="A7015" s="2" t="s">
        <v>7030</v>
      </c>
      <c r="B7015" t="s">
        <v>5</v>
      </c>
      <c r="C7015" s="1">
        <v>42431</v>
      </c>
      <c r="D7015">
        <v>701400</v>
      </c>
      <c r="E7015" s="2">
        <v>1.6</v>
      </c>
      <c r="F7015" s="2">
        <f>tblProdukty[[#This Row],[Cena]]*tblProdukty[[#This Row],[Koeficient]]</f>
        <v>1122240</v>
      </c>
      <c r="G7015" s="2" t="s">
        <v>14</v>
      </c>
    </row>
    <row r="7016" spans="1:7" x14ac:dyDescent="0.25">
      <c r="A7016" s="2" t="s">
        <v>7031</v>
      </c>
      <c r="B7016" t="s">
        <v>5</v>
      </c>
      <c r="C7016" s="1">
        <v>42413</v>
      </c>
      <c r="D7016">
        <v>701500</v>
      </c>
      <c r="E7016" s="2">
        <v>1.1000000000000001</v>
      </c>
      <c r="F7016" s="2">
        <f>tblProdukty[[#This Row],[Cena]]*tblProdukty[[#This Row],[Koeficient]]</f>
        <v>771650.00000000012</v>
      </c>
      <c r="G7016" s="2" t="s">
        <v>15</v>
      </c>
    </row>
    <row r="7017" spans="1:7" x14ac:dyDescent="0.25">
      <c r="A7017" s="2" t="s">
        <v>7032</v>
      </c>
      <c r="B7017" t="s">
        <v>5</v>
      </c>
      <c r="C7017" s="1">
        <v>42363</v>
      </c>
      <c r="D7017">
        <v>701600</v>
      </c>
      <c r="E7017" s="2">
        <v>1.93</v>
      </c>
      <c r="F7017" s="2">
        <f>tblProdukty[[#This Row],[Cena]]*tblProdukty[[#This Row],[Koeficient]]</f>
        <v>1354088</v>
      </c>
      <c r="G7017" s="2" t="s">
        <v>16</v>
      </c>
    </row>
    <row r="7018" spans="1:7" x14ac:dyDescent="0.25">
      <c r="A7018" s="2" t="s">
        <v>7033</v>
      </c>
      <c r="B7018" t="s">
        <v>5</v>
      </c>
      <c r="C7018" s="1">
        <v>42056</v>
      </c>
      <c r="D7018">
        <v>701700</v>
      </c>
      <c r="E7018" s="2">
        <v>1.47</v>
      </c>
      <c r="F7018" s="2">
        <f>tblProdukty[[#This Row],[Cena]]*tblProdukty[[#This Row],[Koeficient]]</f>
        <v>1031499</v>
      </c>
      <c r="G7018" s="2" t="s">
        <v>9</v>
      </c>
    </row>
    <row r="7019" spans="1:7" x14ac:dyDescent="0.25">
      <c r="A7019" s="2" t="s">
        <v>7034</v>
      </c>
      <c r="B7019" t="s">
        <v>5</v>
      </c>
      <c r="C7019" s="1">
        <v>42962</v>
      </c>
      <c r="D7019">
        <v>701800</v>
      </c>
      <c r="E7019" s="2">
        <v>1.17</v>
      </c>
      <c r="F7019" s="2">
        <f>tblProdukty[[#This Row],[Cena]]*tblProdukty[[#This Row],[Koeficient]]</f>
        <v>821106</v>
      </c>
      <c r="G7019" s="2" t="s">
        <v>11</v>
      </c>
    </row>
    <row r="7020" spans="1:7" x14ac:dyDescent="0.25">
      <c r="A7020" s="2" t="s">
        <v>7035</v>
      </c>
      <c r="B7020" t="s">
        <v>5</v>
      </c>
      <c r="C7020" s="1">
        <v>42328</v>
      </c>
      <c r="D7020">
        <v>701900</v>
      </c>
      <c r="E7020" s="2">
        <v>1.59</v>
      </c>
      <c r="F7020" s="2">
        <f>tblProdukty[[#This Row],[Cena]]*tblProdukty[[#This Row],[Koeficient]]</f>
        <v>1116021</v>
      </c>
      <c r="G7020" s="2" t="s">
        <v>10</v>
      </c>
    </row>
    <row r="7021" spans="1:7" x14ac:dyDescent="0.25">
      <c r="A7021" s="2" t="s">
        <v>7036</v>
      </c>
      <c r="B7021" t="s">
        <v>5</v>
      </c>
      <c r="C7021" s="1">
        <v>42903</v>
      </c>
      <c r="D7021">
        <v>702000</v>
      </c>
      <c r="E7021" s="2">
        <v>1.67</v>
      </c>
      <c r="F7021" s="2">
        <f>tblProdukty[[#This Row],[Cena]]*tblProdukty[[#This Row],[Koeficient]]</f>
        <v>1172340</v>
      </c>
      <c r="G7021" s="2" t="s">
        <v>12</v>
      </c>
    </row>
    <row r="7022" spans="1:7" x14ac:dyDescent="0.25">
      <c r="A7022" s="2" t="s">
        <v>7037</v>
      </c>
      <c r="B7022" t="s">
        <v>5</v>
      </c>
      <c r="C7022" s="1">
        <v>42588</v>
      </c>
      <c r="D7022">
        <v>702100</v>
      </c>
      <c r="E7022" s="2">
        <v>1.86</v>
      </c>
      <c r="F7022" s="2">
        <f>tblProdukty[[#This Row],[Cena]]*tblProdukty[[#This Row],[Koeficient]]</f>
        <v>1305906</v>
      </c>
      <c r="G7022" s="2" t="s">
        <v>13</v>
      </c>
    </row>
    <row r="7023" spans="1:7" x14ac:dyDescent="0.25">
      <c r="A7023" s="2" t="s">
        <v>7038</v>
      </c>
      <c r="B7023" t="s">
        <v>5</v>
      </c>
      <c r="C7023" s="1">
        <v>42498</v>
      </c>
      <c r="D7023">
        <v>702200</v>
      </c>
      <c r="E7023" s="2">
        <v>1.2</v>
      </c>
      <c r="F7023" s="2">
        <f>tblProdukty[[#This Row],[Cena]]*tblProdukty[[#This Row],[Koeficient]]</f>
        <v>842640</v>
      </c>
      <c r="G7023" s="2" t="s">
        <v>14</v>
      </c>
    </row>
    <row r="7024" spans="1:7" x14ac:dyDescent="0.25">
      <c r="A7024" s="2" t="s">
        <v>7039</v>
      </c>
      <c r="B7024" t="s">
        <v>5</v>
      </c>
      <c r="C7024" s="1">
        <v>43091</v>
      </c>
      <c r="D7024">
        <v>702300</v>
      </c>
      <c r="E7024" s="2">
        <v>1.57</v>
      </c>
      <c r="F7024" s="2">
        <f>tblProdukty[[#This Row],[Cena]]*tblProdukty[[#This Row],[Koeficient]]</f>
        <v>1102611</v>
      </c>
      <c r="G7024" s="2" t="s">
        <v>15</v>
      </c>
    </row>
    <row r="7025" spans="1:7" x14ac:dyDescent="0.25">
      <c r="A7025" s="2" t="s">
        <v>7040</v>
      </c>
      <c r="B7025" t="s">
        <v>5</v>
      </c>
      <c r="C7025" s="1">
        <v>42276</v>
      </c>
      <c r="D7025">
        <v>702400</v>
      </c>
      <c r="E7025" s="2">
        <v>1.06</v>
      </c>
      <c r="F7025" s="2">
        <f>tblProdukty[[#This Row],[Cena]]*tblProdukty[[#This Row],[Koeficient]]</f>
        <v>744544</v>
      </c>
      <c r="G7025" s="2" t="s">
        <v>16</v>
      </c>
    </row>
    <row r="7026" spans="1:7" x14ac:dyDescent="0.25">
      <c r="A7026" s="2" t="s">
        <v>7041</v>
      </c>
      <c r="B7026" t="s">
        <v>5</v>
      </c>
      <c r="C7026" s="1">
        <v>42623</v>
      </c>
      <c r="D7026">
        <v>702500</v>
      </c>
      <c r="E7026" s="2">
        <v>1.3</v>
      </c>
      <c r="F7026" s="2">
        <f>tblProdukty[[#This Row],[Cena]]*tblProdukty[[#This Row],[Koeficient]]</f>
        <v>913250</v>
      </c>
      <c r="G7026" s="2" t="s">
        <v>9</v>
      </c>
    </row>
    <row r="7027" spans="1:7" x14ac:dyDescent="0.25">
      <c r="A7027" s="2" t="s">
        <v>7042</v>
      </c>
      <c r="B7027" t="s">
        <v>5</v>
      </c>
      <c r="C7027" s="1">
        <v>42098</v>
      </c>
      <c r="D7027">
        <v>702600</v>
      </c>
      <c r="E7027" s="2">
        <v>1.76</v>
      </c>
      <c r="F7027" s="2">
        <f>tblProdukty[[#This Row],[Cena]]*tblProdukty[[#This Row],[Koeficient]]</f>
        <v>1236576</v>
      </c>
      <c r="G7027" s="2" t="s">
        <v>11</v>
      </c>
    </row>
    <row r="7028" spans="1:7" x14ac:dyDescent="0.25">
      <c r="A7028" s="2" t="s">
        <v>7043</v>
      </c>
      <c r="B7028" t="s">
        <v>5</v>
      </c>
      <c r="C7028" s="1">
        <v>42359</v>
      </c>
      <c r="D7028">
        <v>702700</v>
      </c>
      <c r="E7028" s="2">
        <v>1.76</v>
      </c>
      <c r="F7028" s="2">
        <f>tblProdukty[[#This Row],[Cena]]*tblProdukty[[#This Row],[Koeficient]]</f>
        <v>1236752</v>
      </c>
      <c r="G7028" s="2" t="s">
        <v>10</v>
      </c>
    </row>
    <row r="7029" spans="1:7" x14ac:dyDescent="0.25">
      <c r="A7029" s="2" t="s">
        <v>7044</v>
      </c>
      <c r="B7029" t="s">
        <v>5</v>
      </c>
      <c r="C7029" s="1">
        <v>42619</v>
      </c>
      <c r="D7029">
        <v>702800</v>
      </c>
      <c r="E7029" s="2">
        <v>1.24</v>
      </c>
      <c r="F7029" s="2">
        <f>tblProdukty[[#This Row],[Cena]]*tblProdukty[[#This Row],[Koeficient]]</f>
        <v>871472</v>
      </c>
      <c r="G7029" s="2" t="s">
        <v>12</v>
      </c>
    </row>
    <row r="7030" spans="1:7" x14ac:dyDescent="0.25">
      <c r="A7030" s="2" t="s">
        <v>7045</v>
      </c>
      <c r="B7030" t="s">
        <v>5</v>
      </c>
      <c r="C7030" s="1">
        <v>42779</v>
      </c>
      <c r="D7030">
        <v>702900</v>
      </c>
      <c r="E7030" s="2">
        <v>1.45</v>
      </c>
      <c r="F7030" s="2">
        <f>tblProdukty[[#This Row],[Cena]]*tblProdukty[[#This Row],[Koeficient]]</f>
        <v>1019205</v>
      </c>
      <c r="G7030" s="2" t="s">
        <v>13</v>
      </c>
    </row>
    <row r="7031" spans="1:7" x14ac:dyDescent="0.25">
      <c r="A7031" s="2" t="s">
        <v>7046</v>
      </c>
      <c r="B7031" t="s">
        <v>5</v>
      </c>
      <c r="C7031" s="1">
        <v>42979</v>
      </c>
      <c r="D7031">
        <v>703000</v>
      </c>
      <c r="E7031" s="2">
        <v>1.77</v>
      </c>
      <c r="F7031" s="2">
        <f>tblProdukty[[#This Row],[Cena]]*tblProdukty[[#This Row],[Koeficient]]</f>
        <v>1244310</v>
      </c>
      <c r="G7031" s="2" t="s">
        <v>14</v>
      </c>
    </row>
    <row r="7032" spans="1:7" x14ac:dyDescent="0.25">
      <c r="A7032" s="2" t="s">
        <v>7047</v>
      </c>
      <c r="B7032" t="s">
        <v>5</v>
      </c>
      <c r="C7032" s="1">
        <v>42679</v>
      </c>
      <c r="D7032">
        <v>703100</v>
      </c>
      <c r="E7032" s="2">
        <v>2</v>
      </c>
      <c r="F7032" s="2">
        <f>tblProdukty[[#This Row],[Cena]]*tblProdukty[[#This Row],[Koeficient]]</f>
        <v>1406200</v>
      </c>
      <c r="G7032" s="2" t="s">
        <v>15</v>
      </c>
    </row>
    <row r="7033" spans="1:7" x14ac:dyDescent="0.25">
      <c r="A7033" s="2" t="s">
        <v>7048</v>
      </c>
      <c r="B7033" t="s">
        <v>5</v>
      </c>
      <c r="C7033" s="1">
        <v>42034</v>
      </c>
      <c r="D7033">
        <v>703200</v>
      </c>
      <c r="E7033" s="2">
        <v>1.39</v>
      </c>
      <c r="F7033" s="2">
        <f>tblProdukty[[#This Row],[Cena]]*tblProdukty[[#This Row],[Koeficient]]</f>
        <v>977447.99999999988</v>
      </c>
      <c r="G7033" s="2" t="s">
        <v>16</v>
      </c>
    </row>
    <row r="7034" spans="1:7" x14ac:dyDescent="0.25">
      <c r="A7034" s="2" t="s">
        <v>7049</v>
      </c>
      <c r="B7034" t="s">
        <v>5</v>
      </c>
      <c r="C7034" s="1">
        <v>42512</v>
      </c>
      <c r="D7034">
        <v>703300</v>
      </c>
      <c r="E7034" s="2">
        <v>1.05</v>
      </c>
      <c r="F7034" s="2">
        <f>tblProdukty[[#This Row],[Cena]]*tblProdukty[[#This Row],[Koeficient]]</f>
        <v>738465</v>
      </c>
      <c r="G7034" s="2" t="s">
        <v>9</v>
      </c>
    </row>
    <row r="7035" spans="1:7" x14ac:dyDescent="0.25">
      <c r="A7035" s="2" t="s">
        <v>7050</v>
      </c>
      <c r="B7035" t="s">
        <v>5</v>
      </c>
      <c r="C7035" s="1">
        <v>42719</v>
      </c>
      <c r="D7035">
        <v>703400</v>
      </c>
      <c r="E7035" s="2">
        <v>1.31</v>
      </c>
      <c r="F7035" s="2">
        <f>tblProdukty[[#This Row],[Cena]]*tblProdukty[[#This Row],[Koeficient]]</f>
        <v>921454</v>
      </c>
      <c r="G7035" s="2" t="s">
        <v>11</v>
      </c>
    </row>
    <row r="7036" spans="1:7" x14ac:dyDescent="0.25">
      <c r="A7036" s="2" t="s">
        <v>7051</v>
      </c>
      <c r="B7036" t="s">
        <v>5</v>
      </c>
      <c r="C7036" s="1">
        <v>42880</v>
      </c>
      <c r="D7036">
        <v>703500</v>
      </c>
      <c r="E7036" s="2">
        <v>1.28</v>
      </c>
      <c r="F7036" s="2">
        <f>tblProdukty[[#This Row],[Cena]]*tblProdukty[[#This Row],[Koeficient]]</f>
        <v>900480</v>
      </c>
      <c r="G7036" s="2" t="s">
        <v>10</v>
      </c>
    </row>
    <row r="7037" spans="1:7" x14ac:dyDescent="0.25">
      <c r="A7037" s="2" t="s">
        <v>7052</v>
      </c>
      <c r="B7037" t="s">
        <v>5</v>
      </c>
      <c r="C7037" s="1">
        <v>42258</v>
      </c>
      <c r="D7037">
        <v>703600</v>
      </c>
      <c r="E7037" s="2">
        <v>1.1599999999999999</v>
      </c>
      <c r="F7037" s="2">
        <f>tblProdukty[[#This Row],[Cena]]*tblProdukty[[#This Row],[Koeficient]]</f>
        <v>816176</v>
      </c>
      <c r="G7037" s="2" t="s">
        <v>12</v>
      </c>
    </row>
    <row r="7038" spans="1:7" x14ac:dyDescent="0.25">
      <c r="A7038" s="2" t="s">
        <v>7053</v>
      </c>
      <c r="B7038" t="s">
        <v>5</v>
      </c>
      <c r="C7038" s="1">
        <v>42899</v>
      </c>
      <c r="D7038">
        <v>703700</v>
      </c>
      <c r="E7038" s="2">
        <v>1.62</v>
      </c>
      <c r="F7038" s="2">
        <f>tblProdukty[[#This Row],[Cena]]*tblProdukty[[#This Row],[Koeficient]]</f>
        <v>1139994</v>
      </c>
      <c r="G7038" s="2" t="s">
        <v>13</v>
      </c>
    </row>
    <row r="7039" spans="1:7" x14ac:dyDescent="0.25">
      <c r="A7039" s="2" t="s">
        <v>7054</v>
      </c>
      <c r="B7039" t="s">
        <v>5</v>
      </c>
      <c r="C7039" s="1">
        <v>42198</v>
      </c>
      <c r="D7039">
        <v>703800</v>
      </c>
      <c r="E7039" s="2">
        <v>1.74</v>
      </c>
      <c r="F7039" s="2">
        <f>tblProdukty[[#This Row],[Cena]]*tblProdukty[[#This Row],[Koeficient]]</f>
        <v>1224612</v>
      </c>
      <c r="G7039" s="2" t="s">
        <v>14</v>
      </c>
    </row>
    <row r="7040" spans="1:7" x14ac:dyDescent="0.25">
      <c r="A7040" s="2" t="s">
        <v>7055</v>
      </c>
      <c r="B7040" t="s">
        <v>5</v>
      </c>
      <c r="C7040" s="1">
        <v>42404</v>
      </c>
      <c r="D7040">
        <v>703900</v>
      </c>
      <c r="E7040" s="2">
        <v>1.05</v>
      </c>
      <c r="F7040" s="2">
        <f>tblProdukty[[#This Row],[Cena]]*tblProdukty[[#This Row],[Koeficient]]</f>
        <v>739095</v>
      </c>
      <c r="G7040" s="2" t="s">
        <v>15</v>
      </c>
    </row>
    <row r="7041" spans="1:7" x14ac:dyDescent="0.25">
      <c r="A7041" s="2" t="s">
        <v>7056</v>
      </c>
      <c r="B7041" t="s">
        <v>5</v>
      </c>
      <c r="C7041" s="1">
        <v>42122</v>
      </c>
      <c r="D7041">
        <v>704000</v>
      </c>
      <c r="E7041" s="2">
        <v>1.27</v>
      </c>
      <c r="F7041" s="2">
        <f>tblProdukty[[#This Row],[Cena]]*tblProdukty[[#This Row],[Koeficient]]</f>
        <v>894080</v>
      </c>
      <c r="G7041" s="2" t="s">
        <v>16</v>
      </c>
    </row>
    <row r="7042" spans="1:7" x14ac:dyDescent="0.25">
      <c r="A7042" s="2" t="s">
        <v>7057</v>
      </c>
      <c r="B7042" t="s">
        <v>5</v>
      </c>
      <c r="C7042" s="1">
        <v>42954</v>
      </c>
      <c r="D7042">
        <v>704100</v>
      </c>
      <c r="E7042" s="2">
        <v>1.98</v>
      </c>
      <c r="F7042" s="2">
        <f>tblProdukty[[#This Row],[Cena]]*tblProdukty[[#This Row],[Koeficient]]</f>
        <v>1394118</v>
      </c>
      <c r="G7042" s="2" t="s">
        <v>9</v>
      </c>
    </row>
    <row r="7043" spans="1:7" x14ac:dyDescent="0.25">
      <c r="A7043" s="2" t="s">
        <v>7058</v>
      </c>
      <c r="B7043" t="s">
        <v>5</v>
      </c>
      <c r="C7043" s="1">
        <v>42950</v>
      </c>
      <c r="D7043">
        <v>704200</v>
      </c>
      <c r="E7043" s="2">
        <v>1.35</v>
      </c>
      <c r="F7043" s="2">
        <f>tblProdukty[[#This Row],[Cena]]*tblProdukty[[#This Row],[Koeficient]]</f>
        <v>950670.00000000012</v>
      </c>
      <c r="G7043" s="2" t="s">
        <v>11</v>
      </c>
    </row>
    <row r="7044" spans="1:7" x14ac:dyDescent="0.25">
      <c r="A7044" s="2" t="s">
        <v>7059</v>
      </c>
      <c r="B7044" t="s">
        <v>5</v>
      </c>
      <c r="C7044" s="1">
        <v>42244</v>
      </c>
      <c r="D7044">
        <v>704300</v>
      </c>
      <c r="E7044" s="2">
        <v>1.61</v>
      </c>
      <c r="F7044" s="2">
        <f>tblProdukty[[#This Row],[Cena]]*tblProdukty[[#This Row],[Koeficient]]</f>
        <v>1133923</v>
      </c>
      <c r="G7044" s="2" t="s">
        <v>10</v>
      </c>
    </row>
    <row r="7045" spans="1:7" x14ac:dyDescent="0.25">
      <c r="A7045" s="2" t="s">
        <v>7060</v>
      </c>
      <c r="B7045" t="s">
        <v>5</v>
      </c>
      <c r="C7045" s="1">
        <v>42644</v>
      </c>
      <c r="D7045">
        <v>704400</v>
      </c>
      <c r="E7045" s="2">
        <v>1.8</v>
      </c>
      <c r="F7045" s="2">
        <f>tblProdukty[[#This Row],[Cena]]*tblProdukty[[#This Row],[Koeficient]]</f>
        <v>1267920</v>
      </c>
      <c r="G7045" s="2" t="s">
        <v>12</v>
      </c>
    </row>
    <row r="7046" spans="1:7" x14ac:dyDescent="0.25">
      <c r="A7046" s="2" t="s">
        <v>7061</v>
      </c>
      <c r="B7046" t="s">
        <v>5</v>
      </c>
      <c r="C7046" s="1">
        <v>42524</v>
      </c>
      <c r="D7046">
        <v>704500</v>
      </c>
      <c r="E7046" s="2">
        <v>1.25</v>
      </c>
      <c r="F7046" s="2">
        <f>tblProdukty[[#This Row],[Cena]]*tblProdukty[[#This Row],[Koeficient]]</f>
        <v>880625</v>
      </c>
      <c r="G7046" s="2" t="s">
        <v>13</v>
      </c>
    </row>
    <row r="7047" spans="1:7" x14ac:dyDescent="0.25">
      <c r="A7047" s="2" t="s">
        <v>7062</v>
      </c>
      <c r="B7047" t="s">
        <v>5</v>
      </c>
      <c r="C7047" s="1">
        <v>42560</v>
      </c>
      <c r="D7047">
        <v>704600</v>
      </c>
      <c r="E7047" s="2">
        <v>1.03</v>
      </c>
      <c r="F7047" s="2">
        <f>tblProdukty[[#This Row],[Cena]]*tblProdukty[[#This Row],[Koeficient]]</f>
        <v>725738</v>
      </c>
      <c r="G7047" s="2" t="s">
        <v>14</v>
      </c>
    </row>
    <row r="7048" spans="1:7" x14ac:dyDescent="0.25">
      <c r="A7048" s="2" t="s">
        <v>7063</v>
      </c>
      <c r="B7048" t="s">
        <v>5</v>
      </c>
      <c r="C7048" s="1">
        <v>42038</v>
      </c>
      <c r="D7048">
        <v>704700</v>
      </c>
      <c r="E7048" s="2">
        <v>1.1499999999999999</v>
      </c>
      <c r="F7048" s="2">
        <f>tblProdukty[[#This Row],[Cena]]*tblProdukty[[#This Row],[Koeficient]]</f>
        <v>810404.99999999988</v>
      </c>
      <c r="G7048" s="2" t="s">
        <v>15</v>
      </c>
    </row>
    <row r="7049" spans="1:7" x14ac:dyDescent="0.25">
      <c r="A7049" s="2" t="s">
        <v>7064</v>
      </c>
      <c r="B7049" t="s">
        <v>5</v>
      </c>
      <c r="C7049" s="1">
        <v>42630</v>
      </c>
      <c r="D7049">
        <v>704800</v>
      </c>
      <c r="E7049" s="2">
        <v>1.38</v>
      </c>
      <c r="F7049" s="2">
        <f>tblProdukty[[#This Row],[Cena]]*tblProdukty[[#This Row],[Koeficient]]</f>
        <v>972623.99999999988</v>
      </c>
      <c r="G7049" s="2" t="s">
        <v>16</v>
      </c>
    </row>
    <row r="7050" spans="1:7" x14ac:dyDescent="0.25">
      <c r="A7050" s="2" t="s">
        <v>7065</v>
      </c>
      <c r="B7050" t="s">
        <v>5</v>
      </c>
      <c r="C7050" s="1">
        <v>42961</v>
      </c>
      <c r="D7050">
        <v>704900</v>
      </c>
      <c r="E7050" s="2">
        <v>1.07</v>
      </c>
      <c r="F7050" s="2">
        <f>tblProdukty[[#This Row],[Cena]]*tblProdukty[[#This Row],[Koeficient]]</f>
        <v>754243</v>
      </c>
      <c r="G7050" s="2" t="s">
        <v>9</v>
      </c>
    </row>
    <row r="7051" spans="1:7" x14ac:dyDescent="0.25">
      <c r="A7051" s="2" t="s">
        <v>7066</v>
      </c>
      <c r="B7051" t="s">
        <v>5</v>
      </c>
      <c r="C7051" s="1">
        <v>42665</v>
      </c>
      <c r="D7051">
        <v>705000</v>
      </c>
      <c r="E7051" s="2">
        <v>1.69</v>
      </c>
      <c r="F7051" s="2">
        <f>tblProdukty[[#This Row],[Cena]]*tblProdukty[[#This Row],[Koeficient]]</f>
        <v>1191450</v>
      </c>
      <c r="G7051" s="2" t="s">
        <v>11</v>
      </c>
    </row>
    <row r="7052" spans="1:7" x14ac:dyDescent="0.25">
      <c r="A7052" s="2" t="s">
        <v>7067</v>
      </c>
      <c r="B7052" t="s">
        <v>5</v>
      </c>
      <c r="C7052" s="1">
        <v>42715</v>
      </c>
      <c r="D7052">
        <v>705100</v>
      </c>
      <c r="E7052" s="2">
        <v>1.65</v>
      </c>
      <c r="F7052" s="2">
        <f>tblProdukty[[#This Row],[Cena]]*tblProdukty[[#This Row],[Koeficient]]</f>
        <v>1163415</v>
      </c>
      <c r="G7052" s="2" t="s">
        <v>10</v>
      </c>
    </row>
    <row r="7053" spans="1:7" x14ac:dyDescent="0.25">
      <c r="A7053" s="2" t="s">
        <v>7068</v>
      </c>
      <c r="B7053" t="s">
        <v>5</v>
      </c>
      <c r="C7053" s="1">
        <v>42289</v>
      </c>
      <c r="D7053">
        <v>705200</v>
      </c>
      <c r="E7053" s="2">
        <v>1.1299999999999999</v>
      </c>
      <c r="F7053" s="2">
        <f>tblProdukty[[#This Row],[Cena]]*tblProdukty[[#This Row],[Koeficient]]</f>
        <v>796875.99999999988</v>
      </c>
      <c r="G7053" s="2" t="s">
        <v>12</v>
      </c>
    </row>
    <row r="7054" spans="1:7" x14ac:dyDescent="0.25">
      <c r="A7054" s="2" t="s">
        <v>7069</v>
      </c>
      <c r="B7054" t="s">
        <v>5</v>
      </c>
      <c r="C7054" s="1">
        <v>42829</v>
      </c>
      <c r="D7054">
        <v>705300</v>
      </c>
      <c r="E7054" s="2">
        <v>1.05</v>
      </c>
      <c r="F7054" s="2">
        <f>tblProdukty[[#This Row],[Cena]]*tblProdukty[[#This Row],[Koeficient]]</f>
        <v>740565</v>
      </c>
      <c r="G7054" s="2" t="s">
        <v>13</v>
      </c>
    </row>
    <row r="7055" spans="1:7" x14ac:dyDescent="0.25">
      <c r="A7055" s="2" t="s">
        <v>7070</v>
      </c>
      <c r="B7055" t="s">
        <v>5</v>
      </c>
      <c r="C7055" s="1">
        <v>42123</v>
      </c>
      <c r="D7055">
        <v>705400</v>
      </c>
      <c r="E7055" s="2">
        <v>1.99</v>
      </c>
      <c r="F7055" s="2">
        <f>tblProdukty[[#This Row],[Cena]]*tblProdukty[[#This Row],[Koeficient]]</f>
        <v>1403746</v>
      </c>
      <c r="G7055" s="2" t="s">
        <v>14</v>
      </c>
    </row>
    <row r="7056" spans="1:7" x14ac:dyDescent="0.25">
      <c r="A7056" s="2" t="s">
        <v>7071</v>
      </c>
      <c r="B7056" t="s">
        <v>5</v>
      </c>
      <c r="C7056" s="1">
        <v>42960</v>
      </c>
      <c r="D7056">
        <v>705500</v>
      </c>
      <c r="E7056" s="2">
        <v>1.29</v>
      </c>
      <c r="F7056" s="2">
        <f>tblProdukty[[#This Row],[Cena]]*tblProdukty[[#This Row],[Koeficient]]</f>
        <v>910095</v>
      </c>
      <c r="G7056" s="2" t="s">
        <v>15</v>
      </c>
    </row>
    <row r="7057" spans="1:7" x14ac:dyDescent="0.25">
      <c r="A7057" s="2" t="s">
        <v>7072</v>
      </c>
      <c r="B7057" t="s">
        <v>5</v>
      </c>
      <c r="C7057" s="1">
        <v>42418</v>
      </c>
      <c r="D7057">
        <v>705600</v>
      </c>
      <c r="E7057" s="2">
        <v>1.79</v>
      </c>
      <c r="F7057" s="2">
        <f>tblProdukty[[#This Row],[Cena]]*tblProdukty[[#This Row],[Koeficient]]</f>
        <v>1263024</v>
      </c>
      <c r="G7057" s="2" t="s">
        <v>16</v>
      </c>
    </row>
    <row r="7058" spans="1:7" x14ac:dyDescent="0.25">
      <c r="A7058" s="2" t="s">
        <v>7073</v>
      </c>
      <c r="B7058" t="s">
        <v>5</v>
      </c>
      <c r="C7058" s="1">
        <v>42776</v>
      </c>
      <c r="D7058">
        <v>705700</v>
      </c>
      <c r="E7058" s="2">
        <v>1.34</v>
      </c>
      <c r="F7058" s="2">
        <f>tblProdukty[[#This Row],[Cena]]*tblProdukty[[#This Row],[Koeficient]]</f>
        <v>945638</v>
      </c>
      <c r="G7058" s="2" t="s">
        <v>9</v>
      </c>
    </row>
    <row r="7059" spans="1:7" x14ac:dyDescent="0.25">
      <c r="A7059" s="2" t="s">
        <v>7074</v>
      </c>
      <c r="B7059" t="s">
        <v>5</v>
      </c>
      <c r="C7059" s="1">
        <v>42605</v>
      </c>
      <c r="D7059">
        <v>705800</v>
      </c>
      <c r="E7059" s="2">
        <v>1.32</v>
      </c>
      <c r="F7059" s="2">
        <f>tblProdukty[[#This Row],[Cena]]*tblProdukty[[#This Row],[Koeficient]]</f>
        <v>931656</v>
      </c>
      <c r="G7059" s="2" t="s">
        <v>11</v>
      </c>
    </row>
    <row r="7060" spans="1:7" x14ac:dyDescent="0.25">
      <c r="A7060" s="2" t="s">
        <v>7075</v>
      </c>
      <c r="B7060" t="s">
        <v>5</v>
      </c>
      <c r="C7060" s="1">
        <v>42925</v>
      </c>
      <c r="D7060">
        <v>705900</v>
      </c>
      <c r="E7060" s="2">
        <v>1.97</v>
      </c>
      <c r="F7060" s="2">
        <f>tblProdukty[[#This Row],[Cena]]*tblProdukty[[#This Row],[Koeficient]]</f>
        <v>1390623</v>
      </c>
      <c r="G7060" s="2" t="s">
        <v>10</v>
      </c>
    </row>
    <row r="7061" spans="1:7" x14ac:dyDescent="0.25">
      <c r="A7061" s="2" t="s">
        <v>7076</v>
      </c>
      <c r="B7061" t="s">
        <v>5</v>
      </c>
      <c r="C7061" s="1">
        <v>42936</v>
      </c>
      <c r="D7061">
        <v>706000</v>
      </c>
      <c r="E7061" s="2">
        <v>1.82</v>
      </c>
      <c r="F7061" s="2">
        <f>tblProdukty[[#This Row],[Cena]]*tblProdukty[[#This Row],[Koeficient]]</f>
        <v>1284920</v>
      </c>
      <c r="G7061" s="2" t="s">
        <v>12</v>
      </c>
    </row>
    <row r="7062" spans="1:7" x14ac:dyDescent="0.25">
      <c r="A7062" s="2" t="s">
        <v>7077</v>
      </c>
      <c r="B7062" t="s">
        <v>5</v>
      </c>
      <c r="C7062" s="1">
        <v>42672</v>
      </c>
      <c r="D7062">
        <v>706100</v>
      </c>
      <c r="E7062" s="2">
        <v>1.5</v>
      </c>
      <c r="F7062" s="2">
        <f>tblProdukty[[#This Row],[Cena]]*tblProdukty[[#This Row],[Koeficient]]</f>
        <v>1059150</v>
      </c>
      <c r="G7062" s="2" t="s">
        <v>13</v>
      </c>
    </row>
    <row r="7063" spans="1:7" x14ac:dyDescent="0.25">
      <c r="A7063" s="2" t="s">
        <v>7078</v>
      </c>
      <c r="B7063" t="s">
        <v>5</v>
      </c>
      <c r="C7063" s="1">
        <v>42426</v>
      </c>
      <c r="D7063">
        <v>706200</v>
      </c>
      <c r="E7063" s="2">
        <v>1.72</v>
      </c>
      <c r="F7063" s="2">
        <f>tblProdukty[[#This Row],[Cena]]*tblProdukty[[#This Row],[Koeficient]]</f>
        <v>1214664</v>
      </c>
      <c r="G7063" s="2" t="s">
        <v>14</v>
      </c>
    </row>
    <row r="7064" spans="1:7" x14ac:dyDescent="0.25">
      <c r="A7064" s="2" t="s">
        <v>7079</v>
      </c>
      <c r="B7064" t="s">
        <v>5</v>
      </c>
      <c r="C7064" s="1">
        <v>43051</v>
      </c>
      <c r="D7064">
        <v>706300</v>
      </c>
      <c r="E7064" s="2">
        <v>1.5</v>
      </c>
      <c r="F7064" s="2">
        <f>tblProdukty[[#This Row],[Cena]]*tblProdukty[[#This Row],[Koeficient]]</f>
        <v>1059450</v>
      </c>
      <c r="G7064" s="2" t="s">
        <v>15</v>
      </c>
    </row>
    <row r="7065" spans="1:7" x14ac:dyDescent="0.25">
      <c r="A7065" s="2" t="s">
        <v>7080</v>
      </c>
      <c r="B7065" t="s">
        <v>5</v>
      </c>
      <c r="C7065" s="1">
        <v>42986</v>
      </c>
      <c r="D7065">
        <v>706400</v>
      </c>
      <c r="E7065" s="2">
        <v>1.43</v>
      </c>
      <c r="F7065" s="2">
        <f>tblProdukty[[#This Row],[Cena]]*tblProdukty[[#This Row],[Koeficient]]</f>
        <v>1010152</v>
      </c>
      <c r="G7065" s="2" t="s">
        <v>16</v>
      </c>
    </row>
    <row r="7066" spans="1:7" x14ac:dyDescent="0.25">
      <c r="A7066" s="2" t="s">
        <v>7081</v>
      </c>
      <c r="B7066" t="s">
        <v>5</v>
      </c>
      <c r="C7066" s="1">
        <v>42103</v>
      </c>
      <c r="D7066">
        <v>706500</v>
      </c>
      <c r="E7066" s="2">
        <v>1.35</v>
      </c>
      <c r="F7066" s="2">
        <f>tblProdukty[[#This Row],[Cena]]*tblProdukty[[#This Row],[Koeficient]]</f>
        <v>953775.00000000012</v>
      </c>
      <c r="G7066" s="2" t="s">
        <v>9</v>
      </c>
    </row>
    <row r="7067" spans="1:7" x14ac:dyDescent="0.25">
      <c r="A7067" s="2" t="s">
        <v>7082</v>
      </c>
      <c r="B7067" t="s">
        <v>5</v>
      </c>
      <c r="C7067" s="1">
        <v>42839</v>
      </c>
      <c r="D7067">
        <v>706600</v>
      </c>
      <c r="E7067" s="2">
        <v>1.95</v>
      </c>
      <c r="F7067" s="2">
        <f>tblProdukty[[#This Row],[Cena]]*tblProdukty[[#This Row],[Koeficient]]</f>
        <v>1377870</v>
      </c>
      <c r="G7067" s="2" t="s">
        <v>11</v>
      </c>
    </row>
    <row r="7068" spans="1:7" x14ac:dyDescent="0.25">
      <c r="A7068" s="2" t="s">
        <v>7083</v>
      </c>
      <c r="B7068" t="s">
        <v>5</v>
      </c>
      <c r="C7068" s="1">
        <v>42425</v>
      </c>
      <c r="D7068">
        <v>706700</v>
      </c>
      <c r="E7068" s="2">
        <v>1.1599999999999999</v>
      </c>
      <c r="F7068" s="2">
        <f>tblProdukty[[#This Row],[Cena]]*tblProdukty[[#This Row],[Koeficient]]</f>
        <v>819772</v>
      </c>
      <c r="G7068" s="2" t="s">
        <v>10</v>
      </c>
    </row>
    <row r="7069" spans="1:7" x14ac:dyDescent="0.25">
      <c r="A7069" s="2" t="s">
        <v>7084</v>
      </c>
      <c r="B7069" t="s">
        <v>5</v>
      </c>
      <c r="C7069" s="1">
        <v>42098</v>
      </c>
      <c r="D7069">
        <v>706800</v>
      </c>
      <c r="E7069" s="2">
        <v>1.05</v>
      </c>
      <c r="F7069" s="2">
        <f>tblProdukty[[#This Row],[Cena]]*tblProdukty[[#This Row],[Koeficient]]</f>
        <v>742140</v>
      </c>
      <c r="G7069" s="2" t="s">
        <v>12</v>
      </c>
    </row>
    <row r="7070" spans="1:7" x14ac:dyDescent="0.25">
      <c r="A7070" s="2" t="s">
        <v>7085</v>
      </c>
      <c r="B7070" t="s">
        <v>5</v>
      </c>
      <c r="C7070" s="1">
        <v>42129</v>
      </c>
      <c r="D7070">
        <v>706900</v>
      </c>
      <c r="E7070" s="2">
        <v>1.42</v>
      </c>
      <c r="F7070" s="2">
        <f>tblProdukty[[#This Row],[Cena]]*tblProdukty[[#This Row],[Koeficient]]</f>
        <v>1003798</v>
      </c>
      <c r="G7070" s="2" t="s">
        <v>13</v>
      </c>
    </row>
    <row r="7071" spans="1:7" x14ac:dyDescent="0.25">
      <c r="A7071" s="2" t="s">
        <v>7086</v>
      </c>
      <c r="B7071" t="s">
        <v>5</v>
      </c>
      <c r="C7071" s="1">
        <v>42893</v>
      </c>
      <c r="D7071">
        <v>707000</v>
      </c>
      <c r="E7071" s="2">
        <v>1.1499999999999999</v>
      </c>
      <c r="F7071" s="2">
        <f>tblProdukty[[#This Row],[Cena]]*tblProdukty[[#This Row],[Koeficient]]</f>
        <v>813049.99999999988</v>
      </c>
      <c r="G7071" s="2" t="s">
        <v>14</v>
      </c>
    </row>
    <row r="7072" spans="1:7" x14ac:dyDescent="0.25">
      <c r="A7072" s="2" t="s">
        <v>7087</v>
      </c>
      <c r="B7072" t="s">
        <v>5</v>
      </c>
      <c r="C7072" s="1">
        <v>42940</v>
      </c>
      <c r="D7072">
        <v>707100</v>
      </c>
      <c r="E7072" s="2">
        <v>1.89</v>
      </c>
      <c r="F7072" s="2">
        <f>tblProdukty[[#This Row],[Cena]]*tblProdukty[[#This Row],[Koeficient]]</f>
        <v>1336419</v>
      </c>
      <c r="G7072" s="2" t="s">
        <v>15</v>
      </c>
    </row>
    <row r="7073" spans="1:7" x14ac:dyDescent="0.25">
      <c r="A7073" s="2" t="s">
        <v>7088</v>
      </c>
      <c r="B7073" t="s">
        <v>5</v>
      </c>
      <c r="C7073" s="1">
        <v>42301</v>
      </c>
      <c r="D7073">
        <v>707200</v>
      </c>
      <c r="E7073" s="2">
        <v>1.17</v>
      </c>
      <c r="F7073" s="2">
        <f>tblProdukty[[#This Row],[Cena]]*tblProdukty[[#This Row],[Koeficient]]</f>
        <v>827424</v>
      </c>
      <c r="G7073" s="2" t="s">
        <v>16</v>
      </c>
    </row>
    <row r="7074" spans="1:7" x14ac:dyDescent="0.25">
      <c r="A7074" s="2" t="s">
        <v>7089</v>
      </c>
      <c r="B7074" t="s">
        <v>5</v>
      </c>
      <c r="C7074" s="1">
        <v>42147</v>
      </c>
      <c r="D7074">
        <v>707300</v>
      </c>
      <c r="E7074" s="2">
        <v>1.62</v>
      </c>
      <c r="F7074" s="2">
        <f>tblProdukty[[#This Row],[Cena]]*tblProdukty[[#This Row],[Koeficient]]</f>
        <v>1145826</v>
      </c>
      <c r="G7074" s="2" t="s">
        <v>9</v>
      </c>
    </row>
    <row r="7075" spans="1:7" x14ac:dyDescent="0.25">
      <c r="A7075" s="2" t="s">
        <v>7090</v>
      </c>
      <c r="B7075" t="s">
        <v>5</v>
      </c>
      <c r="C7075" s="1">
        <v>43041</v>
      </c>
      <c r="D7075">
        <v>707400</v>
      </c>
      <c r="E7075" s="2">
        <v>1.51</v>
      </c>
      <c r="F7075" s="2">
        <f>tblProdukty[[#This Row],[Cena]]*tblProdukty[[#This Row],[Koeficient]]</f>
        <v>1068174</v>
      </c>
      <c r="G7075" s="2" t="s">
        <v>11</v>
      </c>
    </row>
    <row r="7076" spans="1:7" x14ac:dyDescent="0.25">
      <c r="A7076" s="2" t="s">
        <v>7091</v>
      </c>
      <c r="B7076" t="s">
        <v>5</v>
      </c>
      <c r="C7076" s="1">
        <v>42562</v>
      </c>
      <c r="D7076">
        <v>707500</v>
      </c>
      <c r="E7076" s="2">
        <v>1.56</v>
      </c>
      <c r="F7076" s="2">
        <f>tblProdukty[[#This Row],[Cena]]*tblProdukty[[#This Row],[Koeficient]]</f>
        <v>1103700</v>
      </c>
      <c r="G7076" s="2" t="s">
        <v>10</v>
      </c>
    </row>
    <row r="7077" spans="1:7" x14ac:dyDescent="0.25">
      <c r="A7077" s="2" t="s">
        <v>7092</v>
      </c>
      <c r="B7077" t="s">
        <v>5</v>
      </c>
      <c r="C7077" s="1">
        <v>42244</v>
      </c>
      <c r="D7077">
        <v>707600</v>
      </c>
      <c r="E7077" s="2">
        <v>1.43</v>
      </c>
      <c r="F7077" s="2">
        <f>tblProdukty[[#This Row],[Cena]]*tblProdukty[[#This Row],[Koeficient]]</f>
        <v>1011868</v>
      </c>
      <c r="G7077" s="2" t="s">
        <v>12</v>
      </c>
    </row>
    <row r="7078" spans="1:7" x14ac:dyDescent="0.25">
      <c r="A7078" s="2" t="s">
        <v>7093</v>
      </c>
      <c r="B7078" t="s">
        <v>5</v>
      </c>
      <c r="C7078" s="1">
        <v>42631</v>
      </c>
      <c r="D7078">
        <v>707700</v>
      </c>
      <c r="E7078" s="2">
        <v>1.67</v>
      </c>
      <c r="F7078" s="2">
        <f>tblProdukty[[#This Row],[Cena]]*tblProdukty[[#This Row],[Koeficient]]</f>
        <v>1181859</v>
      </c>
      <c r="G7078" s="2" t="s">
        <v>13</v>
      </c>
    </row>
    <row r="7079" spans="1:7" x14ac:dyDescent="0.25">
      <c r="A7079" s="2" t="s">
        <v>7094</v>
      </c>
      <c r="B7079" t="s">
        <v>5</v>
      </c>
      <c r="C7079" s="1">
        <v>42630</v>
      </c>
      <c r="D7079">
        <v>707800</v>
      </c>
      <c r="E7079" s="2">
        <v>1.92</v>
      </c>
      <c r="F7079" s="2">
        <f>tblProdukty[[#This Row],[Cena]]*tblProdukty[[#This Row],[Koeficient]]</f>
        <v>1358976</v>
      </c>
      <c r="G7079" s="2" t="s">
        <v>14</v>
      </c>
    </row>
    <row r="7080" spans="1:7" x14ac:dyDescent="0.25">
      <c r="A7080" s="2" t="s">
        <v>7095</v>
      </c>
      <c r="B7080" t="s">
        <v>5</v>
      </c>
      <c r="C7080" s="1">
        <v>42165</v>
      </c>
      <c r="D7080">
        <v>707900</v>
      </c>
      <c r="E7080" s="2">
        <v>1.5</v>
      </c>
      <c r="F7080" s="2">
        <f>tblProdukty[[#This Row],[Cena]]*tblProdukty[[#This Row],[Koeficient]]</f>
        <v>1061850</v>
      </c>
      <c r="G7080" s="2" t="s">
        <v>15</v>
      </c>
    </row>
    <row r="7081" spans="1:7" x14ac:dyDescent="0.25">
      <c r="A7081" s="2" t="s">
        <v>7096</v>
      </c>
      <c r="B7081" t="s">
        <v>5</v>
      </c>
      <c r="C7081" s="1">
        <v>42261</v>
      </c>
      <c r="D7081">
        <v>708000</v>
      </c>
      <c r="E7081" s="2">
        <v>1.29</v>
      </c>
      <c r="F7081" s="2">
        <f>tblProdukty[[#This Row],[Cena]]*tblProdukty[[#This Row],[Koeficient]]</f>
        <v>913320</v>
      </c>
      <c r="G7081" s="2" t="s">
        <v>16</v>
      </c>
    </row>
    <row r="7082" spans="1:7" x14ac:dyDescent="0.25">
      <c r="A7082" s="2" t="s">
        <v>7097</v>
      </c>
      <c r="B7082" t="s">
        <v>5</v>
      </c>
      <c r="C7082" s="1">
        <v>42623</v>
      </c>
      <c r="D7082">
        <v>708100</v>
      </c>
      <c r="E7082" s="2">
        <v>1.7</v>
      </c>
      <c r="F7082" s="2">
        <f>tblProdukty[[#This Row],[Cena]]*tblProdukty[[#This Row],[Koeficient]]</f>
        <v>1203770</v>
      </c>
      <c r="G7082" s="2" t="s">
        <v>9</v>
      </c>
    </row>
    <row r="7083" spans="1:7" x14ac:dyDescent="0.25">
      <c r="A7083" s="2" t="s">
        <v>7098</v>
      </c>
      <c r="B7083" t="s">
        <v>5</v>
      </c>
      <c r="C7083" s="1">
        <v>42007</v>
      </c>
      <c r="D7083">
        <v>708200</v>
      </c>
      <c r="E7083" s="2">
        <v>1.74</v>
      </c>
      <c r="F7083" s="2">
        <f>tblProdukty[[#This Row],[Cena]]*tblProdukty[[#This Row],[Koeficient]]</f>
        <v>1232268</v>
      </c>
      <c r="G7083" s="2" t="s">
        <v>11</v>
      </c>
    </row>
    <row r="7084" spans="1:7" x14ac:dyDescent="0.25">
      <c r="A7084" s="2" t="s">
        <v>7099</v>
      </c>
      <c r="B7084" t="s">
        <v>5</v>
      </c>
      <c r="C7084" s="1">
        <v>42779</v>
      </c>
      <c r="D7084">
        <v>708300</v>
      </c>
      <c r="E7084" s="2">
        <v>1.24</v>
      </c>
      <c r="F7084" s="2">
        <f>tblProdukty[[#This Row],[Cena]]*tblProdukty[[#This Row],[Koeficient]]</f>
        <v>878292</v>
      </c>
      <c r="G7084" s="2" t="s">
        <v>10</v>
      </c>
    </row>
    <row r="7085" spans="1:7" x14ac:dyDescent="0.25">
      <c r="A7085" s="2" t="s">
        <v>7100</v>
      </c>
      <c r="B7085" t="s">
        <v>5</v>
      </c>
      <c r="C7085" s="1">
        <v>42109</v>
      </c>
      <c r="D7085">
        <v>708400</v>
      </c>
      <c r="E7085" s="2">
        <v>1.64</v>
      </c>
      <c r="F7085" s="2">
        <f>tblProdukty[[#This Row],[Cena]]*tblProdukty[[#This Row],[Koeficient]]</f>
        <v>1161776</v>
      </c>
      <c r="G7085" s="2" t="s">
        <v>12</v>
      </c>
    </row>
    <row r="7086" spans="1:7" x14ac:dyDescent="0.25">
      <c r="A7086" s="2" t="s">
        <v>7101</v>
      </c>
      <c r="B7086" t="s">
        <v>5</v>
      </c>
      <c r="C7086" s="1">
        <v>42695</v>
      </c>
      <c r="D7086">
        <v>708500</v>
      </c>
      <c r="E7086" s="2">
        <v>1.62</v>
      </c>
      <c r="F7086" s="2">
        <f>tblProdukty[[#This Row],[Cena]]*tblProdukty[[#This Row],[Koeficient]]</f>
        <v>1147770</v>
      </c>
      <c r="G7086" s="2" t="s">
        <v>13</v>
      </c>
    </row>
    <row r="7087" spans="1:7" x14ac:dyDescent="0.25">
      <c r="A7087" s="2" t="s">
        <v>7102</v>
      </c>
      <c r="B7087" t="s">
        <v>5</v>
      </c>
      <c r="C7087" s="1">
        <v>42345</v>
      </c>
      <c r="D7087">
        <v>708600</v>
      </c>
      <c r="E7087" s="2">
        <v>1.37</v>
      </c>
      <c r="F7087" s="2">
        <f>tblProdukty[[#This Row],[Cena]]*tblProdukty[[#This Row],[Koeficient]]</f>
        <v>970782.00000000012</v>
      </c>
      <c r="G7087" s="2" t="s">
        <v>14</v>
      </c>
    </row>
    <row r="7088" spans="1:7" x14ac:dyDescent="0.25">
      <c r="A7088" s="2" t="s">
        <v>7103</v>
      </c>
      <c r="B7088" t="s">
        <v>5</v>
      </c>
      <c r="C7088" s="1">
        <v>42100</v>
      </c>
      <c r="D7088">
        <v>708700</v>
      </c>
      <c r="E7088" s="2">
        <v>1.1100000000000001</v>
      </c>
      <c r="F7088" s="2">
        <f>tblProdukty[[#This Row],[Cena]]*tblProdukty[[#This Row],[Koeficient]]</f>
        <v>786657.00000000012</v>
      </c>
      <c r="G7088" s="2" t="s">
        <v>15</v>
      </c>
    </row>
    <row r="7089" spans="1:7" x14ac:dyDescent="0.25">
      <c r="A7089" s="2" t="s">
        <v>7104</v>
      </c>
      <c r="B7089" t="s">
        <v>5</v>
      </c>
      <c r="C7089" s="1">
        <v>42238</v>
      </c>
      <c r="D7089">
        <v>708800</v>
      </c>
      <c r="E7089" s="2">
        <v>1.6</v>
      </c>
      <c r="F7089" s="2">
        <f>tblProdukty[[#This Row],[Cena]]*tblProdukty[[#This Row],[Koeficient]]</f>
        <v>1134080</v>
      </c>
      <c r="G7089" s="2" t="s">
        <v>16</v>
      </c>
    </row>
    <row r="7090" spans="1:7" x14ac:dyDescent="0.25">
      <c r="A7090" s="2" t="s">
        <v>7105</v>
      </c>
      <c r="B7090" t="s">
        <v>5</v>
      </c>
      <c r="C7090" s="1">
        <v>42550</v>
      </c>
      <c r="D7090">
        <v>708900</v>
      </c>
      <c r="E7090" s="2">
        <v>1.27</v>
      </c>
      <c r="F7090" s="2">
        <f>tblProdukty[[#This Row],[Cena]]*tblProdukty[[#This Row],[Koeficient]]</f>
        <v>900303</v>
      </c>
      <c r="G7090" s="2" t="s">
        <v>9</v>
      </c>
    </row>
    <row r="7091" spans="1:7" x14ac:dyDescent="0.25">
      <c r="A7091" s="2" t="s">
        <v>7106</v>
      </c>
      <c r="B7091" t="s">
        <v>5</v>
      </c>
      <c r="C7091" s="1">
        <v>42693</v>
      </c>
      <c r="D7091">
        <v>709000</v>
      </c>
      <c r="E7091" s="2">
        <v>1.1100000000000001</v>
      </c>
      <c r="F7091" s="2">
        <f>tblProdukty[[#This Row],[Cena]]*tblProdukty[[#This Row],[Koeficient]]</f>
        <v>786990.00000000012</v>
      </c>
      <c r="G7091" s="2" t="s">
        <v>11</v>
      </c>
    </row>
    <row r="7092" spans="1:7" x14ac:dyDescent="0.25">
      <c r="A7092" s="2" t="s">
        <v>7107</v>
      </c>
      <c r="B7092" t="s">
        <v>5</v>
      </c>
      <c r="C7092" s="1">
        <v>42832</v>
      </c>
      <c r="D7092">
        <v>709100</v>
      </c>
      <c r="E7092" s="2">
        <v>1.35</v>
      </c>
      <c r="F7092" s="2">
        <f>tblProdukty[[#This Row],[Cena]]*tblProdukty[[#This Row],[Koeficient]]</f>
        <v>957285.00000000012</v>
      </c>
      <c r="G7092" s="2" t="s">
        <v>10</v>
      </c>
    </row>
    <row r="7093" spans="1:7" x14ac:dyDescent="0.25">
      <c r="A7093" s="2" t="s">
        <v>7108</v>
      </c>
      <c r="B7093" t="s">
        <v>5</v>
      </c>
      <c r="C7093" s="1">
        <v>42281</v>
      </c>
      <c r="D7093">
        <v>709200</v>
      </c>
      <c r="E7093" s="2">
        <v>1.35</v>
      </c>
      <c r="F7093" s="2">
        <f>tblProdukty[[#This Row],[Cena]]*tblProdukty[[#This Row],[Koeficient]]</f>
        <v>957420.00000000012</v>
      </c>
      <c r="G7093" s="2" t="s">
        <v>12</v>
      </c>
    </row>
    <row r="7094" spans="1:7" x14ac:dyDescent="0.25">
      <c r="A7094" s="2" t="s">
        <v>7109</v>
      </c>
      <c r="B7094" t="s">
        <v>5</v>
      </c>
      <c r="C7094" s="1">
        <v>42882</v>
      </c>
      <c r="D7094">
        <v>709300</v>
      </c>
      <c r="E7094" s="2">
        <v>1.45</v>
      </c>
      <c r="F7094" s="2">
        <f>tblProdukty[[#This Row],[Cena]]*tblProdukty[[#This Row],[Koeficient]]</f>
        <v>1028485</v>
      </c>
      <c r="G7094" s="2" t="s">
        <v>13</v>
      </c>
    </row>
    <row r="7095" spans="1:7" x14ac:dyDescent="0.25">
      <c r="A7095" s="2" t="s">
        <v>7110</v>
      </c>
      <c r="B7095" t="s">
        <v>5</v>
      </c>
      <c r="C7095" s="1">
        <v>42981</v>
      </c>
      <c r="D7095">
        <v>709400</v>
      </c>
      <c r="E7095" s="2">
        <v>1.46</v>
      </c>
      <c r="F7095" s="2">
        <f>tblProdukty[[#This Row],[Cena]]*tblProdukty[[#This Row],[Koeficient]]</f>
        <v>1035724</v>
      </c>
      <c r="G7095" s="2" t="s">
        <v>14</v>
      </c>
    </row>
    <row r="7096" spans="1:7" x14ac:dyDescent="0.25">
      <c r="A7096" s="2" t="s">
        <v>7111</v>
      </c>
      <c r="B7096" t="s">
        <v>5</v>
      </c>
      <c r="C7096" s="1">
        <v>42841</v>
      </c>
      <c r="D7096">
        <v>709500</v>
      </c>
      <c r="E7096" s="2">
        <v>1.55</v>
      </c>
      <c r="F7096" s="2">
        <f>tblProdukty[[#This Row],[Cena]]*tblProdukty[[#This Row],[Koeficient]]</f>
        <v>1099725</v>
      </c>
      <c r="G7096" s="2" t="s">
        <v>15</v>
      </c>
    </row>
    <row r="7097" spans="1:7" x14ac:dyDescent="0.25">
      <c r="A7097" s="2" t="s">
        <v>7112</v>
      </c>
      <c r="B7097" t="s">
        <v>5</v>
      </c>
      <c r="C7097" s="1">
        <v>42978</v>
      </c>
      <c r="D7097">
        <v>709600</v>
      </c>
      <c r="E7097" s="2">
        <v>1.73</v>
      </c>
      <c r="F7097" s="2">
        <f>tblProdukty[[#This Row],[Cena]]*tblProdukty[[#This Row],[Koeficient]]</f>
        <v>1227608</v>
      </c>
      <c r="G7097" s="2" t="s">
        <v>16</v>
      </c>
    </row>
    <row r="7098" spans="1:7" x14ac:dyDescent="0.25">
      <c r="A7098" s="2" t="s">
        <v>7113</v>
      </c>
      <c r="B7098" t="s">
        <v>5</v>
      </c>
      <c r="C7098" s="1">
        <v>42315</v>
      </c>
      <c r="D7098">
        <v>709700</v>
      </c>
      <c r="E7098" s="2">
        <v>1.71</v>
      </c>
      <c r="F7098" s="2">
        <f>tblProdukty[[#This Row],[Cena]]*tblProdukty[[#This Row],[Koeficient]]</f>
        <v>1213587</v>
      </c>
      <c r="G7098" s="2" t="s">
        <v>9</v>
      </c>
    </row>
    <row r="7099" spans="1:7" x14ac:dyDescent="0.25">
      <c r="A7099" s="2" t="s">
        <v>7114</v>
      </c>
      <c r="B7099" t="s">
        <v>5</v>
      </c>
      <c r="C7099" s="1">
        <v>42698</v>
      </c>
      <c r="D7099">
        <v>709800</v>
      </c>
      <c r="E7099" s="2">
        <v>1.83</v>
      </c>
      <c r="F7099" s="2">
        <f>tblProdukty[[#This Row],[Cena]]*tblProdukty[[#This Row],[Koeficient]]</f>
        <v>1298934</v>
      </c>
      <c r="G7099" s="2" t="s">
        <v>11</v>
      </c>
    </row>
    <row r="7100" spans="1:7" x14ac:dyDescent="0.25">
      <c r="A7100" s="2" t="s">
        <v>7115</v>
      </c>
      <c r="B7100" t="s">
        <v>5</v>
      </c>
      <c r="C7100" s="1">
        <v>42412</v>
      </c>
      <c r="D7100">
        <v>709900</v>
      </c>
      <c r="E7100" s="2">
        <v>1.67</v>
      </c>
      <c r="F7100" s="2">
        <f>tblProdukty[[#This Row],[Cena]]*tblProdukty[[#This Row],[Koeficient]]</f>
        <v>1185533</v>
      </c>
      <c r="G7100" s="2" t="s">
        <v>10</v>
      </c>
    </row>
    <row r="7101" spans="1:7" x14ac:dyDescent="0.25">
      <c r="A7101" s="2" t="s">
        <v>7116</v>
      </c>
      <c r="B7101" t="s">
        <v>5</v>
      </c>
      <c r="C7101" s="1">
        <v>42296</v>
      </c>
      <c r="D7101">
        <v>710000</v>
      </c>
      <c r="E7101" s="2">
        <v>1.87</v>
      </c>
      <c r="F7101" s="2">
        <f>tblProdukty[[#This Row],[Cena]]*tblProdukty[[#This Row],[Koeficient]]</f>
        <v>1327700</v>
      </c>
      <c r="G7101" s="2" t="s">
        <v>12</v>
      </c>
    </row>
    <row r="7102" spans="1:7" x14ac:dyDescent="0.25">
      <c r="A7102" s="2" t="s">
        <v>7117</v>
      </c>
      <c r="B7102" t="s">
        <v>5</v>
      </c>
      <c r="C7102" s="1">
        <v>42047</v>
      </c>
      <c r="D7102">
        <v>710100</v>
      </c>
      <c r="E7102" s="2">
        <v>1.98</v>
      </c>
      <c r="F7102" s="2">
        <f>tblProdukty[[#This Row],[Cena]]*tblProdukty[[#This Row],[Koeficient]]</f>
        <v>1405998</v>
      </c>
      <c r="G7102" s="2" t="s">
        <v>13</v>
      </c>
    </row>
    <row r="7103" spans="1:7" x14ac:dyDescent="0.25">
      <c r="A7103" s="2" t="s">
        <v>7118</v>
      </c>
      <c r="B7103" t="s">
        <v>5</v>
      </c>
      <c r="C7103" s="1">
        <v>42367</v>
      </c>
      <c r="D7103">
        <v>710200</v>
      </c>
      <c r="E7103" s="2">
        <v>1.73</v>
      </c>
      <c r="F7103" s="2">
        <f>tblProdukty[[#This Row],[Cena]]*tblProdukty[[#This Row],[Koeficient]]</f>
        <v>1228646</v>
      </c>
      <c r="G7103" s="2" t="s">
        <v>14</v>
      </c>
    </row>
    <row r="7104" spans="1:7" x14ac:dyDescent="0.25">
      <c r="A7104" s="2" t="s">
        <v>7119</v>
      </c>
      <c r="B7104" t="s">
        <v>5</v>
      </c>
      <c r="C7104" s="1">
        <v>42709</v>
      </c>
      <c r="D7104">
        <v>710300</v>
      </c>
      <c r="E7104" s="2">
        <v>1.79</v>
      </c>
      <c r="F7104" s="2">
        <f>tblProdukty[[#This Row],[Cena]]*tblProdukty[[#This Row],[Koeficient]]</f>
        <v>1271437</v>
      </c>
      <c r="G7104" s="2" t="s">
        <v>15</v>
      </c>
    </row>
    <row r="7105" spans="1:7" x14ac:dyDescent="0.25">
      <c r="A7105" s="2" t="s">
        <v>7120</v>
      </c>
      <c r="B7105" t="s">
        <v>5</v>
      </c>
      <c r="C7105" s="1">
        <v>43009</v>
      </c>
      <c r="D7105">
        <v>710400</v>
      </c>
      <c r="E7105" s="2">
        <v>1.07</v>
      </c>
      <c r="F7105" s="2">
        <f>tblProdukty[[#This Row],[Cena]]*tblProdukty[[#This Row],[Koeficient]]</f>
        <v>760128</v>
      </c>
      <c r="G7105" s="2" t="s">
        <v>16</v>
      </c>
    </row>
    <row r="7106" spans="1:7" x14ac:dyDescent="0.25">
      <c r="A7106" s="2" t="s">
        <v>7121</v>
      </c>
      <c r="B7106" t="s">
        <v>5</v>
      </c>
      <c r="C7106" s="1">
        <v>42274</v>
      </c>
      <c r="D7106">
        <v>710500</v>
      </c>
      <c r="E7106" s="2">
        <v>1.86</v>
      </c>
      <c r="F7106" s="2">
        <f>tblProdukty[[#This Row],[Cena]]*tblProdukty[[#This Row],[Koeficient]]</f>
        <v>1321530</v>
      </c>
      <c r="G7106" s="2" t="s">
        <v>9</v>
      </c>
    </row>
    <row r="7107" spans="1:7" x14ac:dyDescent="0.25">
      <c r="A7107" s="2" t="s">
        <v>7122</v>
      </c>
      <c r="B7107" t="s">
        <v>5</v>
      </c>
      <c r="C7107" s="1">
        <v>42503</v>
      </c>
      <c r="D7107">
        <v>710600</v>
      </c>
      <c r="E7107" s="2">
        <v>1.21</v>
      </c>
      <c r="F7107" s="2">
        <f>tblProdukty[[#This Row],[Cena]]*tblProdukty[[#This Row],[Koeficient]]</f>
        <v>859826</v>
      </c>
      <c r="G7107" s="2" t="s">
        <v>11</v>
      </c>
    </row>
    <row r="7108" spans="1:7" x14ac:dyDescent="0.25">
      <c r="A7108" s="2" t="s">
        <v>7123</v>
      </c>
      <c r="B7108" t="s">
        <v>5</v>
      </c>
      <c r="C7108" s="1">
        <v>42940</v>
      </c>
      <c r="D7108">
        <v>710700</v>
      </c>
      <c r="E7108" s="2">
        <v>1.75</v>
      </c>
      <c r="F7108" s="2">
        <f>tblProdukty[[#This Row],[Cena]]*tblProdukty[[#This Row],[Koeficient]]</f>
        <v>1243725</v>
      </c>
      <c r="G7108" s="2" t="s">
        <v>10</v>
      </c>
    </row>
    <row r="7109" spans="1:7" x14ac:dyDescent="0.25">
      <c r="A7109" s="2" t="s">
        <v>7124</v>
      </c>
      <c r="B7109" t="s">
        <v>5</v>
      </c>
      <c r="C7109" s="1">
        <v>42346</v>
      </c>
      <c r="D7109">
        <v>710800</v>
      </c>
      <c r="E7109" s="2">
        <v>1.47</v>
      </c>
      <c r="F7109" s="2">
        <f>tblProdukty[[#This Row],[Cena]]*tblProdukty[[#This Row],[Koeficient]]</f>
        <v>1044876</v>
      </c>
      <c r="G7109" s="2" t="s">
        <v>12</v>
      </c>
    </row>
    <row r="7110" spans="1:7" x14ac:dyDescent="0.25">
      <c r="A7110" s="2" t="s">
        <v>7125</v>
      </c>
      <c r="B7110" t="s">
        <v>5</v>
      </c>
      <c r="C7110" s="1">
        <v>42755</v>
      </c>
      <c r="D7110">
        <v>710900</v>
      </c>
      <c r="E7110" s="2">
        <v>1.31</v>
      </c>
      <c r="F7110" s="2">
        <f>tblProdukty[[#This Row],[Cena]]*tblProdukty[[#This Row],[Koeficient]]</f>
        <v>931279</v>
      </c>
      <c r="G7110" s="2" t="s">
        <v>13</v>
      </c>
    </row>
    <row r="7111" spans="1:7" x14ac:dyDescent="0.25">
      <c r="A7111" s="2" t="s">
        <v>7126</v>
      </c>
      <c r="B7111" t="s">
        <v>5</v>
      </c>
      <c r="C7111" s="1">
        <v>42336</v>
      </c>
      <c r="D7111">
        <v>711000</v>
      </c>
      <c r="E7111" s="2">
        <v>1.84</v>
      </c>
      <c r="F7111" s="2">
        <f>tblProdukty[[#This Row],[Cena]]*tblProdukty[[#This Row],[Koeficient]]</f>
        <v>1308240</v>
      </c>
      <c r="G7111" s="2" t="s">
        <v>14</v>
      </c>
    </row>
    <row r="7112" spans="1:7" x14ac:dyDescent="0.25">
      <c r="A7112" s="2" t="s">
        <v>7127</v>
      </c>
      <c r="B7112" t="s">
        <v>5</v>
      </c>
      <c r="C7112" s="1">
        <v>42230</v>
      </c>
      <c r="D7112">
        <v>711100</v>
      </c>
      <c r="E7112" s="2">
        <v>1.33</v>
      </c>
      <c r="F7112" s="2">
        <f>tblProdukty[[#This Row],[Cena]]*tblProdukty[[#This Row],[Koeficient]]</f>
        <v>945763</v>
      </c>
      <c r="G7112" s="2" t="s">
        <v>15</v>
      </c>
    </row>
    <row r="7113" spans="1:7" x14ac:dyDescent="0.25">
      <c r="A7113" s="2" t="s">
        <v>7128</v>
      </c>
      <c r="B7113" t="s">
        <v>5</v>
      </c>
      <c r="C7113" s="1">
        <v>42121</v>
      </c>
      <c r="D7113">
        <v>711200</v>
      </c>
      <c r="E7113" s="2">
        <v>1.78</v>
      </c>
      <c r="F7113" s="2">
        <f>tblProdukty[[#This Row],[Cena]]*tblProdukty[[#This Row],[Koeficient]]</f>
        <v>1265936</v>
      </c>
      <c r="G7113" s="2" t="s">
        <v>16</v>
      </c>
    </row>
    <row r="7114" spans="1:7" x14ac:dyDescent="0.25">
      <c r="A7114" s="2" t="s">
        <v>7129</v>
      </c>
      <c r="B7114" t="s">
        <v>5</v>
      </c>
      <c r="C7114" s="1">
        <v>42289</v>
      </c>
      <c r="D7114">
        <v>711300</v>
      </c>
      <c r="E7114" s="2">
        <v>1.61</v>
      </c>
      <c r="F7114" s="2">
        <f>tblProdukty[[#This Row],[Cena]]*tblProdukty[[#This Row],[Koeficient]]</f>
        <v>1145193</v>
      </c>
      <c r="G7114" s="2" t="s">
        <v>9</v>
      </c>
    </row>
    <row r="7115" spans="1:7" x14ac:dyDescent="0.25">
      <c r="A7115" s="2" t="s">
        <v>7130</v>
      </c>
      <c r="B7115" t="s">
        <v>5</v>
      </c>
      <c r="C7115" s="1">
        <v>42977</v>
      </c>
      <c r="D7115">
        <v>711400</v>
      </c>
      <c r="E7115" s="2">
        <v>1.77</v>
      </c>
      <c r="F7115" s="2">
        <f>tblProdukty[[#This Row],[Cena]]*tblProdukty[[#This Row],[Koeficient]]</f>
        <v>1259178</v>
      </c>
      <c r="G7115" s="2" t="s">
        <v>11</v>
      </c>
    </row>
    <row r="7116" spans="1:7" x14ac:dyDescent="0.25">
      <c r="A7116" s="2" t="s">
        <v>7131</v>
      </c>
      <c r="B7116" t="s">
        <v>5</v>
      </c>
      <c r="C7116" s="1">
        <v>42463</v>
      </c>
      <c r="D7116">
        <v>711500</v>
      </c>
      <c r="E7116" s="2">
        <v>1.01</v>
      </c>
      <c r="F7116" s="2">
        <f>tblProdukty[[#This Row],[Cena]]*tblProdukty[[#This Row],[Koeficient]]</f>
        <v>718615</v>
      </c>
      <c r="G7116" s="2" t="s">
        <v>10</v>
      </c>
    </row>
    <row r="7117" spans="1:7" x14ac:dyDescent="0.25">
      <c r="A7117" s="2" t="s">
        <v>7132</v>
      </c>
      <c r="B7117" t="s">
        <v>5</v>
      </c>
      <c r="C7117" s="1">
        <v>42601</v>
      </c>
      <c r="D7117">
        <v>711600</v>
      </c>
      <c r="E7117" s="2">
        <v>1.74</v>
      </c>
      <c r="F7117" s="2">
        <f>tblProdukty[[#This Row],[Cena]]*tblProdukty[[#This Row],[Koeficient]]</f>
        <v>1238184</v>
      </c>
      <c r="G7117" s="2" t="s">
        <v>12</v>
      </c>
    </row>
    <row r="7118" spans="1:7" x14ac:dyDescent="0.25">
      <c r="A7118" s="2" t="s">
        <v>7133</v>
      </c>
      <c r="B7118" t="s">
        <v>5</v>
      </c>
      <c r="C7118" s="1">
        <v>42213</v>
      </c>
      <c r="D7118">
        <v>711700</v>
      </c>
      <c r="E7118" s="2">
        <v>1.89</v>
      </c>
      <c r="F7118" s="2">
        <f>tblProdukty[[#This Row],[Cena]]*tblProdukty[[#This Row],[Koeficient]]</f>
        <v>1345113</v>
      </c>
      <c r="G7118" s="2" t="s">
        <v>13</v>
      </c>
    </row>
    <row r="7119" spans="1:7" x14ac:dyDescent="0.25">
      <c r="A7119" s="2" t="s">
        <v>7134</v>
      </c>
      <c r="B7119" t="s">
        <v>5</v>
      </c>
      <c r="C7119" s="1">
        <v>42749</v>
      </c>
      <c r="D7119">
        <v>711800</v>
      </c>
      <c r="E7119" s="2">
        <v>1.34</v>
      </c>
      <c r="F7119" s="2">
        <f>tblProdukty[[#This Row],[Cena]]*tblProdukty[[#This Row],[Koeficient]]</f>
        <v>953812</v>
      </c>
      <c r="G7119" s="2" t="s">
        <v>14</v>
      </c>
    </row>
    <row r="7120" spans="1:7" x14ac:dyDescent="0.25">
      <c r="A7120" s="2" t="s">
        <v>7135</v>
      </c>
      <c r="B7120" t="s">
        <v>5</v>
      </c>
      <c r="C7120" s="1">
        <v>42199</v>
      </c>
      <c r="D7120">
        <v>711900</v>
      </c>
      <c r="E7120" s="2">
        <v>1.74</v>
      </c>
      <c r="F7120" s="2">
        <f>tblProdukty[[#This Row],[Cena]]*tblProdukty[[#This Row],[Koeficient]]</f>
        <v>1238706</v>
      </c>
      <c r="G7120" s="2" t="s">
        <v>15</v>
      </c>
    </row>
    <row r="7121" spans="1:7" x14ac:dyDescent="0.25">
      <c r="A7121" s="2" t="s">
        <v>7136</v>
      </c>
      <c r="B7121" t="s">
        <v>5</v>
      </c>
      <c r="C7121" s="1">
        <v>42189</v>
      </c>
      <c r="D7121">
        <v>712000</v>
      </c>
      <c r="E7121" s="2">
        <v>1.51</v>
      </c>
      <c r="F7121" s="2">
        <f>tblProdukty[[#This Row],[Cena]]*tblProdukty[[#This Row],[Koeficient]]</f>
        <v>1075120</v>
      </c>
      <c r="G7121" s="2" t="s">
        <v>16</v>
      </c>
    </row>
    <row r="7122" spans="1:7" x14ac:dyDescent="0.25">
      <c r="A7122" s="2" t="s">
        <v>7137</v>
      </c>
      <c r="B7122" t="s">
        <v>5</v>
      </c>
      <c r="C7122" s="1">
        <v>42379</v>
      </c>
      <c r="D7122">
        <v>712100</v>
      </c>
      <c r="E7122" s="2">
        <v>1.22</v>
      </c>
      <c r="F7122" s="2">
        <f>tblProdukty[[#This Row],[Cena]]*tblProdukty[[#This Row],[Koeficient]]</f>
        <v>868762</v>
      </c>
      <c r="G7122" s="2" t="s">
        <v>9</v>
      </c>
    </row>
    <row r="7123" spans="1:7" x14ac:dyDescent="0.25">
      <c r="A7123" s="2" t="s">
        <v>7138</v>
      </c>
      <c r="B7123" t="s">
        <v>5</v>
      </c>
      <c r="C7123" s="1">
        <v>42683</v>
      </c>
      <c r="D7123">
        <v>712200</v>
      </c>
      <c r="E7123" s="2">
        <v>1.98</v>
      </c>
      <c r="F7123" s="2">
        <f>tblProdukty[[#This Row],[Cena]]*tblProdukty[[#This Row],[Koeficient]]</f>
        <v>1410156</v>
      </c>
      <c r="G7123" s="2" t="s">
        <v>11</v>
      </c>
    </row>
    <row r="7124" spans="1:7" x14ac:dyDescent="0.25">
      <c r="A7124" s="2" t="s">
        <v>7139</v>
      </c>
      <c r="B7124" t="s">
        <v>5</v>
      </c>
      <c r="C7124" s="1">
        <v>42615</v>
      </c>
      <c r="D7124">
        <v>712300</v>
      </c>
      <c r="E7124" s="2">
        <v>1.01</v>
      </c>
      <c r="F7124" s="2">
        <f>tblProdukty[[#This Row],[Cena]]*tblProdukty[[#This Row],[Koeficient]]</f>
        <v>719423</v>
      </c>
      <c r="G7124" s="2" t="s">
        <v>10</v>
      </c>
    </row>
    <row r="7125" spans="1:7" x14ac:dyDescent="0.25">
      <c r="A7125" s="2" t="s">
        <v>7140</v>
      </c>
      <c r="B7125" t="s">
        <v>5</v>
      </c>
      <c r="C7125" s="1">
        <v>42178</v>
      </c>
      <c r="D7125">
        <v>712400</v>
      </c>
      <c r="E7125" s="2">
        <v>1.74</v>
      </c>
      <c r="F7125" s="2">
        <f>tblProdukty[[#This Row],[Cena]]*tblProdukty[[#This Row],[Koeficient]]</f>
        <v>1239576</v>
      </c>
      <c r="G7125" s="2" t="s">
        <v>12</v>
      </c>
    </row>
    <row r="7126" spans="1:7" x14ac:dyDescent="0.25">
      <c r="A7126" s="2" t="s">
        <v>7141</v>
      </c>
      <c r="B7126" t="s">
        <v>5</v>
      </c>
      <c r="C7126" s="1">
        <v>42525</v>
      </c>
      <c r="D7126">
        <v>712500</v>
      </c>
      <c r="E7126" s="2">
        <v>1.95</v>
      </c>
      <c r="F7126" s="2">
        <f>tblProdukty[[#This Row],[Cena]]*tblProdukty[[#This Row],[Koeficient]]</f>
        <v>1389375</v>
      </c>
      <c r="G7126" s="2" t="s">
        <v>13</v>
      </c>
    </row>
    <row r="7127" spans="1:7" x14ac:dyDescent="0.25">
      <c r="A7127" s="2" t="s">
        <v>7142</v>
      </c>
      <c r="B7127" t="s">
        <v>5</v>
      </c>
      <c r="C7127" s="1">
        <v>42550</v>
      </c>
      <c r="D7127">
        <v>712600</v>
      </c>
      <c r="E7127" s="2">
        <v>1.42</v>
      </c>
      <c r="F7127" s="2">
        <f>tblProdukty[[#This Row],[Cena]]*tblProdukty[[#This Row],[Koeficient]]</f>
        <v>1011892</v>
      </c>
      <c r="G7127" s="2" t="s">
        <v>14</v>
      </c>
    </row>
    <row r="7128" spans="1:7" x14ac:dyDescent="0.25">
      <c r="A7128" s="2" t="s">
        <v>7143</v>
      </c>
      <c r="B7128" t="s">
        <v>5</v>
      </c>
      <c r="C7128" s="1">
        <v>42372</v>
      </c>
      <c r="D7128">
        <v>712700</v>
      </c>
      <c r="E7128" s="2">
        <v>1.65</v>
      </c>
      <c r="F7128" s="2">
        <f>tblProdukty[[#This Row],[Cena]]*tblProdukty[[#This Row],[Koeficient]]</f>
        <v>1175955</v>
      </c>
      <c r="G7128" s="2" t="s">
        <v>15</v>
      </c>
    </row>
    <row r="7129" spans="1:7" x14ac:dyDescent="0.25">
      <c r="A7129" s="2" t="s">
        <v>7144</v>
      </c>
      <c r="B7129" t="s">
        <v>5</v>
      </c>
      <c r="C7129" s="1">
        <v>43042</v>
      </c>
      <c r="D7129">
        <v>712800</v>
      </c>
      <c r="E7129" s="2">
        <v>1.21</v>
      </c>
      <c r="F7129" s="2">
        <f>tblProdukty[[#This Row],[Cena]]*tblProdukty[[#This Row],[Koeficient]]</f>
        <v>862488</v>
      </c>
      <c r="G7129" s="2" t="s">
        <v>16</v>
      </c>
    </row>
    <row r="7130" spans="1:7" x14ac:dyDescent="0.25">
      <c r="A7130" s="2" t="s">
        <v>7145</v>
      </c>
      <c r="B7130" t="s">
        <v>5</v>
      </c>
      <c r="C7130" s="1">
        <v>43093</v>
      </c>
      <c r="D7130">
        <v>712900</v>
      </c>
      <c r="E7130" s="2">
        <v>1.98</v>
      </c>
      <c r="F7130" s="2">
        <f>tblProdukty[[#This Row],[Cena]]*tblProdukty[[#This Row],[Koeficient]]</f>
        <v>1411542</v>
      </c>
      <c r="G7130" s="2" t="s">
        <v>9</v>
      </c>
    </row>
    <row r="7131" spans="1:7" x14ac:dyDescent="0.25">
      <c r="A7131" s="2" t="s">
        <v>7146</v>
      </c>
      <c r="B7131" t="s">
        <v>5</v>
      </c>
      <c r="C7131" s="1">
        <v>42964</v>
      </c>
      <c r="D7131">
        <v>713000</v>
      </c>
      <c r="E7131" s="2">
        <v>1.01</v>
      </c>
      <c r="F7131" s="2">
        <f>tblProdukty[[#This Row],[Cena]]*tblProdukty[[#This Row],[Koeficient]]</f>
        <v>720130</v>
      </c>
      <c r="G7131" s="2" t="s">
        <v>11</v>
      </c>
    </row>
    <row r="7132" spans="1:7" x14ac:dyDescent="0.25">
      <c r="A7132" s="2" t="s">
        <v>7147</v>
      </c>
      <c r="B7132" t="s">
        <v>5</v>
      </c>
      <c r="C7132" s="1">
        <v>42735</v>
      </c>
      <c r="D7132">
        <v>713100</v>
      </c>
      <c r="E7132" s="2">
        <v>1.8</v>
      </c>
      <c r="F7132" s="2">
        <f>tblProdukty[[#This Row],[Cena]]*tblProdukty[[#This Row],[Koeficient]]</f>
        <v>1283580</v>
      </c>
      <c r="G7132" s="2" t="s">
        <v>10</v>
      </c>
    </row>
    <row r="7133" spans="1:7" x14ac:dyDescent="0.25">
      <c r="A7133" s="2" t="s">
        <v>7148</v>
      </c>
      <c r="B7133" t="s">
        <v>5</v>
      </c>
      <c r="C7133" s="1">
        <v>42601</v>
      </c>
      <c r="D7133">
        <v>713200</v>
      </c>
      <c r="E7133" s="2">
        <v>1.1299999999999999</v>
      </c>
      <c r="F7133" s="2">
        <f>tblProdukty[[#This Row],[Cena]]*tblProdukty[[#This Row],[Koeficient]]</f>
        <v>805915.99999999988</v>
      </c>
      <c r="G7133" s="2" t="s">
        <v>12</v>
      </c>
    </row>
    <row r="7134" spans="1:7" x14ac:dyDescent="0.25">
      <c r="A7134" s="2" t="s">
        <v>7149</v>
      </c>
      <c r="B7134" t="s">
        <v>5</v>
      </c>
      <c r="C7134" s="1">
        <v>42417</v>
      </c>
      <c r="D7134">
        <v>713300</v>
      </c>
      <c r="E7134" s="2">
        <v>1.43</v>
      </c>
      <c r="F7134" s="2">
        <f>tblProdukty[[#This Row],[Cena]]*tblProdukty[[#This Row],[Koeficient]]</f>
        <v>1020019</v>
      </c>
      <c r="G7134" s="2" t="s">
        <v>13</v>
      </c>
    </row>
    <row r="7135" spans="1:7" x14ac:dyDescent="0.25">
      <c r="A7135" s="2" t="s">
        <v>7150</v>
      </c>
      <c r="B7135" t="s">
        <v>5</v>
      </c>
      <c r="C7135" s="1">
        <v>42995</v>
      </c>
      <c r="D7135">
        <v>713400</v>
      </c>
      <c r="E7135" s="2">
        <v>1.37</v>
      </c>
      <c r="F7135" s="2">
        <f>tblProdukty[[#This Row],[Cena]]*tblProdukty[[#This Row],[Koeficient]]</f>
        <v>977358.00000000012</v>
      </c>
      <c r="G7135" s="2" t="s">
        <v>14</v>
      </c>
    </row>
    <row r="7136" spans="1:7" x14ac:dyDescent="0.25">
      <c r="A7136" s="2" t="s">
        <v>7151</v>
      </c>
      <c r="B7136" t="s">
        <v>5</v>
      </c>
      <c r="C7136" s="1">
        <v>42979</v>
      </c>
      <c r="D7136">
        <v>713500</v>
      </c>
      <c r="E7136" s="2">
        <v>1.5</v>
      </c>
      <c r="F7136" s="2">
        <f>tblProdukty[[#This Row],[Cena]]*tblProdukty[[#This Row],[Koeficient]]</f>
        <v>1070250</v>
      </c>
      <c r="G7136" s="2" t="s">
        <v>15</v>
      </c>
    </row>
    <row r="7137" spans="1:7" x14ac:dyDescent="0.25">
      <c r="A7137" s="2" t="s">
        <v>7152</v>
      </c>
      <c r="B7137" t="s">
        <v>5</v>
      </c>
      <c r="C7137" s="1">
        <v>42040</v>
      </c>
      <c r="D7137">
        <v>713600</v>
      </c>
      <c r="E7137" s="2">
        <v>1.49</v>
      </c>
      <c r="F7137" s="2">
        <f>tblProdukty[[#This Row],[Cena]]*tblProdukty[[#This Row],[Koeficient]]</f>
        <v>1063264</v>
      </c>
      <c r="G7137" s="2" t="s">
        <v>16</v>
      </c>
    </row>
    <row r="7138" spans="1:7" x14ac:dyDescent="0.25">
      <c r="A7138" s="2" t="s">
        <v>7153</v>
      </c>
      <c r="B7138" t="s">
        <v>5</v>
      </c>
      <c r="C7138" s="1">
        <v>42075</v>
      </c>
      <c r="D7138">
        <v>713700</v>
      </c>
      <c r="E7138" s="2">
        <v>1.54</v>
      </c>
      <c r="F7138" s="2">
        <f>tblProdukty[[#This Row],[Cena]]*tblProdukty[[#This Row],[Koeficient]]</f>
        <v>1099098</v>
      </c>
      <c r="G7138" s="2" t="s">
        <v>9</v>
      </c>
    </row>
    <row r="7139" spans="1:7" x14ac:dyDescent="0.25">
      <c r="A7139" s="2" t="s">
        <v>7154</v>
      </c>
      <c r="B7139" t="s">
        <v>5</v>
      </c>
      <c r="C7139" s="1">
        <v>42094</v>
      </c>
      <c r="D7139">
        <v>713800</v>
      </c>
      <c r="E7139" s="2">
        <v>1.75</v>
      </c>
      <c r="F7139" s="2">
        <f>tblProdukty[[#This Row],[Cena]]*tblProdukty[[#This Row],[Koeficient]]</f>
        <v>1249150</v>
      </c>
      <c r="G7139" s="2" t="s">
        <v>11</v>
      </c>
    </row>
    <row r="7140" spans="1:7" x14ac:dyDescent="0.25">
      <c r="A7140" s="2" t="s">
        <v>7155</v>
      </c>
      <c r="B7140" t="s">
        <v>5</v>
      </c>
      <c r="C7140" s="1">
        <v>42271</v>
      </c>
      <c r="D7140">
        <v>713900</v>
      </c>
      <c r="E7140" s="2">
        <v>1.5</v>
      </c>
      <c r="F7140" s="2">
        <f>tblProdukty[[#This Row],[Cena]]*tblProdukty[[#This Row],[Koeficient]]</f>
        <v>1070850</v>
      </c>
      <c r="G7140" s="2" t="s">
        <v>10</v>
      </c>
    </row>
    <row r="7141" spans="1:7" x14ac:dyDescent="0.25">
      <c r="A7141" s="2" t="s">
        <v>7156</v>
      </c>
      <c r="B7141" t="s">
        <v>5</v>
      </c>
      <c r="C7141" s="1">
        <v>42920</v>
      </c>
      <c r="D7141">
        <v>714000</v>
      </c>
      <c r="E7141" s="2">
        <v>1.64</v>
      </c>
      <c r="F7141" s="2">
        <f>tblProdukty[[#This Row],[Cena]]*tblProdukty[[#This Row],[Koeficient]]</f>
        <v>1170960</v>
      </c>
      <c r="G7141" s="2" t="s">
        <v>12</v>
      </c>
    </row>
    <row r="7142" spans="1:7" x14ac:dyDescent="0.25">
      <c r="A7142" s="2" t="s">
        <v>7157</v>
      </c>
      <c r="B7142" t="s">
        <v>5</v>
      </c>
      <c r="C7142" s="1">
        <v>42659</v>
      </c>
      <c r="D7142">
        <v>714100</v>
      </c>
      <c r="E7142" s="2">
        <v>1.07</v>
      </c>
      <c r="F7142" s="2">
        <f>tblProdukty[[#This Row],[Cena]]*tblProdukty[[#This Row],[Koeficient]]</f>
        <v>764087</v>
      </c>
      <c r="G7142" s="2" t="s">
        <v>13</v>
      </c>
    </row>
    <row r="7143" spans="1:7" x14ac:dyDescent="0.25">
      <c r="A7143" s="2" t="s">
        <v>7158</v>
      </c>
      <c r="B7143" t="s">
        <v>5</v>
      </c>
      <c r="C7143" s="1">
        <v>42048</v>
      </c>
      <c r="D7143">
        <v>714200</v>
      </c>
      <c r="E7143" s="2">
        <v>1.38</v>
      </c>
      <c r="F7143" s="2">
        <f>tblProdukty[[#This Row],[Cena]]*tblProdukty[[#This Row],[Koeficient]]</f>
        <v>985595.99999999988</v>
      </c>
      <c r="G7143" s="2" t="s">
        <v>14</v>
      </c>
    </row>
    <row r="7144" spans="1:7" x14ac:dyDescent="0.25">
      <c r="A7144" s="2" t="s">
        <v>7159</v>
      </c>
      <c r="B7144" t="s">
        <v>5</v>
      </c>
      <c r="C7144" s="1">
        <v>43091</v>
      </c>
      <c r="D7144">
        <v>714300</v>
      </c>
      <c r="E7144" s="2">
        <v>1.92</v>
      </c>
      <c r="F7144" s="2">
        <f>tblProdukty[[#This Row],[Cena]]*tblProdukty[[#This Row],[Koeficient]]</f>
        <v>1371456</v>
      </c>
      <c r="G7144" s="2" t="s">
        <v>15</v>
      </c>
    </row>
    <row r="7145" spans="1:7" x14ac:dyDescent="0.25">
      <c r="A7145" s="2" t="s">
        <v>7160</v>
      </c>
      <c r="B7145" t="s">
        <v>5</v>
      </c>
      <c r="C7145" s="1">
        <v>43057</v>
      </c>
      <c r="D7145">
        <v>714400</v>
      </c>
      <c r="E7145" s="2">
        <v>1.38</v>
      </c>
      <c r="F7145" s="2">
        <f>tblProdukty[[#This Row],[Cena]]*tblProdukty[[#This Row],[Koeficient]]</f>
        <v>985871.99999999988</v>
      </c>
      <c r="G7145" s="2" t="s">
        <v>16</v>
      </c>
    </row>
    <row r="7146" spans="1:7" x14ac:dyDescent="0.25">
      <c r="A7146" s="2" t="s">
        <v>7161</v>
      </c>
      <c r="B7146" t="s">
        <v>5</v>
      </c>
      <c r="C7146" s="1">
        <v>42592</v>
      </c>
      <c r="D7146">
        <v>714500</v>
      </c>
      <c r="E7146" s="2">
        <v>1.76</v>
      </c>
      <c r="F7146" s="2">
        <f>tblProdukty[[#This Row],[Cena]]*tblProdukty[[#This Row],[Koeficient]]</f>
        <v>1257520</v>
      </c>
      <c r="G7146" s="2" t="s">
        <v>9</v>
      </c>
    </row>
    <row r="7147" spans="1:7" x14ac:dyDescent="0.25">
      <c r="A7147" s="2" t="s">
        <v>7162</v>
      </c>
      <c r="B7147" t="s">
        <v>5</v>
      </c>
      <c r="C7147" s="1">
        <v>42427</v>
      </c>
      <c r="D7147">
        <v>714600</v>
      </c>
      <c r="E7147" s="2">
        <v>1.62</v>
      </c>
      <c r="F7147" s="2">
        <f>tblProdukty[[#This Row],[Cena]]*tblProdukty[[#This Row],[Koeficient]]</f>
        <v>1157652</v>
      </c>
      <c r="G7147" s="2" t="s">
        <v>11</v>
      </c>
    </row>
    <row r="7148" spans="1:7" x14ac:dyDescent="0.25">
      <c r="A7148" s="2" t="s">
        <v>7163</v>
      </c>
      <c r="B7148" t="s">
        <v>5</v>
      </c>
      <c r="C7148" s="1">
        <v>42797</v>
      </c>
      <c r="D7148">
        <v>714700</v>
      </c>
      <c r="E7148" s="2">
        <v>1.6</v>
      </c>
      <c r="F7148" s="2">
        <f>tblProdukty[[#This Row],[Cena]]*tblProdukty[[#This Row],[Koeficient]]</f>
        <v>1143520</v>
      </c>
      <c r="G7148" s="2" t="s">
        <v>10</v>
      </c>
    </row>
    <row r="7149" spans="1:7" x14ac:dyDescent="0.25">
      <c r="A7149" s="2" t="s">
        <v>7164</v>
      </c>
      <c r="B7149" t="s">
        <v>5</v>
      </c>
      <c r="C7149" s="1">
        <v>42746</v>
      </c>
      <c r="D7149">
        <v>714800</v>
      </c>
      <c r="E7149" s="2">
        <v>1.1399999999999999</v>
      </c>
      <c r="F7149" s="2">
        <f>tblProdukty[[#This Row],[Cena]]*tblProdukty[[#This Row],[Koeficient]]</f>
        <v>814871.99999999988</v>
      </c>
      <c r="G7149" s="2" t="s">
        <v>12</v>
      </c>
    </row>
    <row r="7150" spans="1:7" x14ac:dyDescent="0.25">
      <c r="A7150" s="2" t="s">
        <v>7165</v>
      </c>
      <c r="B7150" t="s">
        <v>5</v>
      </c>
      <c r="C7150" s="1">
        <v>42902</v>
      </c>
      <c r="D7150">
        <v>714900</v>
      </c>
      <c r="E7150" s="2">
        <v>1.1200000000000001</v>
      </c>
      <c r="F7150" s="2">
        <f>tblProdukty[[#This Row],[Cena]]*tblProdukty[[#This Row],[Koeficient]]</f>
        <v>800688.00000000012</v>
      </c>
      <c r="G7150" s="2" t="s">
        <v>13</v>
      </c>
    </row>
    <row r="7151" spans="1:7" x14ac:dyDescent="0.25">
      <c r="A7151" s="2" t="s">
        <v>7166</v>
      </c>
      <c r="B7151" t="s">
        <v>5</v>
      </c>
      <c r="C7151" s="1">
        <v>42832</v>
      </c>
      <c r="D7151">
        <v>715000</v>
      </c>
      <c r="E7151" s="2">
        <v>1.4</v>
      </c>
      <c r="F7151" s="2">
        <f>tblProdukty[[#This Row],[Cena]]*tblProdukty[[#This Row],[Koeficient]]</f>
        <v>1000999.9999999999</v>
      </c>
      <c r="G7151" s="2" t="s">
        <v>14</v>
      </c>
    </row>
    <row r="7152" spans="1:7" x14ac:dyDescent="0.25">
      <c r="A7152" s="2" t="s">
        <v>7167</v>
      </c>
      <c r="B7152" t="s">
        <v>5</v>
      </c>
      <c r="C7152" s="1">
        <v>42860</v>
      </c>
      <c r="D7152">
        <v>715100</v>
      </c>
      <c r="E7152" s="2">
        <v>1.99</v>
      </c>
      <c r="F7152" s="2">
        <f>tblProdukty[[#This Row],[Cena]]*tblProdukty[[#This Row],[Koeficient]]</f>
        <v>1423049</v>
      </c>
      <c r="G7152" s="2" t="s">
        <v>15</v>
      </c>
    </row>
    <row r="7153" spans="1:7" x14ac:dyDescent="0.25">
      <c r="A7153" s="2" t="s">
        <v>7168</v>
      </c>
      <c r="B7153" t="s">
        <v>5</v>
      </c>
      <c r="C7153" s="1">
        <v>42865</v>
      </c>
      <c r="D7153">
        <v>715200</v>
      </c>
      <c r="E7153" s="2">
        <v>1.68</v>
      </c>
      <c r="F7153" s="2">
        <f>tblProdukty[[#This Row],[Cena]]*tblProdukty[[#This Row],[Koeficient]]</f>
        <v>1201536</v>
      </c>
      <c r="G7153" s="2" t="s">
        <v>16</v>
      </c>
    </row>
    <row r="7154" spans="1:7" x14ac:dyDescent="0.25">
      <c r="A7154" s="2" t="s">
        <v>7169</v>
      </c>
      <c r="B7154" t="s">
        <v>5</v>
      </c>
      <c r="C7154" s="1">
        <v>42620</v>
      </c>
      <c r="D7154">
        <v>715300</v>
      </c>
      <c r="E7154" s="2">
        <v>1.25</v>
      </c>
      <c r="F7154" s="2">
        <f>tblProdukty[[#This Row],[Cena]]*tblProdukty[[#This Row],[Koeficient]]</f>
        <v>894125</v>
      </c>
      <c r="G7154" s="2" t="s">
        <v>9</v>
      </c>
    </row>
    <row r="7155" spans="1:7" x14ac:dyDescent="0.25">
      <c r="A7155" s="2" t="s">
        <v>7170</v>
      </c>
      <c r="B7155" t="s">
        <v>5</v>
      </c>
      <c r="C7155" s="1">
        <v>42217</v>
      </c>
      <c r="D7155">
        <v>715400</v>
      </c>
      <c r="E7155" s="2">
        <v>1.85</v>
      </c>
      <c r="F7155" s="2">
        <f>tblProdukty[[#This Row],[Cena]]*tblProdukty[[#This Row],[Koeficient]]</f>
        <v>1323490</v>
      </c>
      <c r="G7155" s="2" t="s">
        <v>11</v>
      </c>
    </row>
    <row r="7156" spans="1:7" x14ac:dyDescent="0.25">
      <c r="A7156" s="2" t="s">
        <v>7171</v>
      </c>
      <c r="B7156" t="s">
        <v>5</v>
      </c>
      <c r="C7156" s="1">
        <v>42822</v>
      </c>
      <c r="D7156">
        <v>715500</v>
      </c>
      <c r="E7156" s="2">
        <v>1.71</v>
      </c>
      <c r="F7156" s="2">
        <f>tblProdukty[[#This Row],[Cena]]*tblProdukty[[#This Row],[Koeficient]]</f>
        <v>1223505</v>
      </c>
      <c r="G7156" s="2" t="s">
        <v>10</v>
      </c>
    </row>
    <row r="7157" spans="1:7" x14ac:dyDescent="0.25">
      <c r="A7157" s="2" t="s">
        <v>7172</v>
      </c>
      <c r="B7157" t="s">
        <v>5</v>
      </c>
      <c r="C7157" s="1">
        <v>42440</v>
      </c>
      <c r="D7157">
        <v>715600</v>
      </c>
      <c r="E7157" s="2">
        <v>1.72</v>
      </c>
      <c r="F7157" s="2">
        <f>tblProdukty[[#This Row],[Cena]]*tblProdukty[[#This Row],[Koeficient]]</f>
        <v>1230832</v>
      </c>
      <c r="G7157" s="2" t="s">
        <v>12</v>
      </c>
    </row>
    <row r="7158" spans="1:7" x14ac:dyDescent="0.25">
      <c r="A7158" s="2" t="s">
        <v>7173</v>
      </c>
      <c r="B7158" t="s">
        <v>5</v>
      </c>
      <c r="C7158" s="1">
        <v>42259</v>
      </c>
      <c r="D7158">
        <v>715700</v>
      </c>
      <c r="E7158" s="2">
        <v>1.89</v>
      </c>
      <c r="F7158" s="2">
        <f>tblProdukty[[#This Row],[Cena]]*tblProdukty[[#This Row],[Koeficient]]</f>
        <v>1352673</v>
      </c>
      <c r="G7158" s="2" t="s">
        <v>13</v>
      </c>
    </row>
    <row r="7159" spans="1:7" x14ac:dyDescent="0.25">
      <c r="A7159" s="2" t="s">
        <v>7174</v>
      </c>
      <c r="B7159" t="s">
        <v>5</v>
      </c>
      <c r="C7159" s="1">
        <v>42260</v>
      </c>
      <c r="D7159">
        <v>715800</v>
      </c>
      <c r="E7159" s="2">
        <v>1.74</v>
      </c>
      <c r="F7159" s="2">
        <f>tblProdukty[[#This Row],[Cena]]*tblProdukty[[#This Row],[Koeficient]]</f>
        <v>1245492</v>
      </c>
      <c r="G7159" s="2" t="s">
        <v>14</v>
      </c>
    </row>
    <row r="7160" spans="1:7" x14ac:dyDescent="0.25">
      <c r="A7160" s="2" t="s">
        <v>7175</v>
      </c>
      <c r="B7160" t="s">
        <v>5</v>
      </c>
      <c r="C7160" s="1">
        <v>42990</v>
      </c>
      <c r="D7160">
        <v>715900</v>
      </c>
      <c r="E7160" s="2">
        <v>1.75</v>
      </c>
      <c r="F7160" s="2">
        <f>tblProdukty[[#This Row],[Cena]]*tblProdukty[[#This Row],[Koeficient]]</f>
        <v>1252825</v>
      </c>
      <c r="G7160" s="2" t="s">
        <v>15</v>
      </c>
    </row>
    <row r="7161" spans="1:7" x14ac:dyDescent="0.25">
      <c r="A7161" s="2" t="s">
        <v>7176</v>
      </c>
      <c r="B7161" t="s">
        <v>5</v>
      </c>
      <c r="C7161" s="1">
        <v>42851</v>
      </c>
      <c r="D7161">
        <v>716000</v>
      </c>
      <c r="E7161" s="2">
        <v>1.58</v>
      </c>
      <c r="F7161" s="2">
        <f>tblProdukty[[#This Row],[Cena]]*tblProdukty[[#This Row],[Koeficient]]</f>
        <v>1131280</v>
      </c>
      <c r="G7161" s="2" t="s">
        <v>16</v>
      </c>
    </row>
    <row r="7162" spans="1:7" x14ac:dyDescent="0.25">
      <c r="A7162" s="2" t="s">
        <v>7177</v>
      </c>
      <c r="B7162" t="s">
        <v>5</v>
      </c>
      <c r="C7162" s="1">
        <v>43009</v>
      </c>
      <c r="D7162">
        <v>716100</v>
      </c>
      <c r="E7162" s="2">
        <v>1.0900000000000001</v>
      </c>
      <c r="F7162" s="2">
        <f>tblProdukty[[#This Row],[Cena]]*tblProdukty[[#This Row],[Koeficient]]</f>
        <v>780549</v>
      </c>
      <c r="G7162" s="2" t="s">
        <v>9</v>
      </c>
    </row>
    <row r="7163" spans="1:7" x14ac:dyDescent="0.25">
      <c r="A7163" s="2" t="s">
        <v>7178</v>
      </c>
      <c r="B7163" t="s">
        <v>5</v>
      </c>
      <c r="C7163" s="1">
        <v>42539</v>
      </c>
      <c r="D7163">
        <v>716200</v>
      </c>
      <c r="E7163" s="2">
        <v>1.65</v>
      </c>
      <c r="F7163" s="2">
        <f>tblProdukty[[#This Row],[Cena]]*tblProdukty[[#This Row],[Koeficient]]</f>
        <v>1181730</v>
      </c>
      <c r="G7163" s="2" t="s">
        <v>11</v>
      </c>
    </row>
    <row r="7164" spans="1:7" x14ac:dyDescent="0.25">
      <c r="A7164" s="2" t="s">
        <v>7179</v>
      </c>
      <c r="B7164" t="s">
        <v>5</v>
      </c>
      <c r="C7164" s="1">
        <v>42267</v>
      </c>
      <c r="D7164">
        <v>716300</v>
      </c>
      <c r="E7164" s="2">
        <v>1.51</v>
      </c>
      <c r="F7164" s="2">
        <f>tblProdukty[[#This Row],[Cena]]*tblProdukty[[#This Row],[Koeficient]]</f>
        <v>1081613</v>
      </c>
      <c r="G7164" s="2" t="s">
        <v>10</v>
      </c>
    </row>
    <row r="7165" spans="1:7" x14ac:dyDescent="0.25">
      <c r="A7165" s="2" t="s">
        <v>7180</v>
      </c>
      <c r="B7165" t="s">
        <v>5</v>
      </c>
      <c r="C7165" s="1">
        <v>42973</v>
      </c>
      <c r="D7165">
        <v>716400</v>
      </c>
      <c r="E7165" s="2">
        <v>1.04</v>
      </c>
      <c r="F7165" s="2">
        <f>tblProdukty[[#This Row],[Cena]]*tblProdukty[[#This Row],[Koeficient]]</f>
        <v>745056</v>
      </c>
      <c r="G7165" s="2" t="s">
        <v>12</v>
      </c>
    </row>
    <row r="7166" spans="1:7" x14ac:dyDescent="0.25">
      <c r="A7166" s="2" t="s">
        <v>7181</v>
      </c>
      <c r="B7166" t="s">
        <v>5</v>
      </c>
      <c r="C7166" s="1">
        <v>42750</v>
      </c>
      <c r="D7166">
        <v>716500</v>
      </c>
      <c r="E7166" s="2">
        <v>1.17</v>
      </c>
      <c r="F7166" s="2">
        <f>tblProdukty[[#This Row],[Cena]]*tblProdukty[[#This Row],[Koeficient]]</f>
        <v>838305</v>
      </c>
      <c r="G7166" s="2" t="s">
        <v>13</v>
      </c>
    </row>
    <row r="7167" spans="1:7" x14ac:dyDescent="0.25">
      <c r="A7167" s="2" t="s">
        <v>7182</v>
      </c>
      <c r="B7167" t="s">
        <v>5</v>
      </c>
      <c r="C7167" s="1">
        <v>42364</v>
      </c>
      <c r="D7167">
        <v>716600</v>
      </c>
      <c r="E7167" s="2">
        <v>1.76</v>
      </c>
      <c r="F7167" s="2">
        <f>tblProdukty[[#This Row],[Cena]]*tblProdukty[[#This Row],[Koeficient]]</f>
        <v>1261216</v>
      </c>
      <c r="G7167" s="2" t="s">
        <v>14</v>
      </c>
    </row>
    <row r="7168" spans="1:7" x14ac:dyDescent="0.25">
      <c r="A7168" s="2" t="s">
        <v>7183</v>
      </c>
      <c r="B7168" t="s">
        <v>5</v>
      </c>
      <c r="C7168" s="1">
        <v>42713</v>
      </c>
      <c r="D7168">
        <v>716700</v>
      </c>
      <c r="E7168" s="2">
        <v>1.47</v>
      </c>
      <c r="F7168" s="2">
        <f>tblProdukty[[#This Row],[Cena]]*tblProdukty[[#This Row],[Koeficient]]</f>
        <v>1053549</v>
      </c>
      <c r="G7168" s="2" t="s">
        <v>15</v>
      </c>
    </row>
    <row r="7169" spans="1:7" x14ac:dyDescent="0.25">
      <c r="A7169" s="2" t="s">
        <v>7184</v>
      </c>
      <c r="B7169" t="s">
        <v>5</v>
      </c>
      <c r="C7169" s="1">
        <v>42543</v>
      </c>
      <c r="D7169">
        <v>716800</v>
      </c>
      <c r="E7169" s="2">
        <v>1.18</v>
      </c>
      <c r="F7169" s="2">
        <f>tblProdukty[[#This Row],[Cena]]*tblProdukty[[#This Row],[Koeficient]]</f>
        <v>845824</v>
      </c>
      <c r="G7169" s="2" t="s">
        <v>16</v>
      </c>
    </row>
    <row r="7170" spans="1:7" x14ac:dyDescent="0.25">
      <c r="A7170" s="2" t="s">
        <v>7185</v>
      </c>
      <c r="B7170" t="s">
        <v>5</v>
      </c>
      <c r="C7170" s="1">
        <v>42955</v>
      </c>
      <c r="D7170">
        <v>716900</v>
      </c>
      <c r="E7170" s="2">
        <v>1.32</v>
      </c>
      <c r="F7170" s="2">
        <f>tblProdukty[[#This Row],[Cena]]*tblProdukty[[#This Row],[Koeficient]]</f>
        <v>946308</v>
      </c>
      <c r="G7170" s="2" t="s">
        <v>9</v>
      </c>
    </row>
    <row r="7171" spans="1:7" x14ac:dyDescent="0.25">
      <c r="A7171" s="2" t="s">
        <v>7186</v>
      </c>
      <c r="B7171" t="s">
        <v>5</v>
      </c>
      <c r="C7171" s="1">
        <v>42351</v>
      </c>
      <c r="D7171">
        <v>717000</v>
      </c>
      <c r="E7171" s="2">
        <v>1.57</v>
      </c>
      <c r="F7171" s="2">
        <f>tblProdukty[[#This Row],[Cena]]*tblProdukty[[#This Row],[Koeficient]]</f>
        <v>1125690</v>
      </c>
      <c r="G7171" s="2" t="s">
        <v>11</v>
      </c>
    </row>
    <row r="7172" spans="1:7" x14ac:dyDescent="0.25">
      <c r="A7172" s="2" t="s">
        <v>7187</v>
      </c>
      <c r="B7172" t="s">
        <v>5</v>
      </c>
      <c r="C7172" s="1">
        <v>43087</v>
      </c>
      <c r="D7172">
        <v>717100</v>
      </c>
      <c r="E7172" s="2">
        <v>1.41</v>
      </c>
      <c r="F7172" s="2">
        <f>tblProdukty[[#This Row],[Cena]]*tblProdukty[[#This Row],[Koeficient]]</f>
        <v>1011111</v>
      </c>
      <c r="G7172" s="2" t="s">
        <v>10</v>
      </c>
    </row>
    <row r="7173" spans="1:7" x14ac:dyDescent="0.25">
      <c r="A7173" s="2" t="s">
        <v>7188</v>
      </c>
      <c r="B7173" t="s">
        <v>5</v>
      </c>
      <c r="C7173" s="1">
        <v>42036</v>
      </c>
      <c r="D7173">
        <v>717200</v>
      </c>
      <c r="E7173" s="2">
        <v>1.8</v>
      </c>
      <c r="F7173" s="2">
        <f>tblProdukty[[#This Row],[Cena]]*tblProdukty[[#This Row],[Koeficient]]</f>
        <v>1290960</v>
      </c>
      <c r="G7173" s="2" t="s">
        <v>12</v>
      </c>
    </row>
    <row r="7174" spans="1:7" x14ac:dyDescent="0.25">
      <c r="A7174" s="2" t="s">
        <v>7189</v>
      </c>
      <c r="B7174" t="s">
        <v>5</v>
      </c>
      <c r="C7174" s="1">
        <v>42681</v>
      </c>
      <c r="D7174">
        <v>717300</v>
      </c>
      <c r="E7174" s="2">
        <v>1.76</v>
      </c>
      <c r="F7174" s="2">
        <f>tblProdukty[[#This Row],[Cena]]*tblProdukty[[#This Row],[Koeficient]]</f>
        <v>1262448</v>
      </c>
      <c r="G7174" s="2" t="s">
        <v>13</v>
      </c>
    </row>
    <row r="7175" spans="1:7" x14ac:dyDescent="0.25">
      <c r="A7175" s="2" t="s">
        <v>7190</v>
      </c>
      <c r="B7175" t="s">
        <v>5</v>
      </c>
      <c r="C7175" s="1">
        <v>42128</v>
      </c>
      <c r="D7175">
        <v>717400</v>
      </c>
      <c r="E7175" s="2">
        <v>1.87</v>
      </c>
      <c r="F7175" s="2">
        <f>tblProdukty[[#This Row],[Cena]]*tblProdukty[[#This Row],[Koeficient]]</f>
        <v>1341538</v>
      </c>
      <c r="G7175" s="2" t="s">
        <v>14</v>
      </c>
    </row>
    <row r="7176" spans="1:7" x14ac:dyDescent="0.25">
      <c r="A7176" s="2" t="s">
        <v>7191</v>
      </c>
      <c r="B7176" t="s">
        <v>5</v>
      </c>
      <c r="C7176" s="1">
        <v>42723</v>
      </c>
      <c r="D7176">
        <v>717500</v>
      </c>
      <c r="E7176" s="2">
        <v>1.89</v>
      </c>
      <c r="F7176" s="2">
        <f>tblProdukty[[#This Row],[Cena]]*tblProdukty[[#This Row],[Koeficient]]</f>
        <v>1356075</v>
      </c>
      <c r="G7176" s="2" t="s">
        <v>15</v>
      </c>
    </row>
    <row r="7177" spans="1:7" x14ac:dyDescent="0.25">
      <c r="A7177" s="2" t="s">
        <v>7192</v>
      </c>
      <c r="B7177" t="s">
        <v>5</v>
      </c>
      <c r="C7177" s="1">
        <v>42042</v>
      </c>
      <c r="D7177">
        <v>717600</v>
      </c>
      <c r="E7177" s="2">
        <v>1.1000000000000001</v>
      </c>
      <c r="F7177" s="2">
        <f>tblProdukty[[#This Row],[Cena]]*tblProdukty[[#This Row],[Koeficient]]</f>
        <v>789360.00000000012</v>
      </c>
      <c r="G7177" s="2" t="s">
        <v>16</v>
      </c>
    </row>
    <row r="7178" spans="1:7" x14ac:dyDescent="0.25">
      <c r="A7178" s="2" t="s">
        <v>7193</v>
      </c>
      <c r="B7178" t="s">
        <v>5</v>
      </c>
      <c r="C7178" s="1">
        <v>42521</v>
      </c>
      <c r="D7178">
        <v>717700</v>
      </c>
      <c r="E7178" s="2">
        <v>1.62</v>
      </c>
      <c r="F7178" s="2">
        <f>tblProdukty[[#This Row],[Cena]]*tblProdukty[[#This Row],[Koeficient]]</f>
        <v>1162674</v>
      </c>
      <c r="G7178" s="2" t="s">
        <v>9</v>
      </c>
    </row>
    <row r="7179" spans="1:7" x14ac:dyDescent="0.25">
      <c r="A7179" s="2" t="s">
        <v>7194</v>
      </c>
      <c r="B7179" t="s">
        <v>5</v>
      </c>
      <c r="C7179" s="1">
        <v>43027</v>
      </c>
      <c r="D7179">
        <v>717800</v>
      </c>
      <c r="E7179" s="2">
        <v>1.18</v>
      </c>
      <c r="F7179" s="2">
        <f>tblProdukty[[#This Row],[Cena]]*tblProdukty[[#This Row],[Koeficient]]</f>
        <v>847004</v>
      </c>
      <c r="G7179" s="2" t="s">
        <v>11</v>
      </c>
    </row>
    <row r="7180" spans="1:7" x14ac:dyDescent="0.25">
      <c r="A7180" s="2" t="s">
        <v>7195</v>
      </c>
      <c r="B7180" t="s">
        <v>5</v>
      </c>
      <c r="C7180" s="1">
        <v>42744</v>
      </c>
      <c r="D7180">
        <v>717900</v>
      </c>
      <c r="E7180" s="2">
        <v>1.42</v>
      </c>
      <c r="F7180" s="2">
        <f>tblProdukty[[#This Row],[Cena]]*tblProdukty[[#This Row],[Koeficient]]</f>
        <v>1019418</v>
      </c>
      <c r="G7180" s="2" t="s">
        <v>10</v>
      </c>
    </row>
    <row r="7181" spans="1:7" x14ac:dyDescent="0.25">
      <c r="A7181" s="2" t="s">
        <v>7196</v>
      </c>
      <c r="B7181" t="s">
        <v>5</v>
      </c>
      <c r="C7181" s="1">
        <v>42617</v>
      </c>
      <c r="D7181">
        <v>718000</v>
      </c>
      <c r="E7181" s="2">
        <v>1.63</v>
      </c>
      <c r="F7181" s="2">
        <f>tblProdukty[[#This Row],[Cena]]*tblProdukty[[#This Row],[Koeficient]]</f>
        <v>1170340</v>
      </c>
      <c r="G7181" s="2" t="s">
        <v>12</v>
      </c>
    </row>
    <row r="7182" spans="1:7" x14ac:dyDescent="0.25">
      <c r="A7182" s="2" t="s">
        <v>7197</v>
      </c>
      <c r="B7182" t="s">
        <v>5</v>
      </c>
      <c r="C7182" s="1">
        <v>43075</v>
      </c>
      <c r="D7182">
        <v>718100</v>
      </c>
      <c r="E7182" s="2">
        <v>1.1299999999999999</v>
      </c>
      <c r="F7182" s="2">
        <f>tblProdukty[[#This Row],[Cena]]*tblProdukty[[#This Row],[Koeficient]]</f>
        <v>811452.99999999988</v>
      </c>
      <c r="G7182" s="2" t="s">
        <v>13</v>
      </c>
    </row>
    <row r="7183" spans="1:7" x14ac:dyDescent="0.25">
      <c r="A7183" s="2" t="s">
        <v>7198</v>
      </c>
      <c r="B7183" t="s">
        <v>5</v>
      </c>
      <c r="C7183" s="1">
        <v>42813</v>
      </c>
      <c r="D7183">
        <v>718200</v>
      </c>
      <c r="E7183" s="2">
        <v>1.22</v>
      </c>
      <c r="F7183" s="2">
        <f>tblProdukty[[#This Row],[Cena]]*tblProdukty[[#This Row],[Koeficient]]</f>
        <v>876204</v>
      </c>
      <c r="G7183" s="2" t="s">
        <v>14</v>
      </c>
    </row>
    <row r="7184" spans="1:7" x14ac:dyDescent="0.25">
      <c r="A7184" s="2" t="s">
        <v>7199</v>
      </c>
      <c r="B7184" t="s">
        <v>5</v>
      </c>
      <c r="C7184" s="1">
        <v>42031</v>
      </c>
      <c r="D7184">
        <v>718300</v>
      </c>
      <c r="E7184" s="2">
        <v>1.67</v>
      </c>
      <c r="F7184" s="2">
        <f>tblProdukty[[#This Row],[Cena]]*tblProdukty[[#This Row],[Koeficient]]</f>
        <v>1199561</v>
      </c>
      <c r="G7184" s="2" t="s">
        <v>15</v>
      </c>
    </row>
    <row r="7185" spans="1:7" x14ac:dyDescent="0.25">
      <c r="A7185" s="2" t="s">
        <v>7200</v>
      </c>
      <c r="B7185" t="s">
        <v>5</v>
      </c>
      <c r="C7185" s="1">
        <v>42024</v>
      </c>
      <c r="D7185">
        <v>718400</v>
      </c>
      <c r="E7185" s="2">
        <v>1.22</v>
      </c>
      <c r="F7185" s="2">
        <f>tblProdukty[[#This Row],[Cena]]*tblProdukty[[#This Row],[Koeficient]]</f>
        <v>876448</v>
      </c>
      <c r="G7185" s="2" t="s">
        <v>16</v>
      </c>
    </row>
    <row r="7186" spans="1:7" x14ac:dyDescent="0.25">
      <c r="A7186" s="2" t="s">
        <v>7201</v>
      </c>
      <c r="B7186" t="s">
        <v>5</v>
      </c>
      <c r="C7186" s="1">
        <v>42683</v>
      </c>
      <c r="D7186">
        <v>718500</v>
      </c>
      <c r="E7186" s="2">
        <v>1.65</v>
      </c>
      <c r="F7186" s="2">
        <f>tblProdukty[[#This Row],[Cena]]*tblProdukty[[#This Row],[Koeficient]]</f>
        <v>1185525</v>
      </c>
      <c r="G7186" s="2" t="s">
        <v>9</v>
      </c>
    </row>
    <row r="7187" spans="1:7" x14ac:dyDescent="0.25">
      <c r="A7187" s="2" t="s">
        <v>7202</v>
      </c>
      <c r="B7187" t="s">
        <v>5</v>
      </c>
      <c r="C7187" s="1">
        <v>42470</v>
      </c>
      <c r="D7187">
        <v>718600</v>
      </c>
      <c r="E7187" s="2">
        <v>1.01</v>
      </c>
      <c r="F7187" s="2">
        <f>tblProdukty[[#This Row],[Cena]]*tblProdukty[[#This Row],[Koeficient]]</f>
        <v>725786</v>
      </c>
      <c r="G7187" s="2" t="s">
        <v>11</v>
      </c>
    </row>
    <row r="7188" spans="1:7" x14ac:dyDescent="0.25">
      <c r="A7188" s="2" t="s">
        <v>7203</v>
      </c>
      <c r="B7188" t="s">
        <v>5</v>
      </c>
      <c r="C7188" s="1">
        <v>42099</v>
      </c>
      <c r="D7188">
        <v>718700</v>
      </c>
      <c r="E7188" s="2">
        <v>1.61</v>
      </c>
      <c r="F7188" s="2">
        <f>tblProdukty[[#This Row],[Cena]]*tblProdukty[[#This Row],[Koeficient]]</f>
        <v>1157107</v>
      </c>
      <c r="G7188" s="2" t="s">
        <v>10</v>
      </c>
    </row>
    <row r="7189" spans="1:7" x14ac:dyDescent="0.25">
      <c r="A7189" s="2" t="s">
        <v>7204</v>
      </c>
      <c r="B7189" t="s">
        <v>5</v>
      </c>
      <c r="C7189" s="1">
        <v>43016</v>
      </c>
      <c r="D7189">
        <v>718800</v>
      </c>
      <c r="E7189" s="2">
        <v>1.32</v>
      </c>
      <c r="F7189" s="2">
        <f>tblProdukty[[#This Row],[Cena]]*tblProdukty[[#This Row],[Koeficient]]</f>
        <v>948816</v>
      </c>
      <c r="G7189" s="2" t="s">
        <v>12</v>
      </c>
    </row>
    <row r="7190" spans="1:7" x14ac:dyDescent="0.25">
      <c r="A7190" s="2" t="s">
        <v>7205</v>
      </c>
      <c r="B7190" t="s">
        <v>5</v>
      </c>
      <c r="C7190" s="1">
        <v>42852</v>
      </c>
      <c r="D7190">
        <v>718900</v>
      </c>
      <c r="E7190" s="2">
        <v>1.38</v>
      </c>
      <c r="F7190" s="2">
        <f>tblProdukty[[#This Row],[Cena]]*tblProdukty[[#This Row],[Koeficient]]</f>
        <v>992081.99999999988</v>
      </c>
      <c r="G7190" s="2" t="s">
        <v>13</v>
      </c>
    </row>
    <row r="7191" spans="1:7" x14ac:dyDescent="0.25">
      <c r="A7191" s="2" t="s">
        <v>7206</v>
      </c>
      <c r="B7191" t="s">
        <v>5</v>
      </c>
      <c r="C7191" s="1">
        <v>42306</v>
      </c>
      <c r="D7191">
        <v>719000</v>
      </c>
      <c r="E7191" s="2">
        <v>1.04</v>
      </c>
      <c r="F7191" s="2">
        <f>tblProdukty[[#This Row],[Cena]]*tblProdukty[[#This Row],[Koeficient]]</f>
        <v>747760</v>
      </c>
      <c r="G7191" s="2" t="s">
        <v>14</v>
      </c>
    </row>
    <row r="7192" spans="1:7" x14ac:dyDescent="0.25">
      <c r="A7192" s="2" t="s">
        <v>7207</v>
      </c>
      <c r="B7192" t="s">
        <v>5</v>
      </c>
      <c r="C7192" s="1">
        <v>42074</v>
      </c>
      <c r="D7192">
        <v>719100</v>
      </c>
      <c r="E7192" s="2">
        <v>1.24</v>
      </c>
      <c r="F7192" s="2">
        <f>tblProdukty[[#This Row],[Cena]]*tblProdukty[[#This Row],[Koeficient]]</f>
        <v>891684</v>
      </c>
      <c r="G7192" s="2" t="s">
        <v>15</v>
      </c>
    </row>
    <row r="7193" spans="1:7" x14ac:dyDescent="0.25">
      <c r="A7193" s="2" t="s">
        <v>7208</v>
      </c>
      <c r="B7193" t="s">
        <v>5</v>
      </c>
      <c r="C7193" s="1">
        <v>42814</v>
      </c>
      <c r="D7193">
        <v>719200</v>
      </c>
      <c r="E7193" s="2">
        <v>1.1000000000000001</v>
      </c>
      <c r="F7193" s="2">
        <f>tblProdukty[[#This Row],[Cena]]*tblProdukty[[#This Row],[Koeficient]]</f>
        <v>791120.00000000012</v>
      </c>
      <c r="G7193" s="2" t="s">
        <v>16</v>
      </c>
    </row>
    <row r="7194" spans="1:7" x14ac:dyDescent="0.25">
      <c r="A7194" s="2" t="s">
        <v>7209</v>
      </c>
      <c r="B7194" t="s">
        <v>5</v>
      </c>
      <c r="C7194" s="1">
        <v>42110</v>
      </c>
      <c r="D7194">
        <v>719300</v>
      </c>
      <c r="E7194" s="2">
        <v>1.1100000000000001</v>
      </c>
      <c r="F7194" s="2">
        <f>tblProdukty[[#This Row],[Cena]]*tblProdukty[[#This Row],[Koeficient]]</f>
        <v>798423.00000000012</v>
      </c>
      <c r="G7194" s="2" t="s">
        <v>9</v>
      </c>
    </row>
    <row r="7195" spans="1:7" x14ac:dyDescent="0.25">
      <c r="A7195" s="2" t="s">
        <v>7210</v>
      </c>
      <c r="B7195" t="s">
        <v>5</v>
      </c>
      <c r="C7195" s="1">
        <v>42425</v>
      </c>
      <c r="D7195">
        <v>719400</v>
      </c>
      <c r="E7195" s="2">
        <v>1.53</v>
      </c>
      <c r="F7195" s="2">
        <f>tblProdukty[[#This Row],[Cena]]*tblProdukty[[#This Row],[Koeficient]]</f>
        <v>1100682</v>
      </c>
      <c r="G7195" s="2" t="s">
        <v>11</v>
      </c>
    </row>
    <row r="7196" spans="1:7" x14ac:dyDescent="0.25">
      <c r="A7196" s="2" t="s">
        <v>7211</v>
      </c>
      <c r="B7196" t="s">
        <v>5</v>
      </c>
      <c r="C7196" s="1">
        <v>42719</v>
      </c>
      <c r="D7196">
        <v>719500</v>
      </c>
      <c r="E7196" s="2">
        <v>1.98</v>
      </c>
      <c r="F7196" s="2">
        <f>tblProdukty[[#This Row],[Cena]]*tblProdukty[[#This Row],[Koeficient]]</f>
        <v>1424610</v>
      </c>
      <c r="G7196" s="2" t="s">
        <v>10</v>
      </c>
    </row>
    <row r="7197" spans="1:7" x14ac:dyDescent="0.25">
      <c r="A7197" s="2" t="s">
        <v>7212</v>
      </c>
      <c r="B7197" t="s">
        <v>5</v>
      </c>
      <c r="C7197" s="1">
        <v>42639</v>
      </c>
      <c r="D7197">
        <v>719600</v>
      </c>
      <c r="E7197" s="2">
        <v>1.89</v>
      </c>
      <c r="F7197" s="2">
        <f>tblProdukty[[#This Row],[Cena]]*tblProdukty[[#This Row],[Koeficient]]</f>
        <v>1360044</v>
      </c>
      <c r="G7197" s="2" t="s">
        <v>12</v>
      </c>
    </row>
    <row r="7198" spans="1:7" x14ac:dyDescent="0.25">
      <c r="A7198" s="2" t="s">
        <v>7213</v>
      </c>
      <c r="B7198" t="s">
        <v>5</v>
      </c>
      <c r="C7198" s="1">
        <v>42302</v>
      </c>
      <c r="D7198">
        <v>719700</v>
      </c>
      <c r="E7198" s="2">
        <v>1.28</v>
      </c>
      <c r="F7198" s="2">
        <f>tblProdukty[[#This Row],[Cena]]*tblProdukty[[#This Row],[Koeficient]]</f>
        <v>921216</v>
      </c>
      <c r="G7198" s="2" t="s">
        <v>13</v>
      </c>
    </row>
    <row r="7199" spans="1:7" x14ac:dyDescent="0.25">
      <c r="A7199" s="2" t="s">
        <v>7214</v>
      </c>
      <c r="B7199" t="s">
        <v>5</v>
      </c>
      <c r="C7199" s="1">
        <v>42659</v>
      </c>
      <c r="D7199">
        <v>719800</v>
      </c>
      <c r="E7199" s="2">
        <v>1.88</v>
      </c>
      <c r="F7199" s="2">
        <f>tblProdukty[[#This Row],[Cena]]*tblProdukty[[#This Row],[Koeficient]]</f>
        <v>1353224</v>
      </c>
      <c r="G7199" s="2" t="s">
        <v>14</v>
      </c>
    </row>
    <row r="7200" spans="1:7" x14ac:dyDescent="0.25">
      <c r="A7200" s="2" t="s">
        <v>7215</v>
      </c>
      <c r="B7200" t="s">
        <v>5</v>
      </c>
      <c r="C7200" s="1">
        <v>42604</v>
      </c>
      <c r="D7200">
        <v>719900</v>
      </c>
      <c r="E7200" s="2">
        <v>1.94</v>
      </c>
      <c r="F7200" s="2">
        <f>tblProdukty[[#This Row],[Cena]]*tblProdukty[[#This Row],[Koeficient]]</f>
        <v>1396606</v>
      </c>
      <c r="G7200" s="2" t="s">
        <v>15</v>
      </c>
    </row>
    <row r="7201" spans="1:7" x14ac:dyDescent="0.25">
      <c r="A7201" s="2" t="s">
        <v>7216</v>
      </c>
      <c r="B7201" t="s">
        <v>5</v>
      </c>
      <c r="C7201" s="1">
        <v>42599</v>
      </c>
      <c r="D7201">
        <v>720000</v>
      </c>
      <c r="E7201" s="2">
        <v>1.68</v>
      </c>
      <c r="F7201" s="2">
        <f>tblProdukty[[#This Row],[Cena]]*tblProdukty[[#This Row],[Koeficient]]</f>
        <v>1209600</v>
      </c>
      <c r="G7201" s="2" t="s">
        <v>16</v>
      </c>
    </row>
    <row r="7202" spans="1:7" x14ac:dyDescent="0.25">
      <c r="A7202" s="2" t="s">
        <v>7217</v>
      </c>
      <c r="B7202" t="s">
        <v>5</v>
      </c>
      <c r="C7202" s="1">
        <v>42706</v>
      </c>
      <c r="D7202">
        <v>720100</v>
      </c>
      <c r="E7202" s="2">
        <v>1.01</v>
      </c>
      <c r="F7202" s="2">
        <f>tblProdukty[[#This Row],[Cena]]*tblProdukty[[#This Row],[Koeficient]]</f>
        <v>727301</v>
      </c>
      <c r="G7202" s="2" t="s">
        <v>9</v>
      </c>
    </row>
    <row r="7203" spans="1:7" x14ac:dyDescent="0.25">
      <c r="A7203" s="2" t="s">
        <v>7218</v>
      </c>
      <c r="B7203" t="s">
        <v>5</v>
      </c>
      <c r="C7203" s="1">
        <v>42043</v>
      </c>
      <c r="D7203">
        <v>720200</v>
      </c>
      <c r="E7203" s="2">
        <v>1.1599999999999999</v>
      </c>
      <c r="F7203" s="2">
        <f>tblProdukty[[#This Row],[Cena]]*tblProdukty[[#This Row],[Koeficient]]</f>
        <v>835432</v>
      </c>
      <c r="G7203" s="2" t="s">
        <v>11</v>
      </c>
    </row>
    <row r="7204" spans="1:7" x14ac:dyDescent="0.25">
      <c r="A7204" s="2" t="s">
        <v>7219</v>
      </c>
      <c r="B7204" t="s">
        <v>5</v>
      </c>
      <c r="C7204" s="1">
        <v>42428</v>
      </c>
      <c r="D7204">
        <v>720300</v>
      </c>
      <c r="E7204" s="2">
        <v>1.07</v>
      </c>
      <c r="F7204" s="2">
        <f>tblProdukty[[#This Row],[Cena]]*tblProdukty[[#This Row],[Koeficient]]</f>
        <v>770721</v>
      </c>
      <c r="G7204" s="2" t="s">
        <v>10</v>
      </c>
    </row>
    <row r="7205" spans="1:7" x14ac:dyDescent="0.25">
      <c r="A7205" s="2" t="s">
        <v>7220</v>
      </c>
      <c r="B7205" t="s">
        <v>5</v>
      </c>
      <c r="C7205" s="1">
        <v>43020</v>
      </c>
      <c r="D7205">
        <v>720400</v>
      </c>
      <c r="E7205" s="2">
        <v>1.48</v>
      </c>
      <c r="F7205" s="2">
        <f>tblProdukty[[#This Row],[Cena]]*tblProdukty[[#This Row],[Koeficient]]</f>
        <v>1066192</v>
      </c>
      <c r="G7205" s="2" t="s">
        <v>12</v>
      </c>
    </row>
    <row r="7206" spans="1:7" x14ac:dyDescent="0.25">
      <c r="A7206" s="2" t="s">
        <v>7221</v>
      </c>
      <c r="B7206" t="s">
        <v>5</v>
      </c>
      <c r="C7206" s="1">
        <v>42768</v>
      </c>
      <c r="D7206">
        <v>720500</v>
      </c>
      <c r="E7206" s="2">
        <v>1.99</v>
      </c>
      <c r="F7206" s="2">
        <f>tblProdukty[[#This Row],[Cena]]*tblProdukty[[#This Row],[Koeficient]]</f>
        <v>1433795</v>
      </c>
      <c r="G7206" s="2" t="s">
        <v>13</v>
      </c>
    </row>
    <row r="7207" spans="1:7" x14ac:dyDescent="0.25">
      <c r="A7207" s="2" t="s">
        <v>7222</v>
      </c>
      <c r="B7207" t="s">
        <v>5</v>
      </c>
      <c r="C7207" s="1">
        <v>43000</v>
      </c>
      <c r="D7207">
        <v>720600</v>
      </c>
      <c r="E7207" s="2">
        <v>1.46</v>
      </c>
      <c r="F7207" s="2">
        <f>tblProdukty[[#This Row],[Cena]]*tblProdukty[[#This Row],[Koeficient]]</f>
        <v>1052076</v>
      </c>
      <c r="G7207" s="2" t="s">
        <v>14</v>
      </c>
    </row>
    <row r="7208" spans="1:7" x14ac:dyDescent="0.25">
      <c r="A7208" s="2" t="s">
        <v>7223</v>
      </c>
      <c r="B7208" t="s">
        <v>5</v>
      </c>
      <c r="C7208" s="1">
        <v>42162</v>
      </c>
      <c r="D7208">
        <v>720700</v>
      </c>
      <c r="E7208" s="2">
        <v>1.7</v>
      </c>
      <c r="F7208" s="2">
        <f>tblProdukty[[#This Row],[Cena]]*tblProdukty[[#This Row],[Koeficient]]</f>
        <v>1225190</v>
      </c>
      <c r="G7208" s="2" t="s">
        <v>15</v>
      </c>
    </row>
    <row r="7209" spans="1:7" x14ac:dyDescent="0.25">
      <c r="A7209" s="2" t="s">
        <v>7224</v>
      </c>
      <c r="B7209" t="s">
        <v>5</v>
      </c>
      <c r="C7209" s="1">
        <v>42332</v>
      </c>
      <c r="D7209">
        <v>720800</v>
      </c>
      <c r="E7209" s="2">
        <v>1.58</v>
      </c>
      <c r="F7209" s="2">
        <f>tblProdukty[[#This Row],[Cena]]*tblProdukty[[#This Row],[Koeficient]]</f>
        <v>1138864</v>
      </c>
      <c r="G7209" s="2" t="s">
        <v>16</v>
      </c>
    </row>
    <row r="7210" spans="1:7" x14ac:dyDescent="0.25">
      <c r="A7210" s="2" t="s">
        <v>7225</v>
      </c>
      <c r="B7210" t="s">
        <v>5</v>
      </c>
      <c r="C7210" s="1">
        <v>42502</v>
      </c>
      <c r="D7210">
        <v>720900</v>
      </c>
      <c r="E7210" s="2">
        <v>1.7</v>
      </c>
      <c r="F7210" s="2">
        <f>tblProdukty[[#This Row],[Cena]]*tblProdukty[[#This Row],[Koeficient]]</f>
        <v>1225530</v>
      </c>
      <c r="G7210" s="2" t="s">
        <v>9</v>
      </c>
    </row>
    <row r="7211" spans="1:7" x14ac:dyDescent="0.25">
      <c r="A7211" s="2" t="s">
        <v>7226</v>
      </c>
      <c r="B7211" t="s">
        <v>5</v>
      </c>
      <c r="C7211" s="1">
        <v>42490</v>
      </c>
      <c r="D7211">
        <v>721000</v>
      </c>
      <c r="E7211" s="2">
        <v>1.2</v>
      </c>
      <c r="F7211" s="2">
        <f>tblProdukty[[#This Row],[Cena]]*tblProdukty[[#This Row],[Koeficient]]</f>
        <v>865200</v>
      </c>
      <c r="G7211" s="2" t="s">
        <v>11</v>
      </c>
    </row>
    <row r="7212" spans="1:7" x14ac:dyDescent="0.25">
      <c r="A7212" s="2" t="s">
        <v>7227</v>
      </c>
      <c r="B7212" t="s">
        <v>5</v>
      </c>
      <c r="C7212" s="1">
        <v>42931</v>
      </c>
      <c r="D7212">
        <v>721100</v>
      </c>
      <c r="E7212" s="2">
        <v>1.99</v>
      </c>
      <c r="F7212" s="2">
        <f>tblProdukty[[#This Row],[Cena]]*tblProdukty[[#This Row],[Koeficient]]</f>
        <v>1434989</v>
      </c>
      <c r="G7212" s="2" t="s">
        <v>10</v>
      </c>
    </row>
    <row r="7213" spans="1:7" x14ac:dyDescent="0.25">
      <c r="A7213" s="2" t="s">
        <v>7228</v>
      </c>
      <c r="B7213" t="s">
        <v>5</v>
      </c>
      <c r="C7213" s="1">
        <v>42458</v>
      </c>
      <c r="D7213">
        <v>721200</v>
      </c>
      <c r="E7213" s="2">
        <v>1.17</v>
      </c>
      <c r="F7213" s="2">
        <f>tblProdukty[[#This Row],[Cena]]*tblProdukty[[#This Row],[Koeficient]]</f>
        <v>843804</v>
      </c>
      <c r="G7213" s="2" t="s">
        <v>12</v>
      </c>
    </row>
    <row r="7214" spans="1:7" x14ac:dyDescent="0.25">
      <c r="A7214" s="2" t="s">
        <v>7229</v>
      </c>
      <c r="B7214" t="s">
        <v>5</v>
      </c>
      <c r="C7214" s="1">
        <v>42076</v>
      </c>
      <c r="D7214">
        <v>721300</v>
      </c>
      <c r="E7214" s="2">
        <v>1.3</v>
      </c>
      <c r="F7214" s="2">
        <f>tblProdukty[[#This Row],[Cena]]*tblProdukty[[#This Row],[Koeficient]]</f>
        <v>937690</v>
      </c>
      <c r="G7214" s="2" t="s">
        <v>13</v>
      </c>
    </row>
    <row r="7215" spans="1:7" x14ac:dyDescent="0.25">
      <c r="A7215" s="2" t="s">
        <v>7230</v>
      </c>
      <c r="B7215" t="s">
        <v>5</v>
      </c>
      <c r="C7215" s="1">
        <v>42480</v>
      </c>
      <c r="D7215">
        <v>721400</v>
      </c>
      <c r="E7215" s="2">
        <v>1.98</v>
      </c>
      <c r="F7215" s="2">
        <f>tblProdukty[[#This Row],[Cena]]*tblProdukty[[#This Row],[Koeficient]]</f>
        <v>1428372</v>
      </c>
      <c r="G7215" s="2" t="s">
        <v>14</v>
      </c>
    </row>
    <row r="7216" spans="1:7" x14ac:dyDescent="0.25">
      <c r="A7216" s="2" t="s">
        <v>7231</v>
      </c>
      <c r="B7216" t="s">
        <v>5</v>
      </c>
      <c r="C7216" s="1">
        <v>42431</v>
      </c>
      <c r="D7216">
        <v>721500</v>
      </c>
      <c r="E7216" s="2">
        <v>1.38</v>
      </c>
      <c r="F7216" s="2">
        <f>tblProdukty[[#This Row],[Cena]]*tblProdukty[[#This Row],[Koeficient]]</f>
        <v>995669.99999999988</v>
      </c>
      <c r="G7216" s="2" t="s">
        <v>15</v>
      </c>
    </row>
    <row r="7217" spans="1:7" x14ac:dyDescent="0.25">
      <c r="A7217" s="2" t="s">
        <v>7232</v>
      </c>
      <c r="B7217" t="s">
        <v>5</v>
      </c>
      <c r="C7217" s="1">
        <v>42592</v>
      </c>
      <c r="D7217">
        <v>721600</v>
      </c>
      <c r="E7217" s="2">
        <v>1.04</v>
      </c>
      <c r="F7217" s="2">
        <f>tblProdukty[[#This Row],[Cena]]*tblProdukty[[#This Row],[Koeficient]]</f>
        <v>750464</v>
      </c>
      <c r="G7217" s="2" t="s">
        <v>16</v>
      </c>
    </row>
    <row r="7218" spans="1:7" x14ac:dyDescent="0.25">
      <c r="A7218" s="2" t="s">
        <v>7233</v>
      </c>
      <c r="B7218" t="s">
        <v>5</v>
      </c>
      <c r="C7218" s="1">
        <v>42450</v>
      </c>
      <c r="D7218">
        <v>721700</v>
      </c>
      <c r="E7218" s="2">
        <v>1.92</v>
      </c>
      <c r="F7218" s="2">
        <f>tblProdukty[[#This Row],[Cena]]*tblProdukty[[#This Row],[Koeficient]]</f>
        <v>1385664</v>
      </c>
      <c r="G7218" s="2" t="s">
        <v>9</v>
      </c>
    </row>
    <row r="7219" spans="1:7" x14ac:dyDescent="0.25">
      <c r="A7219" s="2" t="s">
        <v>7234</v>
      </c>
      <c r="B7219" t="s">
        <v>5</v>
      </c>
      <c r="C7219" s="1">
        <v>42632</v>
      </c>
      <c r="D7219">
        <v>721800</v>
      </c>
      <c r="E7219" s="2">
        <v>1.98</v>
      </c>
      <c r="F7219" s="2">
        <f>tblProdukty[[#This Row],[Cena]]*tblProdukty[[#This Row],[Koeficient]]</f>
        <v>1429164</v>
      </c>
      <c r="G7219" s="2" t="s">
        <v>11</v>
      </c>
    </row>
    <row r="7220" spans="1:7" x14ac:dyDescent="0.25">
      <c r="A7220" s="2" t="s">
        <v>7235</v>
      </c>
      <c r="B7220" t="s">
        <v>5</v>
      </c>
      <c r="C7220" s="1">
        <v>43074</v>
      </c>
      <c r="D7220">
        <v>721900</v>
      </c>
      <c r="E7220" s="2">
        <v>1.48</v>
      </c>
      <c r="F7220" s="2">
        <f>tblProdukty[[#This Row],[Cena]]*tblProdukty[[#This Row],[Koeficient]]</f>
        <v>1068412</v>
      </c>
      <c r="G7220" s="2" t="s">
        <v>10</v>
      </c>
    </row>
    <row r="7221" spans="1:7" x14ac:dyDescent="0.25">
      <c r="A7221" s="2" t="s">
        <v>7236</v>
      </c>
      <c r="B7221" t="s">
        <v>5</v>
      </c>
      <c r="C7221" s="1">
        <v>42645</v>
      </c>
      <c r="D7221">
        <v>722000</v>
      </c>
      <c r="E7221" s="2">
        <v>1.1499999999999999</v>
      </c>
      <c r="F7221" s="2">
        <f>tblProdukty[[#This Row],[Cena]]*tblProdukty[[#This Row],[Koeficient]]</f>
        <v>830299.99999999988</v>
      </c>
      <c r="G7221" s="2" t="s">
        <v>12</v>
      </c>
    </row>
    <row r="7222" spans="1:7" x14ac:dyDescent="0.25">
      <c r="A7222" s="2" t="s">
        <v>7237</v>
      </c>
      <c r="B7222" t="s">
        <v>5</v>
      </c>
      <c r="C7222" s="1">
        <v>42289</v>
      </c>
      <c r="D7222">
        <v>722100</v>
      </c>
      <c r="E7222" s="2">
        <v>1.4</v>
      </c>
      <c r="F7222" s="2">
        <f>tblProdukty[[#This Row],[Cena]]*tblProdukty[[#This Row],[Koeficient]]</f>
        <v>1010939.9999999999</v>
      </c>
      <c r="G7222" s="2" t="s">
        <v>13</v>
      </c>
    </row>
    <row r="7223" spans="1:7" x14ac:dyDescent="0.25">
      <c r="A7223" s="2" t="s">
        <v>7238</v>
      </c>
      <c r="B7223" t="s">
        <v>5</v>
      </c>
      <c r="C7223" s="1">
        <v>42653</v>
      </c>
      <c r="D7223">
        <v>722200</v>
      </c>
      <c r="E7223" s="2">
        <v>1.89</v>
      </c>
      <c r="F7223" s="2">
        <f>tblProdukty[[#This Row],[Cena]]*tblProdukty[[#This Row],[Koeficient]]</f>
        <v>1364958</v>
      </c>
      <c r="G7223" s="2" t="s">
        <v>14</v>
      </c>
    </row>
    <row r="7224" spans="1:7" x14ac:dyDescent="0.25">
      <c r="A7224" s="2" t="s">
        <v>7239</v>
      </c>
      <c r="B7224" t="s">
        <v>5</v>
      </c>
      <c r="C7224" s="1">
        <v>42010</v>
      </c>
      <c r="D7224">
        <v>722300</v>
      </c>
      <c r="E7224" s="2">
        <v>1.01</v>
      </c>
      <c r="F7224" s="2">
        <f>tblProdukty[[#This Row],[Cena]]*tblProdukty[[#This Row],[Koeficient]]</f>
        <v>729523</v>
      </c>
      <c r="G7224" s="2" t="s">
        <v>15</v>
      </c>
    </row>
    <row r="7225" spans="1:7" x14ac:dyDescent="0.25">
      <c r="A7225" s="2" t="s">
        <v>7240</v>
      </c>
      <c r="B7225" t="s">
        <v>5</v>
      </c>
      <c r="C7225" s="1">
        <v>42371</v>
      </c>
      <c r="D7225">
        <v>722400</v>
      </c>
      <c r="E7225" s="2">
        <v>1.02</v>
      </c>
      <c r="F7225" s="2">
        <f>tblProdukty[[#This Row],[Cena]]*tblProdukty[[#This Row],[Koeficient]]</f>
        <v>736848</v>
      </c>
      <c r="G7225" s="2" t="s">
        <v>16</v>
      </c>
    </row>
    <row r="7226" spans="1:7" x14ac:dyDescent="0.25">
      <c r="A7226" s="2" t="s">
        <v>7241</v>
      </c>
      <c r="B7226" t="s">
        <v>5</v>
      </c>
      <c r="C7226" s="1">
        <v>42983</v>
      </c>
      <c r="D7226">
        <v>722500</v>
      </c>
      <c r="E7226" s="2">
        <v>1.08</v>
      </c>
      <c r="F7226" s="2">
        <f>tblProdukty[[#This Row],[Cena]]*tblProdukty[[#This Row],[Koeficient]]</f>
        <v>780300</v>
      </c>
      <c r="G7226" s="2" t="s">
        <v>9</v>
      </c>
    </row>
    <row r="7227" spans="1:7" x14ac:dyDescent="0.25">
      <c r="A7227" s="2" t="s">
        <v>7242</v>
      </c>
      <c r="B7227" t="s">
        <v>5</v>
      </c>
      <c r="C7227" s="1">
        <v>42238</v>
      </c>
      <c r="D7227">
        <v>722600</v>
      </c>
      <c r="E7227" s="2">
        <v>1.22</v>
      </c>
      <c r="F7227" s="2">
        <f>tblProdukty[[#This Row],[Cena]]*tblProdukty[[#This Row],[Koeficient]]</f>
        <v>881572</v>
      </c>
      <c r="G7227" s="2" t="s">
        <v>11</v>
      </c>
    </row>
    <row r="7228" spans="1:7" x14ac:dyDescent="0.25">
      <c r="A7228" s="2" t="s">
        <v>7243</v>
      </c>
      <c r="B7228" t="s">
        <v>5</v>
      </c>
      <c r="C7228" s="1">
        <v>42737</v>
      </c>
      <c r="D7228">
        <v>722700</v>
      </c>
      <c r="E7228" s="2">
        <v>2</v>
      </c>
      <c r="F7228" s="2">
        <f>tblProdukty[[#This Row],[Cena]]*tblProdukty[[#This Row],[Koeficient]]</f>
        <v>1445400</v>
      </c>
      <c r="G7228" s="2" t="s">
        <v>10</v>
      </c>
    </row>
    <row r="7229" spans="1:7" x14ac:dyDescent="0.25">
      <c r="A7229" s="2" t="s">
        <v>7244</v>
      </c>
      <c r="B7229" t="s">
        <v>5</v>
      </c>
      <c r="C7229" s="1">
        <v>42525</v>
      </c>
      <c r="D7229">
        <v>722800</v>
      </c>
      <c r="E7229" s="2">
        <v>1.64</v>
      </c>
      <c r="F7229" s="2">
        <f>tblProdukty[[#This Row],[Cena]]*tblProdukty[[#This Row],[Koeficient]]</f>
        <v>1185392</v>
      </c>
      <c r="G7229" s="2" t="s">
        <v>12</v>
      </c>
    </row>
    <row r="7230" spans="1:7" x14ac:dyDescent="0.25">
      <c r="A7230" s="2" t="s">
        <v>7245</v>
      </c>
      <c r="B7230" t="s">
        <v>5</v>
      </c>
      <c r="C7230" s="1">
        <v>42722</v>
      </c>
      <c r="D7230">
        <v>722900</v>
      </c>
      <c r="E7230" s="2">
        <v>2</v>
      </c>
      <c r="F7230" s="2">
        <f>tblProdukty[[#This Row],[Cena]]*tblProdukty[[#This Row],[Koeficient]]</f>
        <v>1445800</v>
      </c>
      <c r="G7230" s="2" t="s">
        <v>13</v>
      </c>
    </row>
    <row r="7231" spans="1:7" x14ac:dyDescent="0.25">
      <c r="A7231" s="2" t="s">
        <v>7246</v>
      </c>
      <c r="B7231" t="s">
        <v>5</v>
      </c>
      <c r="C7231" s="1">
        <v>42645</v>
      </c>
      <c r="D7231">
        <v>723000</v>
      </c>
      <c r="E7231" s="2">
        <v>1.81</v>
      </c>
      <c r="F7231" s="2">
        <f>tblProdukty[[#This Row],[Cena]]*tblProdukty[[#This Row],[Koeficient]]</f>
        <v>1308630</v>
      </c>
      <c r="G7231" s="2" t="s">
        <v>14</v>
      </c>
    </row>
    <row r="7232" spans="1:7" x14ac:dyDescent="0.25">
      <c r="A7232" s="2" t="s">
        <v>7247</v>
      </c>
      <c r="B7232" t="s">
        <v>5</v>
      </c>
      <c r="C7232" s="1">
        <v>42013</v>
      </c>
      <c r="D7232">
        <v>723100</v>
      </c>
      <c r="E7232" s="2">
        <v>1.56</v>
      </c>
      <c r="F7232" s="2">
        <f>tblProdukty[[#This Row],[Cena]]*tblProdukty[[#This Row],[Koeficient]]</f>
        <v>1128036</v>
      </c>
      <c r="G7232" s="2" t="s">
        <v>15</v>
      </c>
    </row>
    <row r="7233" spans="1:7" x14ac:dyDescent="0.25">
      <c r="A7233" s="2" t="s">
        <v>7248</v>
      </c>
      <c r="B7233" t="s">
        <v>5</v>
      </c>
      <c r="C7233" s="1">
        <v>42249</v>
      </c>
      <c r="D7233">
        <v>723200</v>
      </c>
      <c r="E7233" s="2">
        <v>1.29</v>
      </c>
      <c r="F7233" s="2">
        <f>tblProdukty[[#This Row],[Cena]]*tblProdukty[[#This Row],[Koeficient]]</f>
        <v>932928</v>
      </c>
      <c r="G7233" s="2" t="s">
        <v>16</v>
      </c>
    </row>
    <row r="7234" spans="1:7" x14ac:dyDescent="0.25">
      <c r="A7234" s="2" t="s">
        <v>7249</v>
      </c>
      <c r="B7234" t="s">
        <v>5</v>
      </c>
      <c r="C7234" s="1">
        <v>42311</v>
      </c>
      <c r="D7234">
        <v>723300</v>
      </c>
      <c r="E7234" s="2">
        <v>1.06</v>
      </c>
      <c r="F7234" s="2">
        <f>tblProdukty[[#This Row],[Cena]]*tblProdukty[[#This Row],[Koeficient]]</f>
        <v>766698</v>
      </c>
      <c r="G7234" s="2" t="s">
        <v>9</v>
      </c>
    </row>
    <row r="7235" spans="1:7" x14ac:dyDescent="0.25">
      <c r="A7235" s="2" t="s">
        <v>7250</v>
      </c>
      <c r="B7235" t="s">
        <v>5</v>
      </c>
      <c r="C7235" s="1">
        <v>42446</v>
      </c>
      <c r="D7235">
        <v>723400</v>
      </c>
      <c r="E7235" s="2">
        <v>1.9</v>
      </c>
      <c r="F7235" s="2">
        <f>tblProdukty[[#This Row],[Cena]]*tblProdukty[[#This Row],[Koeficient]]</f>
        <v>1374460</v>
      </c>
      <c r="G7235" s="2" t="s">
        <v>11</v>
      </c>
    </row>
    <row r="7236" spans="1:7" x14ac:dyDescent="0.25">
      <c r="A7236" s="2" t="s">
        <v>7251</v>
      </c>
      <c r="B7236" t="s">
        <v>5</v>
      </c>
      <c r="C7236" s="1">
        <v>42590</v>
      </c>
      <c r="D7236">
        <v>723500</v>
      </c>
      <c r="E7236" s="2">
        <v>1.83</v>
      </c>
      <c r="F7236" s="2">
        <f>tblProdukty[[#This Row],[Cena]]*tblProdukty[[#This Row],[Koeficient]]</f>
        <v>1324005</v>
      </c>
      <c r="G7236" s="2" t="s">
        <v>10</v>
      </c>
    </row>
    <row r="7237" spans="1:7" x14ac:dyDescent="0.25">
      <c r="A7237" s="2" t="s">
        <v>7252</v>
      </c>
      <c r="B7237" t="s">
        <v>5</v>
      </c>
      <c r="C7237" s="1">
        <v>42635</v>
      </c>
      <c r="D7237">
        <v>723600</v>
      </c>
      <c r="E7237" s="2">
        <v>1.81</v>
      </c>
      <c r="F7237" s="2">
        <f>tblProdukty[[#This Row],[Cena]]*tblProdukty[[#This Row],[Koeficient]]</f>
        <v>1309716</v>
      </c>
      <c r="G7237" s="2" t="s">
        <v>12</v>
      </c>
    </row>
    <row r="7238" spans="1:7" x14ac:dyDescent="0.25">
      <c r="A7238" s="2" t="s">
        <v>7253</v>
      </c>
      <c r="B7238" t="s">
        <v>5</v>
      </c>
      <c r="C7238" s="1">
        <v>42370</v>
      </c>
      <c r="D7238">
        <v>723700</v>
      </c>
      <c r="E7238" s="2">
        <v>1.1200000000000001</v>
      </c>
      <c r="F7238" s="2">
        <f>tblProdukty[[#This Row],[Cena]]*tblProdukty[[#This Row],[Koeficient]]</f>
        <v>810544.00000000012</v>
      </c>
      <c r="G7238" s="2" t="s">
        <v>13</v>
      </c>
    </row>
    <row r="7239" spans="1:7" x14ac:dyDescent="0.25">
      <c r="A7239" s="2" t="s">
        <v>7254</v>
      </c>
      <c r="B7239" t="s">
        <v>5</v>
      </c>
      <c r="C7239" s="1">
        <v>42007</v>
      </c>
      <c r="D7239">
        <v>723800</v>
      </c>
      <c r="E7239" s="2">
        <v>1.27</v>
      </c>
      <c r="F7239" s="2">
        <f>tblProdukty[[#This Row],[Cena]]*tblProdukty[[#This Row],[Koeficient]]</f>
        <v>919226</v>
      </c>
      <c r="G7239" s="2" t="s">
        <v>14</v>
      </c>
    </row>
    <row r="7240" spans="1:7" x14ac:dyDescent="0.25">
      <c r="A7240" s="2" t="s">
        <v>7255</v>
      </c>
      <c r="B7240" t="s">
        <v>5</v>
      </c>
      <c r="C7240" s="1">
        <v>42586</v>
      </c>
      <c r="D7240">
        <v>723900</v>
      </c>
      <c r="E7240" s="2">
        <v>1.5</v>
      </c>
      <c r="F7240" s="2">
        <f>tblProdukty[[#This Row],[Cena]]*tblProdukty[[#This Row],[Koeficient]]</f>
        <v>1085850</v>
      </c>
      <c r="G7240" s="2" t="s">
        <v>15</v>
      </c>
    </row>
    <row r="7241" spans="1:7" x14ac:dyDescent="0.25">
      <c r="A7241" s="2" t="s">
        <v>7256</v>
      </c>
      <c r="B7241" t="s">
        <v>5</v>
      </c>
      <c r="C7241" s="1">
        <v>42756</v>
      </c>
      <c r="D7241">
        <v>724000</v>
      </c>
      <c r="E7241" s="2">
        <v>1.81</v>
      </c>
      <c r="F7241" s="2">
        <f>tblProdukty[[#This Row],[Cena]]*tblProdukty[[#This Row],[Koeficient]]</f>
        <v>1310440</v>
      </c>
      <c r="G7241" s="2" t="s">
        <v>16</v>
      </c>
    </row>
    <row r="7242" spans="1:7" x14ac:dyDescent="0.25">
      <c r="A7242" s="2" t="s">
        <v>7257</v>
      </c>
      <c r="B7242" t="s">
        <v>5</v>
      </c>
      <c r="C7242" s="1">
        <v>42306</v>
      </c>
      <c r="D7242">
        <v>724100</v>
      </c>
      <c r="E7242" s="2">
        <v>1.17</v>
      </c>
      <c r="F7242" s="2">
        <f>tblProdukty[[#This Row],[Cena]]*tblProdukty[[#This Row],[Koeficient]]</f>
        <v>847197</v>
      </c>
      <c r="G7242" s="2" t="s">
        <v>9</v>
      </c>
    </row>
    <row r="7243" spans="1:7" x14ac:dyDescent="0.25">
      <c r="A7243" s="2" t="s">
        <v>7258</v>
      </c>
      <c r="B7243" t="s">
        <v>5</v>
      </c>
      <c r="C7243" s="1">
        <v>42963</v>
      </c>
      <c r="D7243">
        <v>724200</v>
      </c>
      <c r="E7243" s="2">
        <v>1.34</v>
      </c>
      <c r="F7243" s="2">
        <f>tblProdukty[[#This Row],[Cena]]*tblProdukty[[#This Row],[Koeficient]]</f>
        <v>970428</v>
      </c>
      <c r="G7243" s="2" t="s">
        <v>11</v>
      </c>
    </row>
    <row r="7244" spans="1:7" x14ac:dyDescent="0.25">
      <c r="A7244" s="2" t="s">
        <v>7259</v>
      </c>
      <c r="B7244" t="s">
        <v>5</v>
      </c>
      <c r="C7244" s="1">
        <v>42781</v>
      </c>
      <c r="D7244">
        <v>724300</v>
      </c>
      <c r="E7244" s="2">
        <v>1.26</v>
      </c>
      <c r="F7244" s="2">
        <f>tblProdukty[[#This Row],[Cena]]*tblProdukty[[#This Row],[Koeficient]]</f>
        <v>912618</v>
      </c>
      <c r="G7244" s="2" t="s">
        <v>10</v>
      </c>
    </row>
    <row r="7245" spans="1:7" x14ac:dyDescent="0.25">
      <c r="A7245" s="2" t="s">
        <v>7260</v>
      </c>
      <c r="B7245" t="s">
        <v>5</v>
      </c>
      <c r="C7245" s="1">
        <v>42585</v>
      </c>
      <c r="D7245">
        <v>724400</v>
      </c>
      <c r="E7245" s="2">
        <v>1.44</v>
      </c>
      <c r="F7245" s="2">
        <f>tblProdukty[[#This Row],[Cena]]*tblProdukty[[#This Row],[Koeficient]]</f>
        <v>1043136</v>
      </c>
      <c r="G7245" s="2" t="s">
        <v>12</v>
      </c>
    </row>
    <row r="7246" spans="1:7" x14ac:dyDescent="0.25">
      <c r="A7246" s="2" t="s">
        <v>7261</v>
      </c>
      <c r="B7246" t="s">
        <v>5</v>
      </c>
      <c r="C7246" s="1">
        <v>42955</v>
      </c>
      <c r="D7246">
        <v>724500</v>
      </c>
      <c r="E7246" s="2">
        <v>1.7</v>
      </c>
      <c r="F7246" s="2">
        <f>tblProdukty[[#This Row],[Cena]]*tblProdukty[[#This Row],[Koeficient]]</f>
        <v>1231650</v>
      </c>
      <c r="G7246" s="2" t="s">
        <v>13</v>
      </c>
    </row>
    <row r="7247" spans="1:7" x14ac:dyDescent="0.25">
      <c r="A7247" s="2" t="s">
        <v>7262</v>
      </c>
      <c r="B7247" t="s">
        <v>5</v>
      </c>
      <c r="C7247" s="1">
        <v>42524</v>
      </c>
      <c r="D7247">
        <v>724600</v>
      </c>
      <c r="E7247" s="2">
        <v>1.45</v>
      </c>
      <c r="F7247" s="2">
        <f>tblProdukty[[#This Row],[Cena]]*tblProdukty[[#This Row],[Koeficient]]</f>
        <v>1050670</v>
      </c>
      <c r="G7247" s="2" t="s">
        <v>14</v>
      </c>
    </row>
    <row r="7248" spans="1:7" x14ac:dyDescent="0.25">
      <c r="A7248" s="2" t="s">
        <v>7263</v>
      </c>
      <c r="B7248" t="s">
        <v>5</v>
      </c>
      <c r="C7248" s="1">
        <v>42528</v>
      </c>
      <c r="D7248">
        <v>724700</v>
      </c>
      <c r="E7248" s="2">
        <v>1.56</v>
      </c>
      <c r="F7248" s="2">
        <f>tblProdukty[[#This Row],[Cena]]*tblProdukty[[#This Row],[Koeficient]]</f>
        <v>1130532</v>
      </c>
      <c r="G7248" s="2" t="s">
        <v>15</v>
      </c>
    </row>
    <row r="7249" spans="1:7" x14ac:dyDescent="0.25">
      <c r="A7249" s="2" t="s">
        <v>7264</v>
      </c>
      <c r="B7249" t="s">
        <v>5</v>
      </c>
      <c r="C7249" s="1">
        <v>42339</v>
      </c>
      <c r="D7249">
        <v>724800</v>
      </c>
      <c r="E7249" s="2">
        <v>1.59</v>
      </c>
      <c r="F7249" s="2">
        <f>tblProdukty[[#This Row],[Cena]]*tblProdukty[[#This Row],[Koeficient]]</f>
        <v>1152432</v>
      </c>
      <c r="G7249" s="2" t="s">
        <v>16</v>
      </c>
    </row>
    <row r="7250" spans="1:7" x14ac:dyDescent="0.25">
      <c r="A7250" s="2" t="s">
        <v>7265</v>
      </c>
      <c r="B7250" t="s">
        <v>5</v>
      </c>
      <c r="C7250" s="1">
        <v>42341</v>
      </c>
      <c r="D7250">
        <v>724900</v>
      </c>
      <c r="E7250" s="2">
        <v>1.95</v>
      </c>
      <c r="F7250" s="2">
        <f>tblProdukty[[#This Row],[Cena]]*tblProdukty[[#This Row],[Koeficient]]</f>
        <v>1413555</v>
      </c>
      <c r="G7250" s="2" t="s">
        <v>9</v>
      </c>
    </row>
    <row r="7251" spans="1:7" x14ac:dyDescent="0.25">
      <c r="A7251" s="2" t="s">
        <v>7266</v>
      </c>
      <c r="B7251" t="s">
        <v>5</v>
      </c>
      <c r="C7251" s="1">
        <v>42336</v>
      </c>
      <c r="D7251">
        <v>725000</v>
      </c>
      <c r="E7251" s="2">
        <v>1.38</v>
      </c>
      <c r="F7251" s="2">
        <f>tblProdukty[[#This Row],[Cena]]*tblProdukty[[#This Row],[Koeficient]]</f>
        <v>1000499.9999999999</v>
      </c>
      <c r="G7251" s="2" t="s">
        <v>11</v>
      </c>
    </row>
    <row r="7252" spans="1:7" x14ac:dyDescent="0.25">
      <c r="A7252" s="2" t="s">
        <v>7267</v>
      </c>
      <c r="B7252" t="s">
        <v>5</v>
      </c>
      <c r="C7252" s="1">
        <v>42394</v>
      </c>
      <c r="D7252">
        <v>725100</v>
      </c>
      <c r="E7252" s="2">
        <v>1.26</v>
      </c>
      <c r="F7252" s="2">
        <f>tblProdukty[[#This Row],[Cena]]*tblProdukty[[#This Row],[Koeficient]]</f>
        <v>913626</v>
      </c>
      <c r="G7252" s="2" t="s">
        <v>10</v>
      </c>
    </row>
    <row r="7253" spans="1:7" x14ac:dyDescent="0.25">
      <c r="A7253" s="2" t="s">
        <v>7268</v>
      </c>
      <c r="B7253" t="s">
        <v>5</v>
      </c>
      <c r="C7253" s="1">
        <v>42392</v>
      </c>
      <c r="D7253">
        <v>725200</v>
      </c>
      <c r="E7253" s="2">
        <v>1.61</v>
      </c>
      <c r="F7253" s="2">
        <f>tblProdukty[[#This Row],[Cena]]*tblProdukty[[#This Row],[Koeficient]]</f>
        <v>1167572</v>
      </c>
      <c r="G7253" s="2" t="s">
        <v>12</v>
      </c>
    </row>
    <row r="7254" spans="1:7" x14ac:dyDescent="0.25">
      <c r="A7254" s="2" t="s">
        <v>7269</v>
      </c>
      <c r="B7254" t="s">
        <v>5</v>
      </c>
      <c r="C7254" s="1">
        <v>42490</v>
      </c>
      <c r="D7254">
        <v>725300</v>
      </c>
      <c r="E7254" s="2">
        <v>1.29</v>
      </c>
      <c r="F7254" s="2">
        <f>tblProdukty[[#This Row],[Cena]]*tblProdukty[[#This Row],[Koeficient]]</f>
        <v>935637</v>
      </c>
      <c r="G7254" s="2" t="s">
        <v>13</v>
      </c>
    </row>
    <row r="7255" spans="1:7" x14ac:dyDescent="0.25">
      <c r="A7255" s="2" t="s">
        <v>7270</v>
      </c>
      <c r="B7255" t="s">
        <v>5</v>
      </c>
      <c r="C7255" s="1">
        <v>42833</v>
      </c>
      <c r="D7255">
        <v>725400</v>
      </c>
      <c r="E7255" s="2">
        <v>1.04</v>
      </c>
      <c r="F7255" s="2">
        <f>tblProdukty[[#This Row],[Cena]]*tblProdukty[[#This Row],[Koeficient]]</f>
        <v>754416</v>
      </c>
      <c r="G7255" s="2" t="s">
        <v>14</v>
      </c>
    </row>
    <row r="7256" spans="1:7" x14ac:dyDescent="0.25">
      <c r="A7256" s="2" t="s">
        <v>7271</v>
      </c>
      <c r="B7256" t="s">
        <v>5</v>
      </c>
      <c r="C7256" s="1">
        <v>42305</v>
      </c>
      <c r="D7256">
        <v>725500</v>
      </c>
      <c r="E7256" s="2">
        <v>1.01</v>
      </c>
      <c r="F7256" s="2">
        <f>tblProdukty[[#This Row],[Cena]]*tblProdukty[[#This Row],[Koeficient]]</f>
        <v>732755</v>
      </c>
      <c r="G7256" s="2" t="s">
        <v>15</v>
      </c>
    </row>
    <row r="7257" spans="1:7" x14ac:dyDescent="0.25">
      <c r="A7257" s="2" t="s">
        <v>7272</v>
      </c>
      <c r="B7257" t="s">
        <v>5</v>
      </c>
      <c r="C7257" s="1">
        <v>42108</v>
      </c>
      <c r="D7257">
        <v>725600</v>
      </c>
      <c r="E7257" s="2">
        <v>1.75</v>
      </c>
      <c r="F7257" s="2">
        <f>tblProdukty[[#This Row],[Cena]]*tblProdukty[[#This Row],[Koeficient]]</f>
        <v>1269800</v>
      </c>
      <c r="G7257" s="2" t="s">
        <v>16</v>
      </c>
    </row>
    <row r="7258" spans="1:7" x14ac:dyDescent="0.25">
      <c r="A7258" s="2" t="s">
        <v>7273</v>
      </c>
      <c r="B7258" t="s">
        <v>5</v>
      </c>
      <c r="C7258" s="1">
        <v>42364</v>
      </c>
      <c r="D7258">
        <v>725700</v>
      </c>
      <c r="E7258" s="2">
        <v>1.66</v>
      </c>
      <c r="F7258" s="2">
        <f>tblProdukty[[#This Row],[Cena]]*tblProdukty[[#This Row],[Koeficient]]</f>
        <v>1204662</v>
      </c>
      <c r="G7258" s="2" t="s">
        <v>9</v>
      </c>
    </row>
    <row r="7259" spans="1:7" x14ac:dyDescent="0.25">
      <c r="A7259" s="2" t="s">
        <v>7274</v>
      </c>
      <c r="B7259" t="s">
        <v>5</v>
      </c>
      <c r="C7259" s="1">
        <v>42277</v>
      </c>
      <c r="D7259">
        <v>725800</v>
      </c>
      <c r="E7259" s="2">
        <v>1.56</v>
      </c>
      <c r="F7259" s="2">
        <f>tblProdukty[[#This Row],[Cena]]*tblProdukty[[#This Row],[Koeficient]]</f>
        <v>1132248</v>
      </c>
      <c r="G7259" s="2" t="s">
        <v>11</v>
      </c>
    </row>
    <row r="7260" spans="1:7" x14ac:dyDescent="0.25">
      <c r="A7260" s="2" t="s">
        <v>7275</v>
      </c>
      <c r="B7260" t="s">
        <v>5</v>
      </c>
      <c r="C7260" s="1">
        <v>43027</v>
      </c>
      <c r="D7260">
        <v>725900</v>
      </c>
      <c r="E7260" s="2">
        <v>1.89</v>
      </c>
      <c r="F7260" s="2">
        <f>tblProdukty[[#This Row],[Cena]]*tblProdukty[[#This Row],[Koeficient]]</f>
        <v>1371951</v>
      </c>
      <c r="G7260" s="2" t="s">
        <v>10</v>
      </c>
    </row>
    <row r="7261" spans="1:7" x14ac:dyDescent="0.25">
      <c r="A7261" s="2" t="s">
        <v>7276</v>
      </c>
      <c r="B7261" t="s">
        <v>5</v>
      </c>
      <c r="C7261" s="1">
        <v>42416</v>
      </c>
      <c r="D7261">
        <v>726000</v>
      </c>
      <c r="E7261" s="2">
        <v>1.21</v>
      </c>
      <c r="F7261" s="2">
        <f>tblProdukty[[#This Row],[Cena]]*tblProdukty[[#This Row],[Koeficient]]</f>
        <v>878460</v>
      </c>
      <c r="G7261" s="2" t="s">
        <v>12</v>
      </c>
    </row>
    <row r="7262" spans="1:7" x14ac:dyDescent="0.25">
      <c r="A7262" s="2" t="s">
        <v>7277</v>
      </c>
      <c r="B7262" t="s">
        <v>5</v>
      </c>
      <c r="C7262" s="1">
        <v>42313</v>
      </c>
      <c r="D7262">
        <v>726100</v>
      </c>
      <c r="E7262" s="2">
        <v>1.68</v>
      </c>
      <c r="F7262" s="2">
        <f>tblProdukty[[#This Row],[Cena]]*tblProdukty[[#This Row],[Koeficient]]</f>
        <v>1219848</v>
      </c>
      <c r="G7262" s="2" t="s">
        <v>13</v>
      </c>
    </row>
    <row r="7263" spans="1:7" x14ac:dyDescent="0.25">
      <c r="A7263" s="2" t="s">
        <v>7278</v>
      </c>
      <c r="B7263" t="s">
        <v>5</v>
      </c>
      <c r="C7263" s="1">
        <v>42034</v>
      </c>
      <c r="D7263">
        <v>726200</v>
      </c>
      <c r="E7263" s="2">
        <v>1.97</v>
      </c>
      <c r="F7263" s="2">
        <f>tblProdukty[[#This Row],[Cena]]*tblProdukty[[#This Row],[Koeficient]]</f>
        <v>1430614</v>
      </c>
      <c r="G7263" s="2" t="s">
        <v>14</v>
      </c>
    </row>
    <row r="7264" spans="1:7" x14ac:dyDescent="0.25">
      <c r="A7264" s="2" t="s">
        <v>7279</v>
      </c>
      <c r="B7264" t="s">
        <v>5</v>
      </c>
      <c r="C7264" s="1">
        <v>43094</v>
      </c>
      <c r="D7264">
        <v>726300</v>
      </c>
      <c r="E7264" s="2">
        <v>1.94</v>
      </c>
      <c r="F7264" s="2">
        <f>tblProdukty[[#This Row],[Cena]]*tblProdukty[[#This Row],[Koeficient]]</f>
        <v>1409022</v>
      </c>
      <c r="G7264" s="2" t="s">
        <v>15</v>
      </c>
    </row>
    <row r="7265" spans="1:7" x14ac:dyDescent="0.25">
      <c r="A7265" s="2" t="s">
        <v>7280</v>
      </c>
      <c r="B7265" t="s">
        <v>5</v>
      </c>
      <c r="C7265" s="1">
        <v>42752</v>
      </c>
      <c r="D7265">
        <v>726400</v>
      </c>
      <c r="E7265" s="2">
        <v>1.91</v>
      </c>
      <c r="F7265" s="2">
        <f>tblProdukty[[#This Row],[Cena]]*tblProdukty[[#This Row],[Koeficient]]</f>
        <v>1387424</v>
      </c>
      <c r="G7265" s="2" t="s">
        <v>16</v>
      </c>
    </row>
    <row r="7266" spans="1:7" x14ac:dyDescent="0.25">
      <c r="A7266" s="2" t="s">
        <v>7281</v>
      </c>
      <c r="B7266" t="s">
        <v>5</v>
      </c>
      <c r="C7266" s="1">
        <v>42322</v>
      </c>
      <c r="D7266">
        <v>726500</v>
      </c>
      <c r="E7266" s="2">
        <v>1.47</v>
      </c>
      <c r="F7266" s="2">
        <f>tblProdukty[[#This Row],[Cena]]*tblProdukty[[#This Row],[Koeficient]]</f>
        <v>1067955</v>
      </c>
      <c r="G7266" s="2" t="s">
        <v>9</v>
      </c>
    </row>
    <row r="7267" spans="1:7" x14ac:dyDescent="0.25">
      <c r="A7267" s="2" t="s">
        <v>7282</v>
      </c>
      <c r="B7267" t="s">
        <v>5</v>
      </c>
      <c r="C7267" s="1">
        <v>42054</v>
      </c>
      <c r="D7267">
        <v>726600</v>
      </c>
      <c r="E7267" s="2">
        <v>1.36</v>
      </c>
      <c r="F7267" s="2">
        <f>tblProdukty[[#This Row],[Cena]]*tblProdukty[[#This Row],[Koeficient]]</f>
        <v>988176.00000000012</v>
      </c>
      <c r="G7267" s="2" t="s">
        <v>11</v>
      </c>
    </row>
    <row r="7268" spans="1:7" x14ac:dyDescent="0.25">
      <c r="A7268" s="2" t="s">
        <v>7283</v>
      </c>
      <c r="B7268" t="s">
        <v>5</v>
      </c>
      <c r="C7268" s="1">
        <v>42889</v>
      </c>
      <c r="D7268">
        <v>726700</v>
      </c>
      <c r="E7268" s="2">
        <v>1.47</v>
      </c>
      <c r="F7268" s="2">
        <f>tblProdukty[[#This Row],[Cena]]*tblProdukty[[#This Row],[Koeficient]]</f>
        <v>1068249</v>
      </c>
      <c r="G7268" s="2" t="s">
        <v>10</v>
      </c>
    </row>
    <row r="7269" spans="1:7" x14ac:dyDescent="0.25">
      <c r="A7269" s="2" t="s">
        <v>7284</v>
      </c>
      <c r="B7269" t="s">
        <v>5</v>
      </c>
      <c r="C7269" s="1">
        <v>42976</v>
      </c>
      <c r="D7269">
        <v>726800</v>
      </c>
      <c r="E7269" s="2">
        <v>1.66</v>
      </c>
      <c r="F7269" s="2">
        <f>tblProdukty[[#This Row],[Cena]]*tblProdukty[[#This Row],[Koeficient]]</f>
        <v>1206488</v>
      </c>
      <c r="G7269" s="2" t="s">
        <v>12</v>
      </c>
    </row>
    <row r="7270" spans="1:7" x14ac:dyDescent="0.25">
      <c r="A7270" s="2" t="s">
        <v>7285</v>
      </c>
      <c r="B7270" t="s">
        <v>5</v>
      </c>
      <c r="C7270" s="1">
        <v>43087</v>
      </c>
      <c r="D7270">
        <v>726900</v>
      </c>
      <c r="E7270" s="2">
        <v>1.57</v>
      </c>
      <c r="F7270" s="2">
        <f>tblProdukty[[#This Row],[Cena]]*tblProdukty[[#This Row],[Koeficient]]</f>
        <v>1141233</v>
      </c>
      <c r="G7270" s="2" t="s">
        <v>13</v>
      </c>
    </row>
    <row r="7271" spans="1:7" x14ac:dyDescent="0.25">
      <c r="A7271" s="2" t="s">
        <v>7286</v>
      </c>
      <c r="B7271" t="s">
        <v>5</v>
      </c>
      <c r="C7271" s="1">
        <v>42542</v>
      </c>
      <c r="D7271">
        <v>727000</v>
      </c>
      <c r="E7271" s="2">
        <v>1.32</v>
      </c>
      <c r="F7271" s="2">
        <f>tblProdukty[[#This Row],[Cena]]*tblProdukty[[#This Row],[Koeficient]]</f>
        <v>959640</v>
      </c>
      <c r="G7271" s="2" t="s">
        <v>14</v>
      </c>
    </row>
    <row r="7272" spans="1:7" x14ac:dyDescent="0.25">
      <c r="A7272" s="2" t="s">
        <v>7287</v>
      </c>
      <c r="B7272" t="s">
        <v>5</v>
      </c>
      <c r="C7272" s="1">
        <v>42997</v>
      </c>
      <c r="D7272">
        <v>727100</v>
      </c>
      <c r="E7272" s="2">
        <v>1.05</v>
      </c>
      <c r="F7272" s="2">
        <f>tblProdukty[[#This Row],[Cena]]*tblProdukty[[#This Row],[Koeficient]]</f>
        <v>763455</v>
      </c>
      <c r="G7272" s="2" t="s">
        <v>15</v>
      </c>
    </row>
    <row r="7273" spans="1:7" x14ac:dyDescent="0.25">
      <c r="A7273" s="2" t="s">
        <v>7288</v>
      </c>
      <c r="B7273" t="s">
        <v>5</v>
      </c>
      <c r="C7273" s="1">
        <v>43047</v>
      </c>
      <c r="D7273">
        <v>727200</v>
      </c>
      <c r="E7273" s="2">
        <v>1.54</v>
      </c>
      <c r="F7273" s="2">
        <f>tblProdukty[[#This Row],[Cena]]*tblProdukty[[#This Row],[Koeficient]]</f>
        <v>1119888</v>
      </c>
      <c r="G7273" s="2" t="s">
        <v>16</v>
      </c>
    </row>
    <row r="7274" spans="1:7" x14ac:dyDescent="0.25">
      <c r="A7274" s="2" t="s">
        <v>7289</v>
      </c>
      <c r="B7274" t="s">
        <v>5</v>
      </c>
      <c r="C7274" s="1">
        <v>42248</v>
      </c>
      <c r="D7274">
        <v>727300</v>
      </c>
      <c r="E7274" s="2">
        <v>1.3</v>
      </c>
      <c r="F7274" s="2">
        <f>tblProdukty[[#This Row],[Cena]]*tblProdukty[[#This Row],[Koeficient]]</f>
        <v>945490</v>
      </c>
      <c r="G7274" s="2" t="s">
        <v>9</v>
      </c>
    </row>
    <row r="7275" spans="1:7" x14ac:dyDescent="0.25">
      <c r="A7275" s="2" t="s">
        <v>7290</v>
      </c>
      <c r="B7275" t="s">
        <v>5</v>
      </c>
      <c r="C7275" s="1">
        <v>42792</v>
      </c>
      <c r="D7275">
        <v>727400</v>
      </c>
      <c r="E7275" s="2">
        <v>1.39</v>
      </c>
      <c r="F7275" s="2">
        <f>tblProdukty[[#This Row],[Cena]]*tblProdukty[[#This Row],[Koeficient]]</f>
        <v>1011085.9999999999</v>
      </c>
      <c r="G7275" s="2" t="s">
        <v>11</v>
      </c>
    </row>
    <row r="7276" spans="1:7" x14ac:dyDescent="0.25">
      <c r="A7276" s="2" t="s">
        <v>7291</v>
      </c>
      <c r="B7276" t="s">
        <v>5</v>
      </c>
      <c r="C7276" s="1">
        <v>42964</v>
      </c>
      <c r="D7276">
        <v>727500</v>
      </c>
      <c r="E7276" s="2">
        <v>1.89</v>
      </c>
      <c r="F7276" s="2">
        <f>tblProdukty[[#This Row],[Cena]]*tblProdukty[[#This Row],[Koeficient]]</f>
        <v>1374975</v>
      </c>
      <c r="G7276" s="2" t="s">
        <v>10</v>
      </c>
    </row>
    <row r="7277" spans="1:7" x14ac:dyDescent="0.25">
      <c r="A7277" s="2" t="s">
        <v>7292</v>
      </c>
      <c r="B7277" t="s">
        <v>5</v>
      </c>
      <c r="C7277" s="1">
        <v>43070</v>
      </c>
      <c r="D7277">
        <v>727600</v>
      </c>
      <c r="E7277" s="2">
        <v>1.92</v>
      </c>
      <c r="F7277" s="2">
        <f>tblProdukty[[#This Row],[Cena]]*tblProdukty[[#This Row],[Koeficient]]</f>
        <v>1396992</v>
      </c>
      <c r="G7277" s="2" t="s">
        <v>12</v>
      </c>
    </row>
    <row r="7278" spans="1:7" x14ac:dyDescent="0.25">
      <c r="A7278" s="2" t="s">
        <v>7293</v>
      </c>
      <c r="B7278" t="s">
        <v>5</v>
      </c>
      <c r="C7278" s="1">
        <v>42804</v>
      </c>
      <c r="D7278">
        <v>727700</v>
      </c>
      <c r="E7278" s="2">
        <v>1.31</v>
      </c>
      <c r="F7278" s="2">
        <f>tblProdukty[[#This Row],[Cena]]*tblProdukty[[#This Row],[Koeficient]]</f>
        <v>953287</v>
      </c>
      <c r="G7278" s="2" t="s">
        <v>13</v>
      </c>
    </row>
    <row r="7279" spans="1:7" x14ac:dyDescent="0.25">
      <c r="A7279" s="2" t="s">
        <v>7294</v>
      </c>
      <c r="B7279" t="s">
        <v>5</v>
      </c>
      <c r="C7279" s="1">
        <v>42575</v>
      </c>
      <c r="D7279">
        <v>727800</v>
      </c>
      <c r="E7279" s="2">
        <v>1.54</v>
      </c>
      <c r="F7279" s="2">
        <f>tblProdukty[[#This Row],[Cena]]*tblProdukty[[#This Row],[Koeficient]]</f>
        <v>1120812</v>
      </c>
      <c r="G7279" s="2" t="s">
        <v>14</v>
      </c>
    </row>
    <row r="7280" spans="1:7" x14ac:dyDescent="0.25">
      <c r="A7280" s="2" t="s">
        <v>7295</v>
      </c>
      <c r="B7280" t="s">
        <v>5</v>
      </c>
      <c r="C7280" s="1">
        <v>42252</v>
      </c>
      <c r="D7280">
        <v>727900</v>
      </c>
      <c r="E7280" s="2">
        <v>1.31</v>
      </c>
      <c r="F7280" s="2">
        <f>tblProdukty[[#This Row],[Cena]]*tblProdukty[[#This Row],[Koeficient]]</f>
        <v>953549</v>
      </c>
      <c r="G7280" s="2" t="s">
        <v>15</v>
      </c>
    </row>
    <row r="7281" spans="1:7" x14ac:dyDescent="0.25">
      <c r="A7281" s="2" t="s">
        <v>7296</v>
      </c>
      <c r="B7281" t="s">
        <v>5</v>
      </c>
      <c r="C7281" s="1">
        <v>42088</v>
      </c>
      <c r="D7281">
        <v>728000</v>
      </c>
      <c r="E7281" s="2">
        <v>1.8</v>
      </c>
      <c r="F7281" s="2">
        <f>tblProdukty[[#This Row],[Cena]]*tblProdukty[[#This Row],[Koeficient]]</f>
        <v>1310400</v>
      </c>
      <c r="G7281" s="2" t="s">
        <v>16</v>
      </c>
    </row>
    <row r="7282" spans="1:7" x14ac:dyDescent="0.25">
      <c r="A7282" s="2" t="s">
        <v>7297</v>
      </c>
      <c r="B7282" t="s">
        <v>5</v>
      </c>
      <c r="C7282" s="1">
        <v>43013</v>
      </c>
      <c r="D7282">
        <v>728100</v>
      </c>
      <c r="E7282" s="2">
        <v>1.5</v>
      </c>
      <c r="F7282" s="2">
        <f>tblProdukty[[#This Row],[Cena]]*tblProdukty[[#This Row],[Koeficient]]</f>
        <v>1092150</v>
      </c>
      <c r="G7282" s="2" t="s">
        <v>9</v>
      </c>
    </row>
    <row r="7283" spans="1:7" x14ac:dyDescent="0.25">
      <c r="A7283" s="2" t="s">
        <v>7298</v>
      </c>
      <c r="B7283" t="s">
        <v>5</v>
      </c>
      <c r="C7283" s="1">
        <v>42925</v>
      </c>
      <c r="D7283">
        <v>728200</v>
      </c>
      <c r="E7283" s="2">
        <v>1.39</v>
      </c>
      <c r="F7283" s="2">
        <f>tblProdukty[[#This Row],[Cena]]*tblProdukty[[#This Row],[Koeficient]]</f>
        <v>1012197.9999999999</v>
      </c>
      <c r="G7283" s="2" t="s">
        <v>11</v>
      </c>
    </row>
    <row r="7284" spans="1:7" x14ac:dyDescent="0.25">
      <c r="A7284" s="2" t="s">
        <v>7299</v>
      </c>
      <c r="B7284" t="s">
        <v>5</v>
      </c>
      <c r="C7284" s="1">
        <v>42437</v>
      </c>
      <c r="D7284">
        <v>728300</v>
      </c>
      <c r="E7284" s="2">
        <v>1.87</v>
      </c>
      <c r="F7284" s="2">
        <f>tblProdukty[[#This Row],[Cena]]*tblProdukty[[#This Row],[Koeficient]]</f>
        <v>1361921</v>
      </c>
      <c r="G7284" s="2" t="s">
        <v>10</v>
      </c>
    </row>
    <row r="7285" spans="1:7" x14ac:dyDescent="0.25">
      <c r="A7285" s="2" t="s">
        <v>7300</v>
      </c>
      <c r="B7285" t="s">
        <v>5</v>
      </c>
      <c r="C7285" s="1">
        <v>42430</v>
      </c>
      <c r="D7285">
        <v>728400</v>
      </c>
      <c r="E7285" s="2">
        <v>1.28</v>
      </c>
      <c r="F7285" s="2">
        <f>tblProdukty[[#This Row],[Cena]]*tblProdukty[[#This Row],[Koeficient]]</f>
        <v>932352</v>
      </c>
      <c r="G7285" s="2" t="s">
        <v>12</v>
      </c>
    </row>
    <row r="7286" spans="1:7" x14ac:dyDescent="0.25">
      <c r="A7286" s="2" t="s">
        <v>7301</v>
      </c>
      <c r="B7286" t="s">
        <v>5</v>
      </c>
      <c r="C7286" s="1">
        <v>42859</v>
      </c>
      <c r="D7286">
        <v>728500</v>
      </c>
      <c r="E7286" s="2">
        <v>1.81</v>
      </c>
      <c r="F7286" s="2">
        <f>tblProdukty[[#This Row],[Cena]]*tblProdukty[[#This Row],[Koeficient]]</f>
        <v>1318585</v>
      </c>
      <c r="G7286" s="2" t="s">
        <v>13</v>
      </c>
    </row>
    <row r="7287" spans="1:7" x14ac:dyDescent="0.25">
      <c r="A7287" s="2" t="s">
        <v>7302</v>
      </c>
      <c r="B7287" t="s">
        <v>5</v>
      </c>
      <c r="C7287" s="1">
        <v>42614</v>
      </c>
      <c r="D7287">
        <v>728600</v>
      </c>
      <c r="E7287" s="2">
        <v>1.04</v>
      </c>
      <c r="F7287" s="2">
        <f>tblProdukty[[#This Row],[Cena]]*tblProdukty[[#This Row],[Koeficient]]</f>
        <v>757744</v>
      </c>
      <c r="G7287" s="2" t="s">
        <v>14</v>
      </c>
    </row>
    <row r="7288" spans="1:7" x14ac:dyDescent="0.25">
      <c r="A7288" s="2" t="s">
        <v>7303</v>
      </c>
      <c r="B7288" t="s">
        <v>5</v>
      </c>
      <c r="C7288" s="1">
        <v>43081</v>
      </c>
      <c r="D7288">
        <v>728700</v>
      </c>
      <c r="E7288" s="2">
        <v>1.32</v>
      </c>
      <c r="F7288" s="2">
        <f>tblProdukty[[#This Row],[Cena]]*tblProdukty[[#This Row],[Koeficient]]</f>
        <v>961884</v>
      </c>
      <c r="G7288" s="2" t="s">
        <v>15</v>
      </c>
    </row>
    <row r="7289" spans="1:7" x14ac:dyDescent="0.25">
      <c r="A7289" s="2" t="s">
        <v>7304</v>
      </c>
      <c r="B7289" t="s">
        <v>5</v>
      </c>
      <c r="C7289" s="1">
        <v>42979</v>
      </c>
      <c r="D7289">
        <v>728800</v>
      </c>
      <c r="E7289" s="2">
        <v>1.73</v>
      </c>
      <c r="F7289" s="2">
        <f>tblProdukty[[#This Row],[Cena]]*tblProdukty[[#This Row],[Koeficient]]</f>
        <v>1260824</v>
      </c>
      <c r="G7289" s="2" t="s">
        <v>16</v>
      </c>
    </row>
    <row r="7290" spans="1:7" x14ac:dyDescent="0.25">
      <c r="A7290" s="2" t="s">
        <v>7305</v>
      </c>
      <c r="B7290" t="s">
        <v>5</v>
      </c>
      <c r="C7290" s="1">
        <v>42635</v>
      </c>
      <c r="D7290">
        <v>728900</v>
      </c>
      <c r="E7290" s="2">
        <v>1.02</v>
      </c>
      <c r="F7290" s="2">
        <f>tblProdukty[[#This Row],[Cena]]*tblProdukty[[#This Row],[Koeficient]]</f>
        <v>743478</v>
      </c>
      <c r="G7290" s="2" t="s">
        <v>9</v>
      </c>
    </row>
    <row r="7291" spans="1:7" x14ac:dyDescent="0.25">
      <c r="A7291" s="2" t="s">
        <v>7306</v>
      </c>
      <c r="B7291" t="s">
        <v>5</v>
      </c>
      <c r="C7291" s="1">
        <v>42745</v>
      </c>
      <c r="D7291">
        <v>729000</v>
      </c>
      <c r="E7291" s="2">
        <v>1.1000000000000001</v>
      </c>
      <c r="F7291" s="2">
        <f>tblProdukty[[#This Row],[Cena]]*tblProdukty[[#This Row],[Koeficient]]</f>
        <v>801900.00000000012</v>
      </c>
      <c r="G7291" s="2" t="s">
        <v>11</v>
      </c>
    </row>
    <row r="7292" spans="1:7" x14ac:dyDescent="0.25">
      <c r="A7292" s="2" t="s">
        <v>7307</v>
      </c>
      <c r="B7292" t="s">
        <v>5</v>
      </c>
      <c r="C7292" s="1">
        <v>42728</v>
      </c>
      <c r="D7292">
        <v>729100</v>
      </c>
      <c r="E7292" s="2">
        <v>1.59</v>
      </c>
      <c r="F7292" s="2">
        <f>tblProdukty[[#This Row],[Cena]]*tblProdukty[[#This Row],[Koeficient]]</f>
        <v>1159269</v>
      </c>
      <c r="G7292" s="2" t="s">
        <v>10</v>
      </c>
    </row>
    <row r="7293" spans="1:7" x14ac:dyDescent="0.25">
      <c r="A7293" s="2" t="s">
        <v>7308</v>
      </c>
      <c r="B7293" t="s">
        <v>5</v>
      </c>
      <c r="C7293" s="1">
        <v>42796</v>
      </c>
      <c r="D7293">
        <v>729200</v>
      </c>
      <c r="E7293" s="2">
        <v>1.62</v>
      </c>
      <c r="F7293" s="2">
        <f>tblProdukty[[#This Row],[Cena]]*tblProdukty[[#This Row],[Koeficient]]</f>
        <v>1181304</v>
      </c>
      <c r="G7293" s="2" t="s">
        <v>12</v>
      </c>
    </row>
    <row r="7294" spans="1:7" x14ac:dyDescent="0.25">
      <c r="A7294" s="2" t="s">
        <v>7309</v>
      </c>
      <c r="B7294" t="s">
        <v>5</v>
      </c>
      <c r="C7294" s="1">
        <v>42407</v>
      </c>
      <c r="D7294">
        <v>729300</v>
      </c>
      <c r="E7294" s="2">
        <v>1.29</v>
      </c>
      <c r="F7294" s="2">
        <f>tblProdukty[[#This Row],[Cena]]*tblProdukty[[#This Row],[Koeficient]]</f>
        <v>940797</v>
      </c>
      <c r="G7294" s="2" t="s">
        <v>13</v>
      </c>
    </row>
    <row r="7295" spans="1:7" x14ac:dyDescent="0.25">
      <c r="A7295" s="2" t="s">
        <v>7310</v>
      </c>
      <c r="B7295" t="s">
        <v>5</v>
      </c>
      <c r="C7295" s="1">
        <v>42076</v>
      </c>
      <c r="D7295">
        <v>729400</v>
      </c>
      <c r="E7295" s="2">
        <v>1.08</v>
      </c>
      <c r="F7295" s="2">
        <f>tblProdukty[[#This Row],[Cena]]*tblProdukty[[#This Row],[Koeficient]]</f>
        <v>787752</v>
      </c>
      <c r="G7295" s="2" t="s">
        <v>14</v>
      </c>
    </row>
    <row r="7296" spans="1:7" x14ac:dyDescent="0.25">
      <c r="A7296" s="2" t="s">
        <v>7311</v>
      </c>
      <c r="B7296" t="s">
        <v>5</v>
      </c>
      <c r="C7296" s="1">
        <v>43032</v>
      </c>
      <c r="D7296">
        <v>729500</v>
      </c>
      <c r="E7296" s="2">
        <v>1.03</v>
      </c>
      <c r="F7296" s="2">
        <f>tblProdukty[[#This Row],[Cena]]*tblProdukty[[#This Row],[Koeficient]]</f>
        <v>751385</v>
      </c>
      <c r="G7296" s="2" t="s">
        <v>15</v>
      </c>
    </row>
    <row r="7297" spans="1:7" x14ac:dyDescent="0.25">
      <c r="A7297" s="2" t="s">
        <v>7312</v>
      </c>
      <c r="B7297" t="s">
        <v>5</v>
      </c>
      <c r="C7297" s="1">
        <v>42943</v>
      </c>
      <c r="D7297">
        <v>729600</v>
      </c>
      <c r="E7297" s="2">
        <v>1.1499999999999999</v>
      </c>
      <c r="F7297" s="2">
        <f>tblProdukty[[#This Row],[Cena]]*tblProdukty[[#This Row],[Koeficient]]</f>
        <v>839039.99999999988</v>
      </c>
      <c r="G7297" s="2" t="s">
        <v>16</v>
      </c>
    </row>
    <row r="7298" spans="1:7" x14ac:dyDescent="0.25">
      <c r="A7298" s="2" t="s">
        <v>7313</v>
      </c>
      <c r="B7298" t="s">
        <v>5</v>
      </c>
      <c r="C7298" s="1">
        <v>42058</v>
      </c>
      <c r="D7298">
        <v>729700</v>
      </c>
      <c r="E7298" s="2">
        <v>1.83</v>
      </c>
      <c r="F7298" s="2">
        <f>tblProdukty[[#This Row],[Cena]]*tblProdukty[[#This Row],[Koeficient]]</f>
        <v>1335351</v>
      </c>
      <c r="G7298" s="2" t="s">
        <v>9</v>
      </c>
    </row>
    <row r="7299" spans="1:7" x14ac:dyDescent="0.25">
      <c r="A7299" s="2" t="s">
        <v>7314</v>
      </c>
      <c r="B7299" t="s">
        <v>5</v>
      </c>
      <c r="C7299" s="1">
        <v>42350</v>
      </c>
      <c r="D7299">
        <v>729800</v>
      </c>
      <c r="E7299" s="2">
        <v>1.96</v>
      </c>
      <c r="F7299" s="2">
        <f>tblProdukty[[#This Row],[Cena]]*tblProdukty[[#This Row],[Koeficient]]</f>
        <v>1430408</v>
      </c>
      <c r="G7299" s="2" t="s">
        <v>11</v>
      </c>
    </row>
    <row r="7300" spans="1:7" x14ac:dyDescent="0.25">
      <c r="A7300" s="2" t="s">
        <v>7315</v>
      </c>
      <c r="B7300" t="s">
        <v>5</v>
      </c>
      <c r="C7300" s="1">
        <v>42647</v>
      </c>
      <c r="D7300">
        <v>729900</v>
      </c>
      <c r="E7300" s="2">
        <v>1.98</v>
      </c>
      <c r="F7300" s="2">
        <f>tblProdukty[[#This Row],[Cena]]*tblProdukty[[#This Row],[Koeficient]]</f>
        <v>1445202</v>
      </c>
      <c r="G7300" s="2" t="s">
        <v>10</v>
      </c>
    </row>
    <row r="7301" spans="1:7" x14ac:dyDescent="0.25">
      <c r="A7301" s="2" t="s">
        <v>7316</v>
      </c>
      <c r="B7301" t="s">
        <v>5</v>
      </c>
      <c r="C7301" s="1">
        <v>42984</v>
      </c>
      <c r="D7301">
        <v>730000</v>
      </c>
      <c r="E7301" s="2">
        <v>1.78</v>
      </c>
      <c r="F7301" s="2">
        <f>tblProdukty[[#This Row],[Cena]]*tblProdukty[[#This Row],[Koeficient]]</f>
        <v>1299400</v>
      </c>
      <c r="G7301" s="2" t="s">
        <v>12</v>
      </c>
    </row>
    <row r="7302" spans="1:7" x14ac:dyDescent="0.25">
      <c r="A7302" s="2" t="s">
        <v>7317</v>
      </c>
      <c r="B7302" t="s">
        <v>5</v>
      </c>
      <c r="C7302" s="1">
        <v>42450</v>
      </c>
      <c r="D7302">
        <v>730100</v>
      </c>
      <c r="E7302" s="2">
        <v>1.85</v>
      </c>
      <c r="F7302" s="2">
        <f>tblProdukty[[#This Row],[Cena]]*tblProdukty[[#This Row],[Koeficient]]</f>
        <v>1350685</v>
      </c>
      <c r="G7302" s="2" t="s">
        <v>13</v>
      </c>
    </row>
    <row r="7303" spans="1:7" x14ac:dyDescent="0.25">
      <c r="A7303" s="2" t="s">
        <v>7318</v>
      </c>
      <c r="B7303" t="s">
        <v>5</v>
      </c>
      <c r="C7303" s="1">
        <v>42724</v>
      </c>
      <c r="D7303">
        <v>730200</v>
      </c>
      <c r="E7303" s="2">
        <v>1.65</v>
      </c>
      <c r="F7303" s="2">
        <f>tblProdukty[[#This Row],[Cena]]*tblProdukty[[#This Row],[Koeficient]]</f>
        <v>1204830</v>
      </c>
      <c r="G7303" s="2" t="s">
        <v>14</v>
      </c>
    </row>
    <row r="7304" spans="1:7" x14ac:dyDescent="0.25">
      <c r="A7304" s="2" t="s">
        <v>7319</v>
      </c>
      <c r="B7304" t="s">
        <v>5</v>
      </c>
      <c r="C7304" s="1">
        <v>42585</v>
      </c>
      <c r="D7304">
        <v>730300</v>
      </c>
      <c r="E7304" s="2">
        <v>1.06</v>
      </c>
      <c r="F7304" s="2">
        <f>tblProdukty[[#This Row],[Cena]]*tblProdukty[[#This Row],[Koeficient]]</f>
        <v>774118</v>
      </c>
      <c r="G7304" s="2" t="s">
        <v>15</v>
      </c>
    </row>
    <row r="7305" spans="1:7" x14ac:dyDescent="0.25">
      <c r="A7305" s="2" t="s">
        <v>7320</v>
      </c>
      <c r="B7305" t="s">
        <v>5</v>
      </c>
      <c r="C7305" s="1">
        <v>42136</v>
      </c>
      <c r="D7305">
        <v>730400</v>
      </c>
      <c r="E7305" s="2">
        <v>1.87</v>
      </c>
      <c r="F7305" s="2">
        <f>tblProdukty[[#This Row],[Cena]]*tblProdukty[[#This Row],[Koeficient]]</f>
        <v>1365848</v>
      </c>
      <c r="G7305" s="2" t="s">
        <v>16</v>
      </c>
    </row>
    <row r="7306" spans="1:7" x14ac:dyDescent="0.25">
      <c r="A7306" s="2" t="s">
        <v>7321</v>
      </c>
      <c r="B7306" t="s">
        <v>5</v>
      </c>
      <c r="C7306" s="1">
        <v>42762</v>
      </c>
      <c r="D7306">
        <v>730500</v>
      </c>
      <c r="E7306" s="2">
        <v>1.07</v>
      </c>
      <c r="F7306" s="2">
        <f>tblProdukty[[#This Row],[Cena]]*tblProdukty[[#This Row],[Koeficient]]</f>
        <v>781635</v>
      </c>
      <c r="G7306" s="2" t="s">
        <v>9</v>
      </c>
    </row>
    <row r="7307" spans="1:7" x14ac:dyDescent="0.25">
      <c r="A7307" s="2" t="s">
        <v>7322</v>
      </c>
      <c r="B7307" t="s">
        <v>5</v>
      </c>
      <c r="C7307" s="1">
        <v>42838</v>
      </c>
      <c r="D7307">
        <v>730600</v>
      </c>
      <c r="E7307" s="2">
        <v>1.82</v>
      </c>
      <c r="F7307" s="2">
        <f>tblProdukty[[#This Row],[Cena]]*tblProdukty[[#This Row],[Koeficient]]</f>
        <v>1329692</v>
      </c>
      <c r="G7307" s="2" t="s">
        <v>11</v>
      </c>
    </row>
    <row r="7308" spans="1:7" x14ac:dyDescent="0.25">
      <c r="A7308" s="2" t="s">
        <v>7323</v>
      </c>
      <c r="B7308" t="s">
        <v>5</v>
      </c>
      <c r="C7308" s="1">
        <v>42842</v>
      </c>
      <c r="D7308">
        <v>730700</v>
      </c>
      <c r="E7308" s="2">
        <v>1.73</v>
      </c>
      <c r="F7308" s="2">
        <f>tblProdukty[[#This Row],[Cena]]*tblProdukty[[#This Row],[Koeficient]]</f>
        <v>1264111</v>
      </c>
      <c r="G7308" s="2" t="s">
        <v>10</v>
      </c>
    </row>
    <row r="7309" spans="1:7" x14ac:dyDescent="0.25">
      <c r="A7309" s="2" t="s">
        <v>7324</v>
      </c>
      <c r="B7309" t="s">
        <v>5</v>
      </c>
      <c r="C7309" s="1">
        <v>43092</v>
      </c>
      <c r="D7309">
        <v>730800</v>
      </c>
      <c r="E7309" s="2">
        <v>1.67</v>
      </c>
      <c r="F7309" s="2">
        <f>tblProdukty[[#This Row],[Cena]]*tblProdukty[[#This Row],[Koeficient]]</f>
        <v>1220436</v>
      </c>
      <c r="G7309" s="2" t="s">
        <v>12</v>
      </c>
    </row>
    <row r="7310" spans="1:7" x14ac:dyDescent="0.25">
      <c r="A7310" s="2" t="s">
        <v>7325</v>
      </c>
      <c r="B7310" t="s">
        <v>5</v>
      </c>
      <c r="C7310" s="1">
        <v>42774</v>
      </c>
      <c r="D7310">
        <v>730900</v>
      </c>
      <c r="E7310" s="2">
        <v>1.05</v>
      </c>
      <c r="F7310" s="2">
        <f>tblProdukty[[#This Row],[Cena]]*tblProdukty[[#This Row],[Koeficient]]</f>
        <v>767445</v>
      </c>
      <c r="G7310" s="2" t="s">
        <v>13</v>
      </c>
    </row>
    <row r="7311" spans="1:7" x14ac:dyDescent="0.25">
      <c r="A7311" s="2" t="s">
        <v>7326</v>
      </c>
      <c r="B7311" t="s">
        <v>5</v>
      </c>
      <c r="C7311" s="1">
        <v>42272</v>
      </c>
      <c r="D7311">
        <v>731000</v>
      </c>
      <c r="E7311" s="2">
        <v>1.73</v>
      </c>
      <c r="F7311" s="2">
        <f>tblProdukty[[#This Row],[Cena]]*tblProdukty[[#This Row],[Koeficient]]</f>
        <v>1264630</v>
      </c>
      <c r="G7311" s="2" t="s">
        <v>14</v>
      </c>
    </row>
    <row r="7312" spans="1:7" x14ac:dyDescent="0.25">
      <c r="A7312" s="2" t="s">
        <v>7327</v>
      </c>
      <c r="B7312" t="s">
        <v>5</v>
      </c>
      <c r="C7312" s="1">
        <v>42067</v>
      </c>
      <c r="D7312">
        <v>731100</v>
      </c>
      <c r="E7312" s="2">
        <v>1.04</v>
      </c>
      <c r="F7312" s="2">
        <f>tblProdukty[[#This Row],[Cena]]*tblProdukty[[#This Row],[Koeficient]]</f>
        <v>760344</v>
      </c>
      <c r="G7312" s="2" t="s">
        <v>15</v>
      </c>
    </row>
    <row r="7313" spans="1:7" x14ac:dyDescent="0.25">
      <c r="A7313" s="2" t="s">
        <v>7328</v>
      </c>
      <c r="B7313" t="s">
        <v>5</v>
      </c>
      <c r="C7313" s="1">
        <v>42049</v>
      </c>
      <c r="D7313">
        <v>731200</v>
      </c>
      <c r="E7313" s="2">
        <v>1.1499999999999999</v>
      </c>
      <c r="F7313" s="2">
        <f>tblProdukty[[#This Row],[Cena]]*tblProdukty[[#This Row],[Koeficient]]</f>
        <v>840879.99999999988</v>
      </c>
      <c r="G7313" s="2" t="s">
        <v>16</v>
      </c>
    </row>
    <row r="7314" spans="1:7" x14ac:dyDescent="0.25">
      <c r="A7314" s="2" t="s">
        <v>7329</v>
      </c>
      <c r="B7314" t="s">
        <v>5</v>
      </c>
      <c r="C7314" s="1">
        <v>43045</v>
      </c>
      <c r="D7314">
        <v>731300</v>
      </c>
      <c r="E7314" s="2">
        <v>1.91</v>
      </c>
      <c r="F7314" s="2">
        <f>tblProdukty[[#This Row],[Cena]]*tblProdukty[[#This Row],[Koeficient]]</f>
        <v>1396783</v>
      </c>
      <c r="G7314" s="2" t="s">
        <v>9</v>
      </c>
    </row>
    <row r="7315" spans="1:7" x14ac:dyDescent="0.25">
      <c r="A7315" s="2" t="s">
        <v>7330</v>
      </c>
      <c r="B7315" t="s">
        <v>5</v>
      </c>
      <c r="C7315" s="1">
        <v>42068</v>
      </c>
      <c r="D7315">
        <v>731400</v>
      </c>
      <c r="E7315" s="2">
        <v>1.19</v>
      </c>
      <c r="F7315" s="2">
        <f>tblProdukty[[#This Row],[Cena]]*tblProdukty[[#This Row],[Koeficient]]</f>
        <v>870366</v>
      </c>
      <c r="G7315" s="2" t="s">
        <v>11</v>
      </c>
    </row>
    <row r="7316" spans="1:7" x14ac:dyDescent="0.25">
      <c r="A7316" s="2" t="s">
        <v>7331</v>
      </c>
      <c r="B7316" t="s">
        <v>5</v>
      </c>
      <c r="C7316" s="1">
        <v>42648</v>
      </c>
      <c r="D7316">
        <v>731500</v>
      </c>
      <c r="E7316" s="2">
        <v>1.96</v>
      </c>
      <c r="F7316" s="2">
        <f>tblProdukty[[#This Row],[Cena]]*tblProdukty[[#This Row],[Koeficient]]</f>
        <v>1433740</v>
      </c>
      <c r="G7316" s="2" t="s">
        <v>10</v>
      </c>
    </row>
    <row r="7317" spans="1:7" x14ac:dyDescent="0.25">
      <c r="A7317" s="2" t="s">
        <v>7332</v>
      </c>
      <c r="B7317" t="s">
        <v>5</v>
      </c>
      <c r="C7317" s="1">
        <v>42652</v>
      </c>
      <c r="D7317">
        <v>731600</v>
      </c>
      <c r="E7317" s="2">
        <v>1.99</v>
      </c>
      <c r="F7317" s="2">
        <f>tblProdukty[[#This Row],[Cena]]*tblProdukty[[#This Row],[Koeficient]]</f>
        <v>1455884</v>
      </c>
      <c r="G7317" s="2" t="s">
        <v>12</v>
      </c>
    </row>
    <row r="7318" spans="1:7" x14ac:dyDescent="0.25">
      <c r="A7318" s="2" t="s">
        <v>7333</v>
      </c>
      <c r="B7318" t="s">
        <v>5</v>
      </c>
      <c r="C7318" s="1">
        <v>42102</v>
      </c>
      <c r="D7318">
        <v>731700</v>
      </c>
      <c r="E7318" s="2">
        <v>1.58</v>
      </c>
      <c r="F7318" s="2">
        <f>tblProdukty[[#This Row],[Cena]]*tblProdukty[[#This Row],[Koeficient]]</f>
        <v>1156086</v>
      </c>
      <c r="G7318" s="2" t="s">
        <v>13</v>
      </c>
    </row>
    <row r="7319" spans="1:7" x14ac:dyDescent="0.25">
      <c r="A7319" s="2" t="s">
        <v>7334</v>
      </c>
      <c r="B7319" t="s">
        <v>5</v>
      </c>
      <c r="C7319" s="1">
        <v>42873</v>
      </c>
      <c r="D7319">
        <v>731800</v>
      </c>
      <c r="E7319" s="2">
        <v>1.96</v>
      </c>
      <c r="F7319" s="2">
        <f>tblProdukty[[#This Row],[Cena]]*tblProdukty[[#This Row],[Koeficient]]</f>
        <v>1434328</v>
      </c>
      <c r="G7319" s="2" t="s">
        <v>14</v>
      </c>
    </row>
    <row r="7320" spans="1:7" x14ac:dyDescent="0.25">
      <c r="A7320" s="2" t="s">
        <v>7335</v>
      </c>
      <c r="B7320" t="s">
        <v>5</v>
      </c>
      <c r="C7320" s="1">
        <v>42350</v>
      </c>
      <c r="D7320">
        <v>731900</v>
      </c>
      <c r="E7320" s="2">
        <v>1.87</v>
      </c>
      <c r="F7320" s="2">
        <f>tblProdukty[[#This Row],[Cena]]*tblProdukty[[#This Row],[Koeficient]]</f>
        <v>1368653</v>
      </c>
      <c r="G7320" s="2" t="s">
        <v>15</v>
      </c>
    </row>
    <row r="7321" spans="1:7" x14ac:dyDescent="0.25">
      <c r="A7321" s="2" t="s">
        <v>7336</v>
      </c>
      <c r="B7321" t="s">
        <v>5</v>
      </c>
      <c r="C7321" s="1">
        <v>43014</v>
      </c>
      <c r="D7321">
        <v>732000</v>
      </c>
      <c r="E7321" s="2">
        <v>1.95</v>
      </c>
      <c r="F7321" s="2">
        <f>tblProdukty[[#This Row],[Cena]]*tblProdukty[[#This Row],[Koeficient]]</f>
        <v>1427400</v>
      </c>
      <c r="G7321" s="2" t="s">
        <v>16</v>
      </c>
    </row>
    <row r="7322" spans="1:7" x14ac:dyDescent="0.25">
      <c r="A7322" s="2" t="s">
        <v>7337</v>
      </c>
      <c r="B7322" t="s">
        <v>5</v>
      </c>
      <c r="C7322" s="1">
        <v>42114</v>
      </c>
      <c r="D7322">
        <v>732100</v>
      </c>
      <c r="E7322" s="2">
        <v>1.3</v>
      </c>
      <c r="F7322" s="2">
        <f>tblProdukty[[#This Row],[Cena]]*tblProdukty[[#This Row],[Koeficient]]</f>
        <v>951730</v>
      </c>
      <c r="G7322" s="2" t="s">
        <v>9</v>
      </c>
    </row>
    <row r="7323" spans="1:7" x14ac:dyDescent="0.25">
      <c r="A7323" s="2" t="s">
        <v>7338</v>
      </c>
      <c r="B7323" t="s">
        <v>5</v>
      </c>
      <c r="C7323" s="1">
        <v>42432</v>
      </c>
      <c r="D7323">
        <v>732200</v>
      </c>
      <c r="E7323" s="2">
        <v>1.41</v>
      </c>
      <c r="F7323" s="2">
        <f>tblProdukty[[#This Row],[Cena]]*tblProdukty[[#This Row],[Koeficient]]</f>
        <v>1032401.9999999999</v>
      </c>
      <c r="G7323" s="2" t="s">
        <v>11</v>
      </c>
    </row>
    <row r="7324" spans="1:7" x14ac:dyDescent="0.25">
      <c r="A7324" s="2" t="s">
        <v>7339</v>
      </c>
      <c r="B7324" t="s">
        <v>5</v>
      </c>
      <c r="C7324" s="1">
        <v>43066</v>
      </c>
      <c r="D7324">
        <v>732300</v>
      </c>
      <c r="E7324" s="2">
        <v>1.23</v>
      </c>
      <c r="F7324" s="2">
        <f>tblProdukty[[#This Row],[Cena]]*tblProdukty[[#This Row],[Koeficient]]</f>
        <v>900729</v>
      </c>
      <c r="G7324" s="2" t="s">
        <v>10</v>
      </c>
    </row>
    <row r="7325" spans="1:7" x14ac:dyDescent="0.25">
      <c r="A7325" s="2" t="s">
        <v>7340</v>
      </c>
      <c r="B7325" t="s">
        <v>5</v>
      </c>
      <c r="C7325" s="1">
        <v>42477</v>
      </c>
      <c r="D7325">
        <v>732400</v>
      </c>
      <c r="E7325" s="2">
        <v>1.34</v>
      </c>
      <c r="F7325" s="2">
        <f>tblProdukty[[#This Row],[Cena]]*tblProdukty[[#This Row],[Koeficient]]</f>
        <v>981416.00000000012</v>
      </c>
      <c r="G7325" s="2" t="s">
        <v>12</v>
      </c>
    </row>
    <row r="7326" spans="1:7" x14ac:dyDescent="0.25">
      <c r="A7326" s="2" t="s">
        <v>7341</v>
      </c>
      <c r="B7326" t="s">
        <v>5</v>
      </c>
      <c r="C7326" s="1">
        <v>42484</v>
      </c>
      <c r="D7326">
        <v>732500</v>
      </c>
      <c r="E7326" s="2">
        <v>1.1100000000000001</v>
      </c>
      <c r="F7326" s="2">
        <f>tblProdukty[[#This Row],[Cena]]*tblProdukty[[#This Row],[Koeficient]]</f>
        <v>813075.00000000012</v>
      </c>
      <c r="G7326" s="2" t="s">
        <v>13</v>
      </c>
    </row>
    <row r="7327" spans="1:7" x14ac:dyDescent="0.25">
      <c r="A7327" s="2" t="s">
        <v>7342</v>
      </c>
      <c r="B7327" t="s">
        <v>5</v>
      </c>
      <c r="C7327" s="1">
        <v>42837</v>
      </c>
      <c r="D7327">
        <v>732600</v>
      </c>
      <c r="E7327" s="2">
        <v>1.75</v>
      </c>
      <c r="F7327" s="2">
        <f>tblProdukty[[#This Row],[Cena]]*tblProdukty[[#This Row],[Koeficient]]</f>
        <v>1282050</v>
      </c>
      <c r="G7327" s="2" t="s">
        <v>14</v>
      </c>
    </row>
    <row r="7328" spans="1:7" x14ac:dyDescent="0.25">
      <c r="A7328" s="2" t="s">
        <v>7343</v>
      </c>
      <c r="B7328" t="s">
        <v>5</v>
      </c>
      <c r="C7328" s="1">
        <v>42354</v>
      </c>
      <c r="D7328">
        <v>732700</v>
      </c>
      <c r="E7328" s="2">
        <v>1.89</v>
      </c>
      <c r="F7328" s="2">
        <f>tblProdukty[[#This Row],[Cena]]*tblProdukty[[#This Row],[Koeficient]]</f>
        <v>1384803</v>
      </c>
      <c r="G7328" s="2" t="s">
        <v>15</v>
      </c>
    </row>
    <row r="7329" spans="1:7" x14ac:dyDescent="0.25">
      <c r="A7329" s="2" t="s">
        <v>7344</v>
      </c>
      <c r="B7329" t="s">
        <v>5</v>
      </c>
      <c r="C7329" s="1">
        <v>42219</v>
      </c>
      <c r="D7329">
        <v>732800</v>
      </c>
      <c r="E7329" s="2">
        <v>1.8</v>
      </c>
      <c r="F7329" s="2">
        <f>tblProdukty[[#This Row],[Cena]]*tblProdukty[[#This Row],[Koeficient]]</f>
        <v>1319040</v>
      </c>
      <c r="G7329" s="2" t="s">
        <v>16</v>
      </c>
    </row>
    <row r="7330" spans="1:7" x14ac:dyDescent="0.25">
      <c r="A7330" s="2" t="s">
        <v>7345</v>
      </c>
      <c r="B7330" t="s">
        <v>5</v>
      </c>
      <c r="C7330" s="1">
        <v>42171</v>
      </c>
      <c r="D7330">
        <v>732900</v>
      </c>
      <c r="E7330" s="2">
        <v>1.84</v>
      </c>
      <c r="F7330" s="2">
        <f>tblProdukty[[#This Row],[Cena]]*tblProdukty[[#This Row],[Koeficient]]</f>
        <v>1348536</v>
      </c>
      <c r="G7330" s="2" t="s">
        <v>9</v>
      </c>
    </row>
    <row r="7331" spans="1:7" x14ac:dyDescent="0.25">
      <c r="A7331" s="2" t="s">
        <v>7346</v>
      </c>
      <c r="B7331" t="s">
        <v>5</v>
      </c>
      <c r="C7331" s="1">
        <v>42223</v>
      </c>
      <c r="D7331">
        <v>733000</v>
      </c>
      <c r="E7331" s="2">
        <v>1.49</v>
      </c>
      <c r="F7331" s="2">
        <f>tblProdukty[[#This Row],[Cena]]*tblProdukty[[#This Row],[Koeficient]]</f>
        <v>1092170</v>
      </c>
      <c r="G7331" s="2" t="s">
        <v>11</v>
      </c>
    </row>
    <row r="7332" spans="1:7" x14ac:dyDescent="0.25">
      <c r="A7332" s="2" t="s">
        <v>7347</v>
      </c>
      <c r="B7332" t="s">
        <v>5</v>
      </c>
      <c r="C7332" s="1">
        <v>42799</v>
      </c>
      <c r="D7332">
        <v>733100</v>
      </c>
      <c r="E7332" s="2">
        <v>1.1399999999999999</v>
      </c>
      <c r="F7332" s="2">
        <f>tblProdukty[[#This Row],[Cena]]*tblProdukty[[#This Row],[Koeficient]]</f>
        <v>835733.99999999988</v>
      </c>
      <c r="G7332" s="2" t="s">
        <v>10</v>
      </c>
    </row>
    <row r="7333" spans="1:7" x14ac:dyDescent="0.25">
      <c r="A7333" s="2" t="s">
        <v>7348</v>
      </c>
      <c r="B7333" t="s">
        <v>5</v>
      </c>
      <c r="C7333" s="1">
        <v>42957</v>
      </c>
      <c r="D7333">
        <v>733200</v>
      </c>
      <c r="E7333" s="2">
        <v>1.04</v>
      </c>
      <c r="F7333" s="2">
        <f>tblProdukty[[#This Row],[Cena]]*tblProdukty[[#This Row],[Koeficient]]</f>
        <v>762528</v>
      </c>
      <c r="G7333" s="2" t="s">
        <v>12</v>
      </c>
    </row>
    <row r="7334" spans="1:7" x14ac:dyDescent="0.25">
      <c r="A7334" s="2" t="s">
        <v>7349</v>
      </c>
      <c r="B7334" t="s">
        <v>5</v>
      </c>
      <c r="C7334" s="1">
        <v>42638</v>
      </c>
      <c r="D7334">
        <v>733300</v>
      </c>
      <c r="E7334" s="2">
        <v>1.92</v>
      </c>
      <c r="F7334" s="2">
        <f>tblProdukty[[#This Row],[Cena]]*tblProdukty[[#This Row],[Koeficient]]</f>
        <v>1407936</v>
      </c>
      <c r="G7334" s="2" t="s">
        <v>13</v>
      </c>
    </row>
    <row r="7335" spans="1:7" x14ac:dyDescent="0.25">
      <c r="A7335" s="2" t="s">
        <v>7350</v>
      </c>
      <c r="B7335" t="s">
        <v>5</v>
      </c>
      <c r="C7335" s="1">
        <v>42069</v>
      </c>
      <c r="D7335">
        <v>733400</v>
      </c>
      <c r="E7335" s="2">
        <v>2</v>
      </c>
      <c r="F7335" s="2">
        <f>tblProdukty[[#This Row],[Cena]]*tblProdukty[[#This Row],[Koeficient]]</f>
        <v>1466800</v>
      </c>
      <c r="G7335" s="2" t="s">
        <v>14</v>
      </c>
    </row>
    <row r="7336" spans="1:7" x14ac:dyDescent="0.25">
      <c r="A7336" s="2" t="s">
        <v>7351</v>
      </c>
      <c r="B7336" t="s">
        <v>5</v>
      </c>
      <c r="C7336" s="1">
        <v>42360</v>
      </c>
      <c r="D7336">
        <v>733500</v>
      </c>
      <c r="E7336" s="2">
        <v>2</v>
      </c>
      <c r="F7336" s="2">
        <f>tblProdukty[[#This Row],[Cena]]*tblProdukty[[#This Row],[Koeficient]]</f>
        <v>1467000</v>
      </c>
      <c r="G7336" s="2" t="s">
        <v>15</v>
      </c>
    </row>
    <row r="7337" spans="1:7" x14ac:dyDescent="0.25">
      <c r="A7337" s="2" t="s">
        <v>7352</v>
      </c>
      <c r="B7337" t="s">
        <v>5</v>
      </c>
      <c r="C7337" s="1">
        <v>42672</v>
      </c>
      <c r="D7337">
        <v>733600</v>
      </c>
      <c r="E7337" s="2">
        <v>1.91</v>
      </c>
      <c r="F7337" s="2">
        <f>tblProdukty[[#This Row],[Cena]]*tblProdukty[[#This Row],[Koeficient]]</f>
        <v>1401176</v>
      </c>
      <c r="G7337" s="2" t="s">
        <v>16</v>
      </c>
    </row>
    <row r="7338" spans="1:7" x14ac:dyDescent="0.25">
      <c r="A7338" s="2" t="s">
        <v>7353</v>
      </c>
      <c r="B7338" t="s">
        <v>5</v>
      </c>
      <c r="C7338" s="1">
        <v>43099</v>
      </c>
      <c r="D7338">
        <v>733700</v>
      </c>
      <c r="E7338" s="2">
        <v>1.08</v>
      </c>
      <c r="F7338" s="2">
        <f>tblProdukty[[#This Row],[Cena]]*tblProdukty[[#This Row],[Koeficient]]</f>
        <v>792396</v>
      </c>
      <c r="G7338" s="2" t="s">
        <v>9</v>
      </c>
    </row>
    <row r="7339" spans="1:7" x14ac:dyDescent="0.25">
      <c r="A7339" s="2" t="s">
        <v>7354</v>
      </c>
      <c r="B7339" t="s">
        <v>5</v>
      </c>
      <c r="C7339" s="1">
        <v>43032</v>
      </c>
      <c r="D7339">
        <v>733800</v>
      </c>
      <c r="E7339" s="2">
        <v>1.96</v>
      </c>
      <c r="F7339" s="2">
        <f>tblProdukty[[#This Row],[Cena]]*tblProdukty[[#This Row],[Koeficient]]</f>
        <v>1438248</v>
      </c>
      <c r="G7339" s="2" t="s">
        <v>11</v>
      </c>
    </row>
    <row r="7340" spans="1:7" x14ac:dyDescent="0.25">
      <c r="A7340" s="2" t="s">
        <v>7355</v>
      </c>
      <c r="B7340" t="s">
        <v>5</v>
      </c>
      <c r="C7340" s="1">
        <v>42388</v>
      </c>
      <c r="D7340">
        <v>733900</v>
      </c>
      <c r="E7340" s="2">
        <v>1.94</v>
      </c>
      <c r="F7340" s="2">
        <f>tblProdukty[[#This Row],[Cena]]*tblProdukty[[#This Row],[Koeficient]]</f>
        <v>1423766</v>
      </c>
      <c r="G7340" s="2" t="s">
        <v>10</v>
      </c>
    </row>
    <row r="7341" spans="1:7" x14ac:dyDescent="0.25">
      <c r="A7341" s="2" t="s">
        <v>7356</v>
      </c>
      <c r="B7341" t="s">
        <v>5</v>
      </c>
      <c r="C7341" s="1">
        <v>42062</v>
      </c>
      <c r="D7341">
        <v>734000</v>
      </c>
      <c r="E7341" s="2">
        <v>1.28</v>
      </c>
      <c r="F7341" s="2">
        <f>tblProdukty[[#This Row],[Cena]]*tblProdukty[[#This Row],[Koeficient]]</f>
        <v>939520</v>
      </c>
      <c r="G7341" s="2" t="s">
        <v>12</v>
      </c>
    </row>
    <row r="7342" spans="1:7" x14ac:dyDescent="0.25">
      <c r="A7342" s="2" t="s">
        <v>7357</v>
      </c>
      <c r="B7342" t="s">
        <v>5</v>
      </c>
      <c r="C7342" s="1">
        <v>42553</v>
      </c>
      <c r="D7342">
        <v>734100</v>
      </c>
      <c r="E7342" s="2">
        <v>1.05</v>
      </c>
      <c r="F7342" s="2">
        <f>tblProdukty[[#This Row],[Cena]]*tblProdukty[[#This Row],[Koeficient]]</f>
        <v>770805</v>
      </c>
      <c r="G7342" s="2" t="s">
        <v>13</v>
      </c>
    </row>
    <row r="7343" spans="1:7" x14ac:dyDescent="0.25">
      <c r="A7343" s="2" t="s">
        <v>7358</v>
      </c>
      <c r="B7343" t="s">
        <v>5</v>
      </c>
      <c r="C7343" s="1">
        <v>42267</v>
      </c>
      <c r="D7343">
        <v>734200</v>
      </c>
      <c r="E7343" s="2">
        <v>1.54</v>
      </c>
      <c r="F7343" s="2">
        <f>tblProdukty[[#This Row],[Cena]]*tblProdukty[[#This Row],[Koeficient]]</f>
        <v>1130668</v>
      </c>
      <c r="G7343" s="2" t="s">
        <v>14</v>
      </c>
    </row>
    <row r="7344" spans="1:7" x14ac:dyDescent="0.25">
      <c r="A7344" s="2" t="s">
        <v>7359</v>
      </c>
      <c r="B7344" t="s">
        <v>5</v>
      </c>
      <c r="C7344" s="1">
        <v>42308</v>
      </c>
      <c r="D7344">
        <v>734300</v>
      </c>
      <c r="E7344" s="2">
        <v>1.64</v>
      </c>
      <c r="F7344" s="2">
        <f>tblProdukty[[#This Row],[Cena]]*tblProdukty[[#This Row],[Koeficient]]</f>
        <v>1204252</v>
      </c>
      <c r="G7344" s="2" t="s">
        <v>15</v>
      </c>
    </row>
    <row r="7345" spans="1:7" x14ac:dyDescent="0.25">
      <c r="A7345" s="2" t="s">
        <v>7360</v>
      </c>
      <c r="B7345" t="s">
        <v>5</v>
      </c>
      <c r="C7345" s="1">
        <v>42726</v>
      </c>
      <c r="D7345">
        <v>734400</v>
      </c>
      <c r="E7345" s="2">
        <v>1.74</v>
      </c>
      <c r="F7345" s="2">
        <f>tblProdukty[[#This Row],[Cena]]*tblProdukty[[#This Row],[Koeficient]]</f>
        <v>1277856</v>
      </c>
      <c r="G7345" s="2" t="s">
        <v>16</v>
      </c>
    </row>
    <row r="7346" spans="1:7" x14ac:dyDescent="0.25">
      <c r="A7346" s="2" t="s">
        <v>7361</v>
      </c>
      <c r="B7346" t="s">
        <v>5</v>
      </c>
      <c r="C7346" s="1">
        <v>42694</v>
      </c>
      <c r="D7346">
        <v>734500</v>
      </c>
      <c r="E7346" s="2">
        <v>1.65</v>
      </c>
      <c r="F7346" s="2">
        <f>tblProdukty[[#This Row],[Cena]]*tblProdukty[[#This Row],[Koeficient]]</f>
        <v>1211925</v>
      </c>
      <c r="G7346" s="2" t="s">
        <v>9</v>
      </c>
    </row>
    <row r="7347" spans="1:7" x14ac:dyDescent="0.25">
      <c r="A7347" s="2" t="s">
        <v>7362</v>
      </c>
      <c r="B7347" t="s">
        <v>5</v>
      </c>
      <c r="C7347" s="1">
        <v>42270</v>
      </c>
      <c r="D7347">
        <v>734600</v>
      </c>
      <c r="E7347" s="2">
        <v>1.35</v>
      </c>
      <c r="F7347" s="2">
        <f>tblProdukty[[#This Row],[Cena]]*tblProdukty[[#This Row],[Koeficient]]</f>
        <v>991710.00000000012</v>
      </c>
      <c r="G7347" s="2" t="s">
        <v>11</v>
      </c>
    </row>
    <row r="7348" spans="1:7" x14ac:dyDescent="0.25">
      <c r="A7348" s="2" t="s">
        <v>7363</v>
      </c>
      <c r="B7348" t="s">
        <v>5</v>
      </c>
      <c r="C7348" s="1">
        <v>42041</v>
      </c>
      <c r="D7348">
        <v>734700</v>
      </c>
      <c r="E7348" s="2">
        <v>1.86</v>
      </c>
      <c r="F7348" s="2">
        <f>tblProdukty[[#This Row],[Cena]]*tblProdukty[[#This Row],[Koeficient]]</f>
        <v>1366542</v>
      </c>
      <c r="G7348" s="2" t="s">
        <v>10</v>
      </c>
    </row>
    <row r="7349" spans="1:7" x14ac:dyDescent="0.25">
      <c r="A7349" s="2" t="s">
        <v>7364</v>
      </c>
      <c r="B7349" t="s">
        <v>5</v>
      </c>
      <c r="C7349" s="1">
        <v>42044</v>
      </c>
      <c r="D7349">
        <v>734800</v>
      </c>
      <c r="E7349" s="2">
        <v>1.19</v>
      </c>
      <c r="F7349" s="2">
        <f>tblProdukty[[#This Row],[Cena]]*tblProdukty[[#This Row],[Koeficient]]</f>
        <v>874412</v>
      </c>
      <c r="G7349" s="2" t="s">
        <v>12</v>
      </c>
    </row>
    <row r="7350" spans="1:7" x14ac:dyDescent="0.25">
      <c r="A7350" s="2" t="s">
        <v>7365</v>
      </c>
      <c r="B7350" t="s">
        <v>5</v>
      </c>
      <c r="C7350" s="1">
        <v>42182</v>
      </c>
      <c r="D7350">
        <v>734900</v>
      </c>
      <c r="E7350" s="2">
        <v>1.02</v>
      </c>
      <c r="F7350" s="2">
        <f>tblProdukty[[#This Row],[Cena]]*tblProdukty[[#This Row],[Koeficient]]</f>
        <v>749598</v>
      </c>
      <c r="G7350" s="2" t="s">
        <v>13</v>
      </c>
    </row>
    <row r="7351" spans="1:7" x14ac:dyDescent="0.25">
      <c r="A7351" s="2" t="s">
        <v>7366</v>
      </c>
      <c r="B7351" t="s">
        <v>5</v>
      </c>
      <c r="C7351" s="1">
        <v>42633</v>
      </c>
      <c r="D7351">
        <v>735000</v>
      </c>
      <c r="E7351" s="2">
        <v>1.8</v>
      </c>
      <c r="F7351" s="2">
        <f>tblProdukty[[#This Row],[Cena]]*tblProdukty[[#This Row],[Koeficient]]</f>
        <v>1323000</v>
      </c>
      <c r="G7351" s="2" t="s">
        <v>14</v>
      </c>
    </row>
    <row r="7352" spans="1:7" x14ac:dyDescent="0.25">
      <c r="A7352" s="2" t="s">
        <v>7367</v>
      </c>
      <c r="B7352" t="s">
        <v>5</v>
      </c>
      <c r="C7352" s="1">
        <v>42693</v>
      </c>
      <c r="D7352">
        <v>735100</v>
      </c>
      <c r="E7352" s="2">
        <v>1.24</v>
      </c>
      <c r="F7352" s="2">
        <f>tblProdukty[[#This Row],[Cena]]*tblProdukty[[#This Row],[Koeficient]]</f>
        <v>911524</v>
      </c>
      <c r="G7352" s="2" t="s">
        <v>15</v>
      </c>
    </row>
    <row r="7353" spans="1:7" x14ac:dyDescent="0.25">
      <c r="A7353" s="2" t="s">
        <v>7368</v>
      </c>
      <c r="B7353" t="s">
        <v>5</v>
      </c>
      <c r="C7353" s="1">
        <v>42487</v>
      </c>
      <c r="D7353">
        <v>735200</v>
      </c>
      <c r="E7353" s="2">
        <v>1.71</v>
      </c>
      <c r="F7353" s="2">
        <f>tblProdukty[[#This Row],[Cena]]*tblProdukty[[#This Row],[Koeficient]]</f>
        <v>1257192</v>
      </c>
      <c r="G7353" s="2" t="s">
        <v>16</v>
      </c>
    </row>
    <row r="7354" spans="1:7" x14ac:dyDescent="0.25">
      <c r="A7354" s="2" t="s">
        <v>7369</v>
      </c>
      <c r="B7354" t="s">
        <v>5</v>
      </c>
      <c r="C7354" s="1">
        <v>42985</v>
      </c>
      <c r="D7354">
        <v>735300</v>
      </c>
      <c r="E7354" s="2">
        <v>1.63</v>
      </c>
      <c r="F7354" s="2">
        <f>tblProdukty[[#This Row],[Cena]]*tblProdukty[[#This Row],[Koeficient]]</f>
        <v>1198539</v>
      </c>
      <c r="G7354" s="2" t="s">
        <v>9</v>
      </c>
    </row>
    <row r="7355" spans="1:7" x14ac:dyDescent="0.25">
      <c r="A7355" s="2" t="s">
        <v>7370</v>
      </c>
      <c r="B7355" t="s">
        <v>5</v>
      </c>
      <c r="C7355" s="1">
        <v>43013</v>
      </c>
      <c r="D7355">
        <v>735400</v>
      </c>
      <c r="E7355" s="2">
        <v>1.83</v>
      </c>
      <c r="F7355" s="2">
        <f>tblProdukty[[#This Row],[Cena]]*tblProdukty[[#This Row],[Koeficient]]</f>
        <v>1345782</v>
      </c>
      <c r="G7355" s="2" t="s">
        <v>11</v>
      </c>
    </row>
    <row r="7356" spans="1:7" x14ac:dyDescent="0.25">
      <c r="A7356" s="2" t="s">
        <v>7371</v>
      </c>
      <c r="B7356" t="s">
        <v>5</v>
      </c>
      <c r="C7356" s="1">
        <v>42579</v>
      </c>
      <c r="D7356">
        <v>735500</v>
      </c>
      <c r="E7356" s="2">
        <v>1.97</v>
      </c>
      <c r="F7356" s="2">
        <f>tblProdukty[[#This Row],[Cena]]*tblProdukty[[#This Row],[Koeficient]]</f>
        <v>1448935</v>
      </c>
      <c r="G7356" s="2" t="s">
        <v>10</v>
      </c>
    </row>
    <row r="7357" spans="1:7" x14ac:dyDescent="0.25">
      <c r="A7357" s="2" t="s">
        <v>7372</v>
      </c>
      <c r="B7357" t="s">
        <v>5</v>
      </c>
      <c r="C7357" s="1">
        <v>43091</v>
      </c>
      <c r="D7357">
        <v>735600</v>
      </c>
      <c r="E7357" s="2">
        <v>1.44</v>
      </c>
      <c r="F7357" s="2">
        <f>tblProdukty[[#This Row],[Cena]]*tblProdukty[[#This Row],[Koeficient]]</f>
        <v>1059264</v>
      </c>
      <c r="G7357" s="2" t="s">
        <v>12</v>
      </c>
    </row>
    <row r="7358" spans="1:7" x14ac:dyDescent="0.25">
      <c r="A7358" s="2" t="s">
        <v>7373</v>
      </c>
      <c r="B7358" t="s">
        <v>5</v>
      </c>
      <c r="C7358" s="1">
        <v>42081</v>
      </c>
      <c r="D7358">
        <v>735700</v>
      </c>
      <c r="E7358" s="2">
        <v>1.38</v>
      </c>
      <c r="F7358" s="2">
        <f>tblProdukty[[#This Row],[Cena]]*tblProdukty[[#This Row],[Koeficient]]</f>
        <v>1015265.9999999999</v>
      </c>
      <c r="G7358" s="2" t="s">
        <v>13</v>
      </c>
    </row>
    <row r="7359" spans="1:7" x14ac:dyDescent="0.25">
      <c r="A7359" s="2" t="s">
        <v>7374</v>
      </c>
      <c r="B7359" t="s">
        <v>5</v>
      </c>
      <c r="C7359" s="1">
        <v>42539</v>
      </c>
      <c r="D7359">
        <v>735800</v>
      </c>
      <c r="E7359" s="2">
        <v>1.85</v>
      </c>
      <c r="F7359" s="2">
        <f>tblProdukty[[#This Row],[Cena]]*tblProdukty[[#This Row],[Koeficient]]</f>
        <v>1361230</v>
      </c>
      <c r="G7359" s="2" t="s">
        <v>14</v>
      </c>
    </row>
    <row r="7360" spans="1:7" x14ac:dyDescent="0.25">
      <c r="A7360" s="2" t="s">
        <v>7375</v>
      </c>
      <c r="B7360" t="s">
        <v>5</v>
      </c>
      <c r="C7360" s="1">
        <v>42029</v>
      </c>
      <c r="D7360">
        <v>735900</v>
      </c>
      <c r="E7360" s="2">
        <v>1.1200000000000001</v>
      </c>
      <c r="F7360" s="2">
        <f>tblProdukty[[#This Row],[Cena]]*tblProdukty[[#This Row],[Koeficient]]</f>
        <v>824208.00000000012</v>
      </c>
      <c r="G7360" s="2" t="s">
        <v>15</v>
      </c>
    </row>
    <row r="7361" spans="1:7" x14ac:dyDescent="0.25">
      <c r="A7361" s="2" t="s">
        <v>7376</v>
      </c>
      <c r="B7361" t="s">
        <v>5</v>
      </c>
      <c r="C7361" s="1">
        <v>42008</v>
      </c>
      <c r="D7361">
        <v>736000</v>
      </c>
      <c r="E7361" s="2">
        <v>1.54</v>
      </c>
      <c r="F7361" s="2">
        <f>tblProdukty[[#This Row],[Cena]]*tblProdukty[[#This Row],[Koeficient]]</f>
        <v>1133440</v>
      </c>
      <c r="G7361" s="2" t="s">
        <v>16</v>
      </c>
    </row>
    <row r="7362" spans="1:7" x14ac:dyDescent="0.25">
      <c r="A7362" s="2" t="s">
        <v>7377</v>
      </c>
      <c r="B7362" t="s">
        <v>5</v>
      </c>
      <c r="C7362" s="1">
        <v>42314</v>
      </c>
      <c r="D7362">
        <v>736100</v>
      </c>
      <c r="E7362" s="2">
        <v>1.98</v>
      </c>
      <c r="F7362" s="2">
        <f>tblProdukty[[#This Row],[Cena]]*tblProdukty[[#This Row],[Koeficient]]</f>
        <v>1457478</v>
      </c>
      <c r="G7362" s="2" t="s">
        <v>9</v>
      </c>
    </row>
    <row r="7363" spans="1:7" x14ac:dyDescent="0.25">
      <c r="A7363" s="2" t="s">
        <v>7378</v>
      </c>
      <c r="B7363" t="s">
        <v>5</v>
      </c>
      <c r="C7363" s="1">
        <v>42066</v>
      </c>
      <c r="D7363">
        <v>736200</v>
      </c>
      <c r="E7363" s="2">
        <v>1.33</v>
      </c>
      <c r="F7363" s="2">
        <f>tblProdukty[[#This Row],[Cena]]*tblProdukty[[#This Row],[Koeficient]]</f>
        <v>979146</v>
      </c>
      <c r="G7363" s="2" t="s">
        <v>11</v>
      </c>
    </row>
    <row r="7364" spans="1:7" x14ac:dyDescent="0.25">
      <c r="A7364" s="2" t="s">
        <v>7379</v>
      </c>
      <c r="B7364" t="s">
        <v>5</v>
      </c>
      <c r="C7364" s="1">
        <v>42483</v>
      </c>
      <c r="D7364">
        <v>736300</v>
      </c>
      <c r="E7364" s="2">
        <v>1.73</v>
      </c>
      <c r="F7364" s="2">
        <f>tblProdukty[[#This Row],[Cena]]*tblProdukty[[#This Row],[Koeficient]]</f>
        <v>1273799</v>
      </c>
      <c r="G7364" s="2" t="s">
        <v>10</v>
      </c>
    </row>
    <row r="7365" spans="1:7" x14ac:dyDescent="0.25">
      <c r="A7365" s="2" t="s">
        <v>7380</v>
      </c>
      <c r="B7365" t="s">
        <v>5</v>
      </c>
      <c r="C7365" s="1">
        <v>42627</v>
      </c>
      <c r="D7365">
        <v>736400</v>
      </c>
      <c r="E7365" s="2">
        <v>1.7</v>
      </c>
      <c r="F7365" s="2">
        <f>tblProdukty[[#This Row],[Cena]]*tblProdukty[[#This Row],[Koeficient]]</f>
        <v>1251880</v>
      </c>
      <c r="G7365" s="2" t="s">
        <v>12</v>
      </c>
    </row>
    <row r="7366" spans="1:7" x14ac:dyDescent="0.25">
      <c r="A7366" s="2" t="s">
        <v>7381</v>
      </c>
      <c r="B7366" t="s">
        <v>5</v>
      </c>
      <c r="C7366" s="1">
        <v>42751</v>
      </c>
      <c r="D7366">
        <v>736500</v>
      </c>
      <c r="E7366" s="2">
        <v>1.5</v>
      </c>
      <c r="F7366" s="2">
        <f>tblProdukty[[#This Row],[Cena]]*tblProdukty[[#This Row],[Koeficient]]</f>
        <v>1104750</v>
      </c>
      <c r="G7366" s="2" t="s">
        <v>13</v>
      </c>
    </row>
    <row r="7367" spans="1:7" x14ac:dyDescent="0.25">
      <c r="A7367" s="2" t="s">
        <v>7382</v>
      </c>
      <c r="B7367" t="s">
        <v>5</v>
      </c>
      <c r="C7367" s="1">
        <v>42854</v>
      </c>
      <c r="D7367">
        <v>736600</v>
      </c>
      <c r="E7367" s="2">
        <v>1.48</v>
      </c>
      <c r="F7367" s="2">
        <f>tblProdukty[[#This Row],[Cena]]*tblProdukty[[#This Row],[Koeficient]]</f>
        <v>1090168</v>
      </c>
      <c r="G7367" s="2" t="s">
        <v>14</v>
      </c>
    </row>
    <row r="7368" spans="1:7" x14ac:dyDescent="0.25">
      <c r="A7368" s="2" t="s">
        <v>7383</v>
      </c>
      <c r="B7368" t="s">
        <v>5</v>
      </c>
      <c r="C7368" s="1">
        <v>42225</v>
      </c>
      <c r="D7368">
        <v>736700</v>
      </c>
      <c r="E7368" s="2">
        <v>1.95</v>
      </c>
      <c r="F7368" s="2">
        <f>tblProdukty[[#This Row],[Cena]]*tblProdukty[[#This Row],[Koeficient]]</f>
        <v>1436565</v>
      </c>
      <c r="G7368" s="2" t="s">
        <v>15</v>
      </c>
    </row>
    <row r="7369" spans="1:7" x14ac:dyDescent="0.25">
      <c r="A7369" s="2" t="s">
        <v>7384</v>
      </c>
      <c r="B7369" t="s">
        <v>5</v>
      </c>
      <c r="C7369" s="1">
        <v>42367</v>
      </c>
      <c r="D7369">
        <v>736800</v>
      </c>
      <c r="E7369" s="2">
        <v>1.37</v>
      </c>
      <c r="F7369" s="2">
        <f>tblProdukty[[#This Row],[Cena]]*tblProdukty[[#This Row],[Koeficient]]</f>
        <v>1009416.0000000001</v>
      </c>
      <c r="G7369" s="2" t="s">
        <v>16</v>
      </c>
    </row>
    <row r="7370" spans="1:7" x14ac:dyDescent="0.25">
      <c r="A7370" s="2" t="s">
        <v>7385</v>
      </c>
      <c r="B7370" t="s">
        <v>5</v>
      </c>
      <c r="C7370" s="1">
        <v>42619</v>
      </c>
      <c r="D7370">
        <v>736900</v>
      </c>
      <c r="E7370" s="2">
        <v>1.71</v>
      </c>
      <c r="F7370" s="2">
        <f>tblProdukty[[#This Row],[Cena]]*tblProdukty[[#This Row],[Koeficient]]</f>
        <v>1260099</v>
      </c>
      <c r="G7370" s="2" t="s">
        <v>9</v>
      </c>
    </row>
    <row r="7371" spans="1:7" x14ac:dyDescent="0.25">
      <c r="A7371" s="2" t="s">
        <v>7386</v>
      </c>
      <c r="B7371" t="s">
        <v>5</v>
      </c>
      <c r="C7371" s="1">
        <v>42599</v>
      </c>
      <c r="D7371">
        <v>737000</v>
      </c>
      <c r="E7371" s="2">
        <v>1.22</v>
      </c>
      <c r="F7371" s="2">
        <f>tblProdukty[[#This Row],[Cena]]*tblProdukty[[#This Row],[Koeficient]]</f>
        <v>899140</v>
      </c>
      <c r="G7371" s="2" t="s">
        <v>11</v>
      </c>
    </row>
    <row r="7372" spans="1:7" x14ac:dyDescent="0.25">
      <c r="A7372" s="2" t="s">
        <v>7387</v>
      </c>
      <c r="B7372" t="s">
        <v>5</v>
      </c>
      <c r="C7372" s="1">
        <v>42855</v>
      </c>
      <c r="D7372">
        <v>737100</v>
      </c>
      <c r="E7372" s="2">
        <v>1.42</v>
      </c>
      <c r="F7372" s="2">
        <f>tblProdukty[[#This Row],[Cena]]*tblProdukty[[#This Row],[Koeficient]]</f>
        <v>1046682</v>
      </c>
      <c r="G7372" s="2" t="s">
        <v>10</v>
      </c>
    </row>
    <row r="7373" spans="1:7" x14ac:dyDescent="0.25">
      <c r="A7373" s="2" t="s">
        <v>7388</v>
      </c>
      <c r="B7373" t="s">
        <v>5</v>
      </c>
      <c r="C7373" s="1">
        <v>42598</v>
      </c>
      <c r="D7373">
        <v>737200</v>
      </c>
      <c r="E7373" s="2">
        <v>1.2</v>
      </c>
      <c r="F7373" s="2">
        <f>tblProdukty[[#This Row],[Cena]]*tblProdukty[[#This Row],[Koeficient]]</f>
        <v>884640</v>
      </c>
      <c r="G7373" s="2" t="s">
        <v>12</v>
      </c>
    </row>
    <row r="7374" spans="1:7" x14ac:dyDescent="0.25">
      <c r="A7374" s="2" t="s">
        <v>7389</v>
      </c>
      <c r="B7374" t="s">
        <v>5</v>
      </c>
      <c r="C7374" s="1">
        <v>42149</v>
      </c>
      <c r="D7374">
        <v>737300</v>
      </c>
      <c r="E7374" s="2">
        <v>1.38</v>
      </c>
      <c r="F7374" s="2">
        <f>tblProdukty[[#This Row],[Cena]]*tblProdukty[[#This Row],[Koeficient]]</f>
        <v>1017473.9999999999</v>
      </c>
      <c r="G7374" s="2" t="s">
        <v>13</v>
      </c>
    </row>
    <row r="7375" spans="1:7" x14ac:dyDescent="0.25">
      <c r="A7375" s="2" t="s">
        <v>7390</v>
      </c>
      <c r="B7375" t="s">
        <v>5</v>
      </c>
      <c r="C7375" s="1">
        <v>42922</v>
      </c>
      <c r="D7375">
        <v>737400</v>
      </c>
      <c r="E7375" s="2">
        <v>1.67</v>
      </c>
      <c r="F7375" s="2">
        <f>tblProdukty[[#This Row],[Cena]]*tblProdukty[[#This Row],[Koeficient]]</f>
        <v>1231458</v>
      </c>
      <c r="G7375" s="2" t="s">
        <v>14</v>
      </c>
    </row>
    <row r="7376" spans="1:7" x14ac:dyDescent="0.25">
      <c r="A7376" s="2" t="s">
        <v>7391</v>
      </c>
      <c r="B7376" t="s">
        <v>5</v>
      </c>
      <c r="C7376" s="1">
        <v>42403</v>
      </c>
      <c r="D7376">
        <v>737500</v>
      </c>
      <c r="E7376" s="2">
        <v>1.93</v>
      </c>
      <c r="F7376" s="2">
        <f>tblProdukty[[#This Row],[Cena]]*tblProdukty[[#This Row],[Koeficient]]</f>
        <v>1423375</v>
      </c>
      <c r="G7376" s="2" t="s">
        <v>15</v>
      </c>
    </row>
    <row r="7377" spans="1:7" x14ac:dyDescent="0.25">
      <c r="A7377" s="2" t="s">
        <v>7392</v>
      </c>
      <c r="B7377" t="s">
        <v>5</v>
      </c>
      <c r="C7377" s="1">
        <v>42361</v>
      </c>
      <c r="D7377">
        <v>737600</v>
      </c>
      <c r="E7377" s="2">
        <v>1.55</v>
      </c>
      <c r="F7377" s="2">
        <f>tblProdukty[[#This Row],[Cena]]*tblProdukty[[#This Row],[Koeficient]]</f>
        <v>1143280</v>
      </c>
      <c r="G7377" s="2" t="s">
        <v>16</v>
      </c>
    </row>
    <row r="7378" spans="1:7" x14ac:dyDescent="0.25">
      <c r="A7378" s="2" t="s">
        <v>7393</v>
      </c>
      <c r="B7378" t="s">
        <v>5</v>
      </c>
      <c r="C7378" s="1">
        <v>42186</v>
      </c>
      <c r="D7378">
        <v>737700</v>
      </c>
      <c r="E7378" s="2">
        <v>1.59</v>
      </c>
      <c r="F7378" s="2">
        <f>tblProdukty[[#This Row],[Cena]]*tblProdukty[[#This Row],[Koeficient]]</f>
        <v>1172943</v>
      </c>
      <c r="G7378" s="2" t="s">
        <v>9</v>
      </c>
    </row>
    <row r="7379" spans="1:7" x14ac:dyDescent="0.25">
      <c r="A7379" s="2" t="s">
        <v>7394</v>
      </c>
      <c r="B7379" t="s">
        <v>5</v>
      </c>
      <c r="C7379" s="1">
        <v>42272</v>
      </c>
      <c r="D7379">
        <v>737800</v>
      </c>
      <c r="E7379" s="2">
        <v>1.1499999999999999</v>
      </c>
      <c r="F7379" s="2">
        <f>tblProdukty[[#This Row],[Cena]]*tblProdukty[[#This Row],[Koeficient]]</f>
        <v>848469.99999999988</v>
      </c>
      <c r="G7379" s="2" t="s">
        <v>11</v>
      </c>
    </row>
    <row r="7380" spans="1:7" x14ac:dyDescent="0.25">
      <c r="A7380" s="2" t="s">
        <v>7395</v>
      </c>
      <c r="B7380" t="s">
        <v>5</v>
      </c>
      <c r="C7380" s="1">
        <v>42420</v>
      </c>
      <c r="D7380">
        <v>737900</v>
      </c>
      <c r="E7380" s="2">
        <v>1.81</v>
      </c>
      <c r="F7380" s="2">
        <f>tblProdukty[[#This Row],[Cena]]*tblProdukty[[#This Row],[Koeficient]]</f>
        <v>1335599</v>
      </c>
      <c r="G7380" s="2" t="s">
        <v>10</v>
      </c>
    </row>
    <row r="7381" spans="1:7" x14ac:dyDescent="0.25">
      <c r="A7381" s="2" t="s">
        <v>7396</v>
      </c>
      <c r="B7381" t="s">
        <v>5</v>
      </c>
      <c r="C7381" s="1">
        <v>42604</v>
      </c>
      <c r="D7381">
        <v>738000</v>
      </c>
      <c r="E7381" s="2">
        <v>1.32</v>
      </c>
      <c r="F7381" s="2">
        <f>tblProdukty[[#This Row],[Cena]]*tblProdukty[[#This Row],[Koeficient]]</f>
        <v>974160</v>
      </c>
      <c r="G7381" s="2" t="s">
        <v>12</v>
      </c>
    </row>
    <row r="7382" spans="1:7" x14ac:dyDescent="0.25">
      <c r="A7382" s="2" t="s">
        <v>7397</v>
      </c>
      <c r="B7382" t="s">
        <v>5</v>
      </c>
      <c r="C7382" s="1">
        <v>42921</v>
      </c>
      <c r="D7382">
        <v>738100</v>
      </c>
      <c r="E7382" s="2">
        <v>1.71</v>
      </c>
      <c r="F7382" s="2">
        <f>tblProdukty[[#This Row],[Cena]]*tblProdukty[[#This Row],[Koeficient]]</f>
        <v>1262151</v>
      </c>
      <c r="G7382" s="2" t="s">
        <v>13</v>
      </c>
    </row>
    <row r="7383" spans="1:7" x14ac:dyDescent="0.25">
      <c r="A7383" s="2" t="s">
        <v>7398</v>
      </c>
      <c r="B7383" t="s">
        <v>5</v>
      </c>
      <c r="C7383" s="1">
        <v>42207</v>
      </c>
      <c r="D7383">
        <v>738200</v>
      </c>
      <c r="E7383" s="2">
        <v>1.34</v>
      </c>
      <c r="F7383" s="2">
        <f>tblProdukty[[#This Row],[Cena]]*tblProdukty[[#This Row],[Koeficient]]</f>
        <v>989188.00000000012</v>
      </c>
      <c r="G7383" s="2" t="s">
        <v>14</v>
      </c>
    </row>
    <row r="7384" spans="1:7" x14ac:dyDescent="0.25">
      <c r="A7384" s="2" t="s">
        <v>7399</v>
      </c>
      <c r="B7384" t="s">
        <v>5</v>
      </c>
      <c r="C7384" s="1">
        <v>42240</v>
      </c>
      <c r="D7384">
        <v>738300</v>
      </c>
      <c r="E7384" s="2">
        <v>1.74</v>
      </c>
      <c r="F7384" s="2">
        <f>tblProdukty[[#This Row],[Cena]]*tblProdukty[[#This Row],[Koeficient]]</f>
        <v>1284642</v>
      </c>
      <c r="G7384" s="2" t="s">
        <v>15</v>
      </c>
    </row>
    <row r="7385" spans="1:7" x14ac:dyDescent="0.25">
      <c r="A7385" s="2" t="s">
        <v>7400</v>
      </c>
      <c r="B7385" t="s">
        <v>5</v>
      </c>
      <c r="C7385" s="1">
        <v>43021</v>
      </c>
      <c r="D7385">
        <v>738400</v>
      </c>
      <c r="E7385" s="2">
        <v>1.46</v>
      </c>
      <c r="F7385" s="2">
        <f>tblProdukty[[#This Row],[Cena]]*tblProdukty[[#This Row],[Koeficient]]</f>
        <v>1078064</v>
      </c>
      <c r="G7385" s="2" t="s">
        <v>16</v>
      </c>
    </row>
    <row r="7386" spans="1:7" x14ac:dyDescent="0.25">
      <c r="A7386" s="2" t="s">
        <v>7401</v>
      </c>
      <c r="B7386" t="s">
        <v>5</v>
      </c>
      <c r="C7386" s="1">
        <v>42403</v>
      </c>
      <c r="D7386">
        <v>738500</v>
      </c>
      <c r="E7386" s="2">
        <v>1.29</v>
      </c>
      <c r="F7386" s="2">
        <f>tblProdukty[[#This Row],[Cena]]*tblProdukty[[#This Row],[Koeficient]]</f>
        <v>952665</v>
      </c>
      <c r="G7386" s="2" t="s">
        <v>9</v>
      </c>
    </row>
    <row r="7387" spans="1:7" x14ac:dyDescent="0.25">
      <c r="A7387" s="2" t="s">
        <v>7402</v>
      </c>
      <c r="B7387" t="s">
        <v>5</v>
      </c>
      <c r="C7387" s="1">
        <v>42214</v>
      </c>
      <c r="D7387">
        <v>738600</v>
      </c>
      <c r="E7387" s="2">
        <v>1.59</v>
      </c>
      <c r="F7387" s="2">
        <f>tblProdukty[[#This Row],[Cena]]*tblProdukty[[#This Row],[Koeficient]]</f>
        <v>1174374</v>
      </c>
      <c r="G7387" s="2" t="s">
        <v>11</v>
      </c>
    </row>
    <row r="7388" spans="1:7" x14ac:dyDescent="0.25">
      <c r="A7388" s="2" t="s">
        <v>7403</v>
      </c>
      <c r="B7388" t="s">
        <v>5</v>
      </c>
      <c r="C7388" s="1">
        <v>42601</v>
      </c>
      <c r="D7388">
        <v>738700</v>
      </c>
      <c r="E7388" s="2">
        <v>1.37</v>
      </c>
      <c r="F7388" s="2">
        <f>tblProdukty[[#This Row],[Cena]]*tblProdukty[[#This Row],[Koeficient]]</f>
        <v>1012019.0000000001</v>
      </c>
      <c r="G7388" s="2" t="s">
        <v>10</v>
      </c>
    </row>
    <row r="7389" spans="1:7" x14ac:dyDescent="0.25">
      <c r="A7389" s="2" t="s">
        <v>7404</v>
      </c>
      <c r="B7389" t="s">
        <v>5</v>
      </c>
      <c r="C7389" s="1">
        <v>42218</v>
      </c>
      <c r="D7389">
        <v>738800</v>
      </c>
      <c r="E7389" s="2">
        <v>1.1599999999999999</v>
      </c>
      <c r="F7389" s="2">
        <f>tblProdukty[[#This Row],[Cena]]*tblProdukty[[#This Row],[Koeficient]]</f>
        <v>857007.99999999988</v>
      </c>
      <c r="G7389" s="2" t="s">
        <v>12</v>
      </c>
    </row>
    <row r="7390" spans="1:7" x14ac:dyDescent="0.25">
      <c r="A7390" s="2" t="s">
        <v>7405</v>
      </c>
      <c r="B7390" t="s">
        <v>5</v>
      </c>
      <c r="C7390" s="1">
        <v>42785</v>
      </c>
      <c r="D7390">
        <v>738900</v>
      </c>
      <c r="E7390" s="2">
        <v>2</v>
      </c>
      <c r="F7390" s="2">
        <f>tblProdukty[[#This Row],[Cena]]*tblProdukty[[#This Row],[Koeficient]]</f>
        <v>1477800</v>
      </c>
      <c r="G7390" s="2" t="s">
        <v>13</v>
      </c>
    </row>
    <row r="7391" spans="1:7" x14ac:dyDescent="0.25">
      <c r="A7391" s="2" t="s">
        <v>7406</v>
      </c>
      <c r="B7391" t="s">
        <v>5</v>
      </c>
      <c r="C7391" s="1">
        <v>42355</v>
      </c>
      <c r="D7391">
        <v>739000</v>
      </c>
      <c r="E7391" s="2">
        <v>1.38</v>
      </c>
      <c r="F7391" s="2">
        <f>tblProdukty[[#This Row],[Cena]]*tblProdukty[[#This Row],[Koeficient]]</f>
        <v>1019819.9999999999</v>
      </c>
      <c r="G7391" s="2" t="s">
        <v>14</v>
      </c>
    </row>
    <row r="7392" spans="1:7" x14ac:dyDescent="0.25">
      <c r="A7392" s="2" t="s">
        <v>7407</v>
      </c>
      <c r="B7392" t="s">
        <v>5</v>
      </c>
      <c r="C7392" s="1">
        <v>42338</v>
      </c>
      <c r="D7392">
        <v>739100</v>
      </c>
      <c r="E7392" s="2">
        <v>1.5</v>
      </c>
      <c r="F7392" s="2">
        <f>tblProdukty[[#This Row],[Cena]]*tblProdukty[[#This Row],[Koeficient]]</f>
        <v>1108650</v>
      </c>
      <c r="G7392" s="2" t="s">
        <v>15</v>
      </c>
    </row>
    <row r="7393" spans="1:7" x14ac:dyDescent="0.25">
      <c r="A7393" s="2" t="s">
        <v>7408</v>
      </c>
      <c r="B7393" t="s">
        <v>5</v>
      </c>
      <c r="C7393" s="1">
        <v>42633</v>
      </c>
      <c r="D7393">
        <v>739200</v>
      </c>
      <c r="E7393" s="2">
        <v>1.57</v>
      </c>
      <c r="F7393" s="2">
        <f>tblProdukty[[#This Row],[Cena]]*tblProdukty[[#This Row],[Koeficient]]</f>
        <v>1160544</v>
      </c>
      <c r="G7393" s="2" t="s">
        <v>16</v>
      </c>
    </row>
    <row r="7394" spans="1:7" x14ac:dyDescent="0.25">
      <c r="A7394" s="2" t="s">
        <v>7409</v>
      </c>
      <c r="B7394" t="s">
        <v>5</v>
      </c>
      <c r="C7394" s="1">
        <v>42944</v>
      </c>
      <c r="D7394">
        <v>739300</v>
      </c>
      <c r="E7394" s="2">
        <v>1.04</v>
      </c>
      <c r="F7394" s="2">
        <f>tblProdukty[[#This Row],[Cena]]*tblProdukty[[#This Row],[Koeficient]]</f>
        <v>768872</v>
      </c>
      <c r="G7394" s="2" t="s">
        <v>9</v>
      </c>
    </row>
    <row r="7395" spans="1:7" x14ac:dyDescent="0.25">
      <c r="A7395" s="2" t="s">
        <v>7410</v>
      </c>
      <c r="B7395" t="s">
        <v>5</v>
      </c>
      <c r="C7395" s="1">
        <v>42033</v>
      </c>
      <c r="D7395">
        <v>739400</v>
      </c>
      <c r="E7395" s="2">
        <v>1.58</v>
      </c>
      <c r="F7395" s="2">
        <f>tblProdukty[[#This Row],[Cena]]*tblProdukty[[#This Row],[Koeficient]]</f>
        <v>1168252</v>
      </c>
      <c r="G7395" s="2" t="s">
        <v>11</v>
      </c>
    </row>
    <row r="7396" spans="1:7" x14ac:dyDescent="0.25">
      <c r="A7396" s="2" t="s">
        <v>7411</v>
      </c>
      <c r="B7396" t="s">
        <v>5</v>
      </c>
      <c r="C7396" s="1">
        <v>42100</v>
      </c>
      <c r="D7396">
        <v>739500</v>
      </c>
      <c r="E7396" s="2">
        <v>1.35</v>
      </c>
      <c r="F7396" s="2">
        <f>tblProdukty[[#This Row],[Cena]]*tblProdukty[[#This Row],[Koeficient]]</f>
        <v>998325.00000000012</v>
      </c>
      <c r="G7396" s="2" t="s">
        <v>10</v>
      </c>
    </row>
    <row r="7397" spans="1:7" x14ac:dyDescent="0.25">
      <c r="A7397" s="2" t="s">
        <v>7412</v>
      </c>
      <c r="B7397" t="s">
        <v>5</v>
      </c>
      <c r="C7397" s="1">
        <v>42112</v>
      </c>
      <c r="D7397">
        <v>739600</v>
      </c>
      <c r="E7397" s="2">
        <v>1.22</v>
      </c>
      <c r="F7397" s="2">
        <f>tblProdukty[[#This Row],[Cena]]*tblProdukty[[#This Row],[Koeficient]]</f>
        <v>902312</v>
      </c>
      <c r="G7397" s="2" t="s">
        <v>12</v>
      </c>
    </row>
    <row r="7398" spans="1:7" x14ac:dyDescent="0.25">
      <c r="A7398" s="2" t="s">
        <v>7413</v>
      </c>
      <c r="B7398" t="s">
        <v>5</v>
      </c>
      <c r="C7398" s="1">
        <v>42560</v>
      </c>
      <c r="D7398">
        <v>739700</v>
      </c>
      <c r="E7398" s="2">
        <v>1.27</v>
      </c>
      <c r="F7398" s="2">
        <f>tblProdukty[[#This Row],[Cena]]*tblProdukty[[#This Row],[Koeficient]]</f>
        <v>939419</v>
      </c>
      <c r="G7398" s="2" t="s">
        <v>13</v>
      </c>
    </row>
    <row r="7399" spans="1:7" x14ac:dyDescent="0.25">
      <c r="A7399" s="2" t="s">
        <v>7414</v>
      </c>
      <c r="B7399" t="s">
        <v>5</v>
      </c>
      <c r="C7399" s="1">
        <v>42299</v>
      </c>
      <c r="D7399">
        <v>739800</v>
      </c>
      <c r="E7399" s="2">
        <v>1.49</v>
      </c>
      <c r="F7399" s="2">
        <f>tblProdukty[[#This Row],[Cena]]*tblProdukty[[#This Row],[Koeficient]]</f>
        <v>1102302</v>
      </c>
      <c r="G7399" s="2" t="s">
        <v>14</v>
      </c>
    </row>
    <row r="7400" spans="1:7" x14ac:dyDescent="0.25">
      <c r="A7400" s="2" t="s">
        <v>7415</v>
      </c>
      <c r="B7400" t="s">
        <v>5</v>
      </c>
      <c r="C7400" s="1">
        <v>42104</v>
      </c>
      <c r="D7400">
        <v>739900</v>
      </c>
      <c r="E7400" s="2">
        <v>1.08</v>
      </c>
      <c r="F7400" s="2">
        <f>tblProdukty[[#This Row],[Cena]]*tblProdukty[[#This Row],[Koeficient]]</f>
        <v>799092</v>
      </c>
      <c r="G7400" s="2" t="s">
        <v>15</v>
      </c>
    </row>
    <row r="7401" spans="1:7" x14ac:dyDescent="0.25">
      <c r="A7401" s="2" t="s">
        <v>7416</v>
      </c>
      <c r="B7401" t="s">
        <v>5</v>
      </c>
      <c r="C7401" s="1">
        <v>42521</v>
      </c>
      <c r="D7401">
        <v>740000</v>
      </c>
      <c r="E7401" s="2">
        <v>1.85</v>
      </c>
      <c r="F7401" s="2">
        <f>tblProdukty[[#This Row],[Cena]]*tblProdukty[[#This Row],[Koeficient]]</f>
        <v>1369000</v>
      </c>
      <c r="G7401" s="2" t="s">
        <v>16</v>
      </c>
    </row>
    <row r="7402" spans="1:7" x14ac:dyDescent="0.25">
      <c r="A7402" s="2" t="s">
        <v>7417</v>
      </c>
      <c r="B7402" t="s">
        <v>5</v>
      </c>
      <c r="C7402" s="1">
        <v>42528</v>
      </c>
      <c r="D7402">
        <v>740100</v>
      </c>
      <c r="E7402" s="2">
        <v>1.27</v>
      </c>
      <c r="F7402" s="2">
        <f>tblProdukty[[#This Row],[Cena]]*tblProdukty[[#This Row],[Koeficient]]</f>
        <v>939927</v>
      </c>
      <c r="G7402" s="2" t="s">
        <v>9</v>
      </c>
    </row>
    <row r="7403" spans="1:7" x14ac:dyDescent="0.25">
      <c r="A7403" s="2" t="s">
        <v>7418</v>
      </c>
      <c r="B7403" t="s">
        <v>5</v>
      </c>
      <c r="C7403" s="1">
        <v>42341</v>
      </c>
      <c r="D7403">
        <v>740200</v>
      </c>
      <c r="E7403" s="2">
        <v>1.24</v>
      </c>
      <c r="F7403" s="2">
        <f>tblProdukty[[#This Row],[Cena]]*tblProdukty[[#This Row],[Koeficient]]</f>
        <v>917848</v>
      </c>
      <c r="G7403" s="2" t="s">
        <v>11</v>
      </c>
    </row>
    <row r="7404" spans="1:7" x14ac:dyDescent="0.25">
      <c r="A7404" s="2" t="s">
        <v>7419</v>
      </c>
      <c r="B7404" t="s">
        <v>5</v>
      </c>
      <c r="C7404" s="1">
        <v>42481</v>
      </c>
      <c r="D7404">
        <v>740300</v>
      </c>
      <c r="E7404" s="2">
        <v>1.94</v>
      </c>
      <c r="F7404" s="2">
        <f>tblProdukty[[#This Row],[Cena]]*tblProdukty[[#This Row],[Koeficient]]</f>
        <v>1436182</v>
      </c>
      <c r="G7404" s="2" t="s">
        <v>10</v>
      </c>
    </row>
    <row r="7405" spans="1:7" x14ac:dyDescent="0.25">
      <c r="A7405" s="2" t="s">
        <v>7420</v>
      </c>
      <c r="B7405" t="s">
        <v>5</v>
      </c>
      <c r="C7405" s="1">
        <v>42838</v>
      </c>
      <c r="D7405">
        <v>740400</v>
      </c>
      <c r="E7405" s="2">
        <v>1.81</v>
      </c>
      <c r="F7405" s="2">
        <f>tblProdukty[[#This Row],[Cena]]*tblProdukty[[#This Row],[Koeficient]]</f>
        <v>1340124</v>
      </c>
      <c r="G7405" s="2" t="s">
        <v>12</v>
      </c>
    </row>
    <row r="7406" spans="1:7" x14ac:dyDescent="0.25">
      <c r="A7406" s="2" t="s">
        <v>7421</v>
      </c>
      <c r="B7406" t="s">
        <v>5</v>
      </c>
      <c r="C7406" s="1">
        <v>42567</v>
      </c>
      <c r="D7406">
        <v>740500</v>
      </c>
      <c r="E7406" s="2">
        <v>1.58</v>
      </c>
      <c r="F7406" s="2">
        <f>tblProdukty[[#This Row],[Cena]]*tblProdukty[[#This Row],[Koeficient]]</f>
        <v>1169990</v>
      </c>
      <c r="G7406" s="2" t="s">
        <v>13</v>
      </c>
    </row>
    <row r="7407" spans="1:7" x14ac:dyDescent="0.25">
      <c r="A7407" s="2" t="s">
        <v>7422</v>
      </c>
      <c r="B7407" t="s">
        <v>5</v>
      </c>
      <c r="C7407" s="1">
        <v>42232</v>
      </c>
      <c r="D7407">
        <v>740600</v>
      </c>
      <c r="E7407" s="2">
        <v>1.99</v>
      </c>
      <c r="F7407" s="2">
        <f>tblProdukty[[#This Row],[Cena]]*tblProdukty[[#This Row],[Koeficient]]</f>
        <v>1473794</v>
      </c>
      <c r="G7407" s="2" t="s">
        <v>14</v>
      </c>
    </row>
    <row r="7408" spans="1:7" x14ac:dyDescent="0.25">
      <c r="A7408" s="2" t="s">
        <v>7423</v>
      </c>
      <c r="B7408" t="s">
        <v>5</v>
      </c>
      <c r="C7408" s="1">
        <v>42030</v>
      </c>
      <c r="D7408">
        <v>740700</v>
      </c>
      <c r="E7408" s="2">
        <v>1.17</v>
      </c>
      <c r="F7408" s="2">
        <f>tblProdukty[[#This Row],[Cena]]*tblProdukty[[#This Row],[Koeficient]]</f>
        <v>866619</v>
      </c>
      <c r="G7408" s="2" t="s">
        <v>15</v>
      </c>
    </row>
    <row r="7409" spans="1:7" x14ac:dyDescent="0.25">
      <c r="A7409" s="2" t="s">
        <v>7424</v>
      </c>
      <c r="B7409" t="s">
        <v>5</v>
      </c>
      <c r="C7409" s="1">
        <v>42429</v>
      </c>
      <c r="D7409">
        <v>740800</v>
      </c>
      <c r="E7409" s="2">
        <v>1.95</v>
      </c>
      <c r="F7409" s="2">
        <f>tblProdukty[[#This Row],[Cena]]*tblProdukty[[#This Row],[Koeficient]]</f>
        <v>1444560</v>
      </c>
      <c r="G7409" s="2" t="s">
        <v>16</v>
      </c>
    </row>
    <row r="7410" spans="1:7" x14ac:dyDescent="0.25">
      <c r="A7410" s="2" t="s">
        <v>7425</v>
      </c>
      <c r="B7410" t="s">
        <v>5</v>
      </c>
      <c r="C7410" s="1">
        <v>42340</v>
      </c>
      <c r="D7410">
        <v>740900</v>
      </c>
      <c r="E7410" s="2">
        <v>1.76</v>
      </c>
      <c r="F7410" s="2">
        <f>tblProdukty[[#This Row],[Cena]]*tblProdukty[[#This Row],[Koeficient]]</f>
        <v>1303984</v>
      </c>
      <c r="G7410" s="2" t="s">
        <v>9</v>
      </c>
    </row>
    <row r="7411" spans="1:7" x14ac:dyDescent="0.25">
      <c r="A7411" s="2" t="s">
        <v>7426</v>
      </c>
      <c r="B7411" t="s">
        <v>5</v>
      </c>
      <c r="C7411" s="1">
        <v>42212</v>
      </c>
      <c r="D7411">
        <v>741000</v>
      </c>
      <c r="E7411" s="2">
        <v>1.57</v>
      </c>
      <c r="F7411" s="2">
        <f>tblProdukty[[#This Row],[Cena]]*tblProdukty[[#This Row],[Koeficient]]</f>
        <v>1163370</v>
      </c>
      <c r="G7411" s="2" t="s">
        <v>11</v>
      </c>
    </row>
    <row r="7412" spans="1:7" x14ac:dyDescent="0.25">
      <c r="A7412" s="2" t="s">
        <v>7427</v>
      </c>
      <c r="B7412" t="s">
        <v>5</v>
      </c>
      <c r="C7412" s="1">
        <v>42865</v>
      </c>
      <c r="D7412">
        <v>741100</v>
      </c>
      <c r="E7412" s="2">
        <v>1.31</v>
      </c>
      <c r="F7412" s="2">
        <f>tblProdukty[[#This Row],[Cena]]*tblProdukty[[#This Row],[Koeficient]]</f>
        <v>970841</v>
      </c>
      <c r="G7412" s="2" t="s">
        <v>10</v>
      </c>
    </row>
    <row r="7413" spans="1:7" x14ac:dyDescent="0.25">
      <c r="A7413" s="2" t="s">
        <v>7428</v>
      </c>
      <c r="B7413" t="s">
        <v>5</v>
      </c>
      <c r="C7413" s="1">
        <v>42829</v>
      </c>
      <c r="D7413">
        <v>741200</v>
      </c>
      <c r="E7413" s="2">
        <v>1.63</v>
      </c>
      <c r="F7413" s="2">
        <f>tblProdukty[[#This Row],[Cena]]*tblProdukty[[#This Row],[Koeficient]]</f>
        <v>1208156</v>
      </c>
      <c r="G7413" s="2" t="s">
        <v>12</v>
      </c>
    </row>
    <row r="7414" spans="1:7" x14ac:dyDescent="0.25">
      <c r="A7414" s="2" t="s">
        <v>7429</v>
      </c>
      <c r="B7414" t="s">
        <v>5</v>
      </c>
      <c r="C7414" s="1">
        <v>42218</v>
      </c>
      <c r="D7414">
        <v>741300</v>
      </c>
      <c r="E7414" s="2">
        <v>1.67</v>
      </c>
      <c r="F7414" s="2">
        <f>tblProdukty[[#This Row],[Cena]]*tblProdukty[[#This Row],[Koeficient]]</f>
        <v>1237971</v>
      </c>
      <c r="G7414" s="2" t="s">
        <v>13</v>
      </c>
    </row>
    <row r="7415" spans="1:7" x14ac:dyDescent="0.25">
      <c r="A7415" s="2" t="s">
        <v>7430</v>
      </c>
      <c r="B7415" t="s">
        <v>5</v>
      </c>
      <c r="C7415" s="1">
        <v>42411</v>
      </c>
      <c r="D7415">
        <v>741400</v>
      </c>
      <c r="E7415" s="2">
        <v>1.29</v>
      </c>
      <c r="F7415" s="2">
        <f>tblProdukty[[#This Row],[Cena]]*tblProdukty[[#This Row],[Koeficient]]</f>
        <v>956406</v>
      </c>
      <c r="G7415" s="2" t="s">
        <v>14</v>
      </c>
    </row>
    <row r="7416" spans="1:7" x14ac:dyDescent="0.25">
      <c r="A7416" s="2" t="s">
        <v>7431</v>
      </c>
      <c r="B7416" t="s">
        <v>5</v>
      </c>
      <c r="C7416" s="1">
        <v>42053</v>
      </c>
      <c r="D7416">
        <v>741500</v>
      </c>
      <c r="E7416" s="2">
        <v>1.86</v>
      </c>
      <c r="F7416" s="2">
        <f>tblProdukty[[#This Row],[Cena]]*tblProdukty[[#This Row],[Koeficient]]</f>
        <v>1379190</v>
      </c>
      <c r="G7416" s="2" t="s">
        <v>15</v>
      </c>
    </row>
    <row r="7417" spans="1:7" x14ac:dyDescent="0.25">
      <c r="A7417" s="2" t="s">
        <v>7432</v>
      </c>
      <c r="B7417" t="s">
        <v>5</v>
      </c>
      <c r="C7417" s="1">
        <v>42732</v>
      </c>
      <c r="D7417">
        <v>741600</v>
      </c>
      <c r="E7417" s="2">
        <v>1.51</v>
      </c>
      <c r="F7417" s="2">
        <f>tblProdukty[[#This Row],[Cena]]*tblProdukty[[#This Row],[Koeficient]]</f>
        <v>1119816</v>
      </c>
      <c r="G7417" s="2" t="s">
        <v>16</v>
      </c>
    </row>
    <row r="7418" spans="1:7" x14ac:dyDescent="0.25">
      <c r="A7418" s="2" t="s">
        <v>7433</v>
      </c>
      <c r="B7418" t="s">
        <v>5</v>
      </c>
      <c r="C7418" s="1">
        <v>42551</v>
      </c>
      <c r="D7418">
        <v>741700</v>
      </c>
      <c r="E7418" s="2">
        <v>1.55</v>
      </c>
      <c r="F7418" s="2">
        <f>tblProdukty[[#This Row],[Cena]]*tblProdukty[[#This Row],[Koeficient]]</f>
        <v>1149635</v>
      </c>
      <c r="G7418" s="2" t="s">
        <v>9</v>
      </c>
    </row>
    <row r="7419" spans="1:7" x14ac:dyDescent="0.25">
      <c r="A7419" s="2" t="s">
        <v>7434</v>
      </c>
      <c r="B7419" t="s">
        <v>5</v>
      </c>
      <c r="C7419" s="1">
        <v>42119</v>
      </c>
      <c r="D7419">
        <v>741800</v>
      </c>
      <c r="E7419" s="2">
        <v>1.8</v>
      </c>
      <c r="F7419" s="2">
        <f>tblProdukty[[#This Row],[Cena]]*tblProdukty[[#This Row],[Koeficient]]</f>
        <v>1335240</v>
      </c>
      <c r="G7419" s="2" t="s">
        <v>11</v>
      </c>
    </row>
    <row r="7420" spans="1:7" x14ac:dyDescent="0.25">
      <c r="A7420" s="2" t="s">
        <v>7435</v>
      </c>
      <c r="B7420" t="s">
        <v>5</v>
      </c>
      <c r="C7420" s="1">
        <v>42842</v>
      </c>
      <c r="D7420">
        <v>741900</v>
      </c>
      <c r="E7420" s="2">
        <v>1.6</v>
      </c>
      <c r="F7420" s="2">
        <f>tblProdukty[[#This Row],[Cena]]*tblProdukty[[#This Row],[Koeficient]]</f>
        <v>1187040</v>
      </c>
      <c r="G7420" s="2" t="s">
        <v>10</v>
      </c>
    </row>
    <row r="7421" spans="1:7" x14ac:dyDescent="0.25">
      <c r="A7421" s="2" t="s">
        <v>7436</v>
      </c>
      <c r="B7421" t="s">
        <v>5</v>
      </c>
      <c r="C7421" s="1">
        <v>42508</v>
      </c>
      <c r="D7421">
        <v>742000</v>
      </c>
      <c r="E7421" s="2">
        <v>1.75</v>
      </c>
      <c r="F7421" s="2">
        <f>tblProdukty[[#This Row],[Cena]]*tblProdukty[[#This Row],[Koeficient]]</f>
        <v>1298500</v>
      </c>
      <c r="G7421" s="2" t="s">
        <v>12</v>
      </c>
    </row>
    <row r="7422" spans="1:7" x14ac:dyDescent="0.25">
      <c r="A7422" s="2" t="s">
        <v>7437</v>
      </c>
      <c r="B7422" t="s">
        <v>5</v>
      </c>
      <c r="C7422" s="1">
        <v>42458</v>
      </c>
      <c r="D7422">
        <v>742100</v>
      </c>
      <c r="E7422" s="2">
        <v>1.79</v>
      </c>
      <c r="F7422" s="2">
        <f>tblProdukty[[#This Row],[Cena]]*tblProdukty[[#This Row],[Koeficient]]</f>
        <v>1328359</v>
      </c>
      <c r="G7422" s="2" t="s">
        <v>13</v>
      </c>
    </row>
    <row r="7423" spans="1:7" x14ac:dyDescent="0.25">
      <c r="A7423" s="2" t="s">
        <v>7438</v>
      </c>
      <c r="B7423" t="s">
        <v>5</v>
      </c>
      <c r="C7423" s="1">
        <v>42826</v>
      </c>
      <c r="D7423">
        <v>742200</v>
      </c>
      <c r="E7423" s="2">
        <v>1.73</v>
      </c>
      <c r="F7423" s="2">
        <f>tblProdukty[[#This Row],[Cena]]*tblProdukty[[#This Row],[Koeficient]]</f>
        <v>1284006</v>
      </c>
      <c r="G7423" s="2" t="s">
        <v>14</v>
      </c>
    </row>
    <row r="7424" spans="1:7" x14ac:dyDescent="0.25">
      <c r="A7424" s="2" t="s">
        <v>7439</v>
      </c>
      <c r="B7424" t="s">
        <v>5</v>
      </c>
      <c r="C7424" s="1">
        <v>42938</v>
      </c>
      <c r="D7424">
        <v>742300</v>
      </c>
      <c r="E7424" s="2">
        <v>1.65</v>
      </c>
      <c r="F7424" s="2">
        <f>tblProdukty[[#This Row],[Cena]]*tblProdukty[[#This Row],[Koeficient]]</f>
        <v>1224795</v>
      </c>
      <c r="G7424" s="2" t="s">
        <v>15</v>
      </c>
    </row>
    <row r="7425" spans="1:7" x14ac:dyDescent="0.25">
      <c r="A7425" s="2" t="s">
        <v>7440</v>
      </c>
      <c r="B7425" t="s">
        <v>5</v>
      </c>
      <c r="C7425" s="1">
        <v>42800</v>
      </c>
      <c r="D7425">
        <v>742400</v>
      </c>
      <c r="E7425" s="2">
        <v>1.54</v>
      </c>
      <c r="F7425" s="2">
        <f>tblProdukty[[#This Row],[Cena]]*tblProdukty[[#This Row],[Koeficient]]</f>
        <v>1143296</v>
      </c>
      <c r="G7425" s="2" t="s">
        <v>16</v>
      </c>
    </row>
    <row r="7426" spans="1:7" x14ac:dyDescent="0.25">
      <c r="A7426" s="2" t="s">
        <v>7441</v>
      </c>
      <c r="B7426" t="s">
        <v>5</v>
      </c>
      <c r="C7426" s="1">
        <v>42796</v>
      </c>
      <c r="D7426">
        <v>742500</v>
      </c>
      <c r="E7426" s="2">
        <v>1.25</v>
      </c>
      <c r="F7426" s="2">
        <f>tblProdukty[[#This Row],[Cena]]*tblProdukty[[#This Row],[Koeficient]]</f>
        <v>928125</v>
      </c>
      <c r="G7426" s="2" t="s">
        <v>9</v>
      </c>
    </row>
    <row r="7427" spans="1:7" x14ac:dyDescent="0.25">
      <c r="A7427" s="2" t="s">
        <v>7442</v>
      </c>
      <c r="B7427" t="s">
        <v>5</v>
      </c>
      <c r="C7427" s="1">
        <v>42070</v>
      </c>
      <c r="D7427">
        <v>742600</v>
      </c>
      <c r="E7427" s="2">
        <v>1.02</v>
      </c>
      <c r="F7427" s="2">
        <f>tblProdukty[[#This Row],[Cena]]*tblProdukty[[#This Row],[Koeficient]]</f>
        <v>757452</v>
      </c>
      <c r="G7427" s="2" t="s">
        <v>11</v>
      </c>
    </row>
    <row r="7428" spans="1:7" x14ac:dyDescent="0.25">
      <c r="A7428" s="2" t="s">
        <v>7443</v>
      </c>
      <c r="B7428" t="s">
        <v>5</v>
      </c>
      <c r="C7428" s="1">
        <v>42400</v>
      </c>
      <c r="D7428">
        <v>742700</v>
      </c>
      <c r="E7428" s="2">
        <v>1.66</v>
      </c>
      <c r="F7428" s="2">
        <f>tblProdukty[[#This Row],[Cena]]*tblProdukty[[#This Row],[Koeficient]]</f>
        <v>1232882</v>
      </c>
      <c r="G7428" s="2" t="s">
        <v>10</v>
      </c>
    </row>
    <row r="7429" spans="1:7" x14ac:dyDescent="0.25">
      <c r="A7429" s="2" t="s">
        <v>7444</v>
      </c>
      <c r="B7429" t="s">
        <v>5</v>
      </c>
      <c r="C7429" s="1">
        <v>42133</v>
      </c>
      <c r="D7429">
        <v>742800</v>
      </c>
      <c r="E7429" s="2">
        <v>1.63</v>
      </c>
      <c r="F7429" s="2">
        <f>tblProdukty[[#This Row],[Cena]]*tblProdukty[[#This Row],[Koeficient]]</f>
        <v>1210764</v>
      </c>
      <c r="G7429" s="2" t="s">
        <v>12</v>
      </c>
    </row>
    <row r="7430" spans="1:7" x14ac:dyDescent="0.25">
      <c r="A7430" s="2" t="s">
        <v>7445</v>
      </c>
      <c r="B7430" t="s">
        <v>5</v>
      </c>
      <c r="C7430" s="1">
        <v>43023</v>
      </c>
      <c r="D7430">
        <v>742900</v>
      </c>
      <c r="E7430" s="2">
        <v>1.75</v>
      </c>
      <c r="F7430" s="2">
        <f>tblProdukty[[#This Row],[Cena]]*tblProdukty[[#This Row],[Koeficient]]</f>
        <v>1300075</v>
      </c>
      <c r="G7430" s="2" t="s">
        <v>13</v>
      </c>
    </row>
    <row r="7431" spans="1:7" x14ac:dyDescent="0.25">
      <c r="A7431" s="2" t="s">
        <v>7446</v>
      </c>
      <c r="B7431" t="s">
        <v>5</v>
      </c>
      <c r="C7431" s="1">
        <v>42250</v>
      </c>
      <c r="D7431">
        <v>743000</v>
      </c>
      <c r="E7431" s="2">
        <v>1.35</v>
      </c>
      <c r="F7431" s="2">
        <f>tblProdukty[[#This Row],[Cena]]*tblProdukty[[#This Row],[Koeficient]]</f>
        <v>1003050.0000000001</v>
      </c>
      <c r="G7431" s="2" t="s">
        <v>14</v>
      </c>
    </row>
    <row r="7432" spans="1:7" x14ac:dyDescent="0.25">
      <c r="A7432" s="2" t="s">
        <v>7447</v>
      </c>
      <c r="B7432" t="s">
        <v>5</v>
      </c>
      <c r="C7432" s="1">
        <v>42238</v>
      </c>
      <c r="D7432">
        <v>743100</v>
      </c>
      <c r="E7432" s="2">
        <v>1.27</v>
      </c>
      <c r="F7432" s="2">
        <f>tblProdukty[[#This Row],[Cena]]*tblProdukty[[#This Row],[Koeficient]]</f>
        <v>943737</v>
      </c>
      <c r="G7432" s="2" t="s">
        <v>15</v>
      </c>
    </row>
    <row r="7433" spans="1:7" x14ac:dyDescent="0.25">
      <c r="A7433" s="2" t="s">
        <v>7448</v>
      </c>
      <c r="B7433" t="s">
        <v>5</v>
      </c>
      <c r="C7433" s="1">
        <v>43012</v>
      </c>
      <c r="D7433">
        <v>743200</v>
      </c>
      <c r="E7433" s="2">
        <v>1.35</v>
      </c>
      <c r="F7433" s="2">
        <f>tblProdukty[[#This Row],[Cena]]*tblProdukty[[#This Row],[Koeficient]]</f>
        <v>1003320.0000000001</v>
      </c>
      <c r="G7433" s="2" t="s">
        <v>16</v>
      </c>
    </row>
    <row r="7434" spans="1:7" x14ac:dyDescent="0.25">
      <c r="A7434" s="2" t="s">
        <v>7449</v>
      </c>
      <c r="B7434" t="s">
        <v>5</v>
      </c>
      <c r="C7434" s="1">
        <v>43061</v>
      </c>
      <c r="D7434">
        <v>743300</v>
      </c>
      <c r="E7434" s="2">
        <v>1.47</v>
      </c>
      <c r="F7434" s="2">
        <f>tblProdukty[[#This Row],[Cena]]*tblProdukty[[#This Row],[Koeficient]]</f>
        <v>1092651</v>
      </c>
      <c r="G7434" s="2" t="s">
        <v>9</v>
      </c>
    </row>
    <row r="7435" spans="1:7" x14ac:dyDescent="0.25">
      <c r="A7435" s="2" t="s">
        <v>7450</v>
      </c>
      <c r="B7435" t="s">
        <v>5</v>
      </c>
      <c r="C7435" s="1">
        <v>42448</v>
      </c>
      <c r="D7435">
        <v>743400</v>
      </c>
      <c r="E7435" s="2">
        <v>1.67</v>
      </c>
      <c r="F7435" s="2">
        <f>tblProdukty[[#This Row],[Cena]]*tblProdukty[[#This Row],[Koeficient]]</f>
        <v>1241478</v>
      </c>
      <c r="G7435" s="2" t="s">
        <v>11</v>
      </c>
    </row>
    <row r="7436" spans="1:7" x14ac:dyDescent="0.25">
      <c r="A7436" s="2" t="s">
        <v>7451</v>
      </c>
      <c r="B7436" t="s">
        <v>5</v>
      </c>
      <c r="C7436" s="1">
        <v>42600</v>
      </c>
      <c r="D7436">
        <v>743500</v>
      </c>
      <c r="E7436" s="2">
        <v>1.62</v>
      </c>
      <c r="F7436" s="2">
        <f>tblProdukty[[#This Row],[Cena]]*tblProdukty[[#This Row],[Koeficient]]</f>
        <v>1204470</v>
      </c>
      <c r="G7436" s="2" t="s">
        <v>10</v>
      </c>
    </row>
    <row r="7437" spans="1:7" x14ac:dyDescent="0.25">
      <c r="A7437" s="2" t="s">
        <v>7452</v>
      </c>
      <c r="B7437" t="s">
        <v>5</v>
      </c>
      <c r="C7437" s="1">
        <v>42086</v>
      </c>
      <c r="D7437">
        <v>743600</v>
      </c>
      <c r="E7437" s="2">
        <v>1.1200000000000001</v>
      </c>
      <c r="F7437" s="2">
        <f>tblProdukty[[#This Row],[Cena]]*tblProdukty[[#This Row],[Koeficient]]</f>
        <v>832832.00000000012</v>
      </c>
      <c r="G7437" s="2" t="s">
        <v>12</v>
      </c>
    </row>
    <row r="7438" spans="1:7" x14ac:dyDescent="0.25">
      <c r="A7438" s="2" t="s">
        <v>7453</v>
      </c>
      <c r="B7438" t="s">
        <v>5</v>
      </c>
      <c r="C7438" s="1">
        <v>42914</v>
      </c>
      <c r="D7438">
        <v>743700</v>
      </c>
      <c r="E7438" s="2">
        <v>1.47</v>
      </c>
      <c r="F7438" s="2">
        <f>tblProdukty[[#This Row],[Cena]]*tblProdukty[[#This Row],[Koeficient]]</f>
        <v>1093239</v>
      </c>
      <c r="G7438" s="2" t="s">
        <v>13</v>
      </c>
    </row>
    <row r="7439" spans="1:7" x14ac:dyDescent="0.25">
      <c r="A7439" s="2" t="s">
        <v>7454</v>
      </c>
      <c r="B7439" t="s">
        <v>5</v>
      </c>
      <c r="C7439" s="1">
        <v>42185</v>
      </c>
      <c r="D7439">
        <v>743800</v>
      </c>
      <c r="E7439" s="2">
        <v>1.55</v>
      </c>
      <c r="F7439" s="2">
        <f>tblProdukty[[#This Row],[Cena]]*tblProdukty[[#This Row],[Koeficient]]</f>
        <v>1152890</v>
      </c>
      <c r="G7439" s="2" t="s">
        <v>14</v>
      </c>
    </row>
    <row r="7440" spans="1:7" x14ac:dyDescent="0.25">
      <c r="A7440" s="2" t="s">
        <v>7455</v>
      </c>
      <c r="B7440" t="s">
        <v>5</v>
      </c>
      <c r="C7440" s="1">
        <v>42432</v>
      </c>
      <c r="D7440">
        <v>743900</v>
      </c>
      <c r="E7440" s="2">
        <v>1.38</v>
      </c>
      <c r="F7440" s="2">
        <f>tblProdukty[[#This Row],[Cena]]*tblProdukty[[#This Row],[Koeficient]]</f>
        <v>1026581.9999999999</v>
      </c>
      <c r="G7440" s="2" t="s">
        <v>15</v>
      </c>
    </row>
    <row r="7441" spans="1:7" x14ac:dyDescent="0.25">
      <c r="A7441" s="2" t="s">
        <v>7456</v>
      </c>
      <c r="B7441" t="s">
        <v>5</v>
      </c>
      <c r="C7441" s="1">
        <v>42016</v>
      </c>
      <c r="D7441">
        <v>744000</v>
      </c>
      <c r="E7441" s="2">
        <v>1.2</v>
      </c>
      <c r="F7441" s="2">
        <f>tblProdukty[[#This Row],[Cena]]*tblProdukty[[#This Row],[Koeficient]]</f>
        <v>892800</v>
      </c>
      <c r="G7441" s="2" t="s">
        <v>16</v>
      </c>
    </row>
    <row r="7442" spans="1:7" x14ac:dyDescent="0.25">
      <c r="A7442" s="2" t="s">
        <v>7457</v>
      </c>
      <c r="B7442" t="s">
        <v>5</v>
      </c>
      <c r="C7442" s="1">
        <v>42177</v>
      </c>
      <c r="D7442">
        <v>744100</v>
      </c>
      <c r="E7442" s="2">
        <v>1.92</v>
      </c>
      <c r="F7442" s="2">
        <f>tblProdukty[[#This Row],[Cena]]*tblProdukty[[#This Row],[Koeficient]]</f>
        <v>1428672</v>
      </c>
      <c r="G7442" s="2" t="s">
        <v>9</v>
      </c>
    </row>
    <row r="7443" spans="1:7" x14ac:dyDescent="0.25">
      <c r="A7443" s="2" t="s">
        <v>7458</v>
      </c>
      <c r="B7443" t="s">
        <v>5</v>
      </c>
      <c r="C7443" s="1">
        <v>42891</v>
      </c>
      <c r="D7443">
        <v>744200</v>
      </c>
      <c r="E7443" s="2">
        <v>1.18</v>
      </c>
      <c r="F7443" s="2">
        <f>tblProdukty[[#This Row],[Cena]]*tblProdukty[[#This Row],[Koeficient]]</f>
        <v>878156</v>
      </c>
      <c r="G7443" s="2" t="s">
        <v>11</v>
      </c>
    </row>
    <row r="7444" spans="1:7" x14ac:dyDescent="0.25">
      <c r="A7444" s="2" t="s">
        <v>7459</v>
      </c>
      <c r="B7444" t="s">
        <v>5</v>
      </c>
      <c r="C7444" s="1">
        <v>42114</v>
      </c>
      <c r="D7444">
        <v>744300</v>
      </c>
      <c r="E7444" s="2">
        <v>1.68</v>
      </c>
      <c r="F7444" s="2">
        <f>tblProdukty[[#This Row],[Cena]]*tblProdukty[[#This Row],[Koeficient]]</f>
        <v>1250424</v>
      </c>
      <c r="G7444" s="2" t="s">
        <v>10</v>
      </c>
    </row>
    <row r="7445" spans="1:7" x14ac:dyDescent="0.25">
      <c r="A7445" s="2" t="s">
        <v>7460</v>
      </c>
      <c r="B7445" t="s">
        <v>5</v>
      </c>
      <c r="C7445" s="1">
        <v>43033</v>
      </c>
      <c r="D7445">
        <v>744400</v>
      </c>
      <c r="E7445" s="2">
        <v>2</v>
      </c>
      <c r="F7445" s="2">
        <f>tblProdukty[[#This Row],[Cena]]*tblProdukty[[#This Row],[Koeficient]]</f>
        <v>1488800</v>
      </c>
      <c r="G7445" s="2" t="s">
        <v>12</v>
      </c>
    </row>
    <row r="7446" spans="1:7" x14ac:dyDescent="0.25">
      <c r="A7446" s="2" t="s">
        <v>7461</v>
      </c>
      <c r="B7446" t="s">
        <v>5</v>
      </c>
      <c r="C7446" s="1">
        <v>42017</v>
      </c>
      <c r="D7446">
        <v>744500</v>
      </c>
      <c r="E7446" s="2">
        <v>1.8</v>
      </c>
      <c r="F7446" s="2">
        <f>tblProdukty[[#This Row],[Cena]]*tblProdukty[[#This Row],[Koeficient]]</f>
        <v>1340100</v>
      </c>
      <c r="G7446" s="2" t="s">
        <v>13</v>
      </c>
    </row>
    <row r="7447" spans="1:7" x14ac:dyDescent="0.25">
      <c r="A7447" s="2" t="s">
        <v>7462</v>
      </c>
      <c r="B7447" t="s">
        <v>5</v>
      </c>
      <c r="C7447" s="1">
        <v>42771</v>
      </c>
      <c r="D7447">
        <v>744600</v>
      </c>
      <c r="E7447" s="2">
        <v>1.58</v>
      </c>
      <c r="F7447" s="2">
        <f>tblProdukty[[#This Row],[Cena]]*tblProdukty[[#This Row],[Koeficient]]</f>
        <v>1176468</v>
      </c>
      <c r="G7447" s="2" t="s">
        <v>14</v>
      </c>
    </row>
    <row r="7448" spans="1:7" x14ac:dyDescent="0.25">
      <c r="A7448" s="2" t="s">
        <v>7463</v>
      </c>
      <c r="B7448" t="s">
        <v>5</v>
      </c>
      <c r="C7448" s="1">
        <v>42271</v>
      </c>
      <c r="D7448">
        <v>744700</v>
      </c>
      <c r="E7448" s="2">
        <v>1.33</v>
      </c>
      <c r="F7448" s="2">
        <f>tblProdukty[[#This Row],[Cena]]*tblProdukty[[#This Row],[Koeficient]]</f>
        <v>990451</v>
      </c>
      <c r="G7448" s="2" t="s">
        <v>15</v>
      </c>
    </row>
    <row r="7449" spans="1:7" x14ac:dyDescent="0.25">
      <c r="A7449" s="2" t="s">
        <v>7464</v>
      </c>
      <c r="B7449" t="s">
        <v>5</v>
      </c>
      <c r="C7449" s="1">
        <v>42156</v>
      </c>
      <c r="D7449">
        <v>744800</v>
      </c>
      <c r="E7449" s="2">
        <v>1.4</v>
      </c>
      <c r="F7449" s="2">
        <f>tblProdukty[[#This Row],[Cena]]*tblProdukty[[#This Row],[Koeficient]]</f>
        <v>1042719.9999999999</v>
      </c>
      <c r="G7449" s="2" t="s">
        <v>16</v>
      </c>
    </row>
    <row r="7450" spans="1:7" x14ac:dyDescent="0.25">
      <c r="A7450" s="2" t="s">
        <v>7465</v>
      </c>
      <c r="B7450" t="s">
        <v>5</v>
      </c>
      <c r="C7450" s="1">
        <v>42019</v>
      </c>
      <c r="D7450">
        <v>744900</v>
      </c>
      <c r="E7450" s="2">
        <v>1.1200000000000001</v>
      </c>
      <c r="F7450" s="2">
        <f>tblProdukty[[#This Row],[Cena]]*tblProdukty[[#This Row],[Koeficient]]</f>
        <v>834288.00000000012</v>
      </c>
      <c r="G7450" s="2" t="s">
        <v>9</v>
      </c>
    </row>
    <row r="7451" spans="1:7" x14ac:dyDescent="0.25">
      <c r="A7451" s="2" t="s">
        <v>7466</v>
      </c>
      <c r="B7451" t="s">
        <v>5</v>
      </c>
      <c r="C7451" s="1">
        <v>42453</v>
      </c>
      <c r="D7451">
        <v>745000</v>
      </c>
      <c r="E7451" s="2">
        <v>1.25</v>
      </c>
      <c r="F7451" s="2">
        <f>tblProdukty[[#This Row],[Cena]]*tblProdukty[[#This Row],[Koeficient]]</f>
        <v>931250</v>
      </c>
      <c r="G7451" s="2" t="s">
        <v>11</v>
      </c>
    </row>
    <row r="7452" spans="1:7" x14ac:dyDescent="0.25">
      <c r="A7452" s="2" t="s">
        <v>7467</v>
      </c>
      <c r="B7452" t="s">
        <v>5</v>
      </c>
      <c r="C7452" s="1">
        <v>42619</v>
      </c>
      <c r="D7452">
        <v>745100</v>
      </c>
      <c r="E7452" s="2">
        <v>1.99</v>
      </c>
      <c r="F7452" s="2">
        <f>tblProdukty[[#This Row],[Cena]]*tblProdukty[[#This Row],[Koeficient]]</f>
        <v>1482749</v>
      </c>
      <c r="G7452" s="2" t="s">
        <v>10</v>
      </c>
    </row>
    <row r="7453" spans="1:7" x14ac:dyDescent="0.25">
      <c r="A7453" s="2" t="s">
        <v>7468</v>
      </c>
      <c r="B7453" t="s">
        <v>5</v>
      </c>
      <c r="C7453" s="1">
        <v>42309</v>
      </c>
      <c r="D7453">
        <v>745200</v>
      </c>
      <c r="E7453" s="2">
        <v>1.17</v>
      </c>
      <c r="F7453" s="2">
        <f>tblProdukty[[#This Row],[Cena]]*tblProdukty[[#This Row],[Koeficient]]</f>
        <v>871884</v>
      </c>
      <c r="G7453" s="2" t="s">
        <v>12</v>
      </c>
    </row>
    <row r="7454" spans="1:7" x14ac:dyDescent="0.25">
      <c r="A7454" s="2" t="s">
        <v>7469</v>
      </c>
      <c r="B7454" t="s">
        <v>5</v>
      </c>
      <c r="C7454" s="1">
        <v>42052</v>
      </c>
      <c r="D7454">
        <v>745300</v>
      </c>
      <c r="E7454" s="2">
        <v>1.86</v>
      </c>
      <c r="F7454" s="2">
        <f>tblProdukty[[#This Row],[Cena]]*tblProdukty[[#This Row],[Koeficient]]</f>
        <v>1386258</v>
      </c>
      <c r="G7454" s="2" t="s">
        <v>13</v>
      </c>
    </row>
    <row r="7455" spans="1:7" x14ac:dyDescent="0.25">
      <c r="A7455" s="2" t="s">
        <v>7470</v>
      </c>
      <c r="B7455" t="s">
        <v>5</v>
      </c>
      <c r="C7455" s="1">
        <v>42213</v>
      </c>
      <c r="D7455">
        <v>745400</v>
      </c>
      <c r="E7455" s="2">
        <v>1.5</v>
      </c>
      <c r="F7455" s="2">
        <f>tblProdukty[[#This Row],[Cena]]*tblProdukty[[#This Row],[Koeficient]]</f>
        <v>1118100</v>
      </c>
      <c r="G7455" s="2" t="s">
        <v>14</v>
      </c>
    </row>
    <row r="7456" spans="1:7" x14ac:dyDescent="0.25">
      <c r="A7456" s="2" t="s">
        <v>7471</v>
      </c>
      <c r="B7456" t="s">
        <v>5</v>
      </c>
      <c r="C7456" s="1">
        <v>42845</v>
      </c>
      <c r="D7456">
        <v>745500</v>
      </c>
      <c r="E7456" s="2">
        <v>1.35</v>
      </c>
      <c r="F7456" s="2">
        <f>tblProdukty[[#This Row],[Cena]]*tblProdukty[[#This Row],[Koeficient]]</f>
        <v>1006425.0000000001</v>
      </c>
      <c r="G7456" s="2" t="s">
        <v>15</v>
      </c>
    </row>
    <row r="7457" spans="1:7" x14ac:dyDescent="0.25">
      <c r="A7457" s="2" t="s">
        <v>7472</v>
      </c>
      <c r="B7457" t="s">
        <v>5</v>
      </c>
      <c r="C7457" s="1">
        <v>42308</v>
      </c>
      <c r="D7457">
        <v>745600</v>
      </c>
      <c r="E7457" s="2">
        <v>1.38</v>
      </c>
      <c r="F7457" s="2">
        <f>tblProdukty[[#This Row],[Cena]]*tblProdukty[[#This Row],[Koeficient]]</f>
        <v>1028927.9999999999</v>
      </c>
      <c r="G7457" s="2" t="s">
        <v>16</v>
      </c>
    </row>
    <row r="7458" spans="1:7" x14ac:dyDescent="0.25">
      <c r="A7458" s="2" t="s">
        <v>7473</v>
      </c>
      <c r="B7458" t="s">
        <v>5</v>
      </c>
      <c r="C7458" s="1">
        <v>42173</v>
      </c>
      <c r="D7458">
        <v>745700</v>
      </c>
      <c r="E7458" s="2">
        <v>1.63</v>
      </c>
      <c r="F7458" s="2">
        <f>tblProdukty[[#This Row],[Cena]]*tblProdukty[[#This Row],[Koeficient]]</f>
        <v>1215491</v>
      </c>
      <c r="G7458" s="2" t="s">
        <v>9</v>
      </c>
    </row>
    <row r="7459" spans="1:7" x14ac:dyDescent="0.25">
      <c r="A7459" s="2" t="s">
        <v>7474</v>
      </c>
      <c r="B7459" t="s">
        <v>5</v>
      </c>
      <c r="C7459" s="1">
        <v>42671</v>
      </c>
      <c r="D7459">
        <v>745800</v>
      </c>
      <c r="E7459" s="2">
        <v>1.49</v>
      </c>
      <c r="F7459" s="2">
        <f>tblProdukty[[#This Row],[Cena]]*tblProdukty[[#This Row],[Koeficient]]</f>
        <v>1111242</v>
      </c>
      <c r="G7459" s="2" t="s">
        <v>11</v>
      </c>
    </row>
    <row r="7460" spans="1:7" x14ac:dyDescent="0.25">
      <c r="A7460" s="2" t="s">
        <v>7475</v>
      </c>
      <c r="B7460" t="s">
        <v>5</v>
      </c>
      <c r="C7460" s="1">
        <v>42217</v>
      </c>
      <c r="D7460">
        <v>745900</v>
      </c>
      <c r="E7460" s="2">
        <v>1.41</v>
      </c>
      <c r="F7460" s="2">
        <f>tblProdukty[[#This Row],[Cena]]*tblProdukty[[#This Row],[Koeficient]]</f>
        <v>1051719</v>
      </c>
      <c r="G7460" s="2" t="s">
        <v>10</v>
      </c>
    </row>
    <row r="7461" spans="1:7" x14ac:dyDescent="0.25">
      <c r="A7461" s="2" t="s">
        <v>7476</v>
      </c>
      <c r="B7461" t="s">
        <v>5</v>
      </c>
      <c r="C7461" s="1">
        <v>42682</v>
      </c>
      <c r="D7461">
        <v>746000</v>
      </c>
      <c r="E7461" s="2">
        <v>1.01</v>
      </c>
      <c r="F7461" s="2">
        <f>tblProdukty[[#This Row],[Cena]]*tblProdukty[[#This Row],[Koeficient]]</f>
        <v>753460</v>
      </c>
      <c r="G7461" s="2" t="s">
        <v>12</v>
      </c>
    </row>
    <row r="7462" spans="1:7" x14ac:dyDescent="0.25">
      <c r="A7462" s="2" t="s">
        <v>7477</v>
      </c>
      <c r="B7462" t="s">
        <v>5</v>
      </c>
      <c r="C7462" s="1">
        <v>42136</v>
      </c>
      <c r="D7462">
        <v>746100</v>
      </c>
      <c r="E7462" s="2">
        <v>1.97</v>
      </c>
      <c r="F7462" s="2">
        <f>tblProdukty[[#This Row],[Cena]]*tblProdukty[[#This Row],[Koeficient]]</f>
        <v>1469817</v>
      </c>
      <c r="G7462" s="2" t="s">
        <v>13</v>
      </c>
    </row>
    <row r="7463" spans="1:7" x14ac:dyDescent="0.25">
      <c r="A7463" s="2" t="s">
        <v>7478</v>
      </c>
      <c r="B7463" t="s">
        <v>5</v>
      </c>
      <c r="C7463" s="1">
        <v>42030</v>
      </c>
      <c r="D7463">
        <v>746200</v>
      </c>
      <c r="E7463" s="2">
        <v>1.99</v>
      </c>
      <c r="F7463" s="2">
        <f>tblProdukty[[#This Row],[Cena]]*tblProdukty[[#This Row],[Koeficient]]</f>
        <v>1484938</v>
      </c>
      <c r="G7463" s="2" t="s">
        <v>14</v>
      </c>
    </row>
    <row r="7464" spans="1:7" x14ac:dyDescent="0.25">
      <c r="A7464" s="2" t="s">
        <v>7479</v>
      </c>
      <c r="B7464" t="s">
        <v>5</v>
      </c>
      <c r="C7464" s="1">
        <v>42285</v>
      </c>
      <c r="D7464">
        <v>746300</v>
      </c>
      <c r="E7464" s="2">
        <v>1.48</v>
      </c>
      <c r="F7464" s="2">
        <f>tblProdukty[[#This Row],[Cena]]*tblProdukty[[#This Row],[Koeficient]]</f>
        <v>1104524</v>
      </c>
      <c r="G7464" s="2" t="s">
        <v>15</v>
      </c>
    </row>
    <row r="7465" spans="1:7" x14ac:dyDescent="0.25">
      <c r="A7465" s="2" t="s">
        <v>7480</v>
      </c>
      <c r="B7465" t="s">
        <v>5</v>
      </c>
      <c r="C7465" s="1">
        <v>42077</v>
      </c>
      <c r="D7465">
        <v>746400</v>
      </c>
      <c r="E7465" s="2">
        <v>1.6</v>
      </c>
      <c r="F7465" s="2">
        <f>tblProdukty[[#This Row],[Cena]]*tblProdukty[[#This Row],[Koeficient]]</f>
        <v>1194240</v>
      </c>
      <c r="G7465" s="2" t="s">
        <v>16</v>
      </c>
    </row>
    <row r="7466" spans="1:7" x14ac:dyDescent="0.25">
      <c r="A7466" s="2" t="s">
        <v>7481</v>
      </c>
      <c r="B7466" t="s">
        <v>5</v>
      </c>
      <c r="C7466" s="1">
        <v>42293</v>
      </c>
      <c r="D7466">
        <v>746500</v>
      </c>
      <c r="E7466" s="2">
        <v>1.37</v>
      </c>
      <c r="F7466" s="2">
        <f>tblProdukty[[#This Row],[Cena]]*tblProdukty[[#This Row],[Koeficient]]</f>
        <v>1022705.0000000001</v>
      </c>
      <c r="G7466" s="2" t="s">
        <v>9</v>
      </c>
    </row>
    <row r="7467" spans="1:7" x14ac:dyDescent="0.25">
      <c r="A7467" s="2" t="s">
        <v>7482</v>
      </c>
      <c r="B7467" t="s">
        <v>5</v>
      </c>
      <c r="C7467" s="1">
        <v>42824</v>
      </c>
      <c r="D7467">
        <v>746600</v>
      </c>
      <c r="E7467" s="2">
        <v>1.43</v>
      </c>
      <c r="F7467" s="2">
        <f>tblProdukty[[#This Row],[Cena]]*tblProdukty[[#This Row],[Koeficient]]</f>
        <v>1067638</v>
      </c>
      <c r="G7467" s="2" t="s">
        <v>11</v>
      </c>
    </row>
    <row r="7468" spans="1:7" x14ac:dyDescent="0.25">
      <c r="A7468" s="2" t="s">
        <v>7483</v>
      </c>
      <c r="B7468" t="s">
        <v>5</v>
      </c>
      <c r="C7468" s="1">
        <v>42184</v>
      </c>
      <c r="D7468">
        <v>746700</v>
      </c>
      <c r="E7468" s="2">
        <v>1.57</v>
      </c>
      <c r="F7468" s="2">
        <f>tblProdukty[[#This Row],[Cena]]*tblProdukty[[#This Row],[Koeficient]]</f>
        <v>1172319</v>
      </c>
      <c r="G7468" s="2" t="s">
        <v>10</v>
      </c>
    </row>
    <row r="7469" spans="1:7" x14ac:dyDescent="0.25">
      <c r="A7469" s="2" t="s">
        <v>7484</v>
      </c>
      <c r="B7469" t="s">
        <v>5</v>
      </c>
      <c r="C7469" s="1">
        <v>42174</v>
      </c>
      <c r="D7469">
        <v>746800</v>
      </c>
      <c r="E7469" s="2">
        <v>1.94</v>
      </c>
      <c r="F7469" s="2">
        <f>tblProdukty[[#This Row],[Cena]]*tblProdukty[[#This Row],[Koeficient]]</f>
        <v>1448792</v>
      </c>
      <c r="G7469" s="2" t="s">
        <v>12</v>
      </c>
    </row>
    <row r="7470" spans="1:7" x14ac:dyDescent="0.25">
      <c r="A7470" s="2" t="s">
        <v>7485</v>
      </c>
      <c r="B7470" t="s">
        <v>5</v>
      </c>
      <c r="C7470" s="1">
        <v>42652</v>
      </c>
      <c r="D7470">
        <v>746900</v>
      </c>
      <c r="E7470" s="2">
        <v>1.71</v>
      </c>
      <c r="F7470" s="2">
        <f>tblProdukty[[#This Row],[Cena]]*tblProdukty[[#This Row],[Koeficient]]</f>
        <v>1277199</v>
      </c>
      <c r="G7470" s="2" t="s">
        <v>13</v>
      </c>
    </row>
    <row r="7471" spans="1:7" x14ac:dyDescent="0.25">
      <c r="A7471" s="2" t="s">
        <v>7486</v>
      </c>
      <c r="B7471" t="s">
        <v>5</v>
      </c>
      <c r="C7471" s="1">
        <v>42522</v>
      </c>
      <c r="D7471">
        <v>747000</v>
      </c>
      <c r="E7471" s="2">
        <v>1.49</v>
      </c>
      <c r="F7471" s="2">
        <f>tblProdukty[[#This Row],[Cena]]*tblProdukty[[#This Row],[Koeficient]]</f>
        <v>1113030</v>
      </c>
      <c r="G7471" s="2" t="s">
        <v>14</v>
      </c>
    </row>
    <row r="7472" spans="1:7" x14ac:dyDescent="0.25">
      <c r="A7472" s="2" t="s">
        <v>7487</v>
      </c>
      <c r="B7472" t="s">
        <v>5</v>
      </c>
      <c r="C7472" s="1">
        <v>42720</v>
      </c>
      <c r="D7472">
        <v>747100</v>
      </c>
      <c r="E7472" s="2">
        <v>1.95</v>
      </c>
      <c r="F7472" s="2">
        <f>tblProdukty[[#This Row],[Cena]]*tblProdukty[[#This Row],[Koeficient]]</f>
        <v>1456845</v>
      </c>
      <c r="G7472" s="2" t="s">
        <v>15</v>
      </c>
    </row>
    <row r="7473" spans="1:7" x14ac:dyDescent="0.25">
      <c r="A7473" s="2" t="s">
        <v>7488</v>
      </c>
      <c r="B7473" t="s">
        <v>5</v>
      </c>
      <c r="C7473" s="1">
        <v>42339</v>
      </c>
      <c r="D7473">
        <v>747200</v>
      </c>
      <c r="E7473" s="2">
        <v>1.22</v>
      </c>
      <c r="F7473" s="2">
        <f>tblProdukty[[#This Row],[Cena]]*tblProdukty[[#This Row],[Koeficient]]</f>
        <v>911584</v>
      </c>
      <c r="G7473" s="2" t="s">
        <v>16</v>
      </c>
    </row>
    <row r="7474" spans="1:7" x14ac:dyDescent="0.25">
      <c r="A7474" s="2" t="s">
        <v>7489</v>
      </c>
      <c r="B7474" t="s">
        <v>5</v>
      </c>
      <c r="C7474" s="1">
        <v>42482</v>
      </c>
      <c r="D7474">
        <v>747300</v>
      </c>
      <c r="E7474" s="2">
        <v>1.81</v>
      </c>
      <c r="F7474" s="2">
        <f>tblProdukty[[#This Row],[Cena]]*tblProdukty[[#This Row],[Koeficient]]</f>
        <v>1352613</v>
      </c>
      <c r="G7474" s="2" t="s">
        <v>9</v>
      </c>
    </row>
    <row r="7475" spans="1:7" x14ac:dyDescent="0.25">
      <c r="A7475" s="2" t="s">
        <v>7490</v>
      </c>
      <c r="B7475" t="s">
        <v>5</v>
      </c>
      <c r="C7475" s="1">
        <v>42958</v>
      </c>
      <c r="D7475">
        <v>747400</v>
      </c>
      <c r="E7475" s="2">
        <v>1.43</v>
      </c>
      <c r="F7475" s="2">
        <f>tblProdukty[[#This Row],[Cena]]*tblProdukty[[#This Row],[Koeficient]]</f>
        <v>1068782</v>
      </c>
      <c r="G7475" s="2" t="s">
        <v>11</v>
      </c>
    </row>
    <row r="7476" spans="1:7" x14ac:dyDescent="0.25">
      <c r="A7476" s="2" t="s">
        <v>7491</v>
      </c>
      <c r="B7476" t="s">
        <v>5</v>
      </c>
      <c r="C7476" s="1">
        <v>42633</v>
      </c>
      <c r="D7476">
        <v>747500</v>
      </c>
      <c r="E7476" s="2">
        <v>1.73</v>
      </c>
      <c r="F7476" s="2">
        <f>tblProdukty[[#This Row],[Cena]]*tblProdukty[[#This Row],[Koeficient]]</f>
        <v>1293175</v>
      </c>
      <c r="G7476" s="2" t="s">
        <v>10</v>
      </c>
    </row>
    <row r="7477" spans="1:7" x14ac:dyDescent="0.25">
      <c r="A7477" s="2" t="s">
        <v>7492</v>
      </c>
      <c r="B7477" t="s">
        <v>5</v>
      </c>
      <c r="C7477" s="1">
        <v>42525</v>
      </c>
      <c r="D7477">
        <v>747600</v>
      </c>
      <c r="E7477" s="2">
        <v>1.78</v>
      </c>
      <c r="F7477" s="2">
        <f>tblProdukty[[#This Row],[Cena]]*tblProdukty[[#This Row],[Koeficient]]</f>
        <v>1330728</v>
      </c>
      <c r="G7477" s="2" t="s">
        <v>12</v>
      </c>
    </row>
    <row r="7478" spans="1:7" x14ac:dyDescent="0.25">
      <c r="A7478" s="2" t="s">
        <v>7493</v>
      </c>
      <c r="B7478" t="s">
        <v>5</v>
      </c>
      <c r="C7478" s="1">
        <v>42798</v>
      </c>
      <c r="D7478">
        <v>747700</v>
      </c>
      <c r="E7478" s="2">
        <v>1.76</v>
      </c>
      <c r="F7478" s="2">
        <f>tblProdukty[[#This Row],[Cena]]*tblProdukty[[#This Row],[Koeficient]]</f>
        <v>1315952</v>
      </c>
      <c r="G7478" s="2" t="s">
        <v>13</v>
      </c>
    </row>
    <row r="7479" spans="1:7" x14ac:dyDescent="0.25">
      <c r="A7479" s="2" t="s">
        <v>7494</v>
      </c>
      <c r="B7479" t="s">
        <v>5</v>
      </c>
      <c r="C7479" s="1">
        <v>42272</v>
      </c>
      <c r="D7479">
        <v>747800</v>
      </c>
      <c r="E7479" s="2">
        <v>2</v>
      </c>
      <c r="F7479" s="2">
        <f>tblProdukty[[#This Row],[Cena]]*tblProdukty[[#This Row],[Koeficient]]</f>
        <v>1495600</v>
      </c>
      <c r="G7479" s="2" t="s">
        <v>14</v>
      </c>
    </row>
    <row r="7480" spans="1:7" x14ac:dyDescent="0.25">
      <c r="A7480" s="2" t="s">
        <v>7495</v>
      </c>
      <c r="B7480" t="s">
        <v>5</v>
      </c>
      <c r="C7480" s="1">
        <v>43064</v>
      </c>
      <c r="D7480">
        <v>747900</v>
      </c>
      <c r="E7480" s="2">
        <v>1.42</v>
      </c>
      <c r="F7480" s="2">
        <f>tblProdukty[[#This Row],[Cena]]*tblProdukty[[#This Row],[Koeficient]]</f>
        <v>1062018</v>
      </c>
      <c r="G7480" s="2" t="s">
        <v>15</v>
      </c>
    </row>
    <row r="7481" spans="1:7" x14ac:dyDescent="0.25">
      <c r="A7481" s="2" t="s">
        <v>7496</v>
      </c>
      <c r="B7481" t="s">
        <v>5</v>
      </c>
      <c r="C7481" s="1">
        <v>42101</v>
      </c>
      <c r="D7481">
        <v>748000</v>
      </c>
      <c r="E7481" s="2">
        <v>1.84</v>
      </c>
      <c r="F7481" s="2">
        <f>tblProdukty[[#This Row],[Cena]]*tblProdukty[[#This Row],[Koeficient]]</f>
        <v>1376320</v>
      </c>
      <c r="G7481" s="2" t="s">
        <v>16</v>
      </c>
    </row>
    <row r="7482" spans="1:7" x14ac:dyDescent="0.25">
      <c r="A7482" s="2" t="s">
        <v>7497</v>
      </c>
      <c r="B7482" t="s">
        <v>5</v>
      </c>
      <c r="C7482" s="1">
        <v>42984</v>
      </c>
      <c r="D7482">
        <v>748100</v>
      </c>
      <c r="E7482" s="2">
        <v>2</v>
      </c>
      <c r="F7482" s="2">
        <f>tblProdukty[[#This Row],[Cena]]*tblProdukty[[#This Row],[Koeficient]]</f>
        <v>1496200</v>
      </c>
      <c r="G7482" s="2" t="s">
        <v>9</v>
      </c>
    </row>
    <row r="7483" spans="1:7" x14ac:dyDescent="0.25">
      <c r="A7483" s="2" t="s">
        <v>7498</v>
      </c>
      <c r="B7483" t="s">
        <v>5</v>
      </c>
      <c r="C7483" s="1">
        <v>42323</v>
      </c>
      <c r="D7483">
        <v>748200</v>
      </c>
      <c r="E7483" s="2">
        <v>1.61</v>
      </c>
      <c r="F7483" s="2">
        <f>tblProdukty[[#This Row],[Cena]]*tblProdukty[[#This Row],[Koeficient]]</f>
        <v>1204602</v>
      </c>
      <c r="G7483" s="2" t="s">
        <v>11</v>
      </c>
    </row>
    <row r="7484" spans="1:7" x14ac:dyDescent="0.25">
      <c r="A7484" s="2" t="s">
        <v>7499</v>
      </c>
      <c r="B7484" t="s">
        <v>5</v>
      </c>
      <c r="C7484" s="1">
        <v>42718</v>
      </c>
      <c r="D7484">
        <v>748300</v>
      </c>
      <c r="E7484" s="2">
        <v>1.1299999999999999</v>
      </c>
      <c r="F7484" s="2">
        <f>tblProdukty[[#This Row],[Cena]]*tblProdukty[[#This Row],[Koeficient]]</f>
        <v>845578.99999999988</v>
      </c>
      <c r="G7484" s="2" t="s">
        <v>10</v>
      </c>
    </row>
    <row r="7485" spans="1:7" x14ac:dyDescent="0.25">
      <c r="A7485" s="2" t="s">
        <v>7500</v>
      </c>
      <c r="B7485" t="s">
        <v>5</v>
      </c>
      <c r="C7485" s="1">
        <v>42713</v>
      </c>
      <c r="D7485">
        <v>748400</v>
      </c>
      <c r="E7485" s="2">
        <v>1.8</v>
      </c>
      <c r="F7485" s="2">
        <f>tblProdukty[[#This Row],[Cena]]*tblProdukty[[#This Row],[Koeficient]]</f>
        <v>1347120</v>
      </c>
      <c r="G7485" s="2" t="s">
        <v>12</v>
      </c>
    </row>
    <row r="7486" spans="1:7" x14ac:dyDescent="0.25">
      <c r="A7486" s="2" t="s">
        <v>7501</v>
      </c>
      <c r="B7486" t="s">
        <v>5</v>
      </c>
      <c r="C7486" s="1">
        <v>42092</v>
      </c>
      <c r="D7486">
        <v>748500</v>
      </c>
      <c r="E7486" s="2">
        <v>1.47</v>
      </c>
      <c r="F7486" s="2">
        <f>tblProdukty[[#This Row],[Cena]]*tblProdukty[[#This Row],[Koeficient]]</f>
        <v>1100295</v>
      </c>
      <c r="G7486" s="2" t="s">
        <v>13</v>
      </c>
    </row>
    <row r="7487" spans="1:7" x14ac:dyDescent="0.25">
      <c r="A7487" s="2" t="s">
        <v>7502</v>
      </c>
      <c r="B7487" t="s">
        <v>5</v>
      </c>
      <c r="C7487" s="1">
        <v>42314</v>
      </c>
      <c r="D7487">
        <v>748600</v>
      </c>
      <c r="E7487" s="2">
        <v>1.72</v>
      </c>
      <c r="F7487" s="2">
        <f>tblProdukty[[#This Row],[Cena]]*tblProdukty[[#This Row],[Koeficient]]</f>
        <v>1287592</v>
      </c>
      <c r="G7487" s="2" t="s">
        <v>14</v>
      </c>
    </row>
    <row r="7488" spans="1:7" x14ac:dyDescent="0.25">
      <c r="A7488" s="2" t="s">
        <v>7503</v>
      </c>
      <c r="B7488" t="s">
        <v>5</v>
      </c>
      <c r="C7488" s="1">
        <v>42654</v>
      </c>
      <c r="D7488">
        <v>748700</v>
      </c>
      <c r="E7488" s="2">
        <v>1.24</v>
      </c>
      <c r="F7488" s="2">
        <f>tblProdukty[[#This Row],[Cena]]*tblProdukty[[#This Row],[Koeficient]]</f>
        <v>928388</v>
      </c>
      <c r="G7488" s="2" t="s">
        <v>15</v>
      </c>
    </row>
    <row r="7489" spans="1:7" x14ac:dyDescent="0.25">
      <c r="A7489" s="2" t="s">
        <v>7504</v>
      </c>
      <c r="B7489" t="s">
        <v>5</v>
      </c>
      <c r="C7489" s="1">
        <v>42831</v>
      </c>
      <c r="D7489">
        <v>748800</v>
      </c>
      <c r="E7489" s="2">
        <v>1.54</v>
      </c>
      <c r="F7489" s="2">
        <f>tblProdukty[[#This Row],[Cena]]*tblProdukty[[#This Row],[Koeficient]]</f>
        <v>1153152</v>
      </c>
      <c r="G7489" s="2" t="s">
        <v>16</v>
      </c>
    </row>
    <row r="7490" spans="1:7" x14ac:dyDescent="0.25">
      <c r="A7490" s="2" t="s">
        <v>7505</v>
      </c>
      <c r="B7490" t="s">
        <v>5</v>
      </c>
      <c r="C7490" s="1">
        <v>42683</v>
      </c>
      <c r="D7490">
        <v>748900</v>
      </c>
      <c r="E7490" s="2">
        <v>1.17</v>
      </c>
      <c r="F7490" s="2">
        <f>tblProdukty[[#This Row],[Cena]]*tblProdukty[[#This Row],[Koeficient]]</f>
        <v>876213</v>
      </c>
      <c r="G7490" s="2" t="s">
        <v>9</v>
      </c>
    </row>
    <row r="7491" spans="1:7" x14ac:dyDescent="0.25">
      <c r="A7491" s="2" t="s">
        <v>7506</v>
      </c>
      <c r="B7491" t="s">
        <v>5</v>
      </c>
      <c r="C7491" s="1">
        <v>43086</v>
      </c>
      <c r="D7491">
        <v>749000</v>
      </c>
      <c r="E7491" s="2">
        <v>1.59</v>
      </c>
      <c r="F7491" s="2">
        <f>tblProdukty[[#This Row],[Cena]]*tblProdukty[[#This Row],[Koeficient]]</f>
        <v>1190910</v>
      </c>
      <c r="G7491" s="2" t="s">
        <v>11</v>
      </c>
    </row>
    <row r="7492" spans="1:7" x14ac:dyDescent="0.25">
      <c r="A7492" s="2" t="s">
        <v>7507</v>
      </c>
      <c r="B7492" t="s">
        <v>5</v>
      </c>
      <c r="C7492" s="1">
        <v>43019</v>
      </c>
      <c r="D7492">
        <v>749100</v>
      </c>
      <c r="E7492" s="2">
        <v>1.7</v>
      </c>
      <c r="F7492" s="2">
        <f>tblProdukty[[#This Row],[Cena]]*tblProdukty[[#This Row],[Koeficient]]</f>
        <v>1273470</v>
      </c>
      <c r="G7492" s="2" t="s">
        <v>10</v>
      </c>
    </row>
    <row r="7493" spans="1:7" x14ac:dyDescent="0.25">
      <c r="A7493" s="2" t="s">
        <v>7508</v>
      </c>
      <c r="B7493" t="s">
        <v>5</v>
      </c>
      <c r="C7493" s="1">
        <v>42579</v>
      </c>
      <c r="D7493">
        <v>749200</v>
      </c>
      <c r="E7493" s="2">
        <v>1.64</v>
      </c>
      <c r="F7493" s="2">
        <f>tblProdukty[[#This Row],[Cena]]*tblProdukty[[#This Row],[Koeficient]]</f>
        <v>1228688</v>
      </c>
      <c r="G7493" s="2" t="s">
        <v>12</v>
      </c>
    </row>
    <row r="7494" spans="1:7" x14ac:dyDescent="0.25">
      <c r="A7494" s="2" t="s">
        <v>7509</v>
      </c>
      <c r="B7494" t="s">
        <v>5</v>
      </c>
      <c r="C7494" s="1">
        <v>42206</v>
      </c>
      <c r="D7494">
        <v>749300</v>
      </c>
      <c r="E7494" s="2">
        <v>2</v>
      </c>
      <c r="F7494" s="2">
        <f>tblProdukty[[#This Row],[Cena]]*tblProdukty[[#This Row],[Koeficient]]</f>
        <v>1498600</v>
      </c>
      <c r="G7494" s="2" t="s">
        <v>13</v>
      </c>
    </row>
    <row r="7495" spans="1:7" x14ac:dyDescent="0.25">
      <c r="A7495" s="2" t="s">
        <v>7510</v>
      </c>
      <c r="B7495" t="s">
        <v>5</v>
      </c>
      <c r="C7495" s="1">
        <v>42265</v>
      </c>
      <c r="D7495">
        <v>749400</v>
      </c>
      <c r="E7495" s="2">
        <v>1.55</v>
      </c>
      <c r="F7495" s="2">
        <f>tblProdukty[[#This Row],[Cena]]*tblProdukty[[#This Row],[Koeficient]]</f>
        <v>1161570</v>
      </c>
      <c r="G7495" s="2" t="s">
        <v>14</v>
      </c>
    </row>
    <row r="7496" spans="1:7" x14ac:dyDescent="0.25">
      <c r="A7496" s="2" t="s">
        <v>7511</v>
      </c>
      <c r="B7496" t="s">
        <v>5</v>
      </c>
      <c r="C7496" s="1">
        <v>42550</v>
      </c>
      <c r="D7496">
        <v>749500</v>
      </c>
      <c r="E7496" s="2">
        <v>1.1000000000000001</v>
      </c>
      <c r="F7496" s="2">
        <f>tblProdukty[[#This Row],[Cena]]*tblProdukty[[#This Row],[Koeficient]]</f>
        <v>824450.00000000012</v>
      </c>
      <c r="G7496" s="2" t="s">
        <v>15</v>
      </c>
    </row>
    <row r="7497" spans="1:7" x14ac:dyDescent="0.25">
      <c r="A7497" s="2" t="s">
        <v>7512</v>
      </c>
      <c r="B7497" t="s">
        <v>5</v>
      </c>
      <c r="C7497" s="1">
        <v>42280</v>
      </c>
      <c r="D7497">
        <v>749600</v>
      </c>
      <c r="E7497" s="2">
        <v>1.62</v>
      </c>
      <c r="F7497" s="2">
        <f>tblProdukty[[#This Row],[Cena]]*tblProdukty[[#This Row],[Koeficient]]</f>
        <v>1214352</v>
      </c>
      <c r="G7497" s="2" t="s">
        <v>16</v>
      </c>
    </row>
    <row r="7498" spans="1:7" x14ac:dyDescent="0.25">
      <c r="A7498" s="2" t="s">
        <v>7513</v>
      </c>
      <c r="B7498" t="s">
        <v>5</v>
      </c>
      <c r="C7498" s="1">
        <v>42132</v>
      </c>
      <c r="D7498">
        <v>749700</v>
      </c>
      <c r="E7498" s="2">
        <v>1.64</v>
      </c>
      <c r="F7498" s="2">
        <f>tblProdukty[[#This Row],[Cena]]*tblProdukty[[#This Row],[Koeficient]]</f>
        <v>1229508</v>
      </c>
      <c r="G7498" s="2" t="s">
        <v>9</v>
      </c>
    </row>
    <row r="7499" spans="1:7" x14ac:dyDescent="0.25">
      <c r="A7499" s="2" t="s">
        <v>7514</v>
      </c>
      <c r="B7499" t="s">
        <v>5</v>
      </c>
      <c r="C7499" s="1">
        <v>42495</v>
      </c>
      <c r="D7499">
        <v>749800</v>
      </c>
      <c r="E7499" s="2">
        <v>1.77</v>
      </c>
      <c r="F7499" s="2">
        <f>tblProdukty[[#This Row],[Cena]]*tblProdukty[[#This Row],[Koeficient]]</f>
        <v>1327146</v>
      </c>
      <c r="G7499" s="2" t="s">
        <v>11</v>
      </c>
    </row>
    <row r="7500" spans="1:7" x14ac:dyDescent="0.25">
      <c r="A7500" s="2" t="s">
        <v>7515</v>
      </c>
      <c r="B7500" t="s">
        <v>5</v>
      </c>
      <c r="C7500" s="1">
        <v>42281</v>
      </c>
      <c r="D7500">
        <v>749900</v>
      </c>
      <c r="E7500" s="2">
        <v>1.07</v>
      </c>
      <c r="F7500" s="2">
        <f>tblProdukty[[#This Row],[Cena]]*tblProdukty[[#This Row],[Koeficient]]</f>
        <v>802393</v>
      </c>
      <c r="G7500" s="2" t="s">
        <v>10</v>
      </c>
    </row>
    <row r="7501" spans="1:7" x14ac:dyDescent="0.25">
      <c r="A7501" s="2" t="s">
        <v>7516</v>
      </c>
      <c r="B7501" t="s">
        <v>5</v>
      </c>
      <c r="C7501" s="1">
        <v>42129</v>
      </c>
      <c r="D7501">
        <v>750000</v>
      </c>
      <c r="E7501" s="2">
        <v>1.1000000000000001</v>
      </c>
      <c r="F7501" s="2">
        <f>tblProdukty[[#This Row],[Cena]]*tblProdukty[[#This Row],[Koeficient]]</f>
        <v>825000.00000000012</v>
      </c>
      <c r="G7501" s="2" t="s">
        <v>12</v>
      </c>
    </row>
    <row r="7502" spans="1:7" x14ac:dyDescent="0.25">
      <c r="A7502" s="2" t="s">
        <v>7517</v>
      </c>
      <c r="B7502" t="s">
        <v>5</v>
      </c>
      <c r="C7502" s="1">
        <v>42332</v>
      </c>
      <c r="D7502">
        <v>750100</v>
      </c>
      <c r="E7502" s="2">
        <v>1.03</v>
      </c>
      <c r="F7502" s="2">
        <f>tblProdukty[[#This Row],[Cena]]*tblProdukty[[#This Row],[Koeficient]]</f>
        <v>772603</v>
      </c>
      <c r="G7502" s="2" t="s">
        <v>13</v>
      </c>
    </row>
    <row r="7503" spans="1:7" x14ac:dyDescent="0.25">
      <c r="A7503" s="2" t="s">
        <v>7518</v>
      </c>
      <c r="B7503" t="s">
        <v>5</v>
      </c>
      <c r="C7503" s="1">
        <v>42216</v>
      </c>
      <c r="D7503">
        <v>750200</v>
      </c>
      <c r="E7503" s="2">
        <v>1.71</v>
      </c>
      <c r="F7503" s="2">
        <f>tblProdukty[[#This Row],[Cena]]*tblProdukty[[#This Row],[Koeficient]]</f>
        <v>1282842</v>
      </c>
      <c r="G7503" s="2" t="s">
        <v>14</v>
      </c>
    </row>
    <row r="7504" spans="1:7" x14ac:dyDescent="0.25">
      <c r="A7504" s="2" t="s">
        <v>7519</v>
      </c>
      <c r="B7504" t="s">
        <v>5</v>
      </c>
      <c r="C7504" s="1">
        <v>42560</v>
      </c>
      <c r="D7504">
        <v>750300</v>
      </c>
      <c r="E7504" s="2">
        <v>1.44</v>
      </c>
      <c r="F7504" s="2">
        <f>tblProdukty[[#This Row],[Cena]]*tblProdukty[[#This Row],[Koeficient]]</f>
        <v>1080432</v>
      </c>
      <c r="G7504" s="2" t="s">
        <v>15</v>
      </c>
    </row>
    <row r="7505" spans="1:7" x14ac:dyDescent="0.25">
      <c r="A7505" s="2" t="s">
        <v>7520</v>
      </c>
      <c r="B7505" t="s">
        <v>5</v>
      </c>
      <c r="C7505" s="1">
        <v>42602</v>
      </c>
      <c r="D7505">
        <v>750400</v>
      </c>
      <c r="E7505" s="2">
        <v>1.41</v>
      </c>
      <c r="F7505" s="2">
        <f>tblProdukty[[#This Row],[Cena]]*tblProdukty[[#This Row],[Koeficient]]</f>
        <v>1058064</v>
      </c>
      <c r="G7505" s="2" t="s">
        <v>16</v>
      </c>
    </row>
    <row r="7506" spans="1:7" x14ac:dyDescent="0.25">
      <c r="A7506" s="2" t="s">
        <v>7521</v>
      </c>
      <c r="B7506" t="s">
        <v>5</v>
      </c>
      <c r="C7506" s="1">
        <v>42489</v>
      </c>
      <c r="D7506">
        <v>750500</v>
      </c>
      <c r="E7506" s="2">
        <v>1.88</v>
      </c>
      <c r="F7506" s="2">
        <f>tblProdukty[[#This Row],[Cena]]*tblProdukty[[#This Row],[Koeficient]]</f>
        <v>1410940</v>
      </c>
      <c r="G7506" s="2" t="s">
        <v>9</v>
      </c>
    </row>
    <row r="7507" spans="1:7" x14ac:dyDescent="0.25">
      <c r="A7507" s="2" t="s">
        <v>7522</v>
      </c>
      <c r="B7507" t="s">
        <v>5</v>
      </c>
      <c r="C7507" s="1">
        <v>42708</v>
      </c>
      <c r="D7507">
        <v>750600</v>
      </c>
      <c r="E7507" s="2">
        <v>1.22</v>
      </c>
      <c r="F7507" s="2">
        <f>tblProdukty[[#This Row],[Cena]]*tblProdukty[[#This Row],[Koeficient]]</f>
        <v>915732</v>
      </c>
      <c r="G7507" s="2" t="s">
        <v>11</v>
      </c>
    </row>
    <row r="7508" spans="1:7" x14ac:dyDescent="0.25">
      <c r="A7508" s="2" t="s">
        <v>7523</v>
      </c>
      <c r="B7508" t="s">
        <v>5</v>
      </c>
      <c r="C7508" s="1">
        <v>42835</v>
      </c>
      <c r="D7508">
        <v>750700</v>
      </c>
      <c r="E7508" s="2">
        <v>1.21</v>
      </c>
      <c r="F7508" s="2">
        <f>tblProdukty[[#This Row],[Cena]]*tblProdukty[[#This Row],[Koeficient]]</f>
        <v>908347</v>
      </c>
      <c r="G7508" s="2" t="s">
        <v>10</v>
      </c>
    </row>
    <row r="7509" spans="1:7" x14ac:dyDescent="0.25">
      <c r="A7509" s="2" t="s">
        <v>7524</v>
      </c>
      <c r="B7509" t="s">
        <v>5</v>
      </c>
      <c r="C7509" s="1">
        <v>42076</v>
      </c>
      <c r="D7509">
        <v>750800</v>
      </c>
      <c r="E7509" s="2">
        <v>1.59</v>
      </c>
      <c r="F7509" s="2">
        <f>tblProdukty[[#This Row],[Cena]]*tblProdukty[[#This Row],[Koeficient]]</f>
        <v>1193772</v>
      </c>
      <c r="G7509" s="2" t="s">
        <v>12</v>
      </c>
    </row>
    <row r="7510" spans="1:7" x14ac:dyDescent="0.25">
      <c r="A7510" s="2" t="s">
        <v>7525</v>
      </c>
      <c r="B7510" t="s">
        <v>5</v>
      </c>
      <c r="C7510" s="1">
        <v>42071</v>
      </c>
      <c r="D7510">
        <v>750900</v>
      </c>
      <c r="E7510" s="2">
        <v>1.45</v>
      </c>
      <c r="F7510" s="2">
        <f>tblProdukty[[#This Row],[Cena]]*tblProdukty[[#This Row],[Koeficient]]</f>
        <v>1088805</v>
      </c>
      <c r="G7510" s="2" t="s">
        <v>13</v>
      </c>
    </row>
    <row r="7511" spans="1:7" x14ac:dyDescent="0.25">
      <c r="A7511" s="2" t="s">
        <v>7526</v>
      </c>
      <c r="B7511" t="s">
        <v>5</v>
      </c>
      <c r="C7511" s="1">
        <v>42574</v>
      </c>
      <c r="D7511">
        <v>751000</v>
      </c>
      <c r="E7511" s="2">
        <v>1.99</v>
      </c>
      <c r="F7511" s="2">
        <f>tblProdukty[[#This Row],[Cena]]*tblProdukty[[#This Row],[Koeficient]]</f>
        <v>1494490</v>
      </c>
      <c r="G7511" s="2" t="s">
        <v>14</v>
      </c>
    </row>
    <row r="7512" spans="1:7" x14ac:dyDescent="0.25">
      <c r="A7512" s="2" t="s">
        <v>7527</v>
      </c>
      <c r="B7512" t="s">
        <v>5</v>
      </c>
      <c r="C7512" s="1">
        <v>42349</v>
      </c>
      <c r="D7512">
        <v>751100</v>
      </c>
      <c r="E7512" s="2">
        <v>1.61</v>
      </c>
      <c r="F7512" s="2">
        <f>tblProdukty[[#This Row],[Cena]]*tblProdukty[[#This Row],[Koeficient]]</f>
        <v>1209271</v>
      </c>
      <c r="G7512" s="2" t="s">
        <v>15</v>
      </c>
    </row>
    <row r="7513" spans="1:7" x14ac:dyDescent="0.25">
      <c r="A7513" s="2" t="s">
        <v>7528</v>
      </c>
      <c r="B7513" t="s">
        <v>5</v>
      </c>
      <c r="C7513" s="1">
        <v>43024</v>
      </c>
      <c r="D7513">
        <v>751200</v>
      </c>
      <c r="E7513" s="2">
        <v>1.02</v>
      </c>
      <c r="F7513" s="2">
        <f>tblProdukty[[#This Row],[Cena]]*tblProdukty[[#This Row],[Koeficient]]</f>
        <v>766224</v>
      </c>
      <c r="G7513" s="2" t="s">
        <v>16</v>
      </c>
    </row>
    <row r="7514" spans="1:7" x14ac:dyDescent="0.25">
      <c r="A7514" s="2" t="s">
        <v>7529</v>
      </c>
      <c r="B7514" t="s">
        <v>5</v>
      </c>
      <c r="C7514" s="1">
        <v>42086</v>
      </c>
      <c r="D7514">
        <v>751300</v>
      </c>
      <c r="E7514" s="2">
        <v>1.88</v>
      </c>
      <c r="F7514" s="2">
        <f>tblProdukty[[#This Row],[Cena]]*tblProdukty[[#This Row],[Koeficient]]</f>
        <v>1412444</v>
      </c>
      <c r="G7514" s="2" t="s">
        <v>9</v>
      </c>
    </row>
    <row r="7515" spans="1:7" x14ac:dyDescent="0.25">
      <c r="A7515" s="2" t="s">
        <v>7530</v>
      </c>
      <c r="B7515" t="s">
        <v>5</v>
      </c>
      <c r="C7515" s="1">
        <v>42396</v>
      </c>
      <c r="D7515">
        <v>751400</v>
      </c>
      <c r="E7515" s="2">
        <v>1.62</v>
      </c>
      <c r="F7515" s="2">
        <f>tblProdukty[[#This Row],[Cena]]*tblProdukty[[#This Row],[Koeficient]]</f>
        <v>1217268</v>
      </c>
      <c r="G7515" s="2" t="s">
        <v>11</v>
      </c>
    </row>
    <row r="7516" spans="1:7" x14ac:dyDescent="0.25">
      <c r="A7516" s="2" t="s">
        <v>7531</v>
      </c>
      <c r="B7516" t="s">
        <v>5</v>
      </c>
      <c r="C7516" s="1">
        <v>42052</v>
      </c>
      <c r="D7516">
        <v>751500</v>
      </c>
      <c r="E7516" s="2">
        <v>1.84</v>
      </c>
      <c r="F7516" s="2">
        <f>tblProdukty[[#This Row],[Cena]]*tblProdukty[[#This Row],[Koeficient]]</f>
        <v>1382760</v>
      </c>
      <c r="G7516" s="2" t="s">
        <v>10</v>
      </c>
    </row>
    <row r="7517" spans="1:7" x14ac:dyDescent="0.25">
      <c r="A7517" s="2" t="s">
        <v>7532</v>
      </c>
      <c r="B7517" t="s">
        <v>5</v>
      </c>
      <c r="C7517" s="1">
        <v>42462</v>
      </c>
      <c r="D7517">
        <v>751600</v>
      </c>
      <c r="E7517" s="2">
        <v>1.65</v>
      </c>
      <c r="F7517" s="2">
        <f>tblProdukty[[#This Row],[Cena]]*tblProdukty[[#This Row],[Koeficient]]</f>
        <v>1240140</v>
      </c>
      <c r="G7517" s="2" t="s">
        <v>12</v>
      </c>
    </row>
    <row r="7518" spans="1:7" x14ac:dyDescent="0.25">
      <c r="A7518" s="2" t="s">
        <v>7533</v>
      </c>
      <c r="B7518" t="s">
        <v>5</v>
      </c>
      <c r="C7518" s="1">
        <v>42214</v>
      </c>
      <c r="D7518">
        <v>751700</v>
      </c>
      <c r="E7518" s="2">
        <v>1.54</v>
      </c>
      <c r="F7518" s="2">
        <f>tblProdukty[[#This Row],[Cena]]*tblProdukty[[#This Row],[Koeficient]]</f>
        <v>1157618</v>
      </c>
      <c r="G7518" s="2" t="s">
        <v>13</v>
      </c>
    </row>
    <row r="7519" spans="1:7" x14ac:dyDescent="0.25">
      <c r="A7519" s="2" t="s">
        <v>7534</v>
      </c>
      <c r="B7519" t="s">
        <v>5</v>
      </c>
      <c r="C7519" s="1">
        <v>42361</v>
      </c>
      <c r="D7519">
        <v>751800</v>
      </c>
      <c r="E7519" s="2">
        <v>1.3</v>
      </c>
      <c r="F7519" s="2">
        <f>tblProdukty[[#This Row],[Cena]]*tblProdukty[[#This Row],[Koeficient]]</f>
        <v>977340</v>
      </c>
      <c r="G7519" s="2" t="s">
        <v>14</v>
      </c>
    </row>
    <row r="7520" spans="1:7" x14ac:dyDescent="0.25">
      <c r="A7520" s="2" t="s">
        <v>7535</v>
      </c>
      <c r="B7520" t="s">
        <v>5</v>
      </c>
      <c r="C7520" s="1">
        <v>43025</v>
      </c>
      <c r="D7520">
        <v>751900</v>
      </c>
      <c r="E7520" s="2">
        <v>1.77</v>
      </c>
      <c r="F7520" s="2">
        <f>tblProdukty[[#This Row],[Cena]]*tblProdukty[[#This Row],[Koeficient]]</f>
        <v>1330863</v>
      </c>
      <c r="G7520" s="2" t="s">
        <v>15</v>
      </c>
    </row>
    <row r="7521" spans="1:7" x14ac:dyDescent="0.25">
      <c r="A7521" s="2" t="s">
        <v>7536</v>
      </c>
      <c r="B7521" t="s">
        <v>5</v>
      </c>
      <c r="C7521" s="1">
        <v>42857</v>
      </c>
      <c r="D7521">
        <v>752000</v>
      </c>
      <c r="E7521" s="2">
        <v>1.68</v>
      </c>
      <c r="F7521" s="2">
        <f>tblProdukty[[#This Row],[Cena]]*tblProdukty[[#This Row],[Koeficient]]</f>
        <v>1263360</v>
      </c>
      <c r="G7521" s="2" t="s">
        <v>16</v>
      </c>
    </row>
    <row r="7522" spans="1:7" x14ac:dyDescent="0.25">
      <c r="A7522" s="2" t="s">
        <v>7537</v>
      </c>
      <c r="B7522" t="s">
        <v>5</v>
      </c>
      <c r="C7522" s="1">
        <v>42590</v>
      </c>
      <c r="D7522">
        <v>752100</v>
      </c>
      <c r="E7522" s="2">
        <v>1.97</v>
      </c>
      <c r="F7522" s="2">
        <f>tblProdukty[[#This Row],[Cena]]*tblProdukty[[#This Row],[Koeficient]]</f>
        <v>1481637</v>
      </c>
      <c r="G7522" s="2" t="s">
        <v>9</v>
      </c>
    </row>
    <row r="7523" spans="1:7" x14ac:dyDescent="0.25">
      <c r="A7523" s="2" t="s">
        <v>7538</v>
      </c>
      <c r="B7523" t="s">
        <v>5</v>
      </c>
      <c r="C7523" s="1">
        <v>42841</v>
      </c>
      <c r="D7523">
        <v>752200</v>
      </c>
      <c r="E7523" s="2">
        <v>1.44</v>
      </c>
      <c r="F7523" s="2">
        <f>tblProdukty[[#This Row],[Cena]]*tblProdukty[[#This Row],[Koeficient]]</f>
        <v>1083168</v>
      </c>
      <c r="G7523" s="2" t="s">
        <v>11</v>
      </c>
    </row>
    <row r="7524" spans="1:7" x14ac:dyDescent="0.25">
      <c r="A7524" s="2" t="s">
        <v>7539</v>
      </c>
      <c r="B7524" t="s">
        <v>5</v>
      </c>
      <c r="C7524" s="1">
        <v>42073</v>
      </c>
      <c r="D7524">
        <v>752300</v>
      </c>
      <c r="E7524" s="2">
        <v>1.1100000000000001</v>
      </c>
      <c r="F7524" s="2">
        <f>tblProdukty[[#This Row],[Cena]]*tblProdukty[[#This Row],[Koeficient]]</f>
        <v>835053.00000000012</v>
      </c>
      <c r="G7524" s="2" t="s">
        <v>10</v>
      </c>
    </row>
    <row r="7525" spans="1:7" x14ac:dyDescent="0.25">
      <c r="A7525" s="2" t="s">
        <v>7540</v>
      </c>
      <c r="B7525" t="s">
        <v>5</v>
      </c>
      <c r="C7525" s="1">
        <v>42352</v>
      </c>
      <c r="D7525">
        <v>752400</v>
      </c>
      <c r="E7525" s="2">
        <v>1.69</v>
      </c>
      <c r="F7525" s="2">
        <f>tblProdukty[[#This Row],[Cena]]*tblProdukty[[#This Row],[Koeficient]]</f>
        <v>1271556</v>
      </c>
      <c r="G7525" s="2" t="s">
        <v>12</v>
      </c>
    </row>
    <row r="7526" spans="1:7" x14ac:dyDescent="0.25">
      <c r="A7526" s="2" t="s">
        <v>7541</v>
      </c>
      <c r="B7526" t="s">
        <v>5</v>
      </c>
      <c r="C7526" s="1">
        <v>43071</v>
      </c>
      <c r="D7526">
        <v>752500</v>
      </c>
      <c r="E7526" s="2">
        <v>1.24</v>
      </c>
      <c r="F7526" s="2">
        <f>tblProdukty[[#This Row],[Cena]]*tblProdukty[[#This Row],[Koeficient]]</f>
        <v>933100</v>
      </c>
      <c r="G7526" s="2" t="s">
        <v>13</v>
      </c>
    </row>
    <row r="7527" spans="1:7" x14ac:dyDescent="0.25">
      <c r="A7527" s="2" t="s">
        <v>7542</v>
      </c>
      <c r="B7527" t="s">
        <v>5</v>
      </c>
      <c r="C7527" s="1">
        <v>42476</v>
      </c>
      <c r="D7527">
        <v>752600</v>
      </c>
      <c r="E7527" s="2">
        <v>1.03</v>
      </c>
      <c r="F7527" s="2">
        <f>tblProdukty[[#This Row],[Cena]]*tblProdukty[[#This Row],[Koeficient]]</f>
        <v>775178</v>
      </c>
      <c r="G7527" s="2" t="s">
        <v>14</v>
      </c>
    </row>
    <row r="7528" spans="1:7" x14ac:dyDescent="0.25">
      <c r="A7528" s="2" t="s">
        <v>7543</v>
      </c>
      <c r="B7528" t="s">
        <v>5</v>
      </c>
      <c r="C7528" s="1">
        <v>42851</v>
      </c>
      <c r="D7528">
        <v>752700</v>
      </c>
      <c r="E7528" s="2">
        <v>1.52</v>
      </c>
      <c r="F7528" s="2">
        <f>tblProdukty[[#This Row],[Cena]]*tblProdukty[[#This Row],[Koeficient]]</f>
        <v>1144104</v>
      </c>
      <c r="G7528" s="2" t="s">
        <v>15</v>
      </c>
    </row>
    <row r="7529" spans="1:7" x14ac:dyDescent="0.25">
      <c r="A7529" s="2" t="s">
        <v>7544</v>
      </c>
      <c r="B7529" t="s">
        <v>5</v>
      </c>
      <c r="C7529" s="1">
        <v>42675</v>
      </c>
      <c r="D7529">
        <v>752800</v>
      </c>
      <c r="E7529" s="2">
        <v>1.4</v>
      </c>
      <c r="F7529" s="2">
        <f>tblProdukty[[#This Row],[Cena]]*tblProdukty[[#This Row],[Koeficient]]</f>
        <v>1053920</v>
      </c>
      <c r="G7529" s="2" t="s">
        <v>16</v>
      </c>
    </row>
    <row r="7530" spans="1:7" x14ac:dyDescent="0.25">
      <c r="A7530" s="2" t="s">
        <v>7545</v>
      </c>
      <c r="B7530" t="s">
        <v>5</v>
      </c>
      <c r="C7530" s="1">
        <v>42124</v>
      </c>
      <c r="D7530">
        <v>752900</v>
      </c>
      <c r="E7530" s="2">
        <v>1.82</v>
      </c>
      <c r="F7530" s="2">
        <f>tblProdukty[[#This Row],[Cena]]*tblProdukty[[#This Row],[Koeficient]]</f>
        <v>1370278</v>
      </c>
      <c r="G7530" s="2" t="s">
        <v>9</v>
      </c>
    </row>
    <row r="7531" spans="1:7" x14ac:dyDescent="0.25">
      <c r="A7531" s="2" t="s">
        <v>7546</v>
      </c>
      <c r="B7531" t="s">
        <v>5</v>
      </c>
      <c r="C7531" s="1">
        <v>42684</v>
      </c>
      <c r="D7531">
        <v>753000</v>
      </c>
      <c r="E7531" s="2">
        <v>1.17</v>
      </c>
      <c r="F7531" s="2">
        <f>tblProdukty[[#This Row],[Cena]]*tblProdukty[[#This Row],[Koeficient]]</f>
        <v>881010</v>
      </c>
      <c r="G7531" s="2" t="s">
        <v>11</v>
      </c>
    </row>
    <row r="7532" spans="1:7" x14ac:dyDescent="0.25">
      <c r="A7532" s="2" t="s">
        <v>7547</v>
      </c>
      <c r="B7532" t="s">
        <v>5</v>
      </c>
      <c r="C7532" s="1">
        <v>42751</v>
      </c>
      <c r="D7532">
        <v>753100</v>
      </c>
      <c r="E7532" s="2">
        <v>1.1299999999999999</v>
      </c>
      <c r="F7532" s="2">
        <f>tblProdukty[[#This Row],[Cena]]*tblProdukty[[#This Row],[Koeficient]]</f>
        <v>851002.99999999988</v>
      </c>
      <c r="G7532" s="2" t="s">
        <v>10</v>
      </c>
    </row>
    <row r="7533" spans="1:7" x14ac:dyDescent="0.25">
      <c r="A7533" s="2" t="s">
        <v>7548</v>
      </c>
      <c r="B7533" t="s">
        <v>5</v>
      </c>
      <c r="C7533" s="1">
        <v>42436</v>
      </c>
      <c r="D7533">
        <v>753200</v>
      </c>
      <c r="E7533" s="2">
        <v>1.81</v>
      </c>
      <c r="F7533" s="2">
        <f>tblProdukty[[#This Row],[Cena]]*tblProdukty[[#This Row],[Koeficient]]</f>
        <v>1363292</v>
      </c>
      <c r="G7533" s="2" t="s">
        <v>12</v>
      </c>
    </row>
    <row r="7534" spans="1:7" x14ac:dyDescent="0.25">
      <c r="A7534" s="2" t="s">
        <v>7549</v>
      </c>
      <c r="B7534" t="s">
        <v>5</v>
      </c>
      <c r="C7534" s="1">
        <v>42808</v>
      </c>
      <c r="D7534">
        <v>753300</v>
      </c>
      <c r="E7534" s="2">
        <v>1.56</v>
      </c>
      <c r="F7534" s="2">
        <f>tblProdukty[[#This Row],[Cena]]*tblProdukty[[#This Row],[Koeficient]]</f>
        <v>1175148</v>
      </c>
      <c r="G7534" s="2" t="s">
        <v>13</v>
      </c>
    </row>
    <row r="7535" spans="1:7" x14ac:dyDescent="0.25">
      <c r="A7535" s="2" t="s">
        <v>7550</v>
      </c>
      <c r="B7535" t="s">
        <v>5</v>
      </c>
      <c r="C7535" s="1">
        <v>42630</v>
      </c>
      <c r="D7535">
        <v>753400</v>
      </c>
      <c r="E7535" s="2">
        <v>1.48</v>
      </c>
      <c r="F7535" s="2">
        <f>tblProdukty[[#This Row],[Cena]]*tblProdukty[[#This Row],[Koeficient]]</f>
        <v>1115032</v>
      </c>
      <c r="G7535" s="2" t="s">
        <v>14</v>
      </c>
    </row>
    <row r="7536" spans="1:7" x14ac:dyDescent="0.25">
      <c r="A7536" s="2" t="s">
        <v>7551</v>
      </c>
      <c r="B7536" t="s">
        <v>5</v>
      </c>
      <c r="C7536" s="1">
        <v>42425</v>
      </c>
      <c r="D7536">
        <v>753500</v>
      </c>
      <c r="E7536" s="2">
        <v>1.89</v>
      </c>
      <c r="F7536" s="2">
        <f>tblProdukty[[#This Row],[Cena]]*tblProdukty[[#This Row],[Koeficient]]</f>
        <v>1424115</v>
      </c>
      <c r="G7536" s="2" t="s">
        <v>15</v>
      </c>
    </row>
    <row r="7537" spans="1:7" x14ac:dyDescent="0.25">
      <c r="A7537" s="2" t="s">
        <v>7552</v>
      </c>
      <c r="B7537" t="s">
        <v>5</v>
      </c>
      <c r="C7537" s="1">
        <v>42557</v>
      </c>
      <c r="D7537">
        <v>753600</v>
      </c>
      <c r="E7537" s="2">
        <v>1.79</v>
      </c>
      <c r="F7537" s="2">
        <f>tblProdukty[[#This Row],[Cena]]*tblProdukty[[#This Row],[Koeficient]]</f>
        <v>1348944</v>
      </c>
      <c r="G7537" s="2" t="s">
        <v>16</v>
      </c>
    </row>
    <row r="7538" spans="1:7" x14ac:dyDescent="0.25">
      <c r="A7538" s="2" t="s">
        <v>7553</v>
      </c>
      <c r="B7538" t="s">
        <v>5</v>
      </c>
      <c r="C7538" s="1">
        <v>42366</v>
      </c>
      <c r="D7538">
        <v>753700</v>
      </c>
      <c r="E7538" s="2">
        <v>1.1299999999999999</v>
      </c>
      <c r="F7538" s="2">
        <f>tblProdukty[[#This Row],[Cena]]*tblProdukty[[#This Row],[Koeficient]]</f>
        <v>851680.99999999988</v>
      </c>
      <c r="G7538" s="2" t="s">
        <v>9</v>
      </c>
    </row>
    <row r="7539" spans="1:7" x14ac:dyDescent="0.25">
      <c r="A7539" s="2" t="s">
        <v>7554</v>
      </c>
      <c r="B7539" t="s">
        <v>5</v>
      </c>
      <c r="C7539" s="1">
        <v>42711</v>
      </c>
      <c r="D7539">
        <v>753800</v>
      </c>
      <c r="E7539" s="2">
        <v>1.18</v>
      </c>
      <c r="F7539" s="2">
        <f>tblProdukty[[#This Row],[Cena]]*tblProdukty[[#This Row],[Koeficient]]</f>
        <v>889484</v>
      </c>
      <c r="G7539" s="2" t="s">
        <v>11</v>
      </c>
    </row>
    <row r="7540" spans="1:7" x14ac:dyDescent="0.25">
      <c r="A7540" s="2" t="s">
        <v>7555</v>
      </c>
      <c r="B7540" t="s">
        <v>5</v>
      </c>
      <c r="C7540" s="1">
        <v>42792</v>
      </c>
      <c r="D7540">
        <v>753900</v>
      </c>
      <c r="E7540" s="2">
        <v>1.03</v>
      </c>
      <c r="F7540" s="2">
        <f>tblProdukty[[#This Row],[Cena]]*tblProdukty[[#This Row],[Koeficient]]</f>
        <v>776517</v>
      </c>
      <c r="G7540" s="2" t="s">
        <v>10</v>
      </c>
    </row>
    <row r="7541" spans="1:7" x14ac:dyDescent="0.25">
      <c r="A7541" s="2" t="s">
        <v>7556</v>
      </c>
      <c r="B7541" t="s">
        <v>5</v>
      </c>
      <c r="C7541" s="1">
        <v>42038</v>
      </c>
      <c r="D7541">
        <v>754000</v>
      </c>
      <c r="E7541" s="2">
        <v>1.56</v>
      </c>
      <c r="F7541" s="2">
        <f>tblProdukty[[#This Row],[Cena]]*tblProdukty[[#This Row],[Koeficient]]</f>
        <v>1176240</v>
      </c>
      <c r="G7541" s="2" t="s">
        <v>12</v>
      </c>
    </row>
    <row r="7542" spans="1:7" x14ac:dyDescent="0.25">
      <c r="A7542" s="2" t="s">
        <v>7557</v>
      </c>
      <c r="B7542" t="s">
        <v>5</v>
      </c>
      <c r="C7542" s="1">
        <v>42718</v>
      </c>
      <c r="D7542">
        <v>754100</v>
      </c>
      <c r="E7542" s="2">
        <v>1.19</v>
      </c>
      <c r="F7542" s="2">
        <f>tblProdukty[[#This Row],[Cena]]*tblProdukty[[#This Row],[Koeficient]]</f>
        <v>897379</v>
      </c>
      <c r="G7542" s="2" t="s">
        <v>13</v>
      </c>
    </row>
    <row r="7543" spans="1:7" x14ac:dyDescent="0.25">
      <c r="A7543" s="2" t="s">
        <v>7558</v>
      </c>
      <c r="B7543" t="s">
        <v>5</v>
      </c>
      <c r="C7543" s="1">
        <v>42756</v>
      </c>
      <c r="D7543">
        <v>754200</v>
      </c>
      <c r="E7543" s="2">
        <v>1.57</v>
      </c>
      <c r="F7543" s="2">
        <f>tblProdukty[[#This Row],[Cena]]*tblProdukty[[#This Row],[Koeficient]]</f>
        <v>1184094</v>
      </c>
      <c r="G7543" s="2" t="s">
        <v>14</v>
      </c>
    </row>
    <row r="7544" spans="1:7" x14ac:dyDescent="0.25">
      <c r="A7544" s="2" t="s">
        <v>7559</v>
      </c>
      <c r="B7544" t="s">
        <v>5</v>
      </c>
      <c r="C7544" s="1">
        <v>42072</v>
      </c>
      <c r="D7544">
        <v>754300</v>
      </c>
      <c r="E7544" s="2">
        <v>1.77</v>
      </c>
      <c r="F7544" s="2">
        <f>tblProdukty[[#This Row],[Cena]]*tblProdukty[[#This Row],[Koeficient]]</f>
        <v>1335111</v>
      </c>
      <c r="G7544" s="2" t="s">
        <v>15</v>
      </c>
    </row>
    <row r="7545" spans="1:7" x14ac:dyDescent="0.25">
      <c r="A7545" s="2" t="s">
        <v>7560</v>
      </c>
      <c r="B7545" t="s">
        <v>5</v>
      </c>
      <c r="C7545" s="1">
        <v>42791</v>
      </c>
      <c r="D7545">
        <v>754400</v>
      </c>
      <c r="E7545" s="2">
        <v>1.84</v>
      </c>
      <c r="F7545" s="2">
        <f>tblProdukty[[#This Row],[Cena]]*tblProdukty[[#This Row],[Koeficient]]</f>
        <v>1388096</v>
      </c>
      <c r="G7545" s="2" t="s">
        <v>16</v>
      </c>
    </row>
    <row r="7546" spans="1:7" x14ac:dyDescent="0.25">
      <c r="A7546" s="2" t="s">
        <v>7561</v>
      </c>
      <c r="B7546" t="s">
        <v>5</v>
      </c>
      <c r="C7546" s="1">
        <v>42223</v>
      </c>
      <c r="D7546">
        <v>754500</v>
      </c>
      <c r="E7546" s="2">
        <v>1.69</v>
      </c>
      <c r="F7546" s="2">
        <f>tblProdukty[[#This Row],[Cena]]*tblProdukty[[#This Row],[Koeficient]]</f>
        <v>1275105</v>
      </c>
      <c r="G7546" s="2" t="s">
        <v>9</v>
      </c>
    </row>
    <row r="7547" spans="1:7" x14ac:dyDescent="0.25">
      <c r="A7547" s="2" t="s">
        <v>7562</v>
      </c>
      <c r="B7547" t="s">
        <v>5</v>
      </c>
      <c r="C7547" s="1">
        <v>42868</v>
      </c>
      <c r="D7547">
        <v>754600</v>
      </c>
      <c r="E7547" s="2">
        <v>1.1000000000000001</v>
      </c>
      <c r="F7547" s="2">
        <f>tblProdukty[[#This Row],[Cena]]*tblProdukty[[#This Row],[Koeficient]]</f>
        <v>830060.00000000012</v>
      </c>
      <c r="G7547" s="2" t="s">
        <v>11</v>
      </c>
    </row>
    <row r="7548" spans="1:7" x14ac:dyDescent="0.25">
      <c r="A7548" s="2" t="s">
        <v>7563</v>
      </c>
      <c r="B7548" t="s">
        <v>5</v>
      </c>
      <c r="C7548" s="1">
        <v>42143</v>
      </c>
      <c r="D7548">
        <v>754700</v>
      </c>
      <c r="E7548" s="2">
        <v>1.56</v>
      </c>
      <c r="F7548" s="2">
        <f>tblProdukty[[#This Row],[Cena]]*tblProdukty[[#This Row],[Koeficient]]</f>
        <v>1177332</v>
      </c>
      <c r="G7548" s="2" t="s">
        <v>10</v>
      </c>
    </row>
    <row r="7549" spans="1:7" x14ac:dyDescent="0.25">
      <c r="A7549" s="2" t="s">
        <v>7564</v>
      </c>
      <c r="B7549" t="s">
        <v>5</v>
      </c>
      <c r="C7549" s="1">
        <v>42766</v>
      </c>
      <c r="D7549">
        <v>754800</v>
      </c>
      <c r="E7549" s="2">
        <v>1.34</v>
      </c>
      <c r="F7549" s="2">
        <f>tblProdukty[[#This Row],[Cena]]*tblProdukty[[#This Row],[Koeficient]]</f>
        <v>1011432.0000000001</v>
      </c>
      <c r="G7549" s="2" t="s">
        <v>12</v>
      </c>
    </row>
    <row r="7550" spans="1:7" x14ac:dyDescent="0.25">
      <c r="A7550" s="2" t="s">
        <v>7565</v>
      </c>
      <c r="B7550" t="s">
        <v>5</v>
      </c>
      <c r="C7550" s="1">
        <v>42606</v>
      </c>
      <c r="D7550">
        <v>754900</v>
      </c>
      <c r="E7550" s="2">
        <v>1.99</v>
      </c>
      <c r="F7550" s="2">
        <f>tblProdukty[[#This Row],[Cena]]*tblProdukty[[#This Row],[Koeficient]]</f>
        <v>1502251</v>
      </c>
      <c r="G7550" s="2" t="s">
        <v>13</v>
      </c>
    </row>
    <row r="7551" spans="1:7" x14ac:dyDescent="0.25">
      <c r="A7551" s="2" t="s">
        <v>7566</v>
      </c>
      <c r="B7551" t="s">
        <v>5</v>
      </c>
      <c r="C7551" s="1">
        <v>43073</v>
      </c>
      <c r="D7551">
        <v>755000</v>
      </c>
      <c r="E7551" s="2">
        <v>1.21</v>
      </c>
      <c r="F7551" s="2">
        <f>tblProdukty[[#This Row],[Cena]]*tblProdukty[[#This Row],[Koeficient]]</f>
        <v>913550</v>
      </c>
      <c r="G7551" s="2" t="s">
        <v>14</v>
      </c>
    </row>
    <row r="7552" spans="1:7" x14ac:dyDescent="0.25">
      <c r="A7552" s="2" t="s">
        <v>7567</v>
      </c>
      <c r="B7552" t="s">
        <v>5</v>
      </c>
      <c r="C7552" s="1">
        <v>42446</v>
      </c>
      <c r="D7552">
        <v>755100</v>
      </c>
      <c r="E7552" s="2">
        <v>1.43</v>
      </c>
      <c r="F7552" s="2">
        <f>tblProdukty[[#This Row],[Cena]]*tblProdukty[[#This Row],[Koeficient]]</f>
        <v>1079793</v>
      </c>
      <c r="G7552" s="2" t="s">
        <v>15</v>
      </c>
    </row>
    <row r="7553" spans="1:7" x14ac:dyDescent="0.25">
      <c r="A7553" s="2" t="s">
        <v>7568</v>
      </c>
      <c r="B7553" t="s">
        <v>5</v>
      </c>
      <c r="C7553" s="1">
        <v>42548</v>
      </c>
      <c r="D7553">
        <v>755200</v>
      </c>
      <c r="E7553" s="2">
        <v>1.38</v>
      </c>
      <c r="F7553" s="2">
        <f>tblProdukty[[#This Row],[Cena]]*tblProdukty[[#This Row],[Koeficient]]</f>
        <v>1042175.9999999999</v>
      </c>
      <c r="G7553" s="2" t="s">
        <v>16</v>
      </c>
    </row>
    <row r="7554" spans="1:7" x14ac:dyDescent="0.25">
      <c r="A7554" s="2" t="s">
        <v>7569</v>
      </c>
      <c r="B7554" t="s">
        <v>5</v>
      </c>
      <c r="C7554" s="1">
        <v>42424</v>
      </c>
      <c r="D7554">
        <v>755300</v>
      </c>
      <c r="E7554" s="2">
        <v>1.53</v>
      </c>
      <c r="F7554" s="2">
        <f>tblProdukty[[#This Row],[Cena]]*tblProdukty[[#This Row],[Koeficient]]</f>
        <v>1155609</v>
      </c>
      <c r="G7554" s="2" t="s">
        <v>9</v>
      </c>
    </row>
    <row r="7555" spans="1:7" x14ac:dyDescent="0.25">
      <c r="A7555" s="2" t="s">
        <v>7570</v>
      </c>
      <c r="B7555" t="s">
        <v>5</v>
      </c>
      <c r="C7555" s="1">
        <v>42186</v>
      </c>
      <c r="D7555">
        <v>755400</v>
      </c>
      <c r="E7555" s="2">
        <v>1.53</v>
      </c>
      <c r="F7555" s="2">
        <f>tblProdukty[[#This Row],[Cena]]*tblProdukty[[#This Row],[Koeficient]]</f>
        <v>1155762</v>
      </c>
      <c r="G7555" s="2" t="s">
        <v>11</v>
      </c>
    </row>
    <row r="7556" spans="1:7" x14ac:dyDescent="0.25">
      <c r="A7556" s="2" t="s">
        <v>7571</v>
      </c>
      <c r="B7556" t="s">
        <v>5</v>
      </c>
      <c r="C7556" s="1">
        <v>42717</v>
      </c>
      <c r="D7556">
        <v>755500</v>
      </c>
      <c r="E7556" s="2">
        <v>1.56</v>
      </c>
      <c r="F7556" s="2">
        <f>tblProdukty[[#This Row],[Cena]]*tblProdukty[[#This Row],[Koeficient]]</f>
        <v>1178580</v>
      </c>
      <c r="G7556" s="2" t="s">
        <v>10</v>
      </c>
    </row>
    <row r="7557" spans="1:7" x14ac:dyDescent="0.25">
      <c r="A7557" s="2" t="s">
        <v>7572</v>
      </c>
      <c r="B7557" t="s">
        <v>5</v>
      </c>
      <c r="C7557" s="1">
        <v>42188</v>
      </c>
      <c r="D7557">
        <v>755600</v>
      </c>
      <c r="E7557" s="2">
        <v>1.1599999999999999</v>
      </c>
      <c r="F7557" s="2">
        <f>tblProdukty[[#This Row],[Cena]]*tblProdukty[[#This Row],[Koeficient]]</f>
        <v>876495.99999999988</v>
      </c>
      <c r="G7557" s="2" t="s">
        <v>12</v>
      </c>
    </row>
    <row r="7558" spans="1:7" x14ac:dyDescent="0.25">
      <c r="A7558" s="2" t="s">
        <v>7573</v>
      </c>
      <c r="B7558" t="s">
        <v>5</v>
      </c>
      <c r="C7558" s="1">
        <v>42745</v>
      </c>
      <c r="D7558">
        <v>755700</v>
      </c>
      <c r="E7558" s="2">
        <v>1.53</v>
      </c>
      <c r="F7558" s="2">
        <f>tblProdukty[[#This Row],[Cena]]*tblProdukty[[#This Row],[Koeficient]]</f>
        <v>1156221</v>
      </c>
      <c r="G7558" s="2" t="s">
        <v>13</v>
      </c>
    </row>
    <row r="7559" spans="1:7" x14ac:dyDescent="0.25">
      <c r="A7559" s="2" t="s">
        <v>7574</v>
      </c>
      <c r="B7559" t="s">
        <v>5</v>
      </c>
      <c r="C7559" s="1">
        <v>42178</v>
      </c>
      <c r="D7559">
        <v>755800</v>
      </c>
      <c r="E7559" s="2">
        <v>1.99</v>
      </c>
      <c r="F7559" s="2">
        <f>tblProdukty[[#This Row],[Cena]]*tblProdukty[[#This Row],[Koeficient]]</f>
        <v>1504042</v>
      </c>
      <c r="G7559" s="2" t="s">
        <v>14</v>
      </c>
    </row>
    <row r="7560" spans="1:7" x14ac:dyDescent="0.25">
      <c r="A7560" s="2" t="s">
        <v>7575</v>
      </c>
      <c r="B7560" t="s">
        <v>5</v>
      </c>
      <c r="C7560" s="1">
        <v>42243</v>
      </c>
      <c r="D7560">
        <v>755900</v>
      </c>
      <c r="E7560" s="2">
        <v>1.67</v>
      </c>
      <c r="F7560" s="2">
        <f>tblProdukty[[#This Row],[Cena]]*tblProdukty[[#This Row],[Koeficient]]</f>
        <v>1262353</v>
      </c>
      <c r="G7560" s="2" t="s">
        <v>15</v>
      </c>
    </row>
    <row r="7561" spans="1:7" x14ac:dyDescent="0.25">
      <c r="A7561" s="2" t="s">
        <v>7576</v>
      </c>
      <c r="B7561" t="s">
        <v>5</v>
      </c>
      <c r="C7561" s="1">
        <v>42271</v>
      </c>
      <c r="D7561">
        <v>756000</v>
      </c>
      <c r="E7561" s="2">
        <v>1.18</v>
      </c>
      <c r="F7561" s="2">
        <f>tblProdukty[[#This Row],[Cena]]*tblProdukty[[#This Row],[Koeficient]]</f>
        <v>892080</v>
      </c>
      <c r="G7561" s="2" t="s">
        <v>16</v>
      </c>
    </row>
    <row r="7562" spans="1:7" x14ac:dyDescent="0.25">
      <c r="A7562" s="2" t="s">
        <v>7577</v>
      </c>
      <c r="B7562" t="s">
        <v>5</v>
      </c>
      <c r="C7562" s="1">
        <v>42495</v>
      </c>
      <c r="D7562">
        <v>756100</v>
      </c>
      <c r="E7562" s="2">
        <v>1.1100000000000001</v>
      </c>
      <c r="F7562" s="2">
        <f>tblProdukty[[#This Row],[Cena]]*tblProdukty[[#This Row],[Koeficient]]</f>
        <v>839271.00000000012</v>
      </c>
      <c r="G7562" s="2" t="s">
        <v>9</v>
      </c>
    </row>
    <row r="7563" spans="1:7" x14ac:dyDescent="0.25">
      <c r="A7563" s="2" t="s">
        <v>7578</v>
      </c>
      <c r="B7563" t="s">
        <v>5</v>
      </c>
      <c r="C7563" s="1">
        <v>42480</v>
      </c>
      <c r="D7563">
        <v>756200</v>
      </c>
      <c r="E7563" s="2">
        <v>1.76</v>
      </c>
      <c r="F7563" s="2">
        <f>tblProdukty[[#This Row],[Cena]]*tblProdukty[[#This Row],[Koeficient]]</f>
        <v>1330912</v>
      </c>
      <c r="G7563" s="2" t="s">
        <v>11</v>
      </c>
    </row>
    <row r="7564" spans="1:7" x14ac:dyDescent="0.25">
      <c r="A7564" s="2" t="s">
        <v>7579</v>
      </c>
      <c r="B7564" t="s">
        <v>5</v>
      </c>
      <c r="C7564" s="1">
        <v>42699</v>
      </c>
      <c r="D7564">
        <v>756300</v>
      </c>
      <c r="E7564" s="2">
        <v>1.61</v>
      </c>
      <c r="F7564" s="2">
        <f>tblProdukty[[#This Row],[Cena]]*tblProdukty[[#This Row],[Koeficient]]</f>
        <v>1217643</v>
      </c>
      <c r="G7564" s="2" t="s">
        <v>10</v>
      </c>
    </row>
    <row r="7565" spans="1:7" x14ac:dyDescent="0.25">
      <c r="A7565" s="2" t="s">
        <v>7580</v>
      </c>
      <c r="B7565" t="s">
        <v>5</v>
      </c>
      <c r="C7565" s="1">
        <v>42471</v>
      </c>
      <c r="D7565">
        <v>756400</v>
      </c>
      <c r="E7565" s="2">
        <v>1.95</v>
      </c>
      <c r="F7565" s="2">
        <f>tblProdukty[[#This Row],[Cena]]*tblProdukty[[#This Row],[Koeficient]]</f>
        <v>1474980</v>
      </c>
      <c r="G7565" s="2" t="s">
        <v>12</v>
      </c>
    </row>
    <row r="7566" spans="1:7" x14ac:dyDescent="0.25">
      <c r="A7566" s="2" t="s">
        <v>7581</v>
      </c>
      <c r="B7566" t="s">
        <v>5</v>
      </c>
      <c r="C7566" s="1">
        <v>42433</v>
      </c>
      <c r="D7566">
        <v>756500</v>
      </c>
      <c r="E7566" s="2">
        <v>1.23</v>
      </c>
      <c r="F7566" s="2">
        <f>tblProdukty[[#This Row],[Cena]]*tblProdukty[[#This Row],[Koeficient]]</f>
        <v>930495</v>
      </c>
      <c r="G7566" s="2" t="s">
        <v>13</v>
      </c>
    </row>
    <row r="7567" spans="1:7" x14ac:dyDescent="0.25">
      <c r="A7567" s="2" t="s">
        <v>7582</v>
      </c>
      <c r="B7567" t="s">
        <v>5</v>
      </c>
      <c r="C7567" s="1">
        <v>42156</v>
      </c>
      <c r="D7567">
        <v>756600</v>
      </c>
      <c r="E7567" s="2">
        <v>1.57</v>
      </c>
      <c r="F7567" s="2">
        <f>tblProdukty[[#This Row],[Cena]]*tblProdukty[[#This Row],[Koeficient]]</f>
        <v>1187862</v>
      </c>
      <c r="G7567" s="2" t="s">
        <v>14</v>
      </c>
    </row>
    <row r="7568" spans="1:7" x14ac:dyDescent="0.25">
      <c r="A7568" s="2" t="s">
        <v>7583</v>
      </c>
      <c r="B7568" t="s">
        <v>5</v>
      </c>
      <c r="C7568" s="1">
        <v>42193</v>
      </c>
      <c r="D7568">
        <v>756700</v>
      </c>
      <c r="E7568" s="2">
        <v>1.71</v>
      </c>
      <c r="F7568" s="2">
        <f>tblProdukty[[#This Row],[Cena]]*tblProdukty[[#This Row],[Koeficient]]</f>
        <v>1293957</v>
      </c>
      <c r="G7568" s="2" t="s">
        <v>15</v>
      </c>
    </row>
    <row r="7569" spans="1:7" x14ac:dyDescent="0.25">
      <c r="A7569" s="2" t="s">
        <v>7584</v>
      </c>
      <c r="B7569" t="s">
        <v>5</v>
      </c>
      <c r="C7569" s="1">
        <v>42932</v>
      </c>
      <c r="D7569">
        <v>756800</v>
      </c>
      <c r="E7569" s="2">
        <v>1.19</v>
      </c>
      <c r="F7569" s="2">
        <f>tblProdukty[[#This Row],[Cena]]*tblProdukty[[#This Row],[Koeficient]]</f>
        <v>900592</v>
      </c>
      <c r="G7569" s="2" t="s">
        <v>16</v>
      </c>
    </row>
    <row r="7570" spans="1:7" x14ac:dyDescent="0.25">
      <c r="A7570" s="2" t="s">
        <v>7585</v>
      </c>
      <c r="B7570" t="s">
        <v>5</v>
      </c>
      <c r="C7570" s="1">
        <v>42323</v>
      </c>
      <c r="D7570">
        <v>756900</v>
      </c>
      <c r="E7570" s="2">
        <v>1.89</v>
      </c>
      <c r="F7570" s="2">
        <f>tblProdukty[[#This Row],[Cena]]*tblProdukty[[#This Row],[Koeficient]]</f>
        <v>1430541</v>
      </c>
      <c r="G7570" s="2" t="s">
        <v>9</v>
      </c>
    </row>
    <row r="7571" spans="1:7" x14ac:dyDescent="0.25">
      <c r="A7571" s="2" t="s">
        <v>7586</v>
      </c>
      <c r="B7571" t="s">
        <v>5</v>
      </c>
      <c r="C7571" s="1">
        <v>43001</v>
      </c>
      <c r="D7571">
        <v>757000</v>
      </c>
      <c r="E7571" s="2">
        <v>1.49</v>
      </c>
      <c r="F7571" s="2">
        <f>tblProdukty[[#This Row],[Cena]]*tblProdukty[[#This Row],[Koeficient]]</f>
        <v>1127930</v>
      </c>
      <c r="G7571" s="2" t="s">
        <v>11</v>
      </c>
    </row>
    <row r="7572" spans="1:7" x14ac:dyDescent="0.25">
      <c r="A7572" s="2" t="s">
        <v>7587</v>
      </c>
      <c r="B7572" t="s">
        <v>5</v>
      </c>
      <c r="C7572" s="1">
        <v>42339</v>
      </c>
      <c r="D7572">
        <v>757100</v>
      </c>
      <c r="E7572" s="2">
        <v>1.76</v>
      </c>
      <c r="F7572" s="2">
        <f>tblProdukty[[#This Row],[Cena]]*tblProdukty[[#This Row],[Koeficient]]</f>
        <v>1332496</v>
      </c>
      <c r="G7572" s="2" t="s">
        <v>10</v>
      </c>
    </row>
    <row r="7573" spans="1:7" x14ac:dyDescent="0.25">
      <c r="A7573" s="2" t="s">
        <v>7588</v>
      </c>
      <c r="B7573" t="s">
        <v>5</v>
      </c>
      <c r="C7573" s="1">
        <v>42129</v>
      </c>
      <c r="D7573">
        <v>757200</v>
      </c>
      <c r="E7573" s="2">
        <v>1.52</v>
      </c>
      <c r="F7573" s="2">
        <f>tblProdukty[[#This Row],[Cena]]*tblProdukty[[#This Row],[Koeficient]]</f>
        <v>1150944</v>
      </c>
      <c r="G7573" s="2" t="s">
        <v>12</v>
      </c>
    </row>
    <row r="7574" spans="1:7" x14ac:dyDescent="0.25">
      <c r="A7574" s="2" t="s">
        <v>7589</v>
      </c>
      <c r="B7574" t="s">
        <v>5</v>
      </c>
      <c r="C7574" s="1">
        <v>42885</v>
      </c>
      <c r="D7574">
        <v>757300</v>
      </c>
      <c r="E7574" s="2">
        <v>1.99</v>
      </c>
      <c r="F7574" s="2">
        <f>tblProdukty[[#This Row],[Cena]]*tblProdukty[[#This Row],[Koeficient]]</f>
        <v>1507027</v>
      </c>
      <c r="G7574" s="2" t="s">
        <v>13</v>
      </c>
    </row>
    <row r="7575" spans="1:7" x14ac:dyDescent="0.25">
      <c r="A7575" s="2" t="s">
        <v>7590</v>
      </c>
      <c r="B7575" t="s">
        <v>5</v>
      </c>
      <c r="C7575" s="1">
        <v>42867</v>
      </c>
      <c r="D7575">
        <v>757400</v>
      </c>
      <c r="E7575" s="2">
        <v>1.5</v>
      </c>
      <c r="F7575" s="2">
        <f>tblProdukty[[#This Row],[Cena]]*tblProdukty[[#This Row],[Koeficient]]</f>
        <v>1136100</v>
      </c>
      <c r="G7575" s="2" t="s">
        <v>14</v>
      </c>
    </row>
    <row r="7576" spans="1:7" x14ac:dyDescent="0.25">
      <c r="A7576" s="2" t="s">
        <v>7591</v>
      </c>
      <c r="B7576" t="s">
        <v>5</v>
      </c>
      <c r="C7576" s="1">
        <v>42132</v>
      </c>
      <c r="D7576">
        <v>757500</v>
      </c>
      <c r="E7576" s="2">
        <v>1.9</v>
      </c>
      <c r="F7576" s="2">
        <f>tblProdukty[[#This Row],[Cena]]*tblProdukty[[#This Row],[Koeficient]]</f>
        <v>1439250</v>
      </c>
      <c r="G7576" s="2" t="s">
        <v>15</v>
      </c>
    </row>
    <row r="7577" spans="1:7" x14ac:dyDescent="0.25">
      <c r="A7577" s="2" t="s">
        <v>7592</v>
      </c>
      <c r="B7577" t="s">
        <v>5</v>
      </c>
      <c r="C7577" s="1">
        <v>42171</v>
      </c>
      <c r="D7577">
        <v>757600</v>
      </c>
      <c r="E7577" s="2">
        <v>1.55</v>
      </c>
      <c r="F7577" s="2">
        <f>tblProdukty[[#This Row],[Cena]]*tblProdukty[[#This Row],[Koeficient]]</f>
        <v>1174280</v>
      </c>
      <c r="G7577" s="2" t="s">
        <v>16</v>
      </c>
    </row>
    <row r="7578" spans="1:7" x14ac:dyDescent="0.25">
      <c r="A7578" s="2" t="s">
        <v>7593</v>
      </c>
      <c r="B7578" t="s">
        <v>5</v>
      </c>
      <c r="C7578" s="1">
        <v>42009</v>
      </c>
      <c r="D7578">
        <v>757700</v>
      </c>
      <c r="E7578" s="2">
        <v>1.61</v>
      </c>
      <c r="F7578" s="2">
        <f>tblProdukty[[#This Row],[Cena]]*tblProdukty[[#This Row],[Koeficient]]</f>
        <v>1219897</v>
      </c>
      <c r="G7578" s="2" t="s">
        <v>9</v>
      </c>
    </row>
    <row r="7579" spans="1:7" x14ac:dyDescent="0.25">
      <c r="A7579" s="2" t="s">
        <v>7594</v>
      </c>
      <c r="B7579" t="s">
        <v>5</v>
      </c>
      <c r="C7579" s="1">
        <v>42100</v>
      </c>
      <c r="D7579">
        <v>757800</v>
      </c>
      <c r="E7579" s="2">
        <v>1.26</v>
      </c>
      <c r="F7579" s="2">
        <f>tblProdukty[[#This Row],[Cena]]*tblProdukty[[#This Row],[Koeficient]]</f>
        <v>954828</v>
      </c>
      <c r="G7579" s="2" t="s">
        <v>11</v>
      </c>
    </row>
    <row r="7580" spans="1:7" x14ac:dyDescent="0.25">
      <c r="A7580" s="2" t="s">
        <v>7595</v>
      </c>
      <c r="B7580" t="s">
        <v>5</v>
      </c>
      <c r="C7580" s="1">
        <v>42022</v>
      </c>
      <c r="D7580">
        <v>757900</v>
      </c>
      <c r="E7580" s="2">
        <v>1.93</v>
      </c>
      <c r="F7580" s="2">
        <f>tblProdukty[[#This Row],[Cena]]*tblProdukty[[#This Row],[Koeficient]]</f>
        <v>1462747</v>
      </c>
      <c r="G7580" s="2" t="s">
        <v>10</v>
      </c>
    </row>
    <row r="7581" spans="1:7" x14ac:dyDescent="0.25">
      <c r="A7581" s="2" t="s">
        <v>7596</v>
      </c>
      <c r="B7581" t="s">
        <v>5</v>
      </c>
      <c r="C7581" s="1">
        <v>42484</v>
      </c>
      <c r="D7581">
        <v>758000</v>
      </c>
      <c r="E7581" s="2">
        <v>1.55</v>
      </c>
      <c r="F7581" s="2">
        <f>tblProdukty[[#This Row],[Cena]]*tblProdukty[[#This Row],[Koeficient]]</f>
        <v>1174900</v>
      </c>
      <c r="G7581" s="2" t="s">
        <v>12</v>
      </c>
    </row>
    <row r="7582" spans="1:7" x14ac:dyDescent="0.25">
      <c r="A7582" s="2" t="s">
        <v>7597</v>
      </c>
      <c r="B7582" t="s">
        <v>5</v>
      </c>
      <c r="C7582" s="1">
        <v>42249</v>
      </c>
      <c r="D7582">
        <v>758100</v>
      </c>
      <c r="E7582" s="2">
        <v>1.35</v>
      </c>
      <c r="F7582" s="2">
        <f>tblProdukty[[#This Row],[Cena]]*tblProdukty[[#This Row],[Koeficient]]</f>
        <v>1023435.0000000001</v>
      </c>
      <c r="G7582" s="2" t="s">
        <v>13</v>
      </c>
    </row>
    <row r="7583" spans="1:7" x14ac:dyDescent="0.25">
      <c r="A7583" s="2" t="s">
        <v>7598</v>
      </c>
      <c r="B7583" t="s">
        <v>5</v>
      </c>
      <c r="C7583" s="1">
        <v>42517</v>
      </c>
      <c r="D7583">
        <v>758200</v>
      </c>
      <c r="E7583" s="2">
        <v>1.99</v>
      </c>
      <c r="F7583" s="2">
        <f>tblProdukty[[#This Row],[Cena]]*tblProdukty[[#This Row],[Koeficient]]</f>
        <v>1508818</v>
      </c>
      <c r="G7583" s="2" t="s">
        <v>14</v>
      </c>
    </row>
    <row r="7584" spans="1:7" x14ac:dyDescent="0.25">
      <c r="A7584" s="2" t="s">
        <v>7599</v>
      </c>
      <c r="B7584" t="s">
        <v>5</v>
      </c>
      <c r="C7584" s="1">
        <v>42731</v>
      </c>
      <c r="D7584">
        <v>758300</v>
      </c>
      <c r="E7584" s="2">
        <v>1.25</v>
      </c>
      <c r="F7584" s="2">
        <f>tblProdukty[[#This Row],[Cena]]*tblProdukty[[#This Row],[Koeficient]]</f>
        <v>947875</v>
      </c>
      <c r="G7584" s="2" t="s">
        <v>15</v>
      </c>
    </row>
    <row r="7585" spans="1:7" x14ac:dyDescent="0.25">
      <c r="A7585" s="2" t="s">
        <v>7600</v>
      </c>
      <c r="B7585" t="s">
        <v>5</v>
      </c>
      <c r="C7585" s="1">
        <v>42043</v>
      </c>
      <c r="D7585">
        <v>758400</v>
      </c>
      <c r="E7585" s="2">
        <v>1.47</v>
      </c>
      <c r="F7585" s="2">
        <f>tblProdukty[[#This Row],[Cena]]*tblProdukty[[#This Row],[Koeficient]]</f>
        <v>1114848</v>
      </c>
      <c r="G7585" s="2" t="s">
        <v>16</v>
      </c>
    </row>
    <row r="7586" spans="1:7" x14ac:dyDescent="0.25">
      <c r="A7586" s="2" t="s">
        <v>7601</v>
      </c>
      <c r="B7586" t="s">
        <v>5</v>
      </c>
      <c r="C7586" s="1">
        <v>43023</v>
      </c>
      <c r="D7586">
        <v>758500</v>
      </c>
      <c r="E7586" s="2">
        <v>1.77</v>
      </c>
      <c r="F7586" s="2">
        <f>tblProdukty[[#This Row],[Cena]]*tblProdukty[[#This Row],[Koeficient]]</f>
        <v>1342545</v>
      </c>
      <c r="G7586" s="2" t="s">
        <v>9</v>
      </c>
    </row>
    <row r="7587" spans="1:7" x14ac:dyDescent="0.25">
      <c r="A7587" s="2" t="s">
        <v>7602</v>
      </c>
      <c r="B7587" t="s">
        <v>5</v>
      </c>
      <c r="C7587" s="1">
        <v>42213</v>
      </c>
      <c r="D7587">
        <v>758600</v>
      </c>
      <c r="E7587" s="2">
        <v>1.97</v>
      </c>
      <c r="F7587" s="2">
        <f>tblProdukty[[#This Row],[Cena]]*tblProdukty[[#This Row],[Koeficient]]</f>
        <v>1494442</v>
      </c>
      <c r="G7587" s="2" t="s">
        <v>11</v>
      </c>
    </row>
    <row r="7588" spans="1:7" x14ac:dyDescent="0.25">
      <c r="A7588" s="2" t="s">
        <v>7603</v>
      </c>
      <c r="B7588" t="s">
        <v>5</v>
      </c>
      <c r="C7588" s="1">
        <v>42825</v>
      </c>
      <c r="D7588">
        <v>758700</v>
      </c>
      <c r="E7588" s="2">
        <v>1.83</v>
      </c>
      <c r="F7588" s="2">
        <f>tblProdukty[[#This Row],[Cena]]*tblProdukty[[#This Row],[Koeficient]]</f>
        <v>1388421</v>
      </c>
      <c r="G7588" s="2" t="s">
        <v>10</v>
      </c>
    </row>
    <row r="7589" spans="1:7" x14ac:dyDescent="0.25">
      <c r="A7589" s="2" t="s">
        <v>7604</v>
      </c>
      <c r="B7589" t="s">
        <v>5</v>
      </c>
      <c r="C7589" s="1">
        <v>42193</v>
      </c>
      <c r="D7589">
        <v>758800</v>
      </c>
      <c r="E7589" s="2">
        <v>1.43</v>
      </c>
      <c r="F7589" s="2">
        <f>tblProdukty[[#This Row],[Cena]]*tblProdukty[[#This Row],[Koeficient]]</f>
        <v>1085084</v>
      </c>
      <c r="G7589" s="2" t="s">
        <v>12</v>
      </c>
    </row>
    <row r="7590" spans="1:7" x14ac:dyDescent="0.25">
      <c r="A7590" s="2" t="s">
        <v>7605</v>
      </c>
      <c r="B7590" t="s">
        <v>5</v>
      </c>
      <c r="C7590" s="1">
        <v>42290</v>
      </c>
      <c r="D7590">
        <v>758900</v>
      </c>
      <c r="E7590" s="2">
        <v>1.98</v>
      </c>
      <c r="F7590" s="2">
        <f>tblProdukty[[#This Row],[Cena]]*tblProdukty[[#This Row],[Koeficient]]</f>
        <v>1502622</v>
      </c>
      <c r="G7590" s="2" t="s">
        <v>13</v>
      </c>
    </row>
    <row r="7591" spans="1:7" x14ac:dyDescent="0.25">
      <c r="A7591" s="2" t="s">
        <v>7606</v>
      </c>
      <c r="B7591" t="s">
        <v>5</v>
      </c>
      <c r="C7591" s="1">
        <v>42127</v>
      </c>
      <c r="D7591">
        <v>759000</v>
      </c>
      <c r="E7591" s="2">
        <v>1.71</v>
      </c>
      <c r="F7591" s="2">
        <f>tblProdukty[[#This Row],[Cena]]*tblProdukty[[#This Row],[Koeficient]]</f>
        <v>1297890</v>
      </c>
      <c r="G7591" s="2" t="s">
        <v>14</v>
      </c>
    </row>
    <row r="7592" spans="1:7" x14ac:dyDescent="0.25">
      <c r="A7592" s="2" t="s">
        <v>7607</v>
      </c>
      <c r="B7592" t="s">
        <v>5</v>
      </c>
      <c r="C7592" s="1">
        <v>42804</v>
      </c>
      <c r="D7592">
        <v>759100</v>
      </c>
      <c r="E7592" s="2">
        <v>1.74</v>
      </c>
      <c r="F7592" s="2">
        <f>tblProdukty[[#This Row],[Cena]]*tblProdukty[[#This Row],[Koeficient]]</f>
        <v>1320834</v>
      </c>
      <c r="G7592" s="2" t="s">
        <v>15</v>
      </c>
    </row>
    <row r="7593" spans="1:7" x14ac:dyDescent="0.25">
      <c r="A7593" s="2" t="s">
        <v>7608</v>
      </c>
      <c r="B7593" t="s">
        <v>5</v>
      </c>
      <c r="C7593" s="1">
        <v>42051</v>
      </c>
      <c r="D7593">
        <v>759200</v>
      </c>
      <c r="E7593" s="2">
        <v>1.03</v>
      </c>
      <c r="F7593" s="2">
        <f>tblProdukty[[#This Row],[Cena]]*tblProdukty[[#This Row],[Koeficient]]</f>
        <v>781976</v>
      </c>
      <c r="G7593" s="2" t="s">
        <v>16</v>
      </c>
    </row>
    <row r="7594" spans="1:7" x14ac:dyDescent="0.25">
      <c r="A7594" s="2" t="s">
        <v>7609</v>
      </c>
      <c r="B7594" t="s">
        <v>5</v>
      </c>
      <c r="C7594" s="1">
        <v>42775</v>
      </c>
      <c r="D7594">
        <v>759300</v>
      </c>
      <c r="E7594" s="2">
        <v>1.33</v>
      </c>
      <c r="F7594" s="2">
        <f>tblProdukty[[#This Row],[Cena]]*tblProdukty[[#This Row],[Koeficient]]</f>
        <v>1009869</v>
      </c>
      <c r="G7594" s="2" t="s">
        <v>9</v>
      </c>
    </row>
    <row r="7595" spans="1:7" x14ac:dyDescent="0.25">
      <c r="A7595" s="2" t="s">
        <v>7610</v>
      </c>
      <c r="B7595" t="s">
        <v>5</v>
      </c>
      <c r="C7595" s="1">
        <v>42739</v>
      </c>
      <c r="D7595">
        <v>759400</v>
      </c>
      <c r="E7595" s="2">
        <v>1.33</v>
      </c>
      <c r="F7595" s="2">
        <f>tblProdukty[[#This Row],[Cena]]*tblProdukty[[#This Row],[Koeficient]]</f>
        <v>1010002</v>
      </c>
      <c r="G7595" s="2" t="s">
        <v>11</v>
      </c>
    </row>
    <row r="7596" spans="1:7" x14ac:dyDescent="0.25">
      <c r="A7596" s="2" t="s">
        <v>7611</v>
      </c>
      <c r="B7596" t="s">
        <v>5</v>
      </c>
      <c r="C7596" s="1">
        <v>42527</v>
      </c>
      <c r="D7596">
        <v>759500</v>
      </c>
      <c r="E7596" s="2">
        <v>1.97</v>
      </c>
      <c r="F7596" s="2">
        <f>tblProdukty[[#This Row],[Cena]]*tblProdukty[[#This Row],[Koeficient]]</f>
        <v>1496215</v>
      </c>
      <c r="G7596" s="2" t="s">
        <v>10</v>
      </c>
    </row>
    <row r="7597" spans="1:7" x14ac:dyDescent="0.25">
      <c r="A7597" s="2" t="s">
        <v>7612</v>
      </c>
      <c r="B7597" t="s">
        <v>5</v>
      </c>
      <c r="C7597" s="1">
        <v>42586</v>
      </c>
      <c r="D7597">
        <v>759600</v>
      </c>
      <c r="E7597" s="2">
        <v>1.53</v>
      </c>
      <c r="F7597" s="2">
        <f>tblProdukty[[#This Row],[Cena]]*tblProdukty[[#This Row],[Koeficient]]</f>
        <v>1162188</v>
      </c>
      <c r="G7597" s="2" t="s">
        <v>12</v>
      </c>
    </row>
    <row r="7598" spans="1:7" x14ac:dyDescent="0.25">
      <c r="A7598" s="2" t="s">
        <v>7613</v>
      </c>
      <c r="B7598" t="s">
        <v>5</v>
      </c>
      <c r="C7598" s="1">
        <v>42788</v>
      </c>
      <c r="D7598">
        <v>759700</v>
      </c>
      <c r="E7598" s="2">
        <v>1.07</v>
      </c>
      <c r="F7598" s="2">
        <f>tblProdukty[[#This Row],[Cena]]*tblProdukty[[#This Row],[Koeficient]]</f>
        <v>812879</v>
      </c>
      <c r="G7598" s="2" t="s">
        <v>13</v>
      </c>
    </row>
    <row r="7599" spans="1:7" x14ac:dyDescent="0.25">
      <c r="A7599" s="2" t="s">
        <v>7614</v>
      </c>
      <c r="B7599" t="s">
        <v>5</v>
      </c>
      <c r="C7599" s="1">
        <v>43083</v>
      </c>
      <c r="D7599">
        <v>759800</v>
      </c>
      <c r="E7599" s="2">
        <v>1.98</v>
      </c>
      <c r="F7599" s="2">
        <f>tblProdukty[[#This Row],[Cena]]*tblProdukty[[#This Row],[Koeficient]]</f>
        <v>1504404</v>
      </c>
      <c r="G7599" s="2" t="s">
        <v>14</v>
      </c>
    </row>
    <row r="7600" spans="1:7" x14ac:dyDescent="0.25">
      <c r="A7600" s="2" t="s">
        <v>7615</v>
      </c>
      <c r="B7600" t="s">
        <v>5</v>
      </c>
      <c r="C7600" s="1">
        <v>42500</v>
      </c>
      <c r="D7600">
        <v>759900</v>
      </c>
      <c r="E7600" s="2">
        <v>1.01</v>
      </c>
      <c r="F7600" s="2">
        <f>tblProdukty[[#This Row],[Cena]]*tblProdukty[[#This Row],[Koeficient]]</f>
        <v>767499</v>
      </c>
      <c r="G7600" s="2" t="s">
        <v>15</v>
      </c>
    </row>
    <row r="7601" spans="1:7" x14ac:dyDescent="0.25">
      <c r="A7601" s="2" t="s">
        <v>7616</v>
      </c>
      <c r="B7601" t="s">
        <v>5</v>
      </c>
      <c r="C7601" s="1">
        <v>42077</v>
      </c>
      <c r="D7601">
        <v>760000</v>
      </c>
      <c r="E7601" s="2">
        <v>1.22</v>
      </c>
      <c r="F7601" s="2">
        <f>tblProdukty[[#This Row],[Cena]]*tblProdukty[[#This Row],[Koeficient]]</f>
        <v>927200</v>
      </c>
      <c r="G7601" s="2" t="s">
        <v>16</v>
      </c>
    </row>
    <row r="7602" spans="1:7" x14ac:dyDescent="0.25">
      <c r="A7602" s="2" t="s">
        <v>7617</v>
      </c>
      <c r="B7602" t="s">
        <v>5</v>
      </c>
      <c r="C7602" s="1">
        <v>42561</v>
      </c>
      <c r="D7602">
        <v>760100</v>
      </c>
      <c r="E7602" s="2">
        <v>1.06</v>
      </c>
      <c r="F7602" s="2">
        <f>tblProdukty[[#This Row],[Cena]]*tblProdukty[[#This Row],[Koeficient]]</f>
        <v>805706</v>
      </c>
      <c r="G7602" s="2" t="s">
        <v>9</v>
      </c>
    </row>
    <row r="7603" spans="1:7" x14ac:dyDescent="0.25">
      <c r="A7603" s="2" t="s">
        <v>7618</v>
      </c>
      <c r="B7603" t="s">
        <v>5</v>
      </c>
      <c r="C7603" s="1">
        <v>42646</v>
      </c>
      <c r="D7603">
        <v>760200</v>
      </c>
      <c r="E7603" s="2">
        <v>1.45</v>
      </c>
      <c r="F7603" s="2">
        <f>tblProdukty[[#This Row],[Cena]]*tblProdukty[[#This Row],[Koeficient]]</f>
        <v>1102290</v>
      </c>
      <c r="G7603" s="2" t="s">
        <v>11</v>
      </c>
    </row>
    <row r="7604" spans="1:7" x14ac:dyDescent="0.25">
      <c r="A7604" s="2" t="s">
        <v>7619</v>
      </c>
      <c r="B7604" t="s">
        <v>5</v>
      </c>
      <c r="C7604" s="1">
        <v>42127</v>
      </c>
      <c r="D7604">
        <v>760300</v>
      </c>
      <c r="E7604" s="2">
        <v>1.49</v>
      </c>
      <c r="F7604" s="2">
        <f>tblProdukty[[#This Row],[Cena]]*tblProdukty[[#This Row],[Koeficient]]</f>
        <v>1132847</v>
      </c>
      <c r="G7604" s="2" t="s">
        <v>10</v>
      </c>
    </row>
    <row r="7605" spans="1:7" x14ac:dyDescent="0.25">
      <c r="A7605" s="2" t="s">
        <v>7620</v>
      </c>
      <c r="B7605" t="s">
        <v>5</v>
      </c>
      <c r="C7605" s="1">
        <v>42279</v>
      </c>
      <c r="D7605">
        <v>760400</v>
      </c>
      <c r="E7605" s="2">
        <v>1.81</v>
      </c>
      <c r="F7605" s="2">
        <f>tblProdukty[[#This Row],[Cena]]*tblProdukty[[#This Row],[Koeficient]]</f>
        <v>1376324</v>
      </c>
      <c r="G7605" s="2" t="s">
        <v>12</v>
      </c>
    </row>
    <row r="7606" spans="1:7" x14ac:dyDescent="0.25">
      <c r="A7606" s="2" t="s">
        <v>7621</v>
      </c>
      <c r="B7606" t="s">
        <v>5</v>
      </c>
      <c r="C7606" s="1">
        <v>42787</v>
      </c>
      <c r="D7606">
        <v>760500</v>
      </c>
      <c r="E7606" s="2">
        <v>1.95</v>
      </c>
      <c r="F7606" s="2">
        <f>tblProdukty[[#This Row],[Cena]]*tblProdukty[[#This Row],[Koeficient]]</f>
        <v>1482975</v>
      </c>
      <c r="G7606" s="2" t="s">
        <v>13</v>
      </c>
    </row>
    <row r="7607" spans="1:7" x14ac:dyDescent="0.25">
      <c r="A7607" s="2" t="s">
        <v>7622</v>
      </c>
      <c r="B7607" t="s">
        <v>5</v>
      </c>
      <c r="C7607" s="1">
        <v>43054</v>
      </c>
      <c r="D7607">
        <v>760600</v>
      </c>
      <c r="E7607" s="2">
        <v>1.3</v>
      </c>
      <c r="F7607" s="2">
        <f>tblProdukty[[#This Row],[Cena]]*tblProdukty[[#This Row],[Koeficient]]</f>
        <v>988780</v>
      </c>
      <c r="G7607" s="2" t="s">
        <v>14</v>
      </c>
    </row>
    <row r="7608" spans="1:7" x14ac:dyDescent="0.25">
      <c r="A7608" s="2" t="s">
        <v>7623</v>
      </c>
      <c r="B7608" t="s">
        <v>5</v>
      </c>
      <c r="C7608" s="1">
        <v>42067</v>
      </c>
      <c r="D7608">
        <v>760700</v>
      </c>
      <c r="E7608" s="2">
        <v>1.98</v>
      </c>
      <c r="F7608" s="2">
        <f>tblProdukty[[#This Row],[Cena]]*tblProdukty[[#This Row],[Koeficient]]</f>
        <v>1506186</v>
      </c>
      <c r="G7608" s="2" t="s">
        <v>15</v>
      </c>
    </row>
    <row r="7609" spans="1:7" x14ac:dyDescent="0.25">
      <c r="A7609" s="2" t="s">
        <v>7624</v>
      </c>
      <c r="B7609" t="s">
        <v>5</v>
      </c>
      <c r="C7609" s="1">
        <v>42988</v>
      </c>
      <c r="D7609">
        <v>760800</v>
      </c>
      <c r="E7609" s="2">
        <v>1.26</v>
      </c>
      <c r="F7609" s="2">
        <f>tblProdukty[[#This Row],[Cena]]*tblProdukty[[#This Row],[Koeficient]]</f>
        <v>958608</v>
      </c>
      <c r="G7609" s="2" t="s">
        <v>16</v>
      </c>
    </row>
    <row r="7610" spans="1:7" x14ac:dyDescent="0.25">
      <c r="A7610" s="2" t="s">
        <v>7625</v>
      </c>
      <c r="B7610" t="s">
        <v>5</v>
      </c>
      <c r="C7610" s="1">
        <v>42852</v>
      </c>
      <c r="D7610">
        <v>760900</v>
      </c>
      <c r="E7610" s="2">
        <v>1.91</v>
      </c>
      <c r="F7610" s="2">
        <f>tblProdukty[[#This Row],[Cena]]*tblProdukty[[#This Row],[Koeficient]]</f>
        <v>1453319</v>
      </c>
      <c r="G7610" s="2" t="s">
        <v>9</v>
      </c>
    </row>
    <row r="7611" spans="1:7" x14ac:dyDescent="0.25">
      <c r="A7611" s="2" t="s">
        <v>7626</v>
      </c>
      <c r="B7611" t="s">
        <v>5</v>
      </c>
      <c r="C7611" s="1">
        <v>42201</v>
      </c>
      <c r="D7611">
        <v>761000</v>
      </c>
      <c r="E7611" s="2">
        <v>1.26</v>
      </c>
      <c r="F7611" s="2">
        <f>tblProdukty[[#This Row],[Cena]]*tblProdukty[[#This Row],[Koeficient]]</f>
        <v>958860</v>
      </c>
      <c r="G7611" s="2" t="s">
        <v>11</v>
      </c>
    </row>
    <row r="7612" spans="1:7" x14ac:dyDescent="0.25">
      <c r="A7612" s="2" t="s">
        <v>7627</v>
      </c>
      <c r="B7612" t="s">
        <v>5</v>
      </c>
      <c r="C7612" s="1">
        <v>42464</v>
      </c>
      <c r="D7612">
        <v>761100</v>
      </c>
      <c r="E7612" s="2">
        <v>1.1100000000000001</v>
      </c>
      <c r="F7612" s="2">
        <f>tblProdukty[[#This Row],[Cena]]*tblProdukty[[#This Row],[Koeficient]]</f>
        <v>844821.00000000012</v>
      </c>
      <c r="G7612" s="2" t="s">
        <v>10</v>
      </c>
    </row>
    <row r="7613" spans="1:7" x14ac:dyDescent="0.25">
      <c r="A7613" s="2" t="s">
        <v>7628</v>
      </c>
      <c r="B7613" t="s">
        <v>5</v>
      </c>
      <c r="C7613" s="1">
        <v>42799</v>
      </c>
      <c r="D7613">
        <v>761200</v>
      </c>
      <c r="E7613" s="2">
        <v>1.36</v>
      </c>
      <c r="F7613" s="2">
        <f>tblProdukty[[#This Row],[Cena]]*tblProdukty[[#This Row],[Koeficient]]</f>
        <v>1035232.0000000001</v>
      </c>
      <c r="G7613" s="2" t="s">
        <v>12</v>
      </c>
    </row>
    <row r="7614" spans="1:7" x14ac:dyDescent="0.25">
      <c r="A7614" s="2" t="s">
        <v>7629</v>
      </c>
      <c r="B7614" t="s">
        <v>5</v>
      </c>
      <c r="C7614" s="1">
        <v>43020</v>
      </c>
      <c r="D7614">
        <v>761300</v>
      </c>
      <c r="E7614" s="2">
        <v>1.19</v>
      </c>
      <c r="F7614" s="2">
        <f>tblProdukty[[#This Row],[Cena]]*tblProdukty[[#This Row],[Koeficient]]</f>
        <v>905947</v>
      </c>
      <c r="G7614" s="2" t="s">
        <v>13</v>
      </c>
    </row>
    <row r="7615" spans="1:7" x14ac:dyDescent="0.25">
      <c r="A7615" s="2" t="s">
        <v>7630</v>
      </c>
      <c r="B7615" t="s">
        <v>5</v>
      </c>
      <c r="C7615" s="1">
        <v>42999</v>
      </c>
      <c r="D7615">
        <v>761400</v>
      </c>
      <c r="E7615" s="2">
        <v>1.17</v>
      </c>
      <c r="F7615" s="2">
        <f>tblProdukty[[#This Row],[Cena]]*tblProdukty[[#This Row],[Koeficient]]</f>
        <v>890838</v>
      </c>
      <c r="G7615" s="2" t="s">
        <v>14</v>
      </c>
    </row>
    <row r="7616" spans="1:7" x14ac:dyDescent="0.25">
      <c r="A7616" s="2" t="s">
        <v>7631</v>
      </c>
      <c r="B7616" t="s">
        <v>5</v>
      </c>
      <c r="C7616" s="1">
        <v>43001</v>
      </c>
      <c r="D7616">
        <v>761500</v>
      </c>
      <c r="E7616" s="2">
        <v>1.53</v>
      </c>
      <c r="F7616" s="2">
        <f>tblProdukty[[#This Row],[Cena]]*tblProdukty[[#This Row],[Koeficient]]</f>
        <v>1165095</v>
      </c>
      <c r="G7616" s="2" t="s">
        <v>15</v>
      </c>
    </row>
    <row r="7617" spans="1:7" x14ac:dyDescent="0.25">
      <c r="A7617" s="2" t="s">
        <v>7632</v>
      </c>
      <c r="B7617" t="s">
        <v>5</v>
      </c>
      <c r="C7617" s="1">
        <v>42686</v>
      </c>
      <c r="D7617">
        <v>761600</v>
      </c>
      <c r="E7617" s="2">
        <v>1.82</v>
      </c>
      <c r="F7617" s="2">
        <f>tblProdukty[[#This Row],[Cena]]*tblProdukty[[#This Row],[Koeficient]]</f>
        <v>1386112</v>
      </c>
      <c r="G7617" s="2" t="s">
        <v>16</v>
      </c>
    </row>
    <row r="7618" spans="1:7" x14ac:dyDescent="0.25">
      <c r="A7618" s="2" t="s">
        <v>7633</v>
      </c>
      <c r="B7618" t="s">
        <v>5</v>
      </c>
      <c r="C7618" s="1">
        <v>42427</v>
      </c>
      <c r="D7618">
        <v>761700</v>
      </c>
      <c r="E7618" s="2">
        <v>1.96</v>
      </c>
      <c r="F7618" s="2">
        <f>tblProdukty[[#This Row],[Cena]]*tblProdukty[[#This Row],[Koeficient]]</f>
        <v>1492932</v>
      </c>
      <c r="G7618" s="2" t="s">
        <v>9</v>
      </c>
    </row>
    <row r="7619" spans="1:7" x14ac:dyDescent="0.25">
      <c r="A7619" s="2" t="s">
        <v>7634</v>
      </c>
      <c r="B7619" t="s">
        <v>5</v>
      </c>
      <c r="C7619" s="1">
        <v>42501</v>
      </c>
      <c r="D7619">
        <v>761800</v>
      </c>
      <c r="E7619" s="2">
        <v>1.02</v>
      </c>
      <c r="F7619" s="2">
        <f>tblProdukty[[#This Row],[Cena]]*tblProdukty[[#This Row],[Koeficient]]</f>
        <v>777036</v>
      </c>
      <c r="G7619" s="2" t="s">
        <v>11</v>
      </c>
    </row>
    <row r="7620" spans="1:7" x14ac:dyDescent="0.25">
      <c r="A7620" s="2" t="s">
        <v>7635</v>
      </c>
      <c r="B7620" t="s">
        <v>5</v>
      </c>
      <c r="C7620" s="1">
        <v>42408</v>
      </c>
      <c r="D7620">
        <v>761900</v>
      </c>
      <c r="E7620" s="2">
        <v>1.53</v>
      </c>
      <c r="F7620" s="2">
        <f>tblProdukty[[#This Row],[Cena]]*tblProdukty[[#This Row],[Koeficient]]</f>
        <v>1165707</v>
      </c>
      <c r="G7620" s="2" t="s">
        <v>10</v>
      </c>
    </row>
    <row r="7621" spans="1:7" x14ac:dyDescent="0.25">
      <c r="A7621" s="2" t="s">
        <v>7636</v>
      </c>
      <c r="B7621" t="s">
        <v>5</v>
      </c>
      <c r="C7621" s="1">
        <v>42754</v>
      </c>
      <c r="D7621">
        <v>762000</v>
      </c>
      <c r="E7621" s="2">
        <v>1.62</v>
      </c>
      <c r="F7621" s="2">
        <f>tblProdukty[[#This Row],[Cena]]*tblProdukty[[#This Row],[Koeficient]]</f>
        <v>1234440</v>
      </c>
      <c r="G7621" s="2" t="s">
        <v>12</v>
      </c>
    </row>
    <row r="7622" spans="1:7" x14ac:dyDescent="0.25">
      <c r="A7622" s="2" t="s">
        <v>7637</v>
      </c>
      <c r="B7622" t="s">
        <v>5</v>
      </c>
      <c r="C7622" s="1">
        <v>42806</v>
      </c>
      <c r="D7622">
        <v>762100</v>
      </c>
      <c r="E7622" s="2">
        <v>1.81</v>
      </c>
      <c r="F7622" s="2">
        <f>tblProdukty[[#This Row],[Cena]]*tblProdukty[[#This Row],[Koeficient]]</f>
        <v>1379401</v>
      </c>
      <c r="G7622" s="2" t="s">
        <v>13</v>
      </c>
    </row>
    <row r="7623" spans="1:7" x14ac:dyDescent="0.25">
      <c r="A7623" s="2" t="s">
        <v>7638</v>
      </c>
      <c r="B7623" t="s">
        <v>5</v>
      </c>
      <c r="C7623" s="1">
        <v>42076</v>
      </c>
      <c r="D7623">
        <v>762200</v>
      </c>
      <c r="E7623" s="2">
        <v>1.95</v>
      </c>
      <c r="F7623" s="2">
        <f>tblProdukty[[#This Row],[Cena]]*tblProdukty[[#This Row],[Koeficient]]</f>
        <v>1486290</v>
      </c>
      <c r="G7623" s="2" t="s">
        <v>14</v>
      </c>
    </row>
    <row r="7624" spans="1:7" x14ac:dyDescent="0.25">
      <c r="A7624" s="2" t="s">
        <v>7639</v>
      </c>
      <c r="B7624" t="s">
        <v>5</v>
      </c>
      <c r="C7624" s="1">
        <v>42392</v>
      </c>
      <c r="D7624">
        <v>762300</v>
      </c>
      <c r="E7624" s="2">
        <v>1.56</v>
      </c>
      <c r="F7624" s="2">
        <f>tblProdukty[[#This Row],[Cena]]*tblProdukty[[#This Row],[Koeficient]]</f>
        <v>1189188</v>
      </c>
      <c r="G7624" s="2" t="s">
        <v>15</v>
      </c>
    </row>
    <row r="7625" spans="1:7" x14ac:dyDescent="0.25">
      <c r="A7625" s="2" t="s">
        <v>7640</v>
      </c>
      <c r="B7625" t="s">
        <v>5</v>
      </c>
      <c r="C7625" s="1">
        <v>42445</v>
      </c>
      <c r="D7625">
        <v>762400</v>
      </c>
      <c r="E7625" s="2">
        <v>1.63</v>
      </c>
      <c r="F7625" s="2">
        <f>tblProdukty[[#This Row],[Cena]]*tblProdukty[[#This Row],[Koeficient]]</f>
        <v>1242712</v>
      </c>
      <c r="G7625" s="2" t="s">
        <v>16</v>
      </c>
    </row>
    <row r="7626" spans="1:7" x14ac:dyDescent="0.25">
      <c r="A7626" s="2" t="s">
        <v>7641</v>
      </c>
      <c r="B7626" t="s">
        <v>5</v>
      </c>
      <c r="C7626" s="1">
        <v>42276</v>
      </c>
      <c r="D7626">
        <v>762500</v>
      </c>
      <c r="E7626" s="2">
        <v>1.46</v>
      </c>
      <c r="F7626" s="2">
        <f>tblProdukty[[#This Row],[Cena]]*tblProdukty[[#This Row],[Koeficient]]</f>
        <v>1113250</v>
      </c>
      <c r="G7626" s="2" t="s">
        <v>9</v>
      </c>
    </row>
    <row r="7627" spans="1:7" x14ac:dyDescent="0.25">
      <c r="A7627" s="2" t="s">
        <v>7642</v>
      </c>
      <c r="B7627" t="s">
        <v>5</v>
      </c>
      <c r="C7627" s="1">
        <v>42485</v>
      </c>
      <c r="D7627">
        <v>762600</v>
      </c>
      <c r="E7627" s="2">
        <v>1.18</v>
      </c>
      <c r="F7627" s="2">
        <f>tblProdukty[[#This Row],[Cena]]*tblProdukty[[#This Row],[Koeficient]]</f>
        <v>899868</v>
      </c>
      <c r="G7627" s="2" t="s">
        <v>11</v>
      </c>
    </row>
    <row r="7628" spans="1:7" x14ac:dyDescent="0.25">
      <c r="A7628" s="2" t="s">
        <v>7643</v>
      </c>
      <c r="B7628" t="s">
        <v>5</v>
      </c>
      <c r="C7628" s="1">
        <v>42949</v>
      </c>
      <c r="D7628">
        <v>762700</v>
      </c>
      <c r="E7628" s="2">
        <v>1.74</v>
      </c>
      <c r="F7628" s="2">
        <f>tblProdukty[[#This Row],[Cena]]*tblProdukty[[#This Row],[Koeficient]]</f>
        <v>1327098</v>
      </c>
      <c r="G7628" s="2" t="s">
        <v>10</v>
      </c>
    </row>
    <row r="7629" spans="1:7" x14ac:dyDescent="0.25">
      <c r="A7629" s="2" t="s">
        <v>7644</v>
      </c>
      <c r="B7629" t="s">
        <v>5</v>
      </c>
      <c r="C7629" s="1">
        <v>43058</v>
      </c>
      <c r="D7629">
        <v>762800</v>
      </c>
      <c r="E7629" s="2">
        <v>1.36</v>
      </c>
      <c r="F7629" s="2">
        <f>tblProdukty[[#This Row],[Cena]]*tblProdukty[[#This Row],[Koeficient]]</f>
        <v>1037408.0000000001</v>
      </c>
      <c r="G7629" s="2" t="s">
        <v>12</v>
      </c>
    </row>
    <row r="7630" spans="1:7" x14ac:dyDescent="0.25">
      <c r="A7630" s="2" t="s">
        <v>7645</v>
      </c>
      <c r="B7630" t="s">
        <v>5</v>
      </c>
      <c r="C7630" s="1">
        <v>42846</v>
      </c>
      <c r="D7630">
        <v>762900</v>
      </c>
      <c r="E7630" s="2">
        <v>1.91</v>
      </c>
      <c r="F7630" s="2">
        <f>tblProdukty[[#This Row],[Cena]]*tblProdukty[[#This Row],[Koeficient]]</f>
        <v>1457139</v>
      </c>
      <c r="G7630" s="2" t="s">
        <v>13</v>
      </c>
    </row>
    <row r="7631" spans="1:7" x14ac:dyDescent="0.25">
      <c r="A7631" s="2" t="s">
        <v>7646</v>
      </c>
      <c r="B7631" t="s">
        <v>5</v>
      </c>
      <c r="C7631" s="1">
        <v>42748</v>
      </c>
      <c r="D7631">
        <v>763000</v>
      </c>
      <c r="E7631" s="2">
        <v>1.95</v>
      </c>
      <c r="F7631" s="2">
        <f>tblProdukty[[#This Row],[Cena]]*tblProdukty[[#This Row],[Koeficient]]</f>
        <v>1487850</v>
      </c>
      <c r="G7631" s="2" t="s">
        <v>14</v>
      </c>
    </row>
    <row r="7632" spans="1:7" x14ac:dyDescent="0.25">
      <c r="A7632" s="2" t="s">
        <v>7647</v>
      </c>
      <c r="B7632" t="s">
        <v>5</v>
      </c>
      <c r="C7632" s="1">
        <v>42514</v>
      </c>
      <c r="D7632">
        <v>763100</v>
      </c>
      <c r="E7632" s="2">
        <v>1.88</v>
      </c>
      <c r="F7632" s="2">
        <f>tblProdukty[[#This Row],[Cena]]*tblProdukty[[#This Row],[Koeficient]]</f>
        <v>1434628</v>
      </c>
      <c r="G7632" s="2" t="s">
        <v>15</v>
      </c>
    </row>
    <row r="7633" spans="1:7" x14ac:dyDescent="0.25">
      <c r="A7633" s="2" t="s">
        <v>7648</v>
      </c>
      <c r="B7633" t="s">
        <v>5</v>
      </c>
      <c r="C7633" s="1">
        <v>42595</v>
      </c>
      <c r="D7633">
        <v>763200</v>
      </c>
      <c r="E7633" s="2">
        <v>1.81</v>
      </c>
      <c r="F7633" s="2">
        <f>tblProdukty[[#This Row],[Cena]]*tblProdukty[[#This Row],[Koeficient]]</f>
        <v>1381392</v>
      </c>
      <c r="G7633" s="2" t="s">
        <v>16</v>
      </c>
    </row>
    <row r="7634" spans="1:7" x14ac:dyDescent="0.25">
      <c r="A7634" s="2" t="s">
        <v>7649</v>
      </c>
      <c r="B7634" t="s">
        <v>5</v>
      </c>
      <c r="C7634" s="1">
        <v>42162</v>
      </c>
      <c r="D7634">
        <v>763300</v>
      </c>
      <c r="E7634" s="2">
        <v>1.25</v>
      </c>
      <c r="F7634" s="2">
        <f>tblProdukty[[#This Row],[Cena]]*tblProdukty[[#This Row],[Koeficient]]</f>
        <v>954125</v>
      </c>
      <c r="G7634" s="2" t="s">
        <v>9</v>
      </c>
    </row>
    <row r="7635" spans="1:7" x14ac:dyDescent="0.25">
      <c r="A7635" s="2" t="s">
        <v>7650</v>
      </c>
      <c r="B7635" t="s">
        <v>5</v>
      </c>
      <c r="C7635" s="1">
        <v>42995</v>
      </c>
      <c r="D7635">
        <v>763400</v>
      </c>
      <c r="E7635" s="2">
        <v>1.96</v>
      </c>
      <c r="F7635" s="2">
        <f>tblProdukty[[#This Row],[Cena]]*tblProdukty[[#This Row],[Koeficient]]</f>
        <v>1496264</v>
      </c>
      <c r="G7635" s="2" t="s">
        <v>11</v>
      </c>
    </row>
    <row r="7636" spans="1:7" x14ac:dyDescent="0.25">
      <c r="A7636" s="2" t="s">
        <v>7651</v>
      </c>
      <c r="B7636" t="s">
        <v>5</v>
      </c>
      <c r="C7636" s="1">
        <v>42666</v>
      </c>
      <c r="D7636">
        <v>763500</v>
      </c>
      <c r="E7636" s="2">
        <v>1.31</v>
      </c>
      <c r="F7636" s="2">
        <f>tblProdukty[[#This Row],[Cena]]*tblProdukty[[#This Row],[Koeficient]]</f>
        <v>1000185</v>
      </c>
      <c r="G7636" s="2" t="s">
        <v>10</v>
      </c>
    </row>
    <row r="7637" spans="1:7" x14ac:dyDescent="0.25">
      <c r="A7637" s="2" t="s">
        <v>7652</v>
      </c>
      <c r="B7637" t="s">
        <v>5</v>
      </c>
      <c r="C7637" s="1">
        <v>42686</v>
      </c>
      <c r="D7637">
        <v>763600</v>
      </c>
      <c r="E7637" s="2">
        <v>1.6</v>
      </c>
      <c r="F7637" s="2">
        <f>tblProdukty[[#This Row],[Cena]]*tblProdukty[[#This Row],[Koeficient]]</f>
        <v>1221760</v>
      </c>
      <c r="G7637" s="2" t="s">
        <v>12</v>
      </c>
    </row>
    <row r="7638" spans="1:7" x14ac:dyDescent="0.25">
      <c r="A7638" s="2" t="s">
        <v>7653</v>
      </c>
      <c r="B7638" t="s">
        <v>5</v>
      </c>
      <c r="C7638" s="1">
        <v>43092</v>
      </c>
      <c r="D7638">
        <v>763700</v>
      </c>
      <c r="E7638" s="2">
        <v>1.94</v>
      </c>
      <c r="F7638" s="2">
        <f>tblProdukty[[#This Row],[Cena]]*tblProdukty[[#This Row],[Koeficient]]</f>
        <v>1481578</v>
      </c>
      <c r="G7638" s="2" t="s">
        <v>13</v>
      </c>
    </row>
    <row r="7639" spans="1:7" x14ac:dyDescent="0.25">
      <c r="A7639" s="2" t="s">
        <v>7654</v>
      </c>
      <c r="B7639" t="s">
        <v>5</v>
      </c>
      <c r="C7639" s="1">
        <v>42755</v>
      </c>
      <c r="D7639">
        <v>763800</v>
      </c>
      <c r="E7639" s="2">
        <v>1.59</v>
      </c>
      <c r="F7639" s="2">
        <f>tblProdukty[[#This Row],[Cena]]*tblProdukty[[#This Row],[Koeficient]]</f>
        <v>1214442</v>
      </c>
      <c r="G7639" s="2" t="s">
        <v>14</v>
      </c>
    </row>
    <row r="7640" spans="1:7" x14ac:dyDescent="0.25">
      <c r="A7640" s="2" t="s">
        <v>7655</v>
      </c>
      <c r="B7640" t="s">
        <v>5</v>
      </c>
      <c r="C7640" s="1">
        <v>42390</v>
      </c>
      <c r="D7640">
        <v>763900</v>
      </c>
      <c r="E7640" s="2">
        <v>1.81</v>
      </c>
      <c r="F7640" s="2">
        <f>tblProdukty[[#This Row],[Cena]]*tblProdukty[[#This Row],[Koeficient]]</f>
        <v>1382659</v>
      </c>
      <c r="G7640" s="2" t="s">
        <v>15</v>
      </c>
    </row>
    <row r="7641" spans="1:7" x14ac:dyDescent="0.25">
      <c r="A7641" s="2" t="s">
        <v>7656</v>
      </c>
      <c r="B7641" t="s">
        <v>5</v>
      </c>
      <c r="C7641" s="1">
        <v>42839</v>
      </c>
      <c r="D7641">
        <v>764000</v>
      </c>
      <c r="E7641" s="2">
        <v>1.55</v>
      </c>
      <c r="F7641" s="2">
        <f>tblProdukty[[#This Row],[Cena]]*tblProdukty[[#This Row],[Koeficient]]</f>
        <v>1184200</v>
      </c>
      <c r="G7641" s="2" t="s">
        <v>16</v>
      </c>
    </row>
    <row r="7642" spans="1:7" x14ac:dyDescent="0.25">
      <c r="A7642" s="2" t="s">
        <v>7657</v>
      </c>
      <c r="B7642" t="s">
        <v>5</v>
      </c>
      <c r="C7642" s="1">
        <v>42846</v>
      </c>
      <c r="D7642">
        <v>764100</v>
      </c>
      <c r="E7642" s="2">
        <v>1.58</v>
      </c>
      <c r="F7642" s="2">
        <f>tblProdukty[[#This Row],[Cena]]*tblProdukty[[#This Row],[Koeficient]]</f>
        <v>1207278</v>
      </c>
      <c r="G7642" s="2" t="s">
        <v>9</v>
      </c>
    </row>
    <row r="7643" spans="1:7" x14ac:dyDescent="0.25">
      <c r="A7643" s="2" t="s">
        <v>7658</v>
      </c>
      <c r="B7643" t="s">
        <v>5</v>
      </c>
      <c r="C7643" s="1">
        <v>42866</v>
      </c>
      <c r="D7643">
        <v>764200</v>
      </c>
      <c r="E7643" s="2">
        <v>1.27</v>
      </c>
      <c r="F7643" s="2">
        <f>tblProdukty[[#This Row],[Cena]]*tblProdukty[[#This Row],[Koeficient]]</f>
        <v>970534</v>
      </c>
      <c r="G7643" s="2" t="s">
        <v>11</v>
      </c>
    </row>
    <row r="7644" spans="1:7" x14ac:dyDescent="0.25">
      <c r="A7644" s="2" t="s">
        <v>7659</v>
      </c>
      <c r="B7644" t="s">
        <v>5</v>
      </c>
      <c r="C7644" s="1">
        <v>42159</v>
      </c>
      <c r="D7644">
        <v>764300</v>
      </c>
      <c r="E7644" s="2">
        <v>1.35</v>
      </c>
      <c r="F7644" s="2">
        <f>tblProdukty[[#This Row],[Cena]]*tblProdukty[[#This Row],[Koeficient]]</f>
        <v>1031805.0000000001</v>
      </c>
      <c r="G7644" s="2" t="s">
        <v>10</v>
      </c>
    </row>
    <row r="7645" spans="1:7" x14ac:dyDescent="0.25">
      <c r="A7645" s="2" t="s">
        <v>7660</v>
      </c>
      <c r="B7645" t="s">
        <v>5</v>
      </c>
      <c r="C7645" s="1">
        <v>42371</v>
      </c>
      <c r="D7645">
        <v>764400</v>
      </c>
      <c r="E7645" s="2">
        <v>1.75</v>
      </c>
      <c r="F7645" s="2">
        <f>tblProdukty[[#This Row],[Cena]]*tblProdukty[[#This Row],[Koeficient]]</f>
        <v>1337700</v>
      </c>
      <c r="G7645" s="2" t="s">
        <v>12</v>
      </c>
    </row>
    <row r="7646" spans="1:7" x14ac:dyDescent="0.25">
      <c r="A7646" s="2" t="s">
        <v>7661</v>
      </c>
      <c r="B7646" t="s">
        <v>5</v>
      </c>
      <c r="C7646" s="1">
        <v>42065</v>
      </c>
      <c r="D7646">
        <v>764500</v>
      </c>
      <c r="E7646" s="2">
        <v>1.46</v>
      </c>
      <c r="F7646" s="2">
        <f>tblProdukty[[#This Row],[Cena]]*tblProdukty[[#This Row],[Koeficient]]</f>
        <v>1116170</v>
      </c>
      <c r="G7646" s="2" t="s">
        <v>13</v>
      </c>
    </row>
    <row r="7647" spans="1:7" x14ac:dyDescent="0.25">
      <c r="A7647" s="2" t="s">
        <v>7662</v>
      </c>
      <c r="B7647" t="s">
        <v>5</v>
      </c>
      <c r="C7647" s="1">
        <v>42648</v>
      </c>
      <c r="D7647">
        <v>764600</v>
      </c>
      <c r="E7647" s="2">
        <v>1.1299999999999999</v>
      </c>
      <c r="F7647" s="2">
        <f>tblProdukty[[#This Row],[Cena]]*tblProdukty[[#This Row],[Koeficient]]</f>
        <v>863997.99999999988</v>
      </c>
      <c r="G7647" s="2" t="s">
        <v>14</v>
      </c>
    </row>
    <row r="7648" spans="1:7" x14ac:dyDescent="0.25">
      <c r="A7648" s="2" t="s">
        <v>7663</v>
      </c>
      <c r="B7648" t="s">
        <v>5</v>
      </c>
      <c r="C7648" s="1">
        <v>42915</v>
      </c>
      <c r="D7648">
        <v>764700</v>
      </c>
      <c r="E7648" s="2">
        <v>1.43</v>
      </c>
      <c r="F7648" s="2">
        <f>tblProdukty[[#This Row],[Cena]]*tblProdukty[[#This Row],[Koeficient]]</f>
        <v>1093521</v>
      </c>
      <c r="G7648" s="2" t="s">
        <v>15</v>
      </c>
    </row>
    <row r="7649" spans="1:7" x14ac:dyDescent="0.25">
      <c r="A7649" s="2" t="s">
        <v>7664</v>
      </c>
      <c r="B7649" t="s">
        <v>5</v>
      </c>
      <c r="C7649" s="1">
        <v>42914</v>
      </c>
      <c r="D7649">
        <v>764800</v>
      </c>
      <c r="E7649" s="2">
        <v>1.97</v>
      </c>
      <c r="F7649" s="2">
        <f>tblProdukty[[#This Row],[Cena]]*tblProdukty[[#This Row],[Koeficient]]</f>
        <v>1506656</v>
      </c>
      <c r="G7649" s="2" t="s">
        <v>16</v>
      </c>
    </row>
    <row r="7650" spans="1:7" x14ac:dyDescent="0.25">
      <c r="A7650" s="2" t="s">
        <v>7665</v>
      </c>
      <c r="B7650" t="s">
        <v>5</v>
      </c>
      <c r="C7650" s="1">
        <v>42520</v>
      </c>
      <c r="D7650">
        <v>764900</v>
      </c>
      <c r="E7650" s="2">
        <v>1.76</v>
      </c>
      <c r="F7650" s="2">
        <f>tblProdukty[[#This Row],[Cena]]*tblProdukty[[#This Row],[Koeficient]]</f>
        <v>1346224</v>
      </c>
      <c r="G7650" s="2" t="s">
        <v>9</v>
      </c>
    </row>
    <row r="7651" spans="1:7" x14ac:dyDescent="0.25">
      <c r="A7651" s="2" t="s">
        <v>7666</v>
      </c>
      <c r="B7651" t="s">
        <v>5</v>
      </c>
      <c r="C7651" s="1">
        <v>42710</v>
      </c>
      <c r="D7651">
        <v>765000</v>
      </c>
      <c r="E7651" s="2">
        <v>1.1100000000000001</v>
      </c>
      <c r="F7651" s="2">
        <f>tblProdukty[[#This Row],[Cena]]*tblProdukty[[#This Row],[Koeficient]]</f>
        <v>849150.00000000012</v>
      </c>
      <c r="G7651" s="2" t="s">
        <v>11</v>
      </c>
    </row>
    <row r="7652" spans="1:7" x14ac:dyDescent="0.25">
      <c r="A7652" s="2" t="s">
        <v>7667</v>
      </c>
      <c r="B7652" t="s">
        <v>5</v>
      </c>
      <c r="C7652" s="1">
        <v>42851</v>
      </c>
      <c r="D7652">
        <v>765100</v>
      </c>
      <c r="E7652" s="2">
        <v>1.07</v>
      </c>
      <c r="F7652" s="2">
        <f>tblProdukty[[#This Row],[Cena]]*tblProdukty[[#This Row],[Koeficient]]</f>
        <v>818657</v>
      </c>
      <c r="G7652" s="2" t="s">
        <v>10</v>
      </c>
    </row>
    <row r="7653" spans="1:7" x14ac:dyDescent="0.25">
      <c r="A7653" s="2" t="s">
        <v>7668</v>
      </c>
      <c r="B7653" t="s">
        <v>5</v>
      </c>
      <c r="C7653" s="1">
        <v>42578</v>
      </c>
      <c r="D7653">
        <v>765200</v>
      </c>
      <c r="E7653" s="2">
        <v>1.74</v>
      </c>
      <c r="F7653" s="2">
        <f>tblProdukty[[#This Row],[Cena]]*tblProdukty[[#This Row],[Koeficient]]</f>
        <v>1331448</v>
      </c>
      <c r="G7653" s="2" t="s">
        <v>12</v>
      </c>
    </row>
    <row r="7654" spans="1:7" x14ac:dyDescent="0.25">
      <c r="A7654" s="2" t="s">
        <v>7669</v>
      </c>
      <c r="B7654" t="s">
        <v>5</v>
      </c>
      <c r="C7654" s="1">
        <v>42501</v>
      </c>
      <c r="D7654">
        <v>765300</v>
      </c>
      <c r="E7654" s="2">
        <v>1.54</v>
      </c>
      <c r="F7654" s="2">
        <f>tblProdukty[[#This Row],[Cena]]*tblProdukty[[#This Row],[Koeficient]]</f>
        <v>1178562</v>
      </c>
      <c r="G7654" s="2" t="s">
        <v>13</v>
      </c>
    </row>
    <row r="7655" spans="1:7" x14ac:dyDescent="0.25">
      <c r="A7655" s="2" t="s">
        <v>7670</v>
      </c>
      <c r="B7655" t="s">
        <v>5</v>
      </c>
      <c r="C7655" s="1">
        <v>42520</v>
      </c>
      <c r="D7655">
        <v>765400</v>
      </c>
      <c r="E7655" s="2">
        <v>1.2</v>
      </c>
      <c r="F7655" s="2">
        <f>tblProdukty[[#This Row],[Cena]]*tblProdukty[[#This Row],[Koeficient]]</f>
        <v>918480</v>
      </c>
      <c r="G7655" s="2" t="s">
        <v>14</v>
      </c>
    </row>
    <row r="7656" spans="1:7" x14ac:dyDescent="0.25">
      <c r="A7656" s="2" t="s">
        <v>7671</v>
      </c>
      <c r="B7656" t="s">
        <v>5</v>
      </c>
      <c r="C7656" s="1">
        <v>42615</v>
      </c>
      <c r="D7656">
        <v>765500</v>
      </c>
      <c r="E7656" s="2">
        <v>1.85</v>
      </c>
      <c r="F7656" s="2">
        <f>tblProdukty[[#This Row],[Cena]]*tblProdukty[[#This Row],[Koeficient]]</f>
        <v>1416175</v>
      </c>
      <c r="G7656" s="2" t="s">
        <v>15</v>
      </c>
    </row>
    <row r="7657" spans="1:7" x14ac:dyDescent="0.25">
      <c r="A7657" s="2" t="s">
        <v>7672</v>
      </c>
      <c r="B7657" t="s">
        <v>5</v>
      </c>
      <c r="C7657" s="1">
        <v>42751</v>
      </c>
      <c r="D7657">
        <v>765600</v>
      </c>
      <c r="E7657" s="2">
        <v>1.2</v>
      </c>
      <c r="F7657" s="2">
        <f>tblProdukty[[#This Row],[Cena]]*tblProdukty[[#This Row],[Koeficient]]</f>
        <v>918720</v>
      </c>
      <c r="G7657" s="2" t="s">
        <v>16</v>
      </c>
    </row>
    <row r="7658" spans="1:7" x14ac:dyDescent="0.25">
      <c r="A7658" s="2" t="s">
        <v>7673</v>
      </c>
      <c r="B7658" t="s">
        <v>5</v>
      </c>
      <c r="C7658" s="1">
        <v>42467</v>
      </c>
      <c r="D7658">
        <v>765700</v>
      </c>
      <c r="E7658" s="2">
        <v>1.35</v>
      </c>
      <c r="F7658" s="2">
        <f>tblProdukty[[#This Row],[Cena]]*tblProdukty[[#This Row],[Koeficient]]</f>
        <v>1033695.0000000001</v>
      </c>
      <c r="G7658" s="2" t="s">
        <v>9</v>
      </c>
    </row>
    <row r="7659" spans="1:7" x14ac:dyDescent="0.25">
      <c r="A7659" s="2" t="s">
        <v>7674</v>
      </c>
      <c r="B7659" t="s">
        <v>5</v>
      </c>
      <c r="C7659" s="1">
        <v>42966</v>
      </c>
      <c r="D7659">
        <v>765800</v>
      </c>
      <c r="E7659" s="2">
        <v>1.01</v>
      </c>
      <c r="F7659" s="2">
        <f>tblProdukty[[#This Row],[Cena]]*tblProdukty[[#This Row],[Koeficient]]</f>
        <v>773458</v>
      </c>
      <c r="G7659" s="2" t="s">
        <v>11</v>
      </c>
    </row>
    <row r="7660" spans="1:7" x14ac:dyDescent="0.25">
      <c r="A7660" s="2" t="s">
        <v>7675</v>
      </c>
      <c r="B7660" t="s">
        <v>5</v>
      </c>
      <c r="C7660" s="1">
        <v>42464</v>
      </c>
      <c r="D7660">
        <v>765900</v>
      </c>
      <c r="E7660" s="2">
        <v>1.58</v>
      </c>
      <c r="F7660" s="2">
        <f>tblProdukty[[#This Row],[Cena]]*tblProdukty[[#This Row],[Koeficient]]</f>
        <v>1210122</v>
      </c>
      <c r="G7660" s="2" t="s">
        <v>10</v>
      </c>
    </row>
    <row r="7661" spans="1:7" x14ac:dyDescent="0.25">
      <c r="A7661" s="2" t="s">
        <v>7676</v>
      </c>
      <c r="B7661" t="s">
        <v>5</v>
      </c>
      <c r="C7661" s="1">
        <v>42332</v>
      </c>
      <c r="D7661">
        <v>766000</v>
      </c>
      <c r="E7661" s="2">
        <v>1.0900000000000001</v>
      </c>
      <c r="F7661" s="2">
        <f>tblProdukty[[#This Row],[Cena]]*tblProdukty[[#This Row],[Koeficient]]</f>
        <v>834940.00000000012</v>
      </c>
      <c r="G7661" s="2" t="s">
        <v>12</v>
      </c>
    </row>
    <row r="7662" spans="1:7" x14ac:dyDescent="0.25">
      <c r="A7662" s="2" t="s">
        <v>7677</v>
      </c>
      <c r="B7662" t="s">
        <v>5</v>
      </c>
      <c r="C7662" s="1">
        <v>42271</v>
      </c>
      <c r="D7662">
        <v>766100</v>
      </c>
      <c r="E7662" s="2">
        <v>1.04</v>
      </c>
      <c r="F7662" s="2">
        <f>tblProdukty[[#This Row],[Cena]]*tblProdukty[[#This Row],[Koeficient]]</f>
        <v>796744</v>
      </c>
      <c r="G7662" s="2" t="s">
        <v>13</v>
      </c>
    </row>
    <row r="7663" spans="1:7" x14ac:dyDescent="0.25">
      <c r="A7663" s="2" t="s">
        <v>7678</v>
      </c>
      <c r="B7663" t="s">
        <v>5</v>
      </c>
      <c r="C7663" s="1">
        <v>42962</v>
      </c>
      <c r="D7663">
        <v>766200</v>
      </c>
      <c r="E7663" s="2">
        <v>1.23</v>
      </c>
      <c r="F7663" s="2">
        <f>tblProdukty[[#This Row],[Cena]]*tblProdukty[[#This Row],[Koeficient]]</f>
        <v>942426</v>
      </c>
      <c r="G7663" s="2" t="s">
        <v>14</v>
      </c>
    </row>
    <row r="7664" spans="1:7" x14ac:dyDescent="0.25">
      <c r="A7664" s="2" t="s">
        <v>7679</v>
      </c>
      <c r="B7664" t="s">
        <v>5</v>
      </c>
      <c r="C7664" s="1">
        <v>42828</v>
      </c>
      <c r="D7664">
        <v>766300</v>
      </c>
      <c r="E7664" s="2">
        <v>1.52</v>
      </c>
      <c r="F7664" s="2">
        <f>tblProdukty[[#This Row],[Cena]]*tblProdukty[[#This Row],[Koeficient]]</f>
        <v>1164776</v>
      </c>
      <c r="G7664" s="2" t="s">
        <v>15</v>
      </c>
    </row>
    <row r="7665" spans="1:7" x14ac:dyDescent="0.25">
      <c r="A7665" s="2" t="s">
        <v>7680</v>
      </c>
      <c r="B7665" t="s">
        <v>5</v>
      </c>
      <c r="C7665" s="1">
        <v>42710</v>
      </c>
      <c r="D7665">
        <v>766400</v>
      </c>
      <c r="E7665" s="2">
        <v>1.71</v>
      </c>
      <c r="F7665" s="2">
        <f>tblProdukty[[#This Row],[Cena]]*tblProdukty[[#This Row],[Koeficient]]</f>
        <v>1310544</v>
      </c>
      <c r="G7665" s="2" t="s">
        <v>16</v>
      </c>
    </row>
    <row r="7666" spans="1:7" x14ac:dyDescent="0.25">
      <c r="A7666" s="2" t="s">
        <v>7681</v>
      </c>
      <c r="B7666" t="s">
        <v>5</v>
      </c>
      <c r="C7666" s="1">
        <v>42791</v>
      </c>
      <c r="D7666">
        <v>766500</v>
      </c>
      <c r="E7666" s="2">
        <v>1.47</v>
      </c>
      <c r="F7666" s="2">
        <f>tblProdukty[[#This Row],[Cena]]*tblProdukty[[#This Row],[Koeficient]]</f>
        <v>1126755</v>
      </c>
      <c r="G7666" s="2" t="s">
        <v>9</v>
      </c>
    </row>
    <row r="7667" spans="1:7" x14ac:dyDescent="0.25">
      <c r="A7667" s="2" t="s">
        <v>7682</v>
      </c>
      <c r="B7667" t="s">
        <v>5</v>
      </c>
      <c r="C7667" s="1">
        <v>42515</v>
      </c>
      <c r="D7667">
        <v>766600</v>
      </c>
      <c r="E7667" s="2">
        <v>1.06</v>
      </c>
      <c r="F7667" s="2">
        <f>tblProdukty[[#This Row],[Cena]]*tblProdukty[[#This Row],[Koeficient]]</f>
        <v>812596</v>
      </c>
      <c r="G7667" s="2" t="s">
        <v>11</v>
      </c>
    </row>
    <row r="7668" spans="1:7" x14ac:dyDescent="0.25">
      <c r="A7668" s="2" t="s">
        <v>7683</v>
      </c>
      <c r="B7668" t="s">
        <v>5</v>
      </c>
      <c r="C7668" s="1">
        <v>42997</v>
      </c>
      <c r="D7668">
        <v>766700</v>
      </c>
      <c r="E7668" s="2">
        <v>1.53</v>
      </c>
      <c r="F7668" s="2">
        <f>tblProdukty[[#This Row],[Cena]]*tblProdukty[[#This Row],[Koeficient]]</f>
        <v>1173051</v>
      </c>
      <c r="G7668" s="2" t="s">
        <v>10</v>
      </c>
    </row>
    <row r="7669" spans="1:7" x14ac:dyDescent="0.25">
      <c r="A7669" s="2" t="s">
        <v>7684</v>
      </c>
      <c r="B7669" t="s">
        <v>5</v>
      </c>
      <c r="C7669" s="1">
        <v>42124</v>
      </c>
      <c r="D7669">
        <v>766800</v>
      </c>
      <c r="E7669" s="2">
        <v>1.47</v>
      </c>
      <c r="F7669" s="2">
        <f>tblProdukty[[#This Row],[Cena]]*tblProdukty[[#This Row],[Koeficient]]</f>
        <v>1127196</v>
      </c>
      <c r="G7669" s="2" t="s">
        <v>12</v>
      </c>
    </row>
    <row r="7670" spans="1:7" x14ac:dyDescent="0.25">
      <c r="A7670" s="2" t="s">
        <v>7685</v>
      </c>
      <c r="B7670" t="s">
        <v>5</v>
      </c>
      <c r="C7670" s="1">
        <v>42503</v>
      </c>
      <c r="D7670">
        <v>766900</v>
      </c>
      <c r="E7670" s="2">
        <v>1.52</v>
      </c>
      <c r="F7670" s="2">
        <f>tblProdukty[[#This Row],[Cena]]*tblProdukty[[#This Row],[Koeficient]]</f>
        <v>1165688</v>
      </c>
      <c r="G7670" s="2" t="s">
        <v>13</v>
      </c>
    </row>
    <row r="7671" spans="1:7" x14ac:dyDescent="0.25">
      <c r="A7671" s="2" t="s">
        <v>7686</v>
      </c>
      <c r="B7671" t="s">
        <v>5</v>
      </c>
      <c r="C7671" s="1">
        <v>42343</v>
      </c>
      <c r="D7671">
        <v>767000</v>
      </c>
      <c r="E7671" s="2">
        <v>1.47</v>
      </c>
      <c r="F7671" s="2">
        <f>tblProdukty[[#This Row],[Cena]]*tblProdukty[[#This Row],[Koeficient]]</f>
        <v>1127490</v>
      </c>
      <c r="G7671" s="2" t="s">
        <v>14</v>
      </c>
    </row>
    <row r="7672" spans="1:7" x14ac:dyDescent="0.25">
      <c r="A7672" s="2" t="s">
        <v>7687</v>
      </c>
      <c r="B7672" t="s">
        <v>5</v>
      </c>
      <c r="C7672" s="1">
        <v>42406</v>
      </c>
      <c r="D7672">
        <v>767100</v>
      </c>
      <c r="E7672" s="2">
        <v>1.02</v>
      </c>
      <c r="F7672" s="2">
        <f>tblProdukty[[#This Row],[Cena]]*tblProdukty[[#This Row],[Koeficient]]</f>
        <v>782442</v>
      </c>
      <c r="G7672" s="2" t="s">
        <v>15</v>
      </c>
    </row>
    <row r="7673" spans="1:7" x14ac:dyDescent="0.25">
      <c r="A7673" s="2" t="s">
        <v>7688</v>
      </c>
      <c r="B7673" t="s">
        <v>5</v>
      </c>
      <c r="C7673" s="1">
        <v>42507</v>
      </c>
      <c r="D7673">
        <v>767200</v>
      </c>
      <c r="E7673" s="2">
        <v>1.8</v>
      </c>
      <c r="F7673" s="2">
        <f>tblProdukty[[#This Row],[Cena]]*tblProdukty[[#This Row],[Koeficient]]</f>
        <v>1380960</v>
      </c>
      <c r="G7673" s="2" t="s">
        <v>16</v>
      </c>
    </row>
    <row r="7674" spans="1:7" x14ac:dyDescent="0.25">
      <c r="A7674" s="2" t="s">
        <v>7689</v>
      </c>
      <c r="B7674" t="s">
        <v>5</v>
      </c>
      <c r="C7674" s="1">
        <v>42395</v>
      </c>
      <c r="D7674">
        <v>767300</v>
      </c>
      <c r="E7674" s="2">
        <v>1.06</v>
      </c>
      <c r="F7674" s="2">
        <f>tblProdukty[[#This Row],[Cena]]*tblProdukty[[#This Row],[Koeficient]]</f>
        <v>813338</v>
      </c>
      <c r="G7674" s="2" t="s">
        <v>9</v>
      </c>
    </row>
    <row r="7675" spans="1:7" x14ac:dyDescent="0.25">
      <c r="A7675" s="2" t="s">
        <v>7690</v>
      </c>
      <c r="B7675" t="s">
        <v>5</v>
      </c>
      <c r="C7675" s="1">
        <v>42676</v>
      </c>
      <c r="D7675">
        <v>767400</v>
      </c>
      <c r="E7675" s="2">
        <v>1.9</v>
      </c>
      <c r="F7675" s="2">
        <f>tblProdukty[[#This Row],[Cena]]*tblProdukty[[#This Row],[Koeficient]]</f>
        <v>1458060</v>
      </c>
      <c r="G7675" s="2" t="s">
        <v>11</v>
      </c>
    </row>
    <row r="7676" spans="1:7" x14ac:dyDescent="0.25">
      <c r="A7676" s="2" t="s">
        <v>7691</v>
      </c>
      <c r="B7676" t="s">
        <v>5</v>
      </c>
      <c r="C7676" s="1">
        <v>42100</v>
      </c>
      <c r="D7676">
        <v>767500</v>
      </c>
      <c r="E7676" s="2">
        <v>1.97</v>
      </c>
      <c r="F7676" s="2">
        <f>tblProdukty[[#This Row],[Cena]]*tblProdukty[[#This Row],[Koeficient]]</f>
        <v>1511975</v>
      </c>
      <c r="G7676" s="2" t="s">
        <v>10</v>
      </c>
    </row>
    <row r="7677" spans="1:7" x14ac:dyDescent="0.25">
      <c r="A7677" s="2" t="s">
        <v>7692</v>
      </c>
      <c r="B7677" t="s">
        <v>5</v>
      </c>
      <c r="C7677" s="1">
        <v>42593</v>
      </c>
      <c r="D7677">
        <v>767600</v>
      </c>
      <c r="E7677" s="2">
        <v>1.92</v>
      </c>
      <c r="F7677" s="2">
        <f>tblProdukty[[#This Row],[Cena]]*tblProdukty[[#This Row],[Koeficient]]</f>
        <v>1473792</v>
      </c>
      <c r="G7677" s="2" t="s">
        <v>12</v>
      </c>
    </row>
    <row r="7678" spans="1:7" x14ac:dyDescent="0.25">
      <c r="A7678" s="2" t="s">
        <v>7693</v>
      </c>
      <c r="B7678" t="s">
        <v>5</v>
      </c>
      <c r="C7678" s="1">
        <v>42201</v>
      </c>
      <c r="D7678">
        <v>767700</v>
      </c>
      <c r="E7678" s="2">
        <v>1.72</v>
      </c>
      <c r="F7678" s="2">
        <f>tblProdukty[[#This Row],[Cena]]*tblProdukty[[#This Row],[Koeficient]]</f>
        <v>1320444</v>
      </c>
      <c r="G7678" s="2" t="s">
        <v>13</v>
      </c>
    </row>
    <row r="7679" spans="1:7" x14ac:dyDescent="0.25">
      <c r="A7679" s="2" t="s">
        <v>7694</v>
      </c>
      <c r="B7679" t="s">
        <v>5</v>
      </c>
      <c r="C7679" s="1">
        <v>42094</v>
      </c>
      <c r="D7679">
        <v>767800</v>
      </c>
      <c r="E7679" s="2">
        <v>1.42</v>
      </c>
      <c r="F7679" s="2">
        <f>tblProdukty[[#This Row],[Cena]]*tblProdukty[[#This Row],[Koeficient]]</f>
        <v>1090276</v>
      </c>
      <c r="G7679" s="2" t="s">
        <v>14</v>
      </c>
    </row>
    <row r="7680" spans="1:7" x14ac:dyDescent="0.25">
      <c r="A7680" s="2" t="s">
        <v>7695</v>
      </c>
      <c r="B7680" t="s">
        <v>5</v>
      </c>
      <c r="C7680" s="1">
        <v>42580</v>
      </c>
      <c r="D7680">
        <v>767900</v>
      </c>
      <c r="E7680" s="2">
        <v>1.61</v>
      </c>
      <c r="F7680" s="2">
        <f>tblProdukty[[#This Row],[Cena]]*tblProdukty[[#This Row],[Koeficient]]</f>
        <v>1236319</v>
      </c>
      <c r="G7680" s="2" t="s">
        <v>15</v>
      </c>
    </row>
    <row r="7681" spans="1:7" x14ac:dyDescent="0.25">
      <c r="A7681" s="2" t="s">
        <v>7696</v>
      </c>
      <c r="B7681" t="s">
        <v>5</v>
      </c>
      <c r="C7681" s="1">
        <v>42777</v>
      </c>
      <c r="D7681">
        <v>768000</v>
      </c>
      <c r="E7681" s="2">
        <v>1.06</v>
      </c>
      <c r="F7681" s="2">
        <f>tblProdukty[[#This Row],[Cena]]*tblProdukty[[#This Row],[Koeficient]]</f>
        <v>814080</v>
      </c>
      <c r="G7681" s="2" t="s">
        <v>16</v>
      </c>
    </row>
    <row r="7682" spans="1:7" x14ac:dyDescent="0.25">
      <c r="A7682" s="2" t="s">
        <v>7697</v>
      </c>
      <c r="B7682" t="s">
        <v>5</v>
      </c>
      <c r="C7682" s="1">
        <v>42621</v>
      </c>
      <c r="D7682">
        <v>768100</v>
      </c>
      <c r="E7682" s="2">
        <v>1.1399999999999999</v>
      </c>
      <c r="F7682" s="2">
        <f>tblProdukty[[#This Row],[Cena]]*tblProdukty[[#This Row],[Koeficient]]</f>
        <v>875633.99999999988</v>
      </c>
      <c r="G7682" s="2" t="s">
        <v>9</v>
      </c>
    </row>
    <row r="7683" spans="1:7" x14ac:dyDescent="0.25">
      <c r="A7683" s="2" t="s">
        <v>7698</v>
      </c>
      <c r="B7683" t="s">
        <v>5</v>
      </c>
      <c r="C7683" s="1">
        <v>42093</v>
      </c>
      <c r="D7683">
        <v>768200</v>
      </c>
      <c r="E7683" s="2">
        <v>1.99</v>
      </c>
      <c r="F7683" s="2">
        <f>tblProdukty[[#This Row],[Cena]]*tblProdukty[[#This Row],[Koeficient]]</f>
        <v>1528718</v>
      </c>
      <c r="G7683" s="2" t="s">
        <v>11</v>
      </c>
    </row>
    <row r="7684" spans="1:7" x14ac:dyDescent="0.25">
      <c r="A7684" s="2" t="s">
        <v>7699</v>
      </c>
      <c r="B7684" t="s">
        <v>5</v>
      </c>
      <c r="C7684" s="1">
        <v>42211</v>
      </c>
      <c r="D7684">
        <v>768300</v>
      </c>
      <c r="E7684" s="2">
        <v>1.32</v>
      </c>
      <c r="F7684" s="2">
        <f>tblProdukty[[#This Row],[Cena]]*tblProdukty[[#This Row],[Koeficient]]</f>
        <v>1014156</v>
      </c>
      <c r="G7684" s="2" t="s">
        <v>10</v>
      </c>
    </row>
    <row r="7685" spans="1:7" x14ac:dyDescent="0.25">
      <c r="A7685" s="2" t="s">
        <v>7700</v>
      </c>
      <c r="B7685" t="s">
        <v>5</v>
      </c>
      <c r="C7685" s="1">
        <v>42660</v>
      </c>
      <c r="D7685">
        <v>768400</v>
      </c>
      <c r="E7685" s="2">
        <v>1.33</v>
      </c>
      <c r="F7685" s="2">
        <f>tblProdukty[[#This Row],[Cena]]*tblProdukty[[#This Row],[Koeficient]]</f>
        <v>1021972</v>
      </c>
      <c r="G7685" s="2" t="s">
        <v>12</v>
      </c>
    </row>
    <row r="7686" spans="1:7" x14ac:dyDescent="0.25">
      <c r="A7686" s="2" t="s">
        <v>7701</v>
      </c>
      <c r="B7686" t="s">
        <v>5</v>
      </c>
      <c r="C7686" s="1">
        <v>42963</v>
      </c>
      <c r="D7686">
        <v>768500</v>
      </c>
      <c r="E7686" s="2">
        <v>1.36</v>
      </c>
      <c r="F7686" s="2">
        <f>tblProdukty[[#This Row],[Cena]]*tblProdukty[[#This Row],[Koeficient]]</f>
        <v>1045160.0000000001</v>
      </c>
      <c r="G7686" s="2" t="s">
        <v>13</v>
      </c>
    </row>
    <row r="7687" spans="1:7" x14ac:dyDescent="0.25">
      <c r="A7687" s="2" t="s">
        <v>7702</v>
      </c>
      <c r="B7687" t="s">
        <v>5</v>
      </c>
      <c r="C7687" s="1">
        <v>42283</v>
      </c>
      <c r="D7687">
        <v>768600</v>
      </c>
      <c r="E7687" s="2">
        <v>1.94</v>
      </c>
      <c r="F7687" s="2">
        <f>tblProdukty[[#This Row],[Cena]]*tblProdukty[[#This Row],[Koeficient]]</f>
        <v>1491084</v>
      </c>
      <c r="G7687" s="2" t="s">
        <v>14</v>
      </c>
    </row>
    <row r="7688" spans="1:7" x14ac:dyDescent="0.25">
      <c r="A7688" s="2" t="s">
        <v>7703</v>
      </c>
      <c r="B7688" t="s">
        <v>5</v>
      </c>
      <c r="C7688" s="1">
        <v>42468</v>
      </c>
      <c r="D7688">
        <v>768700</v>
      </c>
      <c r="E7688" s="2">
        <v>1.63</v>
      </c>
      <c r="F7688" s="2">
        <f>tblProdukty[[#This Row],[Cena]]*tblProdukty[[#This Row],[Koeficient]]</f>
        <v>1252981</v>
      </c>
      <c r="G7688" s="2" t="s">
        <v>15</v>
      </c>
    </row>
    <row r="7689" spans="1:7" x14ac:dyDescent="0.25">
      <c r="A7689" s="2" t="s">
        <v>7704</v>
      </c>
      <c r="B7689" t="s">
        <v>5</v>
      </c>
      <c r="C7689" s="1">
        <v>42889</v>
      </c>
      <c r="D7689">
        <v>768800</v>
      </c>
      <c r="E7689" s="2">
        <v>1.08</v>
      </c>
      <c r="F7689" s="2">
        <f>tblProdukty[[#This Row],[Cena]]*tblProdukty[[#This Row],[Koeficient]]</f>
        <v>830304</v>
      </c>
      <c r="G7689" s="2" t="s">
        <v>16</v>
      </c>
    </row>
    <row r="7690" spans="1:7" x14ac:dyDescent="0.25">
      <c r="A7690" s="2" t="s">
        <v>7705</v>
      </c>
      <c r="B7690" t="s">
        <v>5</v>
      </c>
      <c r="C7690" s="1">
        <v>42579</v>
      </c>
      <c r="D7690">
        <v>768900</v>
      </c>
      <c r="E7690" s="2">
        <v>1.06</v>
      </c>
      <c r="F7690" s="2">
        <f>tblProdukty[[#This Row],[Cena]]*tblProdukty[[#This Row],[Koeficient]]</f>
        <v>815034</v>
      </c>
      <c r="G7690" s="2" t="s">
        <v>9</v>
      </c>
    </row>
    <row r="7691" spans="1:7" x14ac:dyDescent="0.25">
      <c r="A7691" s="2" t="s">
        <v>7706</v>
      </c>
      <c r="B7691" t="s">
        <v>5</v>
      </c>
      <c r="C7691" s="1">
        <v>42883</v>
      </c>
      <c r="D7691">
        <v>769000</v>
      </c>
      <c r="E7691" s="2">
        <v>1.97</v>
      </c>
      <c r="F7691" s="2">
        <f>tblProdukty[[#This Row],[Cena]]*tblProdukty[[#This Row],[Koeficient]]</f>
        <v>1514930</v>
      </c>
      <c r="G7691" s="2" t="s">
        <v>11</v>
      </c>
    </row>
    <row r="7692" spans="1:7" x14ac:dyDescent="0.25">
      <c r="A7692" s="2" t="s">
        <v>7707</v>
      </c>
      <c r="B7692" t="s">
        <v>5</v>
      </c>
      <c r="C7692" s="1">
        <v>42283</v>
      </c>
      <c r="D7692">
        <v>769100</v>
      </c>
      <c r="E7692" s="2">
        <v>1.38</v>
      </c>
      <c r="F7692" s="2">
        <f>tblProdukty[[#This Row],[Cena]]*tblProdukty[[#This Row],[Koeficient]]</f>
        <v>1061358</v>
      </c>
      <c r="G7692" s="2" t="s">
        <v>10</v>
      </c>
    </row>
    <row r="7693" spans="1:7" x14ac:dyDescent="0.25">
      <c r="A7693" s="2" t="s">
        <v>7708</v>
      </c>
      <c r="B7693" t="s">
        <v>5</v>
      </c>
      <c r="C7693" s="1">
        <v>42435</v>
      </c>
      <c r="D7693">
        <v>769200</v>
      </c>
      <c r="E7693" s="2">
        <v>1.66</v>
      </c>
      <c r="F7693" s="2">
        <f>tblProdukty[[#This Row],[Cena]]*tblProdukty[[#This Row],[Koeficient]]</f>
        <v>1276872</v>
      </c>
      <c r="G7693" s="2" t="s">
        <v>12</v>
      </c>
    </row>
    <row r="7694" spans="1:7" x14ac:dyDescent="0.25">
      <c r="A7694" s="2" t="s">
        <v>7709</v>
      </c>
      <c r="B7694" t="s">
        <v>5</v>
      </c>
      <c r="C7694" s="1">
        <v>42955</v>
      </c>
      <c r="D7694">
        <v>769300</v>
      </c>
      <c r="E7694" s="2">
        <v>1.45</v>
      </c>
      <c r="F7694" s="2">
        <f>tblProdukty[[#This Row],[Cena]]*tblProdukty[[#This Row],[Koeficient]]</f>
        <v>1115485</v>
      </c>
      <c r="G7694" s="2" t="s">
        <v>13</v>
      </c>
    </row>
    <row r="7695" spans="1:7" x14ac:dyDescent="0.25">
      <c r="A7695" s="2" t="s">
        <v>7710</v>
      </c>
      <c r="B7695" t="s">
        <v>5</v>
      </c>
      <c r="C7695" s="1">
        <v>43096</v>
      </c>
      <c r="D7695">
        <v>769400</v>
      </c>
      <c r="E7695" s="2">
        <v>1.83</v>
      </c>
      <c r="F7695" s="2">
        <f>tblProdukty[[#This Row],[Cena]]*tblProdukty[[#This Row],[Koeficient]]</f>
        <v>1408002</v>
      </c>
      <c r="G7695" s="2" t="s">
        <v>14</v>
      </c>
    </row>
    <row r="7696" spans="1:7" x14ac:dyDescent="0.25">
      <c r="A7696" s="2" t="s">
        <v>7711</v>
      </c>
      <c r="B7696" t="s">
        <v>5</v>
      </c>
      <c r="C7696" s="1">
        <v>42498</v>
      </c>
      <c r="D7696">
        <v>769500</v>
      </c>
      <c r="E7696" s="2">
        <v>1.05</v>
      </c>
      <c r="F7696" s="2">
        <f>tblProdukty[[#This Row],[Cena]]*tblProdukty[[#This Row],[Koeficient]]</f>
        <v>807975</v>
      </c>
      <c r="G7696" s="2" t="s">
        <v>15</v>
      </c>
    </row>
    <row r="7697" spans="1:7" x14ac:dyDescent="0.25">
      <c r="A7697" s="2" t="s">
        <v>7712</v>
      </c>
      <c r="B7697" t="s">
        <v>5</v>
      </c>
      <c r="C7697" s="1">
        <v>42967</v>
      </c>
      <c r="D7697">
        <v>769600</v>
      </c>
      <c r="E7697" s="2">
        <v>2</v>
      </c>
      <c r="F7697" s="2">
        <f>tblProdukty[[#This Row],[Cena]]*tblProdukty[[#This Row],[Koeficient]]</f>
        <v>1539200</v>
      </c>
      <c r="G7697" s="2" t="s">
        <v>16</v>
      </c>
    </row>
    <row r="7698" spans="1:7" x14ac:dyDescent="0.25">
      <c r="A7698" s="2" t="s">
        <v>7713</v>
      </c>
      <c r="B7698" t="s">
        <v>5</v>
      </c>
      <c r="C7698" s="1">
        <v>42142</v>
      </c>
      <c r="D7698">
        <v>769700</v>
      </c>
      <c r="E7698" s="2">
        <v>1.56</v>
      </c>
      <c r="F7698" s="2">
        <f>tblProdukty[[#This Row],[Cena]]*tblProdukty[[#This Row],[Koeficient]]</f>
        <v>1200732</v>
      </c>
      <c r="G7698" s="2" t="s">
        <v>9</v>
      </c>
    </row>
    <row r="7699" spans="1:7" x14ac:dyDescent="0.25">
      <c r="A7699" s="2" t="s">
        <v>7714</v>
      </c>
      <c r="B7699" t="s">
        <v>5</v>
      </c>
      <c r="C7699" s="1">
        <v>42462</v>
      </c>
      <c r="D7699">
        <v>769800</v>
      </c>
      <c r="E7699" s="2">
        <v>1.1399999999999999</v>
      </c>
      <c r="F7699" s="2">
        <f>tblProdukty[[#This Row],[Cena]]*tblProdukty[[#This Row],[Koeficient]]</f>
        <v>877571.99999999988</v>
      </c>
      <c r="G7699" s="2" t="s">
        <v>11</v>
      </c>
    </row>
    <row r="7700" spans="1:7" x14ac:dyDescent="0.25">
      <c r="A7700" s="2" t="s">
        <v>7715</v>
      </c>
      <c r="B7700" t="s">
        <v>5</v>
      </c>
      <c r="C7700" s="1">
        <v>42013</v>
      </c>
      <c r="D7700">
        <v>769900</v>
      </c>
      <c r="E7700" s="2">
        <v>1.85</v>
      </c>
      <c r="F7700" s="2">
        <f>tblProdukty[[#This Row],[Cena]]*tblProdukty[[#This Row],[Koeficient]]</f>
        <v>1424315</v>
      </c>
      <c r="G7700" s="2" t="s">
        <v>10</v>
      </c>
    </row>
    <row r="7701" spans="1:7" x14ac:dyDescent="0.25">
      <c r="A7701" s="2" t="s">
        <v>7716</v>
      </c>
      <c r="B7701" t="s">
        <v>5</v>
      </c>
      <c r="C7701" s="1">
        <v>42403</v>
      </c>
      <c r="D7701">
        <v>770000</v>
      </c>
      <c r="E7701" s="2">
        <v>1.45</v>
      </c>
      <c r="F7701" s="2">
        <f>tblProdukty[[#This Row],[Cena]]*tblProdukty[[#This Row],[Koeficient]]</f>
        <v>1116500</v>
      </c>
      <c r="G7701" s="2" t="s">
        <v>12</v>
      </c>
    </row>
    <row r="7702" spans="1:7" x14ac:dyDescent="0.25">
      <c r="A7702" s="2" t="s">
        <v>7717</v>
      </c>
      <c r="B7702" t="s">
        <v>5</v>
      </c>
      <c r="C7702" s="1">
        <v>42294</v>
      </c>
      <c r="D7702">
        <v>770100</v>
      </c>
      <c r="E7702" s="2">
        <v>1.83</v>
      </c>
      <c r="F7702" s="2">
        <f>tblProdukty[[#This Row],[Cena]]*tblProdukty[[#This Row],[Koeficient]]</f>
        <v>1409283</v>
      </c>
      <c r="G7702" s="2" t="s">
        <v>13</v>
      </c>
    </row>
    <row r="7703" spans="1:7" x14ac:dyDescent="0.25">
      <c r="A7703" s="2" t="s">
        <v>7718</v>
      </c>
      <c r="B7703" t="s">
        <v>5</v>
      </c>
      <c r="C7703" s="1">
        <v>42579</v>
      </c>
      <c r="D7703">
        <v>770200</v>
      </c>
      <c r="E7703" s="2">
        <v>1.93</v>
      </c>
      <c r="F7703" s="2">
        <f>tblProdukty[[#This Row],[Cena]]*tblProdukty[[#This Row],[Koeficient]]</f>
        <v>1486486</v>
      </c>
      <c r="G7703" s="2" t="s">
        <v>14</v>
      </c>
    </row>
    <row r="7704" spans="1:7" x14ac:dyDescent="0.25">
      <c r="A7704" s="2" t="s">
        <v>7719</v>
      </c>
      <c r="B7704" t="s">
        <v>5</v>
      </c>
      <c r="C7704" s="1">
        <v>43010</v>
      </c>
      <c r="D7704">
        <v>770300</v>
      </c>
      <c r="E7704" s="2">
        <v>1.1200000000000001</v>
      </c>
      <c r="F7704" s="2">
        <f>tblProdukty[[#This Row],[Cena]]*tblProdukty[[#This Row],[Koeficient]]</f>
        <v>862736.00000000012</v>
      </c>
      <c r="G7704" s="2" t="s">
        <v>15</v>
      </c>
    </row>
    <row r="7705" spans="1:7" x14ac:dyDescent="0.25">
      <c r="A7705" s="2" t="s">
        <v>7720</v>
      </c>
      <c r="B7705" t="s">
        <v>5</v>
      </c>
      <c r="C7705" s="1">
        <v>42276</v>
      </c>
      <c r="D7705">
        <v>770400</v>
      </c>
      <c r="E7705" s="2">
        <v>1.75</v>
      </c>
      <c r="F7705" s="2">
        <f>tblProdukty[[#This Row],[Cena]]*tblProdukty[[#This Row],[Koeficient]]</f>
        <v>1348200</v>
      </c>
      <c r="G7705" s="2" t="s">
        <v>16</v>
      </c>
    </row>
    <row r="7706" spans="1:7" x14ac:dyDescent="0.25">
      <c r="A7706" s="2" t="s">
        <v>7721</v>
      </c>
      <c r="B7706" t="s">
        <v>5</v>
      </c>
      <c r="C7706" s="1">
        <v>42916</v>
      </c>
      <c r="D7706">
        <v>770500</v>
      </c>
      <c r="E7706" s="2">
        <v>1.72</v>
      </c>
      <c r="F7706" s="2">
        <f>tblProdukty[[#This Row],[Cena]]*tblProdukty[[#This Row],[Koeficient]]</f>
        <v>1325260</v>
      </c>
      <c r="G7706" s="2" t="s">
        <v>9</v>
      </c>
    </row>
    <row r="7707" spans="1:7" x14ac:dyDescent="0.25">
      <c r="A7707" s="2" t="s">
        <v>7722</v>
      </c>
      <c r="B7707" t="s">
        <v>5</v>
      </c>
      <c r="C7707" s="1">
        <v>43038</v>
      </c>
      <c r="D7707">
        <v>770600</v>
      </c>
      <c r="E7707" s="2">
        <v>1.42</v>
      </c>
      <c r="F7707" s="2">
        <f>tblProdukty[[#This Row],[Cena]]*tblProdukty[[#This Row],[Koeficient]]</f>
        <v>1094252</v>
      </c>
      <c r="G7707" s="2" t="s">
        <v>11</v>
      </c>
    </row>
    <row r="7708" spans="1:7" x14ac:dyDescent="0.25">
      <c r="A7708" s="2" t="s">
        <v>7723</v>
      </c>
      <c r="B7708" t="s">
        <v>5</v>
      </c>
      <c r="C7708" s="1">
        <v>42240</v>
      </c>
      <c r="D7708">
        <v>770700</v>
      </c>
      <c r="E7708" s="2">
        <v>1.19</v>
      </c>
      <c r="F7708" s="2">
        <f>tblProdukty[[#This Row],[Cena]]*tblProdukty[[#This Row],[Koeficient]]</f>
        <v>917133</v>
      </c>
      <c r="G7708" s="2" t="s">
        <v>10</v>
      </c>
    </row>
    <row r="7709" spans="1:7" x14ac:dyDescent="0.25">
      <c r="A7709" s="2" t="s">
        <v>7724</v>
      </c>
      <c r="B7709" t="s">
        <v>5</v>
      </c>
      <c r="C7709" s="1">
        <v>42633</v>
      </c>
      <c r="D7709">
        <v>770800</v>
      </c>
      <c r="E7709" s="2">
        <v>1.75</v>
      </c>
      <c r="F7709" s="2">
        <f>tblProdukty[[#This Row],[Cena]]*tblProdukty[[#This Row],[Koeficient]]</f>
        <v>1348900</v>
      </c>
      <c r="G7709" s="2" t="s">
        <v>12</v>
      </c>
    </row>
    <row r="7710" spans="1:7" x14ac:dyDescent="0.25">
      <c r="A7710" s="2" t="s">
        <v>7725</v>
      </c>
      <c r="B7710" t="s">
        <v>5</v>
      </c>
      <c r="C7710" s="1">
        <v>43060</v>
      </c>
      <c r="D7710">
        <v>770900</v>
      </c>
      <c r="E7710" s="2">
        <v>1.31</v>
      </c>
      <c r="F7710" s="2">
        <f>tblProdukty[[#This Row],[Cena]]*tblProdukty[[#This Row],[Koeficient]]</f>
        <v>1009879</v>
      </c>
      <c r="G7710" s="2" t="s">
        <v>13</v>
      </c>
    </row>
    <row r="7711" spans="1:7" x14ac:dyDescent="0.25">
      <c r="A7711" s="2" t="s">
        <v>7726</v>
      </c>
      <c r="B7711" t="s">
        <v>5</v>
      </c>
      <c r="C7711" s="1">
        <v>42522</v>
      </c>
      <c r="D7711">
        <v>771000</v>
      </c>
      <c r="E7711" s="2">
        <v>1.01</v>
      </c>
      <c r="F7711" s="2">
        <f>tblProdukty[[#This Row],[Cena]]*tblProdukty[[#This Row],[Koeficient]]</f>
        <v>778710</v>
      </c>
      <c r="G7711" s="2" t="s">
        <v>14</v>
      </c>
    </row>
    <row r="7712" spans="1:7" x14ac:dyDescent="0.25">
      <c r="A7712" s="2" t="s">
        <v>7727</v>
      </c>
      <c r="B7712" t="s">
        <v>5</v>
      </c>
      <c r="C7712" s="1">
        <v>42957</v>
      </c>
      <c r="D7712">
        <v>771100</v>
      </c>
      <c r="E7712" s="2">
        <v>1.81</v>
      </c>
      <c r="F7712" s="2">
        <f>tblProdukty[[#This Row],[Cena]]*tblProdukty[[#This Row],[Koeficient]]</f>
        <v>1395691</v>
      </c>
      <c r="G7712" s="2" t="s">
        <v>15</v>
      </c>
    </row>
    <row r="7713" spans="1:7" x14ac:dyDescent="0.25">
      <c r="A7713" s="2" t="s">
        <v>7728</v>
      </c>
      <c r="B7713" t="s">
        <v>5</v>
      </c>
      <c r="C7713" s="1">
        <v>42344</v>
      </c>
      <c r="D7713">
        <v>771200</v>
      </c>
      <c r="E7713" s="2">
        <v>1.7</v>
      </c>
      <c r="F7713" s="2">
        <f>tblProdukty[[#This Row],[Cena]]*tblProdukty[[#This Row],[Koeficient]]</f>
        <v>1311040</v>
      </c>
      <c r="G7713" s="2" t="s">
        <v>16</v>
      </c>
    </row>
    <row r="7714" spans="1:7" x14ac:dyDescent="0.25">
      <c r="A7714" s="2" t="s">
        <v>7729</v>
      </c>
      <c r="B7714" t="s">
        <v>5</v>
      </c>
      <c r="C7714" s="1">
        <v>42404</v>
      </c>
      <c r="D7714">
        <v>771300</v>
      </c>
      <c r="E7714" s="2">
        <v>1.53</v>
      </c>
      <c r="F7714" s="2">
        <f>tblProdukty[[#This Row],[Cena]]*tblProdukty[[#This Row],[Koeficient]]</f>
        <v>1180089</v>
      </c>
      <c r="G7714" s="2" t="s">
        <v>9</v>
      </c>
    </row>
    <row r="7715" spans="1:7" x14ac:dyDescent="0.25">
      <c r="A7715" s="2" t="s">
        <v>7730</v>
      </c>
      <c r="B7715" t="s">
        <v>5</v>
      </c>
      <c r="C7715" s="1">
        <v>42066</v>
      </c>
      <c r="D7715">
        <v>771400</v>
      </c>
      <c r="E7715" s="2">
        <v>1.23</v>
      </c>
      <c r="F7715" s="2">
        <f>tblProdukty[[#This Row],[Cena]]*tblProdukty[[#This Row],[Koeficient]]</f>
        <v>948822</v>
      </c>
      <c r="G7715" s="2" t="s">
        <v>11</v>
      </c>
    </row>
    <row r="7716" spans="1:7" x14ac:dyDescent="0.25">
      <c r="A7716" s="2" t="s">
        <v>7731</v>
      </c>
      <c r="B7716" t="s">
        <v>5</v>
      </c>
      <c r="C7716" s="1">
        <v>42329</v>
      </c>
      <c r="D7716">
        <v>771500</v>
      </c>
      <c r="E7716" s="2">
        <v>1.05</v>
      </c>
      <c r="F7716" s="2">
        <f>tblProdukty[[#This Row],[Cena]]*tblProdukty[[#This Row],[Koeficient]]</f>
        <v>810075</v>
      </c>
      <c r="G7716" s="2" t="s">
        <v>10</v>
      </c>
    </row>
    <row r="7717" spans="1:7" x14ac:dyDescent="0.25">
      <c r="A7717" s="2" t="s">
        <v>7732</v>
      </c>
      <c r="B7717" t="s">
        <v>5</v>
      </c>
      <c r="C7717" s="1">
        <v>42175</v>
      </c>
      <c r="D7717">
        <v>771600</v>
      </c>
      <c r="E7717" s="2">
        <v>1.67</v>
      </c>
      <c r="F7717" s="2">
        <f>tblProdukty[[#This Row],[Cena]]*tblProdukty[[#This Row],[Koeficient]]</f>
        <v>1288572</v>
      </c>
      <c r="G7717" s="2" t="s">
        <v>12</v>
      </c>
    </row>
    <row r="7718" spans="1:7" x14ac:dyDescent="0.25">
      <c r="A7718" s="2" t="s">
        <v>7733</v>
      </c>
      <c r="B7718" t="s">
        <v>5</v>
      </c>
      <c r="C7718" s="1">
        <v>42870</v>
      </c>
      <c r="D7718">
        <v>771700</v>
      </c>
      <c r="E7718" s="2">
        <v>1.42</v>
      </c>
      <c r="F7718" s="2">
        <f>tblProdukty[[#This Row],[Cena]]*tblProdukty[[#This Row],[Koeficient]]</f>
        <v>1095814</v>
      </c>
      <c r="G7718" s="2" t="s">
        <v>13</v>
      </c>
    </row>
    <row r="7719" spans="1:7" x14ac:dyDescent="0.25">
      <c r="A7719" s="2" t="s">
        <v>7734</v>
      </c>
      <c r="B7719" t="s">
        <v>5</v>
      </c>
      <c r="C7719" s="1">
        <v>42818</v>
      </c>
      <c r="D7719">
        <v>771800</v>
      </c>
      <c r="E7719" s="2">
        <v>1.38</v>
      </c>
      <c r="F7719" s="2">
        <f>tblProdukty[[#This Row],[Cena]]*tblProdukty[[#This Row],[Koeficient]]</f>
        <v>1065084</v>
      </c>
      <c r="G7719" s="2" t="s">
        <v>14</v>
      </c>
    </row>
    <row r="7720" spans="1:7" x14ac:dyDescent="0.25">
      <c r="A7720" s="2" t="s">
        <v>7735</v>
      </c>
      <c r="B7720" t="s">
        <v>5</v>
      </c>
      <c r="C7720" s="1">
        <v>42347</v>
      </c>
      <c r="D7720">
        <v>771900</v>
      </c>
      <c r="E7720" s="2">
        <v>1.72</v>
      </c>
      <c r="F7720" s="2">
        <f>tblProdukty[[#This Row],[Cena]]*tblProdukty[[#This Row],[Koeficient]]</f>
        <v>1327668</v>
      </c>
      <c r="G7720" s="2" t="s">
        <v>15</v>
      </c>
    </row>
    <row r="7721" spans="1:7" x14ac:dyDescent="0.25">
      <c r="A7721" s="2" t="s">
        <v>7736</v>
      </c>
      <c r="B7721" t="s">
        <v>5</v>
      </c>
      <c r="C7721" s="1">
        <v>42378</v>
      </c>
      <c r="D7721">
        <v>772000</v>
      </c>
      <c r="E7721" s="2">
        <v>1.3</v>
      </c>
      <c r="F7721" s="2">
        <f>tblProdukty[[#This Row],[Cena]]*tblProdukty[[#This Row],[Koeficient]]</f>
        <v>1003600</v>
      </c>
      <c r="G7721" s="2" t="s">
        <v>16</v>
      </c>
    </row>
    <row r="7722" spans="1:7" x14ac:dyDescent="0.25">
      <c r="A7722" s="2" t="s">
        <v>7737</v>
      </c>
      <c r="B7722" t="s">
        <v>5</v>
      </c>
      <c r="C7722" s="1">
        <v>42261</v>
      </c>
      <c r="D7722">
        <v>772100</v>
      </c>
      <c r="E7722" s="2">
        <v>1.79</v>
      </c>
      <c r="F7722" s="2">
        <f>tblProdukty[[#This Row],[Cena]]*tblProdukty[[#This Row],[Koeficient]]</f>
        <v>1382059</v>
      </c>
      <c r="G7722" s="2" t="s">
        <v>9</v>
      </c>
    </row>
    <row r="7723" spans="1:7" x14ac:dyDescent="0.25">
      <c r="A7723" s="2" t="s">
        <v>7738</v>
      </c>
      <c r="B7723" t="s">
        <v>5</v>
      </c>
      <c r="C7723" s="1">
        <v>42359</v>
      </c>
      <c r="D7723">
        <v>772200</v>
      </c>
      <c r="E7723" s="2">
        <v>1.32</v>
      </c>
      <c r="F7723" s="2">
        <f>tblProdukty[[#This Row],[Cena]]*tblProdukty[[#This Row],[Koeficient]]</f>
        <v>1019304</v>
      </c>
      <c r="G7723" s="2" t="s">
        <v>11</v>
      </c>
    </row>
    <row r="7724" spans="1:7" x14ac:dyDescent="0.25">
      <c r="A7724" s="2" t="s">
        <v>7739</v>
      </c>
      <c r="B7724" t="s">
        <v>5</v>
      </c>
      <c r="C7724" s="1">
        <v>43040</v>
      </c>
      <c r="D7724">
        <v>772300</v>
      </c>
      <c r="E7724" s="2">
        <v>1.1200000000000001</v>
      </c>
      <c r="F7724" s="2">
        <f>tblProdukty[[#This Row],[Cena]]*tblProdukty[[#This Row],[Koeficient]]</f>
        <v>864976.00000000012</v>
      </c>
      <c r="G7724" s="2" t="s">
        <v>10</v>
      </c>
    </row>
    <row r="7725" spans="1:7" x14ac:dyDescent="0.25">
      <c r="A7725" s="2" t="s">
        <v>7740</v>
      </c>
      <c r="B7725" t="s">
        <v>5</v>
      </c>
      <c r="C7725" s="1">
        <v>43044</v>
      </c>
      <c r="D7725">
        <v>772400</v>
      </c>
      <c r="E7725" s="2">
        <v>1.75</v>
      </c>
      <c r="F7725" s="2">
        <f>tblProdukty[[#This Row],[Cena]]*tblProdukty[[#This Row],[Koeficient]]</f>
        <v>1351700</v>
      </c>
      <c r="G7725" s="2" t="s">
        <v>12</v>
      </c>
    </row>
    <row r="7726" spans="1:7" x14ac:dyDescent="0.25">
      <c r="A7726" s="2" t="s">
        <v>7741</v>
      </c>
      <c r="B7726" t="s">
        <v>5</v>
      </c>
      <c r="C7726" s="1">
        <v>43020</v>
      </c>
      <c r="D7726">
        <v>772500</v>
      </c>
      <c r="E7726" s="2">
        <v>1.59</v>
      </c>
      <c r="F7726" s="2">
        <f>tblProdukty[[#This Row],[Cena]]*tblProdukty[[#This Row],[Koeficient]]</f>
        <v>1228275</v>
      </c>
      <c r="G7726" s="2" t="s">
        <v>13</v>
      </c>
    </row>
    <row r="7727" spans="1:7" x14ac:dyDescent="0.25">
      <c r="A7727" s="2" t="s">
        <v>7742</v>
      </c>
      <c r="B7727" t="s">
        <v>5</v>
      </c>
      <c r="C7727" s="1">
        <v>42071</v>
      </c>
      <c r="D7727">
        <v>772600</v>
      </c>
      <c r="E7727" s="2">
        <v>1.66</v>
      </c>
      <c r="F7727" s="2">
        <f>tblProdukty[[#This Row],[Cena]]*tblProdukty[[#This Row],[Koeficient]]</f>
        <v>1282516</v>
      </c>
      <c r="G7727" s="2" t="s">
        <v>14</v>
      </c>
    </row>
    <row r="7728" spans="1:7" x14ac:dyDescent="0.25">
      <c r="A7728" s="2" t="s">
        <v>7743</v>
      </c>
      <c r="B7728" t="s">
        <v>5</v>
      </c>
      <c r="C7728" s="1">
        <v>42396</v>
      </c>
      <c r="D7728">
        <v>772700</v>
      </c>
      <c r="E7728" s="2">
        <v>1.73</v>
      </c>
      <c r="F7728" s="2">
        <f>tblProdukty[[#This Row],[Cena]]*tblProdukty[[#This Row],[Koeficient]]</f>
        <v>1336771</v>
      </c>
      <c r="G7728" s="2" t="s">
        <v>15</v>
      </c>
    </row>
    <row r="7729" spans="1:7" x14ac:dyDescent="0.25">
      <c r="A7729" s="2" t="s">
        <v>7744</v>
      </c>
      <c r="B7729" t="s">
        <v>5</v>
      </c>
      <c r="C7729" s="1">
        <v>42321</v>
      </c>
      <c r="D7729">
        <v>772800</v>
      </c>
      <c r="E7729" s="2">
        <v>1.41</v>
      </c>
      <c r="F7729" s="2">
        <f>tblProdukty[[#This Row],[Cena]]*tblProdukty[[#This Row],[Koeficient]]</f>
        <v>1089648</v>
      </c>
      <c r="G7729" s="2" t="s">
        <v>16</v>
      </c>
    </row>
    <row r="7730" spans="1:7" x14ac:dyDescent="0.25">
      <c r="A7730" s="2" t="s">
        <v>7745</v>
      </c>
      <c r="B7730" t="s">
        <v>5</v>
      </c>
      <c r="C7730" s="1">
        <v>43050</v>
      </c>
      <c r="D7730">
        <v>772900</v>
      </c>
      <c r="E7730" s="2">
        <v>1.59</v>
      </c>
      <c r="F7730" s="2">
        <f>tblProdukty[[#This Row],[Cena]]*tblProdukty[[#This Row],[Koeficient]]</f>
        <v>1228911</v>
      </c>
      <c r="G7730" s="2" t="s">
        <v>9</v>
      </c>
    </row>
    <row r="7731" spans="1:7" x14ac:dyDescent="0.25">
      <c r="A7731" s="2" t="s">
        <v>7746</v>
      </c>
      <c r="B7731" t="s">
        <v>5</v>
      </c>
      <c r="C7731" s="1">
        <v>42501</v>
      </c>
      <c r="D7731">
        <v>773000</v>
      </c>
      <c r="E7731" s="2">
        <v>1.21</v>
      </c>
      <c r="F7731" s="2">
        <f>tblProdukty[[#This Row],[Cena]]*tblProdukty[[#This Row],[Koeficient]]</f>
        <v>935330</v>
      </c>
      <c r="G7731" s="2" t="s">
        <v>11</v>
      </c>
    </row>
    <row r="7732" spans="1:7" x14ac:dyDescent="0.25">
      <c r="A7732" s="2" t="s">
        <v>7747</v>
      </c>
      <c r="B7732" t="s">
        <v>5</v>
      </c>
      <c r="C7732" s="1">
        <v>42260</v>
      </c>
      <c r="D7732">
        <v>773100</v>
      </c>
      <c r="E7732" s="2">
        <v>1.54</v>
      </c>
      <c r="F7732" s="2">
        <f>tblProdukty[[#This Row],[Cena]]*tblProdukty[[#This Row],[Koeficient]]</f>
        <v>1190574</v>
      </c>
      <c r="G7732" s="2" t="s">
        <v>10</v>
      </c>
    </row>
    <row r="7733" spans="1:7" x14ac:dyDescent="0.25">
      <c r="A7733" s="2" t="s">
        <v>7748</v>
      </c>
      <c r="B7733" t="s">
        <v>5</v>
      </c>
      <c r="C7733" s="1">
        <v>42280</v>
      </c>
      <c r="D7733">
        <v>773200</v>
      </c>
      <c r="E7733" s="2">
        <v>1.91</v>
      </c>
      <c r="F7733" s="2">
        <f>tblProdukty[[#This Row],[Cena]]*tblProdukty[[#This Row],[Koeficient]]</f>
        <v>1476812</v>
      </c>
      <c r="G7733" s="2" t="s">
        <v>12</v>
      </c>
    </row>
    <row r="7734" spans="1:7" x14ac:dyDescent="0.25">
      <c r="A7734" s="2" t="s">
        <v>7749</v>
      </c>
      <c r="B7734" t="s">
        <v>5</v>
      </c>
      <c r="C7734" s="1">
        <v>42835</v>
      </c>
      <c r="D7734">
        <v>773300</v>
      </c>
      <c r="E7734" s="2">
        <v>1.33</v>
      </c>
      <c r="F7734" s="2">
        <f>tblProdukty[[#This Row],[Cena]]*tblProdukty[[#This Row],[Koeficient]]</f>
        <v>1028489</v>
      </c>
      <c r="G7734" s="2" t="s">
        <v>13</v>
      </c>
    </row>
    <row r="7735" spans="1:7" x14ac:dyDescent="0.25">
      <c r="A7735" s="2" t="s">
        <v>7750</v>
      </c>
      <c r="B7735" t="s">
        <v>5</v>
      </c>
      <c r="C7735" s="1">
        <v>42322</v>
      </c>
      <c r="D7735">
        <v>773400</v>
      </c>
      <c r="E7735" s="2">
        <v>1.53</v>
      </c>
      <c r="F7735" s="2">
        <f>tblProdukty[[#This Row],[Cena]]*tblProdukty[[#This Row],[Koeficient]]</f>
        <v>1183302</v>
      </c>
      <c r="G7735" s="2" t="s">
        <v>14</v>
      </c>
    </row>
    <row r="7736" spans="1:7" x14ac:dyDescent="0.25">
      <c r="A7736" s="2" t="s">
        <v>7751</v>
      </c>
      <c r="B7736" t="s">
        <v>5</v>
      </c>
      <c r="C7736" s="1">
        <v>42307</v>
      </c>
      <c r="D7736">
        <v>773500</v>
      </c>
      <c r="E7736" s="2">
        <v>1.79</v>
      </c>
      <c r="F7736" s="2">
        <f>tblProdukty[[#This Row],[Cena]]*tblProdukty[[#This Row],[Koeficient]]</f>
        <v>1384565</v>
      </c>
      <c r="G7736" s="2" t="s">
        <v>15</v>
      </c>
    </row>
    <row r="7737" spans="1:7" x14ac:dyDescent="0.25">
      <c r="A7737" s="2" t="s">
        <v>7752</v>
      </c>
      <c r="B7737" t="s">
        <v>5</v>
      </c>
      <c r="C7737" s="1">
        <v>42728</v>
      </c>
      <c r="D7737">
        <v>773600</v>
      </c>
      <c r="E7737" s="2">
        <v>1.51</v>
      </c>
      <c r="F7737" s="2">
        <f>tblProdukty[[#This Row],[Cena]]*tblProdukty[[#This Row],[Koeficient]]</f>
        <v>1168136</v>
      </c>
      <c r="G7737" s="2" t="s">
        <v>16</v>
      </c>
    </row>
    <row r="7738" spans="1:7" x14ac:dyDescent="0.25">
      <c r="A7738" s="2" t="s">
        <v>7753</v>
      </c>
      <c r="B7738" t="s">
        <v>5</v>
      </c>
      <c r="C7738" s="1">
        <v>42235</v>
      </c>
      <c r="D7738">
        <v>773700</v>
      </c>
      <c r="E7738" s="2">
        <v>1.4</v>
      </c>
      <c r="F7738" s="2">
        <f>tblProdukty[[#This Row],[Cena]]*tblProdukty[[#This Row],[Koeficient]]</f>
        <v>1083180</v>
      </c>
      <c r="G7738" s="2" t="s">
        <v>9</v>
      </c>
    </row>
    <row r="7739" spans="1:7" x14ac:dyDescent="0.25">
      <c r="A7739" s="2" t="s">
        <v>7754</v>
      </c>
      <c r="B7739" t="s">
        <v>5</v>
      </c>
      <c r="C7739" s="1">
        <v>42096</v>
      </c>
      <c r="D7739">
        <v>773800</v>
      </c>
      <c r="E7739" s="2">
        <v>1.93</v>
      </c>
      <c r="F7739" s="2">
        <f>tblProdukty[[#This Row],[Cena]]*tblProdukty[[#This Row],[Koeficient]]</f>
        <v>1493434</v>
      </c>
      <c r="G7739" s="2" t="s">
        <v>11</v>
      </c>
    </row>
    <row r="7740" spans="1:7" x14ac:dyDescent="0.25">
      <c r="A7740" s="2" t="s">
        <v>7755</v>
      </c>
      <c r="B7740" t="s">
        <v>5</v>
      </c>
      <c r="C7740" s="1">
        <v>42926</v>
      </c>
      <c r="D7740">
        <v>773900</v>
      </c>
      <c r="E7740" s="2">
        <v>1.36</v>
      </c>
      <c r="F7740" s="2">
        <f>tblProdukty[[#This Row],[Cena]]*tblProdukty[[#This Row],[Koeficient]]</f>
        <v>1052504</v>
      </c>
      <c r="G7740" s="2" t="s">
        <v>10</v>
      </c>
    </row>
    <row r="7741" spans="1:7" x14ac:dyDescent="0.25">
      <c r="A7741" s="2" t="s">
        <v>7756</v>
      </c>
      <c r="B7741" t="s">
        <v>5</v>
      </c>
      <c r="C7741" s="1">
        <v>42106</v>
      </c>
      <c r="D7741">
        <v>774000</v>
      </c>
      <c r="E7741" s="2">
        <v>1.58</v>
      </c>
      <c r="F7741" s="2">
        <f>tblProdukty[[#This Row],[Cena]]*tblProdukty[[#This Row],[Koeficient]]</f>
        <v>1222920</v>
      </c>
      <c r="G7741" s="2" t="s">
        <v>12</v>
      </c>
    </row>
    <row r="7742" spans="1:7" x14ac:dyDescent="0.25">
      <c r="A7742" s="2" t="s">
        <v>7757</v>
      </c>
      <c r="B7742" t="s">
        <v>5</v>
      </c>
      <c r="C7742" s="1">
        <v>42393</v>
      </c>
      <c r="D7742">
        <v>774100</v>
      </c>
      <c r="E7742" s="2">
        <v>1.1200000000000001</v>
      </c>
      <c r="F7742" s="2">
        <f>tblProdukty[[#This Row],[Cena]]*tblProdukty[[#This Row],[Koeficient]]</f>
        <v>866992.00000000012</v>
      </c>
      <c r="G7742" s="2" t="s">
        <v>13</v>
      </c>
    </row>
    <row r="7743" spans="1:7" x14ac:dyDescent="0.25">
      <c r="A7743" s="2" t="s">
        <v>7758</v>
      </c>
      <c r="B7743" t="s">
        <v>5</v>
      </c>
      <c r="C7743" s="1">
        <v>42840</v>
      </c>
      <c r="D7743">
        <v>774200</v>
      </c>
      <c r="E7743" s="2">
        <v>1.77</v>
      </c>
      <c r="F7743" s="2">
        <f>tblProdukty[[#This Row],[Cena]]*tblProdukty[[#This Row],[Koeficient]]</f>
        <v>1370334</v>
      </c>
      <c r="G7743" s="2" t="s">
        <v>14</v>
      </c>
    </row>
    <row r="7744" spans="1:7" x14ac:dyDescent="0.25">
      <c r="A7744" s="2" t="s">
        <v>7759</v>
      </c>
      <c r="B7744" t="s">
        <v>5</v>
      </c>
      <c r="C7744" s="1">
        <v>42988</v>
      </c>
      <c r="D7744">
        <v>774300</v>
      </c>
      <c r="E7744" s="2">
        <v>1.1599999999999999</v>
      </c>
      <c r="F7744" s="2">
        <f>tblProdukty[[#This Row],[Cena]]*tblProdukty[[#This Row],[Koeficient]]</f>
        <v>898187.99999999988</v>
      </c>
      <c r="G7744" s="2" t="s">
        <v>15</v>
      </c>
    </row>
    <row r="7745" spans="1:7" x14ac:dyDescent="0.25">
      <c r="A7745" s="2" t="s">
        <v>7760</v>
      </c>
      <c r="B7745" t="s">
        <v>5</v>
      </c>
      <c r="C7745" s="1">
        <v>42660</v>
      </c>
      <c r="D7745">
        <v>774400</v>
      </c>
      <c r="E7745" s="2">
        <v>1.28</v>
      </c>
      <c r="F7745" s="2">
        <f>tblProdukty[[#This Row],[Cena]]*tblProdukty[[#This Row],[Koeficient]]</f>
        <v>991232</v>
      </c>
      <c r="G7745" s="2" t="s">
        <v>16</v>
      </c>
    </row>
    <row r="7746" spans="1:7" x14ac:dyDescent="0.25">
      <c r="A7746" s="2" t="s">
        <v>7761</v>
      </c>
      <c r="B7746" t="s">
        <v>5</v>
      </c>
      <c r="C7746" s="1">
        <v>42057</v>
      </c>
      <c r="D7746">
        <v>774500</v>
      </c>
      <c r="E7746" s="2">
        <v>1.44</v>
      </c>
      <c r="F7746" s="2">
        <f>tblProdukty[[#This Row],[Cena]]*tblProdukty[[#This Row],[Koeficient]]</f>
        <v>1115280</v>
      </c>
      <c r="G7746" s="2" t="s">
        <v>9</v>
      </c>
    </row>
    <row r="7747" spans="1:7" x14ac:dyDescent="0.25">
      <c r="A7747" s="2" t="s">
        <v>7762</v>
      </c>
      <c r="B7747" t="s">
        <v>5</v>
      </c>
      <c r="C7747" s="1">
        <v>42025</v>
      </c>
      <c r="D7747">
        <v>774600</v>
      </c>
      <c r="E7747" s="2">
        <v>1.2</v>
      </c>
      <c r="F7747" s="2">
        <f>tblProdukty[[#This Row],[Cena]]*tblProdukty[[#This Row],[Koeficient]]</f>
        <v>929520</v>
      </c>
      <c r="G7747" s="2" t="s">
        <v>11</v>
      </c>
    </row>
    <row r="7748" spans="1:7" x14ac:dyDescent="0.25">
      <c r="A7748" s="2" t="s">
        <v>7763</v>
      </c>
      <c r="B7748" t="s">
        <v>5</v>
      </c>
      <c r="C7748" s="1">
        <v>42849</v>
      </c>
      <c r="D7748">
        <v>774700</v>
      </c>
      <c r="E7748" s="2">
        <v>1.59</v>
      </c>
      <c r="F7748" s="2">
        <f>tblProdukty[[#This Row],[Cena]]*tblProdukty[[#This Row],[Koeficient]]</f>
        <v>1231773</v>
      </c>
      <c r="G7748" s="2" t="s">
        <v>10</v>
      </c>
    </row>
    <row r="7749" spans="1:7" x14ac:dyDescent="0.25">
      <c r="A7749" s="2" t="s">
        <v>7764</v>
      </c>
      <c r="B7749" t="s">
        <v>5</v>
      </c>
      <c r="C7749" s="1">
        <v>42312</v>
      </c>
      <c r="D7749">
        <v>774800</v>
      </c>
      <c r="E7749" s="2">
        <v>1.93</v>
      </c>
      <c r="F7749" s="2">
        <f>tblProdukty[[#This Row],[Cena]]*tblProdukty[[#This Row],[Koeficient]]</f>
        <v>1495364</v>
      </c>
      <c r="G7749" s="2" t="s">
        <v>12</v>
      </c>
    </row>
    <row r="7750" spans="1:7" x14ac:dyDescent="0.25">
      <c r="A7750" s="2" t="s">
        <v>7765</v>
      </c>
      <c r="B7750" t="s">
        <v>5</v>
      </c>
      <c r="C7750" s="1">
        <v>42812</v>
      </c>
      <c r="D7750">
        <v>774900</v>
      </c>
      <c r="E7750" s="2">
        <v>1.5</v>
      </c>
      <c r="F7750" s="2">
        <f>tblProdukty[[#This Row],[Cena]]*tblProdukty[[#This Row],[Koeficient]]</f>
        <v>1162350</v>
      </c>
      <c r="G7750" s="2" t="s">
        <v>13</v>
      </c>
    </row>
    <row r="7751" spans="1:7" x14ac:dyDescent="0.25">
      <c r="A7751" s="2" t="s">
        <v>7766</v>
      </c>
      <c r="B7751" t="s">
        <v>5</v>
      </c>
      <c r="C7751" s="1">
        <v>42074</v>
      </c>
      <c r="D7751">
        <v>775000</v>
      </c>
      <c r="E7751" s="2">
        <v>1.61</v>
      </c>
      <c r="F7751" s="2">
        <f>tblProdukty[[#This Row],[Cena]]*tblProdukty[[#This Row],[Koeficient]]</f>
        <v>1247750</v>
      </c>
      <c r="G7751" s="2" t="s">
        <v>14</v>
      </c>
    </row>
    <row r="7752" spans="1:7" x14ac:dyDescent="0.25">
      <c r="A7752" s="2" t="s">
        <v>7767</v>
      </c>
      <c r="B7752" t="s">
        <v>5</v>
      </c>
      <c r="C7752" s="1">
        <v>42629</v>
      </c>
      <c r="D7752">
        <v>775100</v>
      </c>
      <c r="E7752" s="2">
        <v>1.51</v>
      </c>
      <c r="F7752" s="2">
        <f>tblProdukty[[#This Row],[Cena]]*tblProdukty[[#This Row],[Koeficient]]</f>
        <v>1170401</v>
      </c>
      <c r="G7752" s="2" t="s">
        <v>15</v>
      </c>
    </row>
    <row r="7753" spans="1:7" x14ac:dyDescent="0.25">
      <c r="A7753" s="2" t="s">
        <v>7768</v>
      </c>
      <c r="B7753" t="s">
        <v>5</v>
      </c>
      <c r="C7753" s="1">
        <v>42026</v>
      </c>
      <c r="D7753">
        <v>775200</v>
      </c>
      <c r="E7753" s="2">
        <v>1.78</v>
      </c>
      <c r="F7753" s="2">
        <f>tblProdukty[[#This Row],[Cena]]*tblProdukty[[#This Row],[Koeficient]]</f>
        <v>1379856</v>
      </c>
      <c r="G7753" s="2" t="s">
        <v>16</v>
      </c>
    </row>
    <row r="7754" spans="1:7" x14ac:dyDescent="0.25">
      <c r="A7754" s="2" t="s">
        <v>7769</v>
      </c>
      <c r="B7754" t="s">
        <v>5</v>
      </c>
      <c r="C7754" s="1">
        <v>43038</v>
      </c>
      <c r="D7754">
        <v>775300</v>
      </c>
      <c r="E7754" s="2">
        <v>1.27</v>
      </c>
      <c r="F7754" s="2">
        <f>tblProdukty[[#This Row],[Cena]]*tblProdukty[[#This Row],[Koeficient]]</f>
        <v>984631</v>
      </c>
      <c r="G7754" s="2" t="s">
        <v>9</v>
      </c>
    </row>
    <row r="7755" spans="1:7" x14ac:dyDescent="0.25">
      <c r="A7755" s="2" t="s">
        <v>7770</v>
      </c>
      <c r="B7755" t="s">
        <v>5</v>
      </c>
      <c r="C7755" s="1">
        <v>42753</v>
      </c>
      <c r="D7755">
        <v>775400</v>
      </c>
      <c r="E7755" s="2">
        <v>1.27</v>
      </c>
      <c r="F7755" s="2">
        <f>tblProdukty[[#This Row],[Cena]]*tblProdukty[[#This Row],[Koeficient]]</f>
        <v>984758</v>
      </c>
      <c r="G7755" s="2" t="s">
        <v>11</v>
      </c>
    </row>
    <row r="7756" spans="1:7" x14ac:dyDescent="0.25">
      <c r="A7756" s="2" t="s">
        <v>7771</v>
      </c>
      <c r="B7756" t="s">
        <v>5</v>
      </c>
      <c r="C7756" s="1">
        <v>42733</v>
      </c>
      <c r="D7756">
        <v>775500</v>
      </c>
      <c r="E7756" s="2">
        <v>1.2</v>
      </c>
      <c r="F7756" s="2">
        <f>tblProdukty[[#This Row],[Cena]]*tblProdukty[[#This Row],[Koeficient]]</f>
        <v>930600</v>
      </c>
      <c r="G7756" s="2" t="s">
        <v>10</v>
      </c>
    </row>
    <row r="7757" spans="1:7" x14ac:dyDescent="0.25">
      <c r="A7757" s="2" t="s">
        <v>7772</v>
      </c>
      <c r="B7757" t="s">
        <v>5</v>
      </c>
      <c r="C7757" s="1">
        <v>42456</v>
      </c>
      <c r="D7757">
        <v>775600</v>
      </c>
      <c r="E7757" s="2">
        <v>1.17</v>
      </c>
      <c r="F7757" s="2">
        <f>tblProdukty[[#This Row],[Cena]]*tblProdukty[[#This Row],[Koeficient]]</f>
        <v>907452</v>
      </c>
      <c r="G7757" s="2" t="s">
        <v>12</v>
      </c>
    </row>
    <row r="7758" spans="1:7" x14ac:dyDescent="0.25">
      <c r="A7758" s="2" t="s">
        <v>7773</v>
      </c>
      <c r="B7758" t="s">
        <v>5</v>
      </c>
      <c r="C7758" s="1">
        <v>42166</v>
      </c>
      <c r="D7758">
        <v>775700</v>
      </c>
      <c r="E7758" s="2">
        <v>1.29</v>
      </c>
      <c r="F7758" s="2">
        <f>tblProdukty[[#This Row],[Cena]]*tblProdukty[[#This Row],[Koeficient]]</f>
        <v>1000653</v>
      </c>
      <c r="G7758" s="2" t="s">
        <v>13</v>
      </c>
    </row>
    <row r="7759" spans="1:7" x14ac:dyDescent="0.25">
      <c r="A7759" s="2" t="s">
        <v>7774</v>
      </c>
      <c r="B7759" t="s">
        <v>5</v>
      </c>
      <c r="C7759" s="1">
        <v>42618</v>
      </c>
      <c r="D7759">
        <v>775800</v>
      </c>
      <c r="E7759" s="2">
        <v>1.8</v>
      </c>
      <c r="F7759" s="2">
        <f>tblProdukty[[#This Row],[Cena]]*tblProdukty[[#This Row],[Koeficient]]</f>
        <v>1396440</v>
      </c>
      <c r="G7759" s="2" t="s">
        <v>14</v>
      </c>
    </row>
    <row r="7760" spans="1:7" x14ac:dyDescent="0.25">
      <c r="A7760" s="2" t="s">
        <v>7775</v>
      </c>
      <c r="B7760" t="s">
        <v>5</v>
      </c>
      <c r="C7760" s="1">
        <v>42187</v>
      </c>
      <c r="D7760">
        <v>775900</v>
      </c>
      <c r="E7760" s="2">
        <v>1.1599999999999999</v>
      </c>
      <c r="F7760" s="2">
        <f>tblProdukty[[#This Row],[Cena]]*tblProdukty[[#This Row],[Koeficient]]</f>
        <v>900043.99999999988</v>
      </c>
      <c r="G7760" s="2" t="s">
        <v>15</v>
      </c>
    </row>
    <row r="7761" spans="1:7" x14ac:dyDescent="0.25">
      <c r="A7761" s="2" t="s">
        <v>7776</v>
      </c>
      <c r="B7761" t="s">
        <v>5</v>
      </c>
      <c r="C7761" s="1">
        <v>42574</v>
      </c>
      <c r="D7761">
        <v>776000</v>
      </c>
      <c r="E7761" s="2">
        <v>1.96</v>
      </c>
      <c r="F7761" s="2">
        <f>tblProdukty[[#This Row],[Cena]]*tblProdukty[[#This Row],[Koeficient]]</f>
        <v>1520960</v>
      </c>
      <c r="G7761" s="2" t="s">
        <v>16</v>
      </c>
    </row>
    <row r="7762" spans="1:7" x14ac:dyDescent="0.25">
      <c r="A7762" s="2" t="s">
        <v>7777</v>
      </c>
      <c r="B7762" t="s">
        <v>5</v>
      </c>
      <c r="C7762" s="1">
        <v>42556</v>
      </c>
      <c r="D7762">
        <v>776100</v>
      </c>
      <c r="E7762" s="2">
        <v>1.34</v>
      </c>
      <c r="F7762" s="2">
        <f>tblProdukty[[#This Row],[Cena]]*tblProdukty[[#This Row],[Koeficient]]</f>
        <v>1039974.0000000001</v>
      </c>
      <c r="G7762" s="2" t="s">
        <v>9</v>
      </c>
    </row>
    <row r="7763" spans="1:7" x14ac:dyDescent="0.25">
      <c r="A7763" s="2" t="s">
        <v>7778</v>
      </c>
      <c r="B7763" t="s">
        <v>5</v>
      </c>
      <c r="C7763" s="1">
        <v>42847</v>
      </c>
      <c r="D7763">
        <v>776200</v>
      </c>
      <c r="E7763" s="2">
        <v>1.17</v>
      </c>
      <c r="F7763" s="2">
        <f>tblProdukty[[#This Row],[Cena]]*tblProdukty[[#This Row],[Koeficient]]</f>
        <v>908154</v>
      </c>
      <c r="G7763" s="2" t="s">
        <v>11</v>
      </c>
    </row>
    <row r="7764" spans="1:7" x14ac:dyDescent="0.25">
      <c r="A7764" s="2" t="s">
        <v>7779</v>
      </c>
      <c r="B7764" t="s">
        <v>5</v>
      </c>
      <c r="C7764" s="1">
        <v>42569</v>
      </c>
      <c r="D7764">
        <v>776300</v>
      </c>
      <c r="E7764" s="2">
        <v>1.55</v>
      </c>
      <c r="F7764" s="2">
        <f>tblProdukty[[#This Row],[Cena]]*tblProdukty[[#This Row],[Koeficient]]</f>
        <v>1203265</v>
      </c>
      <c r="G7764" s="2" t="s">
        <v>10</v>
      </c>
    </row>
    <row r="7765" spans="1:7" x14ac:dyDescent="0.25">
      <c r="A7765" s="2" t="s">
        <v>7780</v>
      </c>
      <c r="B7765" t="s">
        <v>5</v>
      </c>
      <c r="C7765" s="1">
        <v>42925</v>
      </c>
      <c r="D7765">
        <v>776400</v>
      </c>
      <c r="E7765" s="2">
        <v>1.69</v>
      </c>
      <c r="F7765" s="2">
        <f>tblProdukty[[#This Row],[Cena]]*tblProdukty[[#This Row],[Koeficient]]</f>
        <v>1312116</v>
      </c>
      <c r="G7765" s="2" t="s">
        <v>12</v>
      </c>
    </row>
    <row r="7766" spans="1:7" x14ac:dyDescent="0.25">
      <c r="A7766" s="2" t="s">
        <v>7781</v>
      </c>
      <c r="B7766" t="s">
        <v>5</v>
      </c>
      <c r="C7766" s="1">
        <v>42069</v>
      </c>
      <c r="D7766">
        <v>776500</v>
      </c>
      <c r="E7766" s="2">
        <v>1.78</v>
      </c>
      <c r="F7766" s="2">
        <f>tblProdukty[[#This Row],[Cena]]*tblProdukty[[#This Row],[Koeficient]]</f>
        <v>1382170</v>
      </c>
      <c r="G7766" s="2" t="s">
        <v>13</v>
      </c>
    </row>
    <row r="7767" spans="1:7" x14ac:dyDescent="0.25">
      <c r="A7767" s="2" t="s">
        <v>7782</v>
      </c>
      <c r="B7767" t="s">
        <v>5</v>
      </c>
      <c r="C7767" s="1">
        <v>42700</v>
      </c>
      <c r="D7767">
        <v>776600</v>
      </c>
      <c r="E7767" s="2">
        <v>1.88</v>
      </c>
      <c r="F7767" s="2">
        <f>tblProdukty[[#This Row],[Cena]]*tblProdukty[[#This Row],[Koeficient]]</f>
        <v>1460008</v>
      </c>
      <c r="G7767" s="2" t="s">
        <v>14</v>
      </c>
    </row>
    <row r="7768" spans="1:7" x14ac:dyDescent="0.25">
      <c r="A7768" s="2" t="s">
        <v>7783</v>
      </c>
      <c r="B7768" t="s">
        <v>5</v>
      </c>
      <c r="C7768" s="1">
        <v>42054</v>
      </c>
      <c r="D7768">
        <v>776700</v>
      </c>
      <c r="E7768" s="2">
        <v>1.53</v>
      </c>
      <c r="F7768" s="2">
        <f>tblProdukty[[#This Row],[Cena]]*tblProdukty[[#This Row],[Koeficient]]</f>
        <v>1188351</v>
      </c>
      <c r="G7768" s="2" t="s">
        <v>15</v>
      </c>
    </row>
    <row r="7769" spans="1:7" x14ac:dyDescent="0.25">
      <c r="A7769" s="2" t="s">
        <v>7784</v>
      </c>
      <c r="B7769" t="s">
        <v>5</v>
      </c>
      <c r="C7769" s="1">
        <v>42186</v>
      </c>
      <c r="D7769">
        <v>776800</v>
      </c>
      <c r="E7769" s="2">
        <v>1.44</v>
      </c>
      <c r="F7769" s="2">
        <f>tblProdukty[[#This Row],[Cena]]*tblProdukty[[#This Row],[Koeficient]]</f>
        <v>1118592</v>
      </c>
      <c r="G7769" s="2" t="s">
        <v>16</v>
      </c>
    </row>
    <row r="7770" spans="1:7" x14ac:dyDescent="0.25">
      <c r="A7770" s="2" t="s">
        <v>7785</v>
      </c>
      <c r="B7770" t="s">
        <v>5</v>
      </c>
      <c r="C7770" s="1">
        <v>42233</v>
      </c>
      <c r="D7770">
        <v>776900</v>
      </c>
      <c r="E7770" s="2">
        <v>1.64</v>
      </c>
      <c r="F7770" s="2">
        <f>tblProdukty[[#This Row],[Cena]]*tblProdukty[[#This Row],[Koeficient]]</f>
        <v>1274116</v>
      </c>
      <c r="G7770" s="2" t="s">
        <v>9</v>
      </c>
    </row>
    <row r="7771" spans="1:7" x14ac:dyDescent="0.25">
      <c r="A7771" s="2" t="s">
        <v>7786</v>
      </c>
      <c r="B7771" t="s">
        <v>5</v>
      </c>
      <c r="C7771" s="1">
        <v>42116</v>
      </c>
      <c r="D7771">
        <v>777000</v>
      </c>
      <c r="E7771" s="2">
        <v>1.84</v>
      </c>
      <c r="F7771" s="2">
        <f>tblProdukty[[#This Row],[Cena]]*tblProdukty[[#This Row],[Koeficient]]</f>
        <v>1429680</v>
      </c>
      <c r="G7771" s="2" t="s">
        <v>11</v>
      </c>
    </row>
    <row r="7772" spans="1:7" x14ac:dyDescent="0.25">
      <c r="A7772" s="2" t="s">
        <v>7787</v>
      </c>
      <c r="B7772" t="s">
        <v>5</v>
      </c>
      <c r="C7772" s="1">
        <v>42721</v>
      </c>
      <c r="D7772">
        <v>777100</v>
      </c>
      <c r="E7772" s="2">
        <v>1.83</v>
      </c>
      <c r="F7772" s="2">
        <f>tblProdukty[[#This Row],[Cena]]*tblProdukty[[#This Row],[Koeficient]]</f>
        <v>1422093</v>
      </c>
      <c r="G7772" s="2" t="s">
        <v>10</v>
      </c>
    </row>
    <row r="7773" spans="1:7" x14ac:dyDescent="0.25">
      <c r="A7773" s="2" t="s">
        <v>7788</v>
      </c>
      <c r="B7773" t="s">
        <v>5</v>
      </c>
      <c r="C7773" s="1">
        <v>42281</v>
      </c>
      <c r="D7773">
        <v>777200</v>
      </c>
      <c r="E7773" s="2">
        <v>1.43</v>
      </c>
      <c r="F7773" s="2">
        <f>tblProdukty[[#This Row],[Cena]]*tblProdukty[[#This Row],[Koeficient]]</f>
        <v>1111396</v>
      </c>
      <c r="G7773" s="2" t="s">
        <v>12</v>
      </c>
    </row>
    <row r="7774" spans="1:7" x14ac:dyDescent="0.25">
      <c r="A7774" s="2" t="s">
        <v>7789</v>
      </c>
      <c r="B7774" t="s">
        <v>5</v>
      </c>
      <c r="C7774" s="1">
        <v>43056</v>
      </c>
      <c r="D7774">
        <v>777300</v>
      </c>
      <c r="E7774" s="2">
        <v>1.28</v>
      </c>
      <c r="F7774" s="2">
        <f>tblProdukty[[#This Row],[Cena]]*tblProdukty[[#This Row],[Koeficient]]</f>
        <v>994944</v>
      </c>
      <c r="G7774" s="2" t="s">
        <v>13</v>
      </c>
    </row>
    <row r="7775" spans="1:7" x14ac:dyDescent="0.25">
      <c r="A7775" s="2" t="s">
        <v>7790</v>
      </c>
      <c r="B7775" t="s">
        <v>5</v>
      </c>
      <c r="C7775" s="1">
        <v>42773</v>
      </c>
      <c r="D7775">
        <v>777400</v>
      </c>
      <c r="E7775" s="2">
        <v>1.1299999999999999</v>
      </c>
      <c r="F7775" s="2">
        <f>tblProdukty[[#This Row],[Cena]]*tblProdukty[[#This Row],[Koeficient]]</f>
        <v>878461.99999999988</v>
      </c>
      <c r="G7775" s="2" t="s">
        <v>14</v>
      </c>
    </row>
    <row r="7776" spans="1:7" x14ac:dyDescent="0.25">
      <c r="A7776" s="2" t="s">
        <v>7791</v>
      </c>
      <c r="B7776" t="s">
        <v>5</v>
      </c>
      <c r="C7776" s="1">
        <v>42792</v>
      </c>
      <c r="D7776">
        <v>777500</v>
      </c>
      <c r="E7776" s="2">
        <v>1.22</v>
      </c>
      <c r="F7776" s="2">
        <f>tblProdukty[[#This Row],[Cena]]*tblProdukty[[#This Row],[Koeficient]]</f>
        <v>948550</v>
      </c>
      <c r="G7776" s="2" t="s">
        <v>15</v>
      </c>
    </row>
    <row r="7777" spans="1:7" x14ac:dyDescent="0.25">
      <c r="A7777" s="2" t="s">
        <v>7792</v>
      </c>
      <c r="B7777" t="s">
        <v>5</v>
      </c>
      <c r="C7777" s="1">
        <v>42483</v>
      </c>
      <c r="D7777">
        <v>777600</v>
      </c>
      <c r="E7777" s="2">
        <v>1.99</v>
      </c>
      <c r="F7777" s="2">
        <f>tblProdukty[[#This Row],[Cena]]*tblProdukty[[#This Row],[Koeficient]]</f>
        <v>1547424</v>
      </c>
      <c r="G7777" s="2" t="s">
        <v>16</v>
      </c>
    </row>
    <row r="7778" spans="1:7" x14ac:dyDescent="0.25">
      <c r="A7778" s="2" t="s">
        <v>7793</v>
      </c>
      <c r="B7778" t="s">
        <v>5</v>
      </c>
      <c r="C7778" s="1">
        <v>42027</v>
      </c>
      <c r="D7778">
        <v>777700</v>
      </c>
      <c r="E7778" s="2">
        <v>1.47</v>
      </c>
      <c r="F7778" s="2">
        <f>tblProdukty[[#This Row],[Cena]]*tblProdukty[[#This Row],[Koeficient]]</f>
        <v>1143219</v>
      </c>
      <c r="G7778" s="2" t="s">
        <v>9</v>
      </c>
    </row>
    <row r="7779" spans="1:7" x14ac:dyDescent="0.25">
      <c r="A7779" s="2" t="s">
        <v>7794</v>
      </c>
      <c r="B7779" t="s">
        <v>5</v>
      </c>
      <c r="C7779" s="1">
        <v>42108</v>
      </c>
      <c r="D7779">
        <v>777800</v>
      </c>
      <c r="E7779" s="2">
        <v>1.86</v>
      </c>
      <c r="F7779" s="2">
        <f>tblProdukty[[#This Row],[Cena]]*tblProdukty[[#This Row],[Koeficient]]</f>
        <v>1446708</v>
      </c>
      <c r="G7779" s="2" t="s">
        <v>11</v>
      </c>
    </row>
    <row r="7780" spans="1:7" x14ac:dyDescent="0.25">
      <c r="A7780" s="2" t="s">
        <v>7795</v>
      </c>
      <c r="B7780" t="s">
        <v>5</v>
      </c>
      <c r="C7780" s="1">
        <v>42680</v>
      </c>
      <c r="D7780">
        <v>777900</v>
      </c>
      <c r="E7780" s="2">
        <v>1.84</v>
      </c>
      <c r="F7780" s="2">
        <f>tblProdukty[[#This Row],[Cena]]*tblProdukty[[#This Row],[Koeficient]]</f>
        <v>1431336</v>
      </c>
      <c r="G7780" s="2" t="s">
        <v>10</v>
      </c>
    </row>
    <row r="7781" spans="1:7" x14ac:dyDescent="0.25">
      <c r="A7781" s="2" t="s">
        <v>7796</v>
      </c>
      <c r="B7781" t="s">
        <v>5</v>
      </c>
      <c r="C7781" s="1">
        <v>42835</v>
      </c>
      <c r="D7781">
        <v>778000</v>
      </c>
      <c r="E7781" s="2">
        <v>1.06</v>
      </c>
      <c r="F7781" s="2">
        <f>tblProdukty[[#This Row],[Cena]]*tblProdukty[[#This Row],[Koeficient]]</f>
        <v>824680</v>
      </c>
      <c r="G7781" s="2" t="s">
        <v>12</v>
      </c>
    </row>
    <row r="7782" spans="1:7" x14ac:dyDescent="0.25">
      <c r="A7782" s="2" t="s">
        <v>7797</v>
      </c>
      <c r="B7782" t="s">
        <v>5</v>
      </c>
      <c r="C7782" s="1">
        <v>42362</v>
      </c>
      <c r="D7782">
        <v>778100</v>
      </c>
      <c r="E7782" s="2">
        <v>1.56</v>
      </c>
      <c r="F7782" s="2">
        <f>tblProdukty[[#This Row],[Cena]]*tblProdukty[[#This Row],[Koeficient]]</f>
        <v>1213836</v>
      </c>
      <c r="G7782" s="2" t="s">
        <v>13</v>
      </c>
    </row>
    <row r="7783" spans="1:7" x14ac:dyDescent="0.25">
      <c r="A7783" s="2" t="s">
        <v>7798</v>
      </c>
      <c r="B7783" t="s">
        <v>5</v>
      </c>
      <c r="C7783" s="1">
        <v>42446</v>
      </c>
      <c r="D7783">
        <v>778200</v>
      </c>
      <c r="E7783" s="2">
        <v>1.1299999999999999</v>
      </c>
      <c r="F7783" s="2">
        <f>tblProdukty[[#This Row],[Cena]]*tblProdukty[[#This Row],[Koeficient]]</f>
        <v>879365.99999999988</v>
      </c>
      <c r="G7783" s="2" t="s">
        <v>14</v>
      </c>
    </row>
    <row r="7784" spans="1:7" x14ac:dyDescent="0.25">
      <c r="A7784" s="2" t="s">
        <v>7799</v>
      </c>
      <c r="B7784" t="s">
        <v>5</v>
      </c>
      <c r="C7784" s="1">
        <v>42525</v>
      </c>
      <c r="D7784">
        <v>778300</v>
      </c>
      <c r="E7784" s="2">
        <v>1.88</v>
      </c>
      <c r="F7784" s="2">
        <f>tblProdukty[[#This Row],[Cena]]*tblProdukty[[#This Row],[Koeficient]]</f>
        <v>1463204</v>
      </c>
      <c r="G7784" s="2" t="s">
        <v>15</v>
      </c>
    </row>
    <row r="7785" spans="1:7" x14ac:dyDescent="0.25">
      <c r="A7785" s="2" t="s">
        <v>7800</v>
      </c>
      <c r="B7785" t="s">
        <v>5</v>
      </c>
      <c r="C7785" s="1">
        <v>42580</v>
      </c>
      <c r="D7785">
        <v>778400</v>
      </c>
      <c r="E7785" s="2">
        <v>1.57</v>
      </c>
      <c r="F7785" s="2">
        <f>tblProdukty[[#This Row],[Cena]]*tblProdukty[[#This Row],[Koeficient]]</f>
        <v>1222088</v>
      </c>
      <c r="G7785" s="2" t="s">
        <v>16</v>
      </c>
    </row>
    <row r="7786" spans="1:7" x14ac:dyDescent="0.25">
      <c r="A7786" s="2" t="s">
        <v>7801</v>
      </c>
      <c r="B7786" t="s">
        <v>5</v>
      </c>
      <c r="C7786" s="1">
        <v>42671</v>
      </c>
      <c r="D7786">
        <v>778500</v>
      </c>
      <c r="E7786" s="2">
        <v>1.3</v>
      </c>
      <c r="F7786" s="2">
        <f>tblProdukty[[#This Row],[Cena]]*tblProdukty[[#This Row],[Koeficient]]</f>
        <v>1012050</v>
      </c>
      <c r="G7786" s="2" t="s">
        <v>9</v>
      </c>
    </row>
    <row r="7787" spans="1:7" x14ac:dyDescent="0.25">
      <c r="A7787" s="2" t="s">
        <v>7802</v>
      </c>
      <c r="B7787" t="s">
        <v>5</v>
      </c>
      <c r="C7787" s="1">
        <v>42123</v>
      </c>
      <c r="D7787">
        <v>778600</v>
      </c>
      <c r="E7787" s="2">
        <v>1.43</v>
      </c>
      <c r="F7787" s="2">
        <f>tblProdukty[[#This Row],[Cena]]*tblProdukty[[#This Row],[Koeficient]]</f>
        <v>1113398</v>
      </c>
      <c r="G7787" s="2" t="s">
        <v>11</v>
      </c>
    </row>
    <row r="7788" spans="1:7" x14ac:dyDescent="0.25">
      <c r="A7788" s="2" t="s">
        <v>7803</v>
      </c>
      <c r="B7788" t="s">
        <v>5</v>
      </c>
      <c r="C7788" s="1">
        <v>42508</v>
      </c>
      <c r="D7788">
        <v>778700</v>
      </c>
      <c r="E7788" s="2">
        <v>1.31</v>
      </c>
      <c r="F7788" s="2">
        <f>tblProdukty[[#This Row],[Cena]]*tblProdukty[[#This Row],[Koeficient]]</f>
        <v>1020097</v>
      </c>
      <c r="G7788" s="2" t="s">
        <v>10</v>
      </c>
    </row>
    <row r="7789" spans="1:7" x14ac:dyDescent="0.25">
      <c r="A7789" s="2" t="s">
        <v>7804</v>
      </c>
      <c r="B7789" t="s">
        <v>5</v>
      </c>
      <c r="C7789" s="1">
        <v>42980</v>
      </c>
      <c r="D7789">
        <v>778800</v>
      </c>
      <c r="E7789" s="2">
        <v>1.1000000000000001</v>
      </c>
      <c r="F7789" s="2">
        <f>tblProdukty[[#This Row],[Cena]]*tblProdukty[[#This Row],[Koeficient]]</f>
        <v>856680.00000000012</v>
      </c>
      <c r="G7789" s="2" t="s">
        <v>12</v>
      </c>
    </row>
    <row r="7790" spans="1:7" x14ac:dyDescent="0.25">
      <c r="A7790" s="2" t="s">
        <v>7805</v>
      </c>
      <c r="B7790" t="s">
        <v>5</v>
      </c>
      <c r="C7790" s="1">
        <v>42731</v>
      </c>
      <c r="D7790">
        <v>778900</v>
      </c>
      <c r="E7790" s="2">
        <v>1.41</v>
      </c>
      <c r="F7790" s="2">
        <f>tblProdukty[[#This Row],[Cena]]*tblProdukty[[#This Row],[Koeficient]]</f>
        <v>1098249</v>
      </c>
      <c r="G7790" s="2" t="s">
        <v>13</v>
      </c>
    </row>
    <row r="7791" spans="1:7" x14ac:dyDescent="0.25">
      <c r="A7791" s="2" t="s">
        <v>7806</v>
      </c>
      <c r="B7791" t="s">
        <v>5</v>
      </c>
      <c r="C7791" s="1">
        <v>42182</v>
      </c>
      <c r="D7791">
        <v>779000</v>
      </c>
      <c r="E7791" s="2">
        <v>1.87</v>
      </c>
      <c r="F7791" s="2">
        <f>tblProdukty[[#This Row],[Cena]]*tblProdukty[[#This Row],[Koeficient]]</f>
        <v>1456730</v>
      </c>
      <c r="G7791" s="2" t="s">
        <v>14</v>
      </c>
    </row>
    <row r="7792" spans="1:7" x14ac:dyDescent="0.25">
      <c r="A7792" s="2" t="s">
        <v>7807</v>
      </c>
      <c r="B7792" t="s">
        <v>5</v>
      </c>
      <c r="C7792" s="1">
        <v>42640</v>
      </c>
      <c r="D7792">
        <v>779100</v>
      </c>
      <c r="E7792" s="2">
        <v>1.94</v>
      </c>
      <c r="F7792" s="2">
        <f>tblProdukty[[#This Row],[Cena]]*tblProdukty[[#This Row],[Koeficient]]</f>
        <v>1511454</v>
      </c>
      <c r="G7792" s="2" t="s">
        <v>15</v>
      </c>
    </row>
    <row r="7793" spans="1:7" x14ac:dyDescent="0.25">
      <c r="A7793" s="2" t="s">
        <v>7808</v>
      </c>
      <c r="B7793" t="s">
        <v>5</v>
      </c>
      <c r="C7793" s="1">
        <v>43042</v>
      </c>
      <c r="D7793">
        <v>779200</v>
      </c>
      <c r="E7793" s="2">
        <v>1.07</v>
      </c>
      <c r="F7793" s="2">
        <f>tblProdukty[[#This Row],[Cena]]*tblProdukty[[#This Row],[Koeficient]]</f>
        <v>833744</v>
      </c>
      <c r="G7793" s="2" t="s">
        <v>16</v>
      </c>
    </row>
    <row r="7794" spans="1:7" x14ac:dyDescent="0.25">
      <c r="A7794" s="2" t="s">
        <v>7809</v>
      </c>
      <c r="B7794" t="s">
        <v>5</v>
      </c>
      <c r="C7794" s="1">
        <v>42047</v>
      </c>
      <c r="D7794">
        <v>779300</v>
      </c>
      <c r="E7794" s="2">
        <v>1.47</v>
      </c>
      <c r="F7794" s="2">
        <f>tblProdukty[[#This Row],[Cena]]*tblProdukty[[#This Row],[Koeficient]]</f>
        <v>1145571</v>
      </c>
      <c r="G7794" s="2" t="s">
        <v>9</v>
      </c>
    </row>
    <row r="7795" spans="1:7" x14ac:dyDescent="0.25">
      <c r="A7795" s="2" t="s">
        <v>7810</v>
      </c>
      <c r="B7795" t="s">
        <v>5</v>
      </c>
      <c r="C7795" s="1">
        <v>42788</v>
      </c>
      <c r="D7795">
        <v>779400</v>
      </c>
      <c r="E7795" s="2">
        <v>1.25</v>
      </c>
      <c r="F7795" s="2">
        <f>tblProdukty[[#This Row],[Cena]]*tblProdukty[[#This Row],[Koeficient]]</f>
        <v>974250</v>
      </c>
      <c r="G7795" s="2" t="s">
        <v>11</v>
      </c>
    </row>
    <row r="7796" spans="1:7" x14ac:dyDescent="0.25">
      <c r="A7796" s="2" t="s">
        <v>7811</v>
      </c>
      <c r="B7796" t="s">
        <v>5</v>
      </c>
      <c r="C7796" s="1">
        <v>42499</v>
      </c>
      <c r="D7796">
        <v>779500</v>
      </c>
      <c r="E7796" s="2">
        <v>1.49</v>
      </c>
      <c r="F7796" s="2">
        <f>tblProdukty[[#This Row],[Cena]]*tblProdukty[[#This Row],[Koeficient]]</f>
        <v>1161455</v>
      </c>
      <c r="G7796" s="2" t="s">
        <v>10</v>
      </c>
    </row>
    <row r="7797" spans="1:7" x14ac:dyDescent="0.25">
      <c r="A7797" s="2" t="s">
        <v>7812</v>
      </c>
      <c r="B7797" t="s">
        <v>5</v>
      </c>
      <c r="C7797" s="1">
        <v>42247</v>
      </c>
      <c r="D7797">
        <v>779600</v>
      </c>
      <c r="E7797" s="2">
        <v>1.0900000000000001</v>
      </c>
      <c r="F7797" s="2">
        <f>tblProdukty[[#This Row],[Cena]]*tblProdukty[[#This Row],[Koeficient]]</f>
        <v>849764.00000000012</v>
      </c>
      <c r="G7797" s="2" t="s">
        <v>12</v>
      </c>
    </row>
    <row r="7798" spans="1:7" x14ac:dyDescent="0.25">
      <c r="A7798" s="2" t="s">
        <v>7813</v>
      </c>
      <c r="B7798" t="s">
        <v>5</v>
      </c>
      <c r="C7798" s="1">
        <v>42882</v>
      </c>
      <c r="D7798">
        <v>779700</v>
      </c>
      <c r="E7798" s="2">
        <v>1.08</v>
      </c>
      <c r="F7798" s="2">
        <f>tblProdukty[[#This Row],[Cena]]*tblProdukty[[#This Row],[Koeficient]]</f>
        <v>842076</v>
      </c>
      <c r="G7798" s="2" t="s">
        <v>13</v>
      </c>
    </row>
    <row r="7799" spans="1:7" x14ac:dyDescent="0.25">
      <c r="A7799" s="2" t="s">
        <v>7814</v>
      </c>
      <c r="B7799" t="s">
        <v>5</v>
      </c>
      <c r="C7799" s="1">
        <v>42242</v>
      </c>
      <c r="D7799">
        <v>779800</v>
      </c>
      <c r="E7799" s="2">
        <v>1.17</v>
      </c>
      <c r="F7799" s="2">
        <f>tblProdukty[[#This Row],[Cena]]*tblProdukty[[#This Row],[Koeficient]]</f>
        <v>912366</v>
      </c>
      <c r="G7799" s="2" t="s">
        <v>14</v>
      </c>
    </row>
    <row r="7800" spans="1:7" x14ac:dyDescent="0.25">
      <c r="A7800" s="2" t="s">
        <v>7815</v>
      </c>
      <c r="B7800" t="s">
        <v>5</v>
      </c>
      <c r="C7800" s="1">
        <v>42116</v>
      </c>
      <c r="D7800">
        <v>779900</v>
      </c>
      <c r="E7800" s="2">
        <v>1.37</v>
      </c>
      <c r="F7800" s="2">
        <f>tblProdukty[[#This Row],[Cena]]*tblProdukty[[#This Row],[Koeficient]]</f>
        <v>1068463</v>
      </c>
      <c r="G7800" s="2" t="s">
        <v>15</v>
      </c>
    </row>
    <row r="7801" spans="1:7" x14ac:dyDescent="0.25">
      <c r="A7801" s="2" t="s">
        <v>7816</v>
      </c>
      <c r="B7801" t="s">
        <v>5</v>
      </c>
      <c r="C7801" s="1">
        <v>42495</v>
      </c>
      <c r="D7801">
        <v>780000</v>
      </c>
      <c r="E7801" s="2">
        <v>1.54</v>
      </c>
      <c r="F7801" s="2">
        <f>tblProdukty[[#This Row],[Cena]]*tblProdukty[[#This Row],[Koeficient]]</f>
        <v>1201200</v>
      </c>
      <c r="G7801" s="2" t="s">
        <v>16</v>
      </c>
    </row>
    <row r="7802" spans="1:7" x14ac:dyDescent="0.25">
      <c r="A7802" s="2" t="s">
        <v>7817</v>
      </c>
      <c r="B7802" t="s">
        <v>5</v>
      </c>
      <c r="C7802" s="1">
        <v>42070</v>
      </c>
      <c r="D7802">
        <v>780100</v>
      </c>
      <c r="E7802" s="2">
        <v>1.56</v>
      </c>
      <c r="F7802" s="2">
        <f>tblProdukty[[#This Row],[Cena]]*tblProdukty[[#This Row],[Koeficient]]</f>
        <v>1216956</v>
      </c>
      <c r="G7802" s="2" t="s">
        <v>9</v>
      </c>
    </row>
    <row r="7803" spans="1:7" x14ac:dyDescent="0.25">
      <c r="A7803" s="2" t="s">
        <v>7818</v>
      </c>
      <c r="B7803" t="s">
        <v>5</v>
      </c>
      <c r="C7803" s="1">
        <v>42838</v>
      </c>
      <c r="D7803">
        <v>780200</v>
      </c>
      <c r="E7803" s="2">
        <v>1.67</v>
      </c>
      <c r="F7803" s="2">
        <f>tblProdukty[[#This Row],[Cena]]*tblProdukty[[#This Row],[Koeficient]]</f>
        <v>1302934</v>
      </c>
      <c r="G7803" s="2" t="s">
        <v>11</v>
      </c>
    </row>
    <row r="7804" spans="1:7" x14ac:dyDescent="0.25">
      <c r="A7804" s="2" t="s">
        <v>7819</v>
      </c>
      <c r="B7804" t="s">
        <v>5</v>
      </c>
      <c r="C7804" s="1">
        <v>42969</v>
      </c>
      <c r="D7804">
        <v>780300</v>
      </c>
      <c r="E7804" s="2">
        <v>1.92</v>
      </c>
      <c r="F7804" s="2">
        <f>tblProdukty[[#This Row],[Cena]]*tblProdukty[[#This Row],[Koeficient]]</f>
        <v>1498176</v>
      </c>
      <c r="G7804" s="2" t="s">
        <v>10</v>
      </c>
    </row>
    <row r="7805" spans="1:7" x14ac:dyDescent="0.25">
      <c r="A7805" s="2" t="s">
        <v>7820</v>
      </c>
      <c r="B7805" t="s">
        <v>5</v>
      </c>
      <c r="C7805" s="1">
        <v>42721</v>
      </c>
      <c r="D7805">
        <v>780400</v>
      </c>
      <c r="E7805" s="2">
        <v>1.66</v>
      </c>
      <c r="F7805" s="2">
        <f>tblProdukty[[#This Row],[Cena]]*tblProdukty[[#This Row],[Koeficient]]</f>
        <v>1295464</v>
      </c>
      <c r="G7805" s="2" t="s">
        <v>12</v>
      </c>
    </row>
    <row r="7806" spans="1:7" x14ac:dyDescent="0.25">
      <c r="A7806" s="2" t="s">
        <v>7821</v>
      </c>
      <c r="B7806" t="s">
        <v>5</v>
      </c>
      <c r="C7806" s="1">
        <v>42007</v>
      </c>
      <c r="D7806">
        <v>780500</v>
      </c>
      <c r="E7806" s="2">
        <v>1.77</v>
      </c>
      <c r="F7806" s="2">
        <f>tblProdukty[[#This Row],[Cena]]*tblProdukty[[#This Row],[Koeficient]]</f>
        <v>1381485</v>
      </c>
      <c r="G7806" s="2" t="s">
        <v>13</v>
      </c>
    </row>
    <row r="7807" spans="1:7" x14ac:dyDescent="0.25">
      <c r="A7807" s="2" t="s">
        <v>7822</v>
      </c>
      <c r="B7807" t="s">
        <v>5</v>
      </c>
      <c r="C7807" s="1">
        <v>42669</v>
      </c>
      <c r="D7807">
        <v>780600</v>
      </c>
      <c r="E7807" s="2">
        <v>1.66</v>
      </c>
      <c r="F7807" s="2">
        <f>tblProdukty[[#This Row],[Cena]]*tblProdukty[[#This Row],[Koeficient]]</f>
        <v>1295796</v>
      </c>
      <c r="G7807" s="2" t="s">
        <v>14</v>
      </c>
    </row>
    <row r="7808" spans="1:7" x14ac:dyDescent="0.25">
      <c r="A7808" s="2" t="s">
        <v>7823</v>
      </c>
      <c r="B7808" t="s">
        <v>5</v>
      </c>
      <c r="C7808" s="1">
        <v>42766</v>
      </c>
      <c r="D7808">
        <v>780700</v>
      </c>
      <c r="E7808" s="2">
        <v>1.34</v>
      </c>
      <c r="F7808" s="2">
        <f>tblProdukty[[#This Row],[Cena]]*tblProdukty[[#This Row],[Koeficient]]</f>
        <v>1046138.0000000001</v>
      </c>
      <c r="G7808" s="2" t="s">
        <v>15</v>
      </c>
    </row>
    <row r="7809" spans="1:7" x14ac:dyDescent="0.25">
      <c r="A7809" s="2" t="s">
        <v>7824</v>
      </c>
      <c r="B7809" t="s">
        <v>5</v>
      </c>
      <c r="C7809" s="1">
        <v>42290</v>
      </c>
      <c r="D7809">
        <v>780800</v>
      </c>
      <c r="E7809" s="2">
        <v>1.04</v>
      </c>
      <c r="F7809" s="2">
        <f>tblProdukty[[#This Row],[Cena]]*tblProdukty[[#This Row],[Koeficient]]</f>
        <v>812032</v>
      </c>
      <c r="G7809" s="2" t="s">
        <v>16</v>
      </c>
    </row>
    <row r="7810" spans="1:7" x14ac:dyDescent="0.25">
      <c r="A7810" s="2" t="s">
        <v>7825</v>
      </c>
      <c r="B7810" t="s">
        <v>5</v>
      </c>
      <c r="C7810" s="1">
        <v>42302</v>
      </c>
      <c r="D7810">
        <v>780900</v>
      </c>
      <c r="E7810" s="2">
        <v>1.1200000000000001</v>
      </c>
      <c r="F7810" s="2">
        <f>tblProdukty[[#This Row],[Cena]]*tblProdukty[[#This Row],[Koeficient]]</f>
        <v>874608.00000000012</v>
      </c>
      <c r="G7810" s="2" t="s">
        <v>9</v>
      </c>
    </row>
    <row r="7811" spans="1:7" x14ac:dyDescent="0.25">
      <c r="A7811" s="2" t="s">
        <v>7826</v>
      </c>
      <c r="B7811" t="s">
        <v>5</v>
      </c>
      <c r="C7811" s="1">
        <v>42328</v>
      </c>
      <c r="D7811">
        <v>781000</v>
      </c>
      <c r="E7811" s="2">
        <v>1.41</v>
      </c>
      <c r="F7811" s="2">
        <f>tblProdukty[[#This Row],[Cena]]*tblProdukty[[#This Row],[Koeficient]]</f>
        <v>1101210</v>
      </c>
      <c r="G7811" s="2" t="s">
        <v>11</v>
      </c>
    </row>
    <row r="7812" spans="1:7" x14ac:dyDescent="0.25">
      <c r="A7812" s="2" t="s">
        <v>7827</v>
      </c>
      <c r="B7812" t="s">
        <v>5</v>
      </c>
      <c r="C7812" s="1">
        <v>42585</v>
      </c>
      <c r="D7812">
        <v>781100</v>
      </c>
      <c r="E7812" s="2">
        <v>1.61</v>
      </c>
      <c r="F7812" s="2">
        <f>tblProdukty[[#This Row],[Cena]]*tblProdukty[[#This Row],[Koeficient]]</f>
        <v>1257571</v>
      </c>
      <c r="G7812" s="2" t="s">
        <v>10</v>
      </c>
    </row>
    <row r="7813" spans="1:7" x14ac:dyDescent="0.25">
      <c r="A7813" s="2" t="s">
        <v>7828</v>
      </c>
      <c r="B7813" t="s">
        <v>5</v>
      </c>
      <c r="C7813" s="1">
        <v>42805</v>
      </c>
      <c r="D7813">
        <v>781200</v>
      </c>
      <c r="E7813" s="2">
        <v>1.35</v>
      </c>
      <c r="F7813" s="2">
        <f>tblProdukty[[#This Row],[Cena]]*tblProdukty[[#This Row],[Koeficient]]</f>
        <v>1054620</v>
      </c>
      <c r="G7813" s="2" t="s">
        <v>12</v>
      </c>
    </row>
    <row r="7814" spans="1:7" x14ac:dyDescent="0.25">
      <c r="A7814" s="2" t="s">
        <v>7829</v>
      </c>
      <c r="B7814" t="s">
        <v>5</v>
      </c>
      <c r="C7814" s="1">
        <v>42763</v>
      </c>
      <c r="D7814">
        <v>781300</v>
      </c>
      <c r="E7814" s="2">
        <v>1.77</v>
      </c>
      <c r="F7814" s="2">
        <f>tblProdukty[[#This Row],[Cena]]*tblProdukty[[#This Row],[Koeficient]]</f>
        <v>1382901</v>
      </c>
      <c r="G7814" s="2" t="s">
        <v>13</v>
      </c>
    </row>
    <row r="7815" spans="1:7" x14ac:dyDescent="0.25">
      <c r="A7815" s="2" t="s">
        <v>7830</v>
      </c>
      <c r="B7815" t="s">
        <v>5</v>
      </c>
      <c r="C7815" s="1">
        <v>42183</v>
      </c>
      <c r="D7815">
        <v>781400</v>
      </c>
      <c r="E7815" s="2">
        <v>1.5</v>
      </c>
      <c r="F7815" s="2">
        <f>tblProdukty[[#This Row],[Cena]]*tblProdukty[[#This Row],[Koeficient]]</f>
        <v>1172100</v>
      </c>
      <c r="G7815" s="2" t="s">
        <v>14</v>
      </c>
    </row>
    <row r="7816" spans="1:7" x14ac:dyDescent="0.25">
      <c r="A7816" s="2" t="s">
        <v>7831</v>
      </c>
      <c r="B7816" t="s">
        <v>5</v>
      </c>
      <c r="C7816" s="1">
        <v>42406</v>
      </c>
      <c r="D7816">
        <v>781500</v>
      </c>
      <c r="E7816" s="2">
        <v>1.77</v>
      </c>
      <c r="F7816" s="2">
        <f>tblProdukty[[#This Row],[Cena]]*tblProdukty[[#This Row],[Koeficient]]</f>
        <v>1383255</v>
      </c>
      <c r="G7816" s="2" t="s">
        <v>15</v>
      </c>
    </row>
    <row r="7817" spans="1:7" x14ac:dyDescent="0.25">
      <c r="A7817" s="2" t="s">
        <v>7832</v>
      </c>
      <c r="B7817" t="s">
        <v>5</v>
      </c>
      <c r="C7817" s="1">
        <v>42087</v>
      </c>
      <c r="D7817">
        <v>781600</v>
      </c>
      <c r="E7817" s="2">
        <v>1.1200000000000001</v>
      </c>
      <c r="F7817" s="2">
        <f>tblProdukty[[#This Row],[Cena]]*tblProdukty[[#This Row],[Koeficient]]</f>
        <v>875392.00000000012</v>
      </c>
      <c r="G7817" s="2" t="s">
        <v>16</v>
      </c>
    </row>
    <row r="7818" spans="1:7" x14ac:dyDescent="0.25">
      <c r="A7818" s="2" t="s">
        <v>7833</v>
      </c>
      <c r="B7818" t="s">
        <v>5</v>
      </c>
      <c r="C7818" s="1">
        <v>42687</v>
      </c>
      <c r="D7818">
        <v>781700</v>
      </c>
      <c r="E7818" s="2">
        <v>1.81</v>
      </c>
      <c r="F7818" s="2">
        <f>tblProdukty[[#This Row],[Cena]]*tblProdukty[[#This Row],[Koeficient]]</f>
        <v>1414877</v>
      </c>
      <c r="G7818" s="2" t="s">
        <v>9</v>
      </c>
    </row>
    <row r="7819" spans="1:7" x14ac:dyDescent="0.25">
      <c r="A7819" s="2" t="s">
        <v>7834</v>
      </c>
      <c r="B7819" t="s">
        <v>5</v>
      </c>
      <c r="C7819" s="1">
        <v>43087</v>
      </c>
      <c r="D7819">
        <v>781800</v>
      </c>
      <c r="E7819" s="2">
        <v>1.82</v>
      </c>
      <c r="F7819" s="2">
        <f>tblProdukty[[#This Row],[Cena]]*tblProdukty[[#This Row],[Koeficient]]</f>
        <v>1422876</v>
      </c>
      <c r="G7819" s="2" t="s">
        <v>11</v>
      </c>
    </row>
    <row r="7820" spans="1:7" x14ac:dyDescent="0.25">
      <c r="A7820" s="2" t="s">
        <v>7835</v>
      </c>
      <c r="B7820" t="s">
        <v>5</v>
      </c>
      <c r="C7820" s="1">
        <v>42563</v>
      </c>
      <c r="D7820">
        <v>781900</v>
      </c>
      <c r="E7820" s="2">
        <v>1.18</v>
      </c>
      <c r="F7820" s="2">
        <f>tblProdukty[[#This Row],[Cena]]*tblProdukty[[#This Row],[Koeficient]]</f>
        <v>922642</v>
      </c>
      <c r="G7820" s="2" t="s">
        <v>10</v>
      </c>
    </row>
    <row r="7821" spans="1:7" x14ac:dyDescent="0.25">
      <c r="A7821" s="2" t="s">
        <v>7836</v>
      </c>
      <c r="B7821" t="s">
        <v>5</v>
      </c>
      <c r="C7821" s="1">
        <v>42792</v>
      </c>
      <c r="D7821">
        <v>782000</v>
      </c>
      <c r="E7821" s="2">
        <v>1.96</v>
      </c>
      <c r="F7821" s="2">
        <f>tblProdukty[[#This Row],[Cena]]*tblProdukty[[#This Row],[Koeficient]]</f>
        <v>1532720</v>
      </c>
      <c r="G7821" s="2" t="s">
        <v>12</v>
      </c>
    </row>
    <row r="7822" spans="1:7" x14ac:dyDescent="0.25">
      <c r="A7822" s="2" t="s">
        <v>7837</v>
      </c>
      <c r="B7822" t="s">
        <v>5</v>
      </c>
      <c r="C7822" s="1">
        <v>43090</v>
      </c>
      <c r="D7822">
        <v>782100</v>
      </c>
      <c r="E7822" s="2">
        <v>1.83</v>
      </c>
      <c r="F7822" s="2">
        <f>tblProdukty[[#This Row],[Cena]]*tblProdukty[[#This Row],[Koeficient]]</f>
        <v>1431243</v>
      </c>
      <c r="G7822" s="2" t="s">
        <v>13</v>
      </c>
    </row>
    <row r="7823" spans="1:7" x14ac:dyDescent="0.25">
      <c r="A7823" s="2" t="s">
        <v>7838</v>
      </c>
      <c r="B7823" t="s">
        <v>5</v>
      </c>
      <c r="C7823" s="1">
        <v>42754</v>
      </c>
      <c r="D7823">
        <v>782200</v>
      </c>
      <c r="E7823" s="2">
        <v>1.64</v>
      </c>
      <c r="F7823" s="2">
        <f>tblProdukty[[#This Row],[Cena]]*tblProdukty[[#This Row],[Koeficient]]</f>
        <v>1282808</v>
      </c>
      <c r="G7823" s="2" t="s">
        <v>14</v>
      </c>
    </row>
    <row r="7824" spans="1:7" x14ac:dyDescent="0.25">
      <c r="A7824" s="2" t="s">
        <v>7839</v>
      </c>
      <c r="B7824" t="s">
        <v>5</v>
      </c>
      <c r="C7824" s="1">
        <v>42719</v>
      </c>
      <c r="D7824">
        <v>782300</v>
      </c>
      <c r="E7824" s="2">
        <v>1.58</v>
      </c>
      <c r="F7824" s="2">
        <f>tblProdukty[[#This Row],[Cena]]*tblProdukty[[#This Row],[Koeficient]]</f>
        <v>1236034</v>
      </c>
      <c r="G7824" s="2" t="s">
        <v>15</v>
      </c>
    </row>
    <row r="7825" spans="1:7" x14ac:dyDescent="0.25">
      <c r="A7825" s="2" t="s">
        <v>7840</v>
      </c>
      <c r="B7825" t="s">
        <v>5</v>
      </c>
      <c r="C7825" s="1">
        <v>43042</v>
      </c>
      <c r="D7825">
        <v>782400</v>
      </c>
      <c r="E7825" s="2">
        <v>1.86</v>
      </c>
      <c r="F7825" s="2">
        <f>tblProdukty[[#This Row],[Cena]]*tblProdukty[[#This Row],[Koeficient]]</f>
        <v>1455264</v>
      </c>
      <c r="G7825" s="2" t="s">
        <v>16</v>
      </c>
    </row>
    <row r="7826" spans="1:7" x14ac:dyDescent="0.25">
      <c r="A7826" s="2" t="s">
        <v>7841</v>
      </c>
      <c r="B7826" t="s">
        <v>5</v>
      </c>
      <c r="C7826" s="1">
        <v>42424</v>
      </c>
      <c r="D7826">
        <v>782500</v>
      </c>
      <c r="E7826" s="2">
        <v>1.1000000000000001</v>
      </c>
      <c r="F7826" s="2">
        <f>tblProdukty[[#This Row],[Cena]]*tblProdukty[[#This Row],[Koeficient]]</f>
        <v>860750.00000000012</v>
      </c>
      <c r="G7826" s="2" t="s">
        <v>9</v>
      </c>
    </row>
    <row r="7827" spans="1:7" x14ac:dyDescent="0.25">
      <c r="A7827" s="2" t="s">
        <v>7842</v>
      </c>
      <c r="B7827" t="s">
        <v>5</v>
      </c>
      <c r="C7827" s="1">
        <v>42759</v>
      </c>
      <c r="D7827">
        <v>782600</v>
      </c>
      <c r="E7827" s="2">
        <v>1.07</v>
      </c>
      <c r="F7827" s="2">
        <f>tblProdukty[[#This Row],[Cena]]*tblProdukty[[#This Row],[Koeficient]]</f>
        <v>837382</v>
      </c>
      <c r="G7827" s="2" t="s">
        <v>11</v>
      </c>
    </row>
    <row r="7828" spans="1:7" x14ac:dyDescent="0.25">
      <c r="A7828" s="2" t="s">
        <v>7843</v>
      </c>
      <c r="B7828" t="s">
        <v>5</v>
      </c>
      <c r="C7828" s="1">
        <v>42149</v>
      </c>
      <c r="D7828">
        <v>782700</v>
      </c>
      <c r="E7828" s="2">
        <v>1.89</v>
      </c>
      <c r="F7828" s="2">
        <f>tblProdukty[[#This Row],[Cena]]*tblProdukty[[#This Row],[Koeficient]]</f>
        <v>1479303</v>
      </c>
      <c r="G7828" s="2" t="s">
        <v>10</v>
      </c>
    </row>
    <row r="7829" spans="1:7" x14ac:dyDescent="0.25">
      <c r="A7829" s="2" t="s">
        <v>7844</v>
      </c>
      <c r="B7829" t="s">
        <v>5</v>
      </c>
      <c r="C7829" s="1">
        <v>42625</v>
      </c>
      <c r="D7829">
        <v>782800</v>
      </c>
      <c r="E7829" s="2">
        <v>1.18</v>
      </c>
      <c r="F7829" s="2">
        <f>tblProdukty[[#This Row],[Cena]]*tblProdukty[[#This Row],[Koeficient]]</f>
        <v>923704</v>
      </c>
      <c r="G7829" s="2" t="s">
        <v>12</v>
      </c>
    </row>
    <row r="7830" spans="1:7" x14ac:dyDescent="0.25">
      <c r="A7830" s="2" t="s">
        <v>7845</v>
      </c>
      <c r="B7830" t="s">
        <v>5</v>
      </c>
      <c r="C7830" s="1">
        <v>43015</v>
      </c>
      <c r="D7830">
        <v>782900</v>
      </c>
      <c r="E7830" s="2">
        <v>1.58</v>
      </c>
      <c r="F7830" s="2">
        <f>tblProdukty[[#This Row],[Cena]]*tblProdukty[[#This Row],[Koeficient]]</f>
        <v>1236982</v>
      </c>
      <c r="G7830" s="2" t="s">
        <v>13</v>
      </c>
    </row>
    <row r="7831" spans="1:7" x14ac:dyDescent="0.25">
      <c r="A7831" s="2" t="s">
        <v>7846</v>
      </c>
      <c r="B7831" t="s">
        <v>5</v>
      </c>
      <c r="C7831" s="1">
        <v>43067</v>
      </c>
      <c r="D7831">
        <v>783000</v>
      </c>
      <c r="E7831" s="2">
        <v>1.35</v>
      </c>
      <c r="F7831" s="2">
        <f>tblProdukty[[#This Row],[Cena]]*tblProdukty[[#This Row],[Koeficient]]</f>
        <v>1057050</v>
      </c>
      <c r="G7831" s="2" t="s">
        <v>14</v>
      </c>
    </row>
    <row r="7832" spans="1:7" x14ac:dyDescent="0.25">
      <c r="A7832" s="2" t="s">
        <v>7847</v>
      </c>
      <c r="B7832" t="s">
        <v>5</v>
      </c>
      <c r="C7832" s="1">
        <v>42121</v>
      </c>
      <c r="D7832">
        <v>783100</v>
      </c>
      <c r="E7832" s="2">
        <v>1.27</v>
      </c>
      <c r="F7832" s="2">
        <f>tblProdukty[[#This Row],[Cena]]*tblProdukty[[#This Row],[Koeficient]]</f>
        <v>994537</v>
      </c>
      <c r="G7832" s="2" t="s">
        <v>15</v>
      </c>
    </row>
    <row r="7833" spans="1:7" x14ac:dyDescent="0.25">
      <c r="A7833" s="2" t="s">
        <v>7848</v>
      </c>
      <c r="B7833" t="s">
        <v>5</v>
      </c>
      <c r="C7833" s="1">
        <v>42248</v>
      </c>
      <c r="D7833">
        <v>783200</v>
      </c>
      <c r="E7833" s="2">
        <v>1.02</v>
      </c>
      <c r="F7833" s="2">
        <f>tblProdukty[[#This Row],[Cena]]*tblProdukty[[#This Row],[Koeficient]]</f>
        <v>798864</v>
      </c>
      <c r="G7833" s="2" t="s">
        <v>16</v>
      </c>
    </row>
    <row r="7834" spans="1:7" x14ac:dyDescent="0.25">
      <c r="A7834" s="2" t="s">
        <v>7849</v>
      </c>
      <c r="B7834" t="s">
        <v>5</v>
      </c>
      <c r="C7834" s="1">
        <v>42204</v>
      </c>
      <c r="D7834">
        <v>783300</v>
      </c>
      <c r="E7834" s="2">
        <v>1.85</v>
      </c>
      <c r="F7834" s="2">
        <f>tblProdukty[[#This Row],[Cena]]*tblProdukty[[#This Row],[Koeficient]]</f>
        <v>1449105</v>
      </c>
      <c r="G7834" s="2" t="s">
        <v>9</v>
      </c>
    </row>
    <row r="7835" spans="1:7" x14ac:dyDescent="0.25">
      <c r="A7835" s="2" t="s">
        <v>7850</v>
      </c>
      <c r="B7835" t="s">
        <v>5</v>
      </c>
      <c r="C7835" s="1">
        <v>42185</v>
      </c>
      <c r="D7835">
        <v>783400</v>
      </c>
      <c r="E7835" s="2">
        <v>1.1299999999999999</v>
      </c>
      <c r="F7835" s="2">
        <f>tblProdukty[[#This Row],[Cena]]*tblProdukty[[#This Row],[Koeficient]]</f>
        <v>885241.99999999988</v>
      </c>
      <c r="G7835" s="2" t="s">
        <v>11</v>
      </c>
    </row>
    <row r="7836" spans="1:7" x14ac:dyDescent="0.25">
      <c r="A7836" s="2" t="s">
        <v>7851</v>
      </c>
      <c r="B7836" t="s">
        <v>5</v>
      </c>
      <c r="C7836" s="1">
        <v>42207</v>
      </c>
      <c r="D7836">
        <v>783500</v>
      </c>
      <c r="E7836" s="2">
        <v>1.1499999999999999</v>
      </c>
      <c r="F7836" s="2">
        <f>tblProdukty[[#This Row],[Cena]]*tblProdukty[[#This Row],[Koeficient]]</f>
        <v>901024.99999999988</v>
      </c>
      <c r="G7836" s="2" t="s">
        <v>10</v>
      </c>
    </row>
    <row r="7837" spans="1:7" x14ac:dyDescent="0.25">
      <c r="A7837" s="2" t="s">
        <v>7852</v>
      </c>
      <c r="B7837" t="s">
        <v>5</v>
      </c>
      <c r="C7837" s="1">
        <v>42855</v>
      </c>
      <c r="D7837">
        <v>783600</v>
      </c>
      <c r="E7837" s="2">
        <v>1.41</v>
      </c>
      <c r="F7837" s="2">
        <f>tblProdukty[[#This Row],[Cena]]*tblProdukty[[#This Row],[Koeficient]]</f>
        <v>1104876</v>
      </c>
      <c r="G7837" s="2" t="s">
        <v>12</v>
      </c>
    </row>
    <row r="7838" spans="1:7" x14ac:dyDescent="0.25">
      <c r="A7838" s="2" t="s">
        <v>7853</v>
      </c>
      <c r="B7838" t="s">
        <v>5</v>
      </c>
      <c r="C7838" s="1">
        <v>42948</v>
      </c>
      <c r="D7838">
        <v>783700</v>
      </c>
      <c r="E7838" s="2">
        <v>1.78</v>
      </c>
      <c r="F7838" s="2">
        <f>tblProdukty[[#This Row],[Cena]]*tblProdukty[[#This Row],[Koeficient]]</f>
        <v>1394986</v>
      </c>
      <c r="G7838" s="2" t="s">
        <v>13</v>
      </c>
    </row>
    <row r="7839" spans="1:7" x14ac:dyDescent="0.25">
      <c r="A7839" s="2" t="s">
        <v>7854</v>
      </c>
      <c r="B7839" t="s">
        <v>5</v>
      </c>
      <c r="C7839" s="1">
        <v>42011</v>
      </c>
      <c r="D7839">
        <v>783800</v>
      </c>
      <c r="E7839" s="2">
        <v>1.29</v>
      </c>
      <c r="F7839" s="2">
        <f>tblProdukty[[#This Row],[Cena]]*tblProdukty[[#This Row],[Koeficient]]</f>
        <v>1011102</v>
      </c>
      <c r="G7839" s="2" t="s">
        <v>14</v>
      </c>
    </row>
    <row r="7840" spans="1:7" x14ac:dyDescent="0.25">
      <c r="A7840" s="2" t="s">
        <v>7855</v>
      </c>
      <c r="B7840" t="s">
        <v>5</v>
      </c>
      <c r="C7840" s="1">
        <v>42573</v>
      </c>
      <c r="D7840">
        <v>783900</v>
      </c>
      <c r="E7840" s="2">
        <v>1.44</v>
      </c>
      <c r="F7840" s="2">
        <f>tblProdukty[[#This Row],[Cena]]*tblProdukty[[#This Row],[Koeficient]]</f>
        <v>1128816</v>
      </c>
      <c r="G7840" s="2" t="s">
        <v>15</v>
      </c>
    </row>
    <row r="7841" spans="1:7" x14ac:dyDescent="0.25">
      <c r="A7841" s="2" t="s">
        <v>7856</v>
      </c>
      <c r="B7841" t="s">
        <v>5</v>
      </c>
      <c r="C7841" s="1">
        <v>42942</v>
      </c>
      <c r="D7841">
        <v>784000</v>
      </c>
      <c r="E7841" s="2">
        <v>1.17</v>
      </c>
      <c r="F7841" s="2">
        <f>tblProdukty[[#This Row],[Cena]]*tblProdukty[[#This Row],[Koeficient]]</f>
        <v>917280</v>
      </c>
      <c r="G7841" s="2" t="s">
        <v>16</v>
      </c>
    </row>
    <row r="7842" spans="1:7" x14ac:dyDescent="0.25">
      <c r="A7842" s="2" t="s">
        <v>7857</v>
      </c>
      <c r="B7842" t="s">
        <v>5</v>
      </c>
      <c r="C7842" s="1">
        <v>42089</v>
      </c>
      <c r="D7842">
        <v>784100</v>
      </c>
      <c r="E7842" s="2">
        <v>1.37</v>
      </c>
      <c r="F7842" s="2">
        <f>tblProdukty[[#This Row],[Cena]]*tblProdukty[[#This Row],[Koeficient]]</f>
        <v>1074217</v>
      </c>
      <c r="G7842" s="2" t="s">
        <v>9</v>
      </c>
    </row>
    <row r="7843" spans="1:7" x14ac:dyDescent="0.25">
      <c r="A7843" s="2" t="s">
        <v>7858</v>
      </c>
      <c r="B7843" t="s">
        <v>5</v>
      </c>
      <c r="C7843" s="1">
        <v>42758</v>
      </c>
      <c r="D7843">
        <v>784200</v>
      </c>
      <c r="E7843" s="2">
        <v>1.0900000000000001</v>
      </c>
      <c r="F7843" s="2">
        <f>tblProdukty[[#This Row],[Cena]]*tblProdukty[[#This Row],[Koeficient]]</f>
        <v>854778.00000000012</v>
      </c>
      <c r="G7843" s="2" t="s">
        <v>11</v>
      </c>
    </row>
    <row r="7844" spans="1:7" x14ac:dyDescent="0.25">
      <c r="A7844" s="2" t="s">
        <v>7859</v>
      </c>
      <c r="B7844" t="s">
        <v>5</v>
      </c>
      <c r="C7844" s="1">
        <v>42277</v>
      </c>
      <c r="D7844">
        <v>784300</v>
      </c>
      <c r="E7844" s="2">
        <v>1.29</v>
      </c>
      <c r="F7844" s="2">
        <f>tblProdukty[[#This Row],[Cena]]*tblProdukty[[#This Row],[Koeficient]]</f>
        <v>1011747</v>
      </c>
      <c r="G7844" s="2" t="s">
        <v>10</v>
      </c>
    </row>
    <row r="7845" spans="1:7" x14ac:dyDescent="0.25">
      <c r="A7845" s="2" t="s">
        <v>7860</v>
      </c>
      <c r="B7845" t="s">
        <v>5</v>
      </c>
      <c r="C7845" s="1">
        <v>42822</v>
      </c>
      <c r="D7845">
        <v>784400</v>
      </c>
      <c r="E7845" s="2">
        <v>1.66</v>
      </c>
      <c r="F7845" s="2">
        <f>tblProdukty[[#This Row],[Cena]]*tblProdukty[[#This Row],[Koeficient]]</f>
        <v>1302104</v>
      </c>
      <c r="G7845" s="2" t="s">
        <v>12</v>
      </c>
    </row>
    <row r="7846" spans="1:7" x14ac:dyDescent="0.25">
      <c r="A7846" s="2" t="s">
        <v>7861</v>
      </c>
      <c r="B7846" t="s">
        <v>5</v>
      </c>
      <c r="C7846" s="1">
        <v>42762</v>
      </c>
      <c r="D7846">
        <v>784500</v>
      </c>
      <c r="E7846" s="2">
        <v>1.33</v>
      </c>
      <c r="F7846" s="2">
        <f>tblProdukty[[#This Row],[Cena]]*tblProdukty[[#This Row],[Koeficient]]</f>
        <v>1043385</v>
      </c>
      <c r="G7846" s="2" t="s">
        <v>13</v>
      </c>
    </row>
    <row r="7847" spans="1:7" x14ac:dyDescent="0.25">
      <c r="A7847" s="2" t="s">
        <v>7862</v>
      </c>
      <c r="B7847" t="s">
        <v>5</v>
      </c>
      <c r="C7847" s="1">
        <v>42015</v>
      </c>
      <c r="D7847">
        <v>784600</v>
      </c>
      <c r="E7847" s="2">
        <v>1.1299999999999999</v>
      </c>
      <c r="F7847" s="2">
        <f>tblProdukty[[#This Row],[Cena]]*tblProdukty[[#This Row],[Koeficient]]</f>
        <v>886597.99999999988</v>
      </c>
      <c r="G7847" s="2" t="s">
        <v>14</v>
      </c>
    </row>
    <row r="7848" spans="1:7" x14ac:dyDescent="0.25">
      <c r="A7848" s="2" t="s">
        <v>7863</v>
      </c>
      <c r="B7848" t="s">
        <v>5</v>
      </c>
      <c r="C7848" s="1">
        <v>42044</v>
      </c>
      <c r="D7848">
        <v>784700</v>
      </c>
      <c r="E7848" s="2">
        <v>1.45</v>
      </c>
      <c r="F7848" s="2">
        <f>tblProdukty[[#This Row],[Cena]]*tblProdukty[[#This Row],[Koeficient]]</f>
        <v>1137815</v>
      </c>
      <c r="G7848" s="2" t="s">
        <v>15</v>
      </c>
    </row>
    <row r="7849" spans="1:7" x14ac:dyDescent="0.25">
      <c r="A7849" s="2" t="s">
        <v>7864</v>
      </c>
      <c r="B7849" t="s">
        <v>5</v>
      </c>
      <c r="C7849" s="1">
        <v>42095</v>
      </c>
      <c r="D7849">
        <v>784800</v>
      </c>
      <c r="E7849" s="2">
        <v>1.67</v>
      </c>
      <c r="F7849" s="2">
        <f>tblProdukty[[#This Row],[Cena]]*tblProdukty[[#This Row],[Koeficient]]</f>
        <v>1310616</v>
      </c>
      <c r="G7849" s="2" t="s">
        <v>16</v>
      </c>
    </row>
    <row r="7850" spans="1:7" x14ac:dyDescent="0.25">
      <c r="A7850" s="2" t="s">
        <v>7865</v>
      </c>
      <c r="B7850" t="s">
        <v>5</v>
      </c>
      <c r="C7850" s="1">
        <v>42663</v>
      </c>
      <c r="D7850">
        <v>784900</v>
      </c>
      <c r="E7850" s="2">
        <v>1.6</v>
      </c>
      <c r="F7850" s="2">
        <f>tblProdukty[[#This Row],[Cena]]*tblProdukty[[#This Row],[Koeficient]]</f>
        <v>1255840</v>
      </c>
      <c r="G7850" s="2" t="s">
        <v>9</v>
      </c>
    </row>
    <row r="7851" spans="1:7" x14ac:dyDescent="0.25">
      <c r="A7851" s="2" t="s">
        <v>7866</v>
      </c>
      <c r="B7851" t="s">
        <v>5</v>
      </c>
      <c r="C7851" s="1">
        <v>42614</v>
      </c>
      <c r="D7851">
        <v>785000</v>
      </c>
      <c r="E7851" s="2">
        <v>1.24</v>
      </c>
      <c r="F7851" s="2">
        <f>tblProdukty[[#This Row],[Cena]]*tblProdukty[[#This Row],[Koeficient]]</f>
        <v>973400</v>
      </c>
      <c r="G7851" s="2" t="s">
        <v>11</v>
      </c>
    </row>
    <row r="7852" spans="1:7" x14ac:dyDescent="0.25">
      <c r="A7852" s="2" t="s">
        <v>7867</v>
      </c>
      <c r="B7852" t="s">
        <v>5</v>
      </c>
      <c r="C7852" s="1">
        <v>42886</v>
      </c>
      <c r="D7852">
        <v>785100</v>
      </c>
      <c r="E7852" s="2">
        <v>1.1399999999999999</v>
      </c>
      <c r="F7852" s="2">
        <f>tblProdukty[[#This Row],[Cena]]*tblProdukty[[#This Row],[Koeficient]]</f>
        <v>895013.99999999988</v>
      </c>
      <c r="G7852" s="2" t="s">
        <v>10</v>
      </c>
    </row>
    <row r="7853" spans="1:7" x14ac:dyDescent="0.25">
      <c r="A7853" s="2" t="s">
        <v>7868</v>
      </c>
      <c r="B7853" t="s">
        <v>5</v>
      </c>
      <c r="C7853" s="1">
        <v>42876</v>
      </c>
      <c r="D7853">
        <v>785200</v>
      </c>
      <c r="E7853" s="2">
        <v>1.3</v>
      </c>
      <c r="F7853" s="2">
        <f>tblProdukty[[#This Row],[Cena]]*tblProdukty[[#This Row],[Koeficient]]</f>
        <v>1020760</v>
      </c>
      <c r="G7853" s="2" t="s">
        <v>12</v>
      </c>
    </row>
    <row r="7854" spans="1:7" x14ac:dyDescent="0.25">
      <c r="A7854" s="2" t="s">
        <v>7869</v>
      </c>
      <c r="B7854" t="s">
        <v>5</v>
      </c>
      <c r="C7854" s="1">
        <v>42039</v>
      </c>
      <c r="D7854">
        <v>785300</v>
      </c>
      <c r="E7854" s="2">
        <v>1.1000000000000001</v>
      </c>
      <c r="F7854" s="2">
        <f>tblProdukty[[#This Row],[Cena]]*tblProdukty[[#This Row],[Koeficient]]</f>
        <v>863830.00000000012</v>
      </c>
      <c r="G7854" s="2" t="s">
        <v>13</v>
      </c>
    </row>
    <row r="7855" spans="1:7" x14ac:dyDescent="0.25">
      <c r="A7855" s="2" t="s">
        <v>7870</v>
      </c>
      <c r="B7855" t="s">
        <v>5</v>
      </c>
      <c r="C7855" s="1">
        <v>42440</v>
      </c>
      <c r="D7855">
        <v>785400</v>
      </c>
      <c r="E7855" s="2">
        <v>1.68</v>
      </c>
      <c r="F7855" s="2">
        <f>tblProdukty[[#This Row],[Cena]]*tblProdukty[[#This Row],[Koeficient]]</f>
        <v>1319472</v>
      </c>
      <c r="G7855" s="2" t="s">
        <v>14</v>
      </c>
    </row>
    <row r="7856" spans="1:7" x14ac:dyDescent="0.25">
      <c r="A7856" s="2" t="s">
        <v>7871</v>
      </c>
      <c r="B7856" t="s">
        <v>5</v>
      </c>
      <c r="C7856" s="1">
        <v>42933</v>
      </c>
      <c r="D7856">
        <v>785500</v>
      </c>
      <c r="E7856" s="2">
        <v>1.18</v>
      </c>
      <c r="F7856" s="2">
        <f>tblProdukty[[#This Row],[Cena]]*tblProdukty[[#This Row],[Koeficient]]</f>
        <v>926890</v>
      </c>
      <c r="G7856" s="2" t="s">
        <v>15</v>
      </c>
    </row>
    <row r="7857" spans="1:7" x14ac:dyDescent="0.25">
      <c r="A7857" s="2" t="s">
        <v>7872</v>
      </c>
      <c r="B7857" t="s">
        <v>5</v>
      </c>
      <c r="C7857" s="1">
        <v>42251</v>
      </c>
      <c r="D7857">
        <v>785600</v>
      </c>
      <c r="E7857" s="2">
        <v>1.55</v>
      </c>
      <c r="F7857" s="2">
        <f>tblProdukty[[#This Row],[Cena]]*tblProdukty[[#This Row],[Koeficient]]</f>
        <v>1217680</v>
      </c>
      <c r="G7857" s="2" t="s">
        <v>16</v>
      </c>
    </row>
    <row r="7858" spans="1:7" x14ac:dyDescent="0.25">
      <c r="A7858" s="2" t="s">
        <v>7873</v>
      </c>
      <c r="B7858" t="s">
        <v>5</v>
      </c>
      <c r="C7858" s="1">
        <v>42268</v>
      </c>
      <c r="D7858">
        <v>785700</v>
      </c>
      <c r="E7858" s="2">
        <v>1.45</v>
      </c>
      <c r="F7858" s="2">
        <f>tblProdukty[[#This Row],[Cena]]*tblProdukty[[#This Row],[Koeficient]]</f>
        <v>1139265</v>
      </c>
      <c r="G7858" s="2" t="s">
        <v>9</v>
      </c>
    </row>
    <row r="7859" spans="1:7" x14ac:dyDescent="0.25">
      <c r="A7859" s="2" t="s">
        <v>7874</v>
      </c>
      <c r="B7859" t="s">
        <v>5</v>
      </c>
      <c r="C7859" s="1">
        <v>42683</v>
      </c>
      <c r="D7859">
        <v>785800</v>
      </c>
      <c r="E7859" s="2">
        <v>1.84</v>
      </c>
      <c r="F7859" s="2">
        <f>tblProdukty[[#This Row],[Cena]]*tblProdukty[[#This Row],[Koeficient]]</f>
        <v>1445872</v>
      </c>
      <c r="G7859" s="2" t="s">
        <v>11</v>
      </c>
    </row>
    <row r="7860" spans="1:7" x14ac:dyDescent="0.25">
      <c r="A7860" s="2" t="s">
        <v>7875</v>
      </c>
      <c r="B7860" t="s">
        <v>5</v>
      </c>
      <c r="C7860" s="1">
        <v>42990</v>
      </c>
      <c r="D7860">
        <v>785900</v>
      </c>
      <c r="E7860" s="2">
        <v>1.98</v>
      </c>
      <c r="F7860" s="2">
        <f>tblProdukty[[#This Row],[Cena]]*tblProdukty[[#This Row],[Koeficient]]</f>
        <v>1556082</v>
      </c>
      <c r="G7860" s="2" t="s">
        <v>10</v>
      </c>
    </row>
    <row r="7861" spans="1:7" x14ac:dyDescent="0.25">
      <c r="A7861" s="2" t="s">
        <v>7876</v>
      </c>
      <c r="B7861" t="s">
        <v>5</v>
      </c>
      <c r="C7861" s="1">
        <v>42611</v>
      </c>
      <c r="D7861">
        <v>786000</v>
      </c>
      <c r="E7861" s="2">
        <v>1.65</v>
      </c>
      <c r="F7861" s="2">
        <f>tblProdukty[[#This Row],[Cena]]*tblProdukty[[#This Row],[Koeficient]]</f>
        <v>1296900</v>
      </c>
      <c r="G7861" s="2" t="s">
        <v>12</v>
      </c>
    </row>
    <row r="7862" spans="1:7" x14ac:dyDescent="0.25">
      <c r="A7862" s="2" t="s">
        <v>7877</v>
      </c>
      <c r="B7862" t="s">
        <v>5</v>
      </c>
      <c r="C7862" s="1">
        <v>42013</v>
      </c>
      <c r="D7862">
        <v>786100</v>
      </c>
      <c r="E7862" s="2">
        <v>1.54</v>
      </c>
      <c r="F7862" s="2">
        <f>tblProdukty[[#This Row],[Cena]]*tblProdukty[[#This Row],[Koeficient]]</f>
        <v>1210594</v>
      </c>
      <c r="G7862" s="2" t="s">
        <v>13</v>
      </c>
    </row>
    <row r="7863" spans="1:7" x14ac:dyDescent="0.25">
      <c r="A7863" s="2" t="s">
        <v>7878</v>
      </c>
      <c r="B7863" t="s">
        <v>5</v>
      </c>
      <c r="C7863" s="1">
        <v>42651</v>
      </c>
      <c r="D7863">
        <v>786200</v>
      </c>
      <c r="E7863" s="2">
        <v>1.61</v>
      </c>
      <c r="F7863" s="2">
        <f>tblProdukty[[#This Row],[Cena]]*tblProdukty[[#This Row],[Koeficient]]</f>
        <v>1265782</v>
      </c>
      <c r="G7863" s="2" t="s">
        <v>14</v>
      </c>
    </row>
    <row r="7864" spans="1:7" x14ac:dyDescent="0.25">
      <c r="A7864" s="2" t="s">
        <v>7879</v>
      </c>
      <c r="B7864" t="s">
        <v>5</v>
      </c>
      <c r="C7864" s="1">
        <v>42772</v>
      </c>
      <c r="D7864">
        <v>786300</v>
      </c>
      <c r="E7864" s="2">
        <v>1.1100000000000001</v>
      </c>
      <c r="F7864" s="2">
        <f>tblProdukty[[#This Row],[Cena]]*tblProdukty[[#This Row],[Koeficient]]</f>
        <v>872793.00000000012</v>
      </c>
      <c r="G7864" s="2" t="s">
        <v>15</v>
      </c>
    </row>
    <row r="7865" spans="1:7" x14ac:dyDescent="0.25">
      <c r="A7865" s="2" t="s">
        <v>7880</v>
      </c>
      <c r="B7865" t="s">
        <v>5</v>
      </c>
      <c r="C7865" s="1">
        <v>42839</v>
      </c>
      <c r="D7865">
        <v>786400</v>
      </c>
      <c r="E7865" s="2">
        <v>1.72</v>
      </c>
      <c r="F7865" s="2">
        <f>tblProdukty[[#This Row],[Cena]]*tblProdukty[[#This Row],[Koeficient]]</f>
        <v>1352608</v>
      </c>
      <c r="G7865" s="2" t="s">
        <v>16</v>
      </c>
    </row>
    <row r="7866" spans="1:7" x14ac:dyDescent="0.25">
      <c r="A7866" s="2" t="s">
        <v>7881</v>
      </c>
      <c r="B7866" t="s">
        <v>5</v>
      </c>
      <c r="C7866" s="1">
        <v>42294</v>
      </c>
      <c r="D7866">
        <v>786500</v>
      </c>
      <c r="E7866" s="2">
        <v>1.65</v>
      </c>
      <c r="F7866" s="2">
        <f>tblProdukty[[#This Row],[Cena]]*tblProdukty[[#This Row],[Koeficient]]</f>
        <v>1297725</v>
      </c>
      <c r="G7866" s="2" t="s">
        <v>9</v>
      </c>
    </row>
    <row r="7867" spans="1:7" x14ac:dyDescent="0.25">
      <c r="A7867" s="2" t="s">
        <v>7882</v>
      </c>
      <c r="B7867" t="s">
        <v>5</v>
      </c>
      <c r="C7867" s="1">
        <v>42311</v>
      </c>
      <c r="D7867">
        <v>786600</v>
      </c>
      <c r="E7867" s="2">
        <v>1.3</v>
      </c>
      <c r="F7867" s="2">
        <f>tblProdukty[[#This Row],[Cena]]*tblProdukty[[#This Row],[Koeficient]]</f>
        <v>1022580</v>
      </c>
      <c r="G7867" s="2" t="s">
        <v>11</v>
      </c>
    </row>
    <row r="7868" spans="1:7" x14ac:dyDescent="0.25">
      <c r="A7868" s="2" t="s">
        <v>7883</v>
      </c>
      <c r="B7868" t="s">
        <v>5</v>
      </c>
      <c r="C7868" s="1">
        <v>43097</v>
      </c>
      <c r="D7868">
        <v>786700</v>
      </c>
      <c r="E7868" s="2">
        <v>1.66</v>
      </c>
      <c r="F7868" s="2">
        <f>tblProdukty[[#This Row],[Cena]]*tblProdukty[[#This Row],[Koeficient]]</f>
        <v>1305922</v>
      </c>
      <c r="G7868" s="2" t="s">
        <v>10</v>
      </c>
    </row>
    <row r="7869" spans="1:7" x14ac:dyDescent="0.25">
      <c r="A7869" s="2" t="s">
        <v>7884</v>
      </c>
      <c r="B7869" t="s">
        <v>5</v>
      </c>
      <c r="C7869" s="1">
        <v>42899</v>
      </c>
      <c r="D7869">
        <v>786800</v>
      </c>
      <c r="E7869" s="2">
        <v>1.4</v>
      </c>
      <c r="F7869" s="2">
        <f>tblProdukty[[#This Row],[Cena]]*tblProdukty[[#This Row],[Koeficient]]</f>
        <v>1101520</v>
      </c>
      <c r="G7869" s="2" t="s">
        <v>12</v>
      </c>
    </row>
    <row r="7870" spans="1:7" x14ac:dyDescent="0.25">
      <c r="A7870" s="2" t="s">
        <v>7885</v>
      </c>
      <c r="B7870" t="s">
        <v>5</v>
      </c>
      <c r="C7870" s="1">
        <v>42891</v>
      </c>
      <c r="D7870">
        <v>786900</v>
      </c>
      <c r="E7870" s="2">
        <v>1.38</v>
      </c>
      <c r="F7870" s="2">
        <f>tblProdukty[[#This Row],[Cena]]*tblProdukty[[#This Row],[Koeficient]]</f>
        <v>1085922</v>
      </c>
      <c r="G7870" s="2" t="s">
        <v>13</v>
      </c>
    </row>
    <row r="7871" spans="1:7" x14ac:dyDescent="0.25">
      <c r="A7871" s="2" t="s">
        <v>7886</v>
      </c>
      <c r="B7871" t="s">
        <v>5</v>
      </c>
      <c r="C7871" s="1">
        <v>42155</v>
      </c>
      <c r="D7871">
        <v>787000</v>
      </c>
      <c r="E7871" s="2">
        <v>1.58</v>
      </c>
      <c r="F7871" s="2">
        <f>tblProdukty[[#This Row],[Cena]]*tblProdukty[[#This Row],[Koeficient]]</f>
        <v>1243460</v>
      </c>
      <c r="G7871" s="2" t="s">
        <v>14</v>
      </c>
    </row>
    <row r="7872" spans="1:7" x14ac:dyDescent="0.25">
      <c r="A7872" s="2" t="s">
        <v>7887</v>
      </c>
      <c r="B7872" t="s">
        <v>5</v>
      </c>
      <c r="C7872" s="1">
        <v>42820</v>
      </c>
      <c r="D7872">
        <v>787100</v>
      </c>
      <c r="E7872" s="2">
        <v>1.26</v>
      </c>
      <c r="F7872" s="2">
        <f>tblProdukty[[#This Row],[Cena]]*tblProdukty[[#This Row],[Koeficient]]</f>
        <v>991746</v>
      </c>
      <c r="G7872" s="2" t="s">
        <v>15</v>
      </c>
    </row>
    <row r="7873" spans="1:7" x14ac:dyDescent="0.25">
      <c r="A7873" s="2" t="s">
        <v>7888</v>
      </c>
      <c r="B7873" t="s">
        <v>5</v>
      </c>
      <c r="C7873" s="1">
        <v>42789</v>
      </c>
      <c r="D7873">
        <v>787200</v>
      </c>
      <c r="E7873" s="2">
        <v>1.98</v>
      </c>
      <c r="F7873" s="2">
        <f>tblProdukty[[#This Row],[Cena]]*tblProdukty[[#This Row],[Koeficient]]</f>
        <v>1558656</v>
      </c>
      <c r="G7873" s="2" t="s">
        <v>16</v>
      </c>
    </row>
    <row r="7874" spans="1:7" x14ac:dyDescent="0.25">
      <c r="A7874" s="2" t="s">
        <v>7889</v>
      </c>
      <c r="B7874" t="s">
        <v>5</v>
      </c>
      <c r="C7874" s="1">
        <v>42533</v>
      </c>
      <c r="D7874">
        <v>787300</v>
      </c>
      <c r="E7874" s="2">
        <v>1.1100000000000001</v>
      </c>
      <c r="F7874" s="2">
        <f>tblProdukty[[#This Row],[Cena]]*tblProdukty[[#This Row],[Koeficient]]</f>
        <v>873903.00000000012</v>
      </c>
      <c r="G7874" s="2" t="s">
        <v>9</v>
      </c>
    </row>
    <row r="7875" spans="1:7" x14ac:dyDescent="0.25">
      <c r="A7875" s="2" t="s">
        <v>7890</v>
      </c>
      <c r="B7875" t="s">
        <v>5</v>
      </c>
      <c r="C7875" s="1">
        <v>42608</v>
      </c>
      <c r="D7875">
        <v>787400</v>
      </c>
      <c r="E7875" s="2">
        <v>1.02</v>
      </c>
      <c r="F7875" s="2">
        <f>tblProdukty[[#This Row],[Cena]]*tblProdukty[[#This Row],[Koeficient]]</f>
        <v>803148</v>
      </c>
      <c r="G7875" s="2" t="s">
        <v>11</v>
      </c>
    </row>
    <row r="7876" spans="1:7" x14ac:dyDescent="0.25">
      <c r="A7876" s="2" t="s">
        <v>7891</v>
      </c>
      <c r="B7876" t="s">
        <v>5</v>
      </c>
      <c r="C7876" s="1">
        <v>42906</v>
      </c>
      <c r="D7876">
        <v>787500</v>
      </c>
      <c r="E7876" s="2">
        <v>1.1399999999999999</v>
      </c>
      <c r="F7876" s="2">
        <f>tblProdukty[[#This Row],[Cena]]*tblProdukty[[#This Row],[Koeficient]]</f>
        <v>897749.99999999988</v>
      </c>
      <c r="G7876" s="2" t="s">
        <v>10</v>
      </c>
    </row>
    <row r="7877" spans="1:7" x14ac:dyDescent="0.25">
      <c r="A7877" s="2" t="s">
        <v>7892</v>
      </c>
      <c r="B7877" t="s">
        <v>5</v>
      </c>
      <c r="C7877" s="1">
        <v>43095</v>
      </c>
      <c r="D7877">
        <v>787600</v>
      </c>
      <c r="E7877" s="2">
        <v>1.76</v>
      </c>
      <c r="F7877" s="2">
        <f>tblProdukty[[#This Row],[Cena]]*tblProdukty[[#This Row],[Koeficient]]</f>
        <v>1386176</v>
      </c>
      <c r="G7877" s="2" t="s">
        <v>12</v>
      </c>
    </row>
    <row r="7878" spans="1:7" x14ac:dyDescent="0.25">
      <c r="A7878" s="2" t="s">
        <v>7893</v>
      </c>
      <c r="B7878" t="s">
        <v>5</v>
      </c>
      <c r="C7878" s="1">
        <v>42665</v>
      </c>
      <c r="D7878">
        <v>787700</v>
      </c>
      <c r="E7878" s="2">
        <v>1.69</v>
      </c>
      <c r="F7878" s="2">
        <f>tblProdukty[[#This Row],[Cena]]*tblProdukty[[#This Row],[Koeficient]]</f>
        <v>1331213</v>
      </c>
      <c r="G7878" s="2" t="s">
        <v>13</v>
      </c>
    </row>
    <row r="7879" spans="1:7" x14ac:dyDescent="0.25">
      <c r="A7879" s="2" t="s">
        <v>7894</v>
      </c>
      <c r="B7879" t="s">
        <v>5</v>
      </c>
      <c r="C7879" s="1">
        <v>42863</v>
      </c>
      <c r="D7879">
        <v>787800</v>
      </c>
      <c r="E7879" s="2">
        <v>1.52</v>
      </c>
      <c r="F7879" s="2">
        <f>tblProdukty[[#This Row],[Cena]]*tblProdukty[[#This Row],[Koeficient]]</f>
        <v>1197456</v>
      </c>
      <c r="G7879" s="2" t="s">
        <v>14</v>
      </c>
    </row>
    <row r="7880" spans="1:7" x14ac:dyDescent="0.25">
      <c r="A7880" s="2" t="s">
        <v>7895</v>
      </c>
      <c r="B7880" t="s">
        <v>5</v>
      </c>
      <c r="C7880" s="1">
        <v>42711</v>
      </c>
      <c r="D7880">
        <v>787900</v>
      </c>
      <c r="E7880" s="2">
        <v>1.3</v>
      </c>
      <c r="F7880" s="2">
        <f>tblProdukty[[#This Row],[Cena]]*tblProdukty[[#This Row],[Koeficient]]</f>
        <v>1024270</v>
      </c>
      <c r="G7880" s="2" t="s">
        <v>15</v>
      </c>
    </row>
    <row r="7881" spans="1:7" x14ac:dyDescent="0.25">
      <c r="A7881" s="2" t="s">
        <v>7896</v>
      </c>
      <c r="B7881" t="s">
        <v>5</v>
      </c>
      <c r="C7881" s="1">
        <v>43097</v>
      </c>
      <c r="D7881">
        <v>788000</v>
      </c>
      <c r="E7881" s="2">
        <v>1.88</v>
      </c>
      <c r="F7881" s="2">
        <f>tblProdukty[[#This Row],[Cena]]*tblProdukty[[#This Row],[Koeficient]]</f>
        <v>1481440</v>
      </c>
      <c r="G7881" s="2" t="s">
        <v>16</v>
      </c>
    </row>
    <row r="7882" spans="1:7" x14ac:dyDescent="0.25">
      <c r="A7882" s="2" t="s">
        <v>7897</v>
      </c>
      <c r="B7882" t="s">
        <v>5</v>
      </c>
      <c r="C7882" s="1">
        <v>42635</v>
      </c>
      <c r="D7882">
        <v>788100</v>
      </c>
      <c r="E7882" s="2">
        <v>1.84</v>
      </c>
      <c r="F7882" s="2">
        <f>tblProdukty[[#This Row],[Cena]]*tblProdukty[[#This Row],[Koeficient]]</f>
        <v>1450104</v>
      </c>
      <c r="G7882" s="2" t="s">
        <v>9</v>
      </c>
    </row>
    <row r="7883" spans="1:7" x14ac:dyDescent="0.25">
      <c r="A7883" s="2" t="s">
        <v>7898</v>
      </c>
      <c r="B7883" t="s">
        <v>5</v>
      </c>
      <c r="C7883" s="1">
        <v>42377</v>
      </c>
      <c r="D7883">
        <v>788200</v>
      </c>
      <c r="E7883" s="2">
        <v>1.77</v>
      </c>
      <c r="F7883" s="2">
        <f>tblProdukty[[#This Row],[Cena]]*tblProdukty[[#This Row],[Koeficient]]</f>
        <v>1395114</v>
      </c>
      <c r="G7883" s="2" t="s">
        <v>11</v>
      </c>
    </row>
    <row r="7884" spans="1:7" x14ac:dyDescent="0.25">
      <c r="A7884" s="2" t="s">
        <v>7899</v>
      </c>
      <c r="B7884" t="s">
        <v>5</v>
      </c>
      <c r="C7884" s="1">
        <v>43085</v>
      </c>
      <c r="D7884">
        <v>788300</v>
      </c>
      <c r="E7884" s="2">
        <v>1.78</v>
      </c>
      <c r="F7884" s="2">
        <f>tblProdukty[[#This Row],[Cena]]*tblProdukty[[#This Row],[Koeficient]]</f>
        <v>1403174</v>
      </c>
      <c r="G7884" s="2" t="s">
        <v>10</v>
      </c>
    </row>
    <row r="7885" spans="1:7" x14ac:dyDescent="0.25">
      <c r="A7885" s="2" t="s">
        <v>7900</v>
      </c>
      <c r="B7885" t="s">
        <v>5</v>
      </c>
      <c r="C7885" s="1">
        <v>42112</v>
      </c>
      <c r="D7885">
        <v>788400</v>
      </c>
      <c r="E7885" s="2">
        <v>1.59</v>
      </c>
      <c r="F7885" s="2">
        <f>tblProdukty[[#This Row],[Cena]]*tblProdukty[[#This Row],[Koeficient]]</f>
        <v>1253556</v>
      </c>
      <c r="G7885" s="2" t="s">
        <v>12</v>
      </c>
    </row>
    <row r="7886" spans="1:7" x14ac:dyDescent="0.25">
      <c r="A7886" s="2" t="s">
        <v>7901</v>
      </c>
      <c r="B7886" t="s">
        <v>5</v>
      </c>
      <c r="C7886" s="1">
        <v>42689</v>
      </c>
      <c r="D7886">
        <v>788500</v>
      </c>
      <c r="E7886" s="2">
        <v>1.1499999999999999</v>
      </c>
      <c r="F7886" s="2">
        <f>tblProdukty[[#This Row],[Cena]]*tblProdukty[[#This Row],[Koeficient]]</f>
        <v>906774.99999999988</v>
      </c>
      <c r="G7886" s="2" t="s">
        <v>13</v>
      </c>
    </row>
    <row r="7887" spans="1:7" x14ac:dyDescent="0.25">
      <c r="A7887" s="2" t="s">
        <v>7902</v>
      </c>
      <c r="B7887" t="s">
        <v>5</v>
      </c>
      <c r="C7887" s="1">
        <v>42830</v>
      </c>
      <c r="D7887">
        <v>788600</v>
      </c>
      <c r="E7887" s="2">
        <v>1.17</v>
      </c>
      <c r="F7887" s="2">
        <f>tblProdukty[[#This Row],[Cena]]*tblProdukty[[#This Row],[Koeficient]]</f>
        <v>922662</v>
      </c>
      <c r="G7887" s="2" t="s">
        <v>14</v>
      </c>
    </row>
    <row r="7888" spans="1:7" x14ac:dyDescent="0.25">
      <c r="A7888" s="2" t="s">
        <v>7903</v>
      </c>
      <c r="B7888" t="s">
        <v>5</v>
      </c>
      <c r="C7888" s="1">
        <v>42200</v>
      </c>
      <c r="D7888">
        <v>788700</v>
      </c>
      <c r="E7888" s="2">
        <v>1.47</v>
      </c>
      <c r="F7888" s="2">
        <f>tblProdukty[[#This Row],[Cena]]*tblProdukty[[#This Row],[Koeficient]]</f>
        <v>1159389</v>
      </c>
      <c r="G7888" s="2" t="s">
        <v>15</v>
      </c>
    </row>
    <row r="7889" spans="1:7" x14ac:dyDescent="0.25">
      <c r="A7889" s="2" t="s">
        <v>7904</v>
      </c>
      <c r="B7889" t="s">
        <v>5</v>
      </c>
      <c r="C7889" s="1">
        <v>42585</v>
      </c>
      <c r="D7889">
        <v>788800</v>
      </c>
      <c r="E7889" s="2">
        <v>1.27</v>
      </c>
      <c r="F7889" s="2">
        <f>tblProdukty[[#This Row],[Cena]]*tblProdukty[[#This Row],[Koeficient]]</f>
        <v>1001776</v>
      </c>
      <c r="G7889" s="2" t="s">
        <v>16</v>
      </c>
    </row>
    <row r="7890" spans="1:7" x14ac:dyDescent="0.25">
      <c r="A7890" s="2" t="s">
        <v>7905</v>
      </c>
      <c r="B7890" t="s">
        <v>5</v>
      </c>
      <c r="C7890" s="1">
        <v>42578</v>
      </c>
      <c r="D7890">
        <v>788900</v>
      </c>
      <c r="E7890" s="2">
        <v>1.1000000000000001</v>
      </c>
      <c r="F7890" s="2">
        <f>tblProdukty[[#This Row],[Cena]]*tblProdukty[[#This Row],[Koeficient]]</f>
        <v>867790.00000000012</v>
      </c>
      <c r="G7890" s="2" t="s">
        <v>9</v>
      </c>
    </row>
    <row r="7891" spans="1:7" x14ac:dyDescent="0.25">
      <c r="A7891" s="2" t="s">
        <v>7906</v>
      </c>
      <c r="B7891" t="s">
        <v>5</v>
      </c>
      <c r="C7891" s="1">
        <v>42047</v>
      </c>
      <c r="D7891">
        <v>789000</v>
      </c>
      <c r="E7891" s="2">
        <v>1.71</v>
      </c>
      <c r="F7891" s="2">
        <f>tblProdukty[[#This Row],[Cena]]*tblProdukty[[#This Row],[Koeficient]]</f>
        <v>1349190</v>
      </c>
      <c r="G7891" s="2" t="s">
        <v>11</v>
      </c>
    </row>
    <row r="7892" spans="1:7" x14ac:dyDescent="0.25">
      <c r="A7892" s="2" t="s">
        <v>7907</v>
      </c>
      <c r="B7892" t="s">
        <v>5</v>
      </c>
      <c r="C7892" s="1">
        <v>42165</v>
      </c>
      <c r="D7892">
        <v>789100</v>
      </c>
      <c r="E7892" s="2">
        <v>1.67</v>
      </c>
      <c r="F7892" s="2">
        <f>tblProdukty[[#This Row],[Cena]]*tblProdukty[[#This Row],[Koeficient]]</f>
        <v>1317797</v>
      </c>
      <c r="G7892" s="2" t="s">
        <v>10</v>
      </c>
    </row>
    <row r="7893" spans="1:7" x14ac:dyDescent="0.25">
      <c r="A7893" s="2" t="s">
        <v>7908</v>
      </c>
      <c r="B7893" t="s">
        <v>5</v>
      </c>
      <c r="C7893" s="1">
        <v>42298</v>
      </c>
      <c r="D7893">
        <v>789200</v>
      </c>
      <c r="E7893" s="2">
        <v>1.1100000000000001</v>
      </c>
      <c r="F7893" s="2">
        <f>tblProdukty[[#This Row],[Cena]]*tblProdukty[[#This Row],[Koeficient]]</f>
        <v>876012.00000000012</v>
      </c>
      <c r="G7893" s="2" t="s">
        <v>12</v>
      </c>
    </row>
    <row r="7894" spans="1:7" x14ac:dyDescent="0.25">
      <c r="A7894" s="2" t="s">
        <v>7909</v>
      </c>
      <c r="B7894" t="s">
        <v>5</v>
      </c>
      <c r="C7894" s="1">
        <v>42744</v>
      </c>
      <c r="D7894">
        <v>789300</v>
      </c>
      <c r="E7894" s="2">
        <v>1.81</v>
      </c>
      <c r="F7894" s="2">
        <f>tblProdukty[[#This Row],[Cena]]*tblProdukty[[#This Row],[Koeficient]]</f>
        <v>1428633</v>
      </c>
      <c r="G7894" s="2" t="s">
        <v>13</v>
      </c>
    </row>
    <row r="7895" spans="1:7" x14ac:dyDescent="0.25">
      <c r="A7895" s="2" t="s">
        <v>7910</v>
      </c>
      <c r="B7895" t="s">
        <v>5</v>
      </c>
      <c r="C7895" s="1">
        <v>42469</v>
      </c>
      <c r="D7895">
        <v>789400</v>
      </c>
      <c r="E7895" s="2">
        <v>1.88</v>
      </c>
      <c r="F7895" s="2">
        <f>tblProdukty[[#This Row],[Cena]]*tblProdukty[[#This Row],[Koeficient]]</f>
        <v>1484072</v>
      </c>
      <c r="G7895" s="2" t="s">
        <v>14</v>
      </c>
    </row>
    <row r="7896" spans="1:7" x14ac:dyDescent="0.25">
      <c r="A7896" s="2" t="s">
        <v>7911</v>
      </c>
      <c r="B7896" t="s">
        <v>5</v>
      </c>
      <c r="C7896" s="1">
        <v>42526</v>
      </c>
      <c r="D7896">
        <v>789500</v>
      </c>
      <c r="E7896" s="2">
        <v>1.78</v>
      </c>
      <c r="F7896" s="2">
        <f>tblProdukty[[#This Row],[Cena]]*tblProdukty[[#This Row],[Koeficient]]</f>
        <v>1405310</v>
      </c>
      <c r="G7896" s="2" t="s">
        <v>15</v>
      </c>
    </row>
    <row r="7897" spans="1:7" x14ac:dyDescent="0.25">
      <c r="A7897" s="2" t="s">
        <v>7912</v>
      </c>
      <c r="B7897" t="s">
        <v>5</v>
      </c>
      <c r="C7897" s="1">
        <v>42399</v>
      </c>
      <c r="D7897">
        <v>789600</v>
      </c>
      <c r="E7897" s="2">
        <v>1.3</v>
      </c>
      <c r="F7897" s="2">
        <f>tblProdukty[[#This Row],[Cena]]*tblProdukty[[#This Row],[Koeficient]]</f>
        <v>1026480</v>
      </c>
      <c r="G7897" s="2" t="s">
        <v>16</v>
      </c>
    </row>
    <row r="7898" spans="1:7" x14ac:dyDescent="0.25">
      <c r="A7898" s="2" t="s">
        <v>7913</v>
      </c>
      <c r="B7898" t="s">
        <v>5</v>
      </c>
      <c r="C7898" s="1">
        <v>42295</v>
      </c>
      <c r="D7898">
        <v>789700</v>
      </c>
      <c r="E7898" s="2">
        <v>1.08</v>
      </c>
      <c r="F7898" s="2">
        <f>tblProdukty[[#This Row],[Cena]]*tblProdukty[[#This Row],[Koeficient]]</f>
        <v>852876</v>
      </c>
      <c r="G7898" s="2" t="s">
        <v>9</v>
      </c>
    </row>
    <row r="7899" spans="1:7" x14ac:dyDescent="0.25">
      <c r="A7899" s="2" t="s">
        <v>7914</v>
      </c>
      <c r="B7899" t="s">
        <v>5</v>
      </c>
      <c r="C7899" s="1">
        <v>42881</v>
      </c>
      <c r="D7899">
        <v>789800</v>
      </c>
      <c r="E7899" s="2">
        <v>1.24</v>
      </c>
      <c r="F7899" s="2">
        <f>tblProdukty[[#This Row],[Cena]]*tblProdukty[[#This Row],[Koeficient]]</f>
        <v>979352</v>
      </c>
      <c r="G7899" s="2" t="s">
        <v>11</v>
      </c>
    </row>
    <row r="7900" spans="1:7" x14ac:dyDescent="0.25">
      <c r="A7900" s="2" t="s">
        <v>7915</v>
      </c>
      <c r="B7900" t="s">
        <v>5</v>
      </c>
      <c r="C7900" s="1">
        <v>42931</v>
      </c>
      <c r="D7900">
        <v>789900</v>
      </c>
      <c r="E7900" s="2">
        <v>1.29</v>
      </c>
      <c r="F7900" s="2">
        <f>tblProdukty[[#This Row],[Cena]]*tblProdukty[[#This Row],[Koeficient]]</f>
        <v>1018971</v>
      </c>
      <c r="G7900" s="2" t="s">
        <v>10</v>
      </c>
    </row>
    <row r="7901" spans="1:7" x14ac:dyDescent="0.25">
      <c r="A7901" s="2" t="s">
        <v>7916</v>
      </c>
      <c r="B7901" t="s">
        <v>5</v>
      </c>
      <c r="C7901" s="1">
        <v>42181</v>
      </c>
      <c r="D7901">
        <v>790000</v>
      </c>
      <c r="E7901" s="2">
        <v>1.79</v>
      </c>
      <c r="F7901" s="2">
        <f>tblProdukty[[#This Row],[Cena]]*tblProdukty[[#This Row],[Koeficient]]</f>
        <v>1414100</v>
      </c>
      <c r="G7901" s="2" t="s">
        <v>12</v>
      </c>
    </row>
    <row r="7902" spans="1:7" x14ac:dyDescent="0.25">
      <c r="A7902" s="2" t="s">
        <v>7917</v>
      </c>
      <c r="B7902" t="s">
        <v>5</v>
      </c>
      <c r="C7902" s="1">
        <v>42051</v>
      </c>
      <c r="D7902">
        <v>790100</v>
      </c>
      <c r="E7902" s="2">
        <v>1.91</v>
      </c>
      <c r="F7902" s="2">
        <f>tblProdukty[[#This Row],[Cena]]*tblProdukty[[#This Row],[Koeficient]]</f>
        <v>1509091</v>
      </c>
      <c r="G7902" s="2" t="s">
        <v>13</v>
      </c>
    </row>
    <row r="7903" spans="1:7" x14ac:dyDescent="0.25">
      <c r="A7903" s="2" t="s">
        <v>7918</v>
      </c>
      <c r="B7903" t="s">
        <v>5</v>
      </c>
      <c r="C7903" s="1">
        <v>42235</v>
      </c>
      <c r="D7903">
        <v>790200</v>
      </c>
      <c r="E7903" s="2">
        <v>1.1100000000000001</v>
      </c>
      <c r="F7903" s="2">
        <f>tblProdukty[[#This Row],[Cena]]*tblProdukty[[#This Row],[Koeficient]]</f>
        <v>877122.00000000012</v>
      </c>
      <c r="G7903" s="2" t="s">
        <v>14</v>
      </c>
    </row>
    <row r="7904" spans="1:7" x14ac:dyDescent="0.25">
      <c r="A7904" s="2" t="s">
        <v>7919</v>
      </c>
      <c r="B7904" t="s">
        <v>5</v>
      </c>
      <c r="C7904" s="1">
        <v>42890</v>
      </c>
      <c r="D7904">
        <v>790300</v>
      </c>
      <c r="E7904" s="2">
        <v>1.24</v>
      </c>
      <c r="F7904" s="2">
        <f>tblProdukty[[#This Row],[Cena]]*tblProdukty[[#This Row],[Koeficient]]</f>
        <v>979972</v>
      </c>
      <c r="G7904" s="2" t="s">
        <v>15</v>
      </c>
    </row>
    <row r="7905" spans="1:7" x14ac:dyDescent="0.25">
      <c r="A7905" s="2" t="s">
        <v>7920</v>
      </c>
      <c r="B7905" t="s">
        <v>5</v>
      </c>
      <c r="C7905" s="1">
        <v>42291</v>
      </c>
      <c r="D7905">
        <v>790400</v>
      </c>
      <c r="E7905" s="2">
        <v>1.77</v>
      </c>
      <c r="F7905" s="2">
        <f>tblProdukty[[#This Row],[Cena]]*tblProdukty[[#This Row],[Koeficient]]</f>
        <v>1399008</v>
      </c>
      <c r="G7905" s="2" t="s">
        <v>16</v>
      </c>
    </row>
    <row r="7906" spans="1:7" x14ac:dyDescent="0.25">
      <c r="A7906" s="2" t="s">
        <v>7921</v>
      </c>
      <c r="B7906" t="s">
        <v>5</v>
      </c>
      <c r="C7906" s="1">
        <v>42206</v>
      </c>
      <c r="D7906">
        <v>790500</v>
      </c>
      <c r="E7906" s="2">
        <v>1.63</v>
      </c>
      <c r="F7906" s="2">
        <f>tblProdukty[[#This Row],[Cena]]*tblProdukty[[#This Row],[Koeficient]]</f>
        <v>1288515</v>
      </c>
      <c r="G7906" s="2" t="s">
        <v>9</v>
      </c>
    </row>
    <row r="7907" spans="1:7" x14ac:dyDescent="0.25">
      <c r="A7907" s="2" t="s">
        <v>7922</v>
      </c>
      <c r="B7907" t="s">
        <v>5</v>
      </c>
      <c r="C7907" s="1">
        <v>43072</v>
      </c>
      <c r="D7907">
        <v>790600</v>
      </c>
      <c r="E7907" s="2">
        <v>1.73</v>
      </c>
      <c r="F7907" s="2">
        <f>tblProdukty[[#This Row],[Cena]]*tblProdukty[[#This Row],[Koeficient]]</f>
        <v>1367738</v>
      </c>
      <c r="G7907" s="2" t="s">
        <v>11</v>
      </c>
    </row>
    <row r="7908" spans="1:7" x14ac:dyDescent="0.25">
      <c r="A7908" s="2" t="s">
        <v>7923</v>
      </c>
      <c r="B7908" t="s">
        <v>5</v>
      </c>
      <c r="C7908" s="1">
        <v>42499</v>
      </c>
      <c r="D7908">
        <v>790700</v>
      </c>
      <c r="E7908" s="2">
        <v>1.22</v>
      </c>
      <c r="F7908" s="2">
        <f>tblProdukty[[#This Row],[Cena]]*tblProdukty[[#This Row],[Koeficient]]</f>
        <v>964654</v>
      </c>
      <c r="G7908" s="2" t="s">
        <v>10</v>
      </c>
    </row>
    <row r="7909" spans="1:7" x14ac:dyDescent="0.25">
      <c r="A7909" s="2" t="s">
        <v>7924</v>
      </c>
      <c r="B7909" t="s">
        <v>5</v>
      </c>
      <c r="C7909" s="1">
        <v>42465</v>
      </c>
      <c r="D7909">
        <v>790800</v>
      </c>
      <c r="E7909" s="2">
        <v>1.77</v>
      </c>
      <c r="F7909" s="2">
        <f>tblProdukty[[#This Row],[Cena]]*tblProdukty[[#This Row],[Koeficient]]</f>
        <v>1399716</v>
      </c>
      <c r="G7909" s="2" t="s">
        <v>12</v>
      </c>
    </row>
    <row r="7910" spans="1:7" x14ac:dyDescent="0.25">
      <c r="A7910" s="2" t="s">
        <v>7925</v>
      </c>
      <c r="B7910" t="s">
        <v>5</v>
      </c>
      <c r="C7910" s="1">
        <v>42012</v>
      </c>
      <c r="D7910">
        <v>790900</v>
      </c>
      <c r="E7910" s="2">
        <v>1.32</v>
      </c>
      <c r="F7910" s="2">
        <f>tblProdukty[[#This Row],[Cena]]*tblProdukty[[#This Row],[Koeficient]]</f>
        <v>1043988</v>
      </c>
      <c r="G7910" s="2" t="s">
        <v>13</v>
      </c>
    </row>
    <row r="7911" spans="1:7" x14ac:dyDescent="0.25">
      <c r="A7911" s="2" t="s">
        <v>7926</v>
      </c>
      <c r="B7911" t="s">
        <v>5</v>
      </c>
      <c r="C7911" s="1">
        <v>43033</v>
      </c>
      <c r="D7911">
        <v>791000</v>
      </c>
      <c r="E7911" s="2">
        <v>1.93</v>
      </c>
      <c r="F7911" s="2">
        <f>tblProdukty[[#This Row],[Cena]]*tblProdukty[[#This Row],[Koeficient]]</f>
        <v>1526630</v>
      </c>
      <c r="G7911" s="2" t="s">
        <v>14</v>
      </c>
    </row>
    <row r="7912" spans="1:7" x14ac:dyDescent="0.25">
      <c r="A7912" s="2" t="s">
        <v>7927</v>
      </c>
      <c r="B7912" t="s">
        <v>5</v>
      </c>
      <c r="C7912" s="1">
        <v>42809</v>
      </c>
      <c r="D7912">
        <v>791100</v>
      </c>
      <c r="E7912" s="2">
        <v>1.58</v>
      </c>
      <c r="F7912" s="2">
        <f>tblProdukty[[#This Row],[Cena]]*tblProdukty[[#This Row],[Koeficient]]</f>
        <v>1249938</v>
      </c>
      <c r="G7912" s="2" t="s">
        <v>15</v>
      </c>
    </row>
    <row r="7913" spans="1:7" x14ac:dyDescent="0.25">
      <c r="A7913" s="2" t="s">
        <v>7928</v>
      </c>
      <c r="B7913" t="s">
        <v>5</v>
      </c>
      <c r="C7913" s="1">
        <v>42592</v>
      </c>
      <c r="D7913">
        <v>791200</v>
      </c>
      <c r="E7913" s="2">
        <v>1.1100000000000001</v>
      </c>
      <c r="F7913" s="2">
        <f>tblProdukty[[#This Row],[Cena]]*tblProdukty[[#This Row],[Koeficient]]</f>
        <v>878232.00000000012</v>
      </c>
      <c r="G7913" s="2" t="s">
        <v>16</v>
      </c>
    </row>
    <row r="7914" spans="1:7" x14ac:dyDescent="0.25">
      <c r="A7914" s="2" t="s">
        <v>7929</v>
      </c>
      <c r="B7914" t="s">
        <v>5</v>
      </c>
      <c r="C7914" s="1">
        <v>42197</v>
      </c>
      <c r="D7914">
        <v>791300</v>
      </c>
      <c r="E7914" s="2">
        <v>1.38</v>
      </c>
      <c r="F7914" s="2">
        <f>tblProdukty[[#This Row],[Cena]]*tblProdukty[[#This Row],[Koeficient]]</f>
        <v>1091994</v>
      </c>
      <c r="G7914" s="2" t="s">
        <v>9</v>
      </c>
    </row>
    <row r="7915" spans="1:7" x14ac:dyDescent="0.25">
      <c r="A7915" s="2" t="s">
        <v>7930</v>
      </c>
      <c r="B7915" t="s">
        <v>5</v>
      </c>
      <c r="C7915" s="1">
        <v>42588</v>
      </c>
      <c r="D7915">
        <v>791400</v>
      </c>
      <c r="E7915" s="2">
        <v>1.7</v>
      </c>
      <c r="F7915" s="2">
        <f>tblProdukty[[#This Row],[Cena]]*tblProdukty[[#This Row],[Koeficient]]</f>
        <v>1345380</v>
      </c>
      <c r="G7915" s="2" t="s">
        <v>11</v>
      </c>
    </row>
    <row r="7916" spans="1:7" x14ac:dyDescent="0.25">
      <c r="A7916" s="2" t="s">
        <v>7931</v>
      </c>
      <c r="B7916" t="s">
        <v>5</v>
      </c>
      <c r="C7916" s="1">
        <v>42738</v>
      </c>
      <c r="D7916">
        <v>791500</v>
      </c>
      <c r="E7916" s="2">
        <v>1.34</v>
      </c>
      <c r="F7916" s="2">
        <f>tblProdukty[[#This Row],[Cena]]*tblProdukty[[#This Row],[Koeficient]]</f>
        <v>1060610</v>
      </c>
      <c r="G7916" s="2" t="s">
        <v>10</v>
      </c>
    </row>
    <row r="7917" spans="1:7" x14ac:dyDescent="0.25">
      <c r="A7917" s="2" t="s">
        <v>7932</v>
      </c>
      <c r="B7917" t="s">
        <v>5</v>
      </c>
      <c r="C7917" s="1">
        <v>42611</v>
      </c>
      <c r="D7917">
        <v>791600</v>
      </c>
      <c r="E7917" s="2">
        <v>1.71</v>
      </c>
      <c r="F7917" s="2">
        <f>tblProdukty[[#This Row],[Cena]]*tblProdukty[[#This Row],[Koeficient]]</f>
        <v>1353636</v>
      </c>
      <c r="G7917" s="2" t="s">
        <v>12</v>
      </c>
    </row>
    <row r="7918" spans="1:7" x14ac:dyDescent="0.25">
      <c r="A7918" s="2" t="s">
        <v>7933</v>
      </c>
      <c r="B7918" t="s">
        <v>5</v>
      </c>
      <c r="C7918" s="1">
        <v>43089</v>
      </c>
      <c r="D7918">
        <v>791700</v>
      </c>
      <c r="E7918" s="2">
        <v>1.1299999999999999</v>
      </c>
      <c r="F7918" s="2">
        <f>tblProdukty[[#This Row],[Cena]]*tblProdukty[[#This Row],[Koeficient]]</f>
        <v>894620.99999999988</v>
      </c>
      <c r="G7918" s="2" t="s">
        <v>13</v>
      </c>
    </row>
    <row r="7919" spans="1:7" x14ac:dyDescent="0.25">
      <c r="A7919" s="2" t="s">
        <v>7934</v>
      </c>
      <c r="B7919" t="s">
        <v>5</v>
      </c>
      <c r="C7919" s="1">
        <v>42858</v>
      </c>
      <c r="D7919">
        <v>791800</v>
      </c>
      <c r="E7919" s="2">
        <v>1.63</v>
      </c>
      <c r="F7919" s="2">
        <f>tblProdukty[[#This Row],[Cena]]*tblProdukty[[#This Row],[Koeficient]]</f>
        <v>1290634</v>
      </c>
      <c r="G7919" s="2" t="s">
        <v>14</v>
      </c>
    </row>
    <row r="7920" spans="1:7" x14ac:dyDescent="0.25">
      <c r="A7920" s="2" t="s">
        <v>7935</v>
      </c>
      <c r="B7920" t="s">
        <v>5</v>
      </c>
      <c r="C7920" s="1">
        <v>42551</v>
      </c>
      <c r="D7920">
        <v>791900</v>
      </c>
      <c r="E7920" s="2">
        <v>1.48</v>
      </c>
      <c r="F7920" s="2">
        <f>tblProdukty[[#This Row],[Cena]]*tblProdukty[[#This Row],[Koeficient]]</f>
        <v>1172012</v>
      </c>
      <c r="G7920" s="2" t="s">
        <v>15</v>
      </c>
    </row>
    <row r="7921" spans="1:7" x14ac:dyDescent="0.25">
      <c r="A7921" s="2" t="s">
        <v>7936</v>
      </c>
      <c r="B7921" t="s">
        <v>5</v>
      </c>
      <c r="C7921" s="1">
        <v>42207</v>
      </c>
      <c r="D7921">
        <v>792000</v>
      </c>
      <c r="E7921" s="2">
        <v>1.06</v>
      </c>
      <c r="F7921" s="2">
        <f>tblProdukty[[#This Row],[Cena]]*tblProdukty[[#This Row],[Koeficient]]</f>
        <v>839520</v>
      </c>
      <c r="G7921" s="2" t="s">
        <v>16</v>
      </c>
    </row>
    <row r="7922" spans="1:7" x14ac:dyDescent="0.25">
      <c r="A7922" s="2" t="s">
        <v>7937</v>
      </c>
      <c r="B7922" t="s">
        <v>5</v>
      </c>
      <c r="C7922" s="1">
        <v>42769</v>
      </c>
      <c r="D7922">
        <v>792100</v>
      </c>
      <c r="E7922" s="2">
        <v>1.6</v>
      </c>
      <c r="F7922" s="2">
        <f>tblProdukty[[#This Row],[Cena]]*tblProdukty[[#This Row],[Koeficient]]</f>
        <v>1267360</v>
      </c>
      <c r="G7922" s="2" t="s">
        <v>9</v>
      </c>
    </row>
    <row r="7923" spans="1:7" x14ac:dyDescent="0.25">
      <c r="A7923" s="2" t="s">
        <v>7938</v>
      </c>
      <c r="B7923" t="s">
        <v>5</v>
      </c>
      <c r="C7923" s="1">
        <v>42710</v>
      </c>
      <c r="D7923">
        <v>792200</v>
      </c>
      <c r="E7923" s="2">
        <v>1.69</v>
      </c>
      <c r="F7923" s="2">
        <f>tblProdukty[[#This Row],[Cena]]*tblProdukty[[#This Row],[Koeficient]]</f>
        <v>1338818</v>
      </c>
      <c r="G7923" s="2" t="s">
        <v>11</v>
      </c>
    </row>
    <row r="7924" spans="1:7" x14ac:dyDescent="0.25">
      <c r="A7924" s="2" t="s">
        <v>7939</v>
      </c>
      <c r="B7924" t="s">
        <v>5</v>
      </c>
      <c r="C7924" s="1">
        <v>42187</v>
      </c>
      <c r="D7924">
        <v>792300</v>
      </c>
      <c r="E7924" s="2">
        <v>1.88</v>
      </c>
      <c r="F7924" s="2">
        <f>tblProdukty[[#This Row],[Cena]]*tblProdukty[[#This Row],[Koeficient]]</f>
        <v>1489524</v>
      </c>
      <c r="G7924" s="2" t="s">
        <v>10</v>
      </c>
    </row>
    <row r="7925" spans="1:7" x14ac:dyDescent="0.25">
      <c r="A7925" s="2" t="s">
        <v>7940</v>
      </c>
      <c r="B7925" t="s">
        <v>5</v>
      </c>
      <c r="C7925" s="1">
        <v>42487</v>
      </c>
      <c r="D7925">
        <v>792400</v>
      </c>
      <c r="E7925" s="2">
        <v>1.39</v>
      </c>
      <c r="F7925" s="2">
        <f>tblProdukty[[#This Row],[Cena]]*tblProdukty[[#This Row],[Koeficient]]</f>
        <v>1101436</v>
      </c>
      <c r="G7925" s="2" t="s">
        <v>12</v>
      </c>
    </row>
    <row r="7926" spans="1:7" x14ac:dyDescent="0.25">
      <c r="A7926" s="2" t="s">
        <v>7941</v>
      </c>
      <c r="B7926" t="s">
        <v>5</v>
      </c>
      <c r="C7926" s="1">
        <v>42254</v>
      </c>
      <c r="D7926">
        <v>792500</v>
      </c>
      <c r="E7926" s="2">
        <v>2</v>
      </c>
      <c r="F7926" s="2">
        <f>tblProdukty[[#This Row],[Cena]]*tblProdukty[[#This Row],[Koeficient]]</f>
        <v>1585000</v>
      </c>
      <c r="G7926" s="2" t="s">
        <v>13</v>
      </c>
    </row>
    <row r="7927" spans="1:7" x14ac:dyDescent="0.25">
      <c r="A7927" s="2" t="s">
        <v>7942</v>
      </c>
      <c r="B7927" t="s">
        <v>5</v>
      </c>
      <c r="C7927" s="1">
        <v>42756</v>
      </c>
      <c r="D7927">
        <v>792600</v>
      </c>
      <c r="E7927" s="2">
        <v>1.58</v>
      </c>
      <c r="F7927" s="2">
        <f>tblProdukty[[#This Row],[Cena]]*tblProdukty[[#This Row],[Koeficient]]</f>
        <v>1252308</v>
      </c>
      <c r="G7927" s="2" t="s">
        <v>14</v>
      </c>
    </row>
    <row r="7928" spans="1:7" x14ac:dyDescent="0.25">
      <c r="A7928" s="2" t="s">
        <v>7943</v>
      </c>
      <c r="B7928" t="s">
        <v>5</v>
      </c>
      <c r="C7928" s="1">
        <v>42642</v>
      </c>
      <c r="D7928">
        <v>792700</v>
      </c>
      <c r="E7928" s="2">
        <v>1.17</v>
      </c>
      <c r="F7928" s="2">
        <f>tblProdukty[[#This Row],[Cena]]*tblProdukty[[#This Row],[Koeficient]]</f>
        <v>927459</v>
      </c>
      <c r="G7928" s="2" t="s">
        <v>15</v>
      </c>
    </row>
    <row r="7929" spans="1:7" x14ac:dyDescent="0.25">
      <c r="A7929" s="2" t="s">
        <v>7944</v>
      </c>
      <c r="B7929" t="s">
        <v>5</v>
      </c>
      <c r="C7929" s="1">
        <v>42846</v>
      </c>
      <c r="D7929">
        <v>792800</v>
      </c>
      <c r="E7929" s="2">
        <v>2</v>
      </c>
      <c r="F7929" s="2">
        <f>tblProdukty[[#This Row],[Cena]]*tblProdukty[[#This Row],[Koeficient]]</f>
        <v>1585600</v>
      </c>
      <c r="G7929" s="2" t="s">
        <v>16</v>
      </c>
    </row>
    <row r="7930" spans="1:7" x14ac:dyDescent="0.25">
      <c r="A7930" s="2" t="s">
        <v>7945</v>
      </c>
      <c r="B7930" t="s">
        <v>5</v>
      </c>
      <c r="C7930" s="1">
        <v>42406</v>
      </c>
      <c r="D7930">
        <v>792900</v>
      </c>
      <c r="E7930" s="2">
        <v>1.6</v>
      </c>
      <c r="F7930" s="2">
        <f>tblProdukty[[#This Row],[Cena]]*tblProdukty[[#This Row],[Koeficient]]</f>
        <v>1268640</v>
      </c>
      <c r="G7930" s="2" t="s">
        <v>9</v>
      </c>
    </row>
    <row r="7931" spans="1:7" x14ac:dyDescent="0.25">
      <c r="A7931" s="2" t="s">
        <v>7946</v>
      </c>
      <c r="B7931" t="s">
        <v>5</v>
      </c>
      <c r="C7931" s="1">
        <v>42683</v>
      </c>
      <c r="D7931">
        <v>793000</v>
      </c>
      <c r="E7931" s="2">
        <v>1.0900000000000001</v>
      </c>
      <c r="F7931" s="2">
        <f>tblProdukty[[#This Row],[Cena]]*tblProdukty[[#This Row],[Koeficient]]</f>
        <v>864370.00000000012</v>
      </c>
      <c r="G7931" s="2" t="s">
        <v>11</v>
      </c>
    </row>
    <row r="7932" spans="1:7" x14ac:dyDescent="0.25">
      <c r="A7932" s="2" t="s">
        <v>7947</v>
      </c>
      <c r="B7932" t="s">
        <v>5</v>
      </c>
      <c r="C7932" s="1">
        <v>42269</v>
      </c>
      <c r="D7932">
        <v>793100</v>
      </c>
      <c r="E7932" s="2">
        <v>1.6</v>
      </c>
      <c r="F7932" s="2">
        <f>tblProdukty[[#This Row],[Cena]]*tblProdukty[[#This Row],[Koeficient]]</f>
        <v>1268960</v>
      </c>
      <c r="G7932" s="2" t="s">
        <v>10</v>
      </c>
    </row>
    <row r="7933" spans="1:7" x14ac:dyDescent="0.25">
      <c r="A7933" s="2" t="s">
        <v>7948</v>
      </c>
      <c r="B7933" t="s">
        <v>5</v>
      </c>
      <c r="C7933" s="1">
        <v>42473</v>
      </c>
      <c r="D7933">
        <v>793200</v>
      </c>
      <c r="E7933" s="2">
        <v>1.7</v>
      </c>
      <c r="F7933" s="2">
        <f>tblProdukty[[#This Row],[Cena]]*tblProdukty[[#This Row],[Koeficient]]</f>
        <v>1348440</v>
      </c>
      <c r="G7933" s="2" t="s">
        <v>12</v>
      </c>
    </row>
    <row r="7934" spans="1:7" x14ac:dyDescent="0.25">
      <c r="A7934" s="2" t="s">
        <v>7949</v>
      </c>
      <c r="B7934" t="s">
        <v>5</v>
      </c>
      <c r="C7934" s="1">
        <v>42930</v>
      </c>
      <c r="D7934">
        <v>793300</v>
      </c>
      <c r="E7934" s="2">
        <v>1.1499999999999999</v>
      </c>
      <c r="F7934" s="2">
        <f>tblProdukty[[#This Row],[Cena]]*tblProdukty[[#This Row],[Koeficient]]</f>
        <v>912294.99999999988</v>
      </c>
      <c r="G7934" s="2" t="s">
        <v>13</v>
      </c>
    </row>
    <row r="7935" spans="1:7" x14ac:dyDescent="0.25">
      <c r="A7935" s="2" t="s">
        <v>7950</v>
      </c>
      <c r="B7935" t="s">
        <v>5</v>
      </c>
      <c r="C7935" s="1">
        <v>43097</v>
      </c>
      <c r="D7935">
        <v>793400</v>
      </c>
      <c r="E7935" s="2">
        <v>1.57</v>
      </c>
      <c r="F7935" s="2">
        <f>tblProdukty[[#This Row],[Cena]]*tblProdukty[[#This Row],[Koeficient]]</f>
        <v>1245638</v>
      </c>
      <c r="G7935" s="2" t="s">
        <v>14</v>
      </c>
    </row>
    <row r="7936" spans="1:7" x14ac:dyDescent="0.25">
      <c r="A7936" s="2" t="s">
        <v>7951</v>
      </c>
      <c r="B7936" t="s">
        <v>5</v>
      </c>
      <c r="C7936" s="1">
        <v>42838</v>
      </c>
      <c r="D7936">
        <v>793500</v>
      </c>
      <c r="E7936" s="2">
        <v>1.19</v>
      </c>
      <c r="F7936" s="2">
        <f>tblProdukty[[#This Row],[Cena]]*tblProdukty[[#This Row],[Koeficient]]</f>
        <v>944265</v>
      </c>
      <c r="G7936" s="2" t="s">
        <v>15</v>
      </c>
    </row>
    <row r="7937" spans="1:7" x14ac:dyDescent="0.25">
      <c r="A7937" s="2" t="s">
        <v>7952</v>
      </c>
      <c r="B7937" t="s">
        <v>5</v>
      </c>
      <c r="C7937" s="1">
        <v>43008</v>
      </c>
      <c r="D7937">
        <v>793600</v>
      </c>
      <c r="E7937" s="2">
        <v>1.76</v>
      </c>
      <c r="F7937" s="2">
        <f>tblProdukty[[#This Row],[Cena]]*tblProdukty[[#This Row],[Koeficient]]</f>
        <v>1396736</v>
      </c>
      <c r="G7937" s="2" t="s">
        <v>16</v>
      </c>
    </row>
    <row r="7938" spans="1:7" x14ac:dyDescent="0.25">
      <c r="A7938" s="2" t="s">
        <v>7953</v>
      </c>
      <c r="B7938" t="s">
        <v>5</v>
      </c>
      <c r="C7938" s="1">
        <v>42006</v>
      </c>
      <c r="D7938">
        <v>793700</v>
      </c>
      <c r="E7938" s="2">
        <v>1.1299999999999999</v>
      </c>
      <c r="F7938" s="2">
        <f>tblProdukty[[#This Row],[Cena]]*tblProdukty[[#This Row],[Koeficient]]</f>
        <v>896880.99999999988</v>
      </c>
      <c r="G7938" s="2" t="s">
        <v>9</v>
      </c>
    </row>
    <row r="7939" spans="1:7" x14ac:dyDescent="0.25">
      <c r="A7939" s="2" t="s">
        <v>7954</v>
      </c>
      <c r="B7939" t="s">
        <v>5</v>
      </c>
      <c r="C7939" s="1">
        <v>42604</v>
      </c>
      <c r="D7939">
        <v>793800</v>
      </c>
      <c r="E7939" s="2">
        <v>1.37</v>
      </c>
      <c r="F7939" s="2">
        <f>tblProdukty[[#This Row],[Cena]]*tblProdukty[[#This Row],[Koeficient]]</f>
        <v>1087506</v>
      </c>
      <c r="G7939" s="2" t="s">
        <v>11</v>
      </c>
    </row>
    <row r="7940" spans="1:7" x14ac:dyDescent="0.25">
      <c r="A7940" s="2" t="s">
        <v>7955</v>
      </c>
      <c r="B7940" t="s">
        <v>5</v>
      </c>
      <c r="C7940" s="1">
        <v>42788</v>
      </c>
      <c r="D7940">
        <v>793900</v>
      </c>
      <c r="E7940" s="2">
        <v>1.81</v>
      </c>
      <c r="F7940" s="2">
        <f>tblProdukty[[#This Row],[Cena]]*tblProdukty[[#This Row],[Koeficient]]</f>
        <v>1436959</v>
      </c>
      <c r="G7940" s="2" t="s">
        <v>10</v>
      </c>
    </row>
    <row r="7941" spans="1:7" x14ac:dyDescent="0.25">
      <c r="A7941" s="2" t="s">
        <v>7956</v>
      </c>
      <c r="B7941" t="s">
        <v>5</v>
      </c>
      <c r="C7941" s="1">
        <v>43077</v>
      </c>
      <c r="D7941">
        <v>794000</v>
      </c>
      <c r="E7941" s="2">
        <v>1.48</v>
      </c>
      <c r="F7941" s="2">
        <f>tblProdukty[[#This Row],[Cena]]*tblProdukty[[#This Row],[Koeficient]]</f>
        <v>1175120</v>
      </c>
      <c r="G7941" s="2" t="s">
        <v>12</v>
      </c>
    </row>
    <row r="7942" spans="1:7" x14ac:dyDescent="0.25">
      <c r="A7942" s="2" t="s">
        <v>7957</v>
      </c>
      <c r="B7942" t="s">
        <v>5</v>
      </c>
      <c r="C7942" s="1">
        <v>42401</v>
      </c>
      <c r="D7942">
        <v>794100</v>
      </c>
      <c r="E7942" s="2">
        <v>1.03</v>
      </c>
      <c r="F7942" s="2">
        <f>tblProdukty[[#This Row],[Cena]]*tblProdukty[[#This Row],[Koeficient]]</f>
        <v>817923</v>
      </c>
      <c r="G7942" s="2" t="s">
        <v>13</v>
      </c>
    </row>
    <row r="7943" spans="1:7" x14ac:dyDescent="0.25">
      <c r="A7943" s="2" t="s">
        <v>7958</v>
      </c>
      <c r="B7943" t="s">
        <v>5</v>
      </c>
      <c r="C7943" s="1">
        <v>43085</v>
      </c>
      <c r="D7943">
        <v>794200</v>
      </c>
      <c r="E7943" s="2">
        <v>1.79</v>
      </c>
      <c r="F7943" s="2">
        <f>tblProdukty[[#This Row],[Cena]]*tblProdukty[[#This Row],[Koeficient]]</f>
        <v>1421618</v>
      </c>
      <c r="G7943" s="2" t="s">
        <v>14</v>
      </c>
    </row>
    <row r="7944" spans="1:7" x14ac:dyDescent="0.25">
      <c r="A7944" s="2" t="s">
        <v>7959</v>
      </c>
      <c r="B7944" t="s">
        <v>5</v>
      </c>
      <c r="C7944" s="1">
        <v>42221</v>
      </c>
      <c r="D7944">
        <v>794300</v>
      </c>
      <c r="E7944" s="2">
        <v>1.36</v>
      </c>
      <c r="F7944" s="2">
        <f>tblProdukty[[#This Row],[Cena]]*tblProdukty[[#This Row],[Koeficient]]</f>
        <v>1080248</v>
      </c>
      <c r="G7944" s="2" t="s">
        <v>15</v>
      </c>
    </row>
    <row r="7945" spans="1:7" x14ac:dyDescent="0.25">
      <c r="A7945" s="2" t="s">
        <v>7960</v>
      </c>
      <c r="B7945" t="s">
        <v>5</v>
      </c>
      <c r="C7945" s="1">
        <v>42831</v>
      </c>
      <c r="D7945">
        <v>794400</v>
      </c>
      <c r="E7945" s="2">
        <v>1.74</v>
      </c>
      <c r="F7945" s="2">
        <f>tblProdukty[[#This Row],[Cena]]*tblProdukty[[#This Row],[Koeficient]]</f>
        <v>1382256</v>
      </c>
      <c r="G7945" s="2" t="s">
        <v>16</v>
      </c>
    </row>
    <row r="7946" spans="1:7" x14ac:dyDescent="0.25">
      <c r="A7946" s="2" t="s">
        <v>7961</v>
      </c>
      <c r="B7946" t="s">
        <v>5</v>
      </c>
      <c r="C7946" s="1">
        <v>42085</v>
      </c>
      <c r="D7946">
        <v>794500</v>
      </c>
      <c r="E7946" s="2">
        <v>1.63</v>
      </c>
      <c r="F7946" s="2">
        <f>tblProdukty[[#This Row],[Cena]]*tblProdukty[[#This Row],[Koeficient]]</f>
        <v>1295035</v>
      </c>
      <c r="G7946" s="2" t="s">
        <v>9</v>
      </c>
    </row>
    <row r="7947" spans="1:7" x14ac:dyDescent="0.25">
      <c r="A7947" s="2" t="s">
        <v>7962</v>
      </c>
      <c r="B7947" t="s">
        <v>5</v>
      </c>
      <c r="C7947" s="1">
        <v>42734</v>
      </c>
      <c r="D7947">
        <v>794600</v>
      </c>
      <c r="E7947" s="2">
        <v>1.4</v>
      </c>
      <c r="F7947" s="2">
        <f>tblProdukty[[#This Row],[Cena]]*tblProdukty[[#This Row],[Koeficient]]</f>
        <v>1112440</v>
      </c>
      <c r="G7947" s="2" t="s">
        <v>11</v>
      </c>
    </row>
    <row r="7948" spans="1:7" x14ac:dyDescent="0.25">
      <c r="A7948" s="2" t="s">
        <v>7963</v>
      </c>
      <c r="B7948" t="s">
        <v>5</v>
      </c>
      <c r="C7948" s="1">
        <v>42222</v>
      </c>
      <c r="D7948">
        <v>794700</v>
      </c>
      <c r="E7948" s="2">
        <v>1.25</v>
      </c>
      <c r="F7948" s="2">
        <f>tblProdukty[[#This Row],[Cena]]*tblProdukty[[#This Row],[Koeficient]]</f>
        <v>993375</v>
      </c>
      <c r="G7948" s="2" t="s">
        <v>10</v>
      </c>
    </row>
    <row r="7949" spans="1:7" x14ac:dyDescent="0.25">
      <c r="A7949" s="2" t="s">
        <v>7964</v>
      </c>
      <c r="B7949" t="s">
        <v>5</v>
      </c>
      <c r="C7949" s="1">
        <v>42906</v>
      </c>
      <c r="D7949">
        <v>794800</v>
      </c>
      <c r="E7949" s="2">
        <v>1.77</v>
      </c>
      <c r="F7949" s="2">
        <f>tblProdukty[[#This Row],[Cena]]*tblProdukty[[#This Row],[Koeficient]]</f>
        <v>1406796</v>
      </c>
      <c r="G7949" s="2" t="s">
        <v>12</v>
      </c>
    </row>
    <row r="7950" spans="1:7" x14ac:dyDescent="0.25">
      <c r="A7950" s="2" t="s">
        <v>7965</v>
      </c>
      <c r="B7950" t="s">
        <v>5</v>
      </c>
      <c r="C7950" s="1">
        <v>42466</v>
      </c>
      <c r="D7950">
        <v>794900</v>
      </c>
      <c r="E7950" s="2">
        <v>1.1000000000000001</v>
      </c>
      <c r="F7950" s="2">
        <f>tblProdukty[[#This Row],[Cena]]*tblProdukty[[#This Row],[Koeficient]]</f>
        <v>874390.00000000012</v>
      </c>
      <c r="G7950" s="2" t="s">
        <v>13</v>
      </c>
    </row>
    <row r="7951" spans="1:7" x14ac:dyDescent="0.25">
      <c r="A7951" s="2" t="s">
        <v>7966</v>
      </c>
      <c r="B7951" t="s">
        <v>5</v>
      </c>
      <c r="C7951" s="1">
        <v>42589</v>
      </c>
      <c r="D7951">
        <v>795000</v>
      </c>
      <c r="E7951" s="2">
        <v>1.36</v>
      </c>
      <c r="F7951" s="2">
        <f>tblProdukty[[#This Row],[Cena]]*tblProdukty[[#This Row],[Koeficient]]</f>
        <v>1081200</v>
      </c>
      <c r="G7951" s="2" t="s">
        <v>14</v>
      </c>
    </row>
    <row r="7952" spans="1:7" x14ac:dyDescent="0.25">
      <c r="A7952" s="2" t="s">
        <v>7967</v>
      </c>
      <c r="B7952" t="s">
        <v>5</v>
      </c>
      <c r="C7952" s="1">
        <v>42585</v>
      </c>
      <c r="D7952">
        <v>795100</v>
      </c>
      <c r="E7952" s="2">
        <v>1.67</v>
      </c>
      <c r="F7952" s="2">
        <f>tblProdukty[[#This Row],[Cena]]*tblProdukty[[#This Row],[Koeficient]]</f>
        <v>1327817</v>
      </c>
      <c r="G7952" s="2" t="s">
        <v>15</v>
      </c>
    </row>
    <row r="7953" spans="1:7" x14ac:dyDescent="0.25">
      <c r="A7953" s="2" t="s">
        <v>7968</v>
      </c>
      <c r="B7953" t="s">
        <v>5</v>
      </c>
      <c r="C7953" s="1">
        <v>42531</v>
      </c>
      <c r="D7953">
        <v>795200</v>
      </c>
      <c r="E7953" s="2">
        <v>1.77</v>
      </c>
      <c r="F7953" s="2">
        <f>tblProdukty[[#This Row],[Cena]]*tblProdukty[[#This Row],[Koeficient]]</f>
        <v>1407504</v>
      </c>
      <c r="G7953" s="2" t="s">
        <v>16</v>
      </c>
    </row>
    <row r="7954" spans="1:7" x14ac:dyDescent="0.25">
      <c r="A7954" s="2" t="s">
        <v>7969</v>
      </c>
      <c r="B7954" t="s">
        <v>5</v>
      </c>
      <c r="C7954" s="1">
        <v>42560</v>
      </c>
      <c r="D7954">
        <v>795300</v>
      </c>
      <c r="E7954" s="2">
        <v>1.8</v>
      </c>
      <c r="F7954" s="2">
        <f>tblProdukty[[#This Row],[Cena]]*tblProdukty[[#This Row],[Koeficient]]</f>
        <v>1431540</v>
      </c>
      <c r="G7954" s="2" t="s">
        <v>9</v>
      </c>
    </row>
    <row r="7955" spans="1:7" x14ac:dyDescent="0.25">
      <c r="A7955" s="2" t="s">
        <v>7970</v>
      </c>
      <c r="B7955" t="s">
        <v>5</v>
      </c>
      <c r="C7955" s="1">
        <v>42414</v>
      </c>
      <c r="D7955">
        <v>795400</v>
      </c>
      <c r="E7955" s="2">
        <v>1.1399999999999999</v>
      </c>
      <c r="F7955" s="2">
        <f>tblProdukty[[#This Row],[Cena]]*tblProdukty[[#This Row],[Koeficient]]</f>
        <v>906755.99999999988</v>
      </c>
      <c r="G7955" s="2" t="s">
        <v>11</v>
      </c>
    </row>
    <row r="7956" spans="1:7" x14ac:dyDescent="0.25">
      <c r="A7956" s="2" t="s">
        <v>7971</v>
      </c>
      <c r="B7956" t="s">
        <v>5</v>
      </c>
      <c r="C7956" s="1">
        <v>42839</v>
      </c>
      <c r="D7956">
        <v>795500</v>
      </c>
      <c r="E7956" s="2">
        <v>1.72</v>
      </c>
      <c r="F7956" s="2">
        <f>tblProdukty[[#This Row],[Cena]]*tblProdukty[[#This Row],[Koeficient]]</f>
        <v>1368260</v>
      </c>
      <c r="G7956" s="2" t="s">
        <v>10</v>
      </c>
    </row>
    <row r="7957" spans="1:7" x14ac:dyDescent="0.25">
      <c r="A7957" s="2" t="s">
        <v>7972</v>
      </c>
      <c r="B7957" t="s">
        <v>5</v>
      </c>
      <c r="C7957" s="1">
        <v>42050</v>
      </c>
      <c r="D7957">
        <v>795600</v>
      </c>
      <c r="E7957" s="2">
        <v>1.92</v>
      </c>
      <c r="F7957" s="2">
        <f>tblProdukty[[#This Row],[Cena]]*tblProdukty[[#This Row],[Koeficient]]</f>
        <v>1527552</v>
      </c>
      <c r="G7957" s="2" t="s">
        <v>12</v>
      </c>
    </row>
    <row r="7958" spans="1:7" x14ac:dyDescent="0.25">
      <c r="A7958" s="2" t="s">
        <v>7973</v>
      </c>
      <c r="B7958" t="s">
        <v>5</v>
      </c>
      <c r="C7958" s="1">
        <v>42271</v>
      </c>
      <c r="D7958">
        <v>795700</v>
      </c>
      <c r="E7958" s="2">
        <v>1.01</v>
      </c>
      <c r="F7958" s="2">
        <f>tblProdukty[[#This Row],[Cena]]*tblProdukty[[#This Row],[Koeficient]]</f>
        <v>803657</v>
      </c>
      <c r="G7958" s="2" t="s">
        <v>13</v>
      </c>
    </row>
    <row r="7959" spans="1:7" x14ac:dyDescent="0.25">
      <c r="A7959" s="2" t="s">
        <v>7974</v>
      </c>
      <c r="B7959" t="s">
        <v>5</v>
      </c>
      <c r="C7959" s="1">
        <v>43093</v>
      </c>
      <c r="D7959">
        <v>795800</v>
      </c>
      <c r="E7959" s="2">
        <v>1.7</v>
      </c>
      <c r="F7959" s="2">
        <f>tblProdukty[[#This Row],[Cena]]*tblProdukty[[#This Row],[Koeficient]]</f>
        <v>1352860</v>
      </c>
      <c r="G7959" s="2" t="s">
        <v>14</v>
      </c>
    </row>
    <row r="7960" spans="1:7" x14ac:dyDescent="0.25">
      <c r="A7960" s="2" t="s">
        <v>7975</v>
      </c>
      <c r="B7960" t="s">
        <v>5</v>
      </c>
      <c r="C7960" s="1">
        <v>43026</v>
      </c>
      <c r="D7960">
        <v>795900</v>
      </c>
      <c r="E7960" s="2">
        <v>1.01</v>
      </c>
      <c r="F7960" s="2">
        <f>tblProdukty[[#This Row],[Cena]]*tblProdukty[[#This Row],[Koeficient]]</f>
        <v>803859</v>
      </c>
      <c r="G7960" s="2" t="s">
        <v>15</v>
      </c>
    </row>
    <row r="7961" spans="1:7" x14ac:dyDescent="0.25">
      <c r="A7961" s="2" t="s">
        <v>7976</v>
      </c>
      <c r="B7961" t="s">
        <v>5</v>
      </c>
      <c r="C7961" s="1">
        <v>42959</v>
      </c>
      <c r="D7961">
        <v>796000</v>
      </c>
      <c r="E7961" s="2">
        <v>1.91</v>
      </c>
      <c r="F7961" s="2">
        <f>tblProdukty[[#This Row],[Cena]]*tblProdukty[[#This Row],[Koeficient]]</f>
        <v>1520360</v>
      </c>
      <c r="G7961" s="2" t="s">
        <v>16</v>
      </c>
    </row>
    <row r="7962" spans="1:7" x14ac:dyDescent="0.25">
      <c r="A7962" s="2" t="s">
        <v>7977</v>
      </c>
      <c r="B7962" t="s">
        <v>5</v>
      </c>
      <c r="C7962" s="1">
        <v>42014</v>
      </c>
      <c r="D7962">
        <v>796100</v>
      </c>
      <c r="E7962" s="2">
        <v>1.1100000000000001</v>
      </c>
      <c r="F7962" s="2">
        <f>tblProdukty[[#This Row],[Cena]]*tblProdukty[[#This Row],[Koeficient]]</f>
        <v>883671.00000000012</v>
      </c>
      <c r="G7962" s="2" t="s">
        <v>9</v>
      </c>
    </row>
    <row r="7963" spans="1:7" x14ac:dyDescent="0.25">
      <c r="A7963" s="2" t="s">
        <v>7978</v>
      </c>
      <c r="B7963" t="s">
        <v>5</v>
      </c>
      <c r="C7963" s="1">
        <v>42104</v>
      </c>
      <c r="D7963">
        <v>796200</v>
      </c>
      <c r="E7963" s="2">
        <v>1.49</v>
      </c>
      <c r="F7963" s="2">
        <f>tblProdukty[[#This Row],[Cena]]*tblProdukty[[#This Row],[Koeficient]]</f>
        <v>1186338</v>
      </c>
      <c r="G7963" s="2" t="s">
        <v>11</v>
      </c>
    </row>
    <row r="7964" spans="1:7" x14ac:dyDescent="0.25">
      <c r="A7964" s="2" t="s">
        <v>7979</v>
      </c>
      <c r="B7964" t="s">
        <v>5</v>
      </c>
      <c r="C7964" s="1">
        <v>42537</v>
      </c>
      <c r="D7964">
        <v>796300</v>
      </c>
      <c r="E7964" s="2">
        <v>1.34</v>
      </c>
      <c r="F7964" s="2">
        <f>tblProdukty[[#This Row],[Cena]]*tblProdukty[[#This Row],[Koeficient]]</f>
        <v>1067042</v>
      </c>
      <c r="G7964" s="2" t="s">
        <v>10</v>
      </c>
    </row>
    <row r="7965" spans="1:7" x14ac:dyDescent="0.25">
      <c r="A7965" s="2" t="s">
        <v>7980</v>
      </c>
      <c r="B7965" t="s">
        <v>5</v>
      </c>
      <c r="C7965" s="1">
        <v>42185</v>
      </c>
      <c r="D7965">
        <v>796400</v>
      </c>
      <c r="E7965" s="2">
        <v>1.04</v>
      </c>
      <c r="F7965" s="2">
        <f>tblProdukty[[#This Row],[Cena]]*tblProdukty[[#This Row],[Koeficient]]</f>
        <v>828256</v>
      </c>
      <c r="G7965" s="2" t="s">
        <v>12</v>
      </c>
    </row>
    <row r="7966" spans="1:7" x14ac:dyDescent="0.25">
      <c r="A7966" s="2" t="s">
        <v>7981</v>
      </c>
      <c r="B7966" t="s">
        <v>5</v>
      </c>
      <c r="C7966" s="1">
        <v>42924</v>
      </c>
      <c r="D7966">
        <v>796500</v>
      </c>
      <c r="E7966" s="2">
        <v>1.48</v>
      </c>
      <c r="F7966" s="2">
        <f>tblProdukty[[#This Row],[Cena]]*tblProdukty[[#This Row],[Koeficient]]</f>
        <v>1178820</v>
      </c>
      <c r="G7966" s="2" t="s">
        <v>13</v>
      </c>
    </row>
    <row r="7967" spans="1:7" x14ac:dyDescent="0.25">
      <c r="A7967" s="2" t="s">
        <v>7982</v>
      </c>
      <c r="B7967" t="s">
        <v>5</v>
      </c>
      <c r="C7967" s="1">
        <v>42035</v>
      </c>
      <c r="D7967">
        <v>796600</v>
      </c>
      <c r="E7967" s="2">
        <v>1.98</v>
      </c>
      <c r="F7967" s="2">
        <f>tblProdukty[[#This Row],[Cena]]*tblProdukty[[#This Row],[Koeficient]]</f>
        <v>1577268</v>
      </c>
      <c r="G7967" s="2" t="s">
        <v>14</v>
      </c>
    </row>
    <row r="7968" spans="1:7" x14ac:dyDescent="0.25">
      <c r="A7968" s="2" t="s">
        <v>7983</v>
      </c>
      <c r="B7968" t="s">
        <v>5</v>
      </c>
      <c r="C7968" s="1">
        <v>42576</v>
      </c>
      <c r="D7968">
        <v>796700</v>
      </c>
      <c r="E7968" s="2">
        <v>1.96</v>
      </c>
      <c r="F7968" s="2">
        <f>tblProdukty[[#This Row],[Cena]]*tblProdukty[[#This Row],[Koeficient]]</f>
        <v>1561532</v>
      </c>
      <c r="G7968" s="2" t="s">
        <v>15</v>
      </c>
    </row>
    <row r="7969" spans="1:7" x14ac:dyDescent="0.25">
      <c r="A7969" s="2" t="s">
        <v>7984</v>
      </c>
      <c r="B7969" t="s">
        <v>5</v>
      </c>
      <c r="C7969" s="1">
        <v>42271</v>
      </c>
      <c r="D7969">
        <v>796800</v>
      </c>
      <c r="E7969" s="2">
        <v>1.33</v>
      </c>
      <c r="F7969" s="2">
        <f>tblProdukty[[#This Row],[Cena]]*tblProdukty[[#This Row],[Koeficient]]</f>
        <v>1059744</v>
      </c>
      <c r="G7969" s="2" t="s">
        <v>16</v>
      </c>
    </row>
    <row r="7970" spans="1:7" x14ac:dyDescent="0.25">
      <c r="A7970" s="2" t="s">
        <v>7985</v>
      </c>
      <c r="B7970" t="s">
        <v>5</v>
      </c>
      <c r="C7970" s="1">
        <v>42618</v>
      </c>
      <c r="D7970">
        <v>796900</v>
      </c>
      <c r="E7970" s="2">
        <v>1.56</v>
      </c>
      <c r="F7970" s="2">
        <f>tblProdukty[[#This Row],[Cena]]*tblProdukty[[#This Row],[Koeficient]]</f>
        <v>1243164</v>
      </c>
      <c r="G7970" s="2" t="s">
        <v>9</v>
      </c>
    </row>
    <row r="7971" spans="1:7" x14ac:dyDescent="0.25">
      <c r="A7971" s="2" t="s">
        <v>7986</v>
      </c>
      <c r="B7971" t="s">
        <v>5</v>
      </c>
      <c r="C7971" s="1">
        <v>42695</v>
      </c>
      <c r="D7971">
        <v>797000</v>
      </c>
      <c r="E7971" s="2">
        <v>1.83</v>
      </c>
      <c r="F7971" s="2">
        <f>tblProdukty[[#This Row],[Cena]]*tblProdukty[[#This Row],[Koeficient]]</f>
        <v>1458510</v>
      </c>
      <c r="G7971" s="2" t="s">
        <v>11</v>
      </c>
    </row>
    <row r="7972" spans="1:7" x14ac:dyDescent="0.25">
      <c r="A7972" s="2" t="s">
        <v>7987</v>
      </c>
      <c r="B7972" t="s">
        <v>5</v>
      </c>
      <c r="C7972" s="1">
        <v>42395</v>
      </c>
      <c r="D7972">
        <v>797100</v>
      </c>
      <c r="E7972" s="2">
        <v>1.6</v>
      </c>
      <c r="F7972" s="2">
        <f>tblProdukty[[#This Row],[Cena]]*tblProdukty[[#This Row],[Koeficient]]</f>
        <v>1275360</v>
      </c>
      <c r="G7972" s="2" t="s">
        <v>10</v>
      </c>
    </row>
    <row r="7973" spans="1:7" x14ac:dyDescent="0.25">
      <c r="A7973" s="2" t="s">
        <v>7988</v>
      </c>
      <c r="B7973" t="s">
        <v>5</v>
      </c>
      <c r="C7973" s="1">
        <v>42534</v>
      </c>
      <c r="D7973">
        <v>797200</v>
      </c>
      <c r="E7973" s="2">
        <v>1.22</v>
      </c>
      <c r="F7973" s="2">
        <f>tblProdukty[[#This Row],[Cena]]*tblProdukty[[#This Row],[Koeficient]]</f>
        <v>972584</v>
      </c>
      <c r="G7973" s="2" t="s">
        <v>12</v>
      </c>
    </row>
    <row r="7974" spans="1:7" x14ac:dyDescent="0.25">
      <c r="A7974" s="2" t="s">
        <v>7989</v>
      </c>
      <c r="B7974" t="s">
        <v>5</v>
      </c>
      <c r="C7974" s="1">
        <v>42353</v>
      </c>
      <c r="D7974">
        <v>797300</v>
      </c>
      <c r="E7974" s="2">
        <v>1.22</v>
      </c>
      <c r="F7974" s="2">
        <f>tblProdukty[[#This Row],[Cena]]*tblProdukty[[#This Row],[Koeficient]]</f>
        <v>972706</v>
      </c>
      <c r="G7974" s="2" t="s">
        <v>13</v>
      </c>
    </row>
    <row r="7975" spans="1:7" x14ac:dyDescent="0.25">
      <c r="A7975" s="2" t="s">
        <v>7990</v>
      </c>
      <c r="B7975" t="s">
        <v>5</v>
      </c>
      <c r="C7975" s="1">
        <v>42499</v>
      </c>
      <c r="D7975">
        <v>797400</v>
      </c>
      <c r="E7975" s="2">
        <v>1.38</v>
      </c>
      <c r="F7975" s="2">
        <f>tblProdukty[[#This Row],[Cena]]*tblProdukty[[#This Row],[Koeficient]]</f>
        <v>1100412</v>
      </c>
      <c r="G7975" s="2" t="s">
        <v>14</v>
      </c>
    </row>
    <row r="7976" spans="1:7" x14ac:dyDescent="0.25">
      <c r="A7976" s="2" t="s">
        <v>7991</v>
      </c>
      <c r="B7976" t="s">
        <v>5</v>
      </c>
      <c r="C7976" s="1">
        <v>43015</v>
      </c>
      <c r="D7976">
        <v>797500</v>
      </c>
      <c r="E7976" s="2">
        <v>1.26</v>
      </c>
      <c r="F7976" s="2">
        <f>tblProdukty[[#This Row],[Cena]]*tblProdukty[[#This Row],[Koeficient]]</f>
        <v>1004850</v>
      </c>
      <c r="G7976" s="2" t="s">
        <v>15</v>
      </c>
    </row>
    <row r="7977" spans="1:7" x14ac:dyDescent="0.25">
      <c r="A7977" s="2" t="s">
        <v>7992</v>
      </c>
      <c r="B7977" t="s">
        <v>5</v>
      </c>
      <c r="C7977" s="1">
        <v>42878</v>
      </c>
      <c r="D7977">
        <v>797600</v>
      </c>
      <c r="E7977" s="2">
        <v>1.5</v>
      </c>
      <c r="F7977" s="2">
        <f>tblProdukty[[#This Row],[Cena]]*tblProdukty[[#This Row],[Koeficient]]</f>
        <v>1196400</v>
      </c>
      <c r="G7977" s="2" t="s">
        <v>16</v>
      </c>
    </row>
    <row r="7978" spans="1:7" x14ac:dyDescent="0.25">
      <c r="A7978" s="2" t="s">
        <v>7993</v>
      </c>
      <c r="B7978" t="s">
        <v>5</v>
      </c>
      <c r="C7978" s="1">
        <v>42755</v>
      </c>
      <c r="D7978">
        <v>797700</v>
      </c>
      <c r="E7978" s="2">
        <v>1.67</v>
      </c>
      <c r="F7978" s="2">
        <f>tblProdukty[[#This Row],[Cena]]*tblProdukty[[#This Row],[Koeficient]]</f>
        <v>1332159</v>
      </c>
      <c r="G7978" s="2" t="s">
        <v>9</v>
      </c>
    </row>
    <row r="7979" spans="1:7" x14ac:dyDescent="0.25">
      <c r="A7979" s="2" t="s">
        <v>7994</v>
      </c>
      <c r="B7979" t="s">
        <v>5</v>
      </c>
      <c r="C7979" s="1">
        <v>42079</v>
      </c>
      <c r="D7979">
        <v>797800</v>
      </c>
      <c r="E7979" s="2">
        <v>1.63</v>
      </c>
      <c r="F7979" s="2">
        <f>tblProdukty[[#This Row],[Cena]]*tblProdukty[[#This Row],[Koeficient]]</f>
        <v>1300414</v>
      </c>
      <c r="G7979" s="2" t="s">
        <v>11</v>
      </c>
    </row>
    <row r="7980" spans="1:7" x14ac:dyDescent="0.25">
      <c r="A7980" s="2" t="s">
        <v>7995</v>
      </c>
      <c r="B7980" t="s">
        <v>5</v>
      </c>
      <c r="C7980" s="1">
        <v>43035</v>
      </c>
      <c r="D7980">
        <v>797900</v>
      </c>
      <c r="E7980" s="2">
        <v>1.2</v>
      </c>
      <c r="F7980" s="2">
        <f>tblProdukty[[#This Row],[Cena]]*tblProdukty[[#This Row],[Koeficient]]</f>
        <v>957480</v>
      </c>
      <c r="G7980" s="2" t="s">
        <v>10</v>
      </c>
    </row>
    <row r="7981" spans="1:7" x14ac:dyDescent="0.25">
      <c r="A7981" s="2" t="s">
        <v>7996</v>
      </c>
      <c r="B7981" t="s">
        <v>5</v>
      </c>
      <c r="C7981" s="1">
        <v>42900</v>
      </c>
      <c r="D7981">
        <v>798000</v>
      </c>
      <c r="E7981" s="2">
        <v>1.91</v>
      </c>
      <c r="F7981" s="2">
        <f>tblProdukty[[#This Row],[Cena]]*tblProdukty[[#This Row],[Koeficient]]</f>
        <v>1524180</v>
      </c>
      <c r="G7981" s="2" t="s">
        <v>12</v>
      </c>
    </row>
    <row r="7982" spans="1:7" x14ac:dyDescent="0.25">
      <c r="A7982" s="2" t="s">
        <v>7997</v>
      </c>
      <c r="B7982" t="s">
        <v>5</v>
      </c>
      <c r="C7982" s="1">
        <v>42482</v>
      </c>
      <c r="D7982">
        <v>798100</v>
      </c>
      <c r="E7982" s="2">
        <v>1.44</v>
      </c>
      <c r="F7982" s="2">
        <f>tblProdukty[[#This Row],[Cena]]*tblProdukty[[#This Row],[Koeficient]]</f>
        <v>1149264</v>
      </c>
      <c r="G7982" s="2" t="s">
        <v>13</v>
      </c>
    </row>
    <row r="7983" spans="1:7" x14ac:dyDescent="0.25">
      <c r="A7983" s="2" t="s">
        <v>7998</v>
      </c>
      <c r="B7983" t="s">
        <v>5</v>
      </c>
      <c r="C7983" s="1">
        <v>42907</v>
      </c>
      <c r="D7983">
        <v>798200</v>
      </c>
      <c r="E7983" s="2">
        <v>1.53</v>
      </c>
      <c r="F7983" s="2">
        <f>tblProdukty[[#This Row],[Cena]]*tblProdukty[[#This Row],[Koeficient]]</f>
        <v>1221246</v>
      </c>
      <c r="G7983" s="2" t="s">
        <v>14</v>
      </c>
    </row>
    <row r="7984" spans="1:7" x14ac:dyDescent="0.25">
      <c r="A7984" s="2" t="s">
        <v>7999</v>
      </c>
      <c r="B7984" t="s">
        <v>5</v>
      </c>
      <c r="C7984" s="1">
        <v>42319</v>
      </c>
      <c r="D7984">
        <v>798300</v>
      </c>
      <c r="E7984" s="2">
        <v>1.41</v>
      </c>
      <c r="F7984" s="2">
        <f>tblProdukty[[#This Row],[Cena]]*tblProdukty[[#This Row],[Koeficient]]</f>
        <v>1125603</v>
      </c>
      <c r="G7984" s="2" t="s">
        <v>15</v>
      </c>
    </row>
    <row r="7985" spans="1:7" x14ac:dyDescent="0.25">
      <c r="A7985" s="2" t="s">
        <v>8000</v>
      </c>
      <c r="B7985" t="s">
        <v>5</v>
      </c>
      <c r="C7985" s="1">
        <v>42577</v>
      </c>
      <c r="D7985">
        <v>798400</v>
      </c>
      <c r="E7985" s="2">
        <v>1.07</v>
      </c>
      <c r="F7985" s="2">
        <f>tblProdukty[[#This Row],[Cena]]*tblProdukty[[#This Row],[Koeficient]]</f>
        <v>854288</v>
      </c>
      <c r="G7985" s="2" t="s">
        <v>16</v>
      </c>
    </row>
    <row r="7986" spans="1:7" x14ac:dyDescent="0.25">
      <c r="A7986" s="2" t="s">
        <v>8001</v>
      </c>
      <c r="B7986" t="s">
        <v>5</v>
      </c>
      <c r="C7986" s="1">
        <v>42196</v>
      </c>
      <c r="D7986">
        <v>798500</v>
      </c>
      <c r="E7986" s="2">
        <v>1.61</v>
      </c>
      <c r="F7986" s="2">
        <f>tblProdukty[[#This Row],[Cena]]*tblProdukty[[#This Row],[Koeficient]]</f>
        <v>1285585</v>
      </c>
      <c r="G7986" s="2" t="s">
        <v>9</v>
      </c>
    </row>
    <row r="7987" spans="1:7" x14ac:dyDescent="0.25">
      <c r="A7987" s="2" t="s">
        <v>8002</v>
      </c>
      <c r="B7987" t="s">
        <v>5</v>
      </c>
      <c r="C7987" s="1">
        <v>42780</v>
      </c>
      <c r="D7987">
        <v>798600</v>
      </c>
      <c r="E7987" s="2">
        <v>1.71</v>
      </c>
      <c r="F7987" s="2">
        <f>tblProdukty[[#This Row],[Cena]]*tblProdukty[[#This Row],[Koeficient]]</f>
        <v>1365606</v>
      </c>
      <c r="G7987" s="2" t="s">
        <v>11</v>
      </c>
    </row>
    <row r="7988" spans="1:7" x14ac:dyDescent="0.25">
      <c r="A7988" s="2" t="s">
        <v>8003</v>
      </c>
      <c r="B7988" t="s">
        <v>5</v>
      </c>
      <c r="C7988" s="1">
        <v>42086</v>
      </c>
      <c r="D7988">
        <v>798700</v>
      </c>
      <c r="E7988" s="2">
        <v>1.55</v>
      </c>
      <c r="F7988" s="2">
        <f>tblProdukty[[#This Row],[Cena]]*tblProdukty[[#This Row],[Koeficient]]</f>
        <v>1237985</v>
      </c>
      <c r="G7988" s="2" t="s">
        <v>10</v>
      </c>
    </row>
    <row r="7989" spans="1:7" x14ac:dyDescent="0.25">
      <c r="A7989" s="2" t="s">
        <v>8004</v>
      </c>
      <c r="B7989" t="s">
        <v>5</v>
      </c>
      <c r="C7989" s="1">
        <v>42451</v>
      </c>
      <c r="D7989">
        <v>798800</v>
      </c>
      <c r="E7989" s="2">
        <v>1.25</v>
      </c>
      <c r="F7989" s="2">
        <f>tblProdukty[[#This Row],[Cena]]*tblProdukty[[#This Row],[Koeficient]]</f>
        <v>998500</v>
      </c>
      <c r="G7989" s="2" t="s">
        <v>12</v>
      </c>
    </row>
    <row r="7990" spans="1:7" x14ac:dyDescent="0.25">
      <c r="A7990" s="2" t="s">
        <v>8005</v>
      </c>
      <c r="B7990" t="s">
        <v>5</v>
      </c>
      <c r="C7990" s="1">
        <v>42535</v>
      </c>
      <c r="D7990">
        <v>798900</v>
      </c>
      <c r="E7990" s="2">
        <v>1.71</v>
      </c>
      <c r="F7990" s="2">
        <f>tblProdukty[[#This Row],[Cena]]*tblProdukty[[#This Row],[Koeficient]]</f>
        <v>1366119</v>
      </c>
      <c r="G7990" s="2" t="s">
        <v>13</v>
      </c>
    </row>
    <row r="7991" spans="1:7" x14ac:dyDescent="0.25">
      <c r="A7991" s="2" t="s">
        <v>8006</v>
      </c>
      <c r="B7991" t="s">
        <v>5</v>
      </c>
      <c r="C7991" s="1">
        <v>42987</v>
      </c>
      <c r="D7991">
        <v>799000</v>
      </c>
      <c r="E7991" s="2">
        <v>1.31</v>
      </c>
      <c r="F7991" s="2">
        <f>tblProdukty[[#This Row],[Cena]]*tblProdukty[[#This Row],[Koeficient]]</f>
        <v>1046690</v>
      </c>
      <c r="G7991" s="2" t="s">
        <v>14</v>
      </c>
    </row>
    <row r="7992" spans="1:7" x14ac:dyDescent="0.25">
      <c r="A7992" s="2" t="s">
        <v>8007</v>
      </c>
      <c r="B7992" t="s">
        <v>5</v>
      </c>
      <c r="C7992" s="1">
        <v>42673</v>
      </c>
      <c r="D7992">
        <v>799100</v>
      </c>
      <c r="E7992" s="2">
        <v>1.07</v>
      </c>
      <c r="F7992" s="2">
        <f>tblProdukty[[#This Row],[Cena]]*tblProdukty[[#This Row],[Koeficient]]</f>
        <v>855037</v>
      </c>
      <c r="G7992" s="2" t="s">
        <v>15</v>
      </c>
    </row>
    <row r="7993" spans="1:7" x14ac:dyDescent="0.25">
      <c r="A7993" s="2" t="s">
        <v>8008</v>
      </c>
      <c r="B7993" t="s">
        <v>5</v>
      </c>
      <c r="C7993" s="1">
        <v>42804</v>
      </c>
      <c r="D7993">
        <v>799200</v>
      </c>
      <c r="E7993" s="2">
        <v>1.34</v>
      </c>
      <c r="F7993" s="2">
        <f>tblProdukty[[#This Row],[Cena]]*tblProdukty[[#This Row],[Koeficient]]</f>
        <v>1070928</v>
      </c>
      <c r="G7993" s="2" t="s">
        <v>16</v>
      </c>
    </row>
    <row r="7994" spans="1:7" x14ac:dyDescent="0.25">
      <c r="A7994" s="2" t="s">
        <v>8009</v>
      </c>
      <c r="B7994" t="s">
        <v>5</v>
      </c>
      <c r="C7994" s="1">
        <v>42821</v>
      </c>
      <c r="D7994">
        <v>799300</v>
      </c>
      <c r="E7994" s="2">
        <v>1.37</v>
      </c>
      <c r="F7994" s="2">
        <f>tblProdukty[[#This Row],[Cena]]*tblProdukty[[#This Row],[Koeficient]]</f>
        <v>1095041</v>
      </c>
      <c r="G7994" s="2" t="s">
        <v>9</v>
      </c>
    </row>
    <row r="7995" spans="1:7" x14ac:dyDescent="0.25">
      <c r="A7995" s="2" t="s">
        <v>8010</v>
      </c>
      <c r="B7995" t="s">
        <v>5</v>
      </c>
      <c r="C7995" s="1">
        <v>43081</v>
      </c>
      <c r="D7995">
        <v>799400</v>
      </c>
      <c r="E7995" s="2">
        <v>1.75</v>
      </c>
      <c r="F7995" s="2">
        <f>tblProdukty[[#This Row],[Cena]]*tblProdukty[[#This Row],[Koeficient]]</f>
        <v>1398950</v>
      </c>
      <c r="G7995" s="2" t="s">
        <v>11</v>
      </c>
    </row>
    <row r="7996" spans="1:7" x14ac:dyDescent="0.25">
      <c r="A7996" s="2" t="s">
        <v>8011</v>
      </c>
      <c r="B7996" t="s">
        <v>5</v>
      </c>
      <c r="C7996" s="1">
        <v>42823</v>
      </c>
      <c r="D7996">
        <v>799500</v>
      </c>
      <c r="E7996" s="2">
        <v>1.61</v>
      </c>
      <c r="F7996" s="2">
        <f>tblProdukty[[#This Row],[Cena]]*tblProdukty[[#This Row],[Koeficient]]</f>
        <v>1287195</v>
      </c>
      <c r="G7996" s="2" t="s">
        <v>10</v>
      </c>
    </row>
    <row r="7997" spans="1:7" x14ac:dyDescent="0.25">
      <c r="A7997" s="2" t="s">
        <v>8012</v>
      </c>
      <c r="B7997" t="s">
        <v>5</v>
      </c>
      <c r="C7997" s="1">
        <v>42043</v>
      </c>
      <c r="D7997">
        <v>799600</v>
      </c>
      <c r="E7997" s="2">
        <v>1.96</v>
      </c>
      <c r="F7997" s="2">
        <f>tblProdukty[[#This Row],[Cena]]*tblProdukty[[#This Row],[Koeficient]]</f>
        <v>1567216</v>
      </c>
      <c r="G7997" s="2" t="s">
        <v>12</v>
      </c>
    </row>
    <row r="7998" spans="1:7" x14ac:dyDescent="0.25">
      <c r="A7998" s="2" t="s">
        <v>8013</v>
      </c>
      <c r="B7998" t="s">
        <v>5</v>
      </c>
      <c r="C7998" s="1">
        <v>42658</v>
      </c>
      <c r="D7998">
        <v>799700</v>
      </c>
      <c r="E7998" s="2">
        <v>1.74</v>
      </c>
      <c r="F7998" s="2">
        <f>tblProdukty[[#This Row],[Cena]]*tblProdukty[[#This Row],[Koeficient]]</f>
        <v>1391478</v>
      </c>
      <c r="G7998" s="2" t="s">
        <v>13</v>
      </c>
    </row>
    <row r="7999" spans="1:7" x14ac:dyDescent="0.25">
      <c r="A7999" s="2" t="s">
        <v>8014</v>
      </c>
      <c r="B7999" t="s">
        <v>5</v>
      </c>
      <c r="C7999" s="1">
        <v>42933</v>
      </c>
      <c r="D7999">
        <v>799800</v>
      </c>
      <c r="E7999" s="2">
        <v>1.1399999999999999</v>
      </c>
      <c r="F7999" s="2">
        <f>tblProdukty[[#This Row],[Cena]]*tblProdukty[[#This Row],[Koeficient]]</f>
        <v>911771.99999999988</v>
      </c>
      <c r="G7999" s="2" t="s">
        <v>14</v>
      </c>
    </row>
    <row r="8000" spans="1:7" x14ac:dyDescent="0.25">
      <c r="A8000" s="2" t="s">
        <v>8015</v>
      </c>
      <c r="B8000" t="s">
        <v>5</v>
      </c>
      <c r="C8000" s="1">
        <v>43019</v>
      </c>
      <c r="D8000">
        <v>799900</v>
      </c>
      <c r="E8000" s="2">
        <v>1.85</v>
      </c>
      <c r="F8000" s="2">
        <f>tblProdukty[[#This Row],[Cena]]*tblProdukty[[#This Row],[Koeficient]]</f>
        <v>1479815</v>
      </c>
      <c r="G8000" s="2" t="s">
        <v>15</v>
      </c>
    </row>
    <row r="8001" spans="1:7" x14ac:dyDescent="0.25">
      <c r="A8001" s="2" t="s">
        <v>8016</v>
      </c>
      <c r="B8001" t="s">
        <v>5</v>
      </c>
      <c r="C8001" s="1">
        <v>42497</v>
      </c>
      <c r="D8001">
        <v>800000</v>
      </c>
      <c r="E8001" s="2">
        <v>1.82</v>
      </c>
      <c r="F8001" s="2">
        <f>tblProdukty[[#This Row],[Cena]]*tblProdukty[[#This Row],[Koeficient]]</f>
        <v>1456000</v>
      </c>
      <c r="G8001" s="2" t="s">
        <v>16</v>
      </c>
    </row>
    <row r="8002" spans="1:7" x14ac:dyDescent="0.25">
      <c r="A8002" s="2" t="s">
        <v>8017</v>
      </c>
      <c r="B8002" t="s">
        <v>5</v>
      </c>
      <c r="C8002" s="1">
        <v>42525</v>
      </c>
      <c r="D8002">
        <v>800100</v>
      </c>
      <c r="E8002" s="2">
        <v>1.8</v>
      </c>
      <c r="F8002" s="2">
        <f>tblProdukty[[#This Row],[Cena]]*tblProdukty[[#This Row],[Koeficient]]</f>
        <v>1440180</v>
      </c>
      <c r="G8002" s="2" t="s">
        <v>9</v>
      </c>
    </row>
    <row r="8003" spans="1:7" x14ac:dyDescent="0.25">
      <c r="A8003" s="2" t="s">
        <v>8018</v>
      </c>
      <c r="B8003" t="s">
        <v>5</v>
      </c>
      <c r="C8003" s="1">
        <v>42655</v>
      </c>
      <c r="D8003">
        <v>800200</v>
      </c>
      <c r="E8003" s="2">
        <v>1.63</v>
      </c>
      <c r="F8003" s="2">
        <f>tblProdukty[[#This Row],[Cena]]*tblProdukty[[#This Row],[Koeficient]]</f>
        <v>1304326</v>
      </c>
      <c r="G8003" s="2" t="s">
        <v>11</v>
      </c>
    </row>
    <row r="8004" spans="1:7" x14ac:dyDescent="0.25">
      <c r="A8004" s="2" t="s">
        <v>8019</v>
      </c>
      <c r="B8004" t="s">
        <v>5</v>
      </c>
      <c r="C8004" s="1">
        <v>43088</v>
      </c>
      <c r="D8004">
        <v>800300</v>
      </c>
      <c r="E8004" s="2">
        <v>1.32</v>
      </c>
      <c r="F8004" s="2">
        <f>tblProdukty[[#This Row],[Cena]]*tblProdukty[[#This Row],[Koeficient]]</f>
        <v>1056396</v>
      </c>
      <c r="G8004" s="2" t="s">
        <v>10</v>
      </c>
    </row>
    <row r="8005" spans="1:7" x14ac:dyDescent="0.25">
      <c r="A8005" s="2" t="s">
        <v>8020</v>
      </c>
      <c r="B8005" t="s">
        <v>5</v>
      </c>
      <c r="C8005" s="1">
        <v>42886</v>
      </c>
      <c r="D8005">
        <v>800400</v>
      </c>
      <c r="E8005" s="2">
        <v>1.34</v>
      </c>
      <c r="F8005" s="2">
        <f>tblProdukty[[#This Row],[Cena]]*tblProdukty[[#This Row],[Koeficient]]</f>
        <v>1072536</v>
      </c>
      <c r="G8005" s="2" t="s">
        <v>12</v>
      </c>
    </row>
    <row r="8006" spans="1:7" x14ac:dyDescent="0.25">
      <c r="A8006" s="2" t="s">
        <v>8021</v>
      </c>
      <c r="B8006" t="s">
        <v>5</v>
      </c>
      <c r="C8006" s="1">
        <v>42915</v>
      </c>
      <c r="D8006">
        <v>800500</v>
      </c>
      <c r="E8006" s="2">
        <v>1.1599999999999999</v>
      </c>
      <c r="F8006" s="2">
        <f>tblProdukty[[#This Row],[Cena]]*tblProdukty[[#This Row],[Koeficient]]</f>
        <v>928579.99999999988</v>
      </c>
      <c r="G8006" s="2" t="s">
        <v>13</v>
      </c>
    </row>
    <row r="8007" spans="1:7" x14ac:dyDescent="0.25">
      <c r="A8007" s="2" t="s">
        <v>8022</v>
      </c>
      <c r="B8007" t="s">
        <v>5</v>
      </c>
      <c r="C8007" s="1">
        <v>42629</v>
      </c>
      <c r="D8007">
        <v>800600</v>
      </c>
      <c r="E8007" s="2">
        <v>1.32</v>
      </c>
      <c r="F8007" s="2">
        <f>tblProdukty[[#This Row],[Cena]]*tblProdukty[[#This Row],[Koeficient]]</f>
        <v>1056792</v>
      </c>
      <c r="G8007" s="2" t="s">
        <v>14</v>
      </c>
    </row>
    <row r="8008" spans="1:7" x14ac:dyDescent="0.25">
      <c r="A8008" s="2" t="s">
        <v>8023</v>
      </c>
      <c r="B8008" t="s">
        <v>5</v>
      </c>
      <c r="C8008" s="1">
        <v>42427</v>
      </c>
      <c r="D8008">
        <v>800700</v>
      </c>
      <c r="E8008" s="2">
        <v>1.72</v>
      </c>
      <c r="F8008" s="2">
        <f>tblProdukty[[#This Row],[Cena]]*tblProdukty[[#This Row],[Koeficient]]</f>
        <v>1377204</v>
      </c>
      <c r="G8008" s="2" t="s">
        <v>15</v>
      </c>
    </row>
    <row r="8009" spans="1:7" x14ac:dyDescent="0.25">
      <c r="A8009" s="2" t="s">
        <v>8024</v>
      </c>
      <c r="B8009" t="s">
        <v>5</v>
      </c>
      <c r="C8009" s="1">
        <v>42526</v>
      </c>
      <c r="D8009">
        <v>800800</v>
      </c>
      <c r="E8009" s="2">
        <v>1.84</v>
      </c>
      <c r="F8009" s="2">
        <f>tblProdukty[[#This Row],[Cena]]*tblProdukty[[#This Row],[Koeficient]]</f>
        <v>1473472</v>
      </c>
      <c r="G8009" s="2" t="s">
        <v>16</v>
      </c>
    </row>
    <row r="8010" spans="1:7" x14ac:dyDescent="0.25">
      <c r="A8010" s="2" t="s">
        <v>8025</v>
      </c>
      <c r="B8010" t="s">
        <v>5</v>
      </c>
      <c r="C8010" s="1">
        <v>42694</v>
      </c>
      <c r="D8010">
        <v>800900</v>
      </c>
      <c r="E8010" s="2">
        <v>1.31</v>
      </c>
      <c r="F8010" s="2">
        <f>tblProdukty[[#This Row],[Cena]]*tblProdukty[[#This Row],[Koeficient]]</f>
        <v>1049179</v>
      </c>
      <c r="G8010" s="2" t="s">
        <v>9</v>
      </c>
    </row>
    <row r="8011" spans="1:7" x14ac:dyDescent="0.25">
      <c r="A8011" s="2" t="s">
        <v>8026</v>
      </c>
      <c r="B8011" t="s">
        <v>5</v>
      </c>
      <c r="C8011" s="1">
        <v>42886</v>
      </c>
      <c r="D8011">
        <v>801000</v>
      </c>
      <c r="E8011" s="2">
        <v>1.92</v>
      </c>
      <c r="F8011" s="2">
        <f>tblProdukty[[#This Row],[Cena]]*tblProdukty[[#This Row],[Koeficient]]</f>
        <v>1537920</v>
      </c>
      <c r="G8011" s="2" t="s">
        <v>11</v>
      </c>
    </row>
    <row r="8012" spans="1:7" x14ac:dyDescent="0.25">
      <c r="A8012" s="2" t="s">
        <v>8027</v>
      </c>
      <c r="B8012" t="s">
        <v>5</v>
      </c>
      <c r="C8012" s="1">
        <v>42491</v>
      </c>
      <c r="D8012">
        <v>801100</v>
      </c>
      <c r="E8012" s="2">
        <v>1.92</v>
      </c>
      <c r="F8012" s="2">
        <f>tblProdukty[[#This Row],[Cena]]*tblProdukty[[#This Row],[Koeficient]]</f>
        <v>1538112</v>
      </c>
      <c r="G8012" s="2" t="s">
        <v>10</v>
      </c>
    </row>
    <row r="8013" spans="1:7" x14ac:dyDescent="0.25">
      <c r="A8013" s="2" t="s">
        <v>8028</v>
      </c>
      <c r="B8013" t="s">
        <v>5</v>
      </c>
      <c r="C8013" s="1">
        <v>42425</v>
      </c>
      <c r="D8013">
        <v>801200</v>
      </c>
      <c r="E8013" s="2">
        <v>1.06</v>
      </c>
      <c r="F8013" s="2">
        <f>tblProdukty[[#This Row],[Cena]]*tblProdukty[[#This Row],[Koeficient]]</f>
        <v>849272</v>
      </c>
      <c r="G8013" s="2" t="s">
        <v>12</v>
      </c>
    </row>
    <row r="8014" spans="1:7" x14ac:dyDescent="0.25">
      <c r="A8014" s="2" t="s">
        <v>8029</v>
      </c>
      <c r="B8014" t="s">
        <v>5</v>
      </c>
      <c r="C8014" s="1">
        <v>42787</v>
      </c>
      <c r="D8014">
        <v>801300</v>
      </c>
      <c r="E8014" s="2">
        <v>1.63</v>
      </c>
      <c r="F8014" s="2">
        <f>tblProdukty[[#This Row],[Cena]]*tblProdukty[[#This Row],[Koeficient]]</f>
        <v>1306119</v>
      </c>
      <c r="G8014" s="2" t="s">
        <v>13</v>
      </c>
    </row>
    <row r="8015" spans="1:7" x14ac:dyDescent="0.25">
      <c r="A8015" s="2" t="s">
        <v>8030</v>
      </c>
      <c r="B8015" t="s">
        <v>5</v>
      </c>
      <c r="C8015" s="1">
        <v>42835</v>
      </c>
      <c r="D8015">
        <v>801400</v>
      </c>
      <c r="E8015" s="2">
        <v>1.59</v>
      </c>
      <c r="F8015" s="2">
        <f>tblProdukty[[#This Row],[Cena]]*tblProdukty[[#This Row],[Koeficient]]</f>
        <v>1274226</v>
      </c>
      <c r="G8015" s="2" t="s">
        <v>14</v>
      </c>
    </row>
    <row r="8016" spans="1:7" x14ac:dyDescent="0.25">
      <c r="A8016" s="2" t="s">
        <v>8031</v>
      </c>
      <c r="B8016" t="s">
        <v>5</v>
      </c>
      <c r="C8016" s="1">
        <v>42074</v>
      </c>
      <c r="D8016">
        <v>801500</v>
      </c>
      <c r="E8016" s="2">
        <v>1.48</v>
      </c>
      <c r="F8016" s="2">
        <f>tblProdukty[[#This Row],[Cena]]*tblProdukty[[#This Row],[Koeficient]]</f>
        <v>1186220</v>
      </c>
      <c r="G8016" s="2" t="s">
        <v>15</v>
      </c>
    </row>
    <row r="8017" spans="1:7" x14ac:dyDescent="0.25">
      <c r="A8017" s="2" t="s">
        <v>8032</v>
      </c>
      <c r="B8017" t="s">
        <v>5</v>
      </c>
      <c r="C8017" s="1">
        <v>42691</v>
      </c>
      <c r="D8017">
        <v>801600</v>
      </c>
      <c r="E8017" s="2">
        <v>1.95</v>
      </c>
      <c r="F8017" s="2">
        <f>tblProdukty[[#This Row],[Cena]]*tblProdukty[[#This Row],[Koeficient]]</f>
        <v>1563120</v>
      </c>
      <c r="G8017" s="2" t="s">
        <v>16</v>
      </c>
    </row>
    <row r="8018" spans="1:7" x14ac:dyDescent="0.25">
      <c r="A8018" s="2" t="s">
        <v>8033</v>
      </c>
      <c r="B8018" t="s">
        <v>5</v>
      </c>
      <c r="C8018" s="1">
        <v>42945</v>
      </c>
      <c r="D8018">
        <v>801700</v>
      </c>
      <c r="E8018" s="2">
        <v>1.55</v>
      </c>
      <c r="F8018" s="2">
        <f>tblProdukty[[#This Row],[Cena]]*tblProdukty[[#This Row],[Koeficient]]</f>
        <v>1242635</v>
      </c>
      <c r="G8018" s="2" t="s">
        <v>9</v>
      </c>
    </row>
    <row r="8019" spans="1:7" x14ac:dyDescent="0.25">
      <c r="A8019" s="2" t="s">
        <v>8034</v>
      </c>
      <c r="B8019" t="s">
        <v>5</v>
      </c>
      <c r="C8019" s="1">
        <v>42501</v>
      </c>
      <c r="D8019">
        <v>801800</v>
      </c>
      <c r="E8019" s="2">
        <v>1.1100000000000001</v>
      </c>
      <c r="F8019" s="2">
        <f>tblProdukty[[#This Row],[Cena]]*tblProdukty[[#This Row],[Koeficient]]</f>
        <v>889998.00000000012</v>
      </c>
      <c r="G8019" s="2" t="s">
        <v>11</v>
      </c>
    </row>
    <row r="8020" spans="1:7" x14ac:dyDescent="0.25">
      <c r="A8020" s="2" t="s">
        <v>8035</v>
      </c>
      <c r="B8020" t="s">
        <v>5</v>
      </c>
      <c r="C8020" s="1">
        <v>42851</v>
      </c>
      <c r="D8020">
        <v>801900</v>
      </c>
      <c r="E8020" s="2">
        <v>1.54</v>
      </c>
      <c r="F8020" s="2">
        <f>tblProdukty[[#This Row],[Cena]]*tblProdukty[[#This Row],[Koeficient]]</f>
        <v>1234926</v>
      </c>
      <c r="G8020" s="2" t="s">
        <v>10</v>
      </c>
    </row>
    <row r="8021" spans="1:7" x14ac:dyDescent="0.25">
      <c r="A8021" s="2" t="s">
        <v>8036</v>
      </c>
      <c r="B8021" t="s">
        <v>5</v>
      </c>
      <c r="C8021" s="1">
        <v>42880</v>
      </c>
      <c r="D8021">
        <v>802000</v>
      </c>
      <c r="E8021" s="2">
        <v>1.68</v>
      </c>
      <c r="F8021" s="2">
        <f>tblProdukty[[#This Row],[Cena]]*tblProdukty[[#This Row],[Koeficient]]</f>
        <v>1347360</v>
      </c>
      <c r="G8021" s="2" t="s">
        <v>12</v>
      </c>
    </row>
    <row r="8022" spans="1:7" x14ac:dyDescent="0.25">
      <c r="A8022" s="2" t="s">
        <v>8037</v>
      </c>
      <c r="B8022" t="s">
        <v>5</v>
      </c>
      <c r="C8022" s="1">
        <v>42997</v>
      </c>
      <c r="D8022">
        <v>802100</v>
      </c>
      <c r="E8022" s="2">
        <v>1.45</v>
      </c>
      <c r="F8022" s="2">
        <f>tblProdukty[[#This Row],[Cena]]*tblProdukty[[#This Row],[Koeficient]]</f>
        <v>1163045</v>
      </c>
      <c r="G8022" s="2" t="s">
        <v>13</v>
      </c>
    </row>
    <row r="8023" spans="1:7" x14ac:dyDescent="0.25">
      <c r="A8023" s="2" t="s">
        <v>8038</v>
      </c>
      <c r="B8023" t="s">
        <v>5</v>
      </c>
      <c r="C8023" s="1">
        <v>43046</v>
      </c>
      <c r="D8023">
        <v>802200</v>
      </c>
      <c r="E8023" s="2">
        <v>1.8</v>
      </c>
      <c r="F8023" s="2">
        <f>tblProdukty[[#This Row],[Cena]]*tblProdukty[[#This Row],[Koeficient]]</f>
        <v>1443960</v>
      </c>
      <c r="G8023" s="2" t="s">
        <v>14</v>
      </c>
    </row>
    <row r="8024" spans="1:7" x14ac:dyDescent="0.25">
      <c r="A8024" s="2" t="s">
        <v>8039</v>
      </c>
      <c r="B8024" t="s">
        <v>5</v>
      </c>
      <c r="C8024" s="1">
        <v>42637</v>
      </c>
      <c r="D8024">
        <v>802300</v>
      </c>
      <c r="E8024" s="2">
        <v>1.32</v>
      </c>
      <c r="F8024" s="2">
        <f>tblProdukty[[#This Row],[Cena]]*tblProdukty[[#This Row],[Koeficient]]</f>
        <v>1059036</v>
      </c>
      <c r="G8024" s="2" t="s">
        <v>15</v>
      </c>
    </row>
    <row r="8025" spans="1:7" x14ac:dyDescent="0.25">
      <c r="A8025" s="2" t="s">
        <v>8040</v>
      </c>
      <c r="B8025" t="s">
        <v>5</v>
      </c>
      <c r="C8025" s="1">
        <v>42951</v>
      </c>
      <c r="D8025">
        <v>802400</v>
      </c>
      <c r="E8025" s="2">
        <v>1.08</v>
      </c>
      <c r="F8025" s="2">
        <f>tblProdukty[[#This Row],[Cena]]*tblProdukty[[#This Row],[Koeficient]]</f>
        <v>866592</v>
      </c>
      <c r="G8025" s="2" t="s">
        <v>16</v>
      </c>
    </row>
    <row r="8026" spans="1:7" x14ac:dyDescent="0.25">
      <c r="A8026" s="2" t="s">
        <v>8041</v>
      </c>
      <c r="B8026" t="s">
        <v>5</v>
      </c>
      <c r="C8026" s="1">
        <v>42665</v>
      </c>
      <c r="D8026">
        <v>802500</v>
      </c>
      <c r="E8026" s="2">
        <v>1.42</v>
      </c>
      <c r="F8026" s="2">
        <f>tblProdukty[[#This Row],[Cena]]*tblProdukty[[#This Row],[Koeficient]]</f>
        <v>1139550</v>
      </c>
      <c r="G8026" s="2" t="s">
        <v>9</v>
      </c>
    </row>
    <row r="8027" spans="1:7" x14ac:dyDescent="0.25">
      <c r="A8027" s="2" t="s">
        <v>8042</v>
      </c>
      <c r="B8027" t="s">
        <v>5</v>
      </c>
      <c r="C8027" s="1">
        <v>42572</v>
      </c>
      <c r="D8027">
        <v>802600</v>
      </c>
      <c r="E8027" s="2">
        <v>1.3</v>
      </c>
      <c r="F8027" s="2">
        <f>tblProdukty[[#This Row],[Cena]]*tblProdukty[[#This Row],[Koeficient]]</f>
        <v>1043380</v>
      </c>
      <c r="G8027" s="2" t="s">
        <v>11</v>
      </c>
    </row>
    <row r="8028" spans="1:7" x14ac:dyDescent="0.25">
      <c r="A8028" s="2" t="s">
        <v>8043</v>
      </c>
      <c r="B8028" t="s">
        <v>5</v>
      </c>
      <c r="C8028" s="1">
        <v>42694</v>
      </c>
      <c r="D8028">
        <v>802700</v>
      </c>
      <c r="E8028" s="2">
        <v>1.98</v>
      </c>
      <c r="F8028" s="2">
        <f>tblProdukty[[#This Row],[Cena]]*tblProdukty[[#This Row],[Koeficient]]</f>
        <v>1589346</v>
      </c>
      <c r="G8028" s="2" t="s">
        <v>10</v>
      </c>
    </row>
    <row r="8029" spans="1:7" x14ac:dyDescent="0.25">
      <c r="A8029" s="2" t="s">
        <v>8044</v>
      </c>
      <c r="B8029" t="s">
        <v>5</v>
      </c>
      <c r="C8029" s="1">
        <v>42128</v>
      </c>
      <c r="D8029">
        <v>802800</v>
      </c>
      <c r="E8029" s="2">
        <v>1.59</v>
      </c>
      <c r="F8029" s="2">
        <f>tblProdukty[[#This Row],[Cena]]*tblProdukty[[#This Row],[Koeficient]]</f>
        <v>1276452</v>
      </c>
      <c r="G8029" s="2" t="s">
        <v>12</v>
      </c>
    </row>
    <row r="8030" spans="1:7" x14ac:dyDescent="0.25">
      <c r="A8030" s="2" t="s">
        <v>8045</v>
      </c>
      <c r="B8030" t="s">
        <v>5</v>
      </c>
      <c r="C8030" s="1">
        <v>42277</v>
      </c>
      <c r="D8030">
        <v>802900</v>
      </c>
      <c r="E8030" s="2">
        <v>1.1399999999999999</v>
      </c>
      <c r="F8030" s="2">
        <f>tblProdukty[[#This Row],[Cena]]*tblProdukty[[#This Row],[Koeficient]]</f>
        <v>915305.99999999988</v>
      </c>
      <c r="G8030" s="2" t="s">
        <v>13</v>
      </c>
    </row>
    <row r="8031" spans="1:7" x14ac:dyDescent="0.25">
      <c r="A8031" s="2" t="s">
        <v>8046</v>
      </c>
      <c r="B8031" t="s">
        <v>5</v>
      </c>
      <c r="C8031" s="1">
        <v>42409</v>
      </c>
      <c r="D8031">
        <v>803000</v>
      </c>
      <c r="E8031" s="2">
        <v>1.92</v>
      </c>
      <c r="F8031" s="2">
        <f>tblProdukty[[#This Row],[Cena]]*tblProdukty[[#This Row],[Koeficient]]</f>
        <v>1541760</v>
      </c>
      <c r="G8031" s="2" t="s">
        <v>14</v>
      </c>
    </row>
    <row r="8032" spans="1:7" x14ac:dyDescent="0.25">
      <c r="A8032" s="2" t="s">
        <v>8047</v>
      </c>
      <c r="B8032" t="s">
        <v>5</v>
      </c>
      <c r="C8032" s="1">
        <v>42102</v>
      </c>
      <c r="D8032">
        <v>803100</v>
      </c>
      <c r="E8032" s="2">
        <v>1.69</v>
      </c>
      <c r="F8032" s="2">
        <f>tblProdukty[[#This Row],[Cena]]*tblProdukty[[#This Row],[Koeficient]]</f>
        <v>1357239</v>
      </c>
      <c r="G8032" s="2" t="s">
        <v>15</v>
      </c>
    </row>
    <row r="8033" spans="1:7" x14ac:dyDescent="0.25">
      <c r="A8033" s="2" t="s">
        <v>8048</v>
      </c>
      <c r="B8033" t="s">
        <v>5</v>
      </c>
      <c r="C8033" s="1">
        <v>42332</v>
      </c>
      <c r="D8033">
        <v>803200</v>
      </c>
      <c r="E8033" s="2">
        <v>1.68</v>
      </c>
      <c r="F8033" s="2">
        <f>tblProdukty[[#This Row],[Cena]]*tblProdukty[[#This Row],[Koeficient]]</f>
        <v>1349376</v>
      </c>
      <c r="G8033" s="2" t="s">
        <v>16</v>
      </c>
    </row>
    <row r="8034" spans="1:7" x14ac:dyDescent="0.25">
      <c r="A8034" s="2" t="s">
        <v>8049</v>
      </c>
      <c r="B8034" t="s">
        <v>5</v>
      </c>
      <c r="C8034" s="1">
        <v>43010</v>
      </c>
      <c r="D8034">
        <v>803300</v>
      </c>
      <c r="E8034" s="2">
        <v>1.33</v>
      </c>
      <c r="F8034" s="2">
        <f>tblProdukty[[#This Row],[Cena]]*tblProdukty[[#This Row],[Koeficient]]</f>
        <v>1068389</v>
      </c>
      <c r="G8034" s="2" t="s">
        <v>9</v>
      </c>
    </row>
    <row r="8035" spans="1:7" x14ac:dyDescent="0.25">
      <c r="A8035" s="2" t="s">
        <v>8050</v>
      </c>
      <c r="B8035" t="s">
        <v>5</v>
      </c>
      <c r="C8035" s="1">
        <v>42990</v>
      </c>
      <c r="D8035">
        <v>803400</v>
      </c>
      <c r="E8035" s="2">
        <v>1.17</v>
      </c>
      <c r="F8035" s="2">
        <f>tblProdukty[[#This Row],[Cena]]*tblProdukty[[#This Row],[Koeficient]]</f>
        <v>939978</v>
      </c>
      <c r="G8035" s="2" t="s">
        <v>11</v>
      </c>
    </row>
    <row r="8036" spans="1:7" x14ac:dyDescent="0.25">
      <c r="A8036" s="2" t="s">
        <v>8051</v>
      </c>
      <c r="B8036" t="s">
        <v>5</v>
      </c>
      <c r="C8036" s="1">
        <v>42739</v>
      </c>
      <c r="D8036">
        <v>803500</v>
      </c>
      <c r="E8036" s="2">
        <v>1.32</v>
      </c>
      <c r="F8036" s="2">
        <f>tblProdukty[[#This Row],[Cena]]*tblProdukty[[#This Row],[Koeficient]]</f>
        <v>1060620</v>
      </c>
      <c r="G8036" s="2" t="s">
        <v>10</v>
      </c>
    </row>
    <row r="8037" spans="1:7" x14ac:dyDescent="0.25">
      <c r="A8037" s="2" t="s">
        <v>8052</v>
      </c>
      <c r="B8037" t="s">
        <v>5</v>
      </c>
      <c r="C8037" s="1">
        <v>42884</v>
      </c>
      <c r="D8037">
        <v>803600</v>
      </c>
      <c r="E8037" s="2">
        <v>1.25</v>
      </c>
      <c r="F8037" s="2">
        <f>tblProdukty[[#This Row],[Cena]]*tblProdukty[[#This Row],[Koeficient]]</f>
        <v>1004500</v>
      </c>
      <c r="G8037" s="2" t="s">
        <v>12</v>
      </c>
    </row>
    <row r="8038" spans="1:7" x14ac:dyDescent="0.25">
      <c r="A8038" s="2" t="s">
        <v>8053</v>
      </c>
      <c r="B8038" t="s">
        <v>5</v>
      </c>
      <c r="C8038" s="1">
        <v>42613</v>
      </c>
      <c r="D8038">
        <v>803700</v>
      </c>
      <c r="E8038" s="2">
        <v>1.97</v>
      </c>
      <c r="F8038" s="2">
        <f>tblProdukty[[#This Row],[Cena]]*tblProdukty[[#This Row],[Koeficient]]</f>
        <v>1583289</v>
      </c>
      <c r="G8038" s="2" t="s">
        <v>13</v>
      </c>
    </row>
    <row r="8039" spans="1:7" x14ac:dyDescent="0.25">
      <c r="A8039" s="2" t="s">
        <v>8054</v>
      </c>
      <c r="B8039" t="s">
        <v>5</v>
      </c>
      <c r="C8039" s="1">
        <v>42264</v>
      </c>
      <c r="D8039">
        <v>803800</v>
      </c>
      <c r="E8039" s="2">
        <v>1.22</v>
      </c>
      <c r="F8039" s="2">
        <f>tblProdukty[[#This Row],[Cena]]*tblProdukty[[#This Row],[Koeficient]]</f>
        <v>980636</v>
      </c>
      <c r="G8039" s="2" t="s">
        <v>14</v>
      </c>
    </row>
    <row r="8040" spans="1:7" x14ac:dyDescent="0.25">
      <c r="A8040" s="2" t="s">
        <v>8055</v>
      </c>
      <c r="B8040" t="s">
        <v>5</v>
      </c>
      <c r="C8040" s="1">
        <v>42151</v>
      </c>
      <c r="D8040">
        <v>803900</v>
      </c>
      <c r="E8040" s="2">
        <v>1.57</v>
      </c>
      <c r="F8040" s="2">
        <f>tblProdukty[[#This Row],[Cena]]*tblProdukty[[#This Row],[Koeficient]]</f>
        <v>1262123</v>
      </c>
      <c r="G8040" s="2" t="s">
        <v>15</v>
      </c>
    </row>
    <row r="8041" spans="1:7" x14ac:dyDescent="0.25">
      <c r="A8041" s="2" t="s">
        <v>8056</v>
      </c>
      <c r="B8041" t="s">
        <v>5</v>
      </c>
      <c r="C8041" s="1">
        <v>42103</v>
      </c>
      <c r="D8041">
        <v>804000</v>
      </c>
      <c r="E8041" s="2">
        <v>1.37</v>
      </c>
      <c r="F8041" s="2">
        <f>tblProdukty[[#This Row],[Cena]]*tblProdukty[[#This Row],[Koeficient]]</f>
        <v>1101480</v>
      </c>
      <c r="G8041" s="2" t="s">
        <v>16</v>
      </c>
    </row>
    <row r="8042" spans="1:7" x14ac:dyDescent="0.25">
      <c r="A8042" s="2" t="s">
        <v>8057</v>
      </c>
      <c r="B8042" t="s">
        <v>5</v>
      </c>
      <c r="C8042" s="1">
        <v>42753</v>
      </c>
      <c r="D8042">
        <v>804100</v>
      </c>
      <c r="E8042" s="2">
        <v>1.88</v>
      </c>
      <c r="F8042" s="2">
        <f>tblProdukty[[#This Row],[Cena]]*tblProdukty[[#This Row],[Koeficient]]</f>
        <v>1511708</v>
      </c>
      <c r="G8042" s="2" t="s">
        <v>9</v>
      </c>
    </row>
    <row r="8043" spans="1:7" x14ac:dyDescent="0.25">
      <c r="A8043" s="2" t="s">
        <v>8058</v>
      </c>
      <c r="B8043" t="s">
        <v>5</v>
      </c>
      <c r="C8043" s="1">
        <v>42608</v>
      </c>
      <c r="D8043">
        <v>804200</v>
      </c>
      <c r="E8043" s="2">
        <v>1.39</v>
      </c>
      <c r="F8043" s="2">
        <f>tblProdukty[[#This Row],[Cena]]*tblProdukty[[#This Row],[Koeficient]]</f>
        <v>1117838</v>
      </c>
      <c r="G8043" s="2" t="s">
        <v>11</v>
      </c>
    </row>
    <row r="8044" spans="1:7" x14ac:dyDescent="0.25">
      <c r="A8044" s="2" t="s">
        <v>8059</v>
      </c>
      <c r="B8044" t="s">
        <v>5</v>
      </c>
      <c r="C8044" s="1">
        <v>42552</v>
      </c>
      <c r="D8044">
        <v>804300</v>
      </c>
      <c r="E8044" s="2">
        <v>1.47</v>
      </c>
      <c r="F8044" s="2">
        <f>tblProdukty[[#This Row],[Cena]]*tblProdukty[[#This Row],[Koeficient]]</f>
        <v>1182321</v>
      </c>
      <c r="G8044" s="2" t="s">
        <v>10</v>
      </c>
    </row>
    <row r="8045" spans="1:7" x14ac:dyDescent="0.25">
      <c r="A8045" s="2" t="s">
        <v>8060</v>
      </c>
      <c r="B8045" t="s">
        <v>5</v>
      </c>
      <c r="C8045" s="1">
        <v>42676</v>
      </c>
      <c r="D8045">
        <v>804400</v>
      </c>
      <c r="E8045" s="2">
        <v>1.97</v>
      </c>
      <c r="F8045" s="2">
        <f>tblProdukty[[#This Row],[Cena]]*tblProdukty[[#This Row],[Koeficient]]</f>
        <v>1584668</v>
      </c>
      <c r="G8045" s="2" t="s">
        <v>12</v>
      </c>
    </row>
    <row r="8046" spans="1:7" x14ac:dyDescent="0.25">
      <c r="A8046" s="2" t="s">
        <v>8061</v>
      </c>
      <c r="B8046" t="s">
        <v>5</v>
      </c>
      <c r="C8046" s="1">
        <v>42398</v>
      </c>
      <c r="D8046">
        <v>804500</v>
      </c>
      <c r="E8046" s="2">
        <v>1.62</v>
      </c>
      <c r="F8046" s="2">
        <f>tblProdukty[[#This Row],[Cena]]*tblProdukty[[#This Row],[Koeficient]]</f>
        <v>1303290</v>
      </c>
      <c r="G8046" s="2" t="s">
        <v>13</v>
      </c>
    </row>
    <row r="8047" spans="1:7" x14ac:dyDescent="0.25">
      <c r="A8047" s="2" t="s">
        <v>8062</v>
      </c>
      <c r="B8047" t="s">
        <v>5</v>
      </c>
      <c r="C8047" s="1">
        <v>42929</v>
      </c>
      <c r="D8047">
        <v>804600</v>
      </c>
      <c r="E8047" s="2">
        <v>1.51</v>
      </c>
      <c r="F8047" s="2">
        <f>tblProdukty[[#This Row],[Cena]]*tblProdukty[[#This Row],[Koeficient]]</f>
        <v>1214946</v>
      </c>
      <c r="G8047" s="2" t="s">
        <v>14</v>
      </c>
    </row>
    <row r="8048" spans="1:7" x14ac:dyDescent="0.25">
      <c r="A8048" s="2" t="s">
        <v>8063</v>
      </c>
      <c r="B8048" t="s">
        <v>5</v>
      </c>
      <c r="C8048" s="1">
        <v>42431</v>
      </c>
      <c r="D8048">
        <v>804700</v>
      </c>
      <c r="E8048" s="2">
        <v>1.47</v>
      </c>
      <c r="F8048" s="2">
        <f>tblProdukty[[#This Row],[Cena]]*tblProdukty[[#This Row],[Koeficient]]</f>
        <v>1182909</v>
      </c>
      <c r="G8048" s="2" t="s">
        <v>15</v>
      </c>
    </row>
    <row r="8049" spans="1:7" x14ac:dyDescent="0.25">
      <c r="A8049" s="2" t="s">
        <v>8064</v>
      </c>
      <c r="B8049" t="s">
        <v>5</v>
      </c>
      <c r="C8049" s="1">
        <v>42385</v>
      </c>
      <c r="D8049">
        <v>804800</v>
      </c>
      <c r="E8049" s="2">
        <v>1.02</v>
      </c>
      <c r="F8049" s="2">
        <f>tblProdukty[[#This Row],[Cena]]*tblProdukty[[#This Row],[Koeficient]]</f>
        <v>820896</v>
      </c>
      <c r="G8049" s="2" t="s">
        <v>16</v>
      </c>
    </row>
    <row r="8050" spans="1:7" x14ac:dyDescent="0.25">
      <c r="A8050" s="2" t="s">
        <v>8065</v>
      </c>
      <c r="B8050" t="s">
        <v>5</v>
      </c>
      <c r="C8050" s="1">
        <v>42066</v>
      </c>
      <c r="D8050">
        <v>804900</v>
      </c>
      <c r="E8050" s="2">
        <v>1.42</v>
      </c>
      <c r="F8050" s="2">
        <f>tblProdukty[[#This Row],[Cena]]*tblProdukty[[#This Row],[Koeficient]]</f>
        <v>1142958</v>
      </c>
      <c r="G8050" s="2" t="s">
        <v>9</v>
      </c>
    </row>
    <row r="8051" spans="1:7" x14ac:dyDescent="0.25">
      <c r="A8051" s="2" t="s">
        <v>8066</v>
      </c>
      <c r="B8051" t="s">
        <v>5</v>
      </c>
      <c r="C8051" s="1">
        <v>42292</v>
      </c>
      <c r="D8051">
        <v>805000</v>
      </c>
      <c r="E8051" s="2">
        <v>1.81</v>
      </c>
      <c r="F8051" s="2">
        <f>tblProdukty[[#This Row],[Cena]]*tblProdukty[[#This Row],[Koeficient]]</f>
        <v>1457050</v>
      </c>
      <c r="G8051" s="2" t="s">
        <v>11</v>
      </c>
    </row>
    <row r="8052" spans="1:7" x14ac:dyDescent="0.25">
      <c r="A8052" s="2" t="s">
        <v>8067</v>
      </c>
      <c r="B8052" t="s">
        <v>5</v>
      </c>
      <c r="C8052" s="1">
        <v>42857</v>
      </c>
      <c r="D8052">
        <v>805100</v>
      </c>
      <c r="E8052" s="2">
        <v>1.84</v>
      </c>
      <c r="F8052" s="2">
        <f>tblProdukty[[#This Row],[Cena]]*tblProdukty[[#This Row],[Koeficient]]</f>
        <v>1481384</v>
      </c>
      <c r="G8052" s="2" t="s">
        <v>10</v>
      </c>
    </row>
    <row r="8053" spans="1:7" x14ac:dyDescent="0.25">
      <c r="A8053" s="2" t="s">
        <v>8068</v>
      </c>
      <c r="B8053" t="s">
        <v>5</v>
      </c>
      <c r="C8053" s="1">
        <v>42340</v>
      </c>
      <c r="D8053">
        <v>805200</v>
      </c>
      <c r="E8053" s="2">
        <v>1.0900000000000001</v>
      </c>
      <c r="F8053" s="2">
        <f>tblProdukty[[#This Row],[Cena]]*tblProdukty[[#This Row],[Koeficient]]</f>
        <v>877668.00000000012</v>
      </c>
      <c r="G8053" s="2" t="s">
        <v>12</v>
      </c>
    </row>
    <row r="8054" spans="1:7" x14ac:dyDescent="0.25">
      <c r="A8054" s="2" t="s">
        <v>8069</v>
      </c>
      <c r="B8054" t="s">
        <v>5</v>
      </c>
      <c r="C8054" s="1">
        <v>42873</v>
      </c>
      <c r="D8054">
        <v>805300</v>
      </c>
      <c r="E8054" s="2">
        <v>1.74</v>
      </c>
      <c r="F8054" s="2">
        <f>tblProdukty[[#This Row],[Cena]]*tblProdukty[[#This Row],[Koeficient]]</f>
        <v>1401222</v>
      </c>
      <c r="G8054" s="2" t="s">
        <v>13</v>
      </c>
    </row>
    <row r="8055" spans="1:7" x14ac:dyDescent="0.25">
      <c r="A8055" s="2" t="s">
        <v>8070</v>
      </c>
      <c r="B8055" t="s">
        <v>5</v>
      </c>
      <c r="C8055" s="1">
        <v>42475</v>
      </c>
      <c r="D8055">
        <v>805400</v>
      </c>
      <c r="E8055" s="2">
        <v>1.41</v>
      </c>
      <c r="F8055" s="2">
        <f>tblProdukty[[#This Row],[Cena]]*tblProdukty[[#This Row],[Koeficient]]</f>
        <v>1135614</v>
      </c>
      <c r="G8055" s="2" t="s">
        <v>14</v>
      </c>
    </row>
    <row r="8056" spans="1:7" x14ac:dyDescent="0.25">
      <c r="A8056" s="2" t="s">
        <v>8071</v>
      </c>
      <c r="B8056" t="s">
        <v>5</v>
      </c>
      <c r="C8056" s="1">
        <v>42485</v>
      </c>
      <c r="D8056">
        <v>805500</v>
      </c>
      <c r="E8056" s="2">
        <v>1.0900000000000001</v>
      </c>
      <c r="F8056" s="2">
        <f>tblProdukty[[#This Row],[Cena]]*tblProdukty[[#This Row],[Koeficient]]</f>
        <v>877995.00000000012</v>
      </c>
      <c r="G8056" s="2" t="s">
        <v>15</v>
      </c>
    </row>
    <row r="8057" spans="1:7" x14ac:dyDescent="0.25">
      <c r="A8057" s="2" t="s">
        <v>8072</v>
      </c>
      <c r="B8057" t="s">
        <v>5</v>
      </c>
      <c r="C8057" s="1">
        <v>42258</v>
      </c>
      <c r="D8057">
        <v>805600</v>
      </c>
      <c r="E8057" s="2">
        <v>1.45</v>
      </c>
      <c r="F8057" s="2">
        <f>tblProdukty[[#This Row],[Cena]]*tblProdukty[[#This Row],[Koeficient]]</f>
        <v>1168120</v>
      </c>
      <c r="G8057" s="2" t="s">
        <v>16</v>
      </c>
    </row>
    <row r="8058" spans="1:7" x14ac:dyDescent="0.25">
      <c r="A8058" s="2" t="s">
        <v>8073</v>
      </c>
      <c r="B8058" t="s">
        <v>5</v>
      </c>
      <c r="C8058" s="1">
        <v>42220</v>
      </c>
      <c r="D8058">
        <v>805700</v>
      </c>
      <c r="E8058" s="2">
        <v>1.64</v>
      </c>
      <c r="F8058" s="2">
        <f>tblProdukty[[#This Row],[Cena]]*tblProdukty[[#This Row],[Koeficient]]</f>
        <v>1321348</v>
      </c>
      <c r="G8058" s="2" t="s">
        <v>9</v>
      </c>
    </row>
    <row r="8059" spans="1:7" x14ac:dyDescent="0.25">
      <c r="A8059" s="2" t="s">
        <v>8074</v>
      </c>
      <c r="B8059" t="s">
        <v>5</v>
      </c>
      <c r="C8059" s="1">
        <v>42815</v>
      </c>
      <c r="D8059">
        <v>805800</v>
      </c>
      <c r="E8059" s="2">
        <v>1.73</v>
      </c>
      <c r="F8059" s="2">
        <f>tblProdukty[[#This Row],[Cena]]*tblProdukty[[#This Row],[Koeficient]]</f>
        <v>1394034</v>
      </c>
      <c r="G8059" s="2" t="s">
        <v>11</v>
      </c>
    </row>
    <row r="8060" spans="1:7" x14ac:dyDescent="0.25">
      <c r="A8060" s="2" t="s">
        <v>8075</v>
      </c>
      <c r="B8060" t="s">
        <v>5</v>
      </c>
      <c r="C8060" s="1">
        <v>42212</v>
      </c>
      <c r="D8060">
        <v>805900</v>
      </c>
      <c r="E8060" s="2">
        <v>1.28</v>
      </c>
      <c r="F8060" s="2">
        <f>tblProdukty[[#This Row],[Cena]]*tblProdukty[[#This Row],[Koeficient]]</f>
        <v>1031552</v>
      </c>
      <c r="G8060" s="2" t="s">
        <v>10</v>
      </c>
    </row>
    <row r="8061" spans="1:7" x14ac:dyDescent="0.25">
      <c r="A8061" s="2" t="s">
        <v>8076</v>
      </c>
      <c r="B8061" t="s">
        <v>5</v>
      </c>
      <c r="C8061" s="1">
        <v>42281</v>
      </c>
      <c r="D8061">
        <v>806000</v>
      </c>
      <c r="E8061" s="2">
        <v>1.65</v>
      </c>
      <c r="F8061" s="2">
        <f>tblProdukty[[#This Row],[Cena]]*tblProdukty[[#This Row],[Koeficient]]</f>
        <v>1329900</v>
      </c>
      <c r="G8061" s="2" t="s">
        <v>12</v>
      </c>
    </row>
    <row r="8062" spans="1:7" x14ac:dyDescent="0.25">
      <c r="A8062" s="2" t="s">
        <v>8077</v>
      </c>
      <c r="B8062" t="s">
        <v>5</v>
      </c>
      <c r="C8062" s="1">
        <v>42390</v>
      </c>
      <c r="D8062">
        <v>806100</v>
      </c>
      <c r="E8062" s="2">
        <v>1.22</v>
      </c>
      <c r="F8062" s="2">
        <f>tblProdukty[[#This Row],[Cena]]*tblProdukty[[#This Row],[Koeficient]]</f>
        <v>983442</v>
      </c>
      <c r="G8062" s="2" t="s">
        <v>13</v>
      </c>
    </row>
    <row r="8063" spans="1:7" x14ac:dyDescent="0.25">
      <c r="A8063" s="2" t="s">
        <v>8078</v>
      </c>
      <c r="B8063" t="s">
        <v>5</v>
      </c>
      <c r="C8063" s="1">
        <v>42284</v>
      </c>
      <c r="D8063">
        <v>806200</v>
      </c>
      <c r="E8063" s="2">
        <v>1.45</v>
      </c>
      <c r="F8063" s="2">
        <f>tblProdukty[[#This Row],[Cena]]*tblProdukty[[#This Row],[Koeficient]]</f>
        <v>1168990</v>
      </c>
      <c r="G8063" s="2" t="s">
        <v>14</v>
      </c>
    </row>
    <row r="8064" spans="1:7" x14ac:dyDescent="0.25">
      <c r="A8064" s="2" t="s">
        <v>8079</v>
      </c>
      <c r="B8064" t="s">
        <v>5</v>
      </c>
      <c r="C8064" s="1">
        <v>42903</v>
      </c>
      <c r="D8064">
        <v>806300</v>
      </c>
      <c r="E8064" s="2">
        <v>1.92</v>
      </c>
      <c r="F8064" s="2">
        <f>tblProdukty[[#This Row],[Cena]]*tblProdukty[[#This Row],[Koeficient]]</f>
        <v>1548096</v>
      </c>
      <c r="G8064" s="2" t="s">
        <v>15</v>
      </c>
    </row>
    <row r="8065" spans="1:7" x14ac:dyDescent="0.25">
      <c r="A8065" s="2" t="s">
        <v>8080</v>
      </c>
      <c r="B8065" t="s">
        <v>5</v>
      </c>
      <c r="C8065" s="1">
        <v>42794</v>
      </c>
      <c r="D8065">
        <v>806400</v>
      </c>
      <c r="E8065" s="2">
        <v>1.87</v>
      </c>
      <c r="F8065" s="2">
        <f>tblProdukty[[#This Row],[Cena]]*tblProdukty[[#This Row],[Koeficient]]</f>
        <v>1507968</v>
      </c>
      <c r="G8065" s="2" t="s">
        <v>16</v>
      </c>
    </row>
    <row r="8066" spans="1:7" x14ac:dyDescent="0.25">
      <c r="A8066" s="2" t="s">
        <v>8081</v>
      </c>
      <c r="B8066" t="s">
        <v>5</v>
      </c>
      <c r="C8066" s="1">
        <v>42036</v>
      </c>
      <c r="D8066">
        <v>806500</v>
      </c>
      <c r="E8066" s="2">
        <v>1.1499999999999999</v>
      </c>
      <c r="F8066" s="2">
        <f>tblProdukty[[#This Row],[Cena]]*tblProdukty[[#This Row],[Koeficient]]</f>
        <v>927474.99999999988</v>
      </c>
      <c r="G8066" s="2" t="s">
        <v>9</v>
      </c>
    </row>
    <row r="8067" spans="1:7" x14ac:dyDescent="0.25">
      <c r="A8067" s="2" t="s">
        <v>8082</v>
      </c>
      <c r="B8067" t="s">
        <v>5</v>
      </c>
      <c r="C8067" s="1">
        <v>42570</v>
      </c>
      <c r="D8067">
        <v>806600</v>
      </c>
      <c r="E8067" s="2">
        <v>1.74</v>
      </c>
      <c r="F8067" s="2">
        <f>tblProdukty[[#This Row],[Cena]]*tblProdukty[[#This Row],[Koeficient]]</f>
        <v>1403484</v>
      </c>
      <c r="G8067" s="2" t="s">
        <v>11</v>
      </c>
    </row>
    <row r="8068" spans="1:7" x14ac:dyDescent="0.25">
      <c r="A8068" s="2" t="s">
        <v>8083</v>
      </c>
      <c r="B8068" t="s">
        <v>5</v>
      </c>
      <c r="C8068" s="1">
        <v>42738</v>
      </c>
      <c r="D8068">
        <v>806700</v>
      </c>
      <c r="E8068" s="2">
        <v>1.8</v>
      </c>
      <c r="F8068" s="2">
        <f>tblProdukty[[#This Row],[Cena]]*tblProdukty[[#This Row],[Koeficient]]</f>
        <v>1452060</v>
      </c>
      <c r="G8068" s="2" t="s">
        <v>10</v>
      </c>
    </row>
    <row r="8069" spans="1:7" x14ac:dyDescent="0.25">
      <c r="A8069" s="2" t="s">
        <v>8084</v>
      </c>
      <c r="B8069" t="s">
        <v>5</v>
      </c>
      <c r="C8069" s="1">
        <v>42202</v>
      </c>
      <c r="D8069">
        <v>806800</v>
      </c>
      <c r="E8069" s="2">
        <v>1.75</v>
      </c>
      <c r="F8069" s="2">
        <f>tblProdukty[[#This Row],[Cena]]*tblProdukty[[#This Row],[Koeficient]]</f>
        <v>1411900</v>
      </c>
      <c r="G8069" s="2" t="s">
        <v>12</v>
      </c>
    </row>
    <row r="8070" spans="1:7" x14ac:dyDescent="0.25">
      <c r="A8070" s="2" t="s">
        <v>8085</v>
      </c>
      <c r="B8070" t="s">
        <v>5</v>
      </c>
      <c r="C8070" s="1">
        <v>43009</v>
      </c>
      <c r="D8070">
        <v>806900</v>
      </c>
      <c r="E8070" s="2">
        <v>1.49</v>
      </c>
      <c r="F8070" s="2">
        <f>tblProdukty[[#This Row],[Cena]]*tblProdukty[[#This Row],[Koeficient]]</f>
        <v>1202281</v>
      </c>
      <c r="G8070" s="2" t="s">
        <v>13</v>
      </c>
    </row>
    <row r="8071" spans="1:7" x14ac:dyDescent="0.25">
      <c r="A8071" s="2" t="s">
        <v>8086</v>
      </c>
      <c r="B8071" t="s">
        <v>5</v>
      </c>
      <c r="C8071" s="1">
        <v>42615</v>
      </c>
      <c r="D8071">
        <v>807000</v>
      </c>
      <c r="E8071" s="2">
        <v>1.91</v>
      </c>
      <c r="F8071" s="2">
        <f>tblProdukty[[#This Row],[Cena]]*tblProdukty[[#This Row],[Koeficient]]</f>
        <v>1541370</v>
      </c>
      <c r="G8071" s="2" t="s">
        <v>14</v>
      </c>
    </row>
    <row r="8072" spans="1:7" x14ac:dyDescent="0.25">
      <c r="A8072" s="2" t="s">
        <v>8087</v>
      </c>
      <c r="B8072" t="s">
        <v>5</v>
      </c>
      <c r="C8072" s="1">
        <v>42710</v>
      </c>
      <c r="D8072">
        <v>807100</v>
      </c>
      <c r="E8072" s="2">
        <v>1.71</v>
      </c>
      <c r="F8072" s="2">
        <f>tblProdukty[[#This Row],[Cena]]*tblProdukty[[#This Row],[Koeficient]]</f>
        <v>1380141</v>
      </c>
      <c r="G8072" s="2" t="s">
        <v>15</v>
      </c>
    </row>
    <row r="8073" spans="1:7" x14ac:dyDescent="0.25">
      <c r="A8073" s="2" t="s">
        <v>8088</v>
      </c>
      <c r="B8073" t="s">
        <v>5</v>
      </c>
      <c r="C8073" s="1">
        <v>42105</v>
      </c>
      <c r="D8073">
        <v>807200</v>
      </c>
      <c r="E8073" s="2">
        <v>1.02</v>
      </c>
      <c r="F8073" s="2">
        <f>tblProdukty[[#This Row],[Cena]]*tblProdukty[[#This Row],[Koeficient]]</f>
        <v>823344</v>
      </c>
      <c r="G8073" s="2" t="s">
        <v>16</v>
      </c>
    </row>
    <row r="8074" spans="1:7" x14ac:dyDescent="0.25">
      <c r="A8074" s="2" t="s">
        <v>8089</v>
      </c>
      <c r="B8074" t="s">
        <v>5</v>
      </c>
      <c r="C8074" s="1">
        <v>42533</v>
      </c>
      <c r="D8074">
        <v>807300</v>
      </c>
      <c r="E8074" s="2">
        <v>1.79</v>
      </c>
      <c r="F8074" s="2">
        <f>tblProdukty[[#This Row],[Cena]]*tblProdukty[[#This Row],[Koeficient]]</f>
        <v>1445067</v>
      </c>
      <c r="G8074" s="2" t="s">
        <v>9</v>
      </c>
    </row>
    <row r="8075" spans="1:7" x14ac:dyDescent="0.25">
      <c r="A8075" s="2" t="s">
        <v>8090</v>
      </c>
      <c r="B8075" t="s">
        <v>5</v>
      </c>
      <c r="C8075" s="1">
        <v>42544</v>
      </c>
      <c r="D8075">
        <v>807400</v>
      </c>
      <c r="E8075" s="2">
        <v>1.64</v>
      </c>
      <c r="F8075" s="2">
        <f>tblProdukty[[#This Row],[Cena]]*tblProdukty[[#This Row],[Koeficient]]</f>
        <v>1324136</v>
      </c>
      <c r="G8075" s="2" t="s">
        <v>11</v>
      </c>
    </row>
    <row r="8076" spans="1:7" x14ac:dyDescent="0.25">
      <c r="A8076" s="2" t="s">
        <v>8091</v>
      </c>
      <c r="B8076" t="s">
        <v>5</v>
      </c>
      <c r="C8076" s="1">
        <v>42173</v>
      </c>
      <c r="D8076">
        <v>807500</v>
      </c>
      <c r="E8076" s="2">
        <v>1.44</v>
      </c>
      <c r="F8076" s="2">
        <f>tblProdukty[[#This Row],[Cena]]*tblProdukty[[#This Row],[Koeficient]]</f>
        <v>1162800</v>
      </c>
      <c r="G8076" s="2" t="s">
        <v>10</v>
      </c>
    </row>
    <row r="8077" spans="1:7" x14ac:dyDescent="0.25">
      <c r="A8077" s="2" t="s">
        <v>8092</v>
      </c>
      <c r="B8077" t="s">
        <v>5</v>
      </c>
      <c r="C8077" s="1">
        <v>42903</v>
      </c>
      <c r="D8077">
        <v>807600</v>
      </c>
      <c r="E8077" s="2">
        <v>1.97</v>
      </c>
      <c r="F8077" s="2">
        <f>tblProdukty[[#This Row],[Cena]]*tblProdukty[[#This Row],[Koeficient]]</f>
        <v>1590972</v>
      </c>
      <c r="G8077" s="2" t="s">
        <v>12</v>
      </c>
    </row>
    <row r="8078" spans="1:7" x14ac:dyDescent="0.25">
      <c r="A8078" s="2" t="s">
        <v>8093</v>
      </c>
      <c r="B8078" t="s">
        <v>5</v>
      </c>
      <c r="C8078" s="1">
        <v>42598</v>
      </c>
      <c r="D8078">
        <v>807700</v>
      </c>
      <c r="E8078" s="2">
        <v>1.1100000000000001</v>
      </c>
      <c r="F8078" s="2">
        <f>tblProdukty[[#This Row],[Cena]]*tblProdukty[[#This Row],[Koeficient]]</f>
        <v>896547.00000000012</v>
      </c>
      <c r="G8078" s="2" t="s">
        <v>13</v>
      </c>
    </row>
    <row r="8079" spans="1:7" x14ac:dyDescent="0.25">
      <c r="A8079" s="2" t="s">
        <v>8094</v>
      </c>
      <c r="B8079" t="s">
        <v>5</v>
      </c>
      <c r="C8079" s="1">
        <v>42991</v>
      </c>
      <c r="D8079">
        <v>807800</v>
      </c>
      <c r="E8079" s="2">
        <v>1.1599999999999999</v>
      </c>
      <c r="F8079" s="2">
        <f>tblProdukty[[#This Row],[Cena]]*tblProdukty[[#This Row],[Koeficient]]</f>
        <v>937047.99999999988</v>
      </c>
      <c r="G8079" s="2" t="s">
        <v>14</v>
      </c>
    </row>
    <row r="8080" spans="1:7" x14ac:dyDescent="0.25">
      <c r="A8080" s="2" t="s">
        <v>8095</v>
      </c>
      <c r="B8080" t="s">
        <v>5</v>
      </c>
      <c r="C8080" s="1">
        <v>43056</v>
      </c>
      <c r="D8080">
        <v>807900</v>
      </c>
      <c r="E8080" s="2">
        <v>1.85</v>
      </c>
      <c r="F8080" s="2">
        <f>tblProdukty[[#This Row],[Cena]]*tblProdukty[[#This Row],[Koeficient]]</f>
        <v>1494615</v>
      </c>
      <c r="G8080" s="2" t="s">
        <v>15</v>
      </c>
    </row>
    <row r="8081" spans="1:7" x14ac:dyDescent="0.25">
      <c r="A8081" s="2" t="s">
        <v>8096</v>
      </c>
      <c r="B8081" t="s">
        <v>5</v>
      </c>
      <c r="C8081" s="1">
        <v>42516</v>
      </c>
      <c r="D8081">
        <v>808000</v>
      </c>
      <c r="E8081" s="2">
        <v>1.54</v>
      </c>
      <c r="F8081" s="2">
        <f>tblProdukty[[#This Row],[Cena]]*tblProdukty[[#This Row],[Koeficient]]</f>
        <v>1244320</v>
      </c>
      <c r="G8081" s="2" t="s">
        <v>16</v>
      </c>
    </row>
    <row r="8082" spans="1:7" x14ac:dyDescent="0.25">
      <c r="A8082" s="2" t="s">
        <v>8097</v>
      </c>
      <c r="B8082" t="s">
        <v>5</v>
      </c>
      <c r="C8082" s="1">
        <v>42122</v>
      </c>
      <c r="D8082">
        <v>808100</v>
      </c>
      <c r="E8082" s="2">
        <v>1.71</v>
      </c>
      <c r="F8082" s="2">
        <f>tblProdukty[[#This Row],[Cena]]*tblProdukty[[#This Row],[Koeficient]]</f>
        <v>1381851</v>
      </c>
      <c r="G8082" s="2" t="s">
        <v>9</v>
      </c>
    </row>
    <row r="8083" spans="1:7" x14ac:dyDescent="0.25">
      <c r="A8083" s="2" t="s">
        <v>8098</v>
      </c>
      <c r="B8083" t="s">
        <v>5</v>
      </c>
      <c r="C8083" s="1">
        <v>42222</v>
      </c>
      <c r="D8083">
        <v>808200</v>
      </c>
      <c r="E8083" s="2">
        <v>1.0900000000000001</v>
      </c>
      <c r="F8083" s="2">
        <f>tblProdukty[[#This Row],[Cena]]*tblProdukty[[#This Row],[Koeficient]]</f>
        <v>880938.00000000012</v>
      </c>
      <c r="G8083" s="2" t="s">
        <v>11</v>
      </c>
    </row>
    <row r="8084" spans="1:7" x14ac:dyDescent="0.25">
      <c r="A8084" s="2" t="s">
        <v>8099</v>
      </c>
      <c r="B8084" t="s">
        <v>5</v>
      </c>
      <c r="C8084" s="1">
        <v>42984</v>
      </c>
      <c r="D8084">
        <v>808300</v>
      </c>
      <c r="E8084" s="2">
        <v>1.62</v>
      </c>
      <c r="F8084" s="2">
        <f>tblProdukty[[#This Row],[Cena]]*tblProdukty[[#This Row],[Koeficient]]</f>
        <v>1309446</v>
      </c>
      <c r="G8084" s="2" t="s">
        <v>10</v>
      </c>
    </row>
    <row r="8085" spans="1:7" x14ac:dyDescent="0.25">
      <c r="A8085" s="2" t="s">
        <v>8100</v>
      </c>
      <c r="B8085" t="s">
        <v>5</v>
      </c>
      <c r="C8085" s="1">
        <v>42735</v>
      </c>
      <c r="D8085">
        <v>808400</v>
      </c>
      <c r="E8085" s="2">
        <v>1.78</v>
      </c>
      <c r="F8085" s="2">
        <f>tblProdukty[[#This Row],[Cena]]*tblProdukty[[#This Row],[Koeficient]]</f>
        <v>1438952</v>
      </c>
      <c r="G8085" s="2" t="s">
        <v>12</v>
      </c>
    </row>
    <row r="8086" spans="1:7" x14ac:dyDescent="0.25">
      <c r="A8086" s="2" t="s">
        <v>8101</v>
      </c>
      <c r="B8086" t="s">
        <v>5</v>
      </c>
      <c r="C8086" s="1">
        <v>42673</v>
      </c>
      <c r="D8086">
        <v>808500</v>
      </c>
      <c r="E8086" s="2">
        <v>1.52</v>
      </c>
      <c r="F8086" s="2">
        <f>tblProdukty[[#This Row],[Cena]]*tblProdukty[[#This Row],[Koeficient]]</f>
        <v>1228920</v>
      </c>
      <c r="G8086" s="2" t="s">
        <v>13</v>
      </c>
    </row>
    <row r="8087" spans="1:7" x14ac:dyDescent="0.25">
      <c r="A8087" s="2" t="s">
        <v>8102</v>
      </c>
      <c r="B8087" t="s">
        <v>5</v>
      </c>
      <c r="C8087" s="1">
        <v>42257</v>
      </c>
      <c r="D8087">
        <v>808600</v>
      </c>
      <c r="E8087" s="2">
        <v>1.19</v>
      </c>
      <c r="F8087" s="2">
        <f>tblProdukty[[#This Row],[Cena]]*tblProdukty[[#This Row],[Koeficient]]</f>
        <v>962234</v>
      </c>
      <c r="G8087" s="2" t="s">
        <v>14</v>
      </c>
    </row>
    <row r="8088" spans="1:7" x14ac:dyDescent="0.25">
      <c r="A8088" s="2" t="s">
        <v>8103</v>
      </c>
      <c r="B8088" t="s">
        <v>5</v>
      </c>
      <c r="C8088" s="1">
        <v>42021</v>
      </c>
      <c r="D8088">
        <v>808700</v>
      </c>
      <c r="E8088" s="2">
        <v>1.36</v>
      </c>
      <c r="F8088" s="2">
        <f>tblProdukty[[#This Row],[Cena]]*tblProdukty[[#This Row],[Koeficient]]</f>
        <v>1099832</v>
      </c>
      <c r="G8088" s="2" t="s">
        <v>15</v>
      </c>
    </row>
    <row r="8089" spans="1:7" x14ac:dyDescent="0.25">
      <c r="A8089" s="2" t="s">
        <v>8104</v>
      </c>
      <c r="B8089" t="s">
        <v>5</v>
      </c>
      <c r="C8089" s="1">
        <v>42783</v>
      </c>
      <c r="D8089">
        <v>808800</v>
      </c>
      <c r="E8089" s="2">
        <v>1.98</v>
      </c>
      <c r="F8089" s="2">
        <f>tblProdukty[[#This Row],[Cena]]*tblProdukty[[#This Row],[Koeficient]]</f>
        <v>1601424</v>
      </c>
      <c r="G8089" s="2" t="s">
        <v>16</v>
      </c>
    </row>
    <row r="8090" spans="1:7" x14ac:dyDescent="0.25">
      <c r="A8090" s="2" t="s">
        <v>8105</v>
      </c>
      <c r="B8090" t="s">
        <v>5</v>
      </c>
      <c r="C8090" s="1">
        <v>42862</v>
      </c>
      <c r="D8090">
        <v>808900</v>
      </c>
      <c r="E8090" s="2">
        <v>1.65</v>
      </c>
      <c r="F8090" s="2">
        <f>tblProdukty[[#This Row],[Cena]]*tblProdukty[[#This Row],[Koeficient]]</f>
        <v>1334685</v>
      </c>
      <c r="G8090" s="2" t="s">
        <v>9</v>
      </c>
    </row>
    <row r="8091" spans="1:7" x14ac:dyDescent="0.25">
      <c r="A8091" s="2" t="s">
        <v>8106</v>
      </c>
      <c r="B8091" t="s">
        <v>5</v>
      </c>
      <c r="C8091" s="1">
        <v>42595</v>
      </c>
      <c r="D8091">
        <v>809000</v>
      </c>
      <c r="E8091" s="2">
        <v>1.1399999999999999</v>
      </c>
      <c r="F8091" s="2">
        <f>tblProdukty[[#This Row],[Cena]]*tblProdukty[[#This Row],[Koeficient]]</f>
        <v>922259.99999999988</v>
      </c>
      <c r="G8091" s="2" t="s">
        <v>11</v>
      </c>
    </row>
    <row r="8092" spans="1:7" x14ac:dyDescent="0.25">
      <c r="A8092" s="2" t="s">
        <v>8107</v>
      </c>
      <c r="B8092" t="s">
        <v>5</v>
      </c>
      <c r="C8092" s="1">
        <v>42943</v>
      </c>
      <c r="D8092">
        <v>809100</v>
      </c>
      <c r="E8092" s="2">
        <v>1.73</v>
      </c>
      <c r="F8092" s="2">
        <f>tblProdukty[[#This Row],[Cena]]*tblProdukty[[#This Row],[Koeficient]]</f>
        <v>1399743</v>
      </c>
      <c r="G8092" s="2" t="s">
        <v>10</v>
      </c>
    </row>
    <row r="8093" spans="1:7" x14ac:dyDescent="0.25">
      <c r="A8093" s="2" t="s">
        <v>8108</v>
      </c>
      <c r="B8093" t="s">
        <v>5</v>
      </c>
      <c r="C8093" s="1">
        <v>42467</v>
      </c>
      <c r="D8093">
        <v>809200</v>
      </c>
      <c r="E8093" s="2">
        <v>1.19</v>
      </c>
      <c r="F8093" s="2">
        <f>tblProdukty[[#This Row],[Cena]]*tblProdukty[[#This Row],[Koeficient]]</f>
        <v>962948</v>
      </c>
      <c r="G8093" s="2" t="s">
        <v>12</v>
      </c>
    </row>
    <row r="8094" spans="1:7" x14ac:dyDescent="0.25">
      <c r="A8094" s="2" t="s">
        <v>8109</v>
      </c>
      <c r="B8094" t="s">
        <v>5</v>
      </c>
      <c r="C8094" s="1">
        <v>42746</v>
      </c>
      <c r="D8094">
        <v>809300</v>
      </c>
      <c r="E8094" s="2">
        <v>1.81</v>
      </c>
      <c r="F8094" s="2">
        <f>tblProdukty[[#This Row],[Cena]]*tblProdukty[[#This Row],[Koeficient]]</f>
        <v>1464833</v>
      </c>
      <c r="G8094" s="2" t="s">
        <v>13</v>
      </c>
    </row>
    <row r="8095" spans="1:7" x14ac:dyDescent="0.25">
      <c r="A8095" s="2" t="s">
        <v>8110</v>
      </c>
      <c r="B8095" t="s">
        <v>5</v>
      </c>
      <c r="C8095" s="1">
        <v>42037</v>
      </c>
      <c r="D8095">
        <v>809400</v>
      </c>
      <c r="E8095" s="2">
        <v>1.69</v>
      </c>
      <c r="F8095" s="2">
        <f>tblProdukty[[#This Row],[Cena]]*tblProdukty[[#This Row],[Koeficient]]</f>
        <v>1367886</v>
      </c>
      <c r="G8095" s="2" t="s">
        <v>14</v>
      </c>
    </row>
    <row r="8096" spans="1:7" x14ac:dyDescent="0.25">
      <c r="A8096" s="2" t="s">
        <v>8111</v>
      </c>
      <c r="B8096" t="s">
        <v>5</v>
      </c>
      <c r="C8096" s="1">
        <v>42164</v>
      </c>
      <c r="D8096">
        <v>809500</v>
      </c>
      <c r="E8096" s="2">
        <v>1.47</v>
      </c>
      <c r="F8096" s="2">
        <f>tblProdukty[[#This Row],[Cena]]*tblProdukty[[#This Row],[Koeficient]]</f>
        <v>1189965</v>
      </c>
      <c r="G8096" s="2" t="s">
        <v>15</v>
      </c>
    </row>
    <row r="8097" spans="1:7" x14ac:dyDescent="0.25">
      <c r="A8097" s="2" t="s">
        <v>8112</v>
      </c>
      <c r="B8097" t="s">
        <v>5</v>
      </c>
      <c r="C8097" s="1">
        <v>43025</v>
      </c>
      <c r="D8097">
        <v>809600</v>
      </c>
      <c r="E8097" s="2">
        <v>1.4</v>
      </c>
      <c r="F8097" s="2">
        <f>tblProdukty[[#This Row],[Cena]]*tblProdukty[[#This Row],[Koeficient]]</f>
        <v>1133440</v>
      </c>
      <c r="G8097" s="2" t="s">
        <v>16</v>
      </c>
    </row>
    <row r="8098" spans="1:7" x14ac:dyDescent="0.25">
      <c r="A8098" s="2" t="s">
        <v>8113</v>
      </c>
      <c r="B8098" t="s">
        <v>5</v>
      </c>
      <c r="C8098" s="1">
        <v>42844</v>
      </c>
      <c r="D8098">
        <v>809700</v>
      </c>
      <c r="E8098" s="2">
        <v>1.02</v>
      </c>
      <c r="F8098" s="2">
        <f>tblProdukty[[#This Row],[Cena]]*tblProdukty[[#This Row],[Koeficient]]</f>
        <v>825894</v>
      </c>
      <c r="G8098" s="2" t="s">
        <v>9</v>
      </c>
    </row>
    <row r="8099" spans="1:7" x14ac:dyDescent="0.25">
      <c r="A8099" s="2" t="s">
        <v>8114</v>
      </c>
      <c r="B8099" t="s">
        <v>5</v>
      </c>
      <c r="C8099" s="1">
        <v>42511</v>
      </c>
      <c r="D8099">
        <v>809800</v>
      </c>
      <c r="E8099" s="2">
        <v>1.1599999999999999</v>
      </c>
      <c r="F8099" s="2">
        <f>tblProdukty[[#This Row],[Cena]]*tblProdukty[[#This Row],[Koeficient]]</f>
        <v>939367.99999999988</v>
      </c>
      <c r="G8099" s="2" t="s">
        <v>11</v>
      </c>
    </row>
    <row r="8100" spans="1:7" x14ac:dyDescent="0.25">
      <c r="A8100" s="2" t="s">
        <v>8115</v>
      </c>
      <c r="B8100" t="s">
        <v>5</v>
      </c>
      <c r="C8100" s="1">
        <v>42714</v>
      </c>
      <c r="D8100">
        <v>809900</v>
      </c>
      <c r="E8100" s="2">
        <v>1.28</v>
      </c>
      <c r="F8100" s="2">
        <f>tblProdukty[[#This Row],[Cena]]*tblProdukty[[#This Row],[Koeficient]]</f>
        <v>1036672</v>
      </c>
      <c r="G8100" s="2" t="s">
        <v>10</v>
      </c>
    </row>
    <row r="8101" spans="1:7" x14ac:dyDescent="0.25">
      <c r="A8101" s="2" t="s">
        <v>8116</v>
      </c>
      <c r="B8101" t="s">
        <v>5</v>
      </c>
      <c r="C8101" s="1">
        <v>42348</v>
      </c>
      <c r="D8101">
        <v>810000</v>
      </c>
      <c r="E8101" s="2">
        <v>1.26</v>
      </c>
      <c r="F8101" s="2">
        <f>tblProdukty[[#This Row],[Cena]]*tblProdukty[[#This Row],[Koeficient]]</f>
        <v>1020600</v>
      </c>
      <c r="G8101" s="2" t="s">
        <v>12</v>
      </c>
    </row>
    <row r="8102" spans="1:7" x14ac:dyDescent="0.25">
      <c r="A8102" s="2" t="s">
        <v>8117</v>
      </c>
      <c r="B8102" t="s">
        <v>5</v>
      </c>
      <c r="C8102" s="1">
        <v>43037</v>
      </c>
      <c r="D8102">
        <v>810100</v>
      </c>
      <c r="E8102" s="2">
        <v>1.47</v>
      </c>
      <c r="F8102" s="2">
        <f>tblProdukty[[#This Row],[Cena]]*tblProdukty[[#This Row],[Koeficient]]</f>
        <v>1190847</v>
      </c>
      <c r="G8102" s="2" t="s">
        <v>13</v>
      </c>
    </row>
    <row r="8103" spans="1:7" x14ac:dyDescent="0.25">
      <c r="A8103" s="2" t="s">
        <v>8118</v>
      </c>
      <c r="B8103" t="s">
        <v>5</v>
      </c>
      <c r="C8103" s="1">
        <v>42526</v>
      </c>
      <c r="D8103">
        <v>810200</v>
      </c>
      <c r="E8103" s="2">
        <v>1.64</v>
      </c>
      <c r="F8103" s="2">
        <f>tblProdukty[[#This Row],[Cena]]*tblProdukty[[#This Row],[Koeficient]]</f>
        <v>1328728</v>
      </c>
      <c r="G8103" s="2" t="s">
        <v>14</v>
      </c>
    </row>
    <row r="8104" spans="1:7" x14ac:dyDescent="0.25">
      <c r="A8104" s="2" t="s">
        <v>8119</v>
      </c>
      <c r="B8104" t="s">
        <v>5</v>
      </c>
      <c r="C8104" s="1">
        <v>42511</v>
      </c>
      <c r="D8104">
        <v>810300</v>
      </c>
      <c r="E8104" s="2">
        <v>1.58</v>
      </c>
      <c r="F8104" s="2">
        <f>tblProdukty[[#This Row],[Cena]]*tblProdukty[[#This Row],[Koeficient]]</f>
        <v>1280274</v>
      </c>
      <c r="G8104" s="2" t="s">
        <v>15</v>
      </c>
    </row>
    <row r="8105" spans="1:7" x14ac:dyDescent="0.25">
      <c r="A8105" s="2" t="s">
        <v>8120</v>
      </c>
      <c r="B8105" t="s">
        <v>5</v>
      </c>
      <c r="C8105" s="1">
        <v>42150</v>
      </c>
      <c r="D8105">
        <v>810400</v>
      </c>
      <c r="E8105" s="2">
        <v>1.7</v>
      </c>
      <c r="F8105" s="2">
        <f>tblProdukty[[#This Row],[Cena]]*tblProdukty[[#This Row],[Koeficient]]</f>
        <v>1377680</v>
      </c>
      <c r="G8105" s="2" t="s">
        <v>16</v>
      </c>
    </row>
    <row r="8106" spans="1:7" x14ac:dyDescent="0.25">
      <c r="A8106" s="2" t="s">
        <v>8121</v>
      </c>
      <c r="B8106" t="s">
        <v>5</v>
      </c>
      <c r="C8106" s="1">
        <v>42523</v>
      </c>
      <c r="D8106">
        <v>810500</v>
      </c>
      <c r="E8106" s="2">
        <v>1.74</v>
      </c>
      <c r="F8106" s="2">
        <f>tblProdukty[[#This Row],[Cena]]*tblProdukty[[#This Row],[Koeficient]]</f>
        <v>1410270</v>
      </c>
      <c r="G8106" s="2" t="s">
        <v>9</v>
      </c>
    </row>
    <row r="8107" spans="1:7" x14ac:dyDescent="0.25">
      <c r="A8107" s="2" t="s">
        <v>8122</v>
      </c>
      <c r="B8107" t="s">
        <v>5</v>
      </c>
      <c r="C8107" s="1">
        <v>42804</v>
      </c>
      <c r="D8107">
        <v>810600</v>
      </c>
      <c r="E8107" s="2">
        <v>1.64</v>
      </c>
      <c r="F8107" s="2">
        <f>tblProdukty[[#This Row],[Cena]]*tblProdukty[[#This Row],[Koeficient]]</f>
        <v>1329384</v>
      </c>
      <c r="G8107" s="2" t="s">
        <v>11</v>
      </c>
    </row>
    <row r="8108" spans="1:7" x14ac:dyDescent="0.25">
      <c r="A8108" s="2" t="s">
        <v>8123</v>
      </c>
      <c r="B8108" t="s">
        <v>5</v>
      </c>
      <c r="C8108" s="1">
        <v>42787</v>
      </c>
      <c r="D8108">
        <v>810700</v>
      </c>
      <c r="E8108" s="2">
        <v>1.86</v>
      </c>
      <c r="F8108" s="2">
        <f>tblProdukty[[#This Row],[Cena]]*tblProdukty[[#This Row],[Koeficient]]</f>
        <v>1507902</v>
      </c>
      <c r="G8108" s="2" t="s">
        <v>10</v>
      </c>
    </row>
    <row r="8109" spans="1:7" x14ac:dyDescent="0.25">
      <c r="A8109" s="2" t="s">
        <v>8124</v>
      </c>
      <c r="B8109" t="s">
        <v>5</v>
      </c>
      <c r="C8109" s="1">
        <v>42760</v>
      </c>
      <c r="D8109">
        <v>810800</v>
      </c>
      <c r="E8109" s="2">
        <v>1.23</v>
      </c>
      <c r="F8109" s="2">
        <f>tblProdukty[[#This Row],[Cena]]*tblProdukty[[#This Row],[Koeficient]]</f>
        <v>997284</v>
      </c>
      <c r="G8109" s="2" t="s">
        <v>12</v>
      </c>
    </row>
    <row r="8110" spans="1:7" x14ac:dyDescent="0.25">
      <c r="A8110" s="2" t="s">
        <v>8125</v>
      </c>
      <c r="B8110" t="s">
        <v>5</v>
      </c>
      <c r="C8110" s="1">
        <v>42729</v>
      </c>
      <c r="D8110">
        <v>810900</v>
      </c>
      <c r="E8110" s="2">
        <v>1.63</v>
      </c>
      <c r="F8110" s="2">
        <f>tblProdukty[[#This Row],[Cena]]*tblProdukty[[#This Row],[Koeficient]]</f>
        <v>1321767</v>
      </c>
      <c r="G8110" s="2" t="s">
        <v>13</v>
      </c>
    </row>
    <row r="8111" spans="1:7" x14ac:dyDescent="0.25">
      <c r="A8111" s="2" t="s">
        <v>8126</v>
      </c>
      <c r="B8111" t="s">
        <v>5</v>
      </c>
      <c r="C8111" s="1">
        <v>43048</v>
      </c>
      <c r="D8111">
        <v>811000</v>
      </c>
      <c r="E8111" s="2">
        <v>1.83</v>
      </c>
      <c r="F8111" s="2">
        <f>tblProdukty[[#This Row],[Cena]]*tblProdukty[[#This Row],[Koeficient]]</f>
        <v>1484130</v>
      </c>
      <c r="G8111" s="2" t="s">
        <v>14</v>
      </c>
    </row>
    <row r="8112" spans="1:7" x14ac:dyDescent="0.25">
      <c r="A8112" s="2" t="s">
        <v>8127</v>
      </c>
      <c r="B8112" t="s">
        <v>5</v>
      </c>
      <c r="C8112" s="1">
        <v>42827</v>
      </c>
      <c r="D8112">
        <v>811100</v>
      </c>
      <c r="E8112" s="2">
        <v>1.97</v>
      </c>
      <c r="F8112" s="2">
        <f>tblProdukty[[#This Row],[Cena]]*tblProdukty[[#This Row],[Koeficient]]</f>
        <v>1597867</v>
      </c>
      <c r="G8112" s="2" t="s">
        <v>15</v>
      </c>
    </row>
    <row r="8113" spans="1:7" x14ac:dyDescent="0.25">
      <c r="A8113" s="2" t="s">
        <v>8128</v>
      </c>
      <c r="B8113" t="s">
        <v>5</v>
      </c>
      <c r="C8113" s="1">
        <v>42750</v>
      </c>
      <c r="D8113">
        <v>811200</v>
      </c>
      <c r="E8113" s="2">
        <v>1.1599999999999999</v>
      </c>
      <c r="F8113" s="2">
        <f>tblProdukty[[#This Row],[Cena]]*tblProdukty[[#This Row],[Koeficient]]</f>
        <v>940991.99999999988</v>
      </c>
      <c r="G8113" s="2" t="s">
        <v>16</v>
      </c>
    </row>
    <row r="8114" spans="1:7" x14ac:dyDescent="0.25">
      <c r="A8114" s="2" t="s">
        <v>8129</v>
      </c>
      <c r="B8114" t="s">
        <v>5</v>
      </c>
      <c r="C8114" s="1">
        <v>42545</v>
      </c>
      <c r="D8114">
        <v>811300</v>
      </c>
      <c r="E8114" s="2">
        <v>1.57</v>
      </c>
      <c r="F8114" s="2">
        <f>tblProdukty[[#This Row],[Cena]]*tblProdukty[[#This Row],[Koeficient]]</f>
        <v>1273741</v>
      </c>
      <c r="G8114" s="2" t="s">
        <v>9</v>
      </c>
    </row>
    <row r="8115" spans="1:7" x14ac:dyDescent="0.25">
      <c r="A8115" s="2" t="s">
        <v>8130</v>
      </c>
      <c r="B8115" t="s">
        <v>5</v>
      </c>
      <c r="C8115" s="1">
        <v>42279</v>
      </c>
      <c r="D8115">
        <v>811400</v>
      </c>
      <c r="E8115" s="2">
        <v>1.58</v>
      </c>
      <c r="F8115" s="2">
        <f>tblProdukty[[#This Row],[Cena]]*tblProdukty[[#This Row],[Koeficient]]</f>
        <v>1282012</v>
      </c>
      <c r="G8115" s="2" t="s">
        <v>11</v>
      </c>
    </row>
    <row r="8116" spans="1:7" x14ac:dyDescent="0.25">
      <c r="A8116" s="2" t="s">
        <v>8131</v>
      </c>
      <c r="B8116" t="s">
        <v>5</v>
      </c>
      <c r="C8116" s="1">
        <v>43004</v>
      </c>
      <c r="D8116">
        <v>811500</v>
      </c>
      <c r="E8116" s="2">
        <v>1.5</v>
      </c>
      <c r="F8116" s="2">
        <f>tblProdukty[[#This Row],[Cena]]*tblProdukty[[#This Row],[Koeficient]]</f>
        <v>1217250</v>
      </c>
      <c r="G8116" s="2" t="s">
        <v>10</v>
      </c>
    </row>
    <row r="8117" spans="1:7" x14ac:dyDescent="0.25">
      <c r="A8117" s="2" t="s">
        <v>8132</v>
      </c>
      <c r="B8117" t="s">
        <v>5</v>
      </c>
      <c r="C8117" s="1">
        <v>42794</v>
      </c>
      <c r="D8117">
        <v>811600</v>
      </c>
      <c r="E8117" s="2">
        <v>1.87</v>
      </c>
      <c r="F8117" s="2">
        <f>tblProdukty[[#This Row],[Cena]]*tblProdukty[[#This Row],[Koeficient]]</f>
        <v>1517692</v>
      </c>
      <c r="G8117" s="2" t="s">
        <v>12</v>
      </c>
    </row>
    <row r="8118" spans="1:7" x14ac:dyDescent="0.25">
      <c r="A8118" s="2" t="s">
        <v>8133</v>
      </c>
      <c r="B8118" t="s">
        <v>5</v>
      </c>
      <c r="C8118" s="1">
        <v>42993</v>
      </c>
      <c r="D8118">
        <v>811700</v>
      </c>
      <c r="E8118" s="2">
        <v>1.22</v>
      </c>
      <c r="F8118" s="2">
        <f>tblProdukty[[#This Row],[Cena]]*tblProdukty[[#This Row],[Koeficient]]</f>
        <v>990274</v>
      </c>
      <c r="G8118" s="2" t="s">
        <v>13</v>
      </c>
    </row>
    <row r="8119" spans="1:7" x14ac:dyDescent="0.25">
      <c r="A8119" s="2" t="s">
        <v>8134</v>
      </c>
      <c r="B8119" t="s">
        <v>5</v>
      </c>
      <c r="C8119" s="1">
        <v>42359</v>
      </c>
      <c r="D8119">
        <v>811800</v>
      </c>
      <c r="E8119" s="2">
        <v>1.68</v>
      </c>
      <c r="F8119" s="2">
        <f>tblProdukty[[#This Row],[Cena]]*tblProdukty[[#This Row],[Koeficient]]</f>
        <v>1363824</v>
      </c>
      <c r="G8119" s="2" t="s">
        <v>14</v>
      </c>
    </row>
    <row r="8120" spans="1:7" x14ac:dyDescent="0.25">
      <c r="A8120" s="2" t="s">
        <v>8135</v>
      </c>
      <c r="B8120" t="s">
        <v>5</v>
      </c>
      <c r="C8120" s="1">
        <v>42097</v>
      </c>
      <c r="D8120">
        <v>811900</v>
      </c>
      <c r="E8120" s="2">
        <v>1.51</v>
      </c>
      <c r="F8120" s="2">
        <f>tblProdukty[[#This Row],[Cena]]*tblProdukty[[#This Row],[Koeficient]]</f>
        <v>1225969</v>
      </c>
      <c r="G8120" s="2" t="s">
        <v>15</v>
      </c>
    </row>
    <row r="8121" spans="1:7" x14ac:dyDescent="0.25">
      <c r="A8121" s="2" t="s">
        <v>8136</v>
      </c>
      <c r="B8121" t="s">
        <v>5</v>
      </c>
      <c r="C8121" s="1">
        <v>42101</v>
      </c>
      <c r="D8121">
        <v>812000</v>
      </c>
      <c r="E8121" s="2">
        <v>1.06</v>
      </c>
      <c r="F8121" s="2">
        <f>tblProdukty[[#This Row],[Cena]]*tblProdukty[[#This Row],[Koeficient]]</f>
        <v>860720</v>
      </c>
      <c r="G8121" s="2" t="s">
        <v>16</v>
      </c>
    </row>
    <row r="8122" spans="1:7" x14ac:dyDescent="0.25">
      <c r="A8122" s="2" t="s">
        <v>8137</v>
      </c>
      <c r="B8122" t="s">
        <v>5</v>
      </c>
      <c r="C8122" s="1">
        <v>42892</v>
      </c>
      <c r="D8122">
        <v>812100</v>
      </c>
      <c r="E8122" s="2">
        <v>1.07</v>
      </c>
      <c r="F8122" s="2">
        <f>tblProdukty[[#This Row],[Cena]]*tblProdukty[[#This Row],[Koeficient]]</f>
        <v>868947</v>
      </c>
      <c r="G8122" s="2" t="s">
        <v>9</v>
      </c>
    </row>
    <row r="8123" spans="1:7" x14ac:dyDescent="0.25">
      <c r="A8123" s="2" t="s">
        <v>8138</v>
      </c>
      <c r="B8123" t="s">
        <v>5</v>
      </c>
      <c r="C8123" s="1">
        <v>42115</v>
      </c>
      <c r="D8123">
        <v>812200</v>
      </c>
      <c r="E8123" s="2">
        <v>1.1299999999999999</v>
      </c>
      <c r="F8123" s="2">
        <f>tblProdukty[[#This Row],[Cena]]*tblProdukty[[#This Row],[Koeficient]]</f>
        <v>917785.99999999988</v>
      </c>
      <c r="G8123" s="2" t="s">
        <v>11</v>
      </c>
    </row>
    <row r="8124" spans="1:7" x14ac:dyDescent="0.25">
      <c r="A8124" s="2" t="s">
        <v>8139</v>
      </c>
      <c r="B8124" t="s">
        <v>5</v>
      </c>
      <c r="C8124" s="1">
        <v>42526</v>
      </c>
      <c r="D8124">
        <v>812300</v>
      </c>
      <c r="E8124" s="2">
        <v>1.03</v>
      </c>
      <c r="F8124" s="2">
        <f>tblProdukty[[#This Row],[Cena]]*tblProdukty[[#This Row],[Koeficient]]</f>
        <v>836669</v>
      </c>
      <c r="G8124" s="2" t="s">
        <v>10</v>
      </c>
    </row>
    <row r="8125" spans="1:7" x14ac:dyDescent="0.25">
      <c r="A8125" s="2" t="s">
        <v>8140</v>
      </c>
      <c r="B8125" t="s">
        <v>5</v>
      </c>
      <c r="C8125" s="1">
        <v>42817</v>
      </c>
      <c r="D8125">
        <v>812400</v>
      </c>
      <c r="E8125" s="2">
        <v>1.51</v>
      </c>
      <c r="F8125" s="2">
        <f>tblProdukty[[#This Row],[Cena]]*tblProdukty[[#This Row],[Koeficient]]</f>
        <v>1226724</v>
      </c>
      <c r="G8125" s="2" t="s">
        <v>12</v>
      </c>
    </row>
    <row r="8126" spans="1:7" x14ac:dyDescent="0.25">
      <c r="A8126" s="2" t="s">
        <v>8141</v>
      </c>
      <c r="B8126" t="s">
        <v>5</v>
      </c>
      <c r="C8126" s="1">
        <v>42535</v>
      </c>
      <c r="D8126">
        <v>812500</v>
      </c>
      <c r="E8126" s="2">
        <v>1.1000000000000001</v>
      </c>
      <c r="F8126" s="2">
        <f>tblProdukty[[#This Row],[Cena]]*tblProdukty[[#This Row],[Koeficient]]</f>
        <v>893750.00000000012</v>
      </c>
      <c r="G8126" s="2" t="s">
        <v>13</v>
      </c>
    </row>
    <row r="8127" spans="1:7" x14ac:dyDescent="0.25">
      <c r="A8127" s="2" t="s">
        <v>8142</v>
      </c>
      <c r="B8127" t="s">
        <v>5</v>
      </c>
      <c r="C8127" s="1">
        <v>42657</v>
      </c>
      <c r="D8127">
        <v>812600</v>
      </c>
      <c r="E8127" s="2">
        <v>1.91</v>
      </c>
      <c r="F8127" s="2">
        <f>tblProdukty[[#This Row],[Cena]]*tblProdukty[[#This Row],[Koeficient]]</f>
        <v>1552066</v>
      </c>
      <c r="G8127" s="2" t="s">
        <v>14</v>
      </c>
    </row>
    <row r="8128" spans="1:7" x14ac:dyDescent="0.25">
      <c r="A8128" s="2" t="s">
        <v>8143</v>
      </c>
      <c r="B8128" t="s">
        <v>5</v>
      </c>
      <c r="C8128" s="1">
        <v>43037</v>
      </c>
      <c r="D8128">
        <v>812700</v>
      </c>
      <c r="E8128" s="2">
        <v>1.46</v>
      </c>
      <c r="F8128" s="2">
        <f>tblProdukty[[#This Row],[Cena]]*tblProdukty[[#This Row],[Koeficient]]</f>
        <v>1186542</v>
      </c>
      <c r="G8128" s="2" t="s">
        <v>15</v>
      </c>
    </row>
    <row r="8129" spans="1:7" x14ac:dyDescent="0.25">
      <c r="A8129" s="2" t="s">
        <v>8144</v>
      </c>
      <c r="B8129" t="s">
        <v>5</v>
      </c>
      <c r="C8129" s="1">
        <v>42355</v>
      </c>
      <c r="D8129">
        <v>812800</v>
      </c>
      <c r="E8129" s="2">
        <v>1.33</v>
      </c>
      <c r="F8129" s="2">
        <f>tblProdukty[[#This Row],[Cena]]*tblProdukty[[#This Row],[Koeficient]]</f>
        <v>1081024</v>
      </c>
      <c r="G8129" s="2" t="s">
        <v>16</v>
      </c>
    </row>
    <row r="8130" spans="1:7" x14ac:dyDescent="0.25">
      <c r="A8130" s="2" t="s">
        <v>8145</v>
      </c>
      <c r="B8130" t="s">
        <v>5</v>
      </c>
      <c r="C8130" s="1">
        <v>42708</v>
      </c>
      <c r="D8130">
        <v>812900</v>
      </c>
      <c r="E8130" s="2">
        <v>1.21</v>
      </c>
      <c r="F8130" s="2">
        <f>tblProdukty[[#This Row],[Cena]]*tblProdukty[[#This Row],[Koeficient]]</f>
        <v>983609</v>
      </c>
      <c r="G8130" s="2" t="s">
        <v>9</v>
      </c>
    </row>
    <row r="8131" spans="1:7" x14ac:dyDescent="0.25">
      <c r="A8131" s="2" t="s">
        <v>8146</v>
      </c>
      <c r="B8131" t="s">
        <v>5</v>
      </c>
      <c r="C8131" s="1">
        <v>42423</v>
      </c>
      <c r="D8131">
        <v>813000</v>
      </c>
      <c r="E8131" s="2">
        <v>1.33</v>
      </c>
      <c r="F8131" s="2">
        <f>tblProdukty[[#This Row],[Cena]]*tblProdukty[[#This Row],[Koeficient]]</f>
        <v>1081290</v>
      </c>
      <c r="G8131" s="2" t="s">
        <v>11</v>
      </c>
    </row>
    <row r="8132" spans="1:7" x14ac:dyDescent="0.25">
      <c r="A8132" s="2" t="s">
        <v>8147</v>
      </c>
      <c r="B8132" t="s">
        <v>5</v>
      </c>
      <c r="C8132" s="1">
        <v>42310</v>
      </c>
      <c r="D8132">
        <v>813100</v>
      </c>
      <c r="E8132" s="2">
        <v>1.39</v>
      </c>
      <c r="F8132" s="2">
        <f>tblProdukty[[#This Row],[Cena]]*tblProdukty[[#This Row],[Koeficient]]</f>
        <v>1130209</v>
      </c>
      <c r="G8132" s="2" t="s">
        <v>10</v>
      </c>
    </row>
    <row r="8133" spans="1:7" x14ac:dyDescent="0.25">
      <c r="A8133" s="2" t="s">
        <v>8148</v>
      </c>
      <c r="B8133" t="s">
        <v>5</v>
      </c>
      <c r="C8133" s="1">
        <v>43020</v>
      </c>
      <c r="D8133">
        <v>813200</v>
      </c>
      <c r="E8133" s="2">
        <v>1.91</v>
      </c>
      <c r="F8133" s="2">
        <f>tblProdukty[[#This Row],[Cena]]*tblProdukty[[#This Row],[Koeficient]]</f>
        <v>1553212</v>
      </c>
      <c r="G8133" s="2" t="s">
        <v>12</v>
      </c>
    </row>
    <row r="8134" spans="1:7" x14ac:dyDescent="0.25">
      <c r="A8134" s="2" t="s">
        <v>8149</v>
      </c>
      <c r="B8134" t="s">
        <v>5</v>
      </c>
      <c r="C8134" s="1">
        <v>42040</v>
      </c>
      <c r="D8134">
        <v>813300</v>
      </c>
      <c r="E8134" s="2">
        <v>1.07</v>
      </c>
      <c r="F8134" s="2">
        <f>tblProdukty[[#This Row],[Cena]]*tblProdukty[[#This Row],[Koeficient]]</f>
        <v>870231</v>
      </c>
      <c r="G8134" s="2" t="s">
        <v>13</v>
      </c>
    </row>
    <row r="8135" spans="1:7" x14ac:dyDescent="0.25">
      <c r="A8135" s="2" t="s">
        <v>8150</v>
      </c>
      <c r="B8135" t="s">
        <v>5</v>
      </c>
      <c r="C8135" s="1">
        <v>42323</v>
      </c>
      <c r="D8135">
        <v>813400</v>
      </c>
      <c r="E8135" s="2">
        <v>1.35</v>
      </c>
      <c r="F8135" s="2">
        <f>tblProdukty[[#This Row],[Cena]]*tblProdukty[[#This Row],[Koeficient]]</f>
        <v>1098090</v>
      </c>
      <c r="G8135" s="2" t="s">
        <v>14</v>
      </c>
    </row>
    <row r="8136" spans="1:7" x14ac:dyDescent="0.25">
      <c r="A8136" s="2" t="s">
        <v>8151</v>
      </c>
      <c r="B8136" t="s">
        <v>5</v>
      </c>
      <c r="C8136" s="1">
        <v>42455</v>
      </c>
      <c r="D8136">
        <v>813500</v>
      </c>
      <c r="E8136" s="2">
        <v>1.67</v>
      </c>
      <c r="F8136" s="2">
        <f>tblProdukty[[#This Row],[Cena]]*tblProdukty[[#This Row],[Koeficient]]</f>
        <v>1358545</v>
      </c>
      <c r="G8136" s="2" t="s">
        <v>15</v>
      </c>
    </row>
    <row r="8137" spans="1:7" x14ac:dyDescent="0.25">
      <c r="A8137" s="2" t="s">
        <v>8152</v>
      </c>
      <c r="B8137" t="s">
        <v>5</v>
      </c>
      <c r="C8137" s="1">
        <v>42382</v>
      </c>
      <c r="D8137">
        <v>813600</v>
      </c>
      <c r="E8137" s="2">
        <v>1.63</v>
      </c>
      <c r="F8137" s="2">
        <f>tblProdukty[[#This Row],[Cena]]*tblProdukty[[#This Row],[Koeficient]]</f>
        <v>1326168</v>
      </c>
      <c r="G8137" s="2" t="s">
        <v>16</v>
      </c>
    </row>
    <row r="8138" spans="1:7" x14ac:dyDescent="0.25">
      <c r="A8138" s="2" t="s">
        <v>8153</v>
      </c>
      <c r="B8138" t="s">
        <v>5</v>
      </c>
      <c r="C8138" s="1">
        <v>42091</v>
      </c>
      <c r="D8138">
        <v>813700</v>
      </c>
      <c r="E8138" s="2">
        <v>1.02</v>
      </c>
      <c r="F8138" s="2">
        <f>tblProdukty[[#This Row],[Cena]]*tblProdukty[[#This Row],[Koeficient]]</f>
        <v>829974</v>
      </c>
      <c r="G8138" s="2" t="s">
        <v>9</v>
      </c>
    </row>
    <row r="8139" spans="1:7" x14ac:dyDescent="0.25">
      <c r="A8139" s="2" t="s">
        <v>8154</v>
      </c>
      <c r="B8139" t="s">
        <v>5</v>
      </c>
      <c r="C8139" s="1">
        <v>42839</v>
      </c>
      <c r="D8139">
        <v>813800</v>
      </c>
      <c r="E8139" s="2">
        <v>1.86</v>
      </c>
      <c r="F8139" s="2">
        <f>tblProdukty[[#This Row],[Cena]]*tblProdukty[[#This Row],[Koeficient]]</f>
        <v>1513668</v>
      </c>
      <c r="G8139" s="2" t="s">
        <v>11</v>
      </c>
    </row>
    <row r="8140" spans="1:7" x14ac:dyDescent="0.25">
      <c r="A8140" s="2" t="s">
        <v>8155</v>
      </c>
      <c r="B8140" t="s">
        <v>5</v>
      </c>
      <c r="C8140" s="1">
        <v>42392</v>
      </c>
      <c r="D8140">
        <v>813900</v>
      </c>
      <c r="E8140" s="2">
        <v>1.38</v>
      </c>
      <c r="F8140" s="2">
        <f>tblProdukty[[#This Row],[Cena]]*tblProdukty[[#This Row],[Koeficient]]</f>
        <v>1123182</v>
      </c>
      <c r="G8140" s="2" t="s">
        <v>10</v>
      </c>
    </row>
    <row r="8141" spans="1:7" x14ac:dyDescent="0.25">
      <c r="A8141" s="2" t="s">
        <v>8156</v>
      </c>
      <c r="B8141" t="s">
        <v>5</v>
      </c>
      <c r="C8141" s="1">
        <v>42989</v>
      </c>
      <c r="D8141">
        <v>814000</v>
      </c>
      <c r="E8141" s="2">
        <v>1.2</v>
      </c>
      <c r="F8141" s="2">
        <f>tblProdukty[[#This Row],[Cena]]*tblProdukty[[#This Row],[Koeficient]]</f>
        <v>976800</v>
      </c>
      <c r="G8141" s="2" t="s">
        <v>12</v>
      </c>
    </row>
    <row r="8142" spans="1:7" x14ac:dyDescent="0.25">
      <c r="A8142" s="2" t="s">
        <v>8157</v>
      </c>
      <c r="B8142" t="s">
        <v>5</v>
      </c>
      <c r="C8142" s="1">
        <v>42853</v>
      </c>
      <c r="D8142">
        <v>814100</v>
      </c>
      <c r="E8142" s="2">
        <v>1.63</v>
      </c>
      <c r="F8142" s="2">
        <f>tblProdukty[[#This Row],[Cena]]*tblProdukty[[#This Row],[Koeficient]]</f>
        <v>1326983</v>
      </c>
      <c r="G8142" s="2" t="s">
        <v>13</v>
      </c>
    </row>
    <row r="8143" spans="1:7" x14ac:dyDescent="0.25">
      <c r="A8143" s="2" t="s">
        <v>8158</v>
      </c>
      <c r="B8143" t="s">
        <v>5</v>
      </c>
      <c r="C8143" s="1">
        <v>42136</v>
      </c>
      <c r="D8143">
        <v>814200</v>
      </c>
      <c r="E8143" s="2">
        <v>1.71</v>
      </c>
      <c r="F8143" s="2">
        <f>tblProdukty[[#This Row],[Cena]]*tblProdukty[[#This Row],[Koeficient]]</f>
        <v>1392282</v>
      </c>
      <c r="G8143" s="2" t="s">
        <v>14</v>
      </c>
    </row>
    <row r="8144" spans="1:7" x14ac:dyDescent="0.25">
      <c r="A8144" s="2" t="s">
        <v>8159</v>
      </c>
      <c r="B8144" t="s">
        <v>5</v>
      </c>
      <c r="C8144" s="1">
        <v>42396</v>
      </c>
      <c r="D8144">
        <v>814300</v>
      </c>
      <c r="E8144" s="2">
        <v>1.49</v>
      </c>
      <c r="F8144" s="2">
        <f>tblProdukty[[#This Row],[Cena]]*tblProdukty[[#This Row],[Koeficient]]</f>
        <v>1213307</v>
      </c>
      <c r="G8144" s="2" t="s">
        <v>15</v>
      </c>
    </row>
    <row r="8145" spans="1:7" x14ac:dyDescent="0.25">
      <c r="A8145" s="2" t="s">
        <v>8160</v>
      </c>
      <c r="B8145" t="s">
        <v>5</v>
      </c>
      <c r="C8145" s="1">
        <v>42794</v>
      </c>
      <c r="D8145">
        <v>814400</v>
      </c>
      <c r="E8145" s="2">
        <v>1.71</v>
      </c>
      <c r="F8145" s="2">
        <f>tblProdukty[[#This Row],[Cena]]*tblProdukty[[#This Row],[Koeficient]]</f>
        <v>1392624</v>
      </c>
      <c r="G8145" s="2" t="s">
        <v>16</v>
      </c>
    </row>
    <row r="8146" spans="1:7" x14ac:dyDescent="0.25">
      <c r="A8146" s="2" t="s">
        <v>8161</v>
      </c>
      <c r="B8146" t="s">
        <v>5</v>
      </c>
      <c r="C8146" s="1">
        <v>42127</v>
      </c>
      <c r="D8146">
        <v>814500</v>
      </c>
      <c r="E8146" s="2">
        <v>1.74</v>
      </c>
      <c r="F8146" s="2">
        <f>tblProdukty[[#This Row],[Cena]]*tblProdukty[[#This Row],[Koeficient]]</f>
        <v>1417230</v>
      </c>
      <c r="G8146" s="2" t="s">
        <v>9</v>
      </c>
    </row>
    <row r="8147" spans="1:7" x14ac:dyDescent="0.25">
      <c r="A8147" s="2" t="s">
        <v>8162</v>
      </c>
      <c r="B8147" t="s">
        <v>5</v>
      </c>
      <c r="C8147" s="1">
        <v>42771</v>
      </c>
      <c r="D8147">
        <v>814600</v>
      </c>
      <c r="E8147" s="2">
        <v>1.01</v>
      </c>
      <c r="F8147" s="2">
        <f>tblProdukty[[#This Row],[Cena]]*tblProdukty[[#This Row],[Koeficient]]</f>
        <v>822746</v>
      </c>
      <c r="G8147" s="2" t="s">
        <v>11</v>
      </c>
    </row>
    <row r="8148" spans="1:7" x14ac:dyDescent="0.25">
      <c r="A8148" s="2" t="s">
        <v>8163</v>
      </c>
      <c r="B8148" t="s">
        <v>5</v>
      </c>
      <c r="C8148" s="1">
        <v>42766</v>
      </c>
      <c r="D8148">
        <v>814700</v>
      </c>
      <c r="E8148" s="2">
        <v>1.72</v>
      </c>
      <c r="F8148" s="2">
        <f>tblProdukty[[#This Row],[Cena]]*tblProdukty[[#This Row],[Koeficient]]</f>
        <v>1401284</v>
      </c>
      <c r="G8148" s="2" t="s">
        <v>10</v>
      </c>
    </row>
    <row r="8149" spans="1:7" x14ac:dyDescent="0.25">
      <c r="A8149" s="2" t="s">
        <v>8164</v>
      </c>
      <c r="B8149" t="s">
        <v>5</v>
      </c>
      <c r="C8149" s="1">
        <v>42094</v>
      </c>
      <c r="D8149">
        <v>814800</v>
      </c>
      <c r="E8149" s="2">
        <v>1.05</v>
      </c>
      <c r="F8149" s="2">
        <f>tblProdukty[[#This Row],[Cena]]*tblProdukty[[#This Row],[Koeficient]]</f>
        <v>855540</v>
      </c>
      <c r="G8149" s="2" t="s">
        <v>12</v>
      </c>
    </row>
    <row r="8150" spans="1:7" x14ac:dyDescent="0.25">
      <c r="A8150" s="2" t="s">
        <v>8165</v>
      </c>
      <c r="B8150" t="s">
        <v>5</v>
      </c>
      <c r="C8150" s="1">
        <v>42742</v>
      </c>
      <c r="D8150">
        <v>814900</v>
      </c>
      <c r="E8150" s="2">
        <v>1.4</v>
      </c>
      <c r="F8150" s="2">
        <f>tblProdukty[[#This Row],[Cena]]*tblProdukty[[#This Row],[Koeficient]]</f>
        <v>1140860</v>
      </c>
      <c r="G8150" s="2" t="s">
        <v>13</v>
      </c>
    </row>
    <row r="8151" spans="1:7" x14ac:dyDescent="0.25">
      <c r="A8151" s="2" t="s">
        <v>8166</v>
      </c>
      <c r="B8151" t="s">
        <v>5</v>
      </c>
      <c r="C8151" s="1">
        <v>42767</v>
      </c>
      <c r="D8151">
        <v>815000</v>
      </c>
      <c r="E8151" s="2">
        <v>1.71</v>
      </c>
      <c r="F8151" s="2">
        <f>tblProdukty[[#This Row],[Cena]]*tblProdukty[[#This Row],[Koeficient]]</f>
        <v>1393650</v>
      </c>
      <c r="G8151" s="2" t="s">
        <v>14</v>
      </c>
    </row>
    <row r="8152" spans="1:7" x14ac:dyDescent="0.25">
      <c r="A8152" s="2" t="s">
        <v>8167</v>
      </c>
      <c r="B8152" t="s">
        <v>5</v>
      </c>
      <c r="C8152" s="1">
        <v>42034</v>
      </c>
      <c r="D8152">
        <v>815100</v>
      </c>
      <c r="E8152" s="2">
        <v>1.01</v>
      </c>
      <c r="F8152" s="2">
        <f>tblProdukty[[#This Row],[Cena]]*tblProdukty[[#This Row],[Koeficient]]</f>
        <v>823251</v>
      </c>
      <c r="G8152" s="2" t="s">
        <v>15</v>
      </c>
    </row>
    <row r="8153" spans="1:7" x14ac:dyDescent="0.25">
      <c r="A8153" s="2" t="s">
        <v>8168</v>
      </c>
      <c r="B8153" t="s">
        <v>5</v>
      </c>
      <c r="C8153" s="1">
        <v>43061</v>
      </c>
      <c r="D8153">
        <v>815200</v>
      </c>
      <c r="E8153" s="2">
        <v>1.56</v>
      </c>
      <c r="F8153" s="2">
        <f>tblProdukty[[#This Row],[Cena]]*tblProdukty[[#This Row],[Koeficient]]</f>
        <v>1271712</v>
      </c>
      <c r="G8153" s="2" t="s">
        <v>16</v>
      </c>
    </row>
    <row r="8154" spans="1:7" x14ac:dyDescent="0.25">
      <c r="A8154" s="2" t="s">
        <v>8169</v>
      </c>
      <c r="B8154" t="s">
        <v>5</v>
      </c>
      <c r="C8154" s="1">
        <v>42944</v>
      </c>
      <c r="D8154">
        <v>815300</v>
      </c>
      <c r="E8154" s="2">
        <v>1.43</v>
      </c>
      <c r="F8154" s="2">
        <f>tblProdukty[[#This Row],[Cena]]*tblProdukty[[#This Row],[Koeficient]]</f>
        <v>1165879</v>
      </c>
      <c r="G8154" s="2" t="s">
        <v>9</v>
      </c>
    </row>
    <row r="8155" spans="1:7" x14ac:dyDescent="0.25">
      <c r="A8155" s="2" t="s">
        <v>8170</v>
      </c>
      <c r="B8155" t="s">
        <v>5</v>
      </c>
      <c r="C8155" s="1">
        <v>42259</v>
      </c>
      <c r="D8155">
        <v>815400</v>
      </c>
      <c r="E8155" s="2">
        <v>1.2</v>
      </c>
      <c r="F8155" s="2">
        <f>tblProdukty[[#This Row],[Cena]]*tblProdukty[[#This Row],[Koeficient]]</f>
        <v>978480</v>
      </c>
      <c r="G8155" s="2" t="s">
        <v>11</v>
      </c>
    </row>
    <row r="8156" spans="1:7" x14ac:dyDescent="0.25">
      <c r="A8156" s="2" t="s">
        <v>8171</v>
      </c>
      <c r="B8156" t="s">
        <v>5</v>
      </c>
      <c r="C8156" s="1">
        <v>42869</v>
      </c>
      <c r="D8156">
        <v>815500</v>
      </c>
      <c r="E8156" s="2">
        <v>1.69</v>
      </c>
      <c r="F8156" s="2">
        <f>tblProdukty[[#This Row],[Cena]]*tblProdukty[[#This Row],[Koeficient]]</f>
        <v>1378195</v>
      </c>
      <c r="G8156" s="2" t="s">
        <v>10</v>
      </c>
    </row>
    <row r="8157" spans="1:7" x14ac:dyDescent="0.25">
      <c r="A8157" s="2" t="s">
        <v>8172</v>
      </c>
      <c r="B8157" t="s">
        <v>5</v>
      </c>
      <c r="C8157" s="1">
        <v>42926</v>
      </c>
      <c r="D8157">
        <v>815600</v>
      </c>
      <c r="E8157" s="2">
        <v>1.46</v>
      </c>
      <c r="F8157" s="2">
        <f>tblProdukty[[#This Row],[Cena]]*tblProdukty[[#This Row],[Koeficient]]</f>
        <v>1190776</v>
      </c>
      <c r="G8157" s="2" t="s">
        <v>12</v>
      </c>
    </row>
    <row r="8158" spans="1:7" x14ac:dyDescent="0.25">
      <c r="A8158" s="2" t="s">
        <v>8173</v>
      </c>
      <c r="B8158" t="s">
        <v>5</v>
      </c>
      <c r="C8158" s="1">
        <v>42258</v>
      </c>
      <c r="D8158">
        <v>815700</v>
      </c>
      <c r="E8158" s="2">
        <v>1.04</v>
      </c>
      <c r="F8158" s="2">
        <f>tblProdukty[[#This Row],[Cena]]*tblProdukty[[#This Row],[Koeficient]]</f>
        <v>848328</v>
      </c>
      <c r="G8158" s="2" t="s">
        <v>13</v>
      </c>
    </row>
    <row r="8159" spans="1:7" x14ac:dyDescent="0.25">
      <c r="A8159" s="2" t="s">
        <v>8174</v>
      </c>
      <c r="B8159" t="s">
        <v>5</v>
      </c>
      <c r="C8159" s="1">
        <v>42359</v>
      </c>
      <c r="D8159">
        <v>815800</v>
      </c>
      <c r="E8159" s="2">
        <v>1.37</v>
      </c>
      <c r="F8159" s="2">
        <f>tblProdukty[[#This Row],[Cena]]*tblProdukty[[#This Row],[Koeficient]]</f>
        <v>1117646</v>
      </c>
      <c r="G8159" s="2" t="s">
        <v>14</v>
      </c>
    </row>
    <row r="8160" spans="1:7" x14ac:dyDescent="0.25">
      <c r="A8160" s="2" t="s">
        <v>8175</v>
      </c>
      <c r="B8160" t="s">
        <v>5</v>
      </c>
      <c r="C8160" s="1">
        <v>42635</v>
      </c>
      <c r="D8160">
        <v>815900</v>
      </c>
      <c r="E8160" s="2">
        <v>1.01</v>
      </c>
      <c r="F8160" s="2">
        <f>tblProdukty[[#This Row],[Cena]]*tblProdukty[[#This Row],[Koeficient]]</f>
        <v>824059</v>
      </c>
      <c r="G8160" s="2" t="s">
        <v>15</v>
      </c>
    </row>
    <row r="8161" spans="1:7" x14ac:dyDescent="0.25">
      <c r="A8161" s="2" t="s">
        <v>8176</v>
      </c>
      <c r="B8161" t="s">
        <v>5</v>
      </c>
      <c r="C8161" s="1">
        <v>42436</v>
      </c>
      <c r="D8161">
        <v>816000</v>
      </c>
      <c r="E8161" s="2">
        <v>1.1399999999999999</v>
      </c>
      <c r="F8161" s="2">
        <f>tblProdukty[[#This Row],[Cena]]*tblProdukty[[#This Row],[Koeficient]]</f>
        <v>930239.99999999988</v>
      </c>
      <c r="G8161" s="2" t="s">
        <v>16</v>
      </c>
    </row>
    <row r="8162" spans="1:7" x14ac:dyDescent="0.25">
      <c r="A8162" s="2" t="s">
        <v>8177</v>
      </c>
      <c r="B8162" t="s">
        <v>5</v>
      </c>
      <c r="C8162" s="1">
        <v>42227</v>
      </c>
      <c r="D8162">
        <v>816100</v>
      </c>
      <c r="E8162" s="2">
        <v>1.18</v>
      </c>
      <c r="F8162" s="2">
        <f>tblProdukty[[#This Row],[Cena]]*tblProdukty[[#This Row],[Koeficient]]</f>
        <v>962998</v>
      </c>
      <c r="G8162" s="2" t="s">
        <v>9</v>
      </c>
    </row>
    <row r="8163" spans="1:7" x14ac:dyDescent="0.25">
      <c r="A8163" s="2" t="s">
        <v>8178</v>
      </c>
      <c r="B8163" t="s">
        <v>5</v>
      </c>
      <c r="C8163" s="1">
        <v>42324</v>
      </c>
      <c r="D8163">
        <v>816200</v>
      </c>
      <c r="E8163" s="2">
        <v>1.5</v>
      </c>
      <c r="F8163" s="2">
        <f>tblProdukty[[#This Row],[Cena]]*tblProdukty[[#This Row],[Koeficient]]</f>
        <v>1224300</v>
      </c>
      <c r="G8163" s="2" t="s">
        <v>11</v>
      </c>
    </row>
    <row r="8164" spans="1:7" x14ac:dyDescent="0.25">
      <c r="A8164" s="2" t="s">
        <v>8179</v>
      </c>
      <c r="B8164" t="s">
        <v>5</v>
      </c>
      <c r="C8164" s="1">
        <v>42398</v>
      </c>
      <c r="D8164">
        <v>816300</v>
      </c>
      <c r="E8164" s="2">
        <v>1.17</v>
      </c>
      <c r="F8164" s="2">
        <f>tblProdukty[[#This Row],[Cena]]*tblProdukty[[#This Row],[Koeficient]]</f>
        <v>955071</v>
      </c>
      <c r="G8164" s="2" t="s">
        <v>10</v>
      </c>
    </row>
    <row r="8165" spans="1:7" x14ac:dyDescent="0.25">
      <c r="A8165" s="2" t="s">
        <v>8180</v>
      </c>
      <c r="B8165" t="s">
        <v>5</v>
      </c>
      <c r="C8165" s="1">
        <v>42843</v>
      </c>
      <c r="D8165">
        <v>816400</v>
      </c>
      <c r="E8165" s="2">
        <v>1.44</v>
      </c>
      <c r="F8165" s="2">
        <f>tblProdukty[[#This Row],[Cena]]*tblProdukty[[#This Row],[Koeficient]]</f>
        <v>1175616</v>
      </c>
      <c r="G8165" s="2" t="s">
        <v>12</v>
      </c>
    </row>
    <row r="8166" spans="1:7" x14ac:dyDescent="0.25">
      <c r="A8166" s="2" t="s">
        <v>8181</v>
      </c>
      <c r="B8166" t="s">
        <v>5</v>
      </c>
      <c r="C8166" s="1">
        <v>42929</v>
      </c>
      <c r="D8166">
        <v>816500</v>
      </c>
      <c r="E8166" s="2">
        <v>1.91</v>
      </c>
      <c r="F8166" s="2">
        <f>tblProdukty[[#This Row],[Cena]]*tblProdukty[[#This Row],[Koeficient]]</f>
        <v>1559515</v>
      </c>
      <c r="G8166" s="2" t="s">
        <v>13</v>
      </c>
    </row>
    <row r="8167" spans="1:7" x14ac:dyDescent="0.25">
      <c r="A8167" s="2" t="s">
        <v>8182</v>
      </c>
      <c r="B8167" t="s">
        <v>5</v>
      </c>
      <c r="C8167" s="1">
        <v>42084</v>
      </c>
      <c r="D8167">
        <v>816600</v>
      </c>
      <c r="E8167" s="2">
        <v>1.8</v>
      </c>
      <c r="F8167" s="2">
        <f>tblProdukty[[#This Row],[Cena]]*tblProdukty[[#This Row],[Koeficient]]</f>
        <v>1469880</v>
      </c>
      <c r="G8167" s="2" t="s">
        <v>14</v>
      </c>
    </row>
    <row r="8168" spans="1:7" x14ac:dyDescent="0.25">
      <c r="A8168" s="2" t="s">
        <v>8183</v>
      </c>
      <c r="B8168" t="s">
        <v>5</v>
      </c>
      <c r="C8168" s="1">
        <v>42400</v>
      </c>
      <c r="D8168">
        <v>816700</v>
      </c>
      <c r="E8168" s="2">
        <v>1.35</v>
      </c>
      <c r="F8168" s="2">
        <f>tblProdukty[[#This Row],[Cena]]*tblProdukty[[#This Row],[Koeficient]]</f>
        <v>1102545</v>
      </c>
      <c r="G8168" s="2" t="s">
        <v>15</v>
      </c>
    </row>
    <row r="8169" spans="1:7" x14ac:dyDescent="0.25">
      <c r="A8169" s="2" t="s">
        <v>8184</v>
      </c>
      <c r="B8169" t="s">
        <v>5</v>
      </c>
      <c r="C8169" s="1">
        <v>42593</v>
      </c>
      <c r="D8169">
        <v>816800</v>
      </c>
      <c r="E8169" s="2">
        <v>1.55</v>
      </c>
      <c r="F8169" s="2">
        <f>tblProdukty[[#This Row],[Cena]]*tblProdukty[[#This Row],[Koeficient]]</f>
        <v>1266040</v>
      </c>
      <c r="G8169" s="2" t="s">
        <v>16</v>
      </c>
    </row>
    <row r="8170" spans="1:7" x14ac:dyDescent="0.25">
      <c r="A8170" s="2" t="s">
        <v>8185</v>
      </c>
      <c r="B8170" t="s">
        <v>5</v>
      </c>
      <c r="C8170" s="1">
        <v>42069</v>
      </c>
      <c r="D8170">
        <v>816900</v>
      </c>
      <c r="E8170" s="2">
        <v>1.68</v>
      </c>
      <c r="F8170" s="2">
        <f>tblProdukty[[#This Row],[Cena]]*tblProdukty[[#This Row],[Koeficient]]</f>
        <v>1372392</v>
      </c>
      <c r="G8170" s="2" t="s">
        <v>9</v>
      </c>
    </row>
    <row r="8171" spans="1:7" x14ac:dyDescent="0.25">
      <c r="A8171" s="2" t="s">
        <v>8186</v>
      </c>
      <c r="B8171" t="s">
        <v>5</v>
      </c>
      <c r="C8171" s="1">
        <v>42777</v>
      </c>
      <c r="D8171">
        <v>817000</v>
      </c>
      <c r="E8171" s="2">
        <v>1.1499999999999999</v>
      </c>
      <c r="F8171" s="2">
        <f>tblProdukty[[#This Row],[Cena]]*tblProdukty[[#This Row],[Koeficient]]</f>
        <v>939549.99999999988</v>
      </c>
      <c r="G8171" s="2" t="s">
        <v>11</v>
      </c>
    </row>
    <row r="8172" spans="1:7" x14ac:dyDescent="0.25">
      <c r="A8172" s="2" t="s">
        <v>8187</v>
      </c>
      <c r="B8172" t="s">
        <v>5</v>
      </c>
      <c r="C8172" s="1">
        <v>42165</v>
      </c>
      <c r="D8172">
        <v>817100</v>
      </c>
      <c r="E8172" s="2">
        <v>1.7</v>
      </c>
      <c r="F8172" s="2">
        <f>tblProdukty[[#This Row],[Cena]]*tblProdukty[[#This Row],[Koeficient]]</f>
        <v>1389070</v>
      </c>
      <c r="G8172" s="2" t="s">
        <v>10</v>
      </c>
    </row>
    <row r="8173" spans="1:7" x14ac:dyDescent="0.25">
      <c r="A8173" s="2" t="s">
        <v>8188</v>
      </c>
      <c r="B8173" t="s">
        <v>5</v>
      </c>
      <c r="C8173" s="1">
        <v>42530</v>
      </c>
      <c r="D8173">
        <v>817200</v>
      </c>
      <c r="E8173" s="2">
        <v>1.52</v>
      </c>
      <c r="F8173" s="2">
        <f>tblProdukty[[#This Row],[Cena]]*tblProdukty[[#This Row],[Koeficient]]</f>
        <v>1242144</v>
      </c>
      <c r="G8173" s="2" t="s">
        <v>12</v>
      </c>
    </row>
    <row r="8174" spans="1:7" x14ac:dyDescent="0.25">
      <c r="A8174" s="2" t="s">
        <v>8189</v>
      </c>
      <c r="B8174" t="s">
        <v>5</v>
      </c>
      <c r="C8174" s="1">
        <v>42205</v>
      </c>
      <c r="D8174">
        <v>817300</v>
      </c>
      <c r="E8174" s="2">
        <v>2</v>
      </c>
      <c r="F8174" s="2">
        <f>tblProdukty[[#This Row],[Cena]]*tblProdukty[[#This Row],[Koeficient]]</f>
        <v>1634600</v>
      </c>
      <c r="G8174" s="2" t="s">
        <v>13</v>
      </c>
    </row>
    <row r="8175" spans="1:7" x14ac:dyDescent="0.25">
      <c r="A8175" s="2" t="s">
        <v>8190</v>
      </c>
      <c r="B8175" t="s">
        <v>5</v>
      </c>
      <c r="C8175" s="1">
        <v>42729</v>
      </c>
      <c r="D8175">
        <v>817400</v>
      </c>
      <c r="E8175" s="2">
        <v>1.49</v>
      </c>
      <c r="F8175" s="2">
        <f>tblProdukty[[#This Row],[Cena]]*tblProdukty[[#This Row],[Koeficient]]</f>
        <v>1217926</v>
      </c>
      <c r="G8175" s="2" t="s">
        <v>14</v>
      </c>
    </row>
    <row r="8176" spans="1:7" x14ac:dyDescent="0.25">
      <c r="A8176" s="2" t="s">
        <v>8191</v>
      </c>
      <c r="B8176" t="s">
        <v>5</v>
      </c>
      <c r="C8176" s="1">
        <v>42448</v>
      </c>
      <c r="D8176">
        <v>817500</v>
      </c>
      <c r="E8176" s="2">
        <v>1.68</v>
      </c>
      <c r="F8176" s="2">
        <f>tblProdukty[[#This Row],[Cena]]*tblProdukty[[#This Row],[Koeficient]]</f>
        <v>1373400</v>
      </c>
      <c r="G8176" s="2" t="s">
        <v>15</v>
      </c>
    </row>
    <row r="8177" spans="1:7" x14ac:dyDescent="0.25">
      <c r="A8177" s="2" t="s">
        <v>8192</v>
      </c>
      <c r="B8177" t="s">
        <v>5</v>
      </c>
      <c r="C8177" s="1">
        <v>42443</v>
      </c>
      <c r="D8177">
        <v>817600</v>
      </c>
      <c r="E8177" s="2">
        <v>1.77</v>
      </c>
      <c r="F8177" s="2">
        <f>tblProdukty[[#This Row],[Cena]]*tblProdukty[[#This Row],[Koeficient]]</f>
        <v>1447152</v>
      </c>
      <c r="G8177" s="2" t="s">
        <v>16</v>
      </c>
    </row>
    <row r="8178" spans="1:7" x14ac:dyDescent="0.25">
      <c r="A8178" s="2" t="s">
        <v>8193</v>
      </c>
      <c r="B8178" t="s">
        <v>5</v>
      </c>
      <c r="C8178" s="1">
        <v>42413</v>
      </c>
      <c r="D8178">
        <v>817700</v>
      </c>
      <c r="E8178" s="2">
        <v>1.24</v>
      </c>
      <c r="F8178" s="2">
        <f>tblProdukty[[#This Row],[Cena]]*tblProdukty[[#This Row],[Koeficient]]</f>
        <v>1013948</v>
      </c>
      <c r="G8178" s="2" t="s">
        <v>9</v>
      </c>
    </row>
    <row r="8179" spans="1:7" x14ac:dyDescent="0.25">
      <c r="A8179" s="2" t="s">
        <v>8194</v>
      </c>
      <c r="B8179" t="s">
        <v>5</v>
      </c>
      <c r="C8179" s="1">
        <v>42013</v>
      </c>
      <c r="D8179">
        <v>817800</v>
      </c>
      <c r="E8179" s="2">
        <v>1.55</v>
      </c>
      <c r="F8179" s="2">
        <f>tblProdukty[[#This Row],[Cena]]*tblProdukty[[#This Row],[Koeficient]]</f>
        <v>1267590</v>
      </c>
      <c r="G8179" s="2" t="s">
        <v>11</v>
      </c>
    </row>
    <row r="8180" spans="1:7" x14ac:dyDescent="0.25">
      <c r="A8180" s="2" t="s">
        <v>8195</v>
      </c>
      <c r="B8180" t="s">
        <v>5</v>
      </c>
      <c r="C8180" s="1">
        <v>43081</v>
      </c>
      <c r="D8180">
        <v>817900</v>
      </c>
      <c r="E8180" s="2">
        <v>1.24</v>
      </c>
      <c r="F8180" s="2">
        <f>tblProdukty[[#This Row],[Cena]]*tblProdukty[[#This Row],[Koeficient]]</f>
        <v>1014196</v>
      </c>
      <c r="G8180" s="2" t="s">
        <v>10</v>
      </c>
    </row>
    <row r="8181" spans="1:7" x14ac:dyDescent="0.25">
      <c r="A8181" s="2" t="s">
        <v>8196</v>
      </c>
      <c r="B8181" t="s">
        <v>5</v>
      </c>
      <c r="C8181" s="1">
        <v>42669</v>
      </c>
      <c r="D8181">
        <v>818000</v>
      </c>
      <c r="E8181" s="2">
        <v>1.43</v>
      </c>
      <c r="F8181" s="2">
        <f>tblProdukty[[#This Row],[Cena]]*tblProdukty[[#This Row],[Koeficient]]</f>
        <v>1169740</v>
      </c>
      <c r="G8181" s="2" t="s">
        <v>12</v>
      </c>
    </row>
    <row r="8182" spans="1:7" x14ac:dyDescent="0.25">
      <c r="A8182" s="2" t="s">
        <v>8197</v>
      </c>
      <c r="B8182" t="s">
        <v>5</v>
      </c>
      <c r="C8182" s="1">
        <v>42901</v>
      </c>
      <c r="D8182">
        <v>818100</v>
      </c>
      <c r="E8182" s="2">
        <v>1.91</v>
      </c>
      <c r="F8182" s="2">
        <f>tblProdukty[[#This Row],[Cena]]*tblProdukty[[#This Row],[Koeficient]]</f>
        <v>1562571</v>
      </c>
      <c r="G8182" s="2" t="s">
        <v>13</v>
      </c>
    </row>
    <row r="8183" spans="1:7" x14ac:dyDescent="0.25">
      <c r="A8183" s="2" t="s">
        <v>8198</v>
      </c>
      <c r="B8183" t="s">
        <v>5</v>
      </c>
      <c r="C8183" s="1">
        <v>42734</v>
      </c>
      <c r="D8183">
        <v>818200</v>
      </c>
      <c r="E8183" s="2">
        <v>1.64</v>
      </c>
      <c r="F8183" s="2">
        <f>tblProdukty[[#This Row],[Cena]]*tblProdukty[[#This Row],[Koeficient]]</f>
        <v>1341848</v>
      </c>
      <c r="G8183" s="2" t="s">
        <v>14</v>
      </c>
    </row>
    <row r="8184" spans="1:7" x14ac:dyDescent="0.25">
      <c r="A8184" s="2" t="s">
        <v>8199</v>
      </c>
      <c r="B8184" t="s">
        <v>5</v>
      </c>
      <c r="C8184" s="1">
        <v>43038</v>
      </c>
      <c r="D8184">
        <v>818300</v>
      </c>
      <c r="E8184" s="2">
        <v>1.59</v>
      </c>
      <c r="F8184" s="2">
        <f>tblProdukty[[#This Row],[Cena]]*tblProdukty[[#This Row],[Koeficient]]</f>
        <v>1301097</v>
      </c>
      <c r="G8184" s="2" t="s">
        <v>15</v>
      </c>
    </row>
    <row r="8185" spans="1:7" x14ac:dyDescent="0.25">
      <c r="A8185" s="2" t="s">
        <v>8200</v>
      </c>
      <c r="B8185" t="s">
        <v>5</v>
      </c>
      <c r="C8185" s="1">
        <v>42298</v>
      </c>
      <c r="D8185">
        <v>818400</v>
      </c>
      <c r="E8185" s="2">
        <v>1.62</v>
      </c>
      <c r="F8185" s="2">
        <f>tblProdukty[[#This Row],[Cena]]*tblProdukty[[#This Row],[Koeficient]]</f>
        <v>1325808</v>
      </c>
      <c r="G8185" s="2" t="s">
        <v>16</v>
      </c>
    </row>
    <row r="8186" spans="1:7" x14ac:dyDescent="0.25">
      <c r="A8186" s="2" t="s">
        <v>8201</v>
      </c>
      <c r="B8186" t="s">
        <v>5</v>
      </c>
      <c r="C8186" s="1">
        <v>42239</v>
      </c>
      <c r="D8186">
        <v>818500</v>
      </c>
      <c r="E8186" s="2">
        <v>1.98</v>
      </c>
      <c r="F8186" s="2">
        <f>tblProdukty[[#This Row],[Cena]]*tblProdukty[[#This Row],[Koeficient]]</f>
        <v>1620630</v>
      </c>
      <c r="G8186" s="2" t="s">
        <v>9</v>
      </c>
    </row>
    <row r="8187" spans="1:7" x14ac:dyDescent="0.25">
      <c r="A8187" s="2" t="s">
        <v>8202</v>
      </c>
      <c r="B8187" t="s">
        <v>5</v>
      </c>
      <c r="C8187" s="1">
        <v>42105</v>
      </c>
      <c r="D8187">
        <v>818600</v>
      </c>
      <c r="E8187" s="2">
        <v>1.41</v>
      </c>
      <c r="F8187" s="2">
        <f>tblProdukty[[#This Row],[Cena]]*tblProdukty[[#This Row],[Koeficient]]</f>
        <v>1154226</v>
      </c>
      <c r="G8187" s="2" t="s">
        <v>11</v>
      </c>
    </row>
    <row r="8188" spans="1:7" x14ac:dyDescent="0.25">
      <c r="A8188" s="2" t="s">
        <v>8203</v>
      </c>
      <c r="B8188" t="s">
        <v>5</v>
      </c>
      <c r="C8188" s="1">
        <v>42164</v>
      </c>
      <c r="D8188">
        <v>818700</v>
      </c>
      <c r="E8188" s="2">
        <v>1.63</v>
      </c>
      <c r="F8188" s="2">
        <f>tblProdukty[[#This Row],[Cena]]*tblProdukty[[#This Row],[Koeficient]]</f>
        <v>1334481</v>
      </c>
      <c r="G8188" s="2" t="s">
        <v>10</v>
      </c>
    </row>
    <row r="8189" spans="1:7" x14ac:dyDescent="0.25">
      <c r="A8189" s="2" t="s">
        <v>8204</v>
      </c>
      <c r="B8189" t="s">
        <v>5</v>
      </c>
      <c r="C8189" s="1">
        <v>42277</v>
      </c>
      <c r="D8189">
        <v>818800</v>
      </c>
      <c r="E8189" s="2">
        <v>1.19</v>
      </c>
      <c r="F8189" s="2">
        <f>tblProdukty[[#This Row],[Cena]]*tblProdukty[[#This Row],[Koeficient]]</f>
        <v>974372</v>
      </c>
      <c r="G8189" s="2" t="s">
        <v>12</v>
      </c>
    </row>
    <row r="8190" spans="1:7" x14ac:dyDescent="0.25">
      <c r="A8190" s="2" t="s">
        <v>8205</v>
      </c>
      <c r="B8190" t="s">
        <v>5</v>
      </c>
      <c r="C8190" s="1">
        <v>42724</v>
      </c>
      <c r="D8190">
        <v>818900</v>
      </c>
      <c r="E8190" s="2">
        <v>1.21</v>
      </c>
      <c r="F8190" s="2">
        <f>tblProdukty[[#This Row],[Cena]]*tblProdukty[[#This Row],[Koeficient]]</f>
        <v>990869</v>
      </c>
      <c r="G8190" s="2" t="s">
        <v>13</v>
      </c>
    </row>
    <row r="8191" spans="1:7" x14ac:dyDescent="0.25">
      <c r="A8191" s="2" t="s">
        <v>8206</v>
      </c>
      <c r="B8191" t="s">
        <v>5</v>
      </c>
      <c r="C8191" s="1">
        <v>42312</v>
      </c>
      <c r="D8191">
        <v>819000</v>
      </c>
      <c r="E8191" s="2">
        <v>1.51</v>
      </c>
      <c r="F8191" s="2">
        <f>tblProdukty[[#This Row],[Cena]]*tblProdukty[[#This Row],[Koeficient]]</f>
        <v>1236690</v>
      </c>
      <c r="G8191" s="2" t="s">
        <v>14</v>
      </c>
    </row>
    <row r="8192" spans="1:7" x14ac:dyDescent="0.25">
      <c r="A8192" s="2" t="s">
        <v>8207</v>
      </c>
      <c r="B8192" t="s">
        <v>5</v>
      </c>
      <c r="C8192" s="1">
        <v>43015</v>
      </c>
      <c r="D8192">
        <v>819100</v>
      </c>
      <c r="E8192" s="2">
        <v>1.49</v>
      </c>
      <c r="F8192" s="2">
        <f>tblProdukty[[#This Row],[Cena]]*tblProdukty[[#This Row],[Koeficient]]</f>
        <v>1220459</v>
      </c>
      <c r="G8192" s="2" t="s">
        <v>15</v>
      </c>
    </row>
    <row r="8193" spans="1:7" x14ac:dyDescent="0.25">
      <c r="A8193" s="2" t="s">
        <v>8208</v>
      </c>
      <c r="B8193" t="s">
        <v>5</v>
      </c>
      <c r="C8193" s="1">
        <v>42208</v>
      </c>
      <c r="D8193">
        <v>819200</v>
      </c>
      <c r="E8193" s="2">
        <v>1.9</v>
      </c>
      <c r="F8193" s="2">
        <f>tblProdukty[[#This Row],[Cena]]*tblProdukty[[#This Row],[Koeficient]]</f>
        <v>1556480</v>
      </c>
      <c r="G8193" s="2" t="s">
        <v>16</v>
      </c>
    </row>
    <row r="8194" spans="1:7" x14ac:dyDescent="0.25">
      <c r="A8194" s="2" t="s">
        <v>8209</v>
      </c>
      <c r="B8194" t="s">
        <v>5</v>
      </c>
      <c r="C8194" s="1">
        <v>42949</v>
      </c>
      <c r="D8194">
        <v>819300</v>
      </c>
      <c r="E8194" s="2">
        <v>1.69</v>
      </c>
      <c r="F8194" s="2">
        <f>tblProdukty[[#This Row],[Cena]]*tblProdukty[[#This Row],[Koeficient]]</f>
        <v>1384617</v>
      </c>
      <c r="G8194" s="2" t="s">
        <v>9</v>
      </c>
    </row>
    <row r="8195" spans="1:7" x14ac:dyDescent="0.25">
      <c r="A8195" s="2" t="s">
        <v>8210</v>
      </c>
      <c r="B8195" t="s">
        <v>5</v>
      </c>
      <c r="C8195" s="1">
        <v>42551</v>
      </c>
      <c r="D8195">
        <v>819400</v>
      </c>
      <c r="E8195" s="2">
        <v>1.58</v>
      </c>
      <c r="F8195" s="2">
        <f>tblProdukty[[#This Row],[Cena]]*tblProdukty[[#This Row],[Koeficient]]</f>
        <v>1294652</v>
      </c>
      <c r="G8195" s="2" t="s">
        <v>11</v>
      </c>
    </row>
    <row r="8196" spans="1:7" x14ac:dyDescent="0.25">
      <c r="A8196" s="2" t="s">
        <v>8211</v>
      </c>
      <c r="B8196" t="s">
        <v>5</v>
      </c>
      <c r="C8196" s="1">
        <v>42476</v>
      </c>
      <c r="D8196">
        <v>819500</v>
      </c>
      <c r="E8196" s="2">
        <v>1.18</v>
      </c>
      <c r="F8196" s="2">
        <f>tblProdukty[[#This Row],[Cena]]*tblProdukty[[#This Row],[Koeficient]]</f>
        <v>967010</v>
      </c>
      <c r="G8196" s="2" t="s">
        <v>10</v>
      </c>
    </row>
    <row r="8197" spans="1:7" x14ac:dyDescent="0.25">
      <c r="A8197" s="2" t="s">
        <v>8212</v>
      </c>
      <c r="B8197" t="s">
        <v>5</v>
      </c>
      <c r="C8197" s="1">
        <v>42133</v>
      </c>
      <c r="D8197">
        <v>819600</v>
      </c>
      <c r="E8197" s="2">
        <v>1.25</v>
      </c>
      <c r="F8197" s="2">
        <f>tblProdukty[[#This Row],[Cena]]*tblProdukty[[#This Row],[Koeficient]]</f>
        <v>1024500</v>
      </c>
      <c r="G8197" s="2" t="s">
        <v>12</v>
      </c>
    </row>
    <row r="8198" spans="1:7" x14ac:dyDescent="0.25">
      <c r="A8198" s="2" t="s">
        <v>8213</v>
      </c>
      <c r="B8198" t="s">
        <v>5</v>
      </c>
      <c r="C8198" s="1">
        <v>42619</v>
      </c>
      <c r="D8198">
        <v>819700</v>
      </c>
      <c r="E8198" s="2">
        <v>1.8</v>
      </c>
      <c r="F8198" s="2">
        <f>tblProdukty[[#This Row],[Cena]]*tblProdukty[[#This Row],[Koeficient]]</f>
        <v>1475460</v>
      </c>
      <c r="G8198" s="2" t="s">
        <v>13</v>
      </c>
    </row>
    <row r="8199" spans="1:7" x14ac:dyDescent="0.25">
      <c r="A8199" s="2" t="s">
        <v>8214</v>
      </c>
      <c r="B8199" t="s">
        <v>5</v>
      </c>
      <c r="C8199" s="1">
        <v>42955</v>
      </c>
      <c r="D8199">
        <v>819800</v>
      </c>
      <c r="E8199" s="2">
        <v>1.79</v>
      </c>
      <c r="F8199" s="2">
        <f>tblProdukty[[#This Row],[Cena]]*tblProdukty[[#This Row],[Koeficient]]</f>
        <v>1467442</v>
      </c>
      <c r="G8199" s="2" t="s">
        <v>14</v>
      </c>
    </row>
    <row r="8200" spans="1:7" x14ac:dyDescent="0.25">
      <c r="A8200" s="2" t="s">
        <v>8215</v>
      </c>
      <c r="B8200" t="s">
        <v>5</v>
      </c>
      <c r="C8200" s="1">
        <v>42908</v>
      </c>
      <c r="D8200">
        <v>819900</v>
      </c>
      <c r="E8200" s="2">
        <v>1.42</v>
      </c>
      <c r="F8200" s="2">
        <f>tblProdukty[[#This Row],[Cena]]*tblProdukty[[#This Row],[Koeficient]]</f>
        <v>1164258</v>
      </c>
      <c r="G8200" s="2" t="s">
        <v>15</v>
      </c>
    </row>
    <row r="8201" spans="1:7" x14ac:dyDescent="0.25">
      <c r="A8201" s="2" t="s">
        <v>8216</v>
      </c>
      <c r="B8201" t="s">
        <v>5</v>
      </c>
      <c r="C8201" s="1">
        <v>42031</v>
      </c>
      <c r="D8201">
        <v>820000</v>
      </c>
      <c r="E8201" s="2">
        <v>1.27</v>
      </c>
      <c r="F8201" s="2">
        <f>tblProdukty[[#This Row],[Cena]]*tblProdukty[[#This Row],[Koeficient]]</f>
        <v>1041400</v>
      </c>
      <c r="G8201" s="2" t="s">
        <v>16</v>
      </c>
    </row>
    <row r="8202" spans="1:7" x14ac:dyDescent="0.25">
      <c r="A8202" s="2" t="s">
        <v>8217</v>
      </c>
      <c r="B8202" t="s">
        <v>5</v>
      </c>
      <c r="C8202" s="1">
        <v>42353</v>
      </c>
      <c r="D8202">
        <v>820100</v>
      </c>
      <c r="E8202" s="2">
        <v>1.75</v>
      </c>
      <c r="F8202" s="2">
        <f>tblProdukty[[#This Row],[Cena]]*tblProdukty[[#This Row],[Koeficient]]</f>
        <v>1435175</v>
      </c>
      <c r="G8202" s="2" t="s">
        <v>9</v>
      </c>
    </row>
    <row r="8203" spans="1:7" x14ac:dyDescent="0.25">
      <c r="A8203" s="2" t="s">
        <v>8218</v>
      </c>
      <c r="B8203" t="s">
        <v>5</v>
      </c>
      <c r="C8203" s="1">
        <v>42808</v>
      </c>
      <c r="D8203">
        <v>820200</v>
      </c>
      <c r="E8203" s="2">
        <v>1.55</v>
      </c>
      <c r="F8203" s="2">
        <f>tblProdukty[[#This Row],[Cena]]*tblProdukty[[#This Row],[Koeficient]]</f>
        <v>1271310</v>
      </c>
      <c r="G8203" s="2" t="s">
        <v>11</v>
      </c>
    </row>
    <row r="8204" spans="1:7" x14ac:dyDescent="0.25">
      <c r="A8204" s="2" t="s">
        <v>8219</v>
      </c>
      <c r="B8204" t="s">
        <v>5</v>
      </c>
      <c r="C8204" s="1">
        <v>42135</v>
      </c>
      <c r="D8204">
        <v>820300</v>
      </c>
      <c r="E8204" s="2">
        <v>1.23</v>
      </c>
      <c r="F8204" s="2">
        <f>tblProdukty[[#This Row],[Cena]]*tblProdukty[[#This Row],[Koeficient]]</f>
        <v>1008969</v>
      </c>
      <c r="G8204" s="2" t="s">
        <v>10</v>
      </c>
    </row>
    <row r="8205" spans="1:7" x14ac:dyDescent="0.25">
      <c r="A8205" s="2" t="s">
        <v>8220</v>
      </c>
      <c r="B8205" t="s">
        <v>5</v>
      </c>
      <c r="C8205" s="1">
        <v>42037</v>
      </c>
      <c r="D8205">
        <v>820400</v>
      </c>
      <c r="E8205" s="2">
        <v>1.85</v>
      </c>
      <c r="F8205" s="2">
        <f>tblProdukty[[#This Row],[Cena]]*tblProdukty[[#This Row],[Koeficient]]</f>
        <v>1517740</v>
      </c>
      <c r="G8205" s="2" t="s">
        <v>12</v>
      </c>
    </row>
    <row r="8206" spans="1:7" x14ac:dyDescent="0.25">
      <c r="A8206" s="2" t="s">
        <v>8221</v>
      </c>
      <c r="B8206" t="s">
        <v>5</v>
      </c>
      <c r="C8206" s="1">
        <v>42504</v>
      </c>
      <c r="D8206">
        <v>820500</v>
      </c>
      <c r="E8206" s="2">
        <v>1.08</v>
      </c>
      <c r="F8206" s="2">
        <f>tblProdukty[[#This Row],[Cena]]*tblProdukty[[#This Row],[Koeficient]]</f>
        <v>886140.00000000012</v>
      </c>
      <c r="G8206" s="2" t="s">
        <v>13</v>
      </c>
    </row>
    <row r="8207" spans="1:7" x14ac:dyDescent="0.25">
      <c r="A8207" s="2" t="s">
        <v>8222</v>
      </c>
      <c r="B8207" t="s">
        <v>5</v>
      </c>
      <c r="C8207" s="1">
        <v>42612</v>
      </c>
      <c r="D8207">
        <v>820600</v>
      </c>
      <c r="E8207" s="2">
        <v>1.89</v>
      </c>
      <c r="F8207" s="2">
        <f>tblProdukty[[#This Row],[Cena]]*tblProdukty[[#This Row],[Koeficient]]</f>
        <v>1550934</v>
      </c>
      <c r="G8207" s="2" t="s">
        <v>14</v>
      </c>
    </row>
    <row r="8208" spans="1:7" x14ac:dyDescent="0.25">
      <c r="A8208" s="2" t="s">
        <v>8223</v>
      </c>
      <c r="B8208" t="s">
        <v>5</v>
      </c>
      <c r="C8208" s="1">
        <v>42821</v>
      </c>
      <c r="D8208">
        <v>820700</v>
      </c>
      <c r="E8208" s="2">
        <v>1.67</v>
      </c>
      <c r="F8208" s="2">
        <f>tblProdukty[[#This Row],[Cena]]*tblProdukty[[#This Row],[Koeficient]]</f>
        <v>1370569</v>
      </c>
      <c r="G8208" s="2" t="s">
        <v>15</v>
      </c>
    </row>
    <row r="8209" spans="1:7" x14ac:dyDescent="0.25">
      <c r="A8209" s="2" t="s">
        <v>8224</v>
      </c>
      <c r="B8209" t="s">
        <v>5</v>
      </c>
      <c r="C8209" s="1">
        <v>42225</v>
      </c>
      <c r="D8209">
        <v>820800</v>
      </c>
      <c r="E8209" s="2">
        <v>1.06</v>
      </c>
      <c r="F8209" s="2">
        <f>tblProdukty[[#This Row],[Cena]]*tblProdukty[[#This Row],[Koeficient]]</f>
        <v>870048</v>
      </c>
      <c r="G8209" s="2" t="s">
        <v>16</v>
      </c>
    </row>
    <row r="8210" spans="1:7" x14ac:dyDescent="0.25">
      <c r="A8210" s="2" t="s">
        <v>8225</v>
      </c>
      <c r="B8210" t="s">
        <v>5</v>
      </c>
      <c r="C8210" s="1">
        <v>42922</v>
      </c>
      <c r="D8210">
        <v>820900</v>
      </c>
      <c r="E8210" s="2">
        <v>1.5</v>
      </c>
      <c r="F8210" s="2">
        <f>tblProdukty[[#This Row],[Cena]]*tblProdukty[[#This Row],[Koeficient]]</f>
        <v>1231350</v>
      </c>
      <c r="G8210" s="2" t="s">
        <v>9</v>
      </c>
    </row>
    <row r="8211" spans="1:7" x14ac:dyDescent="0.25">
      <c r="A8211" s="2" t="s">
        <v>8226</v>
      </c>
      <c r="B8211" t="s">
        <v>5</v>
      </c>
      <c r="C8211" s="1">
        <v>42370</v>
      </c>
      <c r="D8211">
        <v>821000</v>
      </c>
      <c r="E8211" s="2">
        <v>1.44</v>
      </c>
      <c r="F8211" s="2">
        <f>tblProdukty[[#This Row],[Cena]]*tblProdukty[[#This Row],[Koeficient]]</f>
        <v>1182240</v>
      </c>
      <c r="G8211" s="2" t="s">
        <v>11</v>
      </c>
    </row>
    <row r="8212" spans="1:7" x14ac:dyDescent="0.25">
      <c r="A8212" s="2" t="s">
        <v>8227</v>
      </c>
      <c r="B8212" t="s">
        <v>5</v>
      </c>
      <c r="C8212" s="1">
        <v>42791</v>
      </c>
      <c r="D8212">
        <v>821100</v>
      </c>
      <c r="E8212" s="2">
        <v>1.83</v>
      </c>
      <c r="F8212" s="2">
        <f>tblProdukty[[#This Row],[Cena]]*tblProdukty[[#This Row],[Koeficient]]</f>
        <v>1502613</v>
      </c>
      <c r="G8212" s="2" t="s">
        <v>10</v>
      </c>
    </row>
    <row r="8213" spans="1:7" x14ac:dyDescent="0.25">
      <c r="A8213" s="2" t="s">
        <v>8228</v>
      </c>
      <c r="B8213" t="s">
        <v>5</v>
      </c>
      <c r="C8213" s="1">
        <v>42360</v>
      </c>
      <c r="D8213">
        <v>821200</v>
      </c>
      <c r="E8213" s="2">
        <v>1.67</v>
      </c>
      <c r="F8213" s="2">
        <f>tblProdukty[[#This Row],[Cena]]*tblProdukty[[#This Row],[Koeficient]]</f>
        <v>1371404</v>
      </c>
      <c r="G8213" s="2" t="s">
        <v>12</v>
      </c>
    </row>
    <row r="8214" spans="1:7" x14ac:dyDescent="0.25">
      <c r="A8214" s="2" t="s">
        <v>8229</v>
      </c>
      <c r="B8214" t="s">
        <v>5</v>
      </c>
      <c r="C8214" s="1">
        <v>42268</v>
      </c>
      <c r="D8214">
        <v>821300</v>
      </c>
      <c r="E8214" s="2">
        <v>1.44</v>
      </c>
      <c r="F8214" s="2">
        <f>tblProdukty[[#This Row],[Cena]]*tblProdukty[[#This Row],[Koeficient]]</f>
        <v>1182672</v>
      </c>
      <c r="G8214" s="2" t="s">
        <v>13</v>
      </c>
    </row>
    <row r="8215" spans="1:7" x14ac:dyDescent="0.25">
      <c r="A8215" s="2" t="s">
        <v>8230</v>
      </c>
      <c r="B8215" t="s">
        <v>5</v>
      </c>
      <c r="C8215" s="1">
        <v>42772</v>
      </c>
      <c r="D8215">
        <v>821400</v>
      </c>
      <c r="E8215" s="2">
        <v>1.06</v>
      </c>
      <c r="F8215" s="2">
        <f>tblProdukty[[#This Row],[Cena]]*tblProdukty[[#This Row],[Koeficient]]</f>
        <v>870684</v>
      </c>
      <c r="G8215" s="2" t="s">
        <v>14</v>
      </c>
    </row>
    <row r="8216" spans="1:7" x14ac:dyDescent="0.25">
      <c r="A8216" s="2" t="s">
        <v>8231</v>
      </c>
      <c r="B8216" t="s">
        <v>5</v>
      </c>
      <c r="C8216" s="1">
        <v>42704</v>
      </c>
      <c r="D8216">
        <v>821500</v>
      </c>
      <c r="E8216" s="2">
        <v>1.87</v>
      </c>
      <c r="F8216" s="2">
        <f>tblProdukty[[#This Row],[Cena]]*tblProdukty[[#This Row],[Koeficient]]</f>
        <v>1536205</v>
      </c>
      <c r="G8216" s="2" t="s">
        <v>15</v>
      </c>
    </row>
    <row r="8217" spans="1:7" x14ac:dyDescent="0.25">
      <c r="A8217" s="2" t="s">
        <v>8232</v>
      </c>
      <c r="B8217" t="s">
        <v>5</v>
      </c>
      <c r="C8217" s="1">
        <v>42079</v>
      </c>
      <c r="D8217">
        <v>821600</v>
      </c>
      <c r="E8217" s="2">
        <v>1.28</v>
      </c>
      <c r="F8217" s="2">
        <f>tblProdukty[[#This Row],[Cena]]*tblProdukty[[#This Row],[Koeficient]]</f>
        <v>1051648</v>
      </c>
      <c r="G8217" s="2" t="s">
        <v>16</v>
      </c>
    </row>
    <row r="8218" spans="1:7" x14ac:dyDescent="0.25">
      <c r="A8218" s="2" t="s">
        <v>8233</v>
      </c>
      <c r="B8218" t="s">
        <v>5</v>
      </c>
      <c r="C8218" s="1">
        <v>42069</v>
      </c>
      <c r="D8218">
        <v>821700</v>
      </c>
      <c r="E8218" s="2">
        <v>1.97</v>
      </c>
      <c r="F8218" s="2">
        <f>tblProdukty[[#This Row],[Cena]]*tblProdukty[[#This Row],[Koeficient]]</f>
        <v>1618749</v>
      </c>
      <c r="G8218" s="2" t="s">
        <v>9</v>
      </c>
    </row>
    <row r="8219" spans="1:7" x14ac:dyDescent="0.25">
      <c r="A8219" s="2" t="s">
        <v>8234</v>
      </c>
      <c r="B8219" t="s">
        <v>5</v>
      </c>
      <c r="C8219" s="1">
        <v>42265</v>
      </c>
      <c r="D8219">
        <v>821800</v>
      </c>
      <c r="E8219" s="2">
        <v>2</v>
      </c>
      <c r="F8219" s="2">
        <f>tblProdukty[[#This Row],[Cena]]*tblProdukty[[#This Row],[Koeficient]]</f>
        <v>1643600</v>
      </c>
      <c r="G8219" s="2" t="s">
        <v>11</v>
      </c>
    </row>
    <row r="8220" spans="1:7" x14ac:dyDescent="0.25">
      <c r="A8220" s="2" t="s">
        <v>8235</v>
      </c>
      <c r="B8220" t="s">
        <v>5</v>
      </c>
      <c r="C8220" s="1">
        <v>42439</v>
      </c>
      <c r="D8220">
        <v>821900</v>
      </c>
      <c r="E8220" s="2">
        <v>1.85</v>
      </c>
      <c r="F8220" s="2">
        <f>tblProdukty[[#This Row],[Cena]]*tblProdukty[[#This Row],[Koeficient]]</f>
        <v>1520515</v>
      </c>
      <c r="G8220" s="2" t="s">
        <v>10</v>
      </c>
    </row>
    <row r="8221" spans="1:7" x14ac:dyDescent="0.25">
      <c r="A8221" s="2" t="s">
        <v>8236</v>
      </c>
      <c r="B8221" t="s">
        <v>5</v>
      </c>
      <c r="C8221" s="1">
        <v>42496</v>
      </c>
      <c r="D8221">
        <v>822000</v>
      </c>
      <c r="E8221" s="2">
        <v>1.65</v>
      </c>
      <c r="F8221" s="2">
        <f>tblProdukty[[#This Row],[Cena]]*tblProdukty[[#This Row],[Koeficient]]</f>
        <v>1356300</v>
      </c>
      <c r="G8221" s="2" t="s">
        <v>12</v>
      </c>
    </row>
    <row r="8222" spans="1:7" x14ac:dyDescent="0.25">
      <c r="A8222" s="2" t="s">
        <v>8237</v>
      </c>
      <c r="B8222" t="s">
        <v>5</v>
      </c>
      <c r="C8222" s="1">
        <v>42738</v>
      </c>
      <c r="D8222">
        <v>822100</v>
      </c>
      <c r="E8222" s="2">
        <v>1.4</v>
      </c>
      <c r="F8222" s="2">
        <f>tblProdukty[[#This Row],[Cena]]*tblProdukty[[#This Row],[Koeficient]]</f>
        <v>1150940</v>
      </c>
      <c r="G8222" s="2" t="s">
        <v>13</v>
      </c>
    </row>
    <row r="8223" spans="1:7" x14ac:dyDescent="0.25">
      <c r="A8223" s="2" t="s">
        <v>8238</v>
      </c>
      <c r="B8223" t="s">
        <v>5</v>
      </c>
      <c r="C8223" s="1">
        <v>42144</v>
      </c>
      <c r="D8223">
        <v>822200</v>
      </c>
      <c r="E8223" s="2">
        <v>1.74</v>
      </c>
      <c r="F8223" s="2">
        <f>tblProdukty[[#This Row],[Cena]]*tblProdukty[[#This Row],[Koeficient]]</f>
        <v>1430628</v>
      </c>
      <c r="G8223" s="2" t="s">
        <v>14</v>
      </c>
    </row>
    <row r="8224" spans="1:7" x14ac:dyDescent="0.25">
      <c r="A8224" s="2" t="s">
        <v>8239</v>
      </c>
      <c r="B8224" t="s">
        <v>5</v>
      </c>
      <c r="C8224" s="1">
        <v>42627</v>
      </c>
      <c r="D8224">
        <v>822300</v>
      </c>
      <c r="E8224" s="2">
        <v>1.52</v>
      </c>
      <c r="F8224" s="2">
        <f>tblProdukty[[#This Row],[Cena]]*tblProdukty[[#This Row],[Koeficient]]</f>
        <v>1249896</v>
      </c>
      <c r="G8224" s="2" t="s">
        <v>15</v>
      </c>
    </row>
    <row r="8225" spans="1:7" x14ac:dyDescent="0.25">
      <c r="A8225" s="2" t="s">
        <v>8240</v>
      </c>
      <c r="B8225" t="s">
        <v>5</v>
      </c>
      <c r="C8225" s="1">
        <v>42383</v>
      </c>
      <c r="D8225">
        <v>822400</v>
      </c>
      <c r="E8225" s="2">
        <v>1.22</v>
      </c>
      <c r="F8225" s="2">
        <f>tblProdukty[[#This Row],[Cena]]*tblProdukty[[#This Row],[Koeficient]]</f>
        <v>1003328</v>
      </c>
      <c r="G8225" s="2" t="s">
        <v>16</v>
      </c>
    </row>
    <row r="8226" spans="1:7" x14ac:dyDescent="0.25">
      <c r="A8226" s="2" t="s">
        <v>8241</v>
      </c>
      <c r="B8226" t="s">
        <v>5</v>
      </c>
      <c r="C8226" s="1">
        <v>42698</v>
      </c>
      <c r="D8226">
        <v>822500</v>
      </c>
      <c r="E8226" s="2">
        <v>1.86</v>
      </c>
      <c r="F8226" s="2">
        <f>tblProdukty[[#This Row],[Cena]]*tblProdukty[[#This Row],[Koeficient]]</f>
        <v>1529850</v>
      </c>
      <c r="G8226" s="2" t="s">
        <v>9</v>
      </c>
    </row>
    <row r="8227" spans="1:7" x14ac:dyDescent="0.25">
      <c r="A8227" s="2" t="s">
        <v>8242</v>
      </c>
      <c r="B8227" t="s">
        <v>5</v>
      </c>
      <c r="C8227" s="1">
        <v>42052</v>
      </c>
      <c r="D8227">
        <v>822600</v>
      </c>
      <c r="E8227" s="2">
        <v>1.8</v>
      </c>
      <c r="F8227" s="2">
        <f>tblProdukty[[#This Row],[Cena]]*tblProdukty[[#This Row],[Koeficient]]</f>
        <v>1480680</v>
      </c>
      <c r="G8227" s="2" t="s">
        <v>11</v>
      </c>
    </row>
    <row r="8228" spans="1:7" x14ac:dyDescent="0.25">
      <c r="A8228" s="2" t="s">
        <v>8243</v>
      </c>
      <c r="B8228" t="s">
        <v>5</v>
      </c>
      <c r="C8228" s="1">
        <v>42101</v>
      </c>
      <c r="D8228">
        <v>822700</v>
      </c>
      <c r="E8228" s="2">
        <v>1.55</v>
      </c>
      <c r="F8228" s="2">
        <f>tblProdukty[[#This Row],[Cena]]*tblProdukty[[#This Row],[Koeficient]]</f>
        <v>1275185</v>
      </c>
      <c r="G8228" s="2" t="s">
        <v>10</v>
      </c>
    </row>
    <row r="8229" spans="1:7" x14ac:dyDescent="0.25">
      <c r="A8229" s="2" t="s">
        <v>8244</v>
      </c>
      <c r="B8229" t="s">
        <v>5</v>
      </c>
      <c r="C8229" s="1">
        <v>42005</v>
      </c>
      <c r="D8229">
        <v>822800</v>
      </c>
      <c r="E8229" s="2">
        <v>1.08</v>
      </c>
      <c r="F8229" s="2">
        <f>tblProdukty[[#This Row],[Cena]]*tblProdukty[[#This Row],[Koeficient]]</f>
        <v>888624.00000000012</v>
      </c>
      <c r="G8229" s="2" t="s">
        <v>12</v>
      </c>
    </row>
    <row r="8230" spans="1:7" x14ac:dyDescent="0.25">
      <c r="A8230" s="2" t="s">
        <v>8245</v>
      </c>
      <c r="B8230" t="s">
        <v>5</v>
      </c>
      <c r="C8230" s="1">
        <v>42815</v>
      </c>
      <c r="D8230">
        <v>822900</v>
      </c>
      <c r="E8230" s="2">
        <v>1.89</v>
      </c>
      <c r="F8230" s="2">
        <f>tblProdukty[[#This Row],[Cena]]*tblProdukty[[#This Row],[Koeficient]]</f>
        <v>1555281</v>
      </c>
      <c r="G8230" s="2" t="s">
        <v>13</v>
      </c>
    </row>
    <row r="8231" spans="1:7" x14ac:dyDescent="0.25">
      <c r="A8231" s="2" t="s">
        <v>8246</v>
      </c>
      <c r="B8231" t="s">
        <v>5</v>
      </c>
      <c r="C8231" s="1">
        <v>42452</v>
      </c>
      <c r="D8231">
        <v>823000</v>
      </c>
      <c r="E8231" s="2">
        <v>1.37</v>
      </c>
      <c r="F8231" s="2">
        <f>tblProdukty[[#This Row],[Cena]]*tblProdukty[[#This Row],[Koeficient]]</f>
        <v>1127510</v>
      </c>
      <c r="G8231" s="2" t="s">
        <v>14</v>
      </c>
    </row>
    <row r="8232" spans="1:7" x14ac:dyDescent="0.25">
      <c r="A8232" s="2" t="s">
        <v>8247</v>
      </c>
      <c r="B8232" t="s">
        <v>5</v>
      </c>
      <c r="C8232" s="1">
        <v>42680</v>
      </c>
      <c r="D8232">
        <v>823100</v>
      </c>
      <c r="E8232" s="2">
        <v>1.04</v>
      </c>
      <c r="F8232" s="2">
        <f>tblProdukty[[#This Row],[Cena]]*tblProdukty[[#This Row],[Koeficient]]</f>
        <v>856024</v>
      </c>
      <c r="G8232" s="2" t="s">
        <v>15</v>
      </c>
    </row>
    <row r="8233" spans="1:7" x14ac:dyDescent="0.25">
      <c r="A8233" s="2" t="s">
        <v>8248</v>
      </c>
      <c r="B8233" t="s">
        <v>5</v>
      </c>
      <c r="C8233" s="1">
        <v>42841</v>
      </c>
      <c r="D8233">
        <v>823200</v>
      </c>
      <c r="E8233" s="2">
        <v>1.58</v>
      </c>
      <c r="F8233" s="2">
        <f>tblProdukty[[#This Row],[Cena]]*tblProdukty[[#This Row],[Koeficient]]</f>
        <v>1300656</v>
      </c>
      <c r="G8233" s="2" t="s">
        <v>16</v>
      </c>
    </row>
    <row r="8234" spans="1:7" x14ac:dyDescent="0.25">
      <c r="A8234" s="2" t="s">
        <v>8249</v>
      </c>
      <c r="B8234" t="s">
        <v>5</v>
      </c>
      <c r="C8234" s="1">
        <v>42985</v>
      </c>
      <c r="D8234">
        <v>823300</v>
      </c>
      <c r="E8234" s="2">
        <v>1.91</v>
      </c>
      <c r="F8234" s="2">
        <f>tblProdukty[[#This Row],[Cena]]*tblProdukty[[#This Row],[Koeficient]]</f>
        <v>1572503</v>
      </c>
      <c r="G8234" s="2" t="s">
        <v>9</v>
      </c>
    </row>
    <row r="8235" spans="1:7" x14ac:dyDescent="0.25">
      <c r="A8235" s="2" t="s">
        <v>8250</v>
      </c>
      <c r="B8235" t="s">
        <v>5</v>
      </c>
      <c r="C8235" s="1">
        <v>42957</v>
      </c>
      <c r="D8235">
        <v>823400</v>
      </c>
      <c r="E8235" s="2">
        <v>1.75</v>
      </c>
      <c r="F8235" s="2">
        <f>tblProdukty[[#This Row],[Cena]]*tblProdukty[[#This Row],[Koeficient]]</f>
        <v>1440950</v>
      </c>
      <c r="G8235" s="2" t="s">
        <v>11</v>
      </c>
    </row>
    <row r="8236" spans="1:7" x14ac:dyDescent="0.25">
      <c r="A8236" s="2" t="s">
        <v>8251</v>
      </c>
      <c r="B8236" t="s">
        <v>5</v>
      </c>
      <c r="C8236" s="1">
        <v>43073</v>
      </c>
      <c r="D8236">
        <v>823500</v>
      </c>
      <c r="E8236" s="2">
        <v>1.56</v>
      </c>
      <c r="F8236" s="2">
        <f>tblProdukty[[#This Row],[Cena]]*tblProdukty[[#This Row],[Koeficient]]</f>
        <v>1284660</v>
      </c>
      <c r="G8236" s="2" t="s">
        <v>10</v>
      </c>
    </row>
    <row r="8237" spans="1:7" x14ac:dyDescent="0.25">
      <c r="A8237" s="2" t="s">
        <v>8252</v>
      </c>
      <c r="B8237" t="s">
        <v>5</v>
      </c>
      <c r="C8237" s="1">
        <v>42780</v>
      </c>
      <c r="D8237">
        <v>823600</v>
      </c>
      <c r="E8237" s="2">
        <v>1.32</v>
      </c>
      <c r="F8237" s="2">
        <f>tblProdukty[[#This Row],[Cena]]*tblProdukty[[#This Row],[Koeficient]]</f>
        <v>1087152</v>
      </c>
      <c r="G8237" s="2" t="s">
        <v>12</v>
      </c>
    </row>
    <row r="8238" spans="1:7" x14ac:dyDescent="0.25">
      <c r="A8238" s="2" t="s">
        <v>8253</v>
      </c>
      <c r="B8238" t="s">
        <v>5</v>
      </c>
      <c r="C8238" s="1">
        <v>42911</v>
      </c>
      <c r="D8238">
        <v>823700</v>
      </c>
      <c r="E8238" s="2">
        <v>1.62</v>
      </c>
      <c r="F8238" s="2">
        <f>tblProdukty[[#This Row],[Cena]]*tblProdukty[[#This Row],[Koeficient]]</f>
        <v>1334394</v>
      </c>
      <c r="G8238" s="2" t="s">
        <v>13</v>
      </c>
    </row>
    <row r="8239" spans="1:7" x14ac:dyDescent="0.25">
      <c r="A8239" s="2" t="s">
        <v>8254</v>
      </c>
      <c r="B8239" t="s">
        <v>5</v>
      </c>
      <c r="C8239" s="1">
        <v>42948</v>
      </c>
      <c r="D8239">
        <v>823800</v>
      </c>
      <c r="E8239" s="2">
        <v>1.6</v>
      </c>
      <c r="F8239" s="2">
        <f>tblProdukty[[#This Row],[Cena]]*tblProdukty[[#This Row],[Koeficient]]</f>
        <v>1318080</v>
      </c>
      <c r="G8239" s="2" t="s">
        <v>14</v>
      </c>
    </row>
    <row r="8240" spans="1:7" x14ac:dyDescent="0.25">
      <c r="A8240" s="2" t="s">
        <v>8255</v>
      </c>
      <c r="B8240" t="s">
        <v>5</v>
      </c>
      <c r="C8240" s="1">
        <v>42442</v>
      </c>
      <c r="D8240">
        <v>823900</v>
      </c>
      <c r="E8240" s="2">
        <v>1.22</v>
      </c>
      <c r="F8240" s="2">
        <f>tblProdukty[[#This Row],[Cena]]*tblProdukty[[#This Row],[Koeficient]]</f>
        <v>1005158</v>
      </c>
      <c r="G8240" s="2" t="s">
        <v>15</v>
      </c>
    </row>
    <row r="8241" spans="1:7" x14ac:dyDescent="0.25">
      <c r="A8241" s="2" t="s">
        <v>8256</v>
      </c>
      <c r="B8241" t="s">
        <v>5</v>
      </c>
      <c r="C8241" s="1">
        <v>43037</v>
      </c>
      <c r="D8241">
        <v>824000</v>
      </c>
      <c r="E8241" s="2">
        <v>1.79</v>
      </c>
      <c r="F8241" s="2">
        <f>tblProdukty[[#This Row],[Cena]]*tblProdukty[[#This Row],[Koeficient]]</f>
        <v>1474960</v>
      </c>
      <c r="G8241" s="2" t="s">
        <v>16</v>
      </c>
    </row>
    <row r="8242" spans="1:7" x14ac:dyDescent="0.25">
      <c r="A8242" s="2" t="s">
        <v>8257</v>
      </c>
      <c r="B8242" t="s">
        <v>5</v>
      </c>
      <c r="C8242" s="1">
        <v>42459</v>
      </c>
      <c r="D8242">
        <v>824100</v>
      </c>
      <c r="E8242" s="2">
        <v>1.95</v>
      </c>
      <c r="F8242" s="2">
        <f>tblProdukty[[#This Row],[Cena]]*tblProdukty[[#This Row],[Koeficient]]</f>
        <v>1606995</v>
      </c>
      <c r="G8242" s="2" t="s">
        <v>9</v>
      </c>
    </row>
    <row r="8243" spans="1:7" x14ac:dyDescent="0.25">
      <c r="A8243" s="2" t="s">
        <v>8258</v>
      </c>
      <c r="B8243" t="s">
        <v>5</v>
      </c>
      <c r="C8243" s="1">
        <v>42181</v>
      </c>
      <c r="D8243">
        <v>824200</v>
      </c>
      <c r="E8243" s="2">
        <v>1.74</v>
      </c>
      <c r="F8243" s="2">
        <f>tblProdukty[[#This Row],[Cena]]*tblProdukty[[#This Row],[Koeficient]]</f>
        <v>1434108</v>
      </c>
      <c r="G8243" s="2" t="s">
        <v>11</v>
      </c>
    </row>
    <row r="8244" spans="1:7" x14ac:dyDescent="0.25">
      <c r="A8244" s="2" t="s">
        <v>8259</v>
      </c>
      <c r="B8244" t="s">
        <v>5</v>
      </c>
      <c r="C8244" s="1">
        <v>42559</v>
      </c>
      <c r="D8244">
        <v>824300</v>
      </c>
      <c r="E8244" s="2">
        <v>1.8</v>
      </c>
      <c r="F8244" s="2">
        <f>tblProdukty[[#This Row],[Cena]]*tblProdukty[[#This Row],[Koeficient]]</f>
        <v>1483740</v>
      </c>
      <c r="G8244" s="2" t="s">
        <v>10</v>
      </c>
    </row>
    <row r="8245" spans="1:7" x14ac:dyDescent="0.25">
      <c r="A8245" s="2" t="s">
        <v>8260</v>
      </c>
      <c r="B8245" t="s">
        <v>5</v>
      </c>
      <c r="C8245" s="1">
        <v>42285</v>
      </c>
      <c r="D8245">
        <v>824400</v>
      </c>
      <c r="E8245" s="2">
        <v>1.65</v>
      </c>
      <c r="F8245" s="2">
        <f>tblProdukty[[#This Row],[Cena]]*tblProdukty[[#This Row],[Koeficient]]</f>
        <v>1360260</v>
      </c>
      <c r="G8245" s="2" t="s">
        <v>12</v>
      </c>
    </row>
    <row r="8246" spans="1:7" x14ac:dyDescent="0.25">
      <c r="A8246" s="2" t="s">
        <v>8261</v>
      </c>
      <c r="B8246" t="s">
        <v>5</v>
      </c>
      <c r="C8246" s="1">
        <v>42814</v>
      </c>
      <c r="D8246">
        <v>824500</v>
      </c>
      <c r="E8246" s="2">
        <v>1.99</v>
      </c>
      <c r="F8246" s="2">
        <f>tblProdukty[[#This Row],[Cena]]*tblProdukty[[#This Row],[Koeficient]]</f>
        <v>1640755</v>
      </c>
      <c r="G8246" s="2" t="s">
        <v>13</v>
      </c>
    </row>
    <row r="8247" spans="1:7" x14ac:dyDescent="0.25">
      <c r="A8247" s="2" t="s">
        <v>8262</v>
      </c>
      <c r="B8247" t="s">
        <v>5</v>
      </c>
      <c r="C8247" s="1">
        <v>42248</v>
      </c>
      <c r="D8247">
        <v>824600</v>
      </c>
      <c r="E8247" s="2">
        <v>1.33</v>
      </c>
      <c r="F8247" s="2">
        <f>tblProdukty[[#This Row],[Cena]]*tblProdukty[[#This Row],[Koeficient]]</f>
        <v>1096718</v>
      </c>
      <c r="G8247" s="2" t="s">
        <v>14</v>
      </c>
    </row>
    <row r="8248" spans="1:7" x14ac:dyDescent="0.25">
      <c r="A8248" s="2" t="s">
        <v>8263</v>
      </c>
      <c r="B8248" t="s">
        <v>5</v>
      </c>
      <c r="C8248" s="1">
        <v>42897</v>
      </c>
      <c r="D8248">
        <v>824700</v>
      </c>
      <c r="E8248" s="2">
        <v>1.2</v>
      </c>
      <c r="F8248" s="2">
        <f>tblProdukty[[#This Row],[Cena]]*tblProdukty[[#This Row],[Koeficient]]</f>
        <v>989640</v>
      </c>
      <c r="G8248" s="2" t="s">
        <v>15</v>
      </c>
    </row>
    <row r="8249" spans="1:7" x14ac:dyDescent="0.25">
      <c r="A8249" s="2" t="s">
        <v>8264</v>
      </c>
      <c r="B8249" t="s">
        <v>5</v>
      </c>
      <c r="C8249" s="1">
        <v>42098</v>
      </c>
      <c r="D8249">
        <v>824800</v>
      </c>
      <c r="E8249" s="2">
        <v>1.72</v>
      </c>
      <c r="F8249" s="2">
        <f>tblProdukty[[#This Row],[Cena]]*tblProdukty[[#This Row],[Koeficient]]</f>
        <v>1418656</v>
      </c>
      <c r="G8249" s="2" t="s">
        <v>16</v>
      </c>
    </row>
    <row r="8250" spans="1:7" x14ac:dyDescent="0.25">
      <c r="A8250" s="2" t="s">
        <v>8265</v>
      </c>
      <c r="B8250" t="s">
        <v>5</v>
      </c>
      <c r="C8250" s="1">
        <v>42655</v>
      </c>
      <c r="D8250">
        <v>824900</v>
      </c>
      <c r="E8250" s="2">
        <v>1.56</v>
      </c>
      <c r="F8250" s="2">
        <f>tblProdukty[[#This Row],[Cena]]*tblProdukty[[#This Row],[Koeficient]]</f>
        <v>1286844</v>
      </c>
      <c r="G8250" s="2" t="s">
        <v>9</v>
      </c>
    </row>
    <row r="8251" spans="1:7" x14ac:dyDescent="0.25">
      <c r="A8251" s="2" t="s">
        <v>8266</v>
      </c>
      <c r="B8251" t="s">
        <v>5</v>
      </c>
      <c r="C8251" s="1">
        <v>42444</v>
      </c>
      <c r="D8251">
        <v>825000</v>
      </c>
      <c r="E8251" s="2">
        <v>1.35</v>
      </c>
      <c r="F8251" s="2">
        <f>tblProdukty[[#This Row],[Cena]]*tblProdukty[[#This Row],[Koeficient]]</f>
        <v>1113750</v>
      </c>
      <c r="G8251" s="2" t="s">
        <v>11</v>
      </c>
    </row>
    <row r="8252" spans="1:7" x14ac:dyDescent="0.25">
      <c r="A8252" s="2" t="s">
        <v>8267</v>
      </c>
      <c r="B8252" t="s">
        <v>5</v>
      </c>
      <c r="C8252" s="1">
        <v>42671</v>
      </c>
      <c r="D8252">
        <v>825100</v>
      </c>
      <c r="E8252" s="2">
        <v>1.4</v>
      </c>
      <c r="F8252" s="2">
        <f>tblProdukty[[#This Row],[Cena]]*tblProdukty[[#This Row],[Koeficient]]</f>
        <v>1155140</v>
      </c>
      <c r="G8252" s="2" t="s">
        <v>10</v>
      </c>
    </row>
    <row r="8253" spans="1:7" x14ac:dyDescent="0.25">
      <c r="A8253" s="2" t="s">
        <v>8268</v>
      </c>
      <c r="B8253" t="s">
        <v>5</v>
      </c>
      <c r="C8253" s="1">
        <v>43011</v>
      </c>
      <c r="D8253">
        <v>825200</v>
      </c>
      <c r="E8253" s="2">
        <v>1.84</v>
      </c>
      <c r="F8253" s="2">
        <f>tblProdukty[[#This Row],[Cena]]*tblProdukty[[#This Row],[Koeficient]]</f>
        <v>1518368</v>
      </c>
      <c r="G8253" s="2" t="s">
        <v>12</v>
      </c>
    </row>
    <row r="8254" spans="1:7" x14ac:dyDescent="0.25">
      <c r="A8254" s="2" t="s">
        <v>8269</v>
      </c>
      <c r="B8254" t="s">
        <v>5</v>
      </c>
      <c r="C8254" s="1">
        <v>42326</v>
      </c>
      <c r="D8254">
        <v>825300</v>
      </c>
      <c r="E8254" s="2">
        <v>1.1399999999999999</v>
      </c>
      <c r="F8254" s="2">
        <f>tblProdukty[[#This Row],[Cena]]*tblProdukty[[#This Row],[Koeficient]]</f>
        <v>940841.99999999988</v>
      </c>
      <c r="G8254" s="2" t="s">
        <v>13</v>
      </c>
    </row>
    <row r="8255" spans="1:7" x14ac:dyDescent="0.25">
      <c r="A8255" s="2" t="s">
        <v>8270</v>
      </c>
      <c r="B8255" t="s">
        <v>5</v>
      </c>
      <c r="C8255" s="1">
        <v>42313</v>
      </c>
      <c r="D8255">
        <v>825400</v>
      </c>
      <c r="E8255" s="2">
        <v>1.03</v>
      </c>
      <c r="F8255" s="2">
        <f>tblProdukty[[#This Row],[Cena]]*tblProdukty[[#This Row],[Koeficient]]</f>
        <v>850162</v>
      </c>
      <c r="G8255" s="2" t="s">
        <v>14</v>
      </c>
    </row>
    <row r="8256" spans="1:7" x14ac:dyDescent="0.25">
      <c r="A8256" s="2" t="s">
        <v>8271</v>
      </c>
      <c r="B8256" t="s">
        <v>5</v>
      </c>
      <c r="C8256" s="1">
        <v>42901</v>
      </c>
      <c r="D8256">
        <v>825500</v>
      </c>
      <c r="E8256" s="2">
        <v>1.36</v>
      </c>
      <c r="F8256" s="2">
        <f>tblProdukty[[#This Row],[Cena]]*tblProdukty[[#This Row],[Koeficient]]</f>
        <v>1122680</v>
      </c>
      <c r="G8256" s="2" t="s">
        <v>15</v>
      </c>
    </row>
    <row r="8257" spans="1:7" x14ac:dyDescent="0.25">
      <c r="A8257" s="2" t="s">
        <v>8272</v>
      </c>
      <c r="B8257" t="s">
        <v>5</v>
      </c>
      <c r="C8257" s="1">
        <v>42542</v>
      </c>
      <c r="D8257">
        <v>825600</v>
      </c>
      <c r="E8257" s="2">
        <v>1.3</v>
      </c>
      <c r="F8257" s="2">
        <f>tblProdukty[[#This Row],[Cena]]*tblProdukty[[#This Row],[Koeficient]]</f>
        <v>1073280</v>
      </c>
      <c r="G8257" s="2" t="s">
        <v>16</v>
      </c>
    </row>
    <row r="8258" spans="1:7" x14ac:dyDescent="0.25">
      <c r="A8258" s="2" t="s">
        <v>8273</v>
      </c>
      <c r="B8258" t="s">
        <v>5</v>
      </c>
      <c r="C8258" s="1">
        <v>42964</v>
      </c>
      <c r="D8258">
        <v>825700</v>
      </c>
      <c r="E8258" s="2">
        <v>1.22</v>
      </c>
      <c r="F8258" s="2">
        <f>tblProdukty[[#This Row],[Cena]]*tblProdukty[[#This Row],[Koeficient]]</f>
        <v>1007354</v>
      </c>
      <c r="G8258" s="2" t="s">
        <v>9</v>
      </c>
    </row>
    <row r="8259" spans="1:7" x14ac:dyDescent="0.25">
      <c r="A8259" s="2" t="s">
        <v>8274</v>
      </c>
      <c r="B8259" t="s">
        <v>5</v>
      </c>
      <c r="C8259" s="1">
        <v>42010</v>
      </c>
      <c r="D8259">
        <v>825800</v>
      </c>
      <c r="E8259" s="2">
        <v>1.65</v>
      </c>
      <c r="F8259" s="2">
        <f>tblProdukty[[#This Row],[Cena]]*tblProdukty[[#This Row],[Koeficient]]</f>
        <v>1362570</v>
      </c>
      <c r="G8259" s="2" t="s">
        <v>11</v>
      </c>
    </row>
    <row r="8260" spans="1:7" x14ac:dyDescent="0.25">
      <c r="A8260" s="2" t="s">
        <v>8275</v>
      </c>
      <c r="B8260" t="s">
        <v>5</v>
      </c>
      <c r="C8260" s="1">
        <v>42653</v>
      </c>
      <c r="D8260">
        <v>825900</v>
      </c>
      <c r="E8260" s="2">
        <v>1.1100000000000001</v>
      </c>
      <c r="F8260" s="2">
        <f>tblProdukty[[#This Row],[Cena]]*tblProdukty[[#This Row],[Koeficient]]</f>
        <v>916749.00000000012</v>
      </c>
      <c r="G8260" s="2" t="s">
        <v>10</v>
      </c>
    </row>
    <row r="8261" spans="1:7" x14ac:dyDescent="0.25">
      <c r="A8261" s="2" t="s">
        <v>8276</v>
      </c>
      <c r="B8261" t="s">
        <v>5</v>
      </c>
      <c r="C8261" s="1">
        <v>43089</v>
      </c>
      <c r="D8261">
        <v>826000</v>
      </c>
      <c r="E8261" s="2">
        <v>1.39</v>
      </c>
      <c r="F8261" s="2">
        <f>tblProdukty[[#This Row],[Cena]]*tblProdukty[[#This Row],[Koeficient]]</f>
        <v>1148140</v>
      </c>
      <c r="G8261" s="2" t="s">
        <v>12</v>
      </c>
    </row>
    <row r="8262" spans="1:7" x14ac:dyDescent="0.25">
      <c r="A8262" s="2" t="s">
        <v>8277</v>
      </c>
      <c r="B8262" t="s">
        <v>5</v>
      </c>
      <c r="C8262" s="1">
        <v>42059</v>
      </c>
      <c r="D8262">
        <v>826100</v>
      </c>
      <c r="E8262" s="2">
        <v>1.98</v>
      </c>
      <c r="F8262" s="2">
        <f>tblProdukty[[#This Row],[Cena]]*tblProdukty[[#This Row],[Koeficient]]</f>
        <v>1635678</v>
      </c>
      <c r="G8262" s="2" t="s">
        <v>13</v>
      </c>
    </row>
    <row r="8263" spans="1:7" x14ac:dyDescent="0.25">
      <c r="A8263" s="2" t="s">
        <v>8278</v>
      </c>
      <c r="B8263" t="s">
        <v>5</v>
      </c>
      <c r="C8263" s="1">
        <v>42508</v>
      </c>
      <c r="D8263">
        <v>826200</v>
      </c>
      <c r="E8263" s="2">
        <v>1.37</v>
      </c>
      <c r="F8263" s="2">
        <f>tblProdukty[[#This Row],[Cena]]*tblProdukty[[#This Row],[Koeficient]]</f>
        <v>1131894</v>
      </c>
      <c r="G8263" s="2" t="s">
        <v>14</v>
      </c>
    </row>
    <row r="8264" spans="1:7" x14ac:dyDescent="0.25">
      <c r="A8264" s="2" t="s">
        <v>8279</v>
      </c>
      <c r="B8264" t="s">
        <v>5</v>
      </c>
      <c r="C8264" s="1">
        <v>42338</v>
      </c>
      <c r="D8264">
        <v>826300</v>
      </c>
      <c r="E8264" s="2">
        <v>1.33</v>
      </c>
      <c r="F8264" s="2">
        <f>tblProdukty[[#This Row],[Cena]]*tblProdukty[[#This Row],[Koeficient]]</f>
        <v>1098979</v>
      </c>
      <c r="G8264" s="2" t="s">
        <v>15</v>
      </c>
    </row>
    <row r="8265" spans="1:7" x14ac:dyDescent="0.25">
      <c r="A8265" s="2" t="s">
        <v>8280</v>
      </c>
      <c r="B8265" t="s">
        <v>5</v>
      </c>
      <c r="C8265" s="1">
        <v>42170</v>
      </c>
      <c r="D8265">
        <v>826400</v>
      </c>
      <c r="E8265" s="2">
        <v>1.85</v>
      </c>
      <c r="F8265" s="2">
        <f>tblProdukty[[#This Row],[Cena]]*tblProdukty[[#This Row],[Koeficient]]</f>
        <v>1528840</v>
      </c>
      <c r="G8265" s="2" t="s">
        <v>16</v>
      </c>
    </row>
    <row r="8266" spans="1:7" x14ac:dyDescent="0.25">
      <c r="A8266" s="2" t="s">
        <v>8281</v>
      </c>
      <c r="B8266" t="s">
        <v>5</v>
      </c>
      <c r="C8266" s="1">
        <v>42942</v>
      </c>
      <c r="D8266">
        <v>826500</v>
      </c>
      <c r="E8266" s="2">
        <v>1.08</v>
      </c>
      <c r="F8266" s="2">
        <f>tblProdukty[[#This Row],[Cena]]*tblProdukty[[#This Row],[Koeficient]]</f>
        <v>892620.00000000012</v>
      </c>
      <c r="G8266" s="2" t="s">
        <v>9</v>
      </c>
    </row>
    <row r="8267" spans="1:7" x14ac:dyDescent="0.25">
      <c r="A8267" s="2" t="s">
        <v>8282</v>
      </c>
      <c r="B8267" t="s">
        <v>5</v>
      </c>
      <c r="C8267" s="1">
        <v>42295</v>
      </c>
      <c r="D8267">
        <v>826600</v>
      </c>
      <c r="E8267" s="2">
        <v>1.23</v>
      </c>
      <c r="F8267" s="2">
        <f>tblProdukty[[#This Row],[Cena]]*tblProdukty[[#This Row],[Koeficient]]</f>
        <v>1016718</v>
      </c>
      <c r="G8267" s="2" t="s">
        <v>11</v>
      </c>
    </row>
    <row r="8268" spans="1:7" x14ac:dyDescent="0.25">
      <c r="A8268" s="2" t="s">
        <v>8283</v>
      </c>
      <c r="B8268" t="s">
        <v>5</v>
      </c>
      <c r="C8268" s="1">
        <v>42062</v>
      </c>
      <c r="D8268">
        <v>826700</v>
      </c>
      <c r="E8268" s="2">
        <v>1.19</v>
      </c>
      <c r="F8268" s="2">
        <f>tblProdukty[[#This Row],[Cena]]*tblProdukty[[#This Row],[Koeficient]]</f>
        <v>983773</v>
      </c>
      <c r="G8268" s="2" t="s">
        <v>10</v>
      </c>
    </row>
    <row r="8269" spans="1:7" x14ac:dyDescent="0.25">
      <c r="A8269" s="2" t="s">
        <v>8284</v>
      </c>
      <c r="B8269" t="s">
        <v>5</v>
      </c>
      <c r="C8269" s="1">
        <v>42741</v>
      </c>
      <c r="D8269">
        <v>826800</v>
      </c>
      <c r="E8269" s="2">
        <v>1.63</v>
      </c>
      <c r="F8269" s="2">
        <f>tblProdukty[[#This Row],[Cena]]*tblProdukty[[#This Row],[Koeficient]]</f>
        <v>1347684</v>
      </c>
      <c r="G8269" s="2" t="s">
        <v>12</v>
      </c>
    </row>
    <row r="8270" spans="1:7" x14ac:dyDescent="0.25">
      <c r="A8270" s="2" t="s">
        <v>8285</v>
      </c>
      <c r="B8270" t="s">
        <v>5</v>
      </c>
      <c r="C8270" s="1">
        <v>42522</v>
      </c>
      <c r="D8270">
        <v>826900</v>
      </c>
      <c r="E8270" s="2">
        <v>1.7</v>
      </c>
      <c r="F8270" s="2">
        <f>tblProdukty[[#This Row],[Cena]]*tblProdukty[[#This Row],[Koeficient]]</f>
        <v>1405730</v>
      </c>
      <c r="G8270" s="2" t="s">
        <v>13</v>
      </c>
    </row>
    <row r="8271" spans="1:7" x14ac:dyDescent="0.25">
      <c r="A8271" s="2" t="s">
        <v>8286</v>
      </c>
      <c r="B8271" t="s">
        <v>5</v>
      </c>
      <c r="C8271" s="1">
        <v>42212</v>
      </c>
      <c r="D8271">
        <v>827000</v>
      </c>
      <c r="E8271" s="2">
        <v>1.51</v>
      </c>
      <c r="F8271" s="2">
        <f>tblProdukty[[#This Row],[Cena]]*tblProdukty[[#This Row],[Koeficient]]</f>
        <v>1248770</v>
      </c>
      <c r="G8271" s="2" t="s">
        <v>14</v>
      </c>
    </row>
    <row r="8272" spans="1:7" x14ac:dyDescent="0.25">
      <c r="A8272" s="2" t="s">
        <v>8287</v>
      </c>
      <c r="B8272" t="s">
        <v>5</v>
      </c>
      <c r="C8272" s="1">
        <v>42614</v>
      </c>
      <c r="D8272">
        <v>827100</v>
      </c>
      <c r="E8272" s="2">
        <v>1.72</v>
      </c>
      <c r="F8272" s="2">
        <f>tblProdukty[[#This Row],[Cena]]*tblProdukty[[#This Row],[Koeficient]]</f>
        <v>1422612</v>
      </c>
      <c r="G8272" s="2" t="s">
        <v>15</v>
      </c>
    </row>
    <row r="8273" spans="1:7" x14ac:dyDescent="0.25">
      <c r="A8273" s="2" t="s">
        <v>8288</v>
      </c>
      <c r="B8273" t="s">
        <v>5</v>
      </c>
      <c r="C8273" s="1">
        <v>42039</v>
      </c>
      <c r="D8273">
        <v>827200</v>
      </c>
      <c r="E8273" s="2">
        <v>1.17</v>
      </c>
      <c r="F8273" s="2">
        <f>tblProdukty[[#This Row],[Cena]]*tblProdukty[[#This Row],[Koeficient]]</f>
        <v>967823.99999999988</v>
      </c>
      <c r="G8273" s="2" t="s">
        <v>16</v>
      </c>
    </row>
    <row r="8274" spans="1:7" x14ac:dyDescent="0.25">
      <c r="A8274" s="2" t="s">
        <v>8289</v>
      </c>
      <c r="B8274" t="s">
        <v>5</v>
      </c>
      <c r="C8274" s="1">
        <v>42362</v>
      </c>
      <c r="D8274">
        <v>827300</v>
      </c>
      <c r="E8274" s="2">
        <v>1.69</v>
      </c>
      <c r="F8274" s="2">
        <f>tblProdukty[[#This Row],[Cena]]*tblProdukty[[#This Row],[Koeficient]]</f>
        <v>1398137</v>
      </c>
      <c r="G8274" s="2" t="s">
        <v>9</v>
      </c>
    </row>
    <row r="8275" spans="1:7" x14ac:dyDescent="0.25">
      <c r="A8275" s="2" t="s">
        <v>8290</v>
      </c>
      <c r="B8275" t="s">
        <v>5</v>
      </c>
      <c r="C8275" s="1">
        <v>43048</v>
      </c>
      <c r="D8275">
        <v>827400</v>
      </c>
      <c r="E8275" s="2">
        <v>1.29</v>
      </c>
      <c r="F8275" s="2">
        <f>tblProdukty[[#This Row],[Cena]]*tblProdukty[[#This Row],[Koeficient]]</f>
        <v>1067346</v>
      </c>
      <c r="G8275" s="2" t="s">
        <v>11</v>
      </c>
    </row>
    <row r="8276" spans="1:7" x14ac:dyDescent="0.25">
      <c r="A8276" s="2" t="s">
        <v>8291</v>
      </c>
      <c r="B8276" t="s">
        <v>5</v>
      </c>
      <c r="C8276" s="1">
        <v>42881</v>
      </c>
      <c r="D8276">
        <v>827500</v>
      </c>
      <c r="E8276" s="2">
        <v>1.04</v>
      </c>
      <c r="F8276" s="2">
        <f>tblProdukty[[#This Row],[Cena]]*tblProdukty[[#This Row],[Koeficient]]</f>
        <v>860600</v>
      </c>
      <c r="G8276" s="2" t="s">
        <v>10</v>
      </c>
    </row>
    <row r="8277" spans="1:7" x14ac:dyDescent="0.25">
      <c r="A8277" s="2" t="s">
        <v>8292</v>
      </c>
      <c r="B8277" t="s">
        <v>5</v>
      </c>
      <c r="C8277" s="1">
        <v>42582</v>
      </c>
      <c r="D8277">
        <v>827600</v>
      </c>
      <c r="E8277" s="2">
        <v>1.56</v>
      </c>
      <c r="F8277" s="2">
        <f>tblProdukty[[#This Row],[Cena]]*tblProdukty[[#This Row],[Koeficient]]</f>
        <v>1291056</v>
      </c>
      <c r="G8277" s="2" t="s">
        <v>12</v>
      </c>
    </row>
    <row r="8278" spans="1:7" x14ac:dyDescent="0.25">
      <c r="A8278" s="2" t="s">
        <v>8293</v>
      </c>
      <c r="B8278" t="s">
        <v>5</v>
      </c>
      <c r="C8278" s="1">
        <v>42842</v>
      </c>
      <c r="D8278">
        <v>827700</v>
      </c>
      <c r="E8278" s="2">
        <v>1.25</v>
      </c>
      <c r="F8278" s="2">
        <f>tblProdukty[[#This Row],[Cena]]*tblProdukty[[#This Row],[Koeficient]]</f>
        <v>1034625</v>
      </c>
      <c r="G8278" s="2" t="s">
        <v>13</v>
      </c>
    </row>
    <row r="8279" spans="1:7" x14ac:dyDescent="0.25">
      <c r="A8279" s="2" t="s">
        <v>8294</v>
      </c>
      <c r="B8279" t="s">
        <v>5</v>
      </c>
      <c r="C8279" s="1">
        <v>42607</v>
      </c>
      <c r="D8279">
        <v>827800</v>
      </c>
      <c r="E8279" s="2">
        <v>1.62</v>
      </c>
      <c r="F8279" s="2">
        <f>tblProdukty[[#This Row],[Cena]]*tblProdukty[[#This Row],[Koeficient]]</f>
        <v>1341036</v>
      </c>
      <c r="G8279" s="2" t="s">
        <v>14</v>
      </c>
    </row>
    <row r="8280" spans="1:7" x14ac:dyDescent="0.25">
      <c r="A8280" s="2" t="s">
        <v>8295</v>
      </c>
      <c r="B8280" t="s">
        <v>5</v>
      </c>
      <c r="C8280" s="1">
        <v>42021</v>
      </c>
      <c r="D8280">
        <v>827900</v>
      </c>
      <c r="E8280" s="2">
        <v>1.17</v>
      </c>
      <c r="F8280" s="2">
        <f>tblProdukty[[#This Row],[Cena]]*tblProdukty[[#This Row],[Koeficient]]</f>
        <v>968642.99999999988</v>
      </c>
      <c r="G8280" s="2" t="s">
        <v>15</v>
      </c>
    </row>
    <row r="8281" spans="1:7" x14ac:dyDescent="0.25">
      <c r="A8281" s="2" t="s">
        <v>8296</v>
      </c>
      <c r="B8281" t="s">
        <v>5</v>
      </c>
      <c r="C8281" s="1">
        <v>42337</v>
      </c>
      <c r="D8281">
        <v>828000</v>
      </c>
      <c r="E8281" s="2">
        <v>1.87</v>
      </c>
      <c r="F8281" s="2">
        <f>tblProdukty[[#This Row],[Cena]]*tblProdukty[[#This Row],[Koeficient]]</f>
        <v>1548360</v>
      </c>
      <c r="G8281" s="2" t="s">
        <v>16</v>
      </c>
    </row>
    <row r="8282" spans="1:7" x14ac:dyDescent="0.25">
      <c r="A8282" s="2" t="s">
        <v>8297</v>
      </c>
      <c r="B8282" t="s">
        <v>5</v>
      </c>
      <c r="C8282" s="1">
        <v>42467</v>
      </c>
      <c r="D8282">
        <v>828100</v>
      </c>
      <c r="E8282" s="2">
        <v>1.22</v>
      </c>
      <c r="F8282" s="2">
        <f>tblProdukty[[#This Row],[Cena]]*tblProdukty[[#This Row],[Koeficient]]</f>
        <v>1010282</v>
      </c>
      <c r="G8282" s="2" t="s">
        <v>9</v>
      </c>
    </row>
    <row r="8283" spans="1:7" x14ac:dyDescent="0.25">
      <c r="A8283" s="2" t="s">
        <v>8298</v>
      </c>
      <c r="B8283" t="s">
        <v>5</v>
      </c>
      <c r="C8283" s="1">
        <v>42133</v>
      </c>
      <c r="D8283">
        <v>828200</v>
      </c>
      <c r="E8283" s="2">
        <v>1.63</v>
      </c>
      <c r="F8283" s="2">
        <f>tblProdukty[[#This Row],[Cena]]*tblProdukty[[#This Row],[Koeficient]]</f>
        <v>1349966</v>
      </c>
      <c r="G8283" s="2" t="s">
        <v>11</v>
      </c>
    </row>
    <row r="8284" spans="1:7" x14ac:dyDescent="0.25">
      <c r="A8284" s="2" t="s">
        <v>8299</v>
      </c>
      <c r="B8284" t="s">
        <v>5</v>
      </c>
      <c r="C8284" s="1">
        <v>42171</v>
      </c>
      <c r="D8284">
        <v>828300</v>
      </c>
      <c r="E8284" s="2">
        <v>1.0900000000000001</v>
      </c>
      <c r="F8284" s="2">
        <f>tblProdukty[[#This Row],[Cena]]*tblProdukty[[#This Row],[Koeficient]]</f>
        <v>902847.00000000012</v>
      </c>
      <c r="G8284" s="2" t="s">
        <v>10</v>
      </c>
    </row>
    <row r="8285" spans="1:7" x14ac:dyDescent="0.25">
      <c r="A8285" s="2" t="s">
        <v>8300</v>
      </c>
      <c r="B8285" t="s">
        <v>5</v>
      </c>
      <c r="C8285" s="1">
        <v>43012</v>
      </c>
      <c r="D8285">
        <v>828400</v>
      </c>
      <c r="E8285" s="2">
        <v>1.43</v>
      </c>
      <c r="F8285" s="2">
        <f>tblProdukty[[#This Row],[Cena]]*tblProdukty[[#This Row],[Koeficient]]</f>
        <v>1184612</v>
      </c>
      <c r="G8285" s="2" t="s">
        <v>12</v>
      </c>
    </row>
    <row r="8286" spans="1:7" x14ac:dyDescent="0.25">
      <c r="A8286" s="2" t="s">
        <v>8301</v>
      </c>
      <c r="B8286" t="s">
        <v>5</v>
      </c>
      <c r="C8286" s="1">
        <v>42062</v>
      </c>
      <c r="D8286">
        <v>828500</v>
      </c>
      <c r="E8286" s="2">
        <v>1.1299999999999999</v>
      </c>
      <c r="F8286" s="2">
        <f>tblProdukty[[#This Row],[Cena]]*tblProdukty[[#This Row],[Koeficient]]</f>
        <v>936204.99999999988</v>
      </c>
      <c r="G8286" s="2" t="s">
        <v>13</v>
      </c>
    </row>
    <row r="8287" spans="1:7" x14ac:dyDescent="0.25">
      <c r="A8287" s="2" t="s">
        <v>8302</v>
      </c>
      <c r="B8287" t="s">
        <v>5</v>
      </c>
      <c r="C8287" s="1">
        <v>42990</v>
      </c>
      <c r="D8287">
        <v>828600</v>
      </c>
      <c r="E8287" s="2">
        <v>1.6</v>
      </c>
      <c r="F8287" s="2">
        <f>tblProdukty[[#This Row],[Cena]]*tblProdukty[[#This Row],[Koeficient]]</f>
        <v>1325760</v>
      </c>
      <c r="G8287" s="2" t="s">
        <v>14</v>
      </c>
    </row>
    <row r="8288" spans="1:7" x14ac:dyDescent="0.25">
      <c r="A8288" s="2" t="s">
        <v>8303</v>
      </c>
      <c r="B8288" t="s">
        <v>5</v>
      </c>
      <c r="C8288" s="1">
        <v>42453</v>
      </c>
      <c r="D8288">
        <v>828700</v>
      </c>
      <c r="E8288" s="2">
        <v>1.32</v>
      </c>
      <c r="F8288" s="2">
        <f>tblProdukty[[#This Row],[Cena]]*tblProdukty[[#This Row],[Koeficient]]</f>
        <v>1093884</v>
      </c>
      <c r="G8288" s="2" t="s">
        <v>15</v>
      </c>
    </row>
    <row r="8289" spans="1:7" x14ac:dyDescent="0.25">
      <c r="A8289" s="2" t="s">
        <v>8304</v>
      </c>
      <c r="B8289" t="s">
        <v>5</v>
      </c>
      <c r="C8289" s="1">
        <v>42032</v>
      </c>
      <c r="D8289">
        <v>828800</v>
      </c>
      <c r="E8289" s="2">
        <v>1.24</v>
      </c>
      <c r="F8289" s="2">
        <f>tblProdukty[[#This Row],[Cena]]*tblProdukty[[#This Row],[Koeficient]]</f>
        <v>1027712</v>
      </c>
      <c r="G8289" s="2" t="s">
        <v>16</v>
      </c>
    </row>
    <row r="8290" spans="1:7" x14ac:dyDescent="0.25">
      <c r="A8290" s="2" t="s">
        <v>8305</v>
      </c>
      <c r="B8290" t="s">
        <v>5</v>
      </c>
      <c r="C8290" s="1">
        <v>42213</v>
      </c>
      <c r="D8290">
        <v>828900</v>
      </c>
      <c r="E8290" s="2">
        <v>1.7</v>
      </c>
      <c r="F8290" s="2">
        <f>tblProdukty[[#This Row],[Cena]]*tblProdukty[[#This Row],[Koeficient]]</f>
        <v>1409130</v>
      </c>
      <c r="G8290" s="2" t="s">
        <v>9</v>
      </c>
    </row>
    <row r="8291" spans="1:7" x14ac:dyDescent="0.25">
      <c r="A8291" s="2" t="s">
        <v>8306</v>
      </c>
      <c r="B8291" t="s">
        <v>5</v>
      </c>
      <c r="C8291" s="1">
        <v>42496</v>
      </c>
      <c r="D8291">
        <v>829000</v>
      </c>
      <c r="E8291" s="2">
        <v>1.92</v>
      </c>
      <c r="F8291" s="2">
        <f>tblProdukty[[#This Row],[Cena]]*tblProdukty[[#This Row],[Koeficient]]</f>
        <v>1591680</v>
      </c>
      <c r="G8291" s="2" t="s">
        <v>11</v>
      </c>
    </row>
    <row r="8292" spans="1:7" x14ac:dyDescent="0.25">
      <c r="A8292" s="2" t="s">
        <v>8307</v>
      </c>
      <c r="B8292" t="s">
        <v>5</v>
      </c>
      <c r="C8292" s="1">
        <v>43100</v>
      </c>
      <c r="D8292">
        <v>829100</v>
      </c>
      <c r="E8292" s="2">
        <v>1.71</v>
      </c>
      <c r="F8292" s="2">
        <f>tblProdukty[[#This Row],[Cena]]*tblProdukty[[#This Row],[Koeficient]]</f>
        <v>1417761</v>
      </c>
      <c r="G8292" s="2" t="s">
        <v>10</v>
      </c>
    </row>
    <row r="8293" spans="1:7" x14ac:dyDescent="0.25">
      <c r="A8293" s="2" t="s">
        <v>8308</v>
      </c>
      <c r="B8293" t="s">
        <v>5</v>
      </c>
      <c r="C8293" s="1">
        <v>42624</v>
      </c>
      <c r="D8293">
        <v>829200</v>
      </c>
      <c r="E8293" s="2">
        <v>1.02</v>
      </c>
      <c r="F8293" s="2">
        <f>tblProdukty[[#This Row],[Cena]]*tblProdukty[[#This Row],[Koeficient]]</f>
        <v>845784</v>
      </c>
      <c r="G8293" s="2" t="s">
        <v>12</v>
      </c>
    </row>
    <row r="8294" spans="1:7" x14ac:dyDescent="0.25">
      <c r="A8294" s="2" t="s">
        <v>8309</v>
      </c>
      <c r="B8294" t="s">
        <v>5</v>
      </c>
      <c r="C8294" s="1">
        <v>42833</v>
      </c>
      <c r="D8294">
        <v>829300</v>
      </c>
      <c r="E8294" s="2">
        <v>1.68</v>
      </c>
      <c r="F8294" s="2">
        <f>tblProdukty[[#This Row],[Cena]]*tblProdukty[[#This Row],[Koeficient]]</f>
        <v>1393224</v>
      </c>
      <c r="G8294" s="2" t="s">
        <v>13</v>
      </c>
    </row>
    <row r="8295" spans="1:7" x14ac:dyDescent="0.25">
      <c r="A8295" s="2" t="s">
        <v>8310</v>
      </c>
      <c r="B8295" t="s">
        <v>5</v>
      </c>
      <c r="C8295" s="1">
        <v>42808</v>
      </c>
      <c r="D8295">
        <v>829400</v>
      </c>
      <c r="E8295" s="2">
        <v>1.07</v>
      </c>
      <c r="F8295" s="2">
        <f>tblProdukty[[#This Row],[Cena]]*tblProdukty[[#This Row],[Koeficient]]</f>
        <v>887458</v>
      </c>
      <c r="G8295" s="2" t="s">
        <v>14</v>
      </c>
    </row>
    <row r="8296" spans="1:7" x14ac:dyDescent="0.25">
      <c r="A8296" s="2" t="s">
        <v>8311</v>
      </c>
      <c r="B8296" t="s">
        <v>5</v>
      </c>
      <c r="C8296" s="1">
        <v>42999</v>
      </c>
      <c r="D8296">
        <v>829500</v>
      </c>
      <c r="E8296" s="2">
        <v>1.93</v>
      </c>
      <c r="F8296" s="2">
        <f>tblProdukty[[#This Row],[Cena]]*tblProdukty[[#This Row],[Koeficient]]</f>
        <v>1600935</v>
      </c>
      <c r="G8296" s="2" t="s">
        <v>15</v>
      </c>
    </row>
    <row r="8297" spans="1:7" x14ac:dyDescent="0.25">
      <c r="A8297" s="2" t="s">
        <v>8312</v>
      </c>
      <c r="B8297" t="s">
        <v>5</v>
      </c>
      <c r="C8297" s="1">
        <v>42688</v>
      </c>
      <c r="D8297">
        <v>829600</v>
      </c>
      <c r="E8297" s="2">
        <v>1.2</v>
      </c>
      <c r="F8297" s="2">
        <f>tblProdukty[[#This Row],[Cena]]*tblProdukty[[#This Row],[Koeficient]]</f>
        <v>995520</v>
      </c>
      <c r="G8297" s="2" t="s">
        <v>16</v>
      </c>
    </row>
    <row r="8298" spans="1:7" x14ac:dyDescent="0.25">
      <c r="A8298" s="2" t="s">
        <v>8313</v>
      </c>
      <c r="B8298" t="s">
        <v>5</v>
      </c>
      <c r="C8298" s="1">
        <v>42163</v>
      </c>
      <c r="D8298">
        <v>829700</v>
      </c>
      <c r="E8298" s="2">
        <v>1.54</v>
      </c>
      <c r="F8298" s="2">
        <f>tblProdukty[[#This Row],[Cena]]*tblProdukty[[#This Row],[Koeficient]]</f>
        <v>1277738</v>
      </c>
      <c r="G8298" s="2" t="s">
        <v>9</v>
      </c>
    </row>
    <row r="8299" spans="1:7" x14ac:dyDescent="0.25">
      <c r="A8299" s="2" t="s">
        <v>8314</v>
      </c>
      <c r="B8299" t="s">
        <v>5</v>
      </c>
      <c r="C8299" s="1">
        <v>42435</v>
      </c>
      <c r="D8299">
        <v>829800</v>
      </c>
      <c r="E8299" s="2">
        <v>1.05</v>
      </c>
      <c r="F8299" s="2">
        <f>tblProdukty[[#This Row],[Cena]]*tblProdukty[[#This Row],[Koeficient]]</f>
        <v>871290</v>
      </c>
      <c r="G8299" s="2" t="s">
        <v>11</v>
      </c>
    </row>
    <row r="8300" spans="1:7" x14ac:dyDescent="0.25">
      <c r="A8300" s="2" t="s">
        <v>8315</v>
      </c>
      <c r="B8300" t="s">
        <v>5</v>
      </c>
      <c r="C8300" s="1">
        <v>42422</v>
      </c>
      <c r="D8300">
        <v>829900</v>
      </c>
      <c r="E8300" s="2">
        <v>1.64</v>
      </c>
      <c r="F8300" s="2">
        <f>tblProdukty[[#This Row],[Cena]]*tblProdukty[[#This Row],[Koeficient]]</f>
        <v>1361036</v>
      </c>
      <c r="G8300" s="2" t="s">
        <v>10</v>
      </c>
    </row>
    <row r="8301" spans="1:7" x14ac:dyDescent="0.25">
      <c r="A8301" s="2" t="s">
        <v>8316</v>
      </c>
      <c r="B8301" t="s">
        <v>5</v>
      </c>
      <c r="C8301" s="1">
        <v>42093</v>
      </c>
      <c r="D8301">
        <v>830000</v>
      </c>
      <c r="E8301" s="2">
        <v>1.85</v>
      </c>
      <c r="F8301" s="2">
        <f>tblProdukty[[#This Row],[Cena]]*tblProdukty[[#This Row],[Koeficient]]</f>
        <v>1535500</v>
      </c>
      <c r="G8301" s="2" t="s">
        <v>12</v>
      </c>
    </row>
    <row r="8302" spans="1:7" x14ac:dyDescent="0.25">
      <c r="A8302" s="2" t="s">
        <v>8317</v>
      </c>
      <c r="B8302" t="s">
        <v>5</v>
      </c>
      <c r="C8302" s="1">
        <v>43061</v>
      </c>
      <c r="D8302">
        <v>830100</v>
      </c>
      <c r="E8302" s="2">
        <v>1.46</v>
      </c>
      <c r="F8302" s="2">
        <f>tblProdukty[[#This Row],[Cena]]*tblProdukty[[#This Row],[Koeficient]]</f>
        <v>1211946</v>
      </c>
      <c r="G8302" s="2" t="s">
        <v>13</v>
      </c>
    </row>
    <row r="8303" spans="1:7" x14ac:dyDescent="0.25">
      <c r="A8303" s="2" t="s">
        <v>8318</v>
      </c>
      <c r="B8303" t="s">
        <v>5</v>
      </c>
      <c r="C8303" s="1">
        <v>43033</v>
      </c>
      <c r="D8303">
        <v>830200</v>
      </c>
      <c r="E8303" s="2">
        <v>1.76</v>
      </c>
      <c r="F8303" s="2">
        <f>tblProdukty[[#This Row],[Cena]]*tblProdukty[[#This Row],[Koeficient]]</f>
        <v>1461152</v>
      </c>
      <c r="G8303" s="2" t="s">
        <v>14</v>
      </c>
    </row>
    <row r="8304" spans="1:7" x14ac:dyDescent="0.25">
      <c r="A8304" s="2" t="s">
        <v>8319</v>
      </c>
      <c r="B8304" t="s">
        <v>5</v>
      </c>
      <c r="C8304" s="1">
        <v>42141</v>
      </c>
      <c r="D8304">
        <v>830300</v>
      </c>
      <c r="E8304" s="2">
        <v>1.35</v>
      </c>
      <c r="F8304" s="2">
        <f>tblProdukty[[#This Row],[Cena]]*tblProdukty[[#This Row],[Koeficient]]</f>
        <v>1120905</v>
      </c>
      <c r="G8304" s="2" t="s">
        <v>15</v>
      </c>
    </row>
    <row r="8305" spans="1:7" x14ac:dyDescent="0.25">
      <c r="A8305" s="2" t="s">
        <v>8320</v>
      </c>
      <c r="B8305" t="s">
        <v>5</v>
      </c>
      <c r="C8305" s="1">
        <v>42632</v>
      </c>
      <c r="D8305">
        <v>830400</v>
      </c>
      <c r="E8305" s="2">
        <v>1.28</v>
      </c>
      <c r="F8305" s="2">
        <f>tblProdukty[[#This Row],[Cena]]*tblProdukty[[#This Row],[Koeficient]]</f>
        <v>1062912</v>
      </c>
      <c r="G8305" s="2" t="s">
        <v>16</v>
      </c>
    </row>
    <row r="8306" spans="1:7" x14ac:dyDescent="0.25">
      <c r="A8306" s="2" t="s">
        <v>8321</v>
      </c>
      <c r="B8306" t="s">
        <v>5</v>
      </c>
      <c r="C8306" s="1">
        <v>42317</v>
      </c>
      <c r="D8306">
        <v>830500</v>
      </c>
      <c r="E8306" s="2">
        <v>1.1299999999999999</v>
      </c>
      <c r="F8306" s="2">
        <f>tblProdukty[[#This Row],[Cena]]*tblProdukty[[#This Row],[Koeficient]]</f>
        <v>938464.99999999988</v>
      </c>
      <c r="G8306" s="2" t="s">
        <v>9</v>
      </c>
    </row>
    <row r="8307" spans="1:7" x14ac:dyDescent="0.25">
      <c r="A8307" s="2" t="s">
        <v>8322</v>
      </c>
      <c r="B8307" t="s">
        <v>5</v>
      </c>
      <c r="C8307" s="1">
        <v>42603</v>
      </c>
      <c r="D8307">
        <v>830600</v>
      </c>
      <c r="E8307" s="2">
        <v>1.62</v>
      </c>
      <c r="F8307" s="2">
        <f>tblProdukty[[#This Row],[Cena]]*tblProdukty[[#This Row],[Koeficient]]</f>
        <v>1345572</v>
      </c>
      <c r="G8307" s="2" t="s">
        <v>11</v>
      </c>
    </row>
    <row r="8308" spans="1:7" x14ac:dyDescent="0.25">
      <c r="A8308" s="2" t="s">
        <v>8323</v>
      </c>
      <c r="B8308" t="s">
        <v>5</v>
      </c>
      <c r="C8308" s="1">
        <v>42293</v>
      </c>
      <c r="D8308">
        <v>830700</v>
      </c>
      <c r="E8308" s="2">
        <v>1.2</v>
      </c>
      <c r="F8308" s="2">
        <f>tblProdukty[[#This Row],[Cena]]*tblProdukty[[#This Row],[Koeficient]]</f>
        <v>996840</v>
      </c>
      <c r="G8308" s="2" t="s">
        <v>10</v>
      </c>
    </row>
    <row r="8309" spans="1:7" x14ac:dyDescent="0.25">
      <c r="A8309" s="2" t="s">
        <v>8324</v>
      </c>
      <c r="B8309" t="s">
        <v>5</v>
      </c>
      <c r="C8309" s="1">
        <v>42546</v>
      </c>
      <c r="D8309">
        <v>830800</v>
      </c>
      <c r="E8309" s="2">
        <v>1.62</v>
      </c>
      <c r="F8309" s="2">
        <f>tblProdukty[[#This Row],[Cena]]*tblProdukty[[#This Row],[Koeficient]]</f>
        <v>1345896</v>
      </c>
      <c r="G8309" s="2" t="s">
        <v>12</v>
      </c>
    </row>
    <row r="8310" spans="1:7" x14ac:dyDescent="0.25">
      <c r="A8310" s="2" t="s">
        <v>8325</v>
      </c>
      <c r="B8310" t="s">
        <v>5</v>
      </c>
      <c r="C8310" s="1">
        <v>42565</v>
      </c>
      <c r="D8310">
        <v>830900</v>
      </c>
      <c r="E8310" s="2">
        <v>1.2</v>
      </c>
      <c r="F8310" s="2">
        <f>tblProdukty[[#This Row],[Cena]]*tblProdukty[[#This Row],[Koeficient]]</f>
        <v>997080</v>
      </c>
      <c r="G8310" s="2" t="s">
        <v>13</v>
      </c>
    </row>
    <row r="8311" spans="1:7" x14ac:dyDescent="0.25">
      <c r="A8311" s="2" t="s">
        <v>8326</v>
      </c>
      <c r="B8311" t="s">
        <v>5</v>
      </c>
      <c r="C8311" s="1">
        <v>42886</v>
      </c>
      <c r="D8311">
        <v>831000</v>
      </c>
      <c r="E8311" s="2">
        <v>1.97</v>
      </c>
      <c r="F8311" s="2">
        <f>tblProdukty[[#This Row],[Cena]]*tblProdukty[[#This Row],[Koeficient]]</f>
        <v>1637070</v>
      </c>
      <c r="G8311" s="2" t="s">
        <v>14</v>
      </c>
    </row>
    <row r="8312" spans="1:7" x14ac:dyDescent="0.25">
      <c r="A8312" s="2" t="s">
        <v>8327</v>
      </c>
      <c r="B8312" t="s">
        <v>5</v>
      </c>
      <c r="C8312" s="1">
        <v>42754</v>
      </c>
      <c r="D8312">
        <v>831100</v>
      </c>
      <c r="E8312" s="2">
        <v>1.71</v>
      </c>
      <c r="F8312" s="2">
        <f>tblProdukty[[#This Row],[Cena]]*tblProdukty[[#This Row],[Koeficient]]</f>
        <v>1421181</v>
      </c>
      <c r="G8312" s="2" t="s">
        <v>15</v>
      </c>
    </row>
    <row r="8313" spans="1:7" x14ac:dyDescent="0.25">
      <c r="A8313" s="2" t="s">
        <v>8328</v>
      </c>
      <c r="B8313" t="s">
        <v>5</v>
      </c>
      <c r="C8313" s="1">
        <v>42236</v>
      </c>
      <c r="D8313">
        <v>831200</v>
      </c>
      <c r="E8313" s="2">
        <v>1.32</v>
      </c>
      <c r="F8313" s="2">
        <f>tblProdukty[[#This Row],[Cena]]*tblProdukty[[#This Row],[Koeficient]]</f>
        <v>1097184</v>
      </c>
      <c r="G8313" s="2" t="s">
        <v>16</v>
      </c>
    </row>
    <row r="8314" spans="1:7" x14ac:dyDescent="0.25">
      <c r="A8314" s="2" t="s">
        <v>8329</v>
      </c>
      <c r="B8314" t="s">
        <v>5</v>
      </c>
      <c r="C8314" s="1">
        <v>42115</v>
      </c>
      <c r="D8314">
        <v>831300</v>
      </c>
      <c r="E8314" s="2">
        <v>1.1399999999999999</v>
      </c>
      <c r="F8314" s="2">
        <f>tblProdukty[[#This Row],[Cena]]*tblProdukty[[#This Row],[Koeficient]]</f>
        <v>947681.99999999988</v>
      </c>
      <c r="G8314" s="2" t="s">
        <v>9</v>
      </c>
    </row>
    <row r="8315" spans="1:7" x14ac:dyDescent="0.25">
      <c r="A8315" s="2" t="s">
        <v>8330</v>
      </c>
      <c r="B8315" t="s">
        <v>5</v>
      </c>
      <c r="C8315" s="1">
        <v>42671</v>
      </c>
      <c r="D8315">
        <v>831400</v>
      </c>
      <c r="E8315" s="2">
        <v>1.34</v>
      </c>
      <c r="F8315" s="2">
        <f>tblProdukty[[#This Row],[Cena]]*tblProdukty[[#This Row],[Koeficient]]</f>
        <v>1114076</v>
      </c>
      <c r="G8315" s="2" t="s">
        <v>11</v>
      </c>
    </row>
    <row r="8316" spans="1:7" x14ac:dyDescent="0.25">
      <c r="A8316" s="2" t="s">
        <v>8331</v>
      </c>
      <c r="B8316" t="s">
        <v>5</v>
      </c>
      <c r="C8316" s="1">
        <v>42698</v>
      </c>
      <c r="D8316">
        <v>831500</v>
      </c>
      <c r="E8316" s="2">
        <v>1.41</v>
      </c>
      <c r="F8316" s="2">
        <f>tblProdukty[[#This Row],[Cena]]*tblProdukty[[#This Row],[Koeficient]]</f>
        <v>1172415</v>
      </c>
      <c r="G8316" s="2" t="s">
        <v>10</v>
      </c>
    </row>
    <row r="8317" spans="1:7" x14ac:dyDescent="0.25">
      <c r="A8317" s="2" t="s">
        <v>8332</v>
      </c>
      <c r="B8317" t="s">
        <v>5</v>
      </c>
      <c r="C8317" s="1">
        <v>42401</v>
      </c>
      <c r="D8317">
        <v>831600</v>
      </c>
      <c r="E8317" s="2">
        <v>1.74</v>
      </c>
      <c r="F8317" s="2">
        <f>tblProdukty[[#This Row],[Cena]]*tblProdukty[[#This Row],[Koeficient]]</f>
        <v>1446984</v>
      </c>
      <c r="G8317" s="2" t="s">
        <v>12</v>
      </c>
    </row>
    <row r="8318" spans="1:7" x14ac:dyDescent="0.25">
      <c r="A8318" s="2" t="s">
        <v>8333</v>
      </c>
      <c r="B8318" t="s">
        <v>5</v>
      </c>
      <c r="C8318" s="1">
        <v>42810</v>
      </c>
      <c r="D8318">
        <v>831700</v>
      </c>
      <c r="E8318" s="2">
        <v>1.53</v>
      </c>
      <c r="F8318" s="2">
        <f>tblProdukty[[#This Row],[Cena]]*tblProdukty[[#This Row],[Koeficient]]</f>
        <v>1272501</v>
      </c>
      <c r="G8318" s="2" t="s">
        <v>13</v>
      </c>
    </row>
    <row r="8319" spans="1:7" x14ac:dyDescent="0.25">
      <c r="A8319" s="2" t="s">
        <v>8334</v>
      </c>
      <c r="B8319" t="s">
        <v>5</v>
      </c>
      <c r="C8319" s="1">
        <v>42344</v>
      </c>
      <c r="D8319">
        <v>831800</v>
      </c>
      <c r="E8319" s="2">
        <v>1.6</v>
      </c>
      <c r="F8319" s="2">
        <f>tblProdukty[[#This Row],[Cena]]*tblProdukty[[#This Row],[Koeficient]]</f>
        <v>1330880</v>
      </c>
      <c r="G8319" s="2" t="s">
        <v>14</v>
      </c>
    </row>
    <row r="8320" spans="1:7" x14ac:dyDescent="0.25">
      <c r="A8320" s="2" t="s">
        <v>8335</v>
      </c>
      <c r="B8320" t="s">
        <v>5</v>
      </c>
      <c r="C8320" s="1">
        <v>42048</v>
      </c>
      <c r="D8320">
        <v>831900</v>
      </c>
      <c r="E8320" s="2">
        <v>1.35</v>
      </c>
      <c r="F8320" s="2">
        <f>tblProdukty[[#This Row],[Cena]]*tblProdukty[[#This Row],[Koeficient]]</f>
        <v>1123065</v>
      </c>
      <c r="G8320" s="2" t="s">
        <v>15</v>
      </c>
    </row>
    <row r="8321" spans="1:7" x14ac:dyDescent="0.25">
      <c r="A8321" s="2" t="s">
        <v>8336</v>
      </c>
      <c r="B8321" t="s">
        <v>5</v>
      </c>
      <c r="C8321" s="1">
        <v>42462</v>
      </c>
      <c r="D8321">
        <v>832000</v>
      </c>
      <c r="E8321" s="2">
        <v>1.1000000000000001</v>
      </c>
      <c r="F8321" s="2">
        <f>tblProdukty[[#This Row],[Cena]]*tblProdukty[[#This Row],[Koeficient]]</f>
        <v>915200.00000000012</v>
      </c>
      <c r="G8321" s="2" t="s">
        <v>16</v>
      </c>
    </row>
    <row r="8322" spans="1:7" x14ac:dyDescent="0.25">
      <c r="A8322" s="2" t="s">
        <v>8337</v>
      </c>
      <c r="B8322" t="s">
        <v>5</v>
      </c>
      <c r="C8322" s="1">
        <v>42808</v>
      </c>
      <c r="D8322">
        <v>832100</v>
      </c>
      <c r="E8322" s="2">
        <v>1.36</v>
      </c>
      <c r="F8322" s="2">
        <f>tblProdukty[[#This Row],[Cena]]*tblProdukty[[#This Row],[Koeficient]]</f>
        <v>1131656</v>
      </c>
      <c r="G8322" s="2" t="s">
        <v>9</v>
      </c>
    </row>
    <row r="8323" spans="1:7" x14ac:dyDescent="0.25">
      <c r="A8323" s="2" t="s">
        <v>8338</v>
      </c>
      <c r="B8323" t="s">
        <v>5</v>
      </c>
      <c r="C8323" s="1">
        <v>42910</v>
      </c>
      <c r="D8323">
        <v>832200</v>
      </c>
      <c r="E8323" s="2">
        <v>1.6</v>
      </c>
      <c r="F8323" s="2">
        <f>tblProdukty[[#This Row],[Cena]]*tblProdukty[[#This Row],[Koeficient]]</f>
        <v>1331520</v>
      </c>
      <c r="G8323" s="2" t="s">
        <v>11</v>
      </c>
    </row>
    <row r="8324" spans="1:7" x14ac:dyDescent="0.25">
      <c r="A8324" s="2" t="s">
        <v>8339</v>
      </c>
      <c r="B8324" t="s">
        <v>5</v>
      </c>
      <c r="C8324" s="1">
        <v>43054</v>
      </c>
      <c r="D8324">
        <v>832300</v>
      </c>
      <c r="E8324" s="2">
        <v>1.48</v>
      </c>
      <c r="F8324" s="2">
        <f>tblProdukty[[#This Row],[Cena]]*tblProdukty[[#This Row],[Koeficient]]</f>
        <v>1231804</v>
      </c>
      <c r="G8324" s="2" t="s">
        <v>10</v>
      </c>
    </row>
    <row r="8325" spans="1:7" x14ac:dyDescent="0.25">
      <c r="A8325" s="2" t="s">
        <v>8340</v>
      </c>
      <c r="B8325" t="s">
        <v>5</v>
      </c>
      <c r="C8325" s="1">
        <v>42369</v>
      </c>
      <c r="D8325">
        <v>832400</v>
      </c>
      <c r="E8325" s="2">
        <v>1.36</v>
      </c>
      <c r="F8325" s="2">
        <f>tblProdukty[[#This Row],[Cena]]*tblProdukty[[#This Row],[Koeficient]]</f>
        <v>1132064</v>
      </c>
      <c r="G8325" s="2" t="s">
        <v>12</v>
      </c>
    </row>
    <row r="8326" spans="1:7" x14ac:dyDescent="0.25">
      <c r="A8326" s="2" t="s">
        <v>8341</v>
      </c>
      <c r="B8326" t="s">
        <v>5</v>
      </c>
      <c r="C8326" s="1">
        <v>42529</v>
      </c>
      <c r="D8326">
        <v>832500</v>
      </c>
      <c r="E8326" s="2">
        <v>1.02</v>
      </c>
      <c r="F8326" s="2">
        <f>tblProdukty[[#This Row],[Cena]]*tblProdukty[[#This Row],[Koeficient]]</f>
        <v>849150</v>
      </c>
      <c r="G8326" s="2" t="s">
        <v>13</v>
      </c>
    </row>
    <row r="8327" spans="1:7" x14ac:dyDescent="0.25">
      <c r="A8327" s="2" t="s">
        <v>8342</v>
      </c>
      <c r="B8327" t="s">
        <v>5</v>
      </c>
      <c r="C8327" s="1">
        <v>42630</v>
      </c>
      <c r="D8327">
        <v>832600</v>
      </c>
      <c r="E8327" s="2">
        <v>1.28</v>
      </c>
      <c r="F8327" s="2">
        <f>tblProdukty[[#This Row],[Cena]]*tblProdukty[[#This Row],[Koeficient]]</f>
        <v>1065728</v>
      </c>
      <c r="G8327" s="2" t="s">
        <v>14</v>
      </c>
    </row>
    <row r="8328" spans="1:7" x14ac:dyDescent="0.25">
      <c r="A8328" s="2" t="s">
        <v>8343</v>
      </c>
      <c r="B8328" t="s">
        <v>5</v>
      </c>
      <c r="C8328" s="1">
        <v>42235</v>
      </c>
      <c r="D8328">
        <v>832700</v>
      </c>
      <c r="E8328" s="2">
        <v>2</v>
      </c>
      <c r="F8328" s="2">
        <f>tblProdukty[[#This Row],[Cena]]*tblProdukty[[#This Row],[Koeficient]]</f>
        <v>1665400</v>
      </c>
      <c r="G8328" s="2" t="s">
        <v>15</v>
      </c>
    </row>
    <row r="8329" spans="1:7" x14ac:dyDescent="0.25">
      <c r="A8329" s="2" t="s">
        <v>8344</v>
      </c>
      <c r="B8329" t="s">
        <v>5</v>
      </c>
      <c r="C8329" s="1">
        <v>42186</v>
      </c>
      <c r="D8329">
        <v>832800</v>
      </c>
      <c r="E8329" s="2">
        <v>1.47</v>
      </c>
      <c r="F8329" s="2">
        <f>tblProdukty[[#This Row],[Cena]]*tblProdukty[[#This Row],[Koeficient]]</f>
        <v>1224216</v>
      </c>
      <c r="G8329" s="2" t="s">
        <v>16</v>
      </c>
    </row>
    <row r="8330" spans="1:7" x14ac:dyDescent="0.25">
      <c r="A8330" s="2" t="s">
        <v>8345</v>
      </c>
      <c r="B8330" t="s">
        <v>5</v>
      </c>
      <c r="C8330" s="1">
        <v>42352</v>
      </c>
      <c r="D8330">
        <v>832900</v>
      </c>
      <c r="E8330" s="2">
        <v>1.2</v>
      </c>
      <c r="F8330" s="2">
        <f>tblProdukty[[#This Row],[Cena]]*tblProdukty[[#This Row],[Koeficient]]</f>
        <v>999480</v>
      </c>
      <c r="G8330" s="2" t="s">
        <v>9</v>
      </c>
    </row>
    <row r="8331" spans="1:7" x14ac:dyDescent="0.25">
      <c r="A8331" s="2" t="s">
        <v>8346</v>
      </c>
      <c r="B8331" t="s">
        <v>5</v>
      </c>
      <c r="C8331" s="1">
        <v>42997</v>
      </c>
      <c r="D8331">
        <v>833000</v>
      </c>
      <c r="E8331" s="2">
        <v>1.47</v>
      </c>
      <c r="F8331" s="2">
        <f>tblProdukty[[#This Row],[Cena]]*tblProdukty[[#This Row],[Koeficient]]</f>
        <v>1224510</v>
      </c>
      <c r="G8331" s="2" t="s">
        <v>11</v>
      </c>
    </row>
    <row r="8332" spans="1:7" x14ac:dyDescent="0.25">
      <c r="A8332" s="2" t="s">
        <v>8347</v>
      </c>
      <c r="B8332" t="s">
        <v>5</v>
      </c>
      <c r="C8332" s="1">
        <v>42727</v>
      </c>
      <c r="D8332">
        <v>833100</v>
      </c>
      <c r="E8332" s="2">
        <v>1.49</v>
      </c>
      <c r="F8332" s="2">
        <f>tblProdukty[[#This Row],[Cena]]*tblProdukty[[#This Row],[Koeficient]]</f>
        <v>1241319</v>
      </c>
      <c r="G8332" s="2" t="s">
        <v>10</v>
      </c>
    </row>
    <row r="8333" spans="1:7" x14ac:dyDescent="0.25">
      <c r="A8333" s="2" t="s">
        <v>8348</v>
      </c>
      <c r="B8333" t="s">
        <v>5</v>
      </c>
      <c r="C8333" s="1">
        <v>42105</v>
      </c>
      <c r="D8333">
        <v>833200</v>
      </c>
      <c r="E8333" s="2">
        <v>1.5</v>
      </c>
      <c r="F8333" s="2">
        <f>tblProdukty[[#This Row],[Cena]]*tblProdukty[[#This Row],[Koeficient]]</f>
        <v>1249800</v>
      </c>
      <c r="G8333" s="2" t="s">
        <v>12</v>
      </c>
    </row>
    <row r="8334" spans="1:7" x14ac:dyDescent="0.25">
      <c r="A8334" s="2" t="s">
        <v>8349</v>
      </c>
      <c r="B8334" t="s">
        <v>5</v>
      </c>
      <c r="C8334" s="1">
        <v>42181</v>
      </c>
      <c r="D8334">
        <v>833300</v>
      </c>
      <c r="E8334" s="2">
        <v>1.77</v>
      </c>
      <c r="F8334" s="2">
        <f>tblProdukty[[#This Row],[Cena]]*tblProdukty[[#This Row],[Koeficient]]</f>
        <v>1474941</v>
      </c>
      <c r="G8334" s="2" t="s">
        <v>13</v>
      </c>
    </row>
    <row r="8335" spans="1:7" x14ac:dyDescent="0.25">
      <c r="A8335" s="2" t="s">
        <v>8350</v>
      </c>
      <c r="B8335" t="s">
        <v>5</v>
      </c>
      <c r="C8335" s="1">
        <v>42651</v>
      </c>
      <c r="D8335">
        <v>833400</v>
      </c>
      <c r="E8335" s="2">
        <v>1.94</v>
      </c>
      <c r="F8335" s="2">
        <f>tblProdukty[[#This Row],[Cena]]*tblProdukty[[#This Row],[Koeficient]]</f>
        <v>1616796</v>
      </c>
      <c r="G8335" s="2" t="s">
        <v>14</v>
      </c>
    </row>
    <row r="8336" spans="1:7" x14ac:dyDescent="0.25">
      <c r="A8336" s="2" t="s">
        <v>8351</v>
      </c>
      <c r="B8336" t="s">
        <v>5</v>
      </c>
      <c r="C8336" s="1">
        <v>42773</v>
      </c>
      <c r="D8336">
        <v>833500</v>
      </c>
      <c r="E8336" s="2">
        <v>1.89</v>
      </c>
      <c r="F8336" s="2">
        <f>tblProdukty[[#This Row],[Cena]]*tblProdukty[[#This Row],[Koeficient]]</f>
        <v>1575315</v>
      </c>
      <c r="G8336" s="2" t="s">
        <v>15</v>
      </c>
    </row>
    <row r="8337" spans="1:7" x14ac:dyDescent="0.25">
      <c r="A8337" s="2" t="s">
        <v>8352</v>
      </c>
      <c r="B8337" t="s">
        <v>5</v>
      </c>
      <c r="C8337" s="1">
        <v>42284</v>
      </c>
      <c r="D8337">
        <v>833600</v>
      </c>
      <c r="E8337" s="2">
        <v>1.1000000000000001</v>
      </c>
      <c r="F8337" s="2">
        <f>tblProdukty[[#This Row],[Cena]]*tblProdukty[[#This Row],[Koeficient]]</f>
        <v>916960.00000000012</v>
      </c>
      <c r="G8337" s="2" t="s">
        <v>16</v>
      </c>
    </row>
    <row r="8338" spans="1:7" x14ac:dyDescent="0.25">
      <c r="A8338" s="2" t="s">
        <v>8353</v>
      </c>
      <c r="B8338" t="s">
        <v>5</v>
      </c>
      <c r="C8338" s="1">
        <v>42129</v>
      </c>
      <c r="D8338">
        <v>833700</v>
      </c>
      <c r="E8338" s="2">
        <v>1.1599999999999999</v>
      </c>
      <c r="F8338" s="2">
        <f>tblProdukty[[#This Row],[Cena]]*tblProdukty[[#This Row],[Koeficient]]</f>
        <v>967091.99999999988</v>
      </c>
      <c r="G8338" s="2" t="s">
        <v>9</v>
      </c>
    </row>
    <row r="8339" spans="1:7" x14ac:dyDescent="0.25">
      <c r="A8339" s="2" t="s">
        <v>8354</v>
      </c>
      <c r="B8339" t="s">
        <v>5</v>
      </c>
      <c r="C8339" s="1">
        <v>42357</v>
      </c>
      <c r="D8339">
        <v>833800</v>
      </c>
      <c r="E8339" s="2">
        <v>1.61</v>
      </c>
      <c r="F8339" s="2">
        <f>tblProdukty[[#This Row],[Cena]]*tblProdukty[[#This Row],[Koeficient]]</f>
        <v>1342418</v>
      </c>
      <c r="G8339" s="2" t="s">
        <v>11</v>
      </c>
    </row>
    <row r="8340" spans="1:7" x14ac:dyDescent="0.25">
      <c r="A8340" s="2" t="s">
        <v>8355</v>
      </c>
      <c r="B8340" t="s">
        <v>5</v>
      </c>
      <c r="C8340" s="1">
        <v>42266</v>
      </c>
      <c r="D8340">
        <v>833900</v>
      </c>
      <c r="E8340" s="2">
        <v>1.29</v>
      </c>
      <c r="F8340" s="2">
        <f>tblProdukty[[#This Row],[Cena]]*tblProdukty[[#This Row],[Koeficient]]</f>
        <v>1075731</v>
      </c>
      <c r="G8340" s="2" t="s">
        <v>10</v>
      </c>
    </row>
    <row r="8341" spans="1:7" x14ac:dyDescent="0.25">
      <c r="A8341" s="2" t="s">
        <v>8356</v>
      </c>
      <c r="B8341" t="s">
        <v>5</v>
      </c>
      <c r="C8341" s="1">
        <v>42707</v>
      </c>
      <c r="D8341">
        <v>834000</v>
      </c>
      <c r="E8341" s="2">
        <v>1.27</v>
      </c>
      <c r="F8341" s="2">
        <f>tblProdukty[[#This Row],[Cena]]*tblProdukty[[#This Row],[Koeficient]]</f>
        <v>1059180</v>
      </c>
      <c r="G8341" s="2" t="s">
        <v>12</v>
      </c>
    </row>
    <row r="8342" spans="1:7" x14ac:dyDescent="0.25">
      <c r="A8342" s="2" t="s">
        <v>8357</v>
      </c>
      <c r="B8342" t="s">
        <v>5</v>
      </c>
      <c r="C8342" s="1">
        <v>42015</v>
      </c>
      <c r="D8342">
        <v>834100</v>
      </c>
      <c r="E8342" s="2">
        <v>1.28</v>
      </c>
      <c r="F8342" s="2">
        <f>tblProdukty[[#This Row],[Cena]]*tblProdukty[[#This Row],[Koeficient]]</f>
        <v>1067648</v>
      </c>
      <c r="G8342" s="2" t="s">
        <v>13</v>
      </c>
    </row>
    <row r="8343" spans="1:7" x14ac:dyDescent="0.25">
      <c r="A8343" s="2" t="s">
        <v>8358</v>
      </c>
      <c r="B8343" t="s">
        <v>5</v>
      </c>
      <c r="C8343" s="1">
        <v>43051</v>
      </c>
      <c r="D8343">
        <v>834200</v>
      </c>
      <c r="E8343" s="2">
        <v>1.19</v>
      </c>
      <c r="F8343" s="2">
        <f>tblProdukty[[#This Row],[Cena]]*tblProdukty[[#This Row],[Koeficient]]</f>
        <v>992698</v>
      </c>
      <c r="G8343" s="2" t="s">
        <v>14</v>
      </c>
    </row>
    <row r="8344" spans="1:7" x14ac:dyDescent="0.25">
      <c r="A8344" s="2" t="s">
        <v>8359</v>
      </c>
      <c r="B8344" t="s">
        <v>5</v>
      </c>
      <c r="C8344" s="1">
        <v>43058</v>
      </c>
      <c r="D8344">
        <v>834300</v>
      </c>
      <c r="E8344" s="2">
        <v>1.1599999999999999</v>
      </c>
      <c r="F8344" s="2">
        <f>tblProdukty[[#This Row],[Cena]]*tblProdukty[[#This Row],[Koeficient]]</f>
        <v>967787.99999999988</v>
      </c>
      <c r="G8344" s="2" t="s">
        <v>15</v>
      </c>
    </row>
    <row r="8345" spans="1:7" x14ac:dyDescent="0.25">
      <c r="A8345" s="2" t="s">
        <v>8360</v>
      </c>
      <c r="B8345" t="s">
        <v>5</v>
      </c>
      <c r="C8345" s="1">
        <v>42322</v>
      </c>
      <c r="D8345">
        <v>834400</v>
      </c>
      <c r="E8345" s="2">
        <v>1.78</v>
      </c>
      <c r="F8345" s="2">
        <f>tblProdukty[[#This Row],[Cena]]*tblProdukty[[#This Row],[Koeficient]]</f>
        <v>1485232</v>
      </c>
      <c r="G8345" s="2" t="s">
        <v>16</v>
      </c>
    </row>
    <row r="8346" spans="1:7" x14ac:dyDescent="0.25">
      <c r="A8346" s="2" t="s">
        <v>8361</v>
      </c>
      <c r="B8346" t="s">
        <v>5</v>
      </c>
      <c r="C8346" s="1">
        <v>42436</v>
      </c>
      <c r="D8346">
        <v>834500</v>
      </c>
      <c r="E8346" s="2">
        <v>1.4</v>
      </c>
      <c r="F8346" s="2">
        <f>tblProdukty[[#This Row],[Cena]]*tblProdukty[[#This Row],[Koeficient]]</f>
        <v>1168300</v>
      </c>
      <c r="G8346" s="2" t="s">
        <v>9</v>
      </c>
    </row>
    <row r="8347" spans="1:7" x14ac:dyDescent="0.25">
      <c r="A8347" s="2" t="s">
        <v>8362</v>
      </c>
      <c r="B8347" t="s">
        <v>5</v>
      </c>
      <c r="C8347" s="1">
        <v>43083</v>
      </c>
      <c r="D8347">
        <v>834600</v>
      </c>
      <c r="E8347" s="2">
        <v>1.39</v>
      </c>
      <c r="F8347" s="2">
        <f>tblProdukty[[#This Row],[Cena]]*tblProdukty[[#This Row],[Koeficient]]</f>
        <v>1160094</v>
      </c>
      <c r="G8347" s="2" t="s">
        <v>11</v>
      </c>
    </row>
    <row r="8348" spans="1:7" x14ac:dyDescent="0.25">
      <c r="A8348" s="2" t="s">
        <v>8363</v>
      </c>
      <c r="B8348" t="s">
        <v>5</v>
      </c>
      <c r="C8348" s="1">
        <v>42804</v>
      </c>
      <c r="D8348">
        <v>834700</v>
      </c>
      <c r="E8348" s="2">
        <v>1.42</v>
      </c>
      <c r="F8348" s="2">
        <f>tblProdukty[[#This Row],[Cena]]*tblProdukty[[#This Row],[Koeficient]]</f>
        <v>1185274</v>
      </c>
      <c r="G8348" s="2" t="s">
        <v>10</v>
      </c>
    </row>
    <row r="8349" spans="1:7" x14ac:dyDescent="0.25">
      <c r="A8349" s="2" t="s">
        <v>8364</v>
      </c>
      <c r="B8349" t="s">
        <v>5</v>
      </c>
      <c r="C8349" s="1">
        <v>42303</v>
      </c>
      <c r="D8349">
        <v>834800</v>
      </c>
      <c r="E8349" s="2">
        <v>1.67</v>
      </c>
      <c r="F8349" s="2">
        <f>tblProdukty[[#This Row],[Cena]]*tblProdukty[[#This Row],[Koeficient]]</f>
        <v>1394116</v>
      </c>
      <c r="G8349" s="2" t="s">
        <v>12</v>
      </c>
    </row>
    <row r="8350" spans="1:7" x14ac:dyDescent="0.25">
      <c r="A8350" s="2" t="s">
        <v>8365</v>
      </c>
      <c r="B8350" t="s">
        <v>5</v>
      </c>
      <c r="C8350" s="1">
        <v>42801</v>
      </c>
      <c r="D8350">
        <v>834900</v>
      </c>
      <c r="E8350" s="2">
        <v>1.31</v>
      </c>
      <c r="F8350" s="2">
        <f>tblProdukty[[#This Row],[Cena]]*tblProdukty[[#This Row],[Koeficient]]</f>
        <v>1093719</v>
      </c>
      <c r="G8350" s="2" t="s">
        <v>13</v>
      </c>
    </row>
    <row r="8351" spans="1:7" x14ac:dyDescent="0.25">
      <c r="A8351" s="2" t="s">
        <v>8366</v>
      </c>
      <c r="B8351" t="s">
        <v>5</v>
      </c>
      <c r="C8351" s="1">
        <v>42014</v>
      </c>
      <c r="D8351">
        <v>835000</v>
      </c>
      <c r="E8351" s="2">
        <v>1.62</v>
      </c>
      <c r="F8351" s="2">
        <f>tblProdukty[[#This Row],[Cena]]*tblProdukty[[#This Row],[Koeficient]]</f>
        <v>1352700</v>
      </c>
      <c r="G8351" s="2" t="s">
        <v>14</v>
      </c>
    </row>
    <row r="8352" spans="1:7" x14ac:dyDescent="0.25">
      <c r="A8352" s="2" t="s">
        <v>8367</v>
      </c>
      <c r="B8352" t="s">
        <v>5</v>
      </c>
      <c r="C8352" s="1">
        <v>43093</v>
      </c>
      <c r="D8352">
        <v>835100</v>
      </c>
      <c r="E8352" s="2">
        <v>1.54</v>
      </c>
      <c r="F8352" s="2">
        <f>tblProdukty[[#This Row],[Cena]]*tblProdukty[[#This Row],[Koeficient]]</f>
        <v>1286054</v>
      </c>
      <c r="G8352" s="2" t="s">
        <v>15</v>
      </c>
    </row>
    <row r="8353" spans="1:7" x14ac:dyDescent="0.25">
      <c r="A8353" s="2" t="s">
        <v>8368</v>
      </c>
      <c r="B8353" t="s">
        <v>5</v>
      </c>
      <c r="C8353" s="1">
        <v>42763</v>
      </c>
      <c r="D8353">
        <v>835200</v>
      </c>
      <c r="E8353" s="2">
        <v>1.64</v>
      </c>
      <c r="F8353" s="2">
        <f>tblProdukty[[#This Row],[Cena]]*tblProdukty[[#This Row],[Koeficient]]</f>
        <v>1369728</v>
      </c>
      <c r="G8353" s="2" t="s">
        <v>16</v>
      </c>
    </row>
    <row r="8354" spans="1:7" x14ac:dyDescent="0.25">
      <c r="A8354" s="2" t="s">
        <v>8369</v>
      </c>
      <c r="B8354" t="s">
        <v>5</v>
      </c>
      <c r="C8354" s="1">
        <v>42220</v>
      </c>
      <c r="D8354">
        <v>835300</v>
      </c>
      <c r="E8354" s="2">
        <v>1.89</v>
      </c>
      <c r="F8354" s="2">
        <f>tblProdukty[[#This Row],[Cena]]*tblProdukty[[#This Row],[Koeficient]]</f>
        <v>1578717</v>
      </c>
      <c r="G8354" s="2" t="s">
        <v>9</v>
      </c>
    </row>
    <row r="8355" spans="1:7" x14ac:dyDescent="0.25">
      <c r="A8355" s="2" t="s">
        <v>8370</v>
      </c>
      <c r="B8355" t="s">
        <v>5</v>
      </c>
      <c r="C8355" s="1">
        <v>42579</v>
      </c>
      <c r="D8355">
        <v>835400</v>
      </c>
      <c r="E8355" s="2">
        <v>1.85</v>
      </c>
      <c r="F8355" s="2">
        <f>tblProdukty[[#This Row],[Cena]]*tblProdukty[[#This Row],[Koeficient]]</f>
        <v>1545490</v>
      </c>
      <c r="G8355" s="2" t="s">
        <v>11</v>
      </c>
    </row>
    <row r="8356" spans="1:7" x14ac:dyDescent="0.25">
      <c r="A8356" s="2" t="s">
        <v>8371</v>
      </c>
      <c r="B8356" t="s">
        <v>5</v>
      </c>
      <c r="C8356" s="1">
        <v>42714</v>
      </c>
      <c r="D8356">
        <v>835500</v>
      </c>
      <c r="E8356" s="2">
        <v>1.1499999999999999</v>
      </c>
      <c r="F8356" s="2">
        <f>tblProdukty[[#This Row],[Cena]]*tblProdukty[[#This Row],[Koeficient]]</f>
        <v>960824.99999999988</v>
      </c>
      <c r="G8356" s="2" t="s">
        <v>10</v>
      </c>
    </row>
    <row r="8357" spans="1:7" x14ac:dyDescent="0.25">
      <c r="A8357" s="2" t="s">
        <v>8372</v>
      </c>
      <c r="B8357" t="s">
        <v>5</v>
      </c>
      <c r="C8357" s="1">
        <v>42367</v>
      </c>
      <c r="D8357">
        <v>835600</v>
      </c>
      <c r="E8357" s="2">
        <v>1.71</v>
      </c>
      <c r="F8357" s="2">
        <f>tblProdukty[[#This Row],[Cena]]*tblProdukty[[#This Row],[Koeficient]]</f>
        <v>1428876</v>
      </c>
      <c r="G8357" s="2" t="s">
        <v>12</v>
      </c>
    </row>
    <row r="8358" spans="1:7" x14ac:dyDescent="0.25">
      <c r="A8358" s="2" t="s">
        <v>8373</v>
      </c>
      <c r="B8358" t="s">
        <v>5</v>
      </c>
      <c r="C8358" s="1">
        <v>42603</v>
      </c>
      <c r="D8358">
        <v>835700</v>
      </c>
      <c r="E8358" s="2">
        <v>1.56</v>
      </c>
      <c r="F8358" s="2">
        <f>tblProdukty[[#This Row],[Cena]]*tblProdukty[[#This Row],[Koeficient]]</f>
        <v>1303692</v>
      </c>
      <c r="G8358" s="2" t="s">
        <v>13</v>
      </c>
    </row>
    <row r="8359" spans="1:7" x14ac:dyDescent="0.25">
      <c r="A8359" s="2" t="s">
        <v>8374</v>
      </c>
      <c r="B8359" t="s">
        <v>5</v>
      </c>
      <c r="C8359" s="1">
        <v>42136</v>
      </c>
      <c r="D8359">
        <v>835800</v>
      </c>
      <c r="E8359" s="2">
        <v>1.83</v>
      </c>
      <c r="F8359" s="2">
        <f>tblProdukty[[#This Row],[Cena]]*tblProdukty[[#This Row],[Koeficient]]</f>
        <v>1529514</v>
      </c>
      <c r="G8359" s="2" t="s">
        <v>14</v>
      </c>
    </row>
    <row r="8360" spans="1:7" x14ac:dyDescent="0.25">
      <c r="A8360" s="2" t="s">
        <v>8375</v>
      </c>
      <c r="B8360" t="s">
        <v>5</v>
      </c>
      <c r="C8360" s="1">
        <v>43063</v>
      </c>
      <c r="D8360">
        <v>835900</v>
      </c>
      <c r="E8360" s="2">
        <v>1.1200000000000001</v>
      </c>
      <c r="F8360" s="2">
        <f>tblProdukty[[#This Row],[Cena]]*tblProdukty[[#This Row],[Koeficient]]</f>
        <v>936208.00000000012</v>
      </c>
      <c r="G8360" s="2" t="s">
        <v>15</v>
      </c>
    </row>
    <row r="8361" spans="1:7" x14ac:dyDescent="0.25">
      <c r="A8361" s="2" t="s">
        <v>8376</v>
      </c>
      <c r="B8361" t="s">
        <v>5</v>
      </c>
      <c r="C8361" s="1">
        <v>42486</v>
      </c>
      <c r="D8361">
        <v>836000</v>
      </c>
      <c r="E8361" s="2">
        <v>1.08</v>
      </c>
      <c r="F8361" s="2">
        <f>tblProdukty[[#This Row],[Cena]]*tblProdukty[[#This Row],[Koeficient]]</f>
        <v>902880.00000000012</v>
      </c>
      <c r="G8361" s="2" t="s">
        <v>16</v>
      </c>
    </row>
    <row r="8362" spans="1:7" x14ac:dyDescent="0.25">
      <c r="A8362" s="2" t="s">
        <v>8377</v>
      </c>
      <c r="B8362" t="s">
        <v>5</v>
      </c>
      <c r="C8362" s="1">
        <v>42315</v>
      </c>
      <c r="D8362">
        <v>836100</v>
      </c>
      <c r="E8362" s="2">
        <v>1.02</v>
      </c>
      <c r="F8362" s="2">
        <f>tblProdukty[[#This Row],[Cena]]*tblProdukty[[#This Row],[Koeficient]]</f>
        <v>852822</v>
      </c>
      <c r="G8362" s="2" t="s">
        <v>9</v>
      </c>
    </row>
    <row r="8363" spans="1:7" x14ac:dyDescent="0.25">
      <c r="A8363" s="2" t="s">
        <v>8378</v>
      </c>
      <c r="B8363" t="s">
        <v>5</v>
      </c>
      <c r="C8363" s="1">
        <v>42515</v>
      </c>
      <c r="D8363">
        <v>836200</v>
      </c>
      <c r="E8363" s="2">
        <v>1.1399999999999999</v>
      </c>
      <c r="F8363" s="2">
        <f>tblProdukty[[#This Row],[Cena]]*tblProdukty[[#This Row],[Koeficient]]</f>
        <v>953267.99999999988</v>
      </c>
      <c r="G8363" s="2" t="s">
        <v>11</v>
      </c>
    </row>
    <row r="8364" spans="1:7" x14ac:dyDescent="0.25">
      <c r="A8364" s="2" t="s">
        <v>8379</v>
      </c>
      <c r="B8364" t="s">
        <v>5</v>
      </c>
      <c r="C8364" s="1">
        <v>42663</v>
      </c>
      <c r="D8364">
        <v>836300</v>
      </c>
      <c r="E8364" s="2">
        <v>1.58</v>
      </c>
      <c r="F8364" s="2">
        <f>tblProdukty[[#This Row],[Cena]]*tblProdukty[[#This Row],[Koeficient]]</f>
        <v>1321354</v>
      </c>
      <c r="G8364" s="2" t="s">
        <v>10</v>
      </c>
    </row>
    <row r="8365" spans="1:7" x14ac:dyDescent="0.25">
      <c r="A8365" s="2" t="s">
        <v>8380</v>
      </c>
      <c r="B8365" t="s">
        <v>5</v>
      </c>
      <c r="C8365" s="1">
        <v>42713</v>
      </c>
      <c r="D8365">
        <v>836400</v>
      </c>
      <c r="E8365" s="2">
        <v>1.1599999999999999</v>
      </c>
      <c r="F8365" s="2">
        <f>tblProdukty[[#This Row],[Cena]]*tblProdukty[[#This Row],[Koeficient]]</f>
        <v>970223.99999999988</v>
      </c>
      <c r="G8365" s="2" t="s">
        <v>12</v>
      </c>
    </row>
    <row r="8366" spans="1:7" x14ac:dyDescent="0.25">
      <c r="A8366" s="2" t="s">
        <v>8381</v>
      </c>
      <c r="B8366" t="s">
        <v>5</v>
      </c>
      <c r="C8366" s="1">
        <v>42113</v>
      </c>
      <c r="D8366">
        <v>836500</v>
      </c>
      <c r="E8366" s="2">
        <v>1.08</v>
      </c>
      <c r="F8366" s="2">
        <f>tblProdukty[[#This Row],[Cena]]*tblProdukty[[#This Row],[Koeficient]]</f>
        <v>903420.00000000012</v>
      </c>
      <c r="G8366" s="2" t="s">
        <v>13</v>
      </c>
    </row>
    <row r="8367" spans="1:7" x14ac:dyDescent="0.25">
      <c r="A8367" s="2" t="s">
        <v>8382</v>
      </c>
      <c r="B8367" t="s">
        <v>5</v>
      </c>
      <c r="C8367" s="1">
        <v>42376</v>
      </c>
      <c r="D8367">
        <v>836600</v>
      </c>
      <c r="E8367" s="2">
        <v>1.46</v>
      </c>
      <c r="F8367" s="2">
        <f>tblProdukty[[#This Row],[Cena]]*tblProdukty[[#This Row],[Koeficient]]</f>
        <v>1221436</v>
      </c>
      <c r="G8367" s="2" t="s">
        <v>14</v>
      </c>
    </row>
    <row r="8368" spans="1:7" x14ac:dyDescent="0.25">
      <c r="A8368" s="2" t="s">
        <v>8383</v>
      </c>
      <c r="B8368" t="s">
        <v>5</v>
      </c>
      <c r="C8368" s="1">
        <v>42444</v>
      </c>
      <c r="D8368">
        <v>836700</v>
      </c>
      <c r="E8368" s="2">
        <v>1.39</v>
      </c>
      <c r="F8368" s="2">
        <f>tblProdukty[[#This Row],[Cena]]*tblProdukty[[#This Row],[Koeficient]]</f>
        <v>1163013</v>
      </c>
      <c r="G8368" s="2" t="s">
        <v>15</v>
      </c>
    </row>
    <row r="8369" spans="1:7" x14ac:dyDescent="0.25">
      <c r="A8369" s="2" t="s">
        <v>8384</v>
      </c>
      <c r="B8369" t="s">
        <v>5</v>
      </c>
      <c r="C8369" s="1">
        <v>42866</v>
      </c>
      <c r="D8369">
        <v>836800</v>
      </c>
      <c r="E8369" s="2">
        <v>1.7</v>
      </c>
      <c r="F8369" s="2">
        <f>tblProdukty[[#This Row],[Cena]]*tblProdukty[[#This Row],[Koeficient]]</f>
        <v>1422560</v>
      </c>
      <c r="G8369" s="2" t="s">
        <v>16</v>
      </c>
    </row>
    <row r="8370" spans="1:7" x14ac:dyDescent="0.25">
      <c r="A8370" s="2" t="s">
        <v>8385</v>
      </c>
      <c r="B8370" t="s">
        <v>5</v>
      </c>
      <c r="C8370" s="1">
        <v>43005</v>
      </c>
      <c r="D8370">
        <v>836900</v>
      </c>
      <c r="E8370" s="2">
        <v>1.08</v>
      </c>
      <c r="F8370" s="2">
        <f>tblProdukty[[#This Row],[Cena]]*tblProdukty[[#This Row],[Koeficient]]</f>
        <v>903852.00000000012</v>
      </c>
      <c r="G8370" s="2" t="s">
        <v>9</v>
      </c>
    </row>
    <row r="8371" spans="1:7" x14ac:dyDescent="0.25">
      <c r="A8371" s="2" t="s">
        <v>8386</v>
      </c>
      <c r="B8371" t="s">
        <v>5</v>
      </c>
      <c r="C8371" s="1">
        <v>42026</v>
      </c>
      <c r="D8371">
        <v>837000</v>
      </c>
      <c r="E8371" s="2">
        <v>1.63</v>
      </c>
      <c r="F8371" s="2">
        <f>tblProdukty[[#This Row],[Cena]]*tblProdukty[[#This Row],[Koeficient]]</f>
        <v>1364310</v>
      </c>
      <c r="G8371" s="2" t="s">
        <v>11</v>
      </c>
    </row>
    <row r="8372" spans="1:7" x14ac:dyDescent="0.25">
      <c r="A8372" s="2" t="s">
        <v>8387</v>
      </c>
      <c r="B8372" t="s">
        <v>5</v>
      </c>
      <c r="C8372" s="1">
        <v>42500</v>
      </c>
      <c r="D8372">
        <v>837100</v>
      </c>
      <c r="E8372" s="2">
        <v>1.94</v>
      </c>
      <c r="F8372" s="2">
        <f>tblProdukty[[#This Row],[Cena]]*tblProdukty[[#This Row],[Koeficient]]</f>
        <v>1623974</v>
      </c>
      <c r="G8372" s="2" t="s">
        <v>10</v>
      </c>
    </row>
    <row r="8373" spans="1:7" x14ac:dyDescent="0.25">
      <c r="A8373" s="2" t="s">
        <v>8388</v>
      </c>
      <c r="B8373" t="s">
        <v>5</v>
      </c>
      <c r="C8373" s="1">
        <v>42666</v>
      </c>
      <c r="D8373">
        <v>837200</v>
      </c>
      <c r="E8373" s="2">
        <v>1.23</v>
      </c>
      <c r="F8373" s="2">
        <f>tblProdukty[[#This Row],[Cena]]*tblProdukty[[#This Row],[Koeficient]]</f>
        <v>1029756</v>
      </c>
      <c r="G8373" s="2" t="s">
        <v>12</v>
      </c>
    </row>
    <row r="8374" spans="1:7" x14ac:dyDescent="0.25">
      <c r="A8374" s="2" t="s">
        <v>8389</v>
      </c>
      <c r="B8374" t="s">
        <v>5</v>
      </c>
      <c r="C8374" s="1">
        <v>42192</v>
      </c>
      <c r="D8374">
        <v>837300</v>
      </c>
      <c r="E8374" s="2">
        <v>1.04</v>
      </c>
      <c r="F8374" s="2">
        <f>tblProdukty[[#This Row],[Cena]]*tblProdukty[[#This Row],[Koeficient]]</f>
        <v>870792</v>
      </c>
      <c r="G8374" s="2" t="s">
        <v>13</v>
      </c>
    </row>
    <row r="8375" spans="1:7" x14ac:dyDescent="0.25">
      <c r="A8375" s="2" t="s">
        <v>8390</v>
      </c>
      <c r="B8375" t="s">
        <v>5</v>
      </c>
      <c r="C8375" s="1">
        <v>42720</v>
      </c>
      <c r="D8375">
        <v>837400</v>
      </c>
      <c r="E8375" s="2">
        <v>1.02</v>
      </c>
      <c r="F8375" s="2">
        <f>tblProdukty[[#This Row],[Cena]]*tblProdukty[[#This Row],[Koeficient]]</f>
        <v>854148</v>
      </c>
      <c r="G8375" s="2" t="s">
        <v>14</v>
      </c>
    </row>
    <row r="8376" spans="1:7" x14ac:dyDescent="0.25">
      <c r="A8376" s="2" t="s">
        <v>8391</v>
      </c>
      <c r="B8376" t="s">
        <v>5</v>
      </c>
      <c r="C8376" s="1">
        <v>42457</v>
      </c>
      <c r="D8376">
        <v>837500</v>
      </c>
      <c r="E8376" s="2">
        <v>1.82</v>
      </c>
      <c r="F8376" s="2">
        <f>tblProdukty[[#This Row],[Cena]]*tblProdukty[[#This Row],[Koeficient]]</f>
        <v>1524250</v>
      </c>
      <c r="G8376" s="2" t="s">
        <v>15</v>
      </c>
    </row>
    <row r="8377" spans="1:7" x14ac:dyDescent="0.25">
      <c r="A8377" s="2" t="s">
        <v>8392</v>
      </c>
      <c r="B8377" t="s">
        <v>5</v>
      </c>
      <c r="C8377" s="1">
        <v>42501</v>
      </c>
      <c r="D8377">
        <v>837600</v>
      </c>
      <c r="E8377" s="2">
        <v>1.26</v>
      </c>
      <c r="F8377" s="2">
        <f>tblProdukty[[#This Row],[Cena]]*tblProdukty[[#This Row],[Koeficient]]</f>
        <v>1055376</v>
      </c>
      <c r="G8377" s="2" t="s">
        <v>16</v>
      </c>
    </row>
    <row r="8378" spans="1:7" x14ac:dyDescent="0.25">
      <c r="A8378" s="2" t="s">
        <v>8393</v>
      </c>
      <c r="B8378" t="s">
        <v>5</v>
      </c>
      <c r="C8378" s="1">
        <v>43097</v>
      </c>
      <c r="D8378">
        <v>837700</v>
      </c>
      <c r="E8378" s="2">
        <v>1.08</v>
      </c>
      <c r="F8378" s="2">
        <f>tblProdukty[[#This Row],[Cena]]*tblProdukty[[#This Row],[Koeficient]]</f>
        <v>904716.00000000012</v>
      </c>
      <c r="G8378" s="2" t="s">
        <v>9</v>
      </c>
    </row>
    <row r="8379" spans="1:7" x14ac:dyDescent="0.25">
      <c r="A8379" s="2" t="s">
        <v>8394</v>
      </c>
      <c r="B8379" t="s">
        <v>5</v>
      </c>
      <c r="C8379" s="1">
        <v>42036</v>
      </c>
      <c r="D8379">
        <v>837800</v>
      </c>
      <c r="E8379" s="2">
        <v>1.5</v>
      </c>
      <c r="F8379" s="2">
        <f>tblProdukty[[#This Row],[Cena]]*tblProdukty[[#This Row],[Koeficient]]</f>
        <v>1256700</v>
      </c>
      <c r="G8379" s="2" t="s">
        <v>11</v>
      </c>
    </row>
    <row r="8380" spans="1:7" x14ac:dyDescent="0.25">
      <c r="A8380" s="2" t="s">
        <v>8395</v>
      </c>
      <c r="B8380" t="s">
        <v>5</v>
      </c>
      <c r="C8380" s="1">
        <v>42823</v>
      </c>
      <c r="D8380">
        <v>837900</v>
      </c>
      <c r="E8380" s="2">
        <v>1.51</v>
      </c>
      <c r="F8380" s="2">
        <f>tblProdukty[[#This Row],[Cena]]*tblProdukty[[#This Row],[Koeficient]]</f>
        <v>1265229</v>
      </c>
      <c r="G8380" s="2" t="s">
        <v>10</v>
      </c>
    </row>
    <row r="8381" spans="1:7" x14ac:dyDescent="0.25">
      <c r="A8381" s="2" t="s">
        <v>8396</v>
      </c>
      <c r="B8381" t="s">
        <v>5</v>
      </c>
      <c r="C8381" s="1">
        <v>42246</v>
      </c>
      <c r="D8381">
        <v>838000</v>
      </c>
      <c r="E8381" s="2">
        <v>1.76</v>
      </c>
      <c r="F8381" s="2">
        <f>tblProdukty[[#This Row],[Cena]]*tblProdukty[[#This Row],[Koeficient]]</f>
        <v>1474880</v>
      </c>
      <c r="G8381" s="2" t="s">
        <v>12</v>
      </c>
    </row>
    <row r="8382" spans="1:7" x14ac:dyDescent="0.25">
      <c r="A8382" s="2" t="s">
        <v>8397</v>
      </c>
      <c r="B8382" t="s">
        <v>5</v>
      </c>
      <c r="C8382" s="1">
        <v>43098</v>
      </c>
      <c r="D8382">
        <v>838100</v>
      </c>
      <c r="E8382" s="2">
        <v>1.93</v>
      </c>
      <c r="F8382" s="2">
        <f>tblProdukty[[#This Row],[Cena]]*tblProdukty[[#This Row],[Koeficient]]</f>
        <v>1617533</v>
      </c>
      <c r="G8382" s="2" t="s">
        <v>13</v>
      </c>
    </row>
    <row r="8383" spans="1:7" x14ac:dyDescent="0.25">
      <c r="A8383" s="2" t="s">
        <v>8398</v>
      </c>
      <c r="B8383" t="s">
        <v>5</v>
      </c>
      <c r="C8383" s="1">
        <v>42109</v>
      </c>
      <c r="D8383">
        <v>838200</v>
      </c>
      <c r="E8383" s="2">
        <v>1.99</v>
      </c>
      <c r="F8383" s="2">
        <f>tblProdukty[[#This Row],[Cena]]*tblProdukty[[#This Row],[Koeficient]]</f>
        <v>1668018</v>
      </c>
      <c r="G8383" s="2" t="s">
        <v>14</v>
      </c>
    </row>
    <row r="8384" spans="1:7" x14ac:dyDescent="0.25">
      <c r="A8384" s="2" t="s">
        <v>8399</v>
      </c>
      <c r="B8384" t="s">
        <v>5</v>
      </c>
      <c r="C8384" s="1">
        <v>42509</v>
      </c>
      <c r="D8384">
        <v>838300</v>
      </c>
      <c r="E8384" s="2">
        <v>1.35</v>
      </c>
      <c r="F8384" s="2">
        <f>tblProdukty[[#This Row],[Cena]]*tblProdukty[[#This Row],[Koeficient]]</f>
        <v>1131705</v>
      </c>
      <c r="G8384" s="2" t="s">
        <v>15</v>
      </c>
    </row>
    <row r="8385" spans="1:7" x14ac:dyDescent="0.25">
      <c r="A8385" s="2" t="s">
        <v>8400</v>
      </c>
      <c r="B8385" t="s">
        <v>5</v>
      </c>
      <c r="C8385" s="1">
        <v>42465</v>
      </c>
      <c r="D8385">
        <v>838400</v>
      </c>
      <c r="E8385" s="2">
        <v>1.26</v>
      </c>
      <c r="F8385" s="2">
        <f>tblProdukty[[#This Row],[Cena]]*tblProdukty[[#This Row],[Koeficient]]</f>
        <v>1056384</v>
      </c>
      <c r="G8385" s="2" t="s">
        <v>16</v>
      </c>
    </row>
    <row r="8386" spans="1:7" x14ac:dyDescent="0.25">
      <c r="A8386" s="2" t="s">
        <v>8401</v>
      </c>
      <c r="B8386" t="s">
        <v>5</v>
      </c>
      <c r="C8386" s="1">
        <v>43040</v>
      </c>
      <c r="D8386">
        <v>838500</v>
      </c>
      <c r="E8386" s="2">
        <v>1.36</v>
      </c>
      <c r="F8386" s="2">
        <f>tblProdukty[[#This Row],[Cena]]*tblProdukty[[#This Row],[Koeficient]]</f>
        <v>1140360</v>
      </c>
      <c r="G8386" s="2" t="s">
        <v>9</v>
      </c>
    </row>
    <row r="8387" spans="1:7" x14ac:dyDescent="0.25">
      <c r="A8387" s="2" t="s">
        <v>8402</v>
      </c>
      <c r="B8387" t="s">
        <v>5</v>
      </c>
      <c r="C8387" s="1">
        <v>42576</v>
      </c>
      <c r="D8387">
        <v>838600</v>
      </c>
      <c r="E8387" s="2">
        <v>1.8</v>
      </c>
      <c r="F8387" s="2">
        <f>tblProdukty[[#This Row],[Cena]]*tblProdukty[[#This Row],[Koeficient]]</f>
        <v>1509480</v>
      </c>
      <c r="G8387" s="2" t="s">
        <v>11</v>
      </c>
    </row>
    <row r="8388" spans="1:7" x14ac:dyDescent="0.25">
      <c r="A8388" s="2" t="s">
        <v>8403</v>
      </c>
      <c r="B8388" t="s">
        <v>5</v>
      </c>
      <c r="C8388" s="1">
        <v>42454</v>
      </c>
      <c r="D8388">
        <v>838700</v>
      </c>
      <c r="E8388" s="2">
        <v>1.71</v>
      </c>
      <c r="F8388" s="2">
        <f>tblProdukty[[#This Row],[Cena]]*tblProdukty[[#This Row],[Koeficient]]</f>
        <v>1434177</v>
      </c>
      <c r="G8388" s="2" t="s">
        <v>10</v>
      </c>
    </row>
    <row r="8389" spans="1:7" x14ac:dyDescent="0.25">
      <c r="A8389" s="2" t="s">
        <v>8404</v>
      </c>
      <c r="B8389" t="s">
        <v>5</v>
      </c>
      <c r="C8389" s="1">
        <v>42728</v>
      </c>
      <c r="D8389">
        <v>838800</v>
      </c>
      <c r="E8389" s="2">
        <v>1.45</v>
      </c>
      <c r="F8389" s="2">
        <f>tblProdukty[[#This Row],[Cena]]*tblProdukty[[#This Row],[Koeficient]]</f>
        <v>1216260</v>
      </c>
      <c r="G8389" s="2" t="s">
        <v>12</v>
      </c>
    </row>
    <row r="8390" spans="1:7" x14ac:dyDescent="0.25">
      <c r="A8390" s="2" t="s">
        <v>8405</v>
      </c>
      <c r="B8390" t="s">
        <v>5</v>
      </c>
      <c r="C8390" s="1">
        <v>42411</v>
      </c>
      <c r="D8390">
        <v>838900</v>
      </c>
      <c r="E8390" s="2">
        <v>1.34</v>
      </c>
      <c r="F8390" s="2">
        <f>tblProdukty[[#This Row],[Cena]]*tblProdukty[[#This Row],[Koeficient]]</f>
        <v>1124126</v>
      </c>
      <c r="G8390" s="2" t="s">
        <v>13</v>
      </c>
    </row>
    <row r="8391" spans="1:7" x14ac:dyDescent="0.25">
      <c r="A8391" s="2" t="s">
        <v>8406</v>
      </c>
      <c r="B8391" t="s">
        <v>5</v>
      </c>
      <c r="C8391" s="1">
        <v>42206</v>
      </c>
      <c r="D8391">
        <v>839000</v>
      </c>
      <c r="E8391" s="2">
        <v>1.91</v>
      </c>
      <c r="F8391" s="2">
        <f>tblProdukty[[#This Row],[Cena]]*tblProdukty[[#This Row],[Koeficient]]</f>
        <v>1602490</v>
      </c>
      <c r="G8391" s="2" t="s">
        <v>14</v>
      </c>
    </row>
    <row r="8392" spans="1:7" x14ac:dyDescent="0.25">
      <c r="A8392" s="2" t="s">
        <v>8407</v>
      </c>
      <c r="B8392" t="s">
        <v>5</v>
      </c>
      <c r="C8392" s="1">
        <v>42417</v>
      </c>
      <c r="D8392">
        <v>839100</v>
      </c>
      <c r="E8392" s="2">
        <v>1.38</v>
      </c>
      <c r="F8392" s="2">
        <f>tblProdukty[[#This Row],[Cena]]*tblProdukty[[#This Row],[Koeficient]]</f>
        <v>1157958</v>
      </c>
      <c r="G8392" s="2" t="s">
        <v>15</v>
      </c>
    </row>
    <row r="8393" spans="1:7" x14ac:dyDescent="0.25">
      <c r="A8393" s="2" t="s">
        <v>8408</v>
      </c>
      <c r="B8393" t="s">
        <v>5</v>
      </c>
      <c r="C8393" s="1">
        <v>42263</v>
      </c>
      <c r="D8393">
        <v>839200</v>
      </c>
      <c r="E8393" s="2">
        <v>1.27</v>
      </c>
      <c r="F8393" s="2">
        <f>tblProdukty[[#This Row],[Cena]]*tblProdukty[[#This Row],[Koeficient]]</f>
        <v>1065784</v>
      </c>
      <c r="G8393" s="2" t="s">
        <v>16</v>
      </c>
    </row>
    <row r="8394" spans="1:7" x14ac:dyDescent="0.25">
      <c r="A8394" s="2" t="s">
        <v>8409</v>
      </c>
      <c r="B8394" t="s">
        <v>5</v>
      </c>
      <c r="C8394" s="1">
        <v>42067</v>
      </c>
      <c r="D8394">
        <v>839300</v>
      </c>
      <c r="E8394" s="2">
        <v>1.4</v>
      </c>
      <c r="F8394" s="2">
        <f>tblProdukty[[#This Row],[Cena]]*tblProdukty[[#This Row],[Koeficient]]</f>
        <v>1175020</v>
      </c>
      <c r="G8394" s="2" t="s">
        <v>9</v>
      </c>
    </row>
    <row r="8395" spans="1:7" x14ac:dyDescent="0.25">
      <c r="A8395" s="2" t="s">
        <v>8410</v>
      </c>
      <c r="B8395" t="s">
        <v>5</v>
      </c>
      <c r="C8395" s="1">
        <v>42486</v>
      </c>
      <c r="D8395">
        <v>839400</v>
      </c>
      <c r="E8395" s="2">
        <v>1.08</v>
      </c>
      <c r="F8395" s="2">
        <f>tblProdukty[[#This Row],[Cena]]*tblProdukty[[#This Row],[Koeficient]]</f>
        <v>906552.00000000012</v>
      </c>
      <c r="G8395" s="2" t="s">
        <v>11</v>
      </c>
    </row>
    <row r="8396" spans="1:7" x14ac:dyDescent="0.25">
      <c r="A8396" s="2" t="s">
        <v>8411</v>
      </c>
      <c r="B8396" t="s">
        <v>5</v>
      </c>
      <c r="C8396" s="1">
        <v>42805</v>
      </c>
      <c r="D8396">
        <v>839500</v>
      </c>
      <c r="E8396" s="2">
        <v>1.27</v>
      </c>
      <c r="F8396" s="2">
        <f>tblProdukty[[#This Row],[Cena]]*tblProdukty[[#This Row],[Koeficient]]</f>
        <v>1066165</v>
      </c>
      <c r="G8396" s="2" t="s">
        <v>10</v>
      </c>
    </row>
    <row r="8397" spans="1:7" x14ac:dyDescent="0.25">
      <c r="A8397" s="2" t="s">
        <v>8412</v>
      </c>
      <c r="B8397" t="s">
        <v>5</v>
      </c>
      <c r="C8397" s="1">
        <v>42453</v>
      </c>
      <c r="D8397">
        <v>839600</v>
      </c>
      <c r="E8397" s="2">
        <v>1.52</v>
      </c>
      <c r="F8397" s="2">
        <f>tblProdukty[[#This Row],[Cena]]*tblProdukty[[#This Row],[Koeficient]]</f>
        <v>1276192</v>
      </c>
      <c r="G8397" s="2" t="s">
        <v>12</v>
      </c>
    </row>
    <row r="8398" spans="1:7" x14ac:dyDescent="0.25">
      <c r="A8398" s="2" t="s">
        <v>8413</v>
      </c>
      <c r="B8398" t="s">
        <v>5</v>
      </c>
      <c r="C8398" s="1">
        <v>42589</v>
      </c>
      <c r="D8398">
        <v>839700</v>
      </c>
      <c r="E8398" s="2">
        <v>1.98</v>
      </c>
      <c r="F8398" s="2">
        <f>tblProdukty[[#This Row],[Cena]]*tblProdukty[[#This Row],[Koeficient]]</f>
        <v>1662606</v>
      </c>
      <c r="G8398" s="2" t="s">
        <v>13</v>
      </c>
    </row>
    <row r="8399" spans="1:7" x14ac:dyDescent="0.25">
      <c r="A8399" s="2" t="s">
        <v>8414</v>
      </c>
      <c r="B8399" t="s">
        <v>5</v>
      </c>
      <c r="C8399" s="1">
        <v>42169</v>
      </c>
      <c r="D8399">
        <v>839800</v>
      </c>
      <c r="E8399" s="2">
        <v>1.94</v>
      </c>
      <c r="F8399" s="2">
        <f>tblProdukty[[#This Row],[Cena]]*tblProdukty[[#This Row],[Koeficient]]</f>
        <v>1629212</v>
      </c>
      <c r="G8399" s="2" t="s">
        <v>14</v>
      </c>
    </row>
    <row r="8400" spans="1:7" x14ac:dyDescent="0.25">
      <c r="A8400" s="2" t="s">
        <v>8415</v>
      </c>
      <c r="B8400" t="s">
        <v>5</v>
      </c>
      <c r="C8400" s="1">
        <v>42092</v>
      </c>
      <c r="D8400">
        <v>839900</v>
      </c>
      <c r="E8400" s="2">
        <v>1.27</v>
      </c>
      <c r="F8400" s="2">
        <f>tblProdukty[[#This Row],[Cena]]*tblProdukty[[#This Row],[Koeficient]]</f>
        <v>1066673</v>
      </c>
      <c r="G8400" s="2" t="s">
        <v>15</v>
      </c>
    </row>
    <row r="8401" spans="1:7" x14ac:dyDescent="0.25">
      <c r="A8401" s="2" t="s">
        <v>8416</v>
      </c>
      <c r="B8401" t="s">
        <v>5</v>
      </c>
      <c r="C8401" s="1">
        <v>42500</v>
      </c>
      <c r="D8401">
        <v>840000</v>
      </c>
      <c r="E8401" s="2">
        <v>1.96</v>
      </c>
      <c r="F8401" s="2">
        <f>tblProdukty[[#This Row],[Cena]]*tblProdukty[[#This Row],[Koeficient]]</f>
        <v>1646400</v>
      </c>
      <c r="G8401" s="2" t="s">
        <v>16</v>
      </c>
    </row>
    <row r="8402" spans="1:7" x14ac:dyDescent="0.25">
      <c r="A8402" s="2" t="s">
        <v>8417</v>
      </c>
      <c r="B8402" t="s">
        <v>5</v>
      </c>
      <c r="C8402" s="1">
        <v>43092</v>
      </c>
      <c r="D8402">
        <v>840100</v>
      </c>
      <c r="E8402" s="2">
        <v>1.2</v>
      </c>
      <c r="F8402" s="2">
        <f>tblProdukty[[#This Row],[Cena]]*tblProdukty[[#This Row],[Koeficient]]</f>
        <v>1008120</v>
      </c>
      <c r="G8402" s="2" t="s">
        <v>9</v>
      </c>
    </row>
    <row r="8403" spans="1:7" x14ac:dyDescent="0.25">
      <c r="A8403" s="2" t="s">
        <v>8418</v>
      </c>
      <c r="B8403" t="s">
        <v>5</v>
      </c>
      <c r="C8403" s="1">
        <v>43042</v>
      </c>
      <c r="D8403">
        <v>840200</v>
      </c>
      <c r="E8403" s="2">
        <v>1.92</v>
      </c>
      <c r="F8403" s="2">
        <f>tblProdukty[[#This Row],[Cena]]*tblProdukty[[#This Row],[Koeficient]]</f>
        <v>1613184</v>
      </c>
      <c r="G8403" s="2" t="s">
        <v>11</v>
      </c>
    </row>
    <row r="8404" spans="1:7" x14ac:dyDescent="0.25">
      <c r="A8404" s="2" t="s">
        <v>8419</v>
      </c>
      <c r="B8404" t="s">
        <v>5</v>
      </c>
      <c r="C8404" s="1">
        <v>43007</v>
      </c>
      <c r="D8404">
        <v>840300</v>
      </c>
      <c r="E8404" s="2">
        <v>1.01</v>
      </c>
      <c r="F8404" s="2">
        <f>tblProdukty[[#This Row],[Cena]]*tblProdukty[[#This Row],[Koeficient]]</f>
        <v>848703</v>
      </c>
      <c r="G8404" s="2" t="s">
        <v>10</v>
      </c>
    </row>
    <row r="8405" spans="1:7" x14ac:dyDescent="0.25">
      <c r="A8405" s="2" t="s">
        <v>8420</v>
      </c>
      <c r="B8405" t="s">
        <v>5</v>
      </c>
      <c r="C8405" s="1">
        <v>42498</v>
      </c>
      <c r="D8405">
        <v>840400</v>
      </c>
      <c r="E8405" s="2">
        <v>1.1499999999999999</v>
      </c>
      <c r="F8405" s="2">
        <f>tblProdukty[[#This Row],[Cena]]*tblProdukty[[#This Row],[Koeficient]]</f>
        <v>966459.99999999988</v>
      </c>
      <c r="G8405" s="2" t="s">
        <v>12</v>
      </c>
    </row>
    <row r="8406" spans="1:7" x14ac:dyDescent="0.25">
      <c r="A8406" s="2" t="s">
        <v>8421</v>
      </c>
      <c r="B8406" t="s">
        <v>5</v>
      </c>
      <c r="C8406" s="1">
        <v>42425</v>
      </c>
      <c r="D8406">
        <v>840500</v>
      </c>
      <c r="E8406" s="2">
        <v>1.33</v>
      </c>
      <c r="F8406" s="2">
        <f>tblProdukty[[#This Row],[Cena]]*tblProdukty[[#This Row],[Koeficient]]</f>
        <v>1117865</v>
      </c>
      <c r="G8406" s="2" t="s">
        <v>13</v>
      </c>
    </row>
    <row r="8407" spans="1:7" x14ac:dyDescent="0.25">
      <c r="A8407" s="2" t="s">
        <v>8422</v>
      </c>
      <c r="B8407" t="s">
        <v>5</v>
      </c>
      <c r="C8407" s="1">
        <v>42299</v>
      </c>
      <c r="D8407">
        <v>840600</v>
      </c>
      <c r="E8407" s="2">
        <v>1.22</v>
      </c>
      <c r="F8407" s="2">
        <f>tblProdukty[[#This Row],[Cena]]*tblProdukty[[#This Row],[Koeficient]]</f>
        <v>1025532</v>
      </c>
      <c r="G8407" s="2" t="s">
        <v>14</v>
      </c>
    </row>
    <row r="8408" spans="1:7" x14ac:dyDescent="0.25">
      <c r="A8408" s="2" t="s">
        <v>8423</v>
      </c>
      <c r="B8408" t="s">
        <v>5</v>
      </c>
      <c r="C8408" s="1">
        <v>42672</v>
      </c>
      <c r="D8408">
        <v>840700</v>
      </c>
      <c r="E8408" s="2">
        <v>1.81</v>
      </c>
      <c r="F8408" s="2">
        <f>tblProdukty[[#This Row],[Cena]]*tblProdukty[[#This Row],[Koeficient]]</f>
        <v>1521667</v>
      </c>
      <c r="G8408" s="2" t="s">
        <v>15</v>
      </c>
    </row>
    <row r="8409" spans="1:7" x14ac:dyDescent="0.25">
      <c r="A8409" s="2" t="s">
        <v>8424</v>
      </c>
      <c r="B8409" t="s">
        <v>5</v>
      </c>
      <c r="C8409" s="1">
        <v>43004</v>
      </c>
      <c r="D8409">
        <v>840800</v>
      </c>
      <c r="E8409" s="2">
        <v>1.43</v>
      </c>
      <c r="F8409" s="2">
        <f>tblProdukty[[#This Row],[Cena]]*tblProdukty[[#This Row],[Koeficient]]</f>
        <v>1202344</v>
      </c>
      <c r="G8409" s="2" t="s">
        <v>16</v>
      </c>
    </row>
    <row r="8410" spans="1:7" x14ac:dyDescent="0.25">
      <c r="A8410" s="2" t="s">
        <v>8425</v>
      </c>
      <c r="B8410" t="s">
        <v>5</v>
      </c>
      <c r="C8410" s="1">
        <v>42792</v>
      </c>
      <c r="D8410">
        <v>840900</v>
      </c>
      <c r="E8410" s="2">
        <v>1.76</v>
      </c>
      <c r="F8410" s="2">
        <f>tblProdukty[[#This Row],[Cena]]*tblProdukty[[#This Row],[Koeficient]]</f>
        <v>1479984</v>
      </c>
      <c r="G8410" s="2" t="s">
        <v>9</v>
      </c>
    </row>
    <row r="8411" spans="1:7" x14ac:dyDescent="0.25">
      <c r="A8411" s="2" t="s">
        <v>8426</v>
      </c>
      <c r="B8411" t="s">
        <v>5</v>
      </c>
      <c r="C8411" s="1">
        <v>42381</v>
      </c>
      <c r="D8411">
        <v>841000</v>
      </c>
      <c r="E8411" s="2">
        <v>1.38</v>
      </c>
      <c r="F8411" s="2">
        <f>tblProdukty[[#This Row],[Cena]]*tblProdukty[[#This Row],[Koeficient]]</f>
        <v>1160580</v>
      </c>
      <c r="G8411" s="2" t="s">
        <v>11</v>
      </c>
    </row>
    <row r="8412" spans="1:7" x14ac:dyDescent="0.25">
      <c r="A8412" s="2" t="s">
        <v>8427</v>
      </c>
      <c r="B8412" t="s">
        <v>5</v>
      </c>
      <c r="C8412" s="1">
        <v>42437</v>
      </c>
      <c r="D8412">
        <v>841100</v>
      </c>
      <c r="E8412" s="2">
        <v>1.73</v>
      </c>
      <c r="F8412" s="2">
        <f>tblProdukty[[#This Row],[Cena]]*tblProdukty[[#This Row],[Koeficient]]</f>
        <v>1455103</v>
      </c>
      <c r="G8412" s="2" t="s">
        <v>10</v>
      </c>
    </row>
    <row r="8413" spans="1:7" x14ac:dyDescent="0.25">
      <c r="A8413" s="2" t="s">
        <v>8428</v>
      </c>
      <c r="B8413" t="s">
        <v>5</v>
      </c>
      <c r="C8413" s="1">
        <v>42584</v>
      </c>
      <c r="D8413">
        <v>841200</v>
      </c>
      <c r="E8413" s="2">
        <v>1.51</v>
      </c>
      <c r="F8413" s="2">
        <f>tblProdukty[[#This Row],[Cena]]*tblProdukty[[#This Row],[Koeficient]]</f>
        <v>1270212</v>
      </c>
      <c r="G8413" s="2" t="s">
        <v>12</v>
      </c>
    </row>
    <row r="8414" spans="1:7" x14ac:dyDescent="0.25">
      <c r="A8414" s="2" t="s">
        <v>8429</v>
      </c>
      <c r="B8414" t="s">
        <v>5</v>
      </c>
      <c r="C8414" s="1">
        <v>42705</v>
      </c>
      <c r="D8414">
        <v>841300</v>
      </c>
      <c r="E8414" s="2">
        <v>1.73</v>
      </c>
      <c r="F8414" s="2">
        <f>tblProdukty[[#This Row],[Cena]]*tblProdukty[[#This Row],[Koeficient]]</f>
        <v>1455449</v>
      </c>
      <c r="G8414" s="2" t="s">
        <v>13</v>
      </c>
    </row>
    <row r="8415" spans="1:7" x14ac:dyDescent="0.25">
      <c r="A8415" s="2" t="s">
        <v>8430</v>
      </c>
      <c r="B8415" t="s">
        <v>5</v>
      </c>
      <c r="C8415" s="1">
        <v>42173</v>
      </c>
      <c r="D8415">
        <v>841400</v>
      </c>
      <c r="E8415" s="2">
        <v>1.37</v>
      </c>
      <c r="F8415" s="2">
        <f>tblProdukty[[#This Row],[Cena]]*tblProdukty[[#This Row],[Koeficient]]</f>
        <v>1152718</v>
      </c>
      <c r="G8415" s="2" t="s">
        <v>14</v>
      </c>
    </row>
    <row r="8416" spans="1:7" x14ac:dyDescent="0.25">
      <c r="A8416" s="2" t="s">
        <v>8431</v>
      </c>
      <c r="B8416" t="s">
        <v>5</v>
      </c>
      <c r="C8416" s="1">
        <v>42904</v>
      </c>
      <c r="D8416">
        <v>841500</v>
      </c>
      <c r="E8416" s="2">
        <v>1.87</v>
      </c>
      <c r="F8416" s="2">
        <f>tblProdukty[[#This Row],[Cena]]*tblProdukty[[#This Row],[Koeficient]]</f>
        <v>1573605</v>
      </c>
      <c r="G8416" s="2" t="s">
        <v>15</v>
      </c>
    </row>
    <row r="8417" spans="1:7" x14ac:dyDescent="0.25">
      <c r="A8417" s="2" t="s">
        <v>8432</v>
      </c>
      <c r="B8417" t="s">
        <v>5</v>
      </c>
      <c r="C8417" s="1">
        <v>42960</v>
      </c>
      <c r="D8417">
        <v>841600</v>
      </c>
      <c r="E8417" s="2">
        <v>1.17</v>
      </c>
      <c r="F8417" s="2">
        <f>tblProdukty[[#This Row],[Cena]]*tblProdukty[[#This Row],[Koeficient]]</f>
        <v>984671.99999999988</v>
      </c>
      <c r="G8417" s="2" t="s">
        <v>16</v>
      </c>
    </row>
    <row r="8418" spans="1:7" x14ac:dyDescent="0.25">
      <c r="A8418" s="2" t="s">
        <v>8433</v>
      </c>
      <c r="B8418" t="s">
        <v>5</v>
      </c>
      <c r="C8418" s="1">
        <v>42672</v>
      </c>
      <c r="D8418">
        <v>841700</v>
      </c>
      <c r="E8418" s="2">
        <v>1.98</v>
      </c>
      <c r="F8418" s="2">
        <f>tblProdukty[[#This Row],[Cena]]*tblProdukty[[#This Row],[Koeficient]]</f>
        <v>1666566</v>
      </c>
      <c r="G8418" s="2" t="s">
        <v>9</v>
      </c>
    </row>
    <row r="8419" spans="1:7" x14ac:dyDescent="0.25">
      <c r="A8419" s="2" t="s">
        <v>8434</v>
      </c>
      <c r="B8419" t="s">
        <v>5</v>
      </c>
      <c r="C8419" s="1">
        <v>42094</v>
      </c>
      <c r="D8419">
        <v>841800</v>
      </c>
      <c r="E8419" s="2">
        <v>1.48</v>
      </c>
      <c r="F8419" s="2">
        <f>tblProdukty[[#This Row],[Cena]]*tblProdukty[[#This Row],[Koeficient]]</f>
        <v>1245864</v>
      </c>
      <c r="G8419" s="2" t="s">
        <v>11</v>
      </c>
    </row>
    <row r="8420" spans="1:7" x14ac:dyDescent="0.25">
      <c r="A8420" s="2" t="s">
        <v>8435</v>
      </c>
      <c r="B8420" t="s">
        <v>5</v>
      </c>
      <c r="C8420" s="1">
        <v>42497</v>
      </c>
      <c r="D8420">
        <v>841900</v>
      </c>
      <c r="E8420" s="2">
        <v>1.03</v>
      </c>
      <c r="F8420" s="2">
        <f>tblProdukty[[#This Row],[Cena]]*tblProdukty[[#This Row],[Koeficient]]</f>
        <v>867157</v>
      </c>
      <c r="G8420" s="2" t="s">
        <v>10</v>
      </c>
    </row>
    <row r="8421" spans="1:7" x14ac:dyDescent="0.25">
      <c r="A8421" s="2" t="s">
        <v>8436</v>
      </c>
      <c r="B8421" t="s">
        <v>5</v>
      </c>
      <c r="C8421" s="1">
        <v>42834</v>
      </c>
      <c r="D8421">
        <v>842000</v>
      </c>
      <c r="E8421" s="2">
        <v>1.04</v>
      </c>
      <c r="F8421" s="2">
        <f>tblProdukty[[#This Row],[Cena]]*tblProdukty[[#This Row],[Koeficient]]</f>
        <v>875680</v>
      </c>
      <c r="G8421" s="2" t="s">
        <v>12</v>
      </c>
    </row>
    <row r="8422" spans="1:7" x14ac:dyDescent="0.25">
      <c r="A8422" s="2" t="s">
        <v>8437</v>
      </c>
      <c r="B8422" t="s">
        <v>5</v>
      </c>
      <c r="C8422" s="1">
        <v>42065</v>
      </c>
      <c r="D8422">
        <v>842100</v>
      </c>
      <c r="E8422" s="2">
        <v>1.8</v>
      </c>
      <c r="F8422" s="2">
        <f>tblProdukty[[#This Row],[Cena]]*tblProdukty[[#This Row],[Koeficient]]</f>
        <v>1515780</v>
      </c>
      <c r="G8422" s="2" t="s">
        <v>13</v>
      </c>
    </row>
    <row r="8423" spans="1:7" x14ac:dyDescent="0.25">
      <c r="A8423" s="2" t="s">
        <v>8438</v>
      </c>
      <c r="B8423" t="s">
        <v>5</v>
      </c>
      <c r="C8423" s="1">
        <v>42478</v>
      </c>
      <c r="D8423">
        <v>842200</v>
      </c>
      <c r="E8423" s="2">
        <v>1.1499999999999999</v>
      </c>
      <c r="F8423" s="2">
        <f>tblProdukty[[#This Row],[Cena]]*tblProdukty[[#This Row],[Koeficient]]</f>
        <v>968529.99999999988</v>
      </c>
      <c r="G8423" s="2" t="s">
        <v>14</v>
      </c>
    </row>
    <row r="8424" spans="1:7" x14ac:dyDescent="0.25">
      <c r="A8424" s="2" t="s">
        <v>8439</v>
      </c>
      <c r="B8424" t="s">
        <v>5</v>
      </c>
      <c r="C8424" s="1">
        <v>42739</v>
      </c>
      <c r="D8424">
        <v>842300</v>
      </c>
      <c r="E8424" s="2">
        <v>1.35</v>
      </c>
      <c r="F8424" s="2">
        <f>tblProdukty[[#This Row],[Cena]]*tblProdukty[[#This Row],[Koeficient]]</f>
        <v>1137105</v>
      </c>
      <c r="G8424" s="2" t="s">
        <v>15</v>
      </c>
    </row>
    <row r="8425" spans="1:7" x14ac:dyDescent="0.25">
      <c r="A8425" s="2" t="s">
        <v>8440</v>
      </c>
      <c r="B8425" t="s">
        <v>5</v>
      </c>
      <c r="C8425" s="1">
        <v>42823</v>
      </c>
      <c r="D8425">
        <v>842400</v>
      </c>
      <c r="E8425" s="2">
        <v>1.22</v>
      </c>
      <c r="F8425" s="2">
        <f>tblProdukty[[#This Row],[Cena]]*tblProdukty[[#This Row],[Koeficient]]</f>
        <v>1027728</v>
      </c>
      <c r="G8425" s="2" t="s">
        <v>16</v>
      </c>
    </row>
    <row r="8426" spans="1:7" x14ac:dyDescent="0.25">
      <c r="A8426" s="2" t="s">
        <v>8441</v>
      </c>
      <c r="B8426" t="s">
        <v>5</v>
      </c>
      <c r="C8426" s="1">
        <v>42823</v>
      </c>
      <c r="D8426">
        <v>842500</v>
      </c>
      <c r="E8426" s="2">
        <v>1.53</v>
      </c>
      <c r="F8426" s="2">
        <f>tblProdukty[[#This Row],[Cena]]*tblProdukty[[#This Row],[Koeficient]]</f>
        <v>1289025</v>
      </c>
      <c r="G8426" s="2" t="s">
        <v>9</v>
      </c>
    </row>
    <row r="8427" spans="1:7" x14ac:dyDescent="0.25">
      <c r="A8427" s="2" t="s">
        <v>8442</v>
      </c>
      <c r="B8427" t="s">
        <v>5</v>
      </c>
      <c r="C8427" s="1">
        <v>42487</v>
      </c>
      <c r="D8427">
        <v>842600</v>
      </c>
      <c r="E8427" s="2">
        <v>1.3</v>
      </c>
      <c r="F8427" s="2">
        <f>tblProdukty[[#This Row],[Cena]]*tblProdukty[[#This Row],[Koeficient]]</f>
        <v>1095380</v>
      </c>
      <c r="G8427" s="2" t="s">
        <v>11</v>
      </c>
    </row>
    <row r="8428" spans="1:7" x14ac:dyDescent="0.25">
      <c r="A8428" s="2" t="s">
        <v>8443</v>
      </c>
      <c r="B8428" t="s">
        <v>5</v>
      </c>
      <c r="C8428" s="1">
        <v>42393</v>
      </c>
      <c r="D8428">
        <v>842700</v>
      </c>
      <c r="E8428" s="2">
        <v>1.73</v>
      </c>
      <c r="F8428" s="2">
        <f>tblProdukty[[#This Row],[Cena]]*tblProdukty[[#This Row],[Koeficient]]</f>
        <v>1457871</v>
      </c>
      <c r="G8428" s="2" t="s">
        <v>10</v>
      </c>
    </row>
    <row r="8429" spans="1:7" x14ac:dyDescent="0.25">
      <c r="A8429" s="2" t="s">
        <v>8444</v>
      </c>
      <c r="B8429" t="s">
        <v>5</v>
      </c>
      <c r="C8429" s="1">
        <v>42512</v>
      </c>
      <c r="D8429">
        <v>842800</v>
      </c>
      <c r="E8429" s="2">
        <v>1.48</v>
      </c>
      <c r="F8429" s="2">
        <f>tblProdukty[[#This Row],[Cena]]*tblProdukty[[#This Row],[Koeficient]]</f>
        <v>1247344</v>
      </c>
      <c r="G8429" s="2" t="s">
        <v>12</v>
      </c>
    </row>
    <row r="8430" spans="1:7" x14ac:dyDescent="0.25">
      <c r="A8430" s="2" t="s">
        <v>8445</v>
      </c>
      <c r="B8430" t="s">
        <v>5</v>
      </c>
      <c r="C8430" s="1">
        <v>42941</v>
      </c>
      <c r="D8430">
        <v>842900</v>
      </c>
      <c r="E8430" s="2">
        <v>1.84</v>
      </c>
      <c r="F8430" s="2">
        <f>tblProdukty[[#This Row],[Cena]]*tblProdukty[[#This Row],[Koeficient]]</f>
        <v>1550936</v>
      </c>
      <c r="G8430" s="2" t="s">
        <v>13</v>
      </c>
    </row>
    <row r="8431" spans="1:7" x14ac:dyDescent="0.25">
      <c r="A8431" s="2" t="s">
        <v>8446</v>
      </c>
      <c r="B8431" t="s">
        <v>5</v>
      </c>
      <c r="C8431" s="1">
        <v>42483</v>
      </c>
      <c r="D8431">
        <v>843000</v>
      </c>
      <c r="E8431" s="2">
        <v>1.55</v>
      </c>
      <c r="F8431" s="2">
        <f>tblProdukty[[#This Row],[Cena]]*tblProdukty[[#This Row],[Koeficient]]</f>
        <v>1306650</v>
      </c>
      <c r="G8431" s="2" t="s">
        <v>14</v>
      </c>
    </row>
    <row r="8432" spans="1:7" x14ac:dyDescent="0.25">
      <c r="A8432" s="2" t="s">
        <v>8447</v>
      </c>
      <c r="B8432" t="s">
        <v>5</v>
      </c>
      <c r="C8432" s="1">
        <v>42100</v>
      </c>
      <c r="D8432">
        <v>843100</v>
      </c>
      <c r="E8432" s="2">
        <v>2</v>
      </c>
      <c r="F8432" s="2">
        <f>tblProdukty[[#This Row],[Cena]]*tblProdukty[[#This Row],[Koeficient]]</f>
        <v>1686200</v>
      </c>
      <c r="G8432" s="2" t="s">
        <v>15</v>
      </c>
    </row>
    <row r="8433" spans="1:7" x14ac:dyDescent="0.25">
      <c r="A8433" s="2" t="s">
        <v>8448</v>
      </c>
      <c r="B8433" t="s">
        <v>5</v>
      </c>
      <c r="C8433" s="1">
        <v>42224</v>
      </c>
      <c r="D8433">
        <v>843200</v>
      </c>
      <c r="E8433" s="2">
        <v>1.41</v>
      </c>
      <c r="F8433" s="2">
        <f>tblProdukty[[#This Row],[Cena]]*tblProdukty[[#This Row],[Koeficient]]</f>
        <v>1188912</v>
      </c>
      <c r="G8433" s="2" t="s">
        <v>16</v>
      </c>
    </row>
    <row r="8434" spans="1:7" x14ac:dyDescent="0.25">
      <c r="A8434" s="2" t="s">
        <v>8449</v>
      </c>
      <c r="B8434" t="s">
        <v>5</v>
      </c>
      <c r="C8434" s="1">
        <v>42486</v>
      </c>
      <c r="D8434">
        <v>843300</v>
      </c>
      <c r="E8434" s="2">
        <v>1.39</v>
      </c>
      <c r="F8434" s="2">
        <f>tblProdukty[[#This Row],[Cena]]*tblProdukty[[#This Row],[Koeficient]]</f>
        <v>1172187</v>
      </c>
      <c r="G8434" s="2" t="s">
        <v>9</v>
      </c>
    </row>
    <row r="8435" spans="1:7" x14ac:dyDescent="0.25">
      <c r="A8435" s="2" t="s">
        <v>8450</v>
      </c>
      <c r="B8435" t="s">
        <v>5</v>
      </c>
      <c r="C8435" s="1">
        <v>42482</v>
      </c>
      <c r="D8435">
        <v>843400</v>
      </c>
      <c r="E8435" s="2">
        <v>1.08</v>
      </c>
      <c r="F8435" s="2">
        <f>tblProdukty[[#This Row],[Cena]]*tblProdukty[[#This Row],[Koeficient]]</f>
        <v>910872.00000000012</v>
      </c>
      <c r="G8435" s="2" t="s">
        <v>11</v>
      </c>
    </row>
    <row r="8436" spans="1:7" x14ac:dyDescent="0.25">
      <c r="A8436" s="2" t="s">
        <v>8451</v>
      </c>
      <c r="B8436" t="s">
        <v>5</v>
      </c>
      <c r="C8436" s="1">
        <v>42682</v>
      </c>
      <c r="D8436">
        <v>843500</v>
      </c>
      <c r="E8436" s="2">
        <v>1.17</v>
      </c>
      <c r="F8436" s="2">
        <f>tblProdukty[[#This Row],[Cena]]*tblProdukty[[#This Row],[Koeficient]]</f>
        <v>986894.99999999988</v>
      </c>
      <c r="G8436" s="2" t="s">
        <v>10</v>
      </c>
    </row>
    <row r="8437" spans="1:7" x14ac:dyDescent="0.25">
      <c r="A8437" s="2" t="s">
        <v>8452</v>
      </c>
      <c r="B8437" t="s">
        <v>5</v>
      </c>
      <c r="C8437" s="1">
        <v>42894</v>
      </c>
      <c r="D8437">
        <v>843600</v>
      </c>
      <c r="E8437" s="2">
        <v>1.39</v>
      </c>
      <c r="F8437" s="2">
        <f>tblProdukty[[#This Row],[Cena]]*tblProdukty[[#This Row],[Koeficient]]</f>
        <v>1172604</v>
      </c>
      <c r="G8437" s="2" t="s">
        <v>12</v>
      </c>
    </row>
    <row r="8438" spans="1:7" x14ac:dyDescent="0.25">
      <c r="A8438" s="2" t="s">
        <v>8453</v>
      </c>
      <c r="B8438" t="s">
        <v>5</v>
      </c>
      <c r="C8438" s="1">
        <v>42324</v>
      </c>
      <c r="D8438">
        <v>843700</v>
      </c>
      <c r="E8438" s="2">
        <v>1.87</v>
      </c>
      <c r="F8438" s="2">
        <f>tblProdukty[[#This Row],[Cena]]*tblProdukty[[#This Row],[Koeficient]]</f>
        <v>1577719</v>
      </c>
      <c r="G8438" s="2" t="s">
        <v>13</v>
      </c>
    </row>
    <row r="8439" spans="1:7" x14ac:dyDescent="0.25">
      <c r="A8439" s="2" t="s">
        <v>8454</v>
      </c>
      <c r="B8439" t="s">
        <v>5</v>
      </c>
      <c r="C8439" s="1">
        <v>43099</v>
      </c>
      <c r="D8439">
        <v>843800</v>
      </c>
      <c r="E8439" s="2">
        <v>1.56</v>
      </c>
      <c r="F8439" s="2">
        <f>tblProdukty[[#This Row],[Cena]]*tblProdukty[[#This Row],[Koeficient]]</f>
        <v>1316328</v>
      </c>
      <c r="G8439" s="2" t="s">
        <v>14</v>
      </c>
    </row>
    <row r="8440" spans="1:7" x14ac:dyDescent="0.25">
      <c r="A8440" s="2" t="s">
        <v>8455</v>
      </c>
      <c r="B8440" t="s">
        <v>5</v>
      </c>
      <c r="C8440" s="1">
        <v>42067</v>
      </c>
      <c r="D8440">
        <v>843900</v>
      </c>
      <c r="E8440" s="2">
        <v>1.03</v>
      </c>
      <c r="F8440" s="2">
        <f>tblProdukty[[#This Row],[Cena]]*tblProdukty[[#This Row],[Koeficient]]</f>
        <v>869217</v>
      </c>
      <c r="G8440" s="2" t="s">
        <v>15</v>
      </c>
    </row>
    <row r="8441" spans="1:7" x14ac:dyDescent="0.25">
      <c r="A8441" s="2" t="s">
        <v>8456</v>
      </c>
      <c r="B8441" t="s">
        <v>5</v>
      </c>
      <c r="C8441" s="1">
        <v>42381</v>
      </c>
      <c r="D8441">
        <v>844000</v>
      </c>
      <c r="E8441" s="2">
        <v>1.65</v>
      </c>
      <c r="F8441" s="2">
        <f>tblProdukty[[#This Row],[Cena]]*tblProdukty[[#This Row],[Koeficient]]</f>
        <v>1392600</v>
      </c>
      <c r="G8441" s="2" t="s">
        <v>16</v>
      </c>
    </row>
    <row r="8442" spans="1:7" x14ac:dyDescent="0.25">
      <c r="A8442" s="2" t="s">
        <v>8457</v>
      </c>
      <c r="B8442" t="s">
        <v>5</v>
      </c>
      <c r="C8442" s="1">
        <v>43002</v>
      </c>
      <c r="D8442">
        <v>844100</v>
      </c>
      <c r="E8442" s="2">
        <v>1.1599999999999999</v>
      </c>
      <c r="F8442" s="2">
        <f>tblProdukty[[#This Row],[Cena]]*tblProdukty[[#This Row],[Koeficient]]</f>
        <v>979155.99999999988</v>
      </c>
      <c r="G8442" s="2" t="s">
        <v>9</v>
      </c>
    </row>
    <row r="8443" spans="1:7" x14ac:dyDescent="0.25">
      <c r="A8443" s="2" t="s">
        <v>8458</v>
      </c>
      <c r="B8443" t="s">
        <v>5</v>
      </c>
      <c r="C8443" s="1">
        <v>42646</v>
      </c>
      <c r="D8443">
        <v>844200</v>
      </c>
      <c r="E8443" s="2">
        <v>1.01</v>
      </c>
      <c r="F8443" s="2">
        <f>tblProdukty[[#This Row],[Cena]]*tblProdukty[[#This Row],[Koeficient]]</f>
        <v>852642</v>
      </c>
      <c r="G8443" s="2" t="s">
        <v>11</v>
      </c>
    </row>
    <row r="8444" spans="1:7" x14ac:dyDescent="0.25">
      <c r="A8444" s="2" t="s">
        <v>8459</v>
      </c>
      <c r="B8444" t="s">
        <v>5</v>
      </c>
      <c r="C8444" s="1">
        <v>42117</v>
      </c>
      <c r="D8444">
        <v>844300</v>
      </c>
      <c r="E8444" s="2">
        <v>1.53</v>
      </c>
      <c r="F8444" s="2">
        <f>tblProdukty[[#This Row],[Cena]]*tblProdukty[[#This Row],[Koeficient]]</f>
        <v>1291779</v>
      </c>
      <c r="G8444" s="2" t="s">
        <v>10</v>
      </c>
    </row>
    <row r="8445" spans="1:7" x14ac:dyDescent="0.25">
      <c r="A8445" s="2" t="s">
        <v>8460</v>
      </c>
      <c r="B8445" t="s">
        <v>5</v>
      </c>
      <c r="C8445" s="1">
        <v>42286</v>
      </c>
      <c r="D8445">
        <v>844400</v>
      </c>
      <c r="E8445" s="2">
        <v>1.46</v>
      </c>
      <c r="F8445" s="2">
        <f>tblProdukty[[#This Row],[Cena]]*tblProdukty[[#This Row],[Koeficient]]</f>
        <v>1232824</v>
      </c>
      <c r="G8445" s="2" t="s">
        <v>12</v>
      </c>
    </row>
    <row r="8446" spans="1:7" x14ac:dyDescent="0.25">
      <c r="A8446" s="2" t="s">
        <v>8461</v>
      </c>
      <c r="B8446" t="s">
        <v>5</v>
      </c>
      <c r="C8446" s="1">
        <v>42402</v>
      </c>
      <c r="D8446">
        <v>844500</v>
      </c>
      <c r="E8446" s="2">
        <v>1.38</v>
      </c>
      <c r="F8446" s="2">
        <f>tblProdukty[[#This Row],[Cena]]*tblProdukty[[#This Row],[Koeficient]]</f>
        <v>1165410</v>
      </c>
      <c r="G8446" s="2" t="s">
        <v>13</v>
      </c>
    </row>
    <row r="8447" spans="1:7" x14ac:dyDescent="0.25">
      <c r="A8447" s="2" t="s">
        <v>8462</v>
      </c>
      <c r="B8447" t="s">
        <v>5</v>
      </c>
      <c r="C8447" s="1">
        <v>42476</v>
      </c>
      <c r="D8447">
        <v>844600</v>
      </c>
      <c r="E8447" s="2">
        <v>1.69</v>
      </c>
      <c r="F8447" s="2">
        <f>tblProdukty[[#This Row],[Cena]]*tblProdukty[[#This Row],[Koeficient]]</f>
        <v>1427374</v>
      </c>
      <c r="G8447" s="2" t="s">
        <v>14</v>
      </c>
    </row>
    <row r="8448" spans="1:7" x14ac:dyDescent="0.25">
      <c r="A8448" s="2" t="s">
        <v>8463</v>
      </c>
      <c r="B8448" t="s">
        <v>5</v>
      </c>
      <c r="C8448" s="1">
        <v>42352</v>
      </c>
      <c r="D8448">
        <v>844700</v>
      </c>
      <c r="E8448" s="2">
        <v>1.17</v>
      </c>
      <c r="F8448" s="2">
        <f>tblProdukty[[#This Row],[Cena]]*tblProdukty[[#This Row],[Koeficient]]</f>
        <v>988298.99999999988</v>
      </c>
      <c r="G8448" s="2" t="s">
        <v>15</v>
      </c>
    </row>
    <row r="8449" spans="1:7" x14ac:dyDescent="0.25">
      <c r="A8449" s="2" t="s">
        <v>8464</v>
      </c>
      <c r="B8449" t="s">
        <v>5</v>
      </c>
      <c r="C8449" s="1">
        <v>42479</v>
      </c>
      <c r="D8449">
        <v>844800</v>
      </c>
      <c r="E8449" s="2">
        <v>1.38</v>
      </c>
      <c r="F8449" s="2">
        <f>tblProdukty[[#This Row],[Cena]]*tblProdukty[[#This Row],[Koeficient]]</f>
        <v>1165824</v>
      </c>
      <c r="G8449" s="2" t="s">
        <v>16</v>
      </c>
    </row>
    <row r="8450" spans="1:7" x14ac:dyDescent="0.25">
      <c r="A8450" s="2" t="s">
        <v>8465</v>
      </c>
      <c r="B8450" t="s">
        <v>5</v>
      </c>
      <c r="C8450" s="1">
        <v>42936</v>
      </c>
      <c r="D8450">
        <v>844900</v>
      </c>
      <c r="E8450" s="2">
        <v>1.94</v>
      </c>
      <c r="F8450" s="2">
        <f>tblProdukty[[#This Row],[Cena]]*tblProdukty[[#This Row],[Koeficient]]</f>
        <v>1639106</v>
      </c>
      <c r="G8450" s="2" t="s">
        <v>9</v>
      </c>
    </row>
    <row r="8451" spans="1:7" x14ac:dyDescent="0.25">
      <c r="A8451" s="2" t="s">
        <v>8466</v>
      </c>
      <c r="B8451" t="s">
        <v>5</v>
      </c>
      <c r="C8451" s="1">
        <v>42500</v>
      </c>
      <c r="D8451">
        <v>845000</v>
      </c>
      <c r="E8451" s="2">
        <v>1.98</v>
      </c>
      <c r="F8451" s="2">
        <f>tblProdukty[[#This Row],[Cena]]*tblProdukty[[#This Row],[Koeficient]]</f>
        <v>1673100</v>
      </c>
      <c r="G8451" s="2" t="s">
        <v>11</v>
      </c>
    </row>
    <row r="8452" spans="1:7" x14ac:dyDescent="0.25">
      <c r="A8452" s="2" t="s">
        <v>8467</v>
      </c>
      <c r="B8452" t="s">
        <v>5</v>
      </c>
      <c r="C8452" s="1">
        <v>42839</v>
      </c>
      <c r="D8452">
        <v>845100</v>
      </c>
      <c r="E8452" s="2">
        <v>1.1599999999999999</v>
      </c>
      <c r="F8452" s="2">
        <f>tblProdukty[[#This Row],[Cena]]*tblProdukty[[#This Row],[Koeficient]]</f>
        <v>980315.99999999988</v>
      </c>
      <c r="G8452" s="2" t="s">
        <v>10</v>
      </c>
    </row>
    <row r="8453" spans="1:7" x14ac:dyDescent="0.25">
      <c r="A8453" s="2" t="s">
        <v>8468</v>
      </c>
      <c r="B8453" t="s">
        <v>5</v>
      </c>
      <c r="C8453" s="1">
        <v>42968</v>
      </c>
      <c r="D8453">
        <v>845200</v>
      </c>
      <c r="E8453" s="2">
        <v>1.83</v>
      </c>
      <c r="F8453" s="2">
        <f>tblProdukty[[#This Row],[Cena]]*tblProdukty[[#This Row],[Koeficient]]</f>
        <v>1546716</v>
      </c>
      <c r="G8453" s="2" t="s">
        <v>12</v>
      </c>
    </row>
    <row r="8454" spans="1:7" x14ac:dyDescent="0.25">
      <c r="A8454" s="2" t="s">
        <v>8469</v>
      </c>
      <c r="B8454" t="s">
        <v>5</v>
      </c>
      <c r="C8454" s="1">
        <v>43065</v>
      </c>
      <c r="D8454">
        <v>845300</v>
      </c>
      <c r="E8454" s="2">
        <v>1.94</v>
      </c>
      <c r="F8454" s="2">
        <f>tblProdukty[[#This Row],[Cena]]*tblProdukty[[#This Row],[Koeficient]]</f>
        <v>1639882</v>
      </c>
      <c r="G8454" s="2" t="s">
        <v>13</v>
      </c>
    </row>
    <row r="8455" spans="1:7" x14ac:dyDescent="0.25">
      <c r="A8455" s="2" t="s">
        <v>8470</v>
      </c>
      <c r="B8455" t="s">
        <v>5</v>
      </c>
      <c r="C8455" s="1">
        <v>42655</v>
      </c>
      <c r="D8455">
        <v>845400</v>
      </c>
      <c r="E8455" s="2">
        <v>1.0900000000000001</v>
      </c>
      <c r="F8455" s="2">
        <f>tblProdukty[[#This Row],[Cena]]*tblProdukty[[#This Row],[Koeficient]]</f>
        <v>921486.00000000012</v>
      </c>
      <c r="G8455" s="2" t="s">
        <v>14</v>
      </c>
    </row>
    <row r="8456" spans="1:7" x14ac:dyDescent="0.25">
      <c r="A8456" s="2" t="s">
        <v>8471</v>
      </c>
      <c r="B8456" t="s">
        <v>5</v>
      </c>
      <c r="C8456" s="1">
        <v>42932</v>
      </c>
      <c r="D8456">
        <v>845500</v>
      </c>
      <c r="E8456" s="2">
        <v>1.1200000000000001</v>
      </c>
      <c r="F8456" s="2">
        <f>tblProdukty[[#This Row],[Cena]]*tblProdukty[[#This Row],[Koeficient]]</f>
        <v>946960.00000000012</v>
      </c>
      <c r="G8456" s="2" t="s">
        <v>15</v>
      </c>
    </row>
    <row r="8457" spans="1:7" x14ac:dyDescent="0.25">
      <c r="A8457" s="2" t="s">
        <v>8472</v>
      </c>
      <c r="B8457" t="s">
        <v>5</v>
      </c>
      <c r="C8457" s="1">
        <v>42173</v>
      </c>
      <c r="D8457">
        <v>845600</v>
      </c>
      <c r="E8457" s="2">
        <v>1.27</v>
      </c>
      <c r="F8457" s="2">
        <f>tblProdukty[[#This Row],[Cena]]*tblProdukty[[#This Row],[Koeficient]]</f>
        <v>1073912</v>
      </c>
      <c r="G8457" s="2" t="s">
        <v>16</v>
      </c>
    </row>
    <row r="8458" spans="1:7" x14ac:dyDescent="0.25">
      <c r="A8458" s="2" t="s">
        <v>8473</v>
      </c>
      <c r="B8458" t="s">
        <v>5</v>
      </c>
      <c r="C8458" s="1">
        <v>43045</v>
      </c>
      <c r="D8458">
        <v>845700</v>
      </c>
      <c r="E8458" s="2">
        <v>1.31</v>
      </c>
      <c r="F8458" s="2">
        <f>tblProdukty[[#This Row],[Cena]]*tblProdukty[[#This Row],[Koeficient]]</f>
        <v>1107867</v>
      </c>
      <c r="G8458" s="2" t="s">
        <v>9</v>
      </c>
    </row>
    <row r="8459" spans="1:7" x14ac:dyDescent="0.25">
      <c r="A8459" s="2" t="s">
        <v>8474</v>
      </c>
      <c r="B8459" t="s">
        <v>5</v>
      </c>
      <c r="C8459" s="1">
        <v>42776</v>
      </c>
      <c r="D8459">
        <v>845800</v>
      </c>
      <c r="E8459" s="2">
        <v>1.54</v>
      </c>
      <c r="F8459" s="2">
        <f>tblProdukty[[#This Row],[Cena]]*tblProdukty[[#This Row],[Koeficient]]</f>
        <v>1302532</v>
      </c>
      <c r="G8459" s="2" t="s">
        <v>11</v>
      </c>
    </row>
    <row r="8460" spans="1:7" x14ac:dyDescent="0.25">
      <c r="A8460" s="2" t="s">
        <v>8475</v>
      </c>
      <c r="B8460" t="s">
        <v>5</v>
      </c>
      <c r="C8460" s="1">
        <v>42727</v>
      </c>
      <c r="D8460">
        <v>845900</v>
      </c>
      <c r="E8460" s="2">
        <v>1.52</v>
      </c>
      <c r="F8460" s="2">
        <f>tblProdukty[[#This Row],[Cena]]*tblProdukty[[#This Row],[Koeficient]]</f>
        <v>1285768</v>
      </c>
      <c r="G8460" s="2" t="s">
        <v>10</v>
      </c>
    </row>
    <row r="8461" spans="1:7" x14ac:dyDescent="0.25">
      <c r="A8461" s="2" t="s">
        <v>8476</v>
      </c>
      <c r="B8461" t="s">
        <v>5</v>
      </c>
      <c r="C8461" s="1">
        <v>42786</v>
      </c>
      <c r="D8461">
        <v>846000</v>
      </c>
      <c r="E8461" s="2">
        <v>2</v>
      </c>
      <c r="F8461" s="2">
        <f>tblProdukty[[#This Row],[Cena]]*tblProdukty[[#This Row],[Koeficient]]</f>
        <v>1692000</v>
      </c>
      <c r="G8461" s="2" t="s">
        <v>12</v>
      </c>
    </row>
    <row r="8462" spans="1:7" x14ac:dyDescent="0.25">
      <c r="A8462" s="2" t="s">
        <v>8477</v>
      </c>
      <c r="B8462" t="s">
        <v>5</v>
      </c>
      <c r="C8462" s="1">
        <v>42032</v>
      </c>
      <c r="D8462">
        <v>846100</v>
      </c>
      <c r="E8462" s="2">
        <v>1.25</v>
      </c>
      <c r="F8462" s="2">
        <f>tblProdukty[[#This Row],[Cena]]*tblProdukty[[#This Row],[Koeficient]]</f>
        <v>1057625</v>
      </c>
      <c r="G8462" s="2" t="s">
        <v>13</v>
      </c>
    </row>
    <row r="8463" spans="1:7" x14ac:dyDescent="0.25">
      <c r="A8463" s="2" t="s">
        <v>8478</v>
      </c>
      <c r="B8463" t="s">
        <v>5</v>
      </c>
      <c r="C8463" s="1">
        <v>42384</v>
      </c>
      <c r="D8463">
        <v>846200</v>
      </c>
      <c r="E8463" s="2">
        <v>1.61</v>
      </c>
      <c r="F8463" s="2">
        <f>tblProdukty[[#This Row],[Cena]]*tblProdukty[[#This Row],[Koeficient]]</f>
        <v>1362382</v>
      </c>
      <c r="G8463" s="2" t="s">
        <v>14</v>
      </c>
    </row>
    <row r="8464" spans="1:7" x14ac:dyDescent="0.25">
      <c r="A8464" s="2" t="s">
        <v>8479</v>
      </c>
      <c r="B8464" t="s">
        <v>5</v>
      </c>
      <c r="C8464" s="1">
        <v>42229</v>
      </c>
      <c r="D8464">
        <v>846300</v>
      </c>
      <c r="E8464" s="2">
        <v>1.27</v>
      </c>
      <c r="F8464" s="2">
        <f>tblProdukty[[#This Row],[Cena]]*tblProdukty[[#This Row],[Koeficient]]</f>
        <v>1074801</v>
      </c>
      <c r="G8464" s="2" t="s">
        <v>15</v>
      </c>
    </row>
    <row r="8465" spans="1:7" x14ac:dyDescent="0.25">
      <c r="A8465" s="2" t="s">
        <v>8480</v>
      </c>
      <c r="B8465" t="s">
        <v>5</v>
      </c>
      <c r="C8465" s="1">
        <v>42261</v>
      </c>
      <c r="D8465">
        <v>846400</v>
      </c>
      <c r="E8465" s="2">
        <v>1.28</v>
      </c>
      <c r="F8465" s="2">
        <f>tblProdukty[[#This Row],[Cena]]*tblProdukty[[#This Row],[Koeficient]]</f>
        <v>1083392</v>
      </c>
      <c r="G8465" s="2" t="s">
        <v>16</v>
      </c>
    </row>
    <row r="8466" spans="1:7" x14ac:dyDescent="0.25">
      <c r="A8466" s="2" t="s">
        <v>8481</v>
      </c>
      <c r="B8466" t="s">
        <v>5</v>
      </c>
      <c r="C8466" s="1">
        <v>42972</v>
      </c>
      <c r="D8466">
        <v>846500</v>
      </c>
      <c r="E8466" s="2">
        <v>1.79</v>
      </c>
      <c r="F8466" s="2">
        <f>tblProdukty[[#This Row],[Cena]]*tblProdukty[[#This Row],[Koeficient]]</f>
        <v>1515235</v>
      </c>
      <c r="G8466" s="2" t="s">
        <v>9</v>
      </c>
    </row>
    <row r="8467" spans="1:7" x14ac:dyDescent="0.25">
      <c r="A8467" s="2" t="s">
        <v>8482</v>
      </c>
      <c r="B8467" t="s">
        <v>5</v>
      </c>
      <c r="C8467" s="1">
        <v>42780</v>
      </c>
      <c r="D8467">
        <v>846600</v>
      </c>
      <c r="E8467" s="2">
        <v>1.45</v>
      </c>
      <c r="F8467" s="2">
        <f>tblProdukty[[#This Row],[Cena]]*tblProdukty[[#This Row],[Koeficient]]</f>
        <v>1227570</v>
      </c>
      <c r="G8467" s="2" t="s">
        <v>11</v>
      </c>
    </row>
    <row r="8468" spans="1:7" x14ac:dyDescent="0.25">
      <c r="A8468" s="2" t="s">
        <v>8483</v>
      </c>
      <c r="B8468" t="s">
        <v>5</v>
      </c>
      <c r="C8468" s="1">
        <v>42874</v>
      </c>
      <c r="D8468">
        <v>846700</v>
      </c>
      <c r="E8468" s="2">
        <v>1.86</v>
      </c>
      <c r="F8468" s="2">
        <f>tblProdukty[[#This Row],[Cena]]*tblProdukty[[#This Row],[Koeficient]]</f>
        <v>1574862</v>
      </c>
      <c r="G8468" s="2" t="s">
        <v>10</v>
      </c>
    </row>
    <row r="8469" spans="1:7" x14ac:dyDescent="0.25">
      <c r="A8469" s="2" t="s">
        <v>8484</v>
      </c>
      <c r="B8469" t="s">
        <v>5</v>
      </c>
      <c r="C8469" s="1">
        <v>42640</v>
      </c>
      <c r="D8469">
        <v>846800</v>
      </c>
      <c r="E8469" s="2">
        <v>1.54</v>
      </c>
      <c r="F8469" s="2">
        <f>tblProdukty[[#This Row],[Cena]]*tblProdukty[[#This Row],[Koeficient]]</f>
        <v>1304072</v>
      </c>
      <c r="G8469" s="2" t="s">
        <v>12</v>
      </c>
    </row>
    <row r="8470" spans="1:7" x14ac:dyDescent="0.25">
      <c r="A8470" s="2" t="s">
        <v>8485</v>
      </c>
      <c r="B8470" t="s">
        <v>5</v>
      </c>
      <c r="C8470" s="1">
        <v>42534</v>
      </c>
      <c r="D8470">
        <v>846900</v>
      </c>
      <c r="E8470" s="2">
        <v>1.21</v>
      </c>
      <c r="F8470" s="2">
        <f>tblProdukty[[#This Row],[Cena]]*tblProdukty[[#This Row],[Koeficient]]</f>
        <v>1024749</v>
      </c>
      <c r="G8470" s="2" t="s">
        <v>13</v>
      </c>
    </row>
    <row r="8471" spans="1:7" x14ac:dyDescent="0.25">
      <c r="A8471" s="2" t="s">
        <v>8486</v>
      </c>
      <c r="B8471" t="s">
        <v>5</v>
      </c>
      <c r="C8471" s="1">
        <v>42670</v>
      </c>
      <c r="D8471">
        <v>847000</v>
      </c>
      <c r="E8471" s="2">
        <v>1.03</v>
      </c>
      <c r="F8471" s="2">
        <f>tblProdukty[[#This Row],[Cena]]*tblProdukty[[#This Row],[Koeficient]]</f>
        <v>872410</v>
      </c>
      <c r="G8471" s="2" t="s">
        <v>14</v>
      </c>
    </row>
    <row r="8472" spans="1:7" x14ac:dyDescent="0.25">
      <c r="A8472" s="2" t="s">
        <v>8487</v>
      </c>
      <c r="B8472" t="s">
        <v>5</v>
      </c>
      <c r="C8472" s="1">
        <v>42873</v>
      </c>
      <c r="D8472">
        <v>847100</v>
      </c>
      <c r="E8472" s="2">
        <v>1.46</v>
      </c>
      <c r="F8472" s="2">
        <f>tblProdukty[[#This Row],[Cena]]*tblProdukty[[#This Row],[Koeficient]]</f>
        <v>1236766</v>
      </c>
      <c r="G8472" s="2" t="s">
        <v>15</v>
      </c>
    </row>
    <row r="8473" spans="1:7" x14ac:dyDescent="0.25">
      <c r="A8473" s="2" t="s">
        <v>8488</v>
      </c>
      <c r="B8473" t="s">
        <v>5</v>
      </c>
      <c r="C8473" s="1">
        <v>42937</v>
      </c>
      <c r="D8473">
        <v>847200</v>
      </c>
      <c r="E8473" s="2">
        <v>1.82</v>
      </c>
      <c r="F8473" s="2">
        <f>tblProdukty[[#This Row],[Cena]]*tblProdukty[[#This Row],[Koeficient]]</f>
        <v>1541904</v>
      </c>
      <c r="G8473" s="2" t="s">
        <v>16</v>
      </c>
    </row>
    <row r="8474" spans="1:7" x14ac:dyDescent="0.25">
      <c r="A8474" s="2" t="s">
        <v>8489</v>
      </c>
      <c r="B8474" t="s">
        <v>5</v>
      </c>
      <c r="C8474" s="1">
        <v>42562</v>
      </c>
      <c r="D8474">
        <v>847300</v>
      </c>
      <c r="E8474" s="2">
        <v>1.44</v>
      </c>
      <c r="F8474" s="2">
        <f>tblProdukty[[#This Row],[Cena]]*tblProdukty[[#This Row],[Koeficient]]</f>
        <v>1220112</v>
      </c>
      <c r="G8474" s="2" t="s">
        <v>9</v>
      </c>
    </row>
    <row r="8475" spans="1:7" x14ac:dyDescent="0.25">
      <c r="A8475" s="2" t="s">
        <v>8490</v>
      </c>
      <c r="B8475" t="s">
        <v>5</v>
      </c>
      <c r="C8475" s="1">
        <v>42523</v>
      </c>
      <c r="D8475">
        <v>847400</v>
      </c>
      <c r="E8475" s="2">
        <v>1.26</v>
      </c>
      <c r="F8475" s="2">
        <f>tblProdukty[[#This Row],[Cena]]*tblProdukty[[#This Row],[Koeficient]]</f>
        <v>1067724</v>
      </c>
      <c r="G8475" s="2" t="s">
        <v>11</v>
      </c>
    </row>
    <row r="8476" spans="1:7" x14ac:dyDescent="0.25">
      <c r="A8476" s="2" t="s">
        <v>8491</v>
      </c>
      <c r="B8476" t="s">
        <v>5</v>
      </c>
      <c r="C8476" s="1">
        <v>42678</v>
      </c>
      <c r="D8476">
        <v>847500</v>
      </c>
      <c r="E8476" s="2">
        <v>1.18</v>
      </c>
      <c r="F8476" s="2">
        <f>tblProdukty[[#This Row],[Cena]]*tblProdukty[[#This Row],[Koeficient]]</f>
        <v>1000050</v>
      </c>
      <c r="G8476" s="2" t="s">
        <v>10</v>
      </c>
    </row>
    <row r="8477" spans="1:7" x14ac:dyDescent="0.25">
      <c r="A8477" s="2" t="s">
        <v>8492</v>
      </c>
      <c r="B8477" t="s">
        <v>5</v>
      </c>
      <c r="C8477" s="1">
        <v>42669</v>
      </c>
      <c r="D8477">
        <v>847600</v>
      </c>
      <c r="E8477" s="2">
        <v>1.89</v>
      </c>
      <c r="F8477" s="2">
        <f>tblProdukty[[#This Row],[Cena]]*tblProdukty[[#This Row],[Koeficient]]</f>
        <v>1601964</v>
      </c>
      <c r="G8477" s="2" t="s">
        <v>12</v>
      </c>
    </row>
    <row r="8478" spans="1:7" x14ac:dyDescent="0.25">
      <c r="A8478" s="2" t="s">
        <v>8493</v>
      </c>
      <c r="B8478" t="s">
        <v>5</v>
      </c>
      <c r="C8478" s="1">
        <v>42667</v>
      </c>
      <c r="D8478">
        <v>847700</v>
      </c>
      <c r="E8478" s="2">
        <v>1.1299999999999999</v>
      </c>
      <c r="F8478" s="2">
        <f>tblProdukty[[#This Row],[Cena]]*tblProdukty[[#This Row],[Koeficient]]</f>
        <v>957900.99999999988</v>
      </c>
      <c r="G8478" s="2" t="s">
        <v>13</v>
      </c>
    </row>
    <row r="8479" spans="1:7" x14ac:dyDescent="0.25">
      <c r="A8479" s="2" t="s">
        <v>8494</v>
      </c>
      <c r="B8479" t="s">
        <v>5</v>
      </c>
      <c r="C8479" s="1">
        <v>42846</v>
      </c>
      <c r="D8479">
        <v>847800</v>
      </c>
      <c r="E8479" s="2">
        <v>1.5</v>
      </c>
      <c r="F8479" s="2">
        <f>tblProdukty[[#This Row],[Cena]]*tblProdukty[[#This Row],[Koeficient]]</f>
        <v>1271700</v>
      </c>
      <c r="G8479" s="2" t="s">
        <v>14</v>
      </c>
    </row>
    <row r="8480" spans="1:7" x14ac:dyDescent="0.25">
      <c r="A8480" s="2" t="s">
        <v>8495</v>
      </c>
      <c r="B8480" t="s">
        <v>5</v>
      </c>
      <c r="C8480" s="1">
        <v>43077</v>
      </c>
      <c r="D8480">
        <v>847900</v>
      </c>
      <c r="E8480" s="2">
        <v>1.93</v>
      </c>
      <c r="F8480" s="2">
        <f>tblProdukty[[#This Row],[Cena]]*tblProdukty[[#This Row],[Koeficient]]</f>
        <v>1636447</v>
      </c>
      <c r="G8480" s="2" t="s">
        <v>15</v>
      </c>
    </row>
    <row r="8481" spans="1:7" x14ac:dyDescent="0.25">
      <c r="A8481" s="2" t="s">
        <v>8496</v>
      </c>
      <c r="B8481" t="s">
        <v>5</v>
      </c>
      <c r="C8481" s="1">
        <v>43039</v>
      </c>
      <c r="D8481">
        <v>848000</v>
      </c>
      <c r="E8481" s="2">
        <v>1.92</v>
      </c>
      <c r="F8481" s="2">
        <f>tblProdukty[[#This Row],[Cena]]*tblProdukty[[#This Row],[Koeficient]]</f>
        <v>1628160</v>
      </c>
      <c r="G8481" s="2" t="s">
        <v>16</v>
      </c>
    </row>
    <row r="8482" spans="1:7" x14ac:dyDescent="0.25">
      <c r="A8482" s="2" t="s">
        <v>8497</v>
      </c>
      <c r="B8482" t="s">
        <v>5</v>
      </c>
      <c r="C8482" s="1">
        <v>43058</v>
      </c>
      <c r="D8482">
        <v>848100</v>
      </c>
      <c r="E8482" s="2">
        <v>1.62</v>
      </c>
      <c r="F8482" s="2">
        <f>tblProdukty[[#This Row],[Cena]]*tblProdukty[[#This Row],[Koeficient]]</f>
        <v>1373922</v>
      </c>
      <c r="G8482" s="2" t="s">
        <v>9</v>
      </c>
    </row>
    <row r="8483" spans="1:7" x14ac:dyDescent="0.25">
      <c r="A8483" s="2" t="s">
        <v>8498</v>
      </c>
      <c r="B8483" t="s">
        <v>5</v>
      </c>
      <c r="C8483" s="1">
        <v>42203</v>
      </c>
      <c r="D8483">
        <v>848200</v>
      </c>
      <c r="E8483" s="2">
        <v>1.65</v>
      </c>
      <c r="F8483" s="2">
        <f>tblProdukty[[#This Row],[Cena]]*tblProdukty[[#This Row],[Koeficient]]</f>
        <v>1399530</v>
      </c>
      <c r="G8483" s="2" t="s">
        <v>11</v>
      </c>
    </row>
    <row r="8484" spans="1:7" x14ac:dyDescent="0.25">
      <c r="A8484" s="2" t="s">
        <v>8499</v>
      </c>
      <c r="B8484" t="s">
        <v>5</v>
      </c>
      <c r="C8484" s="1">
        <v>42798</v>
      </c>
      <c r="D8484">
        <v>848300</v>
      </c>
      <c r="E8484" s="2">
        <v>1.1499999999999999</v>
      </c>
      <c r="F8484" s="2">
        <f>tblProdukty[[#This Row],[Cena]]*tblProdukty[[#This Row],[Koeficient]]</f>
        <v>975544.99999999988</v>
      </c>
      <c r="G8484" s="2" t="s">
        <v>10</v>
      </c>
    </row>
    <row r="8485" spans="1:7" x14ac:dyDescent="0.25">
      <c r="A8485" s="2" t="s">
        <v>8500</v>
      </c>
      <c r="B8485" t="s">
        <v>5</v>
      </c>
      <c r="C8485" s="1">
        <v>42020</v>
      </c>
      <c r="D8485">
        <v>848400</v>
      </c>
      <c r="E8485" s="2">
        <v>1.59</v>
      </c>
      <c r="F8485" s="2">
        <f>tblProdukty[[#This Row],[Cena]]*tblProdukty[[#This Row],[Koeficient]]</f>
        <v>1348956</v>
      </c>
      <c r="G8485" s="2" t="s">
        <v>12</v>
      </c>
    </row>
    <row r="8486" spans="1:7" x14ac:dyDescent="0.25">
      <c r="A8486" s="2" t="s">
        <v>8501</v>
      </c>
      <c r="B8486" t="s">
        <v>5</v>
      </c>
      <c r="C8486" s="1">
        <v>42187</v>
      </c>
      <c r="D8486">
        <v>848500</v>
      </c>
      <c r="E8486" s="2">
        <v>1.93</v>
      </c>
      <c r="F8486" s="2">
        <f>tblProdukty[[#This Row],[Cena]]*tblProdukty[[#This Row],[Koeficient]]</f>
        <v>1637605</v>
      </c>
      <c r="G8486" s="2" t="s">
        <v>13</v>
      </c>
    </row>
    <row r="8487" spans="1:7" x14ac:dyDescent="0.25">
      <c r="A8487" s="2" t="s">
        <v>8502</v>
      </c>
      <c r="B8487" t="s">
        <v>5</v>
      </c>
      <c r="C8487" s="1">
        <v>42347</v>
      </c>
      <c r="D8487">
        <v>848600</v>
      </c>
      <c r="E8487" s="2">
        <v>1.82</v>
      </c>
      <c r="F8487" s="2">
        <f>tblProdukty[[#This Row],[Cena]]*tblProdukty[[#This Row],[Koeficient]]</f>
        <v>1544452</v>
      </c>
      <c r="G8487" s="2" t="s">
        <v>14</v>
      </c>
    </row>
    <row r="8488" spans="1:7" x14ac:dyDescent="0.25">
      <c r="A8488" s="2" t="s">
        <v>8503</v>
      </c>
      <c r="B8488" t="s">
        <v>5</v>
      </c>
      <c r="C8488" s="1">
        <v>42198</v>
      </c>
      <c r="D8488">
        <v>848700</v>
      </c>
      <c r="E8488" s="2">
        <v>1.45</v>
      </c>
      <c r="F8488" s="2">
        <f>tblProdukty[[#This Row],[Cena]]*tblProdukty[[#This Row],[Koeficient]]</f>
        <v>1230615</v>
      </c>
      <c r="G8488" s="2" t="s">
        <v>15</v>
      </c>
    </row>
    <row r="8489" spans="1:7" x14ac:dyDescent="0.25">
      <c r="A8489" s="2" t="s">
        <v>8504</v>
      </c>
      <c r="B8489" t="s">
        <v>5</v>
      </c>
      <c r="C8489" s="1">
        <v>42046</v>
      </c>
      <c r="D8489">
        <v>848800</v>
      </c>
      <c r="E8489" s="2">
        <v>1.02</v>
      </c>
      <c r="F8489" s="2">
        <f>tblProdukty[[#This Row],[Cena]]*tblProdukty[[#This Row],[Koeficient]]</f>
        <v>865776</v>
      </c>
      <c r="G8489" s="2" t="s">
        <v>16</v>
      </c>
    </row>
    <row r="8490" spans="1:7" x14ac:dyDescent="0.25">
      <c r="A8490" s="2" t="s">
        <v>8505</v>
      </c>
      <c r="B8490" t="s">
        <v>5</v>
      </c>
      <c r="C8490" s="1">
        <v>42107</v>
      </c>
      <c r="D8490">
        <v>848900</v>
      </c>
      <c r="E8490" s="2">
        <v>1.72</v>
      </c>
      <c r="F8490" s="2">
        <f>tblProdukty[[#This Row],[Cena]]*tblProdukty[[#This Row],[Koeficient]]</f>
        <v>1460108</v>
      </c>
      <c r="G8490" s="2" t="s">
        <v>9</v>
      </c>
    </row>
    <row r="8491" spans="1:7" x14ac:dyDescent="0.25">
      <c r="A8491" s="2" t="s">
        <v>8506</v>
      </c>
      <c r="B8491" t="s">
        <v>5</v>
      </c>
      <c r="C8491" s="1">
        <v>42447</v>
      </c>
      <c r="D8491">
        <v>849000</v>
      </c>
      <c r="E8491" s="2">
        <v>2</v>
      </c>
      <c r="F8491" s="2">
        <f>tblProdukty[[#This Row],[Cena]]*tblProdukty[[#This Row],[Koeficient]]</f>
        <v>1698000</v>
      </c>
      <c r="G8491" s="2" t="s">
        <v>11</v>
      </c>
    </row>
    <row r="8492" spans="1:7" x14ac:dyDescent="0.25">
      <c r="A8492" s="2" t="s">
        <v>8507</v>
      </c>
      <c r="B8492" t="s">
        <v>5</v>
      </c>
      <c r="C8492" s="1">
        <v>42651</v>
      </c>
      <c r="D8492">
        <v>849100</v>
      </c>
      <c r="E8492" s="2">
        <v>1.06</v>
      </c>
      <c r="F8492" s="2">
        <f>tblProdukty[[#This Row],[Cena]]*tblProdukty[[#This Row],[Koeficient]]</f>
        <v>900046</v>
      </c>
      <c r="G8492" s="2" t="s">
        <v>10</v>
      </c>
    </row>
    <row r="8493" spans="1:7" x14ac:dyDescent="0.25">
      <c r="A8493" s="2" t="s">
        <v>8508</v>
      </c>
      <c r="B8493" t="s">
        <v>5</v>
      </c>
      <c r="C8493" s="1">
        <v>42516</v>
      </c>
      <c r="D8493">
        <v>849200</v>
      </c>
      <c r="E8493" s="2">
        <v>1.1100000000000001</v>
      </c>
      <c r="F8493" s="2">
        <f>tblProdukty[[#This Row],[Cena]]*tblProdukty[[#This Row],[Koeficient]]</f>
        <v>942612.00000000012</v>
      </c>
      <c r="G8493" s="2" t="s">
        <v>12</v>
      </c>
    </row>
    <row r="8494" spans="1:7" x14ac:dyDescent="0.25">
      <c r="A8494" s="2" t="s">
        <v>8509</v>
      </c>
      <c r="B8494" t="s">
        <v>5</v>
      </c>
      <c r="C8494" s="1">
        <v>42031</v>
      </c>
      <c r="D8494">
        <v>849300</v>
      </c>
      <c r="E8494" s="2">
        <v>1.44</v>
      </c>
      <c r="F8494" s="2">
        <f>tblProdukty[[#This Row],[Cena]]*tblProdukty[[#This Row],[Koeficient]]</f>
        <v>1222992</v>
      </c>
      <c r="G8494" s="2" t="s">
        <v>13</v>
      </c>
    </row>
    <row r="8495" spans="1:7" x14ac:dyDescent="0.25">
      <c r="A8495" s="2" t="s">
        <v>8510</v>
      </c>
      <c r="B8495" t="s">
        <v>5</v>
      </c>
      <c r="C8495" s="1">
        <v>43054</v>
      </c>
      <c r="D8495">
        <v>849400</v>
      </c>
      <c r="E8495" s="2">
        <v>1.65</v>
      </c>
      <c r="F8495" s="2">
        <f>tblProdukty[[#This Row],[Cena]]*tblProdukty[[#This Row],[Koeficient]]</f>
        <v>1401510</v>
      </c>
      <c r="G8495" s="2" t="s">
        <v>14</v>
      </c>
    </row>
    <row r="8496" spans="1:7" x14ac:dyDescent="0.25">
      <c r="A8496" s="2" t="s">
        <v>8511</v>
      </c>
      <c r="B8496" t="s">
        <v>5</v>
      </c>
      <c r="C8496" s="1">
        <v>42301</v>
      </c>
      <c r="D8496">
        <v>849500</v>
      </c>
      <c r="E8496" s="2">
        <v>1.2</v>
      </c>
      <c r="F8496" s="2">
        <f>tblProdukty[[#This Row],[Cena]]*tblProdukty[[#This Row],[Koeficient]]</f>
        <v>1019400</v>
      </c>
      <c r="G8496" s="2" t="s">
        <v>15</v>
      </c>
    </row>
    <row r="8497" spans="1:7" x14ac:dyDescent="0.25">
      <c r="A8497" s="2" t="s">
        <v>8512</v>
      </c>
      <c r="B8497" t="s">
        <v>5</v>
      </c>
      <c r="C8497" s="1">
        <v>42581</v>
      </c>
      <c r="D8497">
        <v>849600</v>
      </c>
      <c r="E8497" s="2">
        <v>1.36</v>
      </c>
      <c r="F8497" s="2">
        <f>tblProdukty[[#This Row],[Cena]]*tblProdukty[[#This Row],[Koeficient]]</f>
        <v>1155456</v>
      </c>
      <c r="G8497" s="2" t="s">
        <v>16</v>
      </c>
    </row>
    <row r="8498" spans="1:7" x14ac:dyDescent="0.25">
      <c r="A8498" s="2" t="s">
        <v>8513</v>
      </c>
      <c r="B8498" t="s">
        <v>5</v>
      </c>
      <c r="C8498" s="1">
        <v>42710</v>
      </c>
      <c r="D8498">
        <v>849700</v>
      </c>
      <c r="E8498" s="2">
        <v>1.69</v>
      </c>
      <c r="F8498" s="2">
        <f>tblProdukty[[#This Row],[Cena]]*tblProdukty[[#This Row],[Koeficient]]</f>
        <v>1435993</v>
      </c>
      <c r="G8498" s="2" t="s">
        <v>9</v>
      </c>
    </row>
    <row r="8499" spans="1:7" x14ac:dyDescent="0.25">
      <c r="A8499" s="2" t="s">
        <v>8514</v>
      </c>
      <c r="B8499" t="s">
        <v>5</v>
      </c>
      <c r="C8499" s="1">
        <v>42378</v>
      </c>
      <c r="D8499">
        <v>849800</v>
      </c>
      <c r="E8499" s="2">
        <v>1.35</v>
      </c>
      <c r="F8499" s="2">
        <f>tblProdukty[[#This Row],[Cena]]*tblProdukty[[#This Row],[Koeficient]]</f>
        <v>1147230</v>
      </c>
      <c r="G8499" s="2" t="s">
        <v>11</v>
      </c>
    </row>
    <row r="8500" spans="1:7" x14ac:dyDescent="0.25">
      <c r="A8500" s="2" t="s">
        <v>8515</v>
      </c>
      <c r="B8500" t="s">
        <v>5</v>
      </c>
      <c r="C8500" s="1">
        <v>42137</v>
      </c>
      <c r="D8500">
        <v>849900</v>
      </c>
      <c r="E8500" s="2">
        <v>1.1000000000000001</v>
      </c>
      <c r="F8500" s="2">
        <f>tblProdukty[[#This Row],[Cena]]*tblProdukty[[#This Row],[Koeficient]]</f>
        <v>934890.00000000012</v>
      </c>
      <c r="G8500" s="2" t="s">
        <v>10</v>
      </c>
    </row>
    <row r="8501" spans="1:7" x14ac:dyDescent="0.25">
      <c r="A8501" s="2" t="s">
        <v>8516</v>
      </c>
      <c r="B8501" t="s">
        <v>5</v>
      </c>
      <c r="C8501" s="1">
        <v>42463</v>
      </c>
      <c r="D8501">
        <v>850000</v>
      </c>
      <c r="E8501" s="2">
        <v>1.75</v>
      </c>
      <c r="F8501" s="2">
        <f>tblProdukty[[#This Row],[Cena]]*tblProdukty[[#This Row],[Koeficient]]</f>
        <v>1487500</v>
      </c>
      <c r="G8501" s="2" t="s">
        <v>12</v>
      </c>
    </row>
    <row r="8502" spans="1:7" x14ac:dyDescent="0.25">
      <c r="A8502" s="2" t="s">
        <v>8517</v>
      </c>
      <c r="B8502" t="s">
        <v>5</v>
      </c>
      <c r="C8502" s="1">
        <v>42996</v>
      </c>
      <c r="D8502">
        <v>850100</v>
      </c>
      <c r="E8502" s="2">
        <v>1.41</v>
      </c>
      <c r="F8502" s="2">
        <f>tblProdukty[[#This Row],[Cena]]*tblProdukty[[#This Row],[Koeficient]]</f>
        <v>1198641</v>
      </c>
      <c r="G8502" s="2" t="s">
        <v>13</v>
      </c>
    </row>
    <row r="8503" spans="1:7" x14ac:dyDescent="0.25">
      <c r="A8503" s="2" t="s">
        <v>8518</v>
      </c>
      <c r="B8503" t="s">
        <v>5</v>
      </c>
      <c r="C8503" s="1">
        <v>42908</v>
      </c>
      <c r="D8503">
        <v>850200</v>
      </c>
      <c r="E8503" s="2">
        <v>1.38</v>
      </c>
      <c r="F8503" s="2">
        <f>tblProdukty[[#This Row],[Cena]]*tblProdukty[[#This Row],[Koeficient]]</f>
        <v>1173276</v>
      </c>
      <c r="G8503" s="2" t="s">
        <v>14</v>
      </c>
    </row>
    <row r="8504" spans="1:7" x14ac:dyDescent="0.25">
      <c r="A8504" s="2" t="s">
        <v>8519</v>
      </c>
      <c r="B8504" t="s">
        <v>5</v>
      </c>
      <c r="C8504" s="1">
        <v>42514</v>
      </c>
      <c r="D8504">
        <v>850300</v>
      </c>
      <c r="E8504" s="2">
        <v>1.06</v>
      </c>
      <c r="F8504" s="2">
        <f>tblProdukty[[#This Row],[Cena]]*tblProdukty[[#This Row],[Koeficient]]</f>
        <v>901318</v>
      </c>
      <c r="G8504" s="2" t="s">
        <v>15</v>
      </c>
    </row>
    <row r="8505" spans="1:7" x14ac:dyDescent="0.25">
      <c r="A8505" s="2" t="s">
        <v>8520</v>
      </c>
      <c r="B8505" t="s">
        <v>5</v>
      </c>
      <c r="C8505" s="1">
        <v>42967</v>
      </c>
      <c r="D8505">
        <v>850400</v>
      </c>
      <c r="E8505" s="2">
        <v>1.06</v>
      </c>
      <c r="F8505" s="2">
        <f>tblProdukty[[#This Row],[Cena]]*tblProdukty[[#This Row],[Koeficient]]</f>
        <v>901424</v>
      </c>
      <c r="G8505" s="2" t="s">
        <v>16</v>
      </c>
    </row>
    <row r="8506" spans="1:7" x14ac:dyDescent="0.25">
      <c r="A8506" s="2" t="s">
        <v>8521</v>
      </c>
      <c r="B8506" t="s">
        <v>5</v>
      </c>
      <c r="C8506" s="1">
        <v>42805</v>
      </c>
      <c r="D8506">
        <v>850500</v>
      </c>
      <c r="E8506" s="2">
        <v>1.51</v>
      </c>
      <c r="F8506" s="2">
        <f>tblProdukty[[#This Row],[Cena]]*tblProdukty[[#This Row],[Koeficient]]</f>
        <v>1284255</v>
      </c>
      <c r="G8506" s="2" t="s">
        <v>9</v>
      </c>
    </row>
    <row r="8507" spans="1:7" x14ac:dyDescent="0.25">
      <c r="A8507" s="2" t="s">
        <v>8522</v>
      </c>
      <c r="B8507" t="s">
        <v>5</v>
      </c>
      <c r="C8507" s="1">
        <v>43017</v>
      </c>
      <c r="D8507">
        <v>850600</v>
      </c>
      <c r="E8507" s="2">
        <v>1.49</v>
      </c>
      <c r="F8507" s="2">
        <f>tblProdukty[[#This Row],[Cena]]*tblProdukty[[#This Row],[Koeficient]]</f>
        <v>1267394</v>
      </c>
      <c r="G8507" s="2" t="s">
        <v>11</v>
      </c>
    </row>
    <row r="8508" spans="1:7" x14ac:dyDescent="0.25">
      <c r="A8508" s="2" t="s">
        <v>8523</v>
      </c>
      <c r="B8508" t="s">
        <v>5</v>
      </c>
      <c r="C8508" s="1">
        <v>42563</v>
      </c>
      <c r="D8508">
        <v>850700</v>
      </c>
      <c r="E8508" s="2">
        <v>1.45</v>
      </c>
      <c r="F8508" s="2">
        <f>tblProdukty[[#This Row],[Cena]]*tblProdukty[[#This Row],[Koeficient]]</f>
        <v>1233515</v>
      </c>
      <c r="G8508" s="2" t="s">
        <v>10</v>
      </c>
    </row>
    <row r="8509" spans="1:7" x14ac:dyDescent="0.25">
      <c r="A8509" s="2" t="s">
        <v>8524</v>
      </c>
      <c r="B8509" t="s">
        <v>5</v>
      </c>
      <c r="C8509" s="1">
        <v>42627</v>
      </c>
      <c r="D8509">
        <v>850800</v>
      </c>
      <c r="E8509" s="2">
        <v>1.45</v>
      </c>
      <c r="F8509" s="2">
        <f>tblProdukty[[#This Row],[Cena]]*tblProdukty[[#This Row],[Koeficient]]</f>
        <v>1233660</v>
      </c>
      <c r="G8509" s="2" t="s">
        <v>12</v>
      </c>
    </row>
    <row r="8510" spans="1:7" x14ac:dyDescent="0.25">
      <c r="A8510" s="2" t="s">
        <v>8525</v>
      </c>
      <c r="B8510" t="s">
        <v>5</v>
      </c>
      <c r="C8510" s="1">
        <v>42295</v>
      </c>
      <c r="D8510">
        <v>850900</v>
      </c>
      <c r="E8510" s="2">
        <v>1.28</v>
      </c>
      <c r="F8510" s="2">
        <f>tblProdukty[[#This Row],[Cena]]*tblProdukty[[#This Row],[Koeficient]]</f>
        <v>1089152</v>
      </c>
      <c r="G8510" s="2" t="s">
        <v>13</v>
      </c>
    </row>
    <row r="8511" spans="1:7" x14ac:dyDescent="0.25">
      <c r="A8511" s="2" t="s">
        <v>8526</v>
      </c>
      <c r="B8511" t="s">
        <v>5</v>
      </c>
      <c r="C8511" s="1">
        <v>42640</v>
      </c>
      <c r="D8511">
        <v>851000</v>
      </c>
      <c r="E8511" s="2">
        <v>1.08</v>
      </c>
      <c r="F8511" s="2">
        <f>tblProdukty[[#This Row],[Cena]]*tblProdukty[[#This Row],[Koeficient]]</f>
        <v>919080.00000000012</v>
      </c>
      <c r="G8511" s="2" t="s">
        <v>14</v>
      </c>
    </row>
    <row r="8512" spans="1:7" x14ac:dyDescent="0.25">
      <c r="A8512" s="2" t="s">
        <v>8527</v>
      </c>
      <c r="B8512" t="s">
        <v>5</v>
      </c>
      <c r="C8512" s="1">
        <v>42324</v>
      </c>
      <c r="D8512">
        <v>851100</v>
      </c>
      <c r="E8512" s="2">
        <v>1.01</v>
      </c>
      <c r="F8512" s="2">
        <f>tblProdukty[[#This Row],[Cena]]*tblProdukty[[#This Row],[Koeficient]]</f>
        <v>859611</v>
      </c>
      <c r="G8512" s="2" t="s">
        <v>15</v>
      </c>
    </row>
    <row r="8513" spans="1:7" x14ac:dyDescent="0.25">
      <c r="A8513" s="2" t="s">
        <v>8528</v>
      </c>
      <c r="B8513" t="s">
        <v>5</v>
      </c>
      <c r="C8513" s="1">
        <v>42138</v>
      </c>
      <c r="D8513">
        <v>851200</v>
      </c>
      <c r="E8513" s="2">
        <v>1.27</v>
      </c>
      <c r="F8513" s="2">
        <f>tblProdukty[[#This Row],[Cena]]*tblProdukty[[#This Row],[Koeficient]]</f>
        <v>1081024</v>
      </c>
      <c r="G8513" s="2" t="s">
        <v>16</v>
      </c>
    </row>
    <row r="8514" spans="1:7" x14ac:dyDescent="0.25">
      <c r="A8514" s="2" t="s">
        <v>8529</v>
      </c>
      <c r="B8514" t="s">
        <v>5</v>
      </c>
      <c r="C8514" s="1">
        <v>42423</v>
      </c>
      <c r="D8514">
        <v>851300</v>
      </c>
      <c r="E8514" s="2">
        <v>1.27</v>
      </c>
      <c r="F8514" s="2">
        <f>tblProdukty[[#This Row],[Cena]]*tblProdukty[[#This Row],[Koeficient]]</f>
        <v>1081151</v>
      </c>
      <c r="G8514" s="2" t="s">
        <v>9</v>
      </c>
    </row>
    <row r="8515" spans="1:7" x14ac:dyDescent="0.25">
      <c r="A8515" s="2" t="s">
        <v>8530</v>
      </c>
      <c r="B8515" t="s">
        <v>5</v>
      </c>
      <c r="C8515" s="1">
        <v>42785</v>
      </c>
      <c r="D8515">
        <v>851400</v>
      </c>
      <c r="E8515" s="2">
        <v>1.07</v>
      </c>
      <c r="F8515" s="2">
        <f>tblProdukty[[#This Row],[Cena]]*tblProdukty[[#This Row],[Koeficient]]</f>
        <v>910998</v>
      </c>
      <c r="G8515" s="2" t="s">
        <v>11</v>
      </c>
    </row>
    <row r="8516" spans="1:7" x14ac:dyDescent="0.25">
      <c r="A8516" s="2" t="s">
        <v>8531</v>
      </c>
      <c r="B8516" t="s">
        <v>5</v>
      </c>
      <c r="C8516" s="1">
        <v>42885</v>
      </c>
      <c r="D8516">
        <v>851500</v>
      </c>
      <c r="E8516" s="2">
        <v>1.28</v>
      </c>
      <c r="F8516" s="2">
        <f>tblProdukty[[#This Row],[Cena]]*tblProdukty[[#This Row],[Koeficient]]</f>
        <v>1089920</v>
      </c>
      <c r="G8516" s="2" t="s">
        <v>10</v>
      </c>
    </row>
    <row r="8517" spans="1:7" x14ac:dyDescent="0.25">
      <c r="A8517" s="2" t="s">
        <v>8532</v>
      </c>
      <c r="B8517" t="s">
        <v>5</v>
      </c>
      <c r="C8517" s="1">
        <v>43055</v>
      </c>
      <c r="D8517">
        <v>851600</v>
      </c>
      <c r="E8517" s="2">
        <v>1.9</v>
      </c>
      <c r="F8517" s="2">
        <f>tblProdukty[[#This Row],[Cena]]*tblProdukty[[#This Row],[Koeficient]]</f>
        <v>1618040</v>
      </c>
      <c r="G8517" s="2" t="s">
        <v>12</v>
      </c>
    </row>
    <row r="8518" spans="1:7" x14ac:dyDescent="0.25">
      <c r="A8518" s="2" t="s">
        <v>8533</v>
      </c>
      <c r="B8518" t="s">
        <v>5</v>
      </c>
      <c r="C8518" s="1">
        <v>42486</v>
      </c>
      <c r="D8518">
        <v>851700</v>
      </c>
      <c r="E8518" s="2">
        <v>1.32</v>
      </c>
      <c r="F8518" s="2">
        <f>tblProdukty[[#This Row],[Cena]]*tblProdukty[[#This Row],[Koeficient]]</f>
        <v>1124244</v>
      </c>
      <c r="G8518" s="2" t="s">
        <v>13</v>
      </c>
    </row>
    <row r="8519" spans="1:7" x14ac:dyDescent="0.25">
      <c r="A8519" s="2" t="s">
        <v>8534</v>
      </c>
      <c r="B8519" t="s">
        <v>5</v>
      </c>
      <c r="C8519" s="1">
        <v>42763</v>
      </c>
      <c r="D8519">
        <v>851800</v>
      </c>
      <c r="E8519" s="2">
        <v>1.51</v>
      </c>
      <c r="F8519" s="2">
        <f>tblProdukty[[#This Row],[Cena]]*tblProdukty[[#This Row],[Koeficient]]</f>
        <v>1286218</v>
      </c>
      <c r="G8519" s="2" t="s">
        <v>14</v>
      </c>
    </row>
    <row r="8520" spans="1:7" x14ac:dyDescent="0.25">
      <c r="A8520" s="2" t="s">
        <v>8535</v>
      </c>
      <c r="B8520" t="s">
        <v>5</v>
      </c>
      <c r="C8520" s="1">
        <v>42439</v>
      </c>
      <c r="D8520">
        <v>851900</v>
      </c>
      <c r="E8520" s="2">
        <v>1.1299999999999999</v>
      </c>
      <c r="F8520" s="2">
        <f>tblProdukty[[#This Row],[Cena]]*tblProdukty[[#This Row],[Koeficient]]</f>
        <v>962646.99999999988</v>
      </c>
      <c r="G8520" s="2" t="s">
        <v>15</v>
      </c>
    </row>
    <row r="8521" spans="1:7" x14ac:dyDescent="0.25">
      <c r="A8521" s="2" t="s">
        <v>8536</v>
      </c>
      <c r="B8521" t="s">
        <v>5</v>
      </c>
      <c r="C8521" s="1">
        <v>42862</v>
      </c>
      <c r="D8521">
        <v>852000</v>
      </c>
      <c r="E8521" s="2">
        <v>1.41</v>
      </c>
      <c r="F8521" s="2">
        <f>tblProdukty[[#This Row],[Cena]]*tblProdukty[[#This Row],[Koeficient]]</f>
        <v>1201320</v>
      </c>
      <c r="G8521" s="2" t="s">
        <v>16</v>
      </c>
    </row>
    <row r="8522" spans="1:7" x14ac:dyDescent="0.25">
      <c r="A8522" s="2" t="s">
        <v>8537</v>
      </c>
      <c r="B8522" t="s">
        <v>5</v>
      </c>
      <c r="C8522" s="1">
        <v>42892</v>
      </c>
      <c r="D8522">
        <v>852100</v>
      </c>
      <c r="E8522" s="2">
        <v>1.61</v>
      </c>
      <c r="F8522" s="2">
        <f>tblProdukty[[#This Row],[Cena]]*tblProdukty[[#This Row],[Koeficient]]</f>
        <v>1371881</v>
      </c>
      <c r="G8522" s="2" t="s">
        <v>9</v>
      </c>
    </row>
    <row r="8523" spans="1:7" x14ac:dyDescent="0.25">
      <c r="A8523" s="2" t="s">
        <v>8538</v>
      </c>
      <c r="B8523" t="s">
        <v>5</v>
      </c>
      <c r="C8523" s="1">
        <v>42013</v>
      </c>
      <c r="D8523">
        <v>852200</v>
      </c>
      <c r="E8523" s="2">
        <v>1.59</v>
      </c>
      <c r="F8523" s="2">
        <f>tblProdukty[[#This Row],[Cena]]*tblProdukty[[#This Row],[Koeficient]]</f>
        <v>1354998</v>
      </c>
      <c r="G8523" s="2" t="s">
        <v>11</v>
      </c>
    </row>
    <row r="8524" spans="1:7" x14ac:dyDescent="0.25">
      <c r="A8524" s="2" t="s">
        <v>8539</v>
      </c>
      <c r="B8524" t="s">
        <v>5</v>
      </c>
      <c r="C8524" s="1">
        <v>42391</v>
      </c>
      <c r="D8524">
        <v>852300</v>
      </c>
      <c r="E8524" s="2">
        <v>1.79</v>
      </c>
      <c r="F8524" s="2">
        <f>tblProdukty[[#This Row],[Cena]]*tblProdukty[[#This Row],[Koeficient]]</f>
        <v>1525617</v>
      </c>
      <c r="G8524" s="2" t="s">
        <v>10</v>
      </c>
    </row>
    <row r="8525" spans="1:7" x14ac:dyDescent="0.25">
      <c r="A8525" s="2" t="s">
        <v>8540</v>
      </c>
      <c r="B8525" t="s">
        <v>5</v>
      </c>
      <c r="C8525" s="1">
        <v>42974</v>
      </c>
      <c r="D8525">
        <v>852400</v>
      </c>
      <c r="E8525" s="2">
        <v>1.97</v>
      </c>
      <c r="F8525" s="2">
        <f>tblProdukty[[#This Row],[Cena]]*tblProdukty[[#This Row],[Koeficient]]</f>
        <v>1679228</v>
      </c>
      <c r="G8525" s="2" t="s">
        <v>12</v>
      </c>
    </row>
    <row r="8526" spans="1:7" x14ac:dyDescent="0.25">
      <c r="A8526" s="2" t="s">
        <v>8541</v>
      </c>
      <c r="B8526" t="s">
        <v>5</v>
      </c>
      <c r="C8526" s="1">
        <v>42957</v>
      </c>
      <c r="D8526">
        <v>852500</v>
      </c>
      <c r="E8526" s="2">
        <v>1.19</v>
      </c>
      <c r="F8526" s="2">
        <f>tblProdukty[[#This Row],[Cena]]*tblProdukty[[#This Row],[Koeficient]]</f>
        <v>1014475</v>
      </c>
      <c r="G8526" s="2" t="s">
        <v>13</v>
      </c>
    </row>
    <row r="8527" spans="1:7" x14ac:dyDescent="0.25">
      <c r="A8527" s="2" t="s">
        <v>8542</v>
      </c>
      <c r="B8527" t="s">
        <v>5</v>
      </c>
      <c r="C8527" s="1">
        <v>42475</v>
      </c>
      <c r="D8527">
        <v>852600</v>
      </c>
      <c r="E8527" s="2">
        <v>1.07</v>
      </c>
      <c r="F8527" s="2">
        <f>tblProdukty[[#This Row],[Cena]]*tblProdukty[[#This Row],[Koeficient]]</f>
        <v>912282</v>
      </c>
      <c r="G8527" s="2" t="s">
        <v>14</v>
      </c>
    </row>
    <row r="8528" spans="1:7" x14ac:dyDescent="0.25">
      <c r="A8528" s="2" t="s">
        <v>8543</v>
      </c>
      <c r="B8528" t="s">
        <v>5</v>
      </c>
      <c r="C8528" s="1">
        <v>42724</v>
      </c>
      <c r="D8528">
        <v>852700</v>
      </c>
      <c r="E8528" s="2">
        <v>1.43</v>
      </c>
      <c r="F8528" s="2">
        <f>tblProdukty[[#This Row],[Cena]]*tblProdukty[[#This Row],[Koeficient]]</f>
        <v>1219361</v>
      </c>
      <c r="G8528" s="2" t="s">
        <v>15</v>
      </c>
    </row>
    <row r="8529" spans="1:7" x14ac:dyDescent="0.25">
      <c r="A8529" s="2" t="s">
        <v>8544</v>
      </c>
      <c r="B8529" t="s">
        <v>5</v>
      </c>
      <c r="C8529" s="1">
        <v>42430</v>
      </c>
      <c r="D8529">
        <v>852800</v>
      </c>
      <c r="E8529" s="2">
        <v>1.37</v>
      </c>
      <c r="F8529" s="2">
        <f>tblProdukty[[#This Row],[Cena]]*tblProdukty[[#This Row],[Koeficient]]</f>
        <v>1168336</v>
      </c>
      <c r="G8529" s="2" t="s">
        <v>16</v>
      </c>
    </row>
    <row r="8530" spans="1:7" x14ac:dyDescent="0.25">
      <c r="A8530" s="2" t="s">
        <v>8545</v>
      </c>
      <c r="B8530" t="s">
        <v>5</v>
      </c>
      <c r="C8530" s="1">
        <v>42323</v>
      </c>
      <c r="D8530">
        <v>852900</v>
      </c>
      <c r="E8530" s="2">
        <v>1.6</v>
      </c>
      <c r="F8530" s="2">
        <f>tblProdukty[[#This Row],[Cena]]*tblProdukty[[#This Row],[Koeficient]]</f>
        <v>1364640</v>
      </c>
      <c r="G8530" s="2" t="s">
        <v>9</v>
      </c>
    </row>
    <row r="8531" spans="1:7" x14ac:dyDescent="0.25">
      <c r="A8531" s="2" t="s">
        <v>8546</v>
      </c>
      <c r="B8531" t="s">
        <v>5</v>
      </c>
      <c r="C8531" s="1">
        <v>42660</v>
      </c>
      <c r="D8531">
        <v>853000</v>
      </c>
      <c r="E8531" s="2">
        <v>1.74</v>
      </c>
      <c r="F8531" s="2">
        <f>tblProdukty[[#This Row],[Cena]]*tblProdukty[[#This Row],[Koeficient]]</f>
        <v>1484220</v>
      </c>
      <c r="G8531" s="2" t="s">
        <v>11</v>
      </c>
    </row>
    <row r="8532" spans="1:7" x14ac:dyDescent="0.25">
      <c r="A8532" s="2" t="s">
        <v>8547</v>
      </c>
      <c r="B8532" t="s">
        <v>5</v>
      </c>
      <c r="C8532" s="1">
        <v>42182</v>
      </c>
      <c r="D8532">
        <v>853100</v>
      </c>
      <c r="E8532" s="2">
        <v>1.1499999999999999</v>
      </c>
      <c r="F8532" s="2">
        <f>tblProdukty[[#This Row],[Cena]]*tblProdukty[[#This Row],[Koeficient]]</f>
        <v>981064.99999999988</v>
      </c>
      <c r="G8532" s="2" t="s">
        <v>10</v>
      </c>
    </row>
    <row r="8533" spans="1:7" x14ac:dyDescent="0.25">
      <c r="A8533" s="2" t="s">
        <v>8548</v>
      </c>
      <c r="B8533" t="s">
        <v>5</v>
      </c>
      <c r="C8533" s="1">
        <v>42053</v>
      </c>
      <c r="D8533">
        <v>853200</v>
      </c>
      <c r="E8533" s="2">
        <v>1.53</v>
      </c>
      <c r="F8533" s="2">
        <f>tblProdukty[[#This Row],[Cena]]*tblProdukty[[#This Row],[Koeficient]]</f>
        <v>1305396</v>
      </c>
      <c r="G8533" s="2" t="s">
        <v>12</v>
      </c>
    </row>
    <row r="8534" spans="1:7" x14ac:dyDescent="0.25">
      <c r="A8534" s="2" t="s">
        <v>8549</v>
      </c>
      <c r="B8534" t="s">
        <v>5</v>
      </c>
      <c r="C8534" s="1">
        <v>42489</v>
      </c>
      <c r="D8534">
        <v>853300</v>
      </c>
      <c r="E8534" s="2">
        <v>1.64</v>
      </c>
      <c r="F8534" s="2">
        <f>tblProdukty[[#This Row],[Cena]]*tblProdukty[[#This Row],[Koeficient]]</f>
        <v>1399412</v>
      </c>
      <c r="G8534" s="2" t="s">
        <v>13</v>
      </c>
    </row>
    <row r="8535" spans="1:7" x14ac:dyDescent="0.25">
      <c r="A8535" s="2" t="s">
        <v>8550</v>
      </c>
      <c r="B8535" t="s">
        <v>5</v>
      </c>
      <c r="C8535" s="1">
        <v>42059</v>
      </c>
      <c r="D8535">
        <v>853400</v>
      </c>
      <c r="E8535" s="2">
        <v>1.87</v>
      </c>
      <c r="F8535" s="2">
        <f>tblProdukty[[#This Row],[Cena]]*tblProdukty[[#This Row],[Koeficient]]</f>
        <v>1595858</v>
      </c>
      <c r="G8535" s="2" t="s">
        <v>14</v>
      </c>
    </row>
    <row r="8536" spans="1:7" x14ac:dyDescent="0.25">
      <c r="A8536" s="2" t="s">
        <v>8551</v>
      </c>
      <c r="B8536" t="s">
        <v>5</v>
      </c>
      <c r="C8536" s="1">
        <v>42877</v>
      </c>
      <c r="D8536">
        <v>853500</v>
      </c>
      <c r="E8536" s="2">
        <v>1.55</v>
      </c>
      <c r="F8536" s="2">
        <f>tblProdukty[[#This Row],[Cena]]*tblProdukty[[#This Row],[Koeficient]]</f>
        <v>1322925</v>
      </c>
      <c r="G8536" s="2" t="s">
        <v>15</v>
      </c>
    </row>
    <row r="8537" spans="1:7" x14ac:dyDescent="0.25">
      <c r="A8537" s="2" t="s">
        <v>8552</v>
      </c>
      <c r="B8537" t="s">
        <v>5</v>
      </c>
      <c r="C8537" s="1">
        <v>42961</v>
      </c>
      <c r="D8537">
        <v>853600</v>
      </c>
      <c r="E8537" s="2">
        <v>1.55</v>
      </c>
      <c r="F8537" s="2">
        <f>tblProdukty[[#This Row],[Cena]]*tblProdukty[[#This Row],[Koeficient]]</f>
        <v>1323080</v>
      </c>
      <c r="G8537" s="2" t="s">
        <v>16</v>
      </c>
    </row>
    <row r="8538" spans="1:7" x14ac:dyDescent="0.25">
      <c r="A8538" s="2" t="s">
        <v>8553</v>
      </c>
      <c r="B8538" t="s">
        <v>5</v>
      </c>
      <c r="C8538" s="1">
        <v>42462</v>
      </c>
      <c r="D8538">
        <v>853700</v>
      </c>
      <c r="E8538" s="2">
        <v>1.47</v>
      </c>
      <c r="F8538" s="2">
        <f>tblProdukty[[#This Row],[Cena]]*tblProdukty[[#This Row],[Koeficient]]</f>
        <v>1254939</v>
      </c>
      <c r="G8538" s="2" t="s">
        <v>9</v>
      </c>
    </row>
    <row r="8539" spans="1:7" x14ac:dyDescent="0.25">
      <c r="A8539" s="2" t="s">
        <v>8554</v>
      </c>
      <c r="B8539" t="s">
        <v>5</v>
      </c>
      <c r="C8539" s="1">
        <v>42193</v>
      </c>
      <c r="D8539">
        <v>853800</v>
      </c>
      <c r="E8539" s="2">
        <v>1.33</v>
      </c>
      <c r="F8539" s="2">
        <f>tblProdukty[[#This Row],[Cena]]*tblProdukty[[#This Row],[Koeficient]]</f>
        <v>1135554</v>
      </c>
      <c r="G8539" s="2" t="s">
        <v>11</v>
      </c>
    </row>
    <row r="8540" spans="1:7" x14ac:dyDescent="0.25">
      <c r="A8540" s="2" t="s">
        <v>8555</v>
      </c>
      <c r="B8540" t="s">
        <v>5</v>
      </c>
      <c r="C8540" s="1">
        <v>42072</v>
      </c>
      <c r="D8540">
        <v>853900</v>
      </c>
      <c r="E8540" s="2">
        <v>1.31</v>
      </c>
      <c r="F8540" s="2">
        <f>tblProdukty[[#This Row],[Cena]]*tblProdukty[[#This Row],[Koeficient]]</f>
        <v>1118609</v>
      </c>
      <c r="G8540" s="2" t="s">
        <v>10</v>
      </c>
    </row>
    <row r="8541" spans="1:7" x14ac:dyDescent="0.25">
      <c r="A8541" s="2" t="s">
        <v>8556</v>
      </c>
      <c r="B8541" t="s">
        <v>5</v>
      </c>
      <c r="C8541" s="1">
        <v>42928</v>
      </c>
      <c r="D8541">
        <v>854000</v>
      </c>
      <c r="E8541" s="2">
        <v>1.76</v>
      </c>
      <c r="F8541" s="2">
        <f>tblProdukty[[#This Row],[Cena]]*tblProdukty[[#This Row],[Koeficient]]</f>
        <v>1503040</v>
      </c>
      <c r="G8541" s="2" t="s">
        <v>12</v>
      </c>
    </row>
    <row r="8542" spans="1:7" x14ac:dyDescent="0.25">
      <c r="A8542" s="2" t="s">
        <v>8557</v>
      </c>
      <c r="B8542" t="s">
        <v>5</v>
      </c>
      <c r="C8542" s="1">
        <v>42798</v>
      </c>
      <c r="D8542">
        <v>854100</v>
      </c>
      <c r="E8542" s="2">
        <v>1.55</v>
      </c>
      <c r="F8542" s="2">
        <f>tblProdukty[[#This Row],[Cena]]*tblProdukty[[#This Row],[Koeficient]]</f>
        <v>1323855</v>
      </c>
      <c r="G8542" s="2" t="s">
        <v>13</v>
      </c>
    </row>
    <row r="8543" spans="1:7" x14ac:dyDescent="0.25">
      <c r="A8543" s="2" t="s">
        <v>8558</v>
      </c>
      <c r="B8543" t="s">
        <v>5</v>
      </c>
      <c r="C8543" s="1">
        <v>42943</v>
      </c>
      <c r="D8543">
        <v>854200</v>
      </c>
      <c r="E8543" s="2">
        <v>1.85</v>
      </c>
      <c r="F8543" s="2">
        <f>tblProdukty[[#This Row],[Cena]]*tblProdukty[[#This Row],[Koeficient]]</f>
        <v>1580270</v>
      </c>
      <c r="G8543" s="2" t="s">
        <v>14</v>
      </c>
    </row>
    <row r="8544" spans="1:7" x14ac:dyDescent="0.25">
      <c r="A8544" s="2" t="s">
        <v>8559</v>
      </c>
      <c r="B8544" t="s">
        <v>5</v>
      </c>
      <c r="C8544" s="1">
        <v>42202</v>
      </c>
      <c r="D8544">
        <v>854300</v>
      </c>
      <c r="E8544" s="2">
        <v>1.84</v>
      </c>
      <c r="F8544" s="2">
        <f>tblProdukty[[#This Row],[Cena]]*tblProdukty[[#This Row],[Koeficient]]</f>
        <v>1571912</v>
      </c>
      <c r="G8544" s="2" t="s">
        <v>15</v>
      </c>
    </row>
    <row r="8545" spans="1:7" x14ac:dyDescent="0.25">
      <c r="A8545" s="2" t="s">
        <v>8560</v>
      </c>
      <c r="B8545" t="s">
        <v>5</v>
      </c>
      <c r="C8545" s="1">
        <v>42562</v>
      </c>
      <c r="D8545">
        <v>854400</v>
      </c>
      <c r="E8545" s="2">
        <v>1.37</v>
      </c>
      <c r="F8545" s="2">
        <f>tblProdukty[[#This Row],[Cena]]*tblProdukty[[#This Row],[Koeficient]]</f>
        <v>1170528</v>
      </c>
      <c r="G8545" s="2" t="s">
        <v>16</v>
      </c>
    </row>
    <row r="8546" spans="1:7" x14ac:dyDescent="0.25">
      <c r="A8546" s="2" t="s">
        <v>8561</v>
      </c>
      <c r="B8546" t="s">
        <v>5</v>
      </c>
      <c r="C8546" s="1">
        <v>42435</v>
      </c>
      <c r="D8546">
        <v>854500</v>
      </c>
      <c r="E8546" s="2">
        <v>1.1599999999999999</v>
      </c>
      <c r="F8546" s="2">
        <f>tblProdukty[[#This Row],[Cena]]*tblProdukty[[#This Row],[Koeficient]]</f>
        <v>991219.99999999988</v>
      </c>
      <c r="G8546" s="2" t="s">
        <v>9</v>
      </c>
    </row>
    <row r="8547" spans="1:7" x14ac:dyDescent="0.25">
      <c r="A8547" s="2" t="s">
        <v>8562</v>
      </c>
      <c r="B8547" t="s">
        <v>5</v>
      </c>
      <c r="C8547" s="1">
        <v>42337</v>
      </c>
      <c r="D8547">
        <v>854600</v>
      </c>
      <c r="E8547" s="2">
        <v>1.51</v>
      </c>
      <c r="F8547" s="2">
        <f>tblProdukty[[#This Row],[Cena]]*tblProdukty[[#This Row],[Koeficient]]</f>
        <v>1290446</v>
      </c>
      <c r="G8547" s="2" t="s">
        <v>11</v>
      </c>
    </row>
    <row r="8548" spans="1:7" x14ac:dyDescent="0.25">
      <c r="A8548" s="2" t="s">
        <v>8563</v>
      </c>
      <c r="B8548" t="s">
        <v>5</v>
      </c>
      <c r="C8548" s="1">
        <v>42505</v>
      </c>
      <c r="D8548">
        <v>854700</v>
      </c>
      <c r="E8548" s="2">
        <v>1.66</v>
      </c>
      <c r="F8548" s="2">
        <f>tblProdukty[[#This Row],[Cena]]*tblProdukty[[#This Row],[Koeficient]]</f>
        <v>1418802</v>
      </c>
      <c r="G8548" s="2" t="s">
        <v>10</v>
      </c>
    </row>
    <row r="8549" spans="1:7" x14ac:dyDescent="0.25">
      <c r="A8549" s="2" t="s">
        <v>8564</v>
      </c>
      <c r="B8549" t="s">
        <v>5</v>
      </c>
      <c r="C8549" s="1">
        <v>42640</v>
      </c>
      <c r="D8549">
        <v>854800</v>
      </c>
      <c r="E8549" s="2">
        <v>1.68</v>
      </c>
      <c r="F8549" s="2">
        <f>tblProdukty[[#This Row],[Cena]]*tblProdukty[[#This Row],[Koeficient]]</f>
        <v>1436064</v>
      </c>
      <c r="G8549" s="2" t="s">
        <v>12</v>
      </c>
    </row>
    <row r="8550" spans="1:7" x14ac:dyDescent="0.25">
      <c r="A8550" s="2" t="s">
        <v>8565</v>
      </c>
      <c r="B8550" t="s">
        <v>5</v>
      </c>
      <c r="C8550" s="1">
        <v>42930</v>
      </c>
      <c r="D8550">
        <v>854900</v>
      </c>
      <c r="E8550" s="2">
        <v>1.1399999999999999</v>
      </c>
      <c r="F8550" s="2">
        <f>tblProdukty[[#This Row],[Cena]]*tblProdukty[[#This Row],[Koeficient]]</f>
        <v>974585.99999999988</v>
      </c>
      <c r="G8550" s="2" t="s">
        <v>13</v>
      </c>
    </row>
    <row r="8551" spans="1:7" x14ac:dyDescent="0.25">
      <c r="A8551" s="2" t="s">
        <v>8566</v>
      </c>
      <c r="B8551" t="s">
        <v>5</v>
      </c>
      <c r="C8551" s="1">
        <v>42332</v>
      </c>
      <c r="D8551">
        <v>855000</v>
      </c>
      <c r="E8551" s="2">
        <v>2</v>
      </c>
      <c r="F8551" s="2">
        <f>tblProdukty[[#This Row],[Cena]]*tblProdukty[[#This Row],[Koeficient]]</f>
        <v>1710000</v>
      </c>
      <c r="G8551" s="2" t="s">
        <v>14</v>
      </c>
    </row>
    <row r="8552" spans="1:7" x14ac:dyDescent="0.25">
      <c r="A8552" s="2" t="s">
        <v>8567</v>
      </c>
      <c r="B8552" t="s">
        <v>5</v>
      </c>
      <c r="C8552" s="1">
        <v>42633</v>
      </c>
      <c r="D8552">
        <v>855100</v>
      </c>
      <c r="E8552" s="2">
        <v>1.03</v>
      </c>
      <c r="F8552" s="2">
        <f>tblProdukty[[#This Row],[Cena]]*tblProdukty[[#This Row],[Koeficient]]</f>
        <v>880753</v>
      </c>
      <c r="G8552" s="2" t="s">
        <v>15</v>
      </c>
    </row>
    <row r="8553" spans="1:7" x14ac:dyDescent="0.25">
      <c r="A8553" s="2" t="s">
        <v>8568</v>
      </c>
      <c r="B8553" t="s">
        <v>5</v>
      </c>
      <c r="C8553" s="1">
        <v>43079</v>
      </c>
      <c r="D8553">
        <v>855200</v>
      </c>
      <c r="E8553" s="2">
        <v>1.47</v>
      </c>
      <c r="F8553" s="2">
        <f>tblProdukty[[#This Row],[Cena]]*tblProdukty[[#This Row],[Koeficient]]</f>
        <v>1257144</v>
      </c>
      <c r="G8553" s="2" t="s">
        <v>16</v>
      </c>
    </row>
    <row r="8554" spans="1:7" x14ac:dyDescent="0.25">
      <c r="A8554" s="2" t="s">
        <v>8569</v>
      </c>
      <c r="B8554" t="s">
        <v>5</v>
      </c>
      <c r="C8554" s="1">
        <v>42088</v>
      </c>
      <c r="D8554">
        <v>855300</v>
      </c>
      <c r="E8554" s="2">
        <v>1.81</v>
      </c>
      <c r="F8554" s="2">
        <f>tblProdukty[[#This Row],[Cena]]*tblProdukty[[#This Row],[Koeficient]]</f>
        <v>1548093</v>
      </c>
      <c r="G8554" s="2" t="s">
        <v>9</v>
      </c>
    </row>
    <row r="8555" spans="1:7" x14ac:dyDescent="0.25">
      <c r="A8555" s="2" t="s">
        <v>8570</v>
      </c>
      <c r="B8555" t="s">
        <v>5</v>
      </c>
      <c r="C8555" s="1">
        <v>43002</v>
      </c>
      <c r="D8555">
        <v>855400</v>
      </c>
      <c r="E8555" s="2">
        <v>1.72</v>
      </c>
      <c r="F8555" s="2">
        <f>tblProdukty[[#This Row],[Cena]]*tblProdukty[[#This Row],[Koeficient]]</f>
        <v>1471288</v>
      </c>
      <c r="G8555" s="2" t="s">
        <v>11</v>
      </c>
    </row>
    <row r="8556" spans="1:7" x14ac:dyDescent="0.25">
      <c r="A8556" s="2" t="s">
        <v>8571</v>
      </c>
      <c r="B8556" t="s">
        <v>5</v>
      </c>
      <c r="C8556" s="1">
        <v>42628</v>
      </c>
      <c r="D8556">
        <v>855500</v>
      </c>
      <c r="E8556" s="2">
        <v>1.63</v>
      </c>
      <c r="F8556" s="2">
        <f>tblProdukty[[#This Row],[Cena]]*tblProdukty[[#This Row],[Koeficient]]</f>
        <v>1394465</v>
      </c>
      <c r="G8556" s="2" t="s">
        <v>10</v>
      </c>
    </row>
    <row r="8557" spans="1:7" x14ac:dyDescent="0.25">
      <c r="A8557" s="2" t="s">
        <v>8572</v>
      </c>
      <c r="B8557" t="s">
        <v>5</v>
      </c>
      <c r="C8557" s="1">
        <v>42434</v>
      </c>
      <c r="D8557">
        <v>855600</v>
      </c>
      <c r="E8557" s="2">
        <v>1.03</v>
      </c>
      <c r="F8557" s="2">
        <f>tblProdukty[[#This Row],[Cena]]*tblProdukty[[#This Row],[Koeficient]]</f>
        <v>881268</v>
      </c>
      <c r="G8557" s="2" t="s">
        <v>12</v>
      </c>
    </row>
    <row r="8558" spans="1:7" x14ac:dyDescent="0.25">
      <c r="A8558" s="2" t="s">
        <v>8573</v>
      </c>
      <c r="B8558" t="s">
        <v>5</v>
      </c>
      <c r="C8558" s="1">
        <v>42391</v>
      </c>
      <c r="D8558">
        <v>855700</v>
      </c>
      <c r="E8558" s="2">
        <v>1.42</v>
      </c>
      <c r="F8558" s="2">
        <f>tblProdukty[[#This Row],[Cena]]*tblProdukty[[#This Row],[Koeficient]]</f>
        <v>1215094</v>
      </c>
      <c r="G8558" s="2" t="s">
        <v>13</v>
      </c>
    </row>
    <row r="8559" spans="1:7" x14ac:dyDescent="0.25">
      <c r="A8559" s="2" t="s">
        <v>8574</v>
      </c>
      <c r="B8559" t="s">
        <v>5</v>
      </c>
      <c r="C8559" s="1">
        <v>42268</v>
      </c>
      <c r="D8559">
        <v>855800</v>
      </c>
      <c r="E8559" s="2">
        <v>1.93</v>
      </c>
      <c r="F8559" s="2">
        <f>tblProdukty[[#This Row],[Cena]]*tblProdukty[[#This Row],[Koeficient]]</f>
        <v>1651694</v>
      </c>
      <c r="G8559" s="2" t="s">
        <v>14</v>
      </c>
    </row>
    <row r="8560" spans="1:7" x14ac:dyDescent="0.25">
      <c r="A8560" s="2" t="s">
        <v>8575</v>
      </c>
      <c r="B8560" t="s">
        <v>5</v>
      </c>
      <c r="C8560" s="1">
        <v>42099</v>
      </c>
      <c r="D8560">
        <v>855900</v>
      </c>
      <c r="E8560" s="2">
        <v>1.46</v>
      </c>
      <c r="F8560" s="2">
        <f>tblProdukty[[#This Row],[Cena]]*tblProdukty[[#This Row],[Koeficient]]</f>
        <v>1249614</v>
      </c>
      <c r="G8560" s="2" t="s">
        <v>15</v>
      </c>
    </row>
    <row r="8561" spans="1:7" x14ac:dyDescent="0.25">
      <c r="A8561" s="2" t="s">
        <v>8576</v>
      </c>
      <c r="B8561" t="s">
        <v>5</v>
      </c>
      <c r="C8561" s="1">
        <v>43040</v>
      </c>
      <c r="D8561">
        <v>856000</v>
      </c>
      <c r="E8561" s="2">
        <v>1.22</v>
      </c>
      <c r="F8561" s="2">
        <f>tblProdukty[[#This Row],[Cena]]*tblProdukty[[#This Row],[Koeficient]]</f>
        <v>1044320</v>
      </c>
      <c r="G8561" s="2" t="s">
        <v>16</v>
      </c>
    </row>
    <row r="8562" spans="1:7" x14ac:dyDescent="0.25">
      <c r="A8562" s="2" t="s">
        <v>8577</v>
      </c>
      <c r="B8562" t="s">
        <v>5</v>
      </c>
      <c r="C8562" s="1">
        <v>42704</v>
      </c>
      <c r="D8562">
        <v>856100</v>
      </c>
      <c r="E8562" s="2">
        <v>1.77</v>
      </c>
      <c r="F8562" s="2">
        <f>tblProdukty[[#This Row],[Cena]]*tblProdukty[[#This Row],[Koeficient]]</f>
        <v>1515297</v>
      </c>
      <c r="G8562" s="2" t="s">
        <v>9</v>
      </c>
    </row>
    <row r="8563" spans="1:7" x14ac:dyDescent="0.25">
      <c r="A8563" s="2" t="s">
        <v>8578</v>
      </c>
      <c r="B8563" t="s">
        <v>5</v>
      </c>
      <c r="C8563" s="1">
        <v>42710</v>
      </c>
      <c r="D8563">
        <v>856200</v>
      </c>
      <c r="E8563" s="2">
        <v>1.19</v>
      </c>
      <c r="F8563" s="2">
        <f>tblProdukty[[#This Row],[Cena]]*tblProdukty[[#This Row],[Koeficient]]</f>
        <v>1018878</v>
      </c>
      <c r="G8563" s="2" t="s">
        <v>11</v>
      </c>
    </row>
    <row r="8564" spans="1:7" x14ac:dyDescent="0.25">
      <c r="A8564" s="2" t="s">
        <v>8579</v>
      </c>
      <c r="B8564" t="s">
        <v>5</v>
      </c>
      <c r="C8564" s="1">
        <v>42596</v>
      </c>
      <c r="D8564">
        <v>856300</v>
      </c>
      <c r="E8564" s="2">
        <v>1.45</v>
      </c>
      <c r="F8564" s="2">
        <f>tblProdukty[[#This Row],[Cena]]*tblProdukty[[#This Row],[Koeficient]]</f>
        <v>1241635</v>
      </c>
      <c r="G8564" s="2" t="s">
        <v>10</v>
      </c>
    </row>
    <row r="8565" spans="1:7" x14ac:dyDescent="0.25">
      <c r="A8565" s="2" t="s">
        <v>8580</v>
      </c>
      <c r="B8565" t="s">
        <v>5</v>
      </c>
      <c r="C8565" s="1">
        <v>42668</v>
      </c>
      <c r="D8565">
        <v>856400</v>
      </c>
      <c r="E8565" s="2">
        <v>1.35</v>
      </c>
      <c r="F8565" s="2">
        <f>tblProdukty[[#This Row],[Cena]]*tblProdukty[[#This Row],[Koeficient]]</f>
        <v>1156140</v>
      </c>
      <c r="G8565" s="2" t="s">
        <v>12</v>
      </c>
    </row>
    <row r="8566" spans="1:7" x14ac:dyDescent="0.25">
      <c r="A8566" s="2" t="s">
        <v>8581</v>
      </c>
      <c r="B8566" t="s">
        <v>5</v>
      </c>
      <c r="C8566" s="1">
        <v>42588</v>
      </c>
      <c r="D8566">
        <v>856500</v>
      </c>
      <c r="E8566" s="2">
        <v>1.18</v>
      </c>
      <c r="F8566" s="2">
        <f>tblProdukty[[#This Row],[Cena]]*tblProdukty[[#This Row],[Koeficient]]</f>
        <v>1010670</v>
      </c>
      <c r="G8566" s="2" t="s">
        <v>13</v>
      </c>
    </row>
    <row r="8567" spans="1:7" x14ac:dyDescent="0.25">
      <c r="A8567" s="2" t="s">
        <v>8582</v>
      </c>
      <c r="B8567" t="s">
        <v>5</v>
      </c>
      <c r="C8567" s="1">
        <v>43078</v>
      </c>
      <c r="D8567">
        <v>856600</v>
      </c>
      <c r="E8567" s="2">
        <v>1.76</v>
      </c>
      <c r="F8567" s="2">
        <f>tblProdukty[[#This Row],[Cena]]*tblProdukty[[#This Row],[Koeficient]]</f>
        <v>1507616</v>
      </c>
      <c r="G8567" s="2" t="s">
        <v>14</v>
      </c>
    </row>
    <row r="8568" spans="1:7" x14ac:dyDescent="0.25">
      <c r="A8568" s="2" t="s">
        <v>8583</v>
      </c>
      <c r="B8568" t="s">
        <v>5</v>
      </c>
      <c r="C8568" s="1">
        <v>42230</v>
      </c>
      <c r="D8568">
        <v>856700</v>
      </c>
      <c r="E8568" s="2">
        <v>1.66</v>
      </c>
      <c r="F8568" s="2">
        <f>tblProdukty[[#This Row],[Cena]]*tblProdukty[[#This Row],[Koeficient]]</f>
        <v>1422122</v>
      </c>
      <c r="G8568" s="2" t="s">
        <v>15</v>
      </c>
    </row>
    <row r="8569" spans="1:7" x14ac:dyDescent="0.25">
      <c r="A8569" s="2" t="s">
        <v>8584</v>
      </c>
      <c r="B8569" t="s">
        <v>5</v>
      </c>
      <c r="C8569" s="1">
        <v>42552</v>
      </c>
      <c r="D8569">
        <v>856800</v>
      </c>
      <c r="E8569" s="2">
        <v>1.9</v>
      </c>
      <c r="F8569" s="2">
        <f>tblProdukty[[#This Row],[Cena]]*tblProdukty[[#This Row],[Koeficient]]</f>
        <v>1627920</v>
      </c>
      <c r="G8569" s="2" t="s">
        <v>16</v>
      </c>
    </row>
    <row r="8570" spans="1:7" x14ac:dyDescent="0.25">
      <c r="A8570" s="2" t="s">
        <v>8585</v>
      </c>
      <c r="B8570" t="s">
        <v>5</v>
      </c>
      <c r="C8570" s="1">
        <v>42008</v>
      </c>
      <c r="D8570">
        <v>856900</v>
      </c>
      <c r="E8570" s="2">
        <v>1.22</v>
      </c>
      <c r="F8570" s="2">
        <f>tblProdukty[[#This Row],[Cena]]*tblProdukty[[#This Row],[Koeficient]]</f>
        <v>1045418</v>
      </c>
      <c r="G8570" s="2" t="s">
        <v>9</v>
      </c>
    </row>
    <row r="8571" spans="1:7" x14ac:dyDescent="0.25">
      <c r="A8571" s="2" t="s">
        <v>8586</v>
      </c>
      <c r="B8571" t="s">
        <v>5</v>
      </c>
      <c r="C8571" s="1">
        <v>42320</v>
      </c>
      <c r="D8571">
        <v>857000</v>
      </c>
      <c r="E8571" s="2">
        <v>1.91</v>
      </c>
      <c r="F8571" s="2">
        <f>tblProdukty[[#This Row],[Cena]]*tblProdukty[[#This Row],[Koeficient]]</f>
        <v>1636870</v>
      </c>
      <c r="G8571" s="2" t="s">
        <v>11</v>
      </c>
    </row>
    <row r="8572" spans="1:7" x14ac:dyDescent="0.25">
      <c r="A8572" s="2" t="s">
        <v>8587</v>
      </c>
      <c r="B8572" t="s">
        <v>5</v>
      </c>
      <c r="C8572" s="1">
        <v>43015</v>
      </c>
      <c r="D8572">
        <v>857100</v>
      </c>
      <c r="E8572" s="2">
        <v>1.53</v>
      </c>
      <c r="F8572" s="2">
        <f>tblProdukty[[#This Row],[Cena]]*tblProdukty[[#This Row],[Koeficient]]</f>
        <v>1311363</v>
      </c>
      <c r="G8572" s="2" t="s">
        <v>10</v>
      </c>
    </row>
    <row r="8573" spans="1:7" x14ac:dyDescent="0.25">
      <c r="A8573" s="2" t="s">
        <v>8588</v>
      </c>
      <c r="B8573" t="s">
        <v>5</v>
      </c>
      <c r="C8573" s="1">
        <v>42802</v>
      </c>
      <c r="D8573">
        <v>857200</v>
      </c>
      <c r="E8573" s="2">
        <v>1.62</v>
      </c>
      <c r="F8573" s="2">
        <f>tblProdukty[[#This Row],[Cena]]*tblProdukty[[#This Row],[Koeficient]]</f>
        <v>1388664</v>
      </c>
      <c r="G8573" s="2" t="s">
        <v>12</v>
      </c>
    </row>
    <row r="8574" spans="1:7" x14ac:dyDescent="0.25">
      <c r="A8574" s="2" t="s">
        <v>8589</v>
      </c>
      <c r="B8574" t="s">
        <v>5</v>
      </c>
      <c r="C8574" s="1">
        <v>43001</v>
      </c>
      <c r="D8574">
        <v>857300</v>
      </c>
      <c r="E8574" s="2">
        <v>1.63</v>
      </c>
      <c r="F8574" s="2">
        <f>tblProdukty[[#This Row],[Cena]]*tblProdukty[[#This Row],[Koeficient]]</f>
        <v>1397399</v>
      </c>
      <c r="G8574" s="2" t="s">
        <v>13</v>
      </c>
    </row>
    <row r="8575" spans="1:7" x14ac:dyDescent="0.25">
      <c r="A8575" s="2" t="s">
        <v>8590</v>
      </c>
      <c r="B8575" t="s">
        <v>5</v>
      </c>
      <c r="C8575" s="1">
        <v>42819</v>
      </c>
      <c r="D8575">
        <v>857400</v>
      </c>
      <c r="E8575" s="2">
        <v>1.0900000000000001</v>
      </c>
      <c r="F8575" s="2">
        <f>tblProdukty[[#This Row],[Cena]]*tblProdukty[[#This Row],[Koeficient]]</f>
        <v>934566.00000000012</v>
      </c>
      <c r="G8575" s="2" t="s">
        <v>14</v>
      </c>
    </row>
    <row r="8576" spans="1:7" x14ac:dyDescent="0.25">
      <c r="A8576" s="2" t="s">
        <v>8591</v>
      </c>
      <c r="B8576" t="s">
        <v>5</v>
      </c>
      <c r="C8576" s="1">
        <v>42272</v>
      </c>
      <c r="D8576">
        <v>857500</v>
      </c>
      <c r="E8576" s="2">
        <v>1.1499999999999999</v>
      </c>
      <c r="F8576" s="2">
        <f>tblProdukty[[#This Row],[Cena]]*tblProdukty[[#This Row],[Koeficient]]</f>
        <v>986124.99999999988</v>
      </c>
      <c r="G8576" s="2" t="s">
        <v>15</v>
      </c>
    </row>
    <row r="8577" spans="1:7" x14ac:dyDescent="0.25">
      <c r="A8577" s="2" t="s">
        <v>8592</v>
      </c>
      <c r="B8577" t="s">
        <v>5</v>
      </c>
      <c r="C8577" s="1">
        <v>42674</v>
      </c>
      <c r="D8577">
        <v>857600</v>
      </c>
      <c r="E8577" s="2">
        <v>1.77</v>
      </c>
      <c r="F8577" s="2">
        <f>tblProdukty[[#This Row],[Cena]]*tblProdukty[[#This Row],[Koeficient]]</f>
        <v>1517952</v>
      </c>
      <c r="G8577" s="2" t="s">
        <v>16</v>
      </c>
    </row>
    <row r="8578" spans="1:7" x14ac:dyDescent="0.25">
      <c r="A8578" s="2" t="s">
        <v>8593</v>
      </c>
      <c r="B8578" t="s">
        <v>5</v>
      </c>
      <c r="C8578" s="1">
        <v>42049</v>
      </c>
      <c r="D8578">
        <v>857700</v>
      </c>
      <c r="E8578" s="2">
        <v>1.27</v>
      </c>
      <c r="F8578" s="2">
        <f>tblProdukty[[#This Row],[Cena]]*tblProdukty[[#This Row],[Koeficient]]</f>
        <v>1089279</v>
      </c>
      <c r="G8578" s="2" t="s">
        <v>9</v>
      </c>
    </row>
    <row r="8579" spans="1:7" x14ac:dyDescent="0.25">
      <c r="A8579" s="2" t="s">
        <v>8594</v>
      </c>
      <c r="B8579" t="s">
        <v>5</v>
      </c>
      <c r="C8579" s="1">
        <v>42482</v>
      </c>
      <c r="D8579">
        <v>857800</v>
      </c>
      <c r="E8579" s="2">
        <v>1.08</v>
      </c>
      <c r="F8579" s="2">
        <f>tblProdukty[[#This Row],[Cena]]*tblProdukty[[#This Row],[Koeficient]]</f>
        <v>926424.00000000012</v>
      </c>
      <c r="G8579" s="2" t="s">
        <v>11</v>
      </c>
    </row>
    <row r="8580" spans="1:7" x14ac:dyDescent="0.25">
      <c r="A8580" s="2" t="s">
        <v>8595</v>
      </c>
      <c r="B8580" t="s">
        <v>5</v>
      </c>
      <c r="C8580" s="1">
        <v>42412</v>
      </c>
      <c r="D8580">
        <v>857900</v>
      </c>
      <c r="E8580" s="2">
        <v>1.75</v>
      </c>
      <c r="F8580" s="2">
        <f>tblProdukty[[#This Row],[Cena]]*tblProdukty[[#This Row],[Koeficient]]</f>
        <v>1501325</v>
      </c>
      <c r="G8580" s="2" t="s">
        <v>10</v>
      </c>
    </row>
    <row r="8581" spans="1:7" x14ac:dyDescent="0.25">
      <c r="A8581" s="2" t="s">
        <v>8596</v>
      </c>
      <c r="B8581" t="s">
        <v>5</v>
      </c>
      <c r="C8581" s="1">
        <v>42074</v>
      </c>
      <c r="D8581">
        <v>858000</v>
      </c>
      <c r="E8581" s="2">
        <v>1.17</v>
      </c>
      <c r="F8581" s="2">
        <f>tblProdukty[[#This Row],[Cena]]*tblProdukty[[#This Row],[Koeficient]]</f>
        <v>1003859.9999999999</v>
      </c>
      <c r="G8581" s="2" t="s">
        <v>12</v>
      </c>
    </row>
    <row r="8582" spans="1:7" x14ac:dyDescent="0.25">
      <c r="A8582" s="2" t="s">
        <v>8597</v>
      </c>
      <c r="B8582" t="s">
        <v>5</v>
      </c>
      <c r="C8582" s="1">
        <v>43078</v>
      </c>
      <c r="D8582">
        <v>858100</v>
      </c>
      <c r="E8582" s="2">
        <v>1.03</v>
      </c>
      <c r="F8582" s="2">
        <f>tblProdukty[[#This Row],[Cena]]*tblProdukty[[#This Row],[Koeficient]]</f>
        <v>883843</v>
      </c>
      <c r="G8582" s="2" t="s">
        <v>13</v>
      </c>
    </row>
    <row r="8583" spans="1:7" x14ac:dyDescent="0.25">
      <c r="A8583" s="2" t="s">
        <v>8598</v>
      </c>
      <c r="B8583" t="s">
        <v>5</v>
      </c>
      <c r="C8583" s="1">
        <v>42726</v>
      </c>
      <c r="D8583">
        <v>858200</v>
      </c>
      <c r="E8583" s="2">
        <v>1.1599999999999999</v>
      </c>
      <c r="F8583" s="2">
        <f>tblProdukty[[#This Row],[Cena]]*tblProdukty[[#This Row],[Koeficient]]</f>
        <v>995511.99999999988</v>
      </c>
      <c r="G8583" s="2" t="s">
        <v>14</v>
      </c>
    </row>
    <row r="8584" spans="1:7" x14ac:dyDescent="0.25">
      <c r="A8584" s="2" t="s">
        <v>8599</v>
      </c>
      <c r="B8584" t="s">
        <v>5</v>
      </c>
      <c r="C8584" s="1">
        <v>42916</v>
      </c>
      <c r="D8584">
        <v>858300</v>
      </c>
      <c r="E8584" s="2">
        <v>1.61</v>
      </c>
      <c r="F8584" s="2">
        <f>tblProdukty[[#This Row],[Cena]]*tblProdukty[[#This Row],[Koeficient]]</f>
        <v>1381863</v>
      </c>
      <c r="G8584" s="2" t="s">
        <v>15</v>
      </c>
    </row>
    <row r="8585" spans="1:7" x14ac:dyDescent="0.25">
      <c r="A8585" s="2" t="s">
        <v>8600</v>
      </c>
      <c r="B8585" t="s">
        <v>5</v>
      </c>
      <c r="C8585" s="1">
        <v>42845</v>
      </c>
      <c r="D8585">
        <v>858400</v>
      </c>
      <c r="E8585" s="2">
        <v>1.94</v>
      </c>
      <c r="F8585" s="2">
        <f>tblProdukty[[#This Row],[Cena]]*tblProdukty[[#This Row],[Koeficient]]</f>
        <v>1665296</v>
      </c>
      <c r="G8585" s="2" t="s">
        <v>16</v>
      </c>
    </row>
    <row r="8586" spans="1:7" x14ac:dyDescent="0.25">
      <c r="A8586" s="2" t="s">
        <v>8601</v>
      </c>
      <c r="B8586" t="s">
        <v>5</v>
      </c>
      <c r="C8586" s="1">
        <v>42917</v>
      </c>
      <c r="D8586">
        <v>858500</v>
      </c>
      <c r="E8586" s="2">
        <v>1.52</v>
      </c>
      <c r="F8586" s="2">
        <f>tblProdukty[[#This Row],[Cena]]*tblProdukty[[#This Row],[Koeficient]]</f>
        <v>1304920</v>
      </c>
      <c r="G8586" s="2" t="s">
        <v>9</v>
      </c>
    </row>
    <row r="8587" spans="1:7" x14ac:dyDescent="0.25">
      <c r="A8587" s="2" t="s">
        <v>8602</v>
      </c>
      <c r="B8587" t="s">
        <v>5</v>
      </c>
      <c r="C8587" s="1">
        <v>42209</v>
      </c>
      <c r="D8587">
        <v>858600</v>
      </c>
      <c r="E8587" s="2">
        <v>1.8</v>
      </c>
      <c r="F8587" s="2">
        <f>tblProdukty[[#This Row],[Cena]]*tblProdukty[[#This Row],[Koeficient]]</f>
        <v>1545480</v>
      </c>
      <c r="G8587" s="2" t="s">
        <v>11</v>
      </c>
    </row>
    <row r="8588" spans="1:7" x14ac:dyDescent="0.25">
      <c r="A8588" s="2" t="s">
        <v>8603</v>
      </c>
      <c r="B8588" t="s">
        <v>5</v>
      </c>
      <c r="C8588" s="1">
        <v>42637</v>
      </c>
      <c r="D8588">
        <v>858700</v>
      </c>
      <c r="E8588" s="2">
        <v>1.21</v>
      </c>
      <c r="F8588" s="2">
        <f>tblProdukty[[#This Row],[Cena]]*tblProdukty[[#This Row],[Koeficient]]</f>
        <v>1039027</v>
      </c>
      <c r="G8588" s="2" t="s">
        <v>10</v>
      </c>
    </row>
    <row r="8589" spans="1:7" x14ac:dyDescent="0.25">
      <c r="A8589" s="2" t="s">
        <v>8604</v>
      </c>
      <c r="B8589" t="s">
        <v>5</v>
      </c>
      <c r="C8589" s="1">
        <v>42193</v>
      </c>
      <c r="D8589">
        <v>858800</v>
      </c>
      <c r="E8589" s="2">
        <v>1.97</v>
      </c>
      <c r="F8589" s="2">
        <f>tblProdukty[[#This Row],[Cena]]*tblProdukty[[#This Row],[Koeficient]]</f>
        <v>1691836</v>
      </c>
      <c r="G8589" s="2" t="s">
        <v>12</v>
      </c>
    </row>
    <row r="8590" spans="1:7" x14ac:dyDescent="0.25">
      <c r="A8590" s="2" t="s">
        <v>8605</v>
      </c>
      <c r="B8590" t="s">
        <v>5</v>
      </c>
      <c r="C8590" s="1">
        <v>42646</v>
      </c>
      <c r="D8590">
        <v>858900</v>
      </c>
      <c r="E8590" s="2">
        <v>1.34</v>
      </c>
      <c r="F8590" s="2">
        <f>tblProdukty[[#This Row],[Cena]]*tblProdukty[[#This Row],[Koeficient]]</f>
        <v>1150926</v>
      </c>
      <c r="G8590" s="2" t="s">
        <v>13</v>
      </c>
    </row>
    <row r="8591" spans="1:7" x14ac:dyDescent="0.25">
      <c r="A8591" s="2" t="s">
        <v>8606</v>
      </c>
      <c r="B8591" t="s">
        <v>5</v>
      </c>
      <c r="C8591" s="1">
        <v>43093</v>
      </c>
      <c r="D8591">
        <v>859000</v>
      </c>
      <c r="E8591" s="2">
        <v>1.47</v>
      </c>
      <c r="F8591" s="2">
        <f>tblProdukty[[#This Row],[Cena]]*tblProdukty[[#This Row],[Koeficient]]</f>
        <v>1262730</v>
      </c>
      <c r="G8591" s="2" t="s">
        <v>14</v>
      </c>
    </row>
    <row r="8592" spans="1:7" x14ac:dyDescent="0.25">
      <c r="A8592" s="2" t="s">
        <v>8607</v>
      </c>
      <c r="B8592" t="s">
        <v>5</v>
      </c>
      <c r="C8592" s="1">
        <v>42103</v>
      </c>
      <c r="D8592">
        <v>859100</v>
      </c>
      <c r="E8592" s="2">
        <v>1.52</v>
      </c>
      <c r="F8592" s="2">
        <f>tblProdukty[[#This Row],[Cena]]*tblProdukty[[#This Row],[Koeficient]]</f>
        <v>1305832</v>
      </c>
      <c r="G8592" s="2" t="s">
        <v>15</v>
      </c>
    </row>
    <row r="8593" spans="1:7" x14ac:dyDescent="0.25">
      <c r="A8593" s="2" t="s">
        <v>8608</v>
      </c>
      <c r="B8593" t="s">
        <v>5</v>
      </c>
      <c r="C8593" s="1">
        <v>42990</v>
      </c>
      <c r="D8593">
        <v>859200</v>
      </c>
      <c r="E8593" s="2">
        <v>1.1200000000000001</v>
      </c>
      <c r="F8593" s="2">
        <f>tblProdukty[[#This Row],[Cena]]*tblProdukty[[#This Row],[Koeficient]]</f>
        <v>962304.00000000012</v>
      </c>
      <c r="G8593" s="2" t="s">
        <v>16</v>
      </c>
    </row>
    <row r="8594" spans="1:7" x14ac:dyDescent="0.25">
      <c r="A8594" s="2" t="s">
        <v>8609</v>
      </c>
      <c r="B8594" t="s">
        <v>5</v>
      </c>
      <c r="C8594" s="1">
        <v>42610</v>
      </c>
      <c r="D8594">
        <v>859300</v>
      </c>
      <c r="E8594" s="2">
        <v>1.53</v>
      </c>
      <c r="F8594" s="2">
        <f>tblProdukty[[#This Row],[Cena]]*tblProdukty[[#This Row],[Koeficient]]</f>
        <v>1314729</v>
      </c>
      <c r="G8594" s="2" t="s">
        <v>9</v>
      </c>
    </row>
    <row r="8595" spans="1:7" x14ac:dyDescent="0.25">
      <c r="A8595" s="2" t="s">
        <v>8610</v>
      </c>
      <c r="B8595" t="s">
        <v>5</v>
      </c>
      <c r="C8595" s="1">
        <v>42067</v>
      </c>
      <c r="D8595">
        <v>859400</v>
      </c>
      <c r="E8595" s="2">
        <v>1.52</v>
      </c>
      <c r="F8595" s="2">
        <f>tblProdukty[[#This Row],[Cena]]*tblProdukty[[#This Row],[Koeficient]]</f>
        <v>1306288</v>
      </c>
      <c r="G8595" s="2" t="s">
        <v>11</v>
      </c>
    </row>
    <row r="8596" spans="1:7" x14ac:dyDescent="0.25">
      <c r="A8596" s="2" t="s">
        <v>8611</v>
      </c>
      <c r="B8596" t="s">
        <v>5</v>
      </c>
      <c r="C8596" s="1">
        <v>42810</v>
      </c>
      <c r="D8596">
        <v>859500</v>
      </c>
      <c r="E8596" s="2">
        <v>1.76</v>
      </c>
      <c r="F8596" s="2">
        <f>tblProdukty[[#This Row],[Cena]]*tblProdukty[[#This Row],[Koeficient]]</f>
        <v>1512720</v>
      </c>
      <c r="G8596" s="2" t="s">
        <v>10</v>
      </c>
    </row>
    <row r="8597" spans="1:7" x14ac:dyDescent="0.25">
      <c r="A8597" s="2" t="s">
        <v>8612</v>
      </c>
      <c r="B8597" t="s">
        <v>5</v>
      </c>
      <c r="C8597" s="1">
        <v>42460</v>
      </c>
      <c r="D8597">
        <v>859600</v>
      </c>
      <c r="E8597" s="2">
        <v>1.7</v>
      </c>
      <c r="F8597" s="2">
        <f>tblProdukty[[#This Row],[Cena]]*tblProdukty[[#This Row],[Koeficient]]</f>
        <v>1461320</v>
      </c>
      <c r="G8597" s="2" t="s">
        <v>12</v>
      </c>
    </row>
    <row r="8598" spans="1:7" x14ac:dyDescent="0.25">
      <c r="A8598" s="2" t="s">
        <v>8613</v>
      </c>
      <c r="B8598" t="s">
        <v>5</v>
      </c>
      <c r="C8598" s="1">
        <v>42205</v>
      </c>
      <c r="D8598">
        <v>859700</v>
      </c>
      <c r="E8598" s="2">
        <v>1.89</v>
      </c>
      <c r="F8598" s="2">
        <f>tblProdukty[[#This Row],[Cena]]*tblProdukty[[#This Row],[Koeficient]]</f>
        <v>1624833</v>
      </c>
      <c r="G8598" s="2" t="s">
        <v>13</v>
      </c>
    </row>
    <row r="8599" spans="1:7" x14ac:dyDescent="0.25">
      <c r="A8599" s="2" t="s">
        <v>8614</v>
      </c>
      <c r="B8599" t="s">
        <v>5</v>
      </c>
      <c r="C8599" s="1">
        <v>42932</v>
      </c>
      <c r="D8599">
        <v>859800</v>
      </c>
      <c r="E8599" s="2">
        <v>1.55</v>
      </c>
      <c r="F8599" s="2">
        <f>tblProdukty[[#This Row],[Cena]]*tblProdukty[[#This Row],[Koeficient]]</f>
        <v>1332690</v>
      </c>
      <c r="G8599" s="2" t="s">
        <v>14</v>
      </c>
    </row>
    <row r="8600" spans="1:7" x14ac:dyDescent="0.25">
      <c r="A8600" s="2" t="s">
        <v>8615</v>
      </c>
      <c r="B8600" t="s">
        <v>5</v>
      </c>
      <c r="C8600" s="1">
        <v>42302</v>
      </c>
      <c r="D8600">
        <v>859900</v>
      </c>
      <c r="E8600" s="2">
        <v>1.18</v>
      </c>
      <c r="F8600" s="2">
        <f>tblProdukty[[#This Row],[Cena]]*tblProdukty[[#This Row],[Koeficient]]</f>
        <v>1014682</v>
      </c>
      <c r="G8600" s="2" t="s">
        <v>15</v>
      </c>
    </row>
    <row r="8601" spans="1:7" x14ac:dyDescent="0.25">
      <c r="A8601" s="2" t="s">
        <v>8616</v>
      </c>
      <c r="B8601" t="s">
        <v>5</v>
      </c>
      <c r="C8601" s="1">
        <v>42911</v>
      </c>
      <c r="D8601">
        <v>860000</v>
      </c>
      <c r="E8601" s="2">
        <v>1.66</v>
      </c>
      <c r="F8601" s="2">
        <f>tblProdukty[[#This Row],[Cena]]*tblProdukty[[#This Row],[Koeficient]]</f>
        <v>1427600</v>
      </c>
      <c r="G8601" s="2" t="s">
        <v>16</v>
      </c>
    </row>
    <row r="8602" spans="1:7" x14ac:dyDescent="0.25">
      <c r="A8602" s="2" t="s">
        <v>8617</v>
      </c>
      <c r="B8602" t="s">
        <v>5</v>
      </c>
      <c r="C8602" s="1">
        <v>42265</v>
      </c>
      <c r="D8602">
        <v>860100</v>
      </c>
      <c r="E8602" s="2">
        <v>1.01</v>
      </c>
      <c r="F8602" s="2">
        <f>tblProdukty[[#This Row],[Cena]]*tblProdukty[[#This Row],[Koeficient]]</f>
        <v>868701</v>
      </c>
      <c r="G8602" s="2" t="s">
        <v>9</v>
      </c>
    </row>
    <row r="8603" spans="1:7" x14ac:dyDescent="0.25">
      <c r="A8603" s="2" t="s">
        <v>8618</v>
      </c>
      <c r="B8603" t="s">
        <v>5</v>
      </c>
      <c r="C8603" s="1">
        <v>42810</v>
      </c>
      <c r="D8603">
        <v>860200</v>
      </c>
      <c r="E8603" s="2">
        <v>1.1499999999999999</v>
      </c>
      <c r="F8603" s="2">
        <f>tblProdukty[[#This Row],[Cena]]*tblProdukty[[#This Row],[Koeficient]]</f>
        <v>989229.99999999988</v>
      </c>
      <c r="G8603" s="2" t="s">
        <v>11</v>
      </c>
    </row>
    <row r="8604" spans="1:7" x14ac:dyDescent="0.25">
      <c r="A8604" s="2" t="s">
        <v>8619</v>
      </c>
      <c r="B8604" t="s">
        <v>5</v>
      </c>
      <c r="C8604" s="1">
        <v>43099</v>
      </c>
      <c r="D8604">
        <v>860300</v>
      </c>
      <c r="E8604" s="2">
        <v>1.06</v>
      </c>
      <c r="F8604" s="2">
        <f>tblProdukty[[#This Row],[Cena]]*tblProdukty[[#This Row],[Koeficient]]</f>
        <v>911918</v>
      </c>
      <c r="G8604" s="2" t="s">
        <v>10</v>
      </c>
    </row>
    <row r="8605" spans="1:7" x14ac:dyDescent="0.25">
      <c r="A8605" s="2" t="s">
        <v>8620</v>
      </c>
      <c r="B8605" t="s">
        <v>5</v>
      </c>
      <c r="C8605" s="1">
        <v>42503</v>
      </c>
      <c r="D8605">
        <v>860400</v>
      </c>
      <c r="E8605" s="2">
        <v>1.45</v>
      </c>
      <c r="F8605" s="2">
        <f>tblProdukty[[#This Row],[Cena]]*tblProdukty[[#This Row],[Koeficient]]</f>
        <v>1247580</v>
      </c>
      <c r="G8605" s="2" t="s">
        <v>12</v>
      </c>
    </row>
    <row r="8606" spans="1:7" x14ac:dyDescent="0.25">
      <c r="A8606" s="2" t="s">
        <v>8621</v>
      </c>
      <c r="B8606" t="s">
        <v>5</v>
      </c>
      <c r="C8606" s="1">
        <v>42135</v>
      </c>
      <c r="D8606">
        <v>860500</v>
      </c>
      <c r="E8606" s="2">
        <v>1.42</v>
      </c>
      <c r="F8606" s="2">
        <f>tblProdukty[[#This Row],[Cena]]*tblProdukty[[#This Row],[Koeficient]]</f>
        <v>1221910</v>
      </c>
      <c r="G8606" s="2" t="s">
        <v>13</v>
      </c>
    </row>
    <row r="8607" spans="1:7" x14ac:dyDescent="0.25">
      <c r="A8607" s="2" t="s">
        <v>8622</v>
      </c>
      <c r="B8607" t="s">
        <v>5</v>
      </c>
      <c r="C8607" s="1">
        <v>42562</v>
      </c>
      <c r="D8607">
        <v>860600</v>
      </c>
      <c r="E8607" s="2">
        <v>1.44</v>
      </c>
      <c r="F8607" s="2">
        <f>tblProdukty[[#This Row],[Cena]]*tblProdukty[[#This Row],[Koeficient]]</f>
        <v>1239264</v>
      </c>
      <c r="G8607" s="2" t="s">
        <v>14</v>
      </c>
    </row>
    <row r="8608" spans="1:7" x14ac:dyDescent="0.25">
      <c r="A8608" s="2" t="s">
        <v>8623</v>
      </c>
      <c r="B8608" t="s">
        <v>5</v>
      </c>
      <c r="C8608" s="1">
        <v>42073</v>
      </c>
      <c r="D8608">
        <v>860700</v>
      </c>
      <c r="E8608" s="2">
        <v>1.87</v>
      </c>
      <c r="F8608" s="2">
        <f>tblProdukty[[#This Row],[Cena]]*tblProdukty[[#This Row],[Koeficient]]</f>
        <v>1609509</v>
      </c>
      <c r="G8608" s="2" t="s">
        <v>15</v>
      </c>
    </row>
    <row r="8609" spans="1:7" x14ac:dyDescent="0.25">
      <c r="A8609" s="2" t="s">
        <v>8624</v>
      </c>
      <c r="B8609" t="s">
        <v>5</v>
      </c>
      <c r="C8609" s="1">
        <v>42874</v>
      </c>
      <c r="D8609">
        <v>860800</v>
      </c>
      <c r="E8609" s="2">
        <v>1.36</v>
      </c>
      <c r="F8609" s="2">
        <f>tblProdukty[[#This Row],[Cena]]*tblProdukty[[#This Row],[Koeficient]]</f>
        <v>1170688</v>
      </c>
      <c r="G8609" s="2" t="s">
        <v>16</v>
      </c>
    </row>
    <row r="8610" spans="1:7" x14ac:dyDescent="0.25">
      <c r="A8610" s="2" t="s">
        <v>8625</v>
      </c>
      <c r="B8610" t="s">
        <v>5</v>
      </c>
      <c r="C8610" s="1">
        <v>42810</v>
      </c>
      <c r="D8610">
        <v>860900</v>
      </c>
      <c r="E8610" s="2">
        <v>1.36</v>
      </c>
      <c r="F8610" s="2">
        <f>tblProdukty[[#This Row],[Cena]]*tblProdukty[[#This Row],[Koeficient]]</f>
        <v>1170824</v>
      </c>
      <c r="G8610" s="2" t="s">
        <v>9</v>
      </c>
    </row>
    <row r="8611" spans="1:7" x14ac:dyDescent="0.25">
      <c r="A8611" s="2" t="s">
        <v>8626</v>
      </c>
      <c r="B8611" t="s">
        <v>5</v>
      </c>
      <c r="C8611" s="1">
        <v>42984</v>
      </c>
      <c r="D8611">
        <v>861000</v>
      </c>
      <c r="E8611" s="2">
        <v>1.34</v>
      </c>
      <c r="F8611" s="2">
        <f>tblProdukty[[#This Row],[Cena]]*tblProdukty[[#This Row],[Koeficient]]</f>
        <v>1153740</v>
      </c>
      <c r="G8611" s="2" t="s">
        <v>11</v>
      </c>
    </row>
    <row r="8612" spans="1:7" x14ac:dyDescent="0.25">
      <c r="A8612" s="2" t="s">
        <v>8627</v>
      </c>
      <c r="B8612" t="s">
        <v>5</v>
      </c>
      <c r="C8612" s="1">
        <v>42890</v>
      </c>
      <c r="D8612">
        <v>861100</v>
      </c>
      <c r="E8612" s="2">
        <v>1.76</v>
      </c>
      <c r="F8612" s="2">
        <f>tblProdukty[[#This Row],[Cena]]*tblProdukty[[#This Row],[Koeficient]]</f>
        <v>1515536</v>
      </c>
      <c r="G8612" s="2" t="s">
        <v>10</v>
      </c>
    </row>
    <row r="8613" spans="1:7" x14ac:dyDescent="0.25">
      <c r="A8613" s="2" t="s">
        <v>8628</v>
      </c>
      <c r="B8613" t="s">
        <v>5</v>
      </c>
      <c r="C8613" s="1">
        <v>42951</v>
      </c>
      <c r="D8613">
        <v>861200</v>
      </c>
      <c r="E8613" s="2">
        <v>1.3</v>
      </c>
      <c r="F8613" s="2">
        <f>tblProdukty[[#This Row],[Cena]]*tblProdukty[[#This Row],[Koeficient]]</f>
        <v>1119560</v>
      </c>
      <c r="G8613" s="2" t="s">
        <v>12</v>
      </c>
    </row>
    <row r="8614" spans="1:7" x14ac:dyDescent="0.25">
      <c r="A8614" s="2" t="s">
        <v>8629</v>
      </c>
      <c r="B8614" t="s">
        <v>5</v>
      </c>
      <c r="C8614" s="1">
        <v>42347</v>
      </c>
      <c r="D8614">
        <v>861300</v>
      </c>
      <c r="E8614" s="2">
        <v>1.95</v>
      </c>
      <c r="F8614" s="2">
        <f>tblProdukty[[#This Row],[Cena]]*tblProdukty[[#This Row],[Koeficient]]</f>
        <v>1679535</v>
      </c>
      <c r="G8614" s="2" t="s">
        <v>13</v>
      </c>
    </row>
    <row r="8615" spans="1:7" x14ac:dyDescent="0.25">
      <c r="A8615" s="2" t="s">
        <v>8630</v>
      </c>
      <c r="B8615" t="s">
        <v>5</v>
      </c>
      <c r="C8615" s="1">
        <v>42914</v>
      </c>
      <c r="D8615">
        <v>861400</v>
      </c>
      <c r="E8615" s="2">
        <v>1.97</v>
      </c>
      <c r="F8615" s="2">
        <f>tblProdukty[[#This Row],[Cena]]*tblProdukty[[#This Row],[Koeficient]]</f>
        <v>1696958</v>
      </c>
      <c r="G8615" s="2" t="s">
        <v>14</v>
      </c>
    </row>
    <row r="8616" spans="1:7" x14ac:dyDescent="0.25">
      <c r="A8616" s="2" t="s">
        <v>8631</v>
      </c>
      <c r="B8616" t="s">
        <v>5</v>
      </c>
      <c r="C8616" s="1">
        <v>42394</v>
      </c>
      <c r="D8616">
        <v>861500</v>
      </c>
      <c r="E8616" s="2">
        <v>1.04</v>
      </c>
      <c r="F8616" s="2">
        <f>tblProdukty[[#This Row],[Cena]]*tblProdukty[[#This Row],[Koeficient]]</f>
        <v>895960</v>
      </c>
      <c r="G8616" s="2" t="s">
        <v>15</v>
      </c>
    </row>
    <row r="8617" spans="1:7" x14ac:dyDescent="0.25">
      <c r="A8617" s="2" t="s">
        <v>8632</v>
      </c>
      <c r="B8617" t="s">
        <v>5</v>
      </c>
      <c r="C8617" s="1">
        <v>42150</v>
      </c>
      <c r="D8617">
        <v>861600</v>
      </c>
      <c r="E8617" s="2">
        <v>1.42</v>
      </c>
      <c r="F8617" s="2">
        <f>tblProdukty[[#This Row],[Cena]]*tblProdukty[[#This Row],[Koeficient]]</f>
        <v>1223472</v>
      </c>
      <c r="G8617" s="2" t="s">
        <v>16</v>
      </c>
    </row>
    <row r="8618" spans="1:7" x14ac:dyDescent="0.25">
      <c r="A8618" s="2" t="s">
        <v>8633</v>
      </c>
      <c r="B8618" t="s">
        <v>5</v>
      </c>
      <c r="C8618" s="1">
        <v>42668</v>
      </c>
      <c r="D8618">
        <v>861700</v>
      </c>
      <c r="E8618" s="2">
        <v>1.63</v>
      </c>
      <c r="F8618" s="2">
        <f>tblProdukty[[#This Row],[Cena]]*tblProdukty[[#This Row],[Koeficient]]</f>
        <v>1404571</v>
      </c>
      <c r="G8618" s="2" t="s">
        <v>9</v>
      </c>
    </row>
    <row r="8619" spans="1:7" x14ac:dyDescent="0.25">
      <c r="A8619" s="2" t="s">
        <v>8634</v>
      </c>
      <c r="B8619" t="s">
        <v>5</v>
      </c>
      <c r="C8619" s="1">
        <v>42749</v>
      </c>
      <c r="D8619">
        <v>861800</v>
      </c>
      <c r="E8619" s="2">
        <v>1.22</v>
      </c>
      <c r="F8619" s="2">
        <f>tblProdukty[[#This Row],[Cena]]*tblProdukty[[#This Row],[Koeficient]]</f>
        <v>1051396</v>
      </c>
      <c r="G8619" s="2" t="s">
        <v>11</v>
      </c>
    </row>
    <row r="8620" spans="1:7" x14ac:dyDescent="0.25">
      <c r="A8620" s="2" t="s">
        <v>8635</v>
      </c>
      <c r="B8620" t="s">
        <v>5</v>
      </c>
      <c r="C8620" s="1">
        <v>42889</v>
      </c>
      <c r="D8620">
        <v>861900</v>
      </c>
      <c r="E8620" s="2">
        <v>1.94</v>
      </c>
      <c r="F8620" s="2">
        <f>tblProdukty[[#This Row],[Cena]]*tblProdukty[[#This Row],[Koeficient]]</f>
        <v>1672086</v>
      </c>
      <c r="G8620" s="2" t="s">
        <v>10</v>
      </c>
    </row>
    <row r="8621" spans="1:7" x14ac:dyDescent="0.25">
      <c r="A8621" s="2" t="s">
        <v>8636</v>
      </c>
      <c r="B8621" t="s">
        <v>5</v>
      </c>
      <c r="C8621" s="1">
        <v>42957</v>
      </c>
      <c r="D8621">
        <v>862000</v>
      </c>
      <c r="E8621" s="2">
        <v>1.6</v>
      </c>
      <c r="F8621" s="2">
        <f>tblProdukty[[#This Row],[Cena]]*tblProdukty[[#This Row],[Koeficient]]</f>
        <v>1379200</v>
      </c>
      <c r="G8621" s="2" t="s">
        <v>12</v>
      </c>
    </row>
    <row r="8622" spans="1:7" x14ac:dyDescent="0.25">
      <c r="A8622" s="2" t="s">
        <v>8637</v>
      </c>
      <c r="B8622" t="s">
        <v>5</v>
      </c>
      <c r="C8622" s="1">
        <v>42579</v>
      </c>
      <c r="D8622">
        <v>862100</v>
      </c>
      <c r="E8622" s="2">
        <v>1.95</v>
      </c>
      <c r="F8622" s="2">
        <f>tblProdukty[[#This Row],[Cena]]*tblProdukty[[#This Row],[Koeficient]]</f>
        <v>1681095</v>
      </c>
      <c r="G8622" s="2" t="s">
        <v>13</v>
      </c>
    </row>
    <row r="8623" spans="1:7" x14ac:dyDescent="0.25">
      <c r="A8623" s="2" t="s">
        <v>8638</v>
      </c>
      <c r="B8623" t="s">
        <v>5</v>
      </c>
      <c r="C8623" s="1">
        <v>43038</v>
      </c>
      <c r="D8623">
        <v>862200</v>
      </c>
      <c r="E8623" s="2">
        <v>1.3</v>
      </c>
      <c r="F8623" s="2">
        <f>tblProdukty[[#This Row],[Cena]]*tblProdukty[[#This Row],[Koeficient]]</f>
        <v>1120860</v>
      </c>
      <c r="G8623" s="2" t="s">
        <v>14</v>
      </c>
    </row>
    <row r="8624" spans="1:7" x14ac:dyDescent="0.25">
      <c r="A8624" s="2" t="s">
        <v>8639</v>
      </c>
      <c r="B8624" t="s">
        <v>5</v>
      </c>
      <c r="C8624" s="1">
        <v>42380</v>
      </c>
      <c r="D8624">
        <v>862300</v>
      </c>
      <c r="E8624" s="2">
        <v>1.08</v>
      </c>
      <c r="F8624" s="2">
        <f>tblProdukty[[#This Row],[Cena]]*tblProdukty[[#This Row],[Koeficient]]</f>
        <v>931284.00000000012</v>
      </c>
      <c r="G8624" s="2" t="s">
        <v>15</v>
      </c>
    </row>
    <row r="8625" spans="1:7" x14ac:dyDescent="0.25">
      <c r="A8625" s="2" t="s">
        <v>8640</v>
      </c>
      <c r="B8625" t="s">
        <v>5</v>
      </c>
      <c r="C8625" s="1">
        <v>42912</v>
      </c>
      <c r="D8625">
        <v>862400</v>
      </c>
      <c r="E8625" s="2">
        <v>1.48</v>
      </c>
      <c r="F8625" s="2">
        <f>tblProdukty[[#This Row],[Cena]]*tblProdukty[[#This Row],[Koeficient]]</f>
        <v>1276352</v>
      </c>
      <c r="G8625" s="2" t="s">
        <v>16</v>
      </c>
    </row>
    <row r="8626" spans="1:7" x14ac:dyDescent="0.25">
      <c r="A8626" s="2" t="s">
        <v>8641</v>
      </c>
      <c r="B8626" t="s">
        <v>5</v>
      </c>
      <c r="C8626" s="1">
        <v>43028</v>
      </c>
      <c r="D8626">
        <v>862500</v>
      </c>
      <c r="E8626" s="2">
        <v>1.75</v>
      </c>
      <c r="F8626" s="2">
        <f>tblProdukty[[#This Row],[Cena]]*tblProdukty[[#This Row],[Koeficient]]</f>
        <v>1509375</v>
      </c>
      <c r="G8626" s="2" t="s">
        <v>9</v>
      </c>
    </row>
    <row r="8627" spans="1:7" x14ac:dyDescent="0.25">
      <c r="A8627" s="2" t="s">
        <v>8642</v>
      </c>
      <c r="B8627" t="s">
        <v>5</v>
      </c>
      <c r="C8627" s="1">
        <v>42607</v>
      </c>
      <c r="D8627">
        <v>862600</v>
      </c>
      <c r="E8627" s="2">
        <v>1.73</v>
      </c>
      <c r="F8627" s="2">
        <f>tblProdukty[[#This Row],[Cena]]*tblProdukty[[#This Row],[Koeficient]]</f>
        <v>1492298</v>
      </c>
      <c r="G8627" s="2" t="s">
        <v>11</v>
      </c>
    </row>
    <row r="8628" spans="1:7" x14ac:dyDescent="0.25">
      <c r="A8628" s="2" t="s">
        <v>8643</v>
      </c>
      <c r="B8628" t="s">
        <v>5</v>
      </c>
      <c r="C8628" s="1">
        <v>42128</v>
      </c>
      <c r="D8628">
        <v>862700</v>
      </c>
      <c r="E8628" s="2">
        <v>1.94</v>
      </c>
      <c r="F8628" s="2">
        <f>tblProdukty[[#This Row],[Cena]]*tblProdukty[[#This Row],[Koeficient]]</f>
        <v>1673638</v>
      </c>
      <c r="G8628" s="2" t="s">
        <v>10</v>
      </c>
    </row>
    <row r="8629" spans="1:7" x14ac:dyDescent="0.25">
      <c r="A8629" s="2" t="s">
        <v>8644</v>
      </c>
      <c r="B8629" t="s">
        <v>5</v>
      </c>
      <c r="C8629" s="1">
        <v>42449</v>
      </c>
      <c r="D8629">
        <v>862800</v>
      </c>
      <c r="E8629" s="2">
        <v>1.6</v>
      </c>
      <c r="F8629" s="2">
        <f>tblProdukty[[#This Row],[Cena]]*tblProdukty[[#This Row],[Koeficient]]</f>
        <v>1380480</v>
      </c>
      <c r="G8629" s="2" t="s">
        <v>12</v>
      </c>
    </row>
    <row r="8630" spans="1:7" x14ac:dyDescent="0.25">
      <c r="A8630" s="2" t="s">
        <v>8645</v>
      </c>
      <c r="B8630" t="s">
        <v>5</v>
      </c>
      <c r="C8630" s="1">
        <v>42439</v>
      </c>
      <c r="D8630">
        <v>862900</v>
      </c>
      <c r="E8630" s="2">
        <v>1.94</v>
      </c>
      <c r="F8630" s="2">
        <f>tblProdukty[[#This Row],[Cena]]*tblProdukty[[#This Row],[Koeficient]]</f>
        <v>1674026</v>
      </c>
      <c r="G8630" s="2" t="s">
        <v>13</v>
      </c>
    </row>
    <row r="8631" spans="1:7" x14ac:dyDescent="0.25">
      <c r="A8631" s="2" t="s">
        <v>8646</v>
      </c>
      <c r="B8631" t="s">
        <v>5</v>
      </c>
      <c r="C8631" s="1">
        <v>42133</v>
      </c>
      <c r="D8631">
        <v>863000</v>
      </c>
      <c r="E8631" s="2">
        <v>1.85</v>
      </c>
      <c r="F8631" s="2">
        <f>tblProdukty[[#This Row],[Cena]]*tblProdukty[[#This Row],[Koeficient]]</f>
        <v>1596550</v>
      </c>
      <c r="G8631" s="2" t="s">
        <v>14</v>
      </c>
    </row>
    <row r="8632" spans="1:7" x14ac:dyDescent="0.25">
      <c r="A8632" s="2" t="s">
        <v>8647</v>
      </c>
      <c r="B8632" t="s">
        <v>5</v>
      </c>
      <c r="C8632" s="1">
        <v>42820</v>
      </c>
      <c r="D8632">
        <v>863100</v>
      </c>
      <c r="E8632" s="2">
        <v>1.34</v>
      </c>
      <c r="F8632" s="2">
        <f>tblProdukty[[#This Row],[Cena]]*tblProdukty[[#This Row],[Koeficient]]</f>
        <v>1156554</v>
      </c>
      <c r="G8632" s="2" t="s">
        <v>15</v>
      </c>
    </row>
    <row r="8633" spans="1:7" x14ac:dyDescent="0.25">
      <c r="A8633" s="2" t="s">
        <v>8648</v>
      </c>
      <c r="B8633" t="s">
        <v>5</v>
      </c>
      <c r="C8633" s="1">
        <v>42585</v>
      </c>
      <c r="D8633">
        <v>863200</v>
      </c>
      <c r="E8633" s="2">
        <v>1.18</v>
      </c>
      <c r="F8633" s="2">
        <f>tblProdukty[[#This Row],[Cena]]*tblProdukty[[#This Row],[Koeficient]]</f>
        <v>1018576</v>
      </c>
      <c r="G8633" s="2" t="s">
        <v>16</v>
      </c>
    </row>
    <row r="8634" spans="1:7" x14ac:dyDescent="0.25">
      <c r="A8634" s="2" t="s">
        <v>8649</v>
      </c>
      <c r="B8634" t="s">
        <v>5</v>
      </c>
      <c r="C8634" s="1">
        <v>42296</v>
      </c>
      <c r="D8634">
        <v>863300</v>
      </c>
      <c r="E8634" s="2">
        <v>1.1499999999999999</v>
      </c>
      <c r="F8634" s="2">
        <f>tblProdukty[[#This Row],[Cena]]*tblProdukty[[#This Row],[Koeficient]]</f>
        <v>992794.99999999988</v>
      </c>
      <c r="G8634" s="2" t="s">
        <v>9</v>
      </c>
    </row>
    <row r="8635" spans="1:7" x14ac:dyDescent="0.25">
      <c r="A8635" s="2" t="s">
        <v>8650</v>
      </c>
      <c r="B8635" t="s">
        <v>5</v>
      </c>
      <c r="C8635" s="1">
        <v>42691</v>
      </c>
      <c r="D8635">
        <v>863400</v>
      </c>
      <c r="E8635" s="2">
        <v>1.36</v>
      </c>
      <c r="F8635" s="2">
        <f>tblProdukty[[#This Row],[Cena]]*tblProdukty[[#This Row],[Koeficient]]</f>
        <v>1174224</v>
      </c>
      <c r="G8635" s="2" t="s">
        <v>11</v>
      </c>
    </row>
    <row r="8636" spans="1:7" x14ac:dyDescent="0.25">
      <c r="A8636" s="2" t="s">
        <v>8651</v>
      </c>
      <c r="B8636" t="s">
        <v>5</v>
      </c>
      <c r="C8636" s="1">
        <v>42831</v>
      </c>
      <c r="D8636">
        <v>863500</v>
      </c>
      <c r="E8636" s="2">
        <v>1.23</v>
      </c>
      <c r="F8636" s="2">
        <f>tblProdukty[[#This Row],[Cena]]*tblProdukty[[#This Row],[Koeficient]]</f>
        <v>1062105</v>
      </c>
      <c r="G8636" s="2" t="s">
        <v>10</v>
      </c>
    </row>
    <row r="8637" spans="1:7" x14ac:dyDescent="0.25">
      <c r="A8637" s="2" t="s">
        <v>8652</v>
      </c>
      <c r="B8637" t="s">
        <v>5</v>
      </c>
      <c r="C8637" s="1">
        <v>42900</v>
      </c>
      <c r="D8637">
        <v>863600</v>
      </c>
      <c r="E8637" s="2">
        <v>1.68</v>
      </c>
      <c r="F8637" s="2">
        <f>tblProdukty[[#This Row],[Cena]]*tblProdukty[[#This Row],[Koeficient]]</f>
        <v>1450848</v>
      </c>
      <c r="G8637" s="2" t="s">
        <v>12</v>
      </c>
    </row>
    <row r="8638" spans="1:7" x14ac:dyDescent="0.25">
      <c r="A8638" s="2" t="s">
        <v>8653</v>
      </c>
      <c r="B8638" t="s">
        <v>5</v>
      </c>
      <c r="C8638" s="1">
        <v>42217</v>
      </c>
      <c r="D8638">
        <v>863700</v>
      </c>
      <c r="E8638" s="2">
        <v>1.04</v>
      </c>
      <c r="F8638" s="2">
        <f>tblProdukty[[#This Row],[Cena]]*tblProdukty[[#This Row],[Koeficient]]</f>
        <v>898248</v>
      </c>
      <c r="G8638" s="2" t="s">
        <v>13</v>
      </c>
    </row>
    <row r="8639" spans="1:7" x14ac:dyDescent="0.25">
      <c r="A8639" s="2" t="s">
        <v>8654</v>
      </c>
      <c r="B8639" t="s">
        <v>5</v>
      </c>
      <c r="C8639" s="1">
        <v>42957</v>
      </c>
      <c r="D8639">
        <v>863800</v>
      </c>
      <c r="E8639" s="2">
        <v>1.4</v>
      </c>
      <c r="F8639" s="2">
        <f>tblProdukty[[#This Row],[Cena]]*tblProdukty[[#This Row],[Koeficient]]</f>
        <v>1209320</v>
      </c>
      <c r="G8639" s="2" t="s">
        <v>14</v>
      </c>
    </row>
    <row r="8640" spans="1:7" x14ac:dyDescent="0.25">
      <c r="A8640" s="2" t="s">
        <v>8655</v>
      </c>
      <c r="B8640" t="s">
        <v>5</v>
      </c>
      <c r="C8640" s="1">
        <v>42651</v>
      </c>
      <c r="D8640">
        <v>863900</v>
      </c>
      <c r="E8640" s="2">
        <v>1.6</v>
      </c>
      <c r="F8640" s="2">
        <f>tblProdukty[[#This Row],[Cena]]*tblProdukty[[#This Row],[Koeficient]]</f>
        <v>1382240</v>
      </c>
      <c r="G8640" s="2" t="s">
        <v>15</v>
      </c>
    </row>
    <row r="8641" spans="1:7" x14ac:dyDescent="0.25">
      <c r="A8641" s="2" t="s">
        <v>8656</v>
      </c>
      <c r="B8641" t="s">
        <v>5</v>
      </c>
      <c r="C8641" s="1">
        <v>42190</v>
      </c>
      <c r="D8641">
        <v>864000</v>
      </c>
      <c r="E8641" s="2">
        <v>1.83</v>
      </c>
      <c r="F8641" s="2">
        <f>tblProdukty[[#This Row],[Cena]]*tblProdukty[[#This Row],[Koeficient]]</f>
        <v>1581120</v>
      </c>
      <c r="G8641" s="2" t="s">
        <v>16</v>
      </c>
    </row>
    <row r="8642" spans="1:7" x14ac:dyDescent="0.25">
      <c r="A8642" s="2" t="s">
        <v>8657</v>
      </c>
      <c r="B8642" t="s">
        <v>5</v>
      </c>
      <c r="C8642" s="1">
        <v>43021</v>
      </c>
      <c r="D8642">
        <v>864100</v>
      </c>
      <c r="E8642" s="2">
        <v>1.1000000000000001</v>
      </c>
      <c r="F8642" s="2">
        <f>tblProdukty[[#This Row],[Cena]]*tblProdukty[[#This Row],[Koeficient]]</f>
        <v>950510.00000000012</v>
      </c>
      <c r="G8642" s="2" t="s">
        <v>9</v>
      </c>
    </row>
    <row r="8643" spans="1:7" x14ac:dyDescent="0.25">
      <c r="A8643" s="2" t="s">
        <v>8658</v>
      </c>
      <c r="B8643" t="s">
        <v>5</v>
      </c>
      <c r="C8643" s="1">
        <v>42143</v>
      </c>
      <c r="D8643">
        <v>864200</v>
      </c>
      <c r="E8643" s="2">
        <v>1.51</v>
      </c>
      <c r="F8643" s="2">
        <f>tblProdukty[[#This Row],[Cena]]*tblProdukty[[#This Row],[Koeficient]]</f>
        <v>1304942</v>
      </c>
      <c r="G8643" s="2" t="s">
        <v>11</v>
      </c>
    </row>
    <row r="8644" spans="1:7" x14ac:dyDescent="0.25">
      <c r="A8644" s="2" t="s">
        <v>8659</v>
      </c>
      <c r="B8644" t="s">
        <v>5</v>
      </c>
      <c r="C8644" s="1">
        <v>42100</v>
      </c>
      <c r="D8644">
        <v>864300</v>
      </c>
      <c r="E8644" s="2">
        <v>1.85</v>
      </c>
      <c r="F8644" s="2">
        <f>tblProdukty[[#This Row],[Cena]]*tblProdukty[[#This Row],[Koeficient]]</f>
        <v>1598955</v>
      </c>
      <c r="G8644" s="2" t="s">
        <v>10</v>
      </c>
    </row>
    <row r="8645" spans="1:7" x14ac:dyDescent="0.25">
      <c r="A8645" s="2" t="s">
        <v>8660</v>
      </c>
      <c r="B8645" t="s">
        <v>5</v>
      </c>
      <c r="C8645" s="1">
        <v>42771</v>
      </c>
      <c r="D8645">
        <v>864400</v>
      </c>
      <c r="E8645" s="2">
        <v>1.46</v>
      </c>
      <c r="F8645" s="2">
        <f>tblProdukty[[#This Row],[Cena]]*tblProdukty[[#This Row],[Koeficient]]</f>
        <v>1262024</v>
      </c>
      <c r="G8645" s="2" t="s">
        <v>12</v>
      </c>
    </row>
    <row r="8646" spans="1:7" x14ac:dyDescent="0.25">
      <c r="A8646" s="2" t="s">
        <v>8661</v>
      </c>
      <c r="B8646" t="s">
        <v>5</v>
      </c>
      <c r="C8646" s="1">
        <v>42292</v>
      </c>
      <c r="D8646">
        <v>864500</v>
      </c>
      <c r="E8646" s="2">
        <v>1.26</v>
      </c>
      <c r="F8646" s="2">
        <f>tblProdukty[[#This Row],[Cena]]*tblProdukty[[#This Row],[Koeficient]]</f>
        <v>1089270</v>
      </c>
      <c r="G8646" s="2" t="s">
        <v>13</v>
      </c>
    </row>
    <row r="8647" spans="1:7" x14ac:dyDescent="0.25">
      <c r="A8647" s="2" t="s">
        <v>8662</v>
      </c>
      <c r="B8647" t="s">
        <v>5</v>
      </c>
      <c r="C8647" s="1">
        <v>42571</v>
      </c>
      <c r="D8647">
        <v>864600</v>
      </c>
      <c r="E8647" s="2">
        <v>1.08</v>
      </c>
      <c r="F8647" s="2">
        <f>tblProdukty[[#This Row],[Cena]]*tblProdukty[[#This Row],[Koeficient]]</f>
        <v>933768.00000000012</v>
      </c>
      <c r="G8647" s="2" t="s">
        <v>14</v>
      </c>
    </row>
    <row r="8648" spans="1:7" x14ac:dyDescent="0.25">
      <c r="A8648" s="2" t="s">
        <v>8663</v>
      </c>
      <c r="B8648" t="s">
        <v>5</v>
      </c>
      <c r="C8648" s="1">
        <v>42244</v>
      </c>
      <c r="D8648">
        <v>864700</v>
      </c>
      <c r="E8648" s="2">
        <v>1.96</v>
      </c>
      <c r="F8648" s="2">
        <f>tblProdukty[[#This Row],[Cena]]*tblProdukty[[#This Row],[Koeficient]]</f>
        <v>1694812</v>
      </c>
      <c r="G8648" s="2" t="s">
        <v>15</v>
      </c>
    </row>
    <row r="8649" spans="1:7" x14ac:dyDescent="0.25">
      <c r="A8649" s="2" t="s">
        <v>8664</v>
      </c>
      <c r="B8649" t="s">
        <v>5</v>
      </c>
      <c r="C8649" s="1">
        <v>42710</v>
      </c>
      <c r="D8649">
        <v>864800</v>
      </c>
      <c r="E8649" s="2">
        <v>1.67</v>
      </c>
      <c r="F8649" s="2">
        <f>tblProdukty[[#This Row],[Cena]]*tblProdukty[[#This Row],[Koeficient]]</f>
        <v>1444216</v>
      </c>
      <c r="G8649" s="2" t="s">
        <v>16</v>
      </c>
    </row>
    <row r="8650" spans="1:7" x14ac:dyDescent="0.25">
      <c r="A8650" s="2" t="s">
        <v>8665</v>
      </c>
      <c r="B8650" t="s">
        <v>5</v>
      </c>
      <c r="C8650" s="1">
        <v>42147</v>
      </c>
      <c r="D8650">
        <v>864900</v>
      </c>
      <c r="E8650" s="2">
        <v>1.7</v>
      </c>
      <c r="F8650" s="2">
        <f>tblProdukty[[#This Row],[Cena]]*tblProdukty[[#This Row],[Koeficient]]</f>
        <v>1470330</v>
      </c>
      <c r="G8650" s="2" t="s">
        <v>9</v>
      </c>
    </row>
    <row r="8651" spans="1:7" x14ac:dyDescent="0.25">
      <c r="A8651" s="2" t="s">
        <v>8666</v>
      </c>
      <c r="B8651" t="s">
        <v>5</v>
      </c>
      <c r="C8651" s="1">
        <v>42411</v>
      </c>
      <c r="D8651">
        <v>865000</v>
      </c>
      <c r="E8651" s="2">
        <v>1.55</v>
      </c>
      <c r="F8651" s="2">
        <f>tblProdukty[[#This Row],[Cena]]*tblProdukty[[#This Row],[Koeficient]]</f>
        <v>1340750</v>
      </c>
      <c r="G8651" s="2" t="s">
        <v>11</v>
      </c>
    </row>
    <row r="8652" spans="1:7" x14ac:dyDescent="0.25">
      <c r="A8652" s="2" t="s">
        <v>8667</v>
      </c>
      <c r="B8652" t="s">
        <v>5</v>
      </c>
      <c r="C8652" s="1">
        <v>42662</v>
      </c>
      <c r="D8652">
        <v>865100</v>
      </c>
      <c r="E8652" s="2">
        <v>1.76</v>
      </c>
      <c r="F8652" s="2">
        <f>tblProdukty[[#This Row],[Cena]]*tblProdukty[[#This Row],[Koeficient]]</f>
        <v>1522576</v>
      </c>
      <c r="G8652" s="2" t="s">
        <v>10</v>
      </c>
    </row>
    <row r="8653" spans="1:7" x14ac:dyDescent="0.25">
      <c r="A8653" s="2" t="s">
        <v>8668</v>
      </c>
      <c r="B8653" t="s">
        <v>5</v>
      </c>
      <c r="C8653" s="1">
        <v>42931</v>
      </c>
      <c r="D8653">
        <v>865200</v>
      </c>
      <c r="E8653" s="2">
        <v>1.93</v>
      </c>
      <c r="F8653" s="2">
        <f>tblProdukty[[#This Row],[Cena]]*tblProdukty[[#This Row],[Koeficient]]</f>
        <v>1669836</v>
      </c>
      <c r="G8653" s="2" t="s">
        <v>12</v>
      </c>
    </row>
    <row r="8654" spans="1:7" x14ac:dyDescent="0.25">
      <c r="A8654" s="2" t="s">
        <v>8669</v>
      </c>
      <c r="B8654" t="s">
        <v>5</v>
      </c>
      <c r="C8654" s="1">
        <v>42497</v>
      </c>
      <c r="D8654">
        <v>865300</v>
      </c>
      <c r="E8654" s="2">
        <v>1.22</v>
      </c>
      <c r="F8654" s="2">
        <f>tblProdukty[[#This Row],[Cena]]*tblProdukty[[#This Row],[Koeficient]]</f>
        <v>1055666</v>
      </c>
      <c r="G8654" s="2" t="s">
        <v>13</v>
      </c>
    </row>
    <row r="8655" spans="1:7" x14ac:dyDescent="0.25">
      <c r="A8655" s="2" t="s">
        <v>8670</v>
      </c>
      <c r="B8655" t="s">
        <v>5</v>
      </c>
      <c r="C8655" s="1">
        <v>42407</v>
      </c>
      <c r="D8655">
        <v>865400</v>
      </c>
      <c r="E8655" s="2">
        <v>1.4</v>
      </c>
      <c r="F8655" s="2">
        <f>tblProdukty[[#This Row],[Cena]]*tblProdukty[[#This Row],[Koeficient]]</f>
        <v>1211560</v>
      </c>
      <c r="G8655" s="2" t="s">
        <v>14</v>
      </c>
    </row>
    <row r="8656" spans="1:7" x14ac:dyDescent="0.25">
      <c r="A8656" s="2" t="s">
        <v>8671</v>
      </c>
      <c r="B8656" t="s">
        <v>5</v>
      </c>
      <c r="C8656" s="1">
        <v>42389</v>
      </c>
      <c r="D8656">
        <v>865500</v>
      </c>
      <c r="E8656" s="2">
        <v>1.45</v>
      </c>
      <c r="F8656" s="2">
        <f>tblProdukty[[#This Row],[Cena]]*tblProdukty[[#This Row],[Koeficient]]</f>
        <v>1254975</v>
      </c>
      <c r="G8656" s="2" t="s">
        <v>15</v>
      </c>
    </row>
    <row r="8657" spans="1:7" x14ac:dyDescent="0.25">
      <c r="A8657" s="2" t="s">
        <v>8672</v>
      </c>
      <c r="B8657" t="s">
        <v>5</v>
      </c>
      <c r="C8657" s="1">
        <v>42785</v>
      </c>
      <c r="D8657">
        <v>865600</v>
      </c>
      <c r="E8657" s="2">
        <v>1.04</v>
      </c>
      <c r="F8657" s="2">
        <f>tblProdukty[[#This Row],[Cena]]*tblProdukty[[#This Row],[Koeficient]]</f>
        <v>900224</v>
      </c>
      <c r="G8657" s="2" t="s">
        <v>16</v>
      </c>
    </row>
    <row r="8658" spans="1:7" x14ac:dyDescent="0.25">
      <c r="A8658" s="2" t="s">
        <v>8673</v>
      </c>
      <c r="B8658" t="s">
        <v>5</v>
      </c>
      <c r="C8658" s="1">
        <v>42196</v>
      </c>
      <c r="D8658">
        <v>865700</v>
      </c>
      <c r="E8658" s="2">
        <v>1.79</v>
      </c>
      <c r="F8658" s="2">
        <f>tblProdukty[[#This Row],[Cena]]*tblProdukty[[#This Row],[Koeficient]]</f>
        <v>1549603</v>
      </c>
      <c r="G8658" s="2" t="s">
        <v>9</v>
      </c>
    </row>
    <row r="8659" spans="1:7" x14ac:dyDescent="0.25">
      <c r="A8659" s="2" t="s">
        <v>8674</v>
      </c>
      <c r="B8659" t="s">
        <v>5</v>
      </c>
      <c r="C8659" s="1">
        <v>42142</v>
      </c>
      <c r="D8659">
        <v>865800</v>
      </c>
      <c r="E8659" s="2">
        <v>1.6</v>
      </c>
      <c r="F8659" s="2">
        <f>tblProdukty[[#This Row],[Cena]]*tblProdukty[[#This Row],[Koeficient]]</f>
        <v>1385280</v>
      </c>
      <c r="G8659" s="2" t="s">
        <v>11</v>
      </c>
    </row>
    <row r="8660" spans="1:7" x14ac:dyDescent="0.25">
      <c r="A8660" s="2" t="s">
        <v>8675</v>
      </c>
      <c r="B8660" t="s">
        <v>5</v>
      </c>
      <c r="C8660" s="1">
        <v>42707</v>
      </c>
      <c r="D8660">
        <v>865900</v>
      </c>
      <c r="E8660" s="2">
        <v>1.62</v>
      </c>
      <c r="F8660" s="2">
        <f>tblProdukty[[#This Row],[Cena]]*tblProdukty[[#This Row],[Koeficient]]</f>
        <v>1402758</v>
      </c>
      <c r="G8660" s="2" t="s">
        <v>10</v>
      </c>
    </row>
    <row r="8661" spans="1:7" x14ac:dyDescent="0.25">
      <c r="A8661" s="2" t="s">
        <v>8676</v>
      </c>
      <c r="B8661" t="s">
        <v>5</v>
      </c>
      <c r="C8661" s="1">
        <v>42061</v>
      </c>
      <c r="D8661">
        <v>866000</v>
      </c>
      <c r="E8661" s="2">
        <v>1.95</v>
      </c>
      <c r="F8661" s="2">
        <f>tblProdukty[[#This Row],[Cena]]*tblProdukty[[#This Row],[Koeficient]]</f>
        <v>1688700</v>
      </c>
      <c r="G8661" s="2" t="s">
        <v>12</v>
      </c>
    </row>
    <row r="8662" spans="1:7" x14ac:dyDescent="0.25">
      <c r="A8662" s="2" t="s">
        <v>8677</v>
      </c>
      <c r="B8662" t="s">
        <v>5</v>
      </c>
      <c r="C8662" s="1">
        <v>42456</v>
      </c>
      <c r="D8662">
        <v>866100</v>
      </c>
      <c r="E8662" s="2">
        <v>1.36</v>
      </c>
      <c r="F8662" s="2">
        <f>tblProdukty[[#This Row],[Cena]]*tblProdukty[[#This Row],[Koeficient]]</f>
        <v>1177896</v>
      </c>
      <c r="G8662" s="2" t="s">
        <v>13</v>
      </c>
    </row>
    <row r="8663" spans="1:7" x14ac:dyDescent="0.25">
      <c r="A8663" s="2" t="s">
        <v>8678</v>
      </c>
      <c r="B8663" t="s">
        <v>5</v>
      </c>
      <c r="C8663" s="1">
        <v>42342</v>
      </c>
      <c r="D8663">
        <v>866200</v>
      </c>
      <c r="E8663" s="2">
        <v>1.59</v>
      </c>
      <c r="F8663" s="2">
        <f>tblProdukty[[#This Row],[Cena]]*tblProdukty[[#This Row],[Koeficient]]</f>
        <v>1377258</v>
      </c>
      <c r="G8663" s="2" t="s">
        <v>14</v>
      </c>
    </row>
    <row r="8664" spans="1:7" x14ac:dyDescent="0.25">
      <c r="A8664" s="2" t="s">
        <v>8679</v>
      </c>
      <c r="B8664" t="s">
        <v>5</v>
      </c>
      <c r="C8664" s="1">
        <v>42723</v>
      </c>
      <c r="D8664">
        <v>866300</v>
      </c>
      <c r="E8664" s="2">
        <v>1.36</v>
      </c>
      <c r="F8664" s="2">
        <f>tblProdukty[[#This Row],[Cena]]*tblProdukty[[#This Row],[Koeficient]]</f>
        <v>1178168</v>
      </c>
      <c r="G8664" s="2" t="s">
        <v>15</v>
      </c>
    </row>
    <row r="8665" spans="1:7" x14ac:dyDescent="0.25">
      <c r="A8665" s="2" t="s">
        <v>8680</v>
      </c>
      <c r="B8665" t="s">
        <v>5</v>
      </c>
      <c r="C8665" s="1">
        <v>42604</v>
      </c>
      <c r="D8665">
        <v>866400</v>
      </c>
      <c r="E8665" s="2">
        <v>1.7</v>
      </c>
      <c r="F8665" s="2">
        <f>tblProdukty[[#This Row],[Cena]]*tblProdukty[[#This Row],[Koeficient]]</f>
        <v>1472880</v>
      </c>
      <c r="G8665" s="2" t="s">
        <v>16</v>
      </c>
    </row>
    <row r="8666" spans="1:7" x14ac:dyDescent="0.25">
      <c r="A8666" s="2" t="s">
        <v>8681</v>
      </c>
      <c r="B8666" t="s">
        <v>5</v>
      </c>
      <c r="C8666" s="1">
        <v>42024</v>
      </c>
      <c r="D8666">
        <v>866500</v>
      </c>
      <c r="E8666" s="2">
        <v>1.68</v>
      </c>
      <c r="F8666" s="2">
        <f>tblProdukty[[#This Row],[Cena]]*tblProdukty[[#This Row],[Koeficient]]</f>
        <v>1455720</v>
      </c>
      <c r="G8666" s="2" t="s">
        <v>9</v>
      </c>
    </row>
    <row r="8667" spans="1:7" x14ac:dyDescent="0.25">
      <c r="A8667" s="2" t="s">
        <v>8682</v>
      </c>
      <c r="B8667" t="s">
        <v>5</v>
      </c>
      <c r="C8667" s="1">
        <v>42618</v>
      </c>
      <c r="D8667">
        <v>866600</v>
      </c>
      <c r="E8667" s="2">
        <v>1.78</v>
      </c>
      <c r="F8667" s="2">
        <f>tblProdukty[[#This Row],[Cena]]*tblProdukty[[#This Row],[Koeficient]]</f>
        <v>1542548</v>
      </c>
      <c r="G8667" s="2" t="s">
        <v>11</v>
      </c>
    </row>
    <row r="8668" spans="1:7" x14ac:dyDescent="0.25">
      <c r="A8668" s="2" t="s">
        <v>8683</v>
      </c>
      <c r="B8668" t="s">
        <v>5</v>
      </c>
      <c r="C8668" s="1">
        <v>42963</v>
      </c>
      <c r="D8668">
        <v>866700</v>
      </c>
      <c r="E8668" s="2">
        <v>1.26</v>
      </c>
      <c r="F8668" s="2">
        <f>tblProdukty[[#This Row],[Cena]]*tblProdukty[[#This Row],[Koeficient]]</f>
        <v>1092042</v>
      </c>
      <c r="G8668" s="2" t="s">
        <v>10</v>
      </c>
    </row>
    <row r="8669" spans="1:7" x14ac:dyDescent="0.25">
      <c r="A8669" s="2" t="s">
        <v>8684</v>
      </c>
      <c r="B8669" t="s">
        <v>5</v>
      </c>
      <c r="C8669" s="1">
        <v>42771</v>
      </c>
      <c r="D8669">
        <v>866800</v>
      </c>
      <c r="E8669" s="2">
        <v>1.91</v>
      </c>
      <c r="F8669" s="2">
        <f>tblProdukty[[#This Row],[Cena]]*tblProdukty[[#This Row],[Koeficient]]</f>
        <v>1655588</v>
      </c>
      <c r="G8669" s="2" t="s">
        <v>12</v>
      </c>
    </row>
    <row r="8670" spans="1:7" x14ac:dyDescent="0.25">
      <c r="A8670" s="2" t="s">
        <v>8685</v>
      </c>
      <c r="B8670" t="s">
        <v>5</v>
      </c>
      <c r="C8670" s="1">
        <v>42245</v>
      </c>
      <c r="D8670">
        <v>866900</v>
      </c>
      <c r="E8670" s="2">
        <v>1.65</v>
      </c>
      <c r="F8670" s="2">
        <f>tblProdukty[[#This Row],[Cena]]*tblProdukty[[#This Row],[Koeficient]]</f>
        <v>1430385</v>
      </c>
      <c r="G8670" s="2" t="s">
        <v>13</v>
      </c>
    </row>
    <row r="8671" spans="1:7" x14ac:dyDescent="0.25">
      <c r="A8671" s="2" t="s">
        <v>8686</v>
      </c>
      <c r="B8671" t="s">
        <v>5</v>
      </c>
      <c r="C8671" s="1">
        <v>42531</v>
      </c>
      <c r="D8671">
        <v>867000</v>
      </c>
      <c r="E8671" s="2">
        <v>1.1000000000000001</v>
      </c>
      <c r="F8671" s="2">
        <f>tblProdukty[[#This Row],[Cena]]*tblProdukty[[#This Row],[Koeficient]]</f>
        <v>953700.00000000012</v>
      </c>
      <c r="G8671" s="2" t="s">
        <v>14</v>
      </c>
    </row>
    <row r="8672" spans="1:7" x14ac:dyDescent="0.25">
      <c r="A8672" s="2" t="s">
        <v>8687</v>
      </c>
      <c r="B8672" t="s">
        <v>5</v>
      </c>
      <c r="C8672" s="1">
        <v>42557</v>
      </c>
      <c r="D8672">
        <v>867100</v>
      </c>
      <c r="E8672" s="2">
        <v>1.66</v>
      </c>
      <c r="F8672" s="2">
        <f>tblProdukty[[#This Row],[Cena]]*tblProdukty[[#This Row],[Koeficient]]</f>
        <v>1439386</v>
      </c>
      <c r="G8672" s="2" t="s">
        <v>15</v>
      </c>
    </row>
    <row r="8673" spans="1:7" x14ac:dyDescent="0.25">
      <c r="A8673" s="2" t="s">
        <v>8688</v>
      </c>
      <c r="B8673" t="s">
        <v>5</v>
      </c>
      <c r="C8673" s="1">
        <v>42830</v>
      </c>
      <c r="D8673">
        <v>867200</v>
      </c>
      <c r="E8673" s="2">
        <v>1.1200000000000001</v>
      </c>
      <c r="F8673" s="2">
        <f>tblProdukty[[#This Row],[Cena]]*tblProdukty[[#This Row],[Koeficient]]</f>
        <v>971264.00000000012</v>
      </c>
      <c r="G8673" s="2" t="s">
        <v>16</v>
      </c>
    </row>
    <row r="8674" spans="1:7" x14ac:dyDescent="0.25">
      <c r="A8674" s="2" t="s">
        <v>8689</v>
      </c>
      <c r="B8674" t="s">
        <v>5</v>
      </c>
      <c r="C8674" s="1">
        <v>42910</v>
      </c>
      <c r="D8674">
        <v>867300</v>
      </c>
      <c r="E8674" s="2">
        <v>1.34</v>
      </c>
      <c r="F8674" s="2">
        <f>tblProdukty[[#This Row],[Cena]]*tblProdukty[[#This Row],[Koeficient]]</f>
        <v>1162182</v>
      </c>
      <c r="G8674" s="2" t="s">
        <v>9</v>
      </c>
    </row>
    <row r="8675" spans="1:7" x14ac:dyDescent="0.25">
      <c r="A8675" s="2" t="s">
        <v>8690</v>
      </c>
      <c r="B8675" t="s">
        <v>5</v>
      </c>
      <c r="C8675" s="1">
        <v>42236</v>
      </c>
      <c r="D8675">
        <v>867400</v>
      </c>
      <c r="E8675" s="2">
        <v>1.29</v>
      </c>
      <c r="F8675" s="2">
        <f>tblProdukty[[#This Row],[Cena]]*tblProdukty[[#This Row],[Koeficient]]</f>
        <v>1118946</v>
      </c>
      <c r="G8675" s="2" t="s">
        <v>11</v>
      </c>
    </row>
    <row r="8676" spans="1:7" x14ac:dyDescent="0.25">
      <c r="A8676" s="2" t="s">
        <v>8691</v>
      </c>
      <c r="B8676" t="s">
        <v>5</v>
      </c>
      <c r="C8676" s="1">
        <v>43029</v>
      </c>
      <c r="D8676">
        <v>867500</v>
      </c>
      <c r="E8676" s="2">
        <v>1.1599999999999999</v>
      </c>
      <c r="F8676" s="2">
        <f>tblProdukty[[#This Row],[Cena]]*tblProdukty[[#This Row],[Koeficient]]</f>
        <v>1006299.9999999999</v>
      </c>
      <c r="G8676" s="2" t="s">
        <v>10</v>
      </c>
    </row>
    <row r="8677" spans="1:7" x14ac:dyDescent="0.25">
      <c r="A8677" s="2" t="s">
        <v>8692</v>
      </c>
      <c r="B8677" t="s">
        <v>5</v>
      </c>
      <c r="C8677" s="1">
        <v>42240</v>
      </c>
      <c r="D8677">
        <v>867600</v>
      </c>
      <c r="E8677" s="2">
        <v>1.55</v>
      </c>
      <c r="F8677" s="2">
        <f>tblProdukty[[#This Row],[Cena]]*tblProdukty[[#This Row],[Koeficient]]</f>
        <v>1344780</v>
      </c>
      <c r="G8677" s="2" t="s">
        <v>12</v>
      </c>
    </row>
    <row r="8678" spans="1:7" x14ac:dyDescent="0.25">
      <c r="A8678" s="2" t="s">
        <v>8693</v>
      </c>
      <c r="B8678" t="s">
        <v>5</v>
      </c>
      <c r="C8678" s="1">
        <v>42264</v>
      </c>
      <c r="D8678">
        <v>867700</v>
      </c>
      <c r="E8678" s="2">
        <v>1.6</v>
      </c>
      <c r="F8678" s="2">
        <f>tblProdukty[[#This Row],[Cena]]*tblProdukty[[#This Row],[Koeficient]]</f>
        <v>1388320</v>
      </c>
      <c r="G8678" s="2" t="s">
        <v>13</v>
      </c>
    </row>
    <row r="8679" spans="1:7" x14ac:dyDescent="0.25">
      <c r="A8679" s="2" t="s">
        <v>8694</v>
      </c>
      <c r="B8679" t="s">
        <v>5</v>
      </c>
      <c r="C8679" s="1">
        <v>42669</v>
      </c>
      <c r="D8679">
        <v>867800</v>
      </c>
      <c r="E8679" s="2">
        <v>1.62</v>
      </c>
      <c r="F8679" s="2">
        <f>tblProdukty[[#This Row],[Cena]]*tblProdukty[[#This Row],[Koeficient]]</f>
        <v>1405836</v>
      </c>
      <c r="G8679" s="2" t="s">
        <v>14</v>
      </c>
    </row>
    <row r="8680" spans="1:7" x14ac:dyDescent="0.25">
      <c r="A8680" s="2" t="s">
        <v>8695</v>
      </c>
      <c r="B8680" t="s">
        <v>5</v>
      </c>
      <c r="C8680" s="1">
        <v>42109</v>
      </c>
      <c r="D8680">
        <v>867900</v>
      </c>
      <c r="E8680" s="2">
        <v>1.46</v>
      </c>
      <c r="F8680" s="2">
        <f>tblProdukty[[#This Row],[Cena]]*tblProdukty[[#This Row],[Koeficient]]</f>
        <v>1267134</v>
      </c>
      <c r="G8680" s="2" t="s">
        <v>15</v>
      </c>
    </row>
    <row r="8681" spans="1:7" x14ac:dyDescent="0.25">
      <c r="A8681" s="2" t="s">
        <v>8696</v>
      </c>
      <c r="B8681" t="s">
        <v>5</v>
      </c>
      <c r="C8681" s="1">
        <v>42282</v>
      </c>
      <c r="D8681">
        <v>868000</v>
      </c>
      <c r="E8681" s="2">
        <v>1.72</v>
      </c>
      <c r="F8681" s="2">
        <f>tblProdukty[[#This Row],[Cena]]*tblProdukty[[#This Row],[Koeficient]]</f>
        <v>1492960</v>
      </c>
      <c r="G8681" s="2" t="s">
        <v>16</v>
      </c>
    </row>
    <row r="8682" spans="1:7" x14ac:dyDescent="0.25">
      <c r="A8682" s="2" t="s">
        <v>8697</v>
      </c>
      <c r="B8682" t="s">
        <v>5</v>
      </c>
      <c r="C8682" s="1">
        <v>42486</v>
      </c>
      <c r="D8682">
        <v>868100</v>
      </c>
      <c r="E8682" s="2">
        <v>1.1399999999999999</v>
      </c>
      <c r="F8682" s="2">
        <f>tblProdukty[[#This Row],[Cena]]*tblProdukty[[#This Row],[Koeficient]]</f>
        <v>989633.99999999988</v>
      </c>
      <c r="G8682" s="2" t="s">
        <v>9</v>
      </c>
    </row>
    <row r="8683" spans="1:7" x14ac:dyDescent="0.25">
      <c r="A8683" s="2" t="s">
        <v>8698</v>
      </c>
      <c r="B8683" t="s">
        <v>5</v>
      </c>
      <c r="C8683" s="1">
        <v>42565</v>
      </c>
      <c r="D8683">
        <v>868200</v>
      </c>
      <c r="E8683" s="2">
        <v>1.48</v>
      </c>
      <c r="F8683" s="2">
        <f>tblProdukty[[#This Row],[Cena]]*tblProdukty[[#This Row],[Koeficient]]</f>
        <v>1284936</v>
      </c>
      <c r="G8683" s="2" t="s">
        <v>11</v>
      </c>
    </row>
    <row r="8684" spans="1:7" x14ac:dyDescent="0.25">
      <c r="A8684" s="2" t="s">
        <v>8699</v>
      </c>
      <c r="B8684" t="s">
        <v>5</v>
      </c>
      <c r="C8684" s="1">
        <v>42187</v>
      </c>
      <c r="D8684">
        <v>868300</v>
      </c>
      <c r="E8684" s="2">
        <v>1.71</v>
      </c>
      <c r="F8684" s="2">
        <f>tblProdukty[[#This Row],[Cena]]*tblProdukty[[#This Row],[Koeficient]]</f>
        <v>1484793</v>
      </c>
      <c r="G8684" s="2" t="s">
        <v>10</v>
      </c>
    </row>
    <row r="8685" spans="1:7" x14ac:dyDescent="0.25">
      <c r="A8685" s="2" t="s">
        <v>8700</v>
      </c>
      <c r="B8685" t="s">
        <v>5</v>
      </c>
      <c r="C8685" s="1">
        <v>43002</v>
      </c>
      <c r="D8685">
        <v>868400</v>
      </c>
      <c r="E8685" s="2">
        <v>1.53</v>
      </c>
      <c r="F8685" s="2">
        <f>tblProdukty[[#This Row],[Cena]]*tblProdukty[[#This Row],[Koeficient]]</f>
        <v>1328652</v>
      </c>
      <c r="G8685" s="2" t="s">
        <v>12</v>
      </c>
    </row>
    <row r="8686" spans="1:7" x14ac:dyDescent="0.25">
      <c r="A8686" s="2" t="s">
        <v>8701</v>
      </c>
      <c r="B8686" t="s">
        <v>5</v>
      </c>
      <c r="C8686" s="1">
        <v>42861</v>
      </c>
      <c r="D8686">
        <v>868500</v>
      </c>
      <c r="E8686" s="2">
        <v>1.76</v>
      </c>
      <c r="F8686" s="2">
        <f>tblProdukty[[#This Row],[Cena]]*tblProdukty[[#This Row],[Koeficient]]</f>
        <v>1528560</v>
      </c>
      <c r="G8686" s="2" t="s">
        <v>13</v>
      </c>
    </row>
    <row r="8687" spans="1:7" x14ac:dyDescent="0.25">
      <c r="A8687" s="2" t="s">
        <v>8702</v>
      </c>
      <c r="B8687" t="s">
        <v>5</v>
      </c>
      <c r="C8687" s="1">
        <v>42200</v>
      </c>
      <c r="D8687">
        <v>868600</v>
      </c>
      <c r="E8687" s="2">
        <v>1.97</v>
      </c>
      <c r="F8687" s="2">
        <f>tblProdukty[[#This Row],[Cena]]*tblProdukty[[#This Row],[Koeficient]]</f>
        <v>1711142</v>
      </c>
      <c r="G8687" s="2" t="s">
        <v>14</v>
      </c>
    </row>
    <row r="8688" spans="1:7" x14ac:dyDescent="0.25">
      <c r="A8688" s="2" t="s">
        <v>8703</v>
      </c>
      <c r="B8688" t="s">
        <v>5</v>
      </c>
      <c r="C8688" s="1">
        <v>42106</v>
      </c>
      <c r="D8688">
        <v>868700</v>
      </c>
      <c r="E8688" s="2">
        <v>1.32</v>
      </c>
      <c r="F8688" s="2">
        <f>tblProdukty[[#This Row],[Cena]]*tblProdukty[[#This Row],[Koeficient]]</f>
        <v>1146684</v>
      </c>
      <c r="G8688" s="2" t="s">
        <v>15</v>
      </c>
    </row>
    <row r="8689" spans="1:7" x14ac:dyDescent="0.25">
      <c r="A8689" s="2" t="s">
        <v>8704</v>
      </c>
      <c r="B8689" t="s">
        <v>5</v>
      </c>
      <c r="C8689" s="1">
        <v>42395</v>
      </c>
      <c r="D8689">
        <v>868800</v>
      </c>
      <c r="E8689" s="2">
        <v>1.52</v>
      </c>
      <c r="F8689" s="2">
        <f>tblProdukty[[#This Row],[Cena]]*tblProdukty[[#This Row],[Koeficient]]</f>
        <v>1320576</v>
      </c>
      <c r="G8689" s="2" t="s">
        <v>16</v>
      </c>
    </row>
    <row r="8690" spans="1:7" x14ac:dyDescent="0.25">
      <c r="A8690" s="2" t="s">
        <v>8705</v>
      </c>
      <c r="B8690" t="s">
        <v>5</v>
      </c>
      <c r="C8690" s="1">
        <v>42627</v>
      </c>
      <c r="D8690">
        <v>868900</v>
      </c>
      <c r="E8690" s="2">
        <v>1.52</v>
      </c>
      <c r="F8690" s="2">
        <f>tblProdukty[[#This Row],[Cena]]*tblProdukty[[#This Row],[Koeficient]]</f>
        <v>1320728</v>
      </c>
      <c r="G8690" s="2" t="s">
        <v>9</v>
      </c>
    </row>
    <row r="8691" spans="1:7" x14ac:dyDescent="0.25">
      <c r="A8691" s="2" t="s">
        <v>8706</v>
      </c>
      <c r="B8691" t="s">
        <v>5</v>
      </c>
      <c r="C8691" s="1">
        <v>42051</v>
      </c>
      <c r="D8691">
        <v>869000</v>
      </c>
      <c r="E8691" s="2">
        <v>1.47</v>
      </c>
      <c r="F8691" s="2">
        <f>tblProdukty[[#This Row],[Cena]]*tblProdukty[[#This Row],[Koeficient]]</f>
        <v>1277430</v>
      </c>
      <c r="G8691" s="2" t="s">
        <v>11</v>
      </c>
    </row>
    <row r="8692" spans="1:7" x14ac:dyDescent="0.25">
      <c r="A8692" s="2" t="s">
        <v>8707</v>
      </c>
      <c r="B8692" t="s">
        <v>5</v>
      </c>
      <c r="C8692" s="1">
        <v>42453</v>
      </c>
      <c r="D8692">
        <v>869100</v>
      </c>
      <c r="E8692" s="2">
        <v>1.64</v>
      </c>
      <c r="F8692" s="2">
        <f>tblProdukty[[#This Row],[Cena]]*tblProdukty[[#This Row],[Koeficient]]</f>
        <v>1425324</v>
      </c>
      <c r="G8692" s="2" t="s">
        <v>10</v>
      </c>
    </row>
    <row r="8693" spans="1:7" x14ac:dyDescent="0.25">
      <c r="A8693" s="2" t="s">
        <v>8708</v>
      </c>
      <c r="B8693" t="s">
        <v>5</v>
      </c>
      <c r="C8693" s="1">
        <v>42421</v>
      </c>
      <c r="D8693">
        <v>869200</v>
      </c>
      <c r="E8693" s="2">
        <v>1.59</v>
      </c>
      <c r="F8693" s="2">
        <f>tblProdukty[[#This Row],[Cena]]*tblProdukty[[#This Row],[Koeficient]]</f>
        <v>1382028</v>
      </c>
      <c r="G8693" s="2" t="s">
        <v>12</v>
      </c>
    </row>
    <row r="8694" spans="1:7" x14ac:dyDescent="0.25">
      <c r="A8694" s="2" t="s">
        <v>8709</v>
      </c>
      <c r="B8694" t="s">
        <v>5</v>
      </c>
      <c r="C8694" s="1">
        <v>42654</v>
      </c>
      <c r="D8694">
        <v>869300</v>
      </c>
      <c r="E8694" s="2">
        <v>1.92</v>
      </c>
      <c r="F8694" s="2">
        <f>tblProdukty[[#This Row],[Cena]]*tblProdukty[[#This Row],[Koeficient]]</f>
        <v>1669056</v>
      </c>
      <c r="G8694" s="2" t="s">
        <v>13</v>
      </c>
    </row>
    <row r="8695" spans="1:7" x14ac:dyDescent="0.25">
      <c r="A8695" s="2" t="s">
        <v>8710</v>
      </c>
      <c r="B8695" t="s">
        <v>5</v>
      </c>
      <c r="C8695" s="1">
        <v>42327</v>
      </c>
      <c r="D8695">
        <v>869400</v>
      </c>
      <c r="E8695" s="2">
        <v>1.62</v>
      </c>
      <c r="F8695" s="2">
        <f>tblProdukty[[#This Row],[Cena]]*tblProdukty[[#This Row],[Koeficient]]</f>
        <v>1408428</v>
      </c>
      <c r="G8695" s="2" t="s">
        <v>14</v>
      </c>
    </row>
    <row r="8696" spans="1:7" x14ac:dyDescent="0.25">
      <c r="A8696" s="2" t="s">
        <v>8711</v>
      </c>
      <c r="B8696" t="s">
        <v>5</v>
      </c>
      <c r="C8696" s="1">
        <v>43056</v>
      </c>
      <c r="D8696">
        <v>869500</v>
      </c>
      <c r="E8696" s="2">
        <v>1.76</v>
      </c>
      <c r="F8696" s="2">
        <f>tblProdukty[[#This Row],[Cena]]*tblProdukty[[#This Row],[Koeficient]]</f>
        <v>1530320</v>
      </c>
      <c r="G8696" s="2" t="s">
        <v>15</v>
      </c>
    </row>
    <row r="8697" spans="1:7" x14ac:dyDescent="0.25">
      <c r="A8697" s="2" t="s">
        <v>8712</v>
      </c>
      <c r="B8697" t="s">
        <v>5</v>
      </c>
      <c r="C8697" s="1">
        <v>42164</v>
      </c>
      <c r="D8697">
        <v>869600</v>
      </c>
      <c r="E8697" s="2">
        <v>1.24</v>
      </c>
      <c r="F8697" s="2">
        <f>tblProdukty[[#This Row],[Cena]]*tblProdukty[[#This Row],[Koeficient]]</f>
        <v>1078304</v>
      </c>
      <c r="G8697" s="2" t="s">
        <v>16</v>
      </c>
    </row>
    <row r="8698" spans="1:7" x14ac:dyDescent="0.25">
      <c r="A8698" s="2" t="s">
        <v>8713</v>
      </c>
      <c r="B8698" t="s">
        <v>5</v>
      </c>
      <c r="C8698" s="1">
        <v>42785</v>
      </c>
      <c r="D8698">
        <v>869700</v>
      </c>
      <c r="E8698" s="2">
        <v>1.01</v>
      </c>
      <c r="F8698" s="2">
        <f>tblProdukty[[#This Row],[Cena]]*tblProdukty[[#This Row],[Koeficient]]</f>
        <v>878397</v>
      </c>
      <c r="G8698" s="2" t="s">
        <v>9</v>
      </c>
    </row>
    <row r="8699" spans="1:7" x14ac:dyDescent="0.25">
      <c r="A8699" s="2" t="s">
        <v>8714</v>
      </c>
      <c r="B8699" t="s">
        <v>5</v>
      </c>
      <c r="C8699" s="1">
        <v>42963</v>
      </c>
      <c r="D8699">
        <v>869800</v>
      </c>
      <c r="E8699" s="2">
        <v>1.96</v>
      </c>
      <c r="F8699" s="2">
        <f>tblProdukty[[#This Row],[Cena]]*tblProdukty[[#This Row],[Koeficient]]</f>
        <v>1704808</v>
      </c>
      <c r="G8699" s="2" t="s">
        <v>11</v>
      </c>
    </row>
    <row r="8700" spans="1:7" x14ac:dyDescent="0.25">
      <c r="A8700" s="2" t="s">
        <v>8715</v>
      </c>
      <c r="B8700" t="s">
        <v>5</v>
      </c>
      <c r="C8700" s="1">
        <v>43034</v>
      </c>
      <c r="D8700">
        <v>869900</v>
      </c>
      <c r="E8700" s="2">
        <v>1.71</v>
      </c>
      <c r="F8700" s="2">
        <f>tblProdukty[[#This Row],[Cena]]*tblProdukty[[#This Row],[Koeficient]]</f>
        <v>1487529</v>
      </c>
      <c r="G8700" s="2" t="s">
        <v>10</v>
      </c>
    </row>
    <row r="8701" spans="1:7" x14ac:dyDescent="0.25">
      <c r="A8701" s="2" t="s">
        <v>8716</v>
      </c>
      <c r="B8701" t="s">
        <v>5</v>
      </c>
      <c r="C8701" s="1">
        <v>42231</v>
      </c>
      <c r="D8701">
        <v>870000</v>
      </c>
      <c r="E8701" s="2">
        <v>1.26</v>
      </c>
      <c r="F8701" s="2">
        <f>tblProdukty[[#This Row],[Cena]]*tblProdukty[[#This Row],[Koeficient]]</f>
        <v>1096200</v>
      </c>
      <c r="G8701" s="2" t="s">
        <v>12</v>
      </c>
    </row>
    <row r="8702" spans="1:7" x14ac:dyDescent="0.25">
      <c r="A8702" s="2" t="s">
        <v>8717</v>
      </c>
      <c r="B8702" t="s">
        <v>5</v>
      </c>
      <c r="C8702" s="1">
        <v>42017</v>
      </c>
      <c r="D8702">
        <v>870100</v>
      </c>
      <c r="E8702" s="2">
        <v>1.23</v>
      </c>
      <c r="F8702" s="2">
        <f>tblProdukty[[#This Row],[Cena]]*tblProdukty[[#This Row],[Koeficient]]</f>
        <v>1070223</v>
      </c>
      <c r="G8702" s="2" t="s">
        <v>13</v>
      </c>
    </row>
    <row r="8703" spans="1:7" x14ac:dyDescent="0.25">
      <c r="A8703" s="2" t="s">
        <v>8718</v>
      </c>
      <c r="B8703" t="s">
        <v>5</v>
      </c>
      <c r="C8703" s="1">
        <v>42062</v>
      </c>
      <c r="D8703">
        <v>870200</v>
      </c>
      <c r="E8703" s="2">
        <v>1.69</v>
      </c>
      <c r="F8703" s="2">
        <f>tblProdukty[[#This Row],[Cena]]*tblProdukty[[#This Row],[Koeficient]]</f>
        <v>1470638</v>
      </c>
      <c r="G8703" s="2" t="s">
        <v>14</v>
      </c>
    </row>
    <row r="8704" spans="1:7" x14ac:dyDescent="0.25">
      <c r="A8704" s="2" t="s">
        <v>8719</v>
      </c>
      <c r="B8704" t="s">
        <v>5</v>
      </c>
      <c r="C8704" s="1">
        <v>42903</v>
      </c>
      <c r="D8704">
        <v>870300</v>
      </c>
      <c r="E8704" s="2">
        <v>1.57</v>
      </c>
      <c r="F8704" s="2">
        <f>tblProdukty[[#This Row],[Cena]]*tblProdukty[[#This Row],[Koeficient]]</f>
        <v>1366371</v>
      </c>
      <c r="G8704" s="2" t="s">
        <v>15</v>
      </c>
    </row>
    <row r="8705" spans="1:7" x14ac:dyDescent="0.25">
      <c r="A8705" s="2" t="s">
        <v>8720</v>
      </c>
      <c r="B8705" t="s">
        <v>5</v>
      </c>
      <c r="C8705" s="1">
        <v>42759</v>
      </c>
      <c r="D8705">
        <v>870400</v>
      </c>
      <c r="E8705" s="2">
        <v>1.1599999999999999</v>
      </c>
      <c r="F8705" s="2">
        <f>tblProdukty[[#This Row],[Cena]]*tblProdukty[[#This Row],[Koeficient]]</f>
        <v>1009663.9999999999</v>
      </c>
      <c r="G8705" s="2" t="s">
        <v>16</v>
      </c>
    </row>
    <row r="8706" spans="1:7" x14ac:dyDescent="0.25">
      <c r="A8706" s="2" t="s">
        <v>8721</v>
      </c>
      <c r="B8706" t="s">
        <v>5</v>
      </c>
      <c r="C8706" s="1">
        <v>42476</v>
      </c>
      <c r="D8706">
        <v>870500</v>
      </c>
      <c r="E8706" s="2">
        <v>1.44</v>
      </c>
      <c r="F8706" s="2">
        <f>tblProdukty[[#This Row],[Cena]]*tblProdukty[[#This Row],[Koeficient]]</f>
        <v>1253520</v>
      </c>
      <c r="G8706" s="2" t="s">
        <v>9</v>
      </c>
    </row>
    <row r="8707" spans="1:7" x14ac:dyDescent="0.25">
      <c r="A8707" s="2" t="s">
        <v>8722</v>
      </c>
      <c r="B8707" t="s">
        <v>5</v>
      </c>
      <c r="C8707" s="1">
        <v>42996</v>
      </c>
      <c r="D8707">
        <v>870600</v>
      </c>
      <c r="E8707" s="2">
        <v>1.0900000000000001</v>
      </c>
      <c r="F8707" s="2">
        <f>tblProdukty[[#This Row],[Cena]]*tblProdukty[[#This Row],[Koeficient]]</f>
        <v>948954.00000000012</v>
      </c>
      <c r="G8707" s="2" t="s">
        <v>11</v>
      </c>
    </row>
    <row r="8708" spans="1:7" x14ac:dyDescent="0.25">
      <c r="A8708" s="2" t="s">
        <v>8723</v>
      </c>
      <c r="B8708" t="s">
        <v>5</v>
      </c>
      <c r="C8708" s="1">
        <v>42837</v>
      </c>
      <c r="D8708">
        <v>870700</v>
      </c>
      <c r="E8708" s="2">
        <v>1.21</v>
      </c>
      <c r="F8708" s="2">
        <f>tblProdukty[[#This Row],[Cena]]*tblProdukty[[#This Row],[Koeficient]]</f>
        <v>1053547</v>
      </c>
      <c r="G8708" s="2" t="s">
        <v>10</v>
      </c>
    </row>
    <row r="8709" spans="1:7" x14ac:dyDescent="0.25">
      <c r="A8709" s="2" t="s">
        <v>8724</v>
      </c>
      <c r="B8709" t="s">
        <v>5</v>
      </c>
      <c r="C8709" s="1">
        <v>42068</v>
      </c>
      <c r="D8709">
        <v>870800</v>
      </c>
      <c r="E8709" s="2">
        <v>1.42</v>
      </c>
      <c r="F8709" s="2">
        <f>tblProdukty[[#This Row],[Cena]]*tblProdukty[[#This Row],[Koeficient]]</f>
        <v>1236536</v>
      </c>
      <c r="G8709" s="2" t="s">
        <v>12</v>
      </c>
    </row>
    <row r="8710" spans="1:7" x14ac:dyDescent="0.25">
      <c r="A8710" s="2" t="s">
        <v>8725</v>
      </c>
      <c r="B8710" t="s">
        <v>5</v>
      </c>
      <c r="C8710" s="1">
        <v>42012</v>
      </c>
      <c r="D8710">
        <v>870900</v>
      </c>
      <c r="E8710" s="2">
        <v>1.89</v>
      </c>
      <c r="F8710" s="2">
        <f>tblProdukty[[#This Row],[Cena]]*tblProdukty[[#This Row],[Koeficient]]</f>
        <v>1646001</v>
      </c>
      <c r="G8710" s="2" t="s">
        <v>13</v>
      </c>
    </row>
    <row r="8711" spans="1:7" x14ac:dyDescent="0.25">
      <c r="A8711" s="2" t="s">
        <v>8726</v>
      </c>
      <c r="B8711" t="s">
        <v>5</v>
      </c>
      <c r="C8711" s="1">
        <v>43027</v>
      </c>
      <c r="D8711">
        <v>871000</v>
      </c>
      <c r="E8711" s="2">
        <v>1.37</v>
      </c>
      <c r="F8711" s="2">
        <f>tblProdukty[[#This Row],[Cena]]*tblProdukty[[#This Row],[Koeficient]]</f>
        <v>1193270</v>
      </c>
      <c r="G8711" s="2" t="s">
        <v>14</v>
      </c>
    </row>
    <row r="8712" spans="1:7" x14ac:dyDescent="0.25">
      <c r="A8712" s="2" t="s">
        <v>8727</v>
      </c>
      <c r="B8712" t="s">
        <v>5</v>
      </c>
      <c r="C8712" s="1">
        <v>43070</v>
      </c>
      <c r="D8712">
        <v>871100</v>
      </c>
      <c r="E8712" s="2">
        <v>1.97</v>
      </c>
      <c r="F8712" s="2">
        <f>tblProdukty[[#This Row],[Cena]]*tblProdukty[[#This Row],[Koeficient]]</f>
        <v>1716067</v>
      </c>
      <c r="G8712" s="2" t="s">
        <v>15</v>
      </c>
    </row>
    <row r="8713" spans="1:7" x14ac:dyDescent="0.25">
      <c r="A8713" s="2" t="s">
        <v>8728</v>
      </c>
      <c r="B8713" t="s">
        <v>5</v>
      </c>
      <c r="C8713" s="1">
        <v>42980</v>
      </c>
      <c r="D8713">
        <v>871200</v>
      </c>
      <c r="E8713" s="2">
        <v>1.75</v>
      </c>
      <c r="F8713" s="2">
        <f>tblProdukty[[#This Row],[Cena]]*tblProdukty[[#This Row],[Koeficient]]</f>
        <v>1524600</v>
      </c>
      <c r="G8713" s="2" t="s">
        <v>16</v>
      </c>
    </row>
    <row r="8714" spans="1:7" x14ac:dyDescent="0.25">
      <c r="A8714" s="2" t="s">
        <v>8729</v>
      </c>
      <c r="B8714" t="s">
        <v>5</v>
      </c>
      <c r="C8714" s="1">
        <v>42960</v>
      </c>
      <c r="D8714">
        <v>871300</v>
      </c>
      <c r="E8714" s="2">
        <v>1.53</v>
      </c>
      <c r="F8714" s="2">
        <f>tblProdukty[[#This Row],[Cena]]*tblProdukty[[#This Row],[Koeficient]]</f>
        <v>1333089</v>
      </c>
      <c r="G8714" s="2" t="s">
        <v>9</v>
      </c>
    </row>
    <row r="8715" spans="1:7" x14ac:dyDescent="0.25">
      <c r="A8715" s="2" t="s">
        <v>8730</v>
      </c>
      <c r="B8715" t="s">
        <v>5</v>
      </c>
      <c r="C8715" s="1">
        <v>43070</v>
      </c>
      <c r="D8715">
        <v>871400</v>
      </c>
      <c r="E8715" s="2">
        <v>1.95</v>
      </c>
      <c r="F8715" s="2">
        <f>tblProdukty[[#This Row],[Cena]]*tblProdukty[[#This Row],[Koeficient]]</f>
        <v>1699230</v>
      </c>
      <c r="G8715" s="2" t="s">
        <v>11</v>
      </c>
    </row>
    <row r="8716" spans="1:7" x14ac:dyDescent="0.25">
      <c r="A8716" s="2" t="s">
        <v>8731</v>
      </c>
      <c r="B8716" t="s">
        <v>5</v>
      </c>
      <c r="C8716" s="1">
        <v>42094</v>
      </c>
      <c r="D8716">
        <v>871500</v>
      </c>
      <c r="E8716" s="2">
        <v>1.17</v>
      </c>
      <c r="F8716" s="2">
        <f>tblProdukty[[#This Row],[Cena]]*tblProdukty[[#This Row],[Koeficient]]</f>
        <v>1019654.9999999999</v>
      </c>
      <c r="G8716" s="2" t="s">
        <v>10</v>
      </c>
    </row>
    <row r="8717" spans="1:7" x14ac:dyDescent="0.25">
      <c r="A8717" s="2" t="s">
        <v>8732</v>
      </c>
      <c r="B8717" t="s">
        <v>5</v>
      </c>
      <c r="C8717" s="1">
        <v>42687</v>
      </c>
      <c r="D8717">
        <v>871600</v>
      </c>
      <c r="E8717" s="2">
        <v>1.3</v>
      </c>
      <c r="F8717" s="2">
        <f>tblProdukty[[#This Row],[Cena]]*tblProdukty[[#This Row],[Koeficient]]</f>
        <v>1133080</v>
      </c>
      <c r="G8717" s="2" t="s">
        <v>12</v>
      </c>
    </row>
    <row r="8718" spans="1:7" x14ac:dyDescent="0.25">
      <c r="A8718" s="2" t="s">
        <v>8733</v>
      </c>
      <c r="B8718" t="s">
        <v>5</v>
      </c>
      <c r="C8718" s="1">
        <v>42892</v>
      </c>
      <c r="D8718">
        <v>871700</v>
      </c>
      <c r="E8718" s="2">
        <v>1.5</v>
      </c>
      <c r="F8718" s="2">
        <f>tblProdukty[[#This Row],[Cena]]*tblProdukty[[#This Row],[Koeficient]]</f>
        <v>1307550</v>
      </c>
      <c r="G8718" s="2" t="s">
        <v>13</v>
      </c>
    </row>
    <row r="8719" spans="1:7" x14ac:dyDescent="0.25">
      <c r="A8719" s="2" t="s">
        <v>8734</v>
      </c>
      <c r="B8719" t="s">
        <v>5</v>
      </c>
      <c r="C8719" s="1">
        <v>42239</v>
      </c>
      <c r="D8719">
        <v>871800</v>
      </c>
      <c r="E8719" s="2">
        <v>1.62</v>
      </c>
      <c r="F8719" s="2">
        <f>tblProdukty[[#This Row],[Cena]]*tblProdukty[[#This Row],[Koeficient]]</f>
        <v>1412316</v>
      </c>
      <c r="G8719" s="2" t="s">
        <v>14</v>
      </c>
    </row>
    <row r="8720" spans="1:7" x14ac:dyDescent="0.25">
      <c r="A8720" s="2" t="s">
        <v>8735</v>
      </c>
      <c r="B8720" t="s">
        <v>5</v>
      </c>
      <c r="C8720" s="1">
        <v>43076</v>
      </c>
      <c r="D8720">
        <v>871900</v>
      </c>
      <c r="E8720" s="2">
        <v>1.79</v>
      </c>
      <c r="F8720" s="2">
        <f>tblProdukty[[#This Row],[Cena]]*tblProdukty[[#This Row],[Koeficient]]</f>
        <v>1560701</v>
      </c>
      <c r="G8720" s="2" t="s">
        <v>15</v>
      </c>
    </row>
    <row r="8721" spans="1:7" x14ac:dyDescent="0.25">
      <c r="A8721" s="2" t="s">
        <v>8736</v>
      </c>
      <c r="B8721" t="s">
        <v>5</v>
      </c>
      <c r="C8721" s="1">
        <v>42613</v>
      </c>
      <c r="D8721">
        <v>872000</v>
      </c>
      <c r="E8721" s="2">
        <v>1.31</v>
      </c>
      <c r="F8721" s="2">
        <f>tblProdukty[[#This Row],[Cena]]*tblProdukty[[#This Row],[Koeficient]]</f>
        <v>1142320</v>
      </c>
      <c r="G8721" s="2" t="s">
        <v>16</v>
      </c>
    </row>
    <row r="8722" spans="1:7" x14ac:dyDescent="0.25">
      <c r="A8722" s="2" t="s">
        <v>8737</v>
      </c>
      <c r="B8722" t="s">
        <v>5</v>
      </c>
      <c r="C8722" s="1">
        <v>42389</v>
      </c>
      <c r="D8722">
        <v>872100</v>
      </c>
      <c r="E8722" s="2">
        <v>1.89</v>
      </c>
      <c r="F8722" s="2">
        <f>tblProdukty[[#This Row],[Cena]]*tblProdukty[[#This Row],[Koeficient]]</f>
        <v>1648269</v>
      </c>
      <c r="G8722" s="2" t="s">
        <v>9</v>
      </c>
    </row>
    <row r="8723" spans="1:7" x14ac:dyDescent="0.25">
      <c r="A8723" s="2" t="s">
        <v>8738</v>
      </c>
      <c r="B8723" t="s">
        <v>5</v>
      </c>
      <c r="C8723" s="1">
        <v>42351</v>
      </c>
      <c r="D8723">
        <v>872200</v>
      </c>
      <c r="E8723" s="2">
        <v>1.6</v>
      </c>
      <c r="F8723" s="2">
        <f>tblProdukty[[#This Row],[Cena]]*tblProdukty[[#This Row],[Koeficient]]</f>
        <v>1395520</v>
      </c>
      <c r="G8723" s="2" t="s">
        <v>11</v>
      </c>
    </row>
    <row r="8724" spans="1:7" x14ac:dyDescent="0.25">
      <c r="A8724" s="2" t="s">
        <v>8739</v>
      </c>
      <c r="B8724" t="s">
        <v>5</v>
      </c>
      <c r="C8724" s="1">
        <v>42005</v>
      </c>
      <c r="D8724">
        <v>872300</v>
      </c>
      <c r="E8724" s="2">
        <v>1.02</v>
      </c>
      <c r="F8724" s="2">
        <f>tblProdukty[[#This Row],[Cena]]*tblProdukty[[#This Row],[Koeficient]]</f>
        <v>889746</v>
      </c>
      <c r="G8724" s="2" t="s">
        <v>10</v>
      </c>
    </row>
    <row r="8725" spans="1:7" x14ac:dyDescent="0.25">
      <c r="A8725" s="2" t="s">
        <v>8740</v>
      </c>
      <c r="B8725" t="s">
        <v>5</v>
      </c>
      <c r="C8725" s="1">
        <v>42403</v>
      </c>
      <c r="D8725">
        <v>872400</v>
      </c>
      <c r="E8725" s="2">
        <v>1.1599999999999999</v>
      </c>
      <c r="F8725" s="2">
        <f>tblProdukty[[#This Row],[Cena]]*tblProdukty[[#This Row],[Koeficient]]</f>
        <v>1011983.9999999999</v>
      </c>
      <c r="G8725" s="2" t="s">
        <v>12</v>
      </c>
    </row>
    <row r="8726" spans="1:7" x14ac:dyDescent="0.25">
      <c r="A8726" s="2" t="s">
        <v>8741</v>
      </c>
      <c r="B8726" t="s">
        <v>5</v>
      </c>
      <c r="C8726" s="1">
        <v>42070</v>
      </c>
      <c r="D8726">
        <v>872500</v>
      </c>
      <c r="E8726" s="2">
        <v>1.1200000000000001</v>
      </c>
      <c r="F8726" s="2">
        <f>tblProdukty[[#This Row],[Cena]]*tblProdukty[[#This Row],[Koeficient]]</f>
        <v>977200.00000000012</v>
      </c>
      <c r="G8726" s="2" t="s">
        <v>13</v>
      </c>
    </row>
    <row r="8727" spans="1:7" x14ac:dyDescent="0.25">
      <c r="A8727" s="2" t="s">
        <v>8742</v>
      </c>
      <c r="B8727" t="s">
        <v>5</v>
      </c>
      <c r="C8727" s="1">
        <v>42115</v>
      </c>
      <c r="D8727">
        <v>872600</v>
      </c>
      <c r="E8727" s="2">
        <v>1.45</v>
      </c>
      <c r="F8727" s="2">
        <f>tblProdukty[[#This Row],[Cena]]*tblProdukty[[#This Row],[Koeficient]]</f>
        <v>1265270</v>
      </c>
      <c r="G8727" s="2" t="s">
        <v>14</v>
      </c>
    </row>
    <row r="8728" spans="1:7" x14ac:dyDescent="0.25">
      <c r="A8728" s="2" t="s">
        <v>8743</v>
      </c>
      <c r="B8728" t="s">
        <v>5</v>
      </c>
      <c r="C8728" s="1">
        <v>42901</v>
      </c>
      <c r="D8728">
        <v>872700</v>
      </c>
      <c r="E8728" s="2">
        <v>1.1000000000000001</v>
      </c>
      <c r="F8728" s="2">
        <f>tblProdukty[[#This Row],[Cena]]*tblProdukty[[#This Row],[Koeficient]]</f>
        <v>959970.00000000012</v>
      </c>
      <c r="G8728" s="2" t="s">
        <v>15</v>
      </c>
    </row>
    <row r="8729" spans="1:7" x14ac:dyDescent="0.25">
      <c r="A8729" s="2" t="s">
        <v>8744</v>
      </c>
      <c r="B8729" t="s">
        <v>5</v>
      </c>
      <c r="C8729" s="1">
        <v>42530</v>
      </c>
      <c r="D8729">
        <v>872800</v>
      </c>
      <c r="E8729" s="2">
        <v>1.28</v>
      </c>
      <c r="F8729" s="2">
        <f>tblProdukty[[#This Row],[Cena]]*tblProdukty[[#This Row],[Koeficient]]</f>
        <v>1117184</v>
      </c>
      <c r="G8729" s="2" t="s">
        <v>16</v>
      </c>
    </row>
    <row r="8730" spans="1:7" x14ac:dyDescent="0.25">
      <c r="A8730" s="2" t="s">
        <v>8745</v>
      </c>
      <c r="B8730" t="s">
        <v>5</v>
      </c>
      <c r="C8730" s="1">
        <v>42664</v>
      </c>
      <c r="D8730">
        <v>872900</v>
      </c>
      <c r="E8730" s="2">
        <v>1.07</v>
      </c>
      <c r="F8730" s="2">
        <f>tblProdukty[[#This Row],[Cena]]*tblProdukty[[#This Row],[Koeficient]]</f>
        <v>934003</v>
      </c>
      <c r="G8730" s="2" t="s">
        <v>9</v>
      </c>
    </row>
    <row r="8731" spans="1:7" x14ac:dyDescent="0.25">
      <c r="A8731" s="2" t="s">
        <v>8746</v>
      </c>
      <c r="B8731" t="s">
        <v>5</v>
      </c>
      <c r="C8731" s="1">
        <v>42239</v>
      </c>
      <c r="D8731">
        <v>873000</v>
      </c>
      <c r="E8731" s="2">
        <v>1.1299999999999999</v>
      </c>
      <c r="F8731" s="2">
        <f>tblProdukty[[#This Row],[Cena]]*tblProdukty[[#This Row],[Koeficient]]</f>
        <v>986489.99999999988</v>
      </c>
      <c r="G8731" s="2" t="s">
        <v>11</v>
      </c>
    </row>
    <row r="8732" spans="1:7" x14ac:dyDescent="0.25">
      <c r="A8732" s="2" t="s">
        <v>8747</v>
      </c>
      <c r="B8732" t="s">
        <v>5</v>
      </c>
      <c r="C8732" s="1">
        <v>42799</v>
      </c>
      <c r="D8732">
        <v>873100</v>
      </c>
      <c r="E8732" s="2">
        <v>1.77</v>
      </c>
      <c r="F8732" s="2">
        <f>tblProdukty[[#This Row],[Cena]]*tblProdukty[[#This Row],[Koeficient]]</f>
        <v>1545387</v>
      </c>
      <c r="G8732" s="2" t="s">
        <v>10</v>
      </c>
    </row>
    <row r="8733" spans="1:7" x14ac:dyDescent="0.25">
      <c r="A8733" s="2" t="s">
        <v>8748</v>
      </c>
      <c r="B8733" t="s">
        <v>5</v>
      </c>
      <c r="C8733" s="1">
        <v>42822</v>
      </c>
      <c r="D8733">
        <v>873200</v>
      </c>
      <c r="E8733" s="2">
        <v>1.83</v>
      </c>
      <c r="F8733" s="2">
        <f>tblProdukty[[#This Row],[Cena]]*tblProdukty[[#This Row],[Koeficient]]</f>
        <v>1597956</v>
      </c>
      <c r="G8733" s="2" t="s">
        <v>12</v>
      </c>
    </row>
    <row r="8734" spans="1:7" x14ac:dyDescent="0.25">
      <c r="A8734" s="2" t="s">
        <v>8749</v>
      </c>
      <c r="B8734" t="s">
        <v>5</v>
      </c>
      <c r="C8734" s="1">
        <v>42787</v>
      </c>
      <c r="D8734">
        <v>873300</v>
      </c>
      <c r="E8734" s="2">
        <v>1.52</v>
      </c>
      <c r="F8734" s="2">
        <f>tblProdukty[[#This Row],[Cena]]*tblProdukty[[#This Row],[Koeficient]]</f>
        <v>1327416</v>
      </c>
      <c r="G8734" s="2" t="s">
        <v>13</v>
      </c>
    </row>
    <row r="8735" spans="1:7" x14ac:dyDescent="0.25">
      <c r="A8735" s="2" t="s">
        <v>8750</v>
      </c>
      <c r="B8735" t="s">
        <v>5</v>
      </c>
      <c r="C8735" s="1">
        <v>43011</v>
      </c>
      <c r="D8735">
        <v>873400</v>
      </c>
      <c r="E8735" s="2">
        <v>1.39</v>
      </c>
      <c r="F8735" s="2">
        <f>tblProdukty[[#This Row],[Cena]]*tblProdukty[[#This Row],[Koeficient]]</f>
        <v>1214026</v>
      </c>
      <c r="G8735" s="2" t="s">
        <v>14</v>
      </c>
    </row>
    <row r="8736" spans="1:7" x14ac:dyDescent="0.25">
      <c r="A8736" s="2" t="s">
        <v>8751</v>
      </c>
      <c r="B8736" t="s">
        <v>5</v>
      </c>
      <c r="C8736" s="1">
        <v>42477</v>
      </c>
      <c r="D8736">
        <v>873500</v>
      </c>
      <c r="E8736" s="2">
        <v>1.02</v>
      </c>
      <c r="F8736" s="2">
        <f>tblProdukty[[#This Row],[Cena]]*tblProdukty[[#This Row],[Koeficient]]</f>
        <v>890970</v>
      </c>
      <c r="G8736" s="2" t="s">
        <v>15</v>
      </c>
    </row>
    <row r="8737" spans="1:7" x14ac:dyDescent="0.25">
      <c r="A8737" s="2" t="s">
        <v>8752</v>
      </c>
      <c r="B8737" t="s">
        <v>5</v>
      </c>
      <c r="C8737" s="1">
        <v>43000</v>
      </c>
      <c r="D8737">
        <v>873600</v>
      </c>
      <c r="E8737" s="2">
        <v>1.59</v>
      </c>
      <c r="F8737" s="2">
        <f>tblProdukty[[#This Row],[Cena]]*tblProdukty[[#This Row],[Koeficient]]</f>
        <v>1389024</v>
      </c>
      <c r="G8737" s="2" t="s">
        <v>16</v>
      </c>
    </row>
    <row r="8738" spans="1:7" x14ac:dyDescent="0.25">
      <c r="A8738" s="2" t="s">
        <v>8753</v>
      </c>
      <c r="B8738" t="s">
        <v>5</v>
      </c>
      <c r="C8738" s="1">
        <v>42636</v>
      </c>
      <c r="D8738">
        <v>873700</v>
      </c>
      <c r="E8738" s="2">
        <v>1.75</v>
      </c>
      <c r="F8738" s="2">
        <f>tblProdukty[[#This Row],[Cena]]*tblProdukty[[#This Row],[Koeficient]]</f>
        <v>1528975</v>
      </c>
      <c r="G8738" s="2" t="s">
        <v>9</v>
      </c>
    </row>
    <row r="8739" spans="1:7" x14ac:dyDescent="0.25">
      <c r="A8739" s="2" t="s">
        <v>8754</v>
      </c>
      <c r="B8739" t="s">
        <v>5</v>
      </c>
      <c r="C8739" s="1">
        <v>42497</v>
      </c>
      <c r="D8739">
        <v>873800</v>
      </c>
      <c r="E8739" s="2">
        <v>1.1499999999999999</v>
      </c>
      <c r="F8739" s="2">
        <f>tblProdukty[[#This Row],[Cena]]*tblProdukty[[#This Row],[Koeficient]]</f>
        <v>1004869.9999999999</v>
      </c>
      <c r="G8739" s="2" t="s">
        <v>11</v>
      </c>
    </row>
    <row r="8740" spans="1:7" x14ac:dyDescent="0.25">
      <c r="A8740" s="2" t="s">
        <v>8755</v>
      </c>
      <c r="B8740" t="s">
        <v>5</v>
      </c>
      <c r="C8740" s="1">
        <v>42513</v>
      </c>
      <c r="D8740">
        <v>873900</v>
      </c>
      <c r="E8740" s="2">
        <v>1.65</v>
      </c>
      <c r="F8740" s="2">
        <f>tblProdukty[[#This Row],[Cena]]*tblProdukty[[#This Row],[Koeficient]]</f>
        <v>1441935</v>
      </c>
      <c r="G8740" s="2" t="s">
        <v>10</v>
      </c>
    </row>
    <row r="8741" spans="1:7" x14ac:dyDescent="0.25">
      <c r="A8741" s="2" t="s">
        <v>8756</v>
      </c>
      <c r="B8741" t="s">
        <v>5</v>
      </c>
      <c r="C8741" s="1">
        <v>42126</v>
      </c>
      <c r="D8741">
        <v>874000</v>
      </c>
      <c r="E8741" s="2">
        <v>1.73</v>
      </c>
      <c r="F8741" s="2">
        <f>tblProdukty[[#This Row],[Cena]]*tblProdukty[[#This Row],[Koeficient]]</f>
        <v>1512020</v>
      </c>
      <c r="G8741" s="2" t="s">
        <v>12</v>
      </c>
    </row>
    <row r="8742" spans="1:7" x14ac:dyDescent="0.25">
      <c r="A8742" s="2" t="s">
        <v>8757</v>
      </c>
      <c r="B8742" t="s">
        <v>5</v>
      </c>
      <c r="C8742" s="1">
        <v>42930</v>
      </c>
      <c r="D8742">
        <v>874100</v>
      </c>
      <c r="E8742" s="2">
        <v>1.95</v>
      </c>
      <c r="F8742" s="2">
        <f>tblProdukty[[#This Row],[Cena]]*tblProdukty[[#This Row],[Koeficient]]</f>
        <v>1704495</v>
      </c>
      <c r="G8742" s="2" t="s">
        <v>13</v>
      </c>
    </row>
    <row r="8743" spans="1:7" x14ac:dyDescent="0.25">
      <c r="A8743" s="2" t="s">
        <v>8758</v>
      </c>
      <c r="B8743" t="s">
        <v>5</v>
      </c>
      <c r="C8743" s="1">
        <v>43009</v>
      </c>
      <c r="D8743">
        <v>874200</v>
      </c>
      <c r="E8743" s="2">
        <v>1.39</v>
      </c>
      <c r="F8743" s="2">
        <f>tblProdukty[[#This Row],[Cena]]*tblProdukty[[#This Row],[Koeficient]]</f>
        <v>1215138</v>
      </c>
      <c r="G8743" s="2" t="s">
        <v>14</v>
      </c>
    </row>
    <row r="8744" spans="1:7" x14ac:dyDescent="0.25">
      <c r="A8744" s="2" t="s">
        <v>8759</v>
      </c>
      <c r="B8744" t="s">
        <v>5</v>
      </c>
      <c r="C8744" s="1">
        <v>42359</v>
      </c>
      <c r="D8744">
        <v>874300</v>
      </c>
      <c r="E8744" s="2">
        <v>1.72</v>
      </c>
      <c r="F8744" s="2">
        <f>tblProdukty[[#This Row],[Cena]]*tblProdukty[[#This Row],[Koeficient]]</f>
        <v>1503796</v>
      </c>
      <c r="G8744" s="2" t="s">
        <v>15</v>
      </c>
    </row>
    <row r="8745" spans="1:7" x14ac:dyDescent="0.25">
      <c r="A8745" s="2" t="s">
        <v>8760</v>
      </c>
      <c r="B8745" t="s">
        <v>5</v>
      </c>
      <c r="C8745" s="1">
        <v>42541</v>
      </c>
      <c r="D8745">
        <v>874400</v>
      </c>
      <c r="E8745" s="2">
        <v>1.76</v>
      </c>
      <c r="F8745" s="2">
        <f>tblProdukty[[#This Row],[Cena]]*tblProdukty[[#This Row],[Koeficient]]</f>
        <v>1538944</v>
      </c>
      <c r="G8745" s="2" t="s">
        <v>16</v>
      </c>
    </row>
    <row r="8746" spans="1:7" x14ac:dyDescent="0.25">
      <c r="A8746" s="2" t="s">
        <v>8761</v>
      </c>
      <c r="B8746" t="s">
        <v>5</v>
      </c>
      <c r="C8746" s="1">
        <v>42264</v>
      </c>
      <c r="D8746">
        <v>874500</v>
      </c>
      <c r="E8746" s="2">
        <v>1.84</v>
      </c>
      <c r="F8746" s="2">
        <f>tblProdukty[[#This Row],[Cena]]*tblProdukty[[#This Row],[Koeficient]]</f>
        <v>1609080</v>
      </c>
      <c r="G8746" s="2" t="s">
        <v>9</v>
      </c>
    </row>
    <row r="8747" spans="1:7" x14ac:dyDescent="0.25">
      <c r="A8747" s="2" t="s">
        <v>8762</v>
      </c>
      <c r="B8747" t="s">
        <v>5</v>
      </c>
      <c r="C8747" s="1">
        <v>42353</v>
      </c>
      <c r="D8747">
        <v>874600</v>
      </c>
      <c r="E8747" s="2">
        <v>1.92</v>
      </c>
      <c r="F8747" s="2">
        <f>tblProdukty[[#This Row],[Cena]]*tblProdukty[[#This Row],[Koeficient]]</f>
        <v>1679232</v>
      </c>
      <c r="G8747" s="2" t="s">
        <v>11</v>
      </c>
    </row>
    <row r="8748" spans="1:7" x14ac:dyDescent="0.25">
      <c r="A8748" s="2" t="s">
        <v>8763</v>
      </c>
      <c r="B8748" t="s">
        <v>5</v>
      </c>
      <c r="C8748" s="1">
        <v>42751</v>
      </c>
      <c r="D8748">
        <v>874700</v>
      </c>
      <c r="E8748" s="2">
        <v>1.94</v>
      </c>
      <c r="F8748" s="2">
        <f>tblProdukty[[#This Row],[Cena]]*tblProdukty[[#This Row],[Koeficient]]</f>
        <v>1696918</v>
      </c>
      <c r="G8748" s="2" t="s">
        <v>10</v>
      </c>
    </row>
    <row r="8749" spans="1:7" x14ac:dyDescent="0.25">
      <c r="A8749" s="2" t="s">
        <v>8764</v>
      </c>
      <c r="B8749" t="s">
        <v>5</v>
      </c>
      <c r="C8749" s="1">
        <v>42005</v>
      </c>
      <c r="D8749">
        <v>874800</v>
      </c>
      <c r="E8749" s="2">
        <v>1.79</v>
      </c>
      <c r="F8749" s="2">
        <f>tblProdukty[[#This Row],[Cena]]*tblProdukty[[#This Row],[Koeficient]]</f>
        <v>1565892</v>
      </c>
      <c r="G8749" s="2" t="s">
        <v>12</v>
      </c>
    </row>
    <row r="8750" spans="1:7" x14ac:dyDescent="0.25">
      <c r="A8750" s="2" t="s">
        <v>8765</v>
      </c>
      <c r="B8750" t="s">
        <v>5</v>
      </c>
      <c r="C8750" s="1">
        <v>42397</v>
      </c>
      <c r="D8750">
        <v>874900</v>
      </c>
      <c r="E8750" s="2">
        <v>1.54</v>
      </c>
      <c r="F8750" s="2">
        <f>tblProdukty[[#This Row],[Cena]]*tblProdukty[[#This Row],[Koeficient]]</f>
        <v>1347346</v>
      </c>
      <c r="G8750" s="2" t="s">
        <v>13</v>
      </c>
    </row>
    <row r="8751" spans="1:7" x14ac:dyDescent="0.25">
      <c r="A8751" s="2" t="s">
        <v>8766</v>
      </c>
      <c r="B8751" t="s">
        <v>5</v>
      </c>
      <c r="C8751" s="1">
        <v>42511</v>
      </c>
      <c r="D8751">
        <v>875000</v>
      </c>
      <c r="E8751" s="2">
        <v>1.21</v>
      </c>
      <c r="F8751" s="2">
        <f>tblProdukty[[#This Row],[Cena]]*tblProdukty[[#This Row],[Koeficient]]</f>
        <v>1058750</v>
      </c>
      <c r="G8751" s="2" t="s">
        <v>14</v>
      </c>
    </row>
    <row r="8752" spans="1:7" x14ac:dyDescent="0.25">
      <c r="A8752" s="2" t="s">
        <v>8767</v>
      </c>
      <c r="B8752" t="s">
        <v>5</v>
      </c>
      <c r="C8752" s="1">
        <v>43089</v>
      </c>
      <c r="D8752">
        <v>875100</v>
      </c>
      <c r="E8752" s="2">
        <v>1.77</v>
      </c>
      <c r="F8752" s="2">
        <f>tblProdukty[[#This Row],[Cena]]*tblProdukty[[#This Row],[Koeficient]]</f>
        <v>1548927</v>
      </c>
      <c r="G8752" s="2" t="s">
        <v>15</v>
      </c>
    </row>
    <row r="8753" spans="1:7" x14ac:dyDescent="0.25">
      <c r="A8753" s="2" t="s">
        <v>8768</v>
      </c>
      <c r="B8753" t="s">
        <v>5</v>
      </c>
      <c r="C8753" s="1">
        <v>42231</v>
      </c>
      <c r="D8753">
        <v>875200</v>
      </c>
      <c r="E8753" s="2">
        <v>1.83</v>
      </c>
      <c r="F8753" s="2">
        <f>tblProdukty[[#This Row],[Cena]]*tblProdukty[[#This Row],[Koeficient]]</f>
        <v>1601616</v>
      </c>
      <c r="G8753" s="2" t="s">
        <v>16</v>
      </c>
    </row>
    <row r="8754" spans="1:7" x14ac:dyDescent="0.25">
      <c r="A8754" s="2" t="s">
        <v>8769</v>
      </c>
      <c r="B8754" t="s">
        <v>5</v>
      </c>
      <c r="C8754" s="1">
        <v>42213</v>
      </c>
      <c r="D8754">
        <v>875300</v>
      </c>
      <c r="E8754" s="2">
        <v>1.25</v>
      </c>
      <c r="F8754" s="2">
        <f>tblProdukty[[#This Row],[Cena]]*tblProdukty[[#This Row],[Koeficient]]</f>
        <v>1094125</v>
      </c>
      <c r="G8754" s="2" t="s">
        <v>9</v>
      </c>
    </row>
    <row r="8755" spans="1:7" x14ac:dyDescent="0.25">
      <c r="A8755" s="2" t="s">
        <v>8770</v>
      </c>
      <c r="B8755" t="s">
        <v>5</v>
      </c>
      <c r="C8755" s="1">
        <v>42605</v>
      </c>
      <c r="D8755">
        <v>875400</v>
      </c>
      <c r="E8755" s="2">
        <v>1.1499999999999999</v>
      </c>
      <c r="F8755" s="2">
        <f>tblProdukty[[#This Row],[Cena]]*tblProdukty[[#This Row],[Koeficient]]</f>
        <v>1006709.9999999999</v>
      </c>
      <c r="G8755" s="2" t="s">
        <v>11</v>
      </c>
    </row>
    <row r="8756" spans="1:7" x14ac:dyDescent="0.25">
      <c r="A8756" s="2" t="s">
        <v>8771</v>
      </c>
      <c r="B8756" t="s">
        <v>5</v>
      </c>
      <c r="C8756" s="1">
        <v>42690</v>
      </c>
      <c r="D8756">
        <v>875500</v>
      </c>
      <c r="E8756" s="2">
        <v>1.45</v>
      </c>
      <c r="F8756" s="2">
        <f>tblProdukty[[#This Row],[Cena]]*tblProdukty[[#This Row],[Koeficient]]</f>
        <v>1269475</v>
      </c>
      <c r="G8756" s="2" t="s">
        <v>10</v>
      </c>
    </row>
    <row r="8757" spans="1:7" x14ac:dyDescent="0.25">
      <c r="A8757" s="2" t="s">
        <v>8772</v>
      </c>
      <c r="B8757" t="s">
        <v>5</v>
      </c>
      <c r="C8757" s="1">
        <v>42995</v>
      </c>
      <c r="D8757">
        <v>875600</v>
      </c>
      <c r="E8757" s="2">
        <v>1.45</v>
      </c>
      <c r="F8757" s="2">
        <f>tblProdukty[[#This Row],[Cena]]*tblProdukty[[#This Row],[Koeficient]]</f>
        <v>1269620</v>
      </c>
      <c r="G8757" s="2" t="s">
        <v>12</v>
      </c>
    </row>
    <row r="8758" spans="1:7" x14ac:dyDescent="0.25">
      <c r="A8758" s="2" t="s">
        <v>8773</v>
      </c>
      <c r="B8758" t="s">
        <v>5</v>
      </c>
      <c r="C8758" s="1">
        <v>42779</v>
      </c>
      <c r="D8758">
        <v>875700</v>
      </c>
      <c r="E8758" s="2">
        <v>1.64</v>
      </c>
      <c r="F8758" s="2">
        <f>tblProdukty[[#This Row],[Cena]]*tblProdukty[[#This Row],[Koeficient]]</f>
        <v>1436148</v>
      </c>
      <c r="G8758" s="2" t="s">
        <v>13</v>
      </c>
    </row>
    <row r="8759" spans="1:7" x14ac:dyDescent="0.25">
      <c r="A8759" s="2" t="s">
        <v>8774</v>
      </c>
      <c r="B8759" t="s">
        <v>5</v>
      </c>
      <c r="C8759" s="1">
        <v>42009</v>
      </c>
      <c r="D8759">
        <v>875800</v>
      </c>
      <c r="E8759" s="2">
        <v>1.25</v>
      </c>
      <c r="F8759" s="2">
        <f>tblProdukty[[#This Row],[Cena]]*tblProdukty[[#This Row],[Koeficient]]</f>
        <v>1094750</v>
      </c>
      <c r="G8759" s="2" t="s">
        <v>14</v>
      </c>
    </row>
    <row r="8760" spans="1:7" x14ac:dyDescent="0.25">
      <c r="A8760" s="2" t="s">
        <v>8775</v>
      </c>
      <c r="B8760" t="s">
        <v>5</v>
      </c>
      <c r="C8760" s="1">
        <v>42201</v>
      </c>
      <c r="D8760">
        <v>875900</v>
      </c>
      <c r="E8760" s="2">
        <v>1.68</v>
      </c>
      <c r="F8760" s="2">
        <f>tblProdukty[[#This Row],[Cena]]*tblProdukty[[#This Row],[Koeficient]]</f>
        <v>1471512</v>
      </c>
      <c r="G8760" s="2" t="s">
        <v>15</v>
      </c>
    </row>
    <row r="8761" spans="1:7" x14ac:dyDescent="0.25">
      <c r="A8761" s="2" t="s">
        <v>8776</v>
      </c>
      <c r="B8761" t="s">
        <v>5</v>
      </c>
      <c r="C8761" s="1">
        <v>42731</v>
      </c>
      <c r="D8761">
        <v>876000</v>
      </c>
      <c r="E8761" s="2">
        <v>1.03</v>
      </c>
      <c r="F8761" s="2">
        <f>tblProdukty[[#This Row],[Cena]]*tblProdukty[[#This Row],[Koeficient]]</f>
        <v>902280</v>
      </c>
      <c r="G8761" s="2" t="s">
        <v>16</v>
      </c>
    </row>
    <row r="8762" spans="1:7" x14ac:dyDescent="0.25">
      <c r="A8762" s="2" t="s">
        <v>8777</v>
      </c>
      <c r="B8762" t="s">
        <v>5</v>
      </c>
      <c r="C8762" s="1">
        <v>42108</v>
      </c>
      <c r="D8762">
        <v>876100</v>
      </c>
      <c r="E8762" s="2">
        <v>1.77</v>
      </c>
      <c r="F8762" s="2">
        <f>tblProdukty[[#This Row],[Cena]]*tblProdukty[[#This Row],[Koeficient]]</f>
        <v>1550697</v>
      </c>
      <c r="G8762" s="2" t="s">
        <v>9</v>
      </c>
    </row>
    <row r="8763" spans="1:7" x14ac:dyDescent="0.25">
      <c r="A8763" s="2" t="s">
        <v>8778</v>
      </c>
      <c r="B8763" t="s">
        <v>5</v>
      </c>
      <c r="C8763" s="1">
        <v>42119</v>
      </c>
      <c r="D8763">
        <v>876200</v>
      </c>
      <c r="E8763" s="2">
        <v>1.1000000000000001</v>
      </c>
      <c r="F8763" s="2">
        <f>tblProdukty[[#This Row],[Cena]]*tblProdukty[[#This Row],[Koeficient]]</f>
        <v>963820.00000000012</v>
      </c>
      <c r="G8763" s="2" t="s">
        <v>11</v>
      </c>
    </row>
    <row r="8764" spans="1:7" x14ac:dyDescent="0.25">
      <c r="A8764" s="2" t="s">
        <v>8779</v>
      </c>
      <c r="B8764" t="s">
        <v>5</v>
      </c>
      <c r="C8764" s="1">
        <v>42756</v>
      </c>
      <c r="D8764">
        <v>876300</v>
      </c>
      <c r="E8764" s="2">
        <v>1.1299999999999999</v>
      </c>
      <c r="F8764" s="2">
        <f>tblProdukty[[#This Row],[Cena]]*tblProdukty[[#This Row],[Koeficient]]</f>
        <v>990218.99999999988</v>
      </c>
      <c r="G8764" s="2" t="s">
        <v>10</v>
      </c>
    </row>
    <row r="8765" spans="1:7" x14ac:dyDescent="0.25">
      <c r="A8765" s="2" t="s">
        <v>8780</v>
      </c>
      <c r="B8765" t="s">
        <v>5</v>
      </c>
      <c r="C8765" s="1">
        <v>42991</v>
      </c>
      <c r="D8765">
        <v>876400</v>
      </c>
      <c r="E8765" s="2">
        <v>1.98</v>
      </c>
      <c r="F8765" s="2">
        <f>tblProdukty[[#This Row],[Cena]]*tblProdukty[[#This Row],[Koeficient]]</f>
        <v>1735272</v>
      </c>
      <c r="G8765" s="2" t="s">
        <v>12</v>
      </c>
    </row>
    <row r="8766" spans="1:7" x14ac:dyDescent="0.25">
      <c r="A8766" s="2" t="s">
        <v>8781</v>
      </c>
      <c r="B8766" t="s">
        <v>5</v>
      </c>
      <c r="C8766" s="1">
        <v>42256</v>
      </c>
      <c r="D8766">
        <v>876500</v>
      </c>
      <c r="E8766" s="2">
        <v>1.8</v>
      </c>
      <c r="F8766" s="2">
        <f>tblProdukty[[#This Row],[Cena]]*tblProdukty[[#This Row],[Koeficient]]</f>
        <v>1577700</v>
      </c>
      <c r="G8766" s="2" t="s">
        <v>13</v>
      </c>
    </row>
    <row r="8767" spans="1:7" x14ac:dyDescent="0.25">
      <c r="A8767" s="2" t="s">
        <v>8782</v>
      </c>
      <c r="B8767" t="s">
        <v>5</v>
      </c>
      <c r="C8767" s="1">
        <v>42566</v>
      </c>
      <c r="D8767">
        <v>876600</v>
      </c>
      <c r="E8767" s="2">
        <v>1.44</v>
      </c>
      <c r="F8767" s="2">
        <f>tblProdukty[[#This Row],[Cena]]*tblProdukty[[#This Row],[Koeficient]]</f>
        <v>1262304</v>
      </c>
      <c r="G8767" s="2" t="s">
        <v>14</v>
      </c>
    </row>
    <row r="8768" spans="1:7" x14ac:dyDescent="0.25">
      <c r="A8768" s="2" t="s">
        <v>8783</v>
      </c>
      <c r="B8768" t="s">
        <v>5</v>
      </c>
      <c r="C8768" s="1">
        <v>42494</v>
      </c>
      <c r="D8768">
        <v>876700</v>
      </c>
      <c r="E8768" s="2">
        <v>1.97</v>
      </c>
      <c r="F8768" s="2">
        <f>tblProdukty[[#This Row],[Cena]]*tblProdukty[[#This Row],[Koeficient]]</f>
        <v>1727099</v>
      </c>
      <c r="G8768" s="2" t="s">
        <v>15</v>
      </c>
    </row>
    <row r="8769" spans="1:7" x14ac:dyDescent="0.25">
      <c r="A8769" s="2" t="s">
        <v>8784</v>
      </c>
      <c r="B8769" t="s">
        <v>5</v>
      </c>
      <c r="C8769" s="1">
        <v>42850</v>
      </c>
      <c r="D8769">
        <v>876800</v>
      </c>
      <c r="E8769" s="2">
        <v>1.28</v>
      </c>
      <c r="F8769" s="2">
        <f>tblProdukty[[#This Row],[Cena]]*tblProdukty[[#This Row],[Koeficient]]</f>
        <v>1122304</v>
      </c>
      <c r="G8769" s="2" t="s">
        <v>16</v>
      </c>
    </row>
    <row r="8770" spans="1:7" x14ac:dyDescent="0.25">
      <c r="A8770" s="2" t="s">
        <v>8785</v>
      </c>
      <c r="B8770" t="s">
        <v>5</v>
      </c>
      <c r="C8770" s="1">
        <v>42986</v>
      </c>
      <c r="D8770">
        <v>876900</v>
      </c>
      <c r="E8770" s="2">
        <v>1.68</v>
      </c>
      <c r="F8770" s="2">
        <f>tblProdukty[[#This Row],[Cena]]*tblProdukty[[#This Row],[Koeficient]]</f>
        <v>1473192</v>
      </c>
      <c r="G8770" s="2" t="s">
        <v>9</v>
      </c>
    </row>
    <row r="8771" spans="1:7" x14ac:dyDescent="0.25">
      <c r="A8771" s="2" t="s">
        <v>8786</v>
      </c>
      <c r="B8771" t="s">
        <v>5</v>
      </c>
      <c r="C8771" s="1">
        <v>42476</v>
      </c>
      <c r="D8771">
        <v>877000</v>
      </c>
      <c r="E8771" s="2">
        <v>1.65</v>
      </c>
      <c r="F8771" s="2">
        <f>tblProdukty[[#This Row],[Cena]]*tblProdukty[[#This Row],[Koeficient]]</f>
        <v>1447050</v>
      </c>
      <c r="G8771" s="2" t="s">
        <v>11</v>
      </c>
    </row>
    <row r="8772" spans="1:7" x14ac:dyDescent="0.25">
      <c r="A8772" s="2" t="s">
        <v>8787</v>
      </c>
      <c r="B8772" t="s">
        <v>5</v>
      </c>
      <c r="C8772" s="1">
        <v>42203</v>
      </c>
      <c r="D8772">
        <v>877100</v>
      </c>
      <c r="E8772" s="2">
        <v>1.68</v>
      </c>
      <c r="F8772" s="2">
        <f>tblProdukty[[#This Row],[Cena]]*tblProdukty[[#This Row],[Koeficient]]</f>
        <v>1473528</v>
      </c>
      <c r="G8772" s="2" t="s">
        <v>10</v>
      </c>
    </row>
    <row r="8773" spans="1:7" x14ac:dyDescent="0.25">
      <c r="A8773" s="2" t="s">
        <v>8788</v>
      </c>
      <c r="B8773" t="s">
        <v>5</v>
      </c>
      <c r="C8773" s="1">
        <v>42805</v>
      </c>
      <c r="D8773">
        <v>877200</v>
      </c>
      <c r="E8773" s="2">
        <v>1.82</v>
      </c>
      <c r="F8773" s="2">
        <f>tblProdukty[[#This Row],[Cena]]*tblProdukty[[#This Row],[Koeficient]]</f>
        <v>1596504</v>
      </c>
      <c r="G8773" s="2" t="s">
        <v>12</v>
      </c>
    </row>
    <row r="8774" spans="1:7" x14ac:dyDescent="0.25">
      <c r="A8774" s="2" t="s">
        <v>8789</v>
      </c>
      <c r="B8774" t="s">
        <v>5</v>
      </c>
      <c r="C8774" s="1">
        <v>42198</v>
      </c>
      <c r="D8774">
        <v>877300</v>
      </c>
      <c r="E8774" s="2">
        <v>1.53</v>
      </c>
      <c r="F8774" s="2">
        <f>tblProdukty[[#This Row],[Cena]]*tblProdukty[[#This Row],[Koeficient]]</f>
        <v>1342269</v>
      </c>
      <c r="G8774" s="2" t="s">
        <v>13</v>
      </c>
    </row>
    <row r="8775" spans="1:7" x14ac:dyDescent="0.25">
      <c r="A8775" s="2" t="s">
        <v>8790</v>
      </c>
      <c r="B8775" t="s">
        <v>5</v>
      </c>
      <c r="C8775" s="1">
        <v>42841</v>
      </c>
      <c r="D8775">
        <v>877400</v>
      </c>
      <c r="E8775" s="2">
        <v>1.1299999999999999</v>
      </c>
      <c r="F8775" s="2">
        <f>tblProdukty[[#This Row],[Cena]]*tblProdukty[[#This Row],[Koeficient]]</f>
        <v>991461.99999999988</v>
      </c>
      <c r="G8775" s="2" t="s">
        <v>14</v>
      </c>
    </row>
    <row r="8776" spans="1:7" x14ac:dyDescent="0.25">
      <c r="A8776" s="2" t="s">
        <v>8791</v>
      </c>
      <c r="B8776" t="s">
        <v>5</v>
      </c>
      <c r="C8776" s="1">
        <v>42615</v>
      </c>
      <c r="D8776">
        <v>877500</v>
      </c>
      <c r="E8776" s="2">
        <v>1.29</v>
      </c>
      <c r="F8776" s="2">
        <f>tblProdukty[[#This Row],[Cena]]*tblProdukty[[#This Row],[Koeficient]]</f>
        <v>1131975</v>
      </c>
      <c r="G8776" s="2" t="s">
        <v>15</v>
      </c>
    </row>
    <row r="8777" spans="1:7" x14ac:dyDescent="0.25">
      <c r="A8777" s="2" t="s">
        <v>8792</v>
      </c>
      <c r="B8777" t="s">
        <v>5</v>
      </c>
      <c r="C8777" s="1">
        <v>42413</v>
      </c>
      <c r="D8777">
        <v>877600</v>
      </c>
      <c r="E8777" s="2">
        <v>1.29</v>
      </c>
      <c r="F8777" s="2">
        <f>tblProdukty[[#This Row],[Cena]]*tblProdukty[[#This Row],[Koeficient]]</f>
        <v>1132104</v>
      </c>
      <c r="G8777" s="2" t="s">
        <v>16</v>
      </c>
    </row>
    <row r="8778" spans="1:7" x14ac:dyDescent="0.25">
      <c r="A8778" s="2" t="s">
        <v>8793</v>
      </c>
      <c r="B8778" t="s">
        <v>5</v>
      </c>
      <c r="C8778" s="1">
        <v>42133</v>
      </c>
      <c r="D8778">
        <v>877700</v>
      </c>
      <c r="E8778" s="2">
        <v>1.57</v>
      </c>
      <c r="F8778" s="2">
        <f>tblProdukty[[#This Row],[Cena]]*tblProdukty[[#This Row],[Koeficient]]</f>
        <v>1377989</v>
      </c>
      <c r="G8778" s="2" t="s">
        <v>9</v>
      </c>
    </row>
    <row r="8779" spans="1:7" x14ac:dyDescent="0.25">
      <c r="A8779" s="2" t="s">
        <v>8794</v>
      </c>
      <c r="B8779" t="s">
        <v>5</v>
      </c>
      <c r="C8779" s="1">
        <v>42737</v>
      </c>
      <c r="D8779">
        <v>877800</v>
      </c>
      <c r="E8779" s="2">
        <v>1.97</v>
      </c>
      <c r="F8779" s="2">
        <f>tblProdukty[[#This Row],[Cena]]*tblProdukty[[#This Row],[Koeficient]]</f>
        <v>1729266</v>
      </c>
      <c r="G8779" s="2" t="s">
        <v>11</v>
      </c>
    </row>
    <row r="8780" spans="1:7" x14ac:dyDescent="0.25">
      <c r="A8780" s="2" t="s">
        <v>8795</v>
      </c>
      <c r="B8780" t="s">
        <v>5</v>
      </c>
      <c r="C8780" s="1">
        <v>42137</v>
      </c>
      <c r="D8780">
        <v>877900</v>
      </c>
      <c r="E8780" s="2">
        <v>1.0900000000000001</v>
      </c>
      <c r="F8780" s="2">
        <f>tblProdukty[[#This Row],[Cena]]*tblProdukty[[#This Row],[Koeficient]]</f>
        <v>956911.00000000012</v>
      </c>
      <c r="G8780" s="2" t="s">
        <v>10</v>
      </c>
    </row>
    <row r="8781" spans="1:7" x14ac:dyDescent="0.25">
      <c r="A8781" s="2" t="s">
        <v>8796</v>
      </c>
      <c r="B8781" t="s">
        <v>5</v>
      </c>
      <c r="C8781" s="1">
        <v>42604</v>
      </c>
      <c r="D8781">
        <v>878000</v>
      </c>
      <c r="E8781" s="2">
        <v>1.24</v>
      </c>
      <c r="F8781" s="2">
        <f>tblProdukty[[#This Row],[Cena]]*tblProdukty[[#This Row],[Koeficient]]</f>
        <v>1088720</v>
      </c>
      <c r="G8781" s="2" t="s">
        <v>12</v>
      </c>
    </row>
    <row r="8782" spans="1:7" x14ac:dyDescent="0.25">
      <c r="A8782" s="2" t="s">
        <v>8797</v>
      </c>
      <c r="B8782" t="s">
        <v>5</v>
      </c>
      <c r="C8782" s="1">
        <v>42471</v>
      </c>
      <c r="D8782">
        <v>878100</v>
      </c>
      <c r="E8782" s="2">
        <v>1.81</v>
      </c>
      <c r="F8782" s="2">
        <f>tblProdukty[[#This Row],[Cena]]*tblProdukty[[#This Row],[Koeficient]]</f>
        <v>1589361</v>
      </c>
      <c r="G8782" s="2" t="s">
        <v>13</v>
      </c>
    </row>
    <row r="8783" spans="1:7" x14ac:dyDescent="0.25">
      <c r="A8783" s="2" t="s">
        <v>8798</v>
      </c>
      <c r="B8783" t="s">
        <v>5</v>
      </c>
      <c r="C8783" s="1">
        <v>42263</v>
      </c>
      <c r="D8783">
        <v>878200</v>
      </c>
      <c r="E8783" s="2">
        <v>1.6</v>
      </c>
      <c r="F8783" s="2">
        <f>tblProdukty[[#This Row],[Cena]]*tblProdukty[[#This Row],[Koeficient]]</f>
        <v>1405120</v>
      </c>
      <c r="G8783" s="2" t="s">
        <v>14</v>
      </c>
    </row>
    <row r="8784" spans="1:7" x14ac:dyDescent="0.25">
      <c r="A8784" s="2" t="s">
        <v>8799</v>
      </c>
      <c r="B8784" t="s">
        <v>5</v>
      </c>
      <c r="C8784" s="1">
        <v>43050</v>
      </c>
      <c r="D8784">
        <v>878300</v>
      </c>
      <c r="E8784" s="2">
        <v>1.44</v>
      </c>
      <c r="F8784" s="2">
        <f>tblProdukty[[#This Row],[Cena]]*tblProdukty[[#This Row],[Koeficient]]</f>
        <v>1264752</v>
      </c>
      <c r="G8784" s="2" t="s">
        <v>15</v>
      </c>
    </row>
    <row r="8785" spans="1:7" x14ac:dyDescent="0.25">
      <c r="A8785" s="2" t="s">
        <v>8800</v>
      </c>
      <c r="B8785" t="s">
        <v>5</v>
      </c>
      <c r="C8785" s="1">
        <v>42633</v>
      </c>
      <c r="D8785">
        <v>878400</v>
      </c>
      <c r="E8785" s="2">
        <v>1.5</v>
      </c>
      <c r="F8785" s="2">
        <f>tblProdukty[[#This Row],[Cena]]*tblProdukty[[#This Row],[Koeficient]]</f>
        <v>1317600</v>
      </c>
      <c r="G8785" s="2" t="s">
        <v>16</v>
      </c>
    </row>
    <row r="8786" spans="1:7" x14ac:dyDescent="0.25">
      <c r="A8786" s="2" t="s">
        <v>8801</v>
      </c>
      <c r="B8786" t="s">
        <v>5</v>
      </c>
      <c r="C8786" s="1">
        <v>42248</v>
      </c>
      <c r="D8786">
        <v>878500</v>
      </c>
      <c r="E8786" s="2">
        <v>1.68</v>
      </c>
      <c r="F8786" s="2">
        <f>tblProdukty[[#This Row],[Cena]]*tblProdukty[[#This Row],[Koeficient]]</f>
        <v>1475880</v>
      </c>
      <c r="G8786" s="2" t="s">
        <v>9</v>
      </c>
    </row>
    <row r="8787" spans="1:7" x14ac:dyDescent="0.25">
      <c r="A8787" s="2" t="s">
        <v>8802</v>
      </c>
      <c r="B8787" t="s">
        <v>5</v>
      </c>
      <c r="C8787" s="1">
        <v>43029</v>
      </c>
      <c r="D8787">
        <v>878600</v>
      </c>
      <c r="E8787" s="2">
        <v>1.92</v>
      </c>
      <c r="F8787" s="2">
        <f>tblProdukty[[#This Row],[Cena]]*tblProdukty[[#This Row],[Koeficient]]</f>
        <v>1686912</v>
      </c>
      <c r="G8787" s="2" t="s">
        <v>11</v>
      </c>
    </row>
    <row r="8788" spans="1:7" x14ac:dyDescent="0.25">
      <c r="A8788" s="2" t="s">
        <v>8803</v>
      </c>
      <c r="B8788" t="s">
        <v>5</v>
      </c>
      <c r="C8788" s="1">
        <v>42116</v>
      </c>
      <c r="D8788">
        <v>878700</v>
      </c>
      <c r="E8788" s="2">
        <v>1.5</v>
      </c>
      <c r="F8788" s="2">
        <f>tblProdukty[[#This Row],[Cena]]*tblProdukty[[#This Row],[Koeficient]]</f>
        <v>1318050</v>
      </c>
      <c r="G8788" s="2" t="s">
        <v>10</v>
      </c>
    </row>
    <row r="8789" spans="1:7" x14ac:dyDescent="0.25">
      <c r="A8789" s="2" t="s">
        <v>8804</v>
      </c>
      <c r="B8789" t="s">
        <v>5</v>
      </c>
      <c r="C8789" s="1">
        <v>42325</v>
      </c>
      <c r="D8789">
        <v>878800</v>
      </c>
      <c r="E8789" s="2">
        <v>1.76</v>
      </c>
      <c r="F8789" s="2">
        <f>tblProdukty[[#This Row],[Cena]]*tblProdukty[[#This Row],[Koeficient]]</f>
        <v>1546688</v>
      </c>
      <c r="G8789" s="2" t="s">
        <v>12</v>
      </c>
    </row>
    <row r="8790" spans="1:7" x14ac:dyDescent="0.25">
      <c r="A8790" s="2" t="s">
        <v>8805</v>
      </c>
      <c r="B8790" t="s">
        <v>5</v>
      </c>
      <c r="C8790" s="1">
        <v>42440</v>
      </c>
      <c r="D8790">
        <v>878900</v>
      </c>
      <c r="E8790" s="2">
        <v>1.1200000000000001</v>
      </c>
      <c r="F8790" s="2">
        <f>tblProdukty[[#This Row],[Cena]]*tblProdukty[[#This Row],[Koeficient]]</f>
        <v>984368.00000000012</v>
      </c>
      <c r="G8790" s="2" t="s">
        <v>13</v>
      </c>
    </row>
    <row r="8791" spans="1:7" x14ac:dyDescent="0.25">
      <c r="A8791" s="2" t="s">
        <v>8806</v>
      </c>
      <c r="B8791" t="s">
        <v>5</v>
      </c>
      <c r="C8791" s="1">
        <v>43072</v>
      </c>
      <c r="D8791">
        <v>879000</v>
      </c>
      <c r="E8791" s="2">
        <v>1.3</v>
      </c>
      <c r="F8791" s="2">
        <f>tblProdukty[[#This Row],[Cena]]*tblProdukty[[#This Row],[Koeficient]]</f>
        <v>1142700</v>
      </c>
      <c r="G8791" s="2" t="s">
        <v>14</v>
      </c>
    </row>
    <row r="8792" spans="1:7" x14ac:dyDescent="0.25">
      <c r="A8792" s="2" t="s">
        <v>8807</v>
      </c>
      <c r="B8792" t="s">
        <v>5</v>
      </c>
      <c r="C8792" s="1">
        <v>42105</v>
      </c>
      <c r="D8792">
        <v>879100</v>
      </c>
      <c r="E8792" s="2">
        <v>1.99</v>
      </c>
      <c r="F8792" s="2">
        <f>tblProdukty[[#This Row],[Cena]]*tblProdukty[[#This Row],[Koeficient]]</f>
        <v>1749409</v>
      </c>
      <c r="G8792" s="2" t="s">
        <v>15</v>
      </c>
    </row>
    <row r="8793" spans="1:7" x14ac:dyDescent="0.25">
      <c r="A8793" s="2" t="s">
        <v>8808</v>
      </c>
      <c r="B8793" t="s">
        <v>5</v>
      </c>
      <c r="C8793" s="1">
        <v>42127</v>
      </c>
      <c r="D8793">
        <v>879200</v>
      </c>
      <c r="E8793" s="2">
        <v>1.19</v>
      </c>
      <c r="F8793" s="2">
        <f>tblProdukty[[#This Row],[Cena]]*tblProdukty[[#This Row],[Koeficient]]</f>
        <v>1046248</v>
      </c>
      <c r="G8793" s="2" t="s">
        <v>16</v>
      </c>
    </row>
    <row r="8794" spans="1:7" x14ac:dyDescent="0.25">
      <c r="A8794" s="2" t="s">
        <v>8809</v>
      </c>
      <c r="B8794" t="s">
        <v>5</v>
      </c>
      <c r="C8794" s="1">
        <v>42339</v>
      </c>
      <c r="D8794">
        <v>879300</v>
      </c>
      <c r="E8794" s="2">
        <v>1.81</v>
      </c>
      <c r="F8794" s="2">
        <f>tblProdukty[[#This Row],[Cena]]*tblProdukty[[#This Row],[Koeficient]]</f>
        <v>1591533</v>
      </c>
      <c r="G8794" s="2" t="s">
        <v>9</v>
      </c>
    </row>
    <row r="8795" spans="1:7" x14ac:dyDescent="0.25">
      <c r="A8795" s="2" t="s">
        <v>8810</v>
      </c>
      <c r="B8795" t="s">
        <v>5</v>
      </c>
      <c r="C8795" s="1">
        <v>42334</v>
      </c>
      <c r="D8795">
        <v>879400</v>
      </c>
      <c r="E8795" s="2">
        <v>1.25</v>
      </c>
      <c r="F8795" s="2">
        <f>tblProdukty[[#This Row],[Cena]]*tblProdukty[[#This Row],[Koeficient]]</f>
        <v>1099250</v>
      </c>
      <c r="G8795" s="2" t="s">
        <v>11</v>
      </c>
    </row>
    <row r="8796" spans="1:7" x14ac:dyDescent="0.25">
      <c r="A8796" s="2" t="s">
        <v>8811</v>
      </c>
      <c r="B8796" t="s">
        <v>5</v>
      </c>
      <c r="C8796" s="1">
        <v>42758</v>
      </c>
      <c r="D8796">
        <v>879500</v>
      </c>
      <c r="E8796" s="2">
        <v>1.42</v>
      </c>
      <c r="F8796" s="2">
        <f>tblProdukty[[#This Row],[Cena]]*tblProdukty[[#This Row],[Koeficient]]</f>
        <v>1248890</v>
      </c>
      <c r="G8796" s="2" t="s">
        <v>10</v>
      </c>
    </row>
    <row r="8797" spans="1:7" x14ac:dyDescent="0.25">
      <c r="A8797" s="2" t="s">
        <v>8812</v>
      </c>
      <c r="B8797" t="s">
        <v>5</v>
      </c>
      <c r="C8797" s="1">
        <v>42967</v>
      </c>
      <c r="D8797">
        <v>879600</v>
      </c>
      <c r="E8797" s="2">
        <v>1.61</v>
      </c>
      <c r="F8797" s="2">
        <f>tblProdukty[[#This Row],[Cena]]*tblProdukty[[#This Row],[Koeficient]]</f>
        <v>1416156</v>
      </c>
      <c r="G8797" s="2" t="s">
        <v>12</v>
      </c>
    </row>
    <row r="8798" spans="1:7" x14ac:dyDescent="0.25">
      <c r="A8798" s="2" t="s">
        <v>8813</v>
      </c>
      <c r="B8798" t="s">
        <v>5</v>
      </c>
      <c r="C8798" s="1">
        <v>42195</v>
      </c>
      <c r="D8798">
        <v>879700</v>
      </c>
      <c r="E8798" s="2">
        <v>1.25</v>
      </c>
      <c r="F8798" s="2">
        <f>tblProdukty[[#This Row],[Cena]]*tblProdukty[[#This Row],[Koeficient]]</f>
        <v>1099625</v>
      </c>
      <c r="G8798" s="2" t="s">
        <v>13</v>
      </c>
    </row>
    <row r="8799" spans="1:7" x14ac:dyDescent="0.25">
      <c r="A8799" s="2" t="s">
        <v>8814</v>
      </c>
      <c r="B8799" t="s">
        <v>5</v>
      </c>
      <c r="C8799" s="1">
        <v>42892</v>
      </c>
      <c r="D8799">
        <v>879800</v>
      </c>
      <c r="E8799" s="2">
        <v>1.55</v>
      </c>
      <c r="F8799" s="2">
        <f>tblProdukty[[#This Row],[Cena]]*tblProdukty[[#This Row],[Koeficient]]</f>
        <v>1363690</v>
      </c>
      <c r="G8799" s="2" t="s">
        <v>14</v>
      </c>
    </row>
    <row r="8800" spans="1:7" x14ac:dyDescent="0.25">
      <c r="A8800" s="2" t="s">
        <v>8815</v>
      </c>
      <c r="B8800" t="s">
        <v>5</v>
      </c>
      <c r="C8800" s="1">
        <v>42479</v>
      </c>
      <c r="D8800">
        <v>879900</v>
      </c>
      <c r="E8800" s="2">
        <v>1.02</v>
      </c>
      <c r="F8800" s="2">
        <f>tblProdukty[[#This Row],[Cena]]*tblProdukty[[#This Row],[Koeficient]]</f>
        <v>897498</v>
      </c>
      <c r="G8800" s="2" t="s">
        <v>15</v>
      </c>
    </row>
    <row r="8801" spans="1:7" x14ac:dyDescent="0.25">
      <c r="A8801" s="2" t="s">
        <v>8816</v>
      </c>
      <c r="B8801" t="s">
        <v>5</v>
      </c>
      <c r="C8801" s="1">
        <v>42645</v>
      </c>
      <c r="D8801">
        <v>880000</v>
      </c>
      <c r="E8801" s="2">
        <v>1.67</v>
      </c>
      <c r="F8801" s="2">
        <f>tblProdukty[[#This Row],[Cena]]*tblProdukty[[#This Row],[Koeficient]]</f>
        <v>1469600</v>
      </c>
      <c r="G8801" s="2" t="s">
        <v>16</v>
      </c>
    </row>
    <row r="8802" spans="1:7" x14ac:dyDescent="0.25">
      <c r="A8802" s="2" t="s">
        <v>8817</v>
      </c>
      <c r="B8802" t="s">
        <v>5</v>
      </c>
      <c r="C8802" s="1">
        <v>42258</v>
      </c>
      <c r="D8802">
        <v>880100</v>
      </c>
      <c r="E8802" s="2">
        <v>1.92</v>
      </c>
      <c r="F8802" s="2">
        <f>tblProdukty[[#This Row],[Cena]]*tblProdukty[[#This Row],[Koeficient]]</f>
        <v>1689792</v>
      </c>
      <c r="G8802" s="2" t="s">
        <v>9</v>
      </c>
    </row>
    <row r="8803" spans="1:7" x14ac:dyDescent="0.25">
      <c r="A8803" s="2" t="s">
        <v>8818</v>
      </c>
      <c r="B8803" t="s">
        <v>5</v>
      </c>
      <c r="C8803" s="1">
        <v>42635</v>
      </c>
      <c r="D8803">
        <v>880200</v>
      </c>
      <c r="E8803" s="2">
        <v>1.37</v>
      </c>
      <c r="F8803" s="2">
        <f>tblProdukty[[#This Row],[Cena]]*tblProdukty[[#This Row],[Koeficient]]</f>
        <v>1205874</v>
      </c>
      <c r="G8803" s="2" t="s">
        <v>11</v>
      </c>
    </row>
    <row r="8804" spans="1:7" x14ac:dyDescent="0.25">
      <c r="A8804" s="2" t="s">
        <v>8819</v>
      </c>
      <c r="B8804" t="s">
        <v>5</v>
      </c>
      <c r="C8804" s="1">
        <v>42483</v>
      </c>
      <c r="D8804">
        <v>880300</v>
      </c>
      <c r="E8804" s="2">
        <v>1.68</v>
      </c>
      <c r="F8804" s="2">
        <f>tblProdukty[[#This Row],[Cena]]*tblProdukty[[#This Row],[Koeficient]]</f>
        <v>1478904</v>
      </c>
      <c r="G8804" s="2" t="s">
        <v>10</v>
      </c>
    </row>
    <row r="8805" spans="1:7" x14ac:dyDescent="0.25">
      <c r="A8805" s="2" t="s">
        <v>8820</v>
      </c>
      <c r="B8805" t="s">
        <v>5</v>
      </c>
      <c r="C8805" s="1">
        <v>42794</v>
      </c>
      <c r="D8805">
        <v>880400</v>
      </c>
      <c r="E8805" s="2">
        <v>1.3</v>
      </c>
      <c r="F8805" s="2">
        <f>tblProdukty[[#This Row],[Cena]]*tblProdukty[[#This Row],[Koeficient]]</f>
        <v>1144520</v>
      </c>
      <c r="G8805" s="2" t="s">
        <v>12</v>
      </c>
    </row>
    <row r="8806" spans="1:7" x14ac:dyDescent="0.25">
      <c r="A8806" s="2" t="s">
        <v>8821</v>
      </c>
      <c r="B8806" t="s">
        <v>5</v>
      </c>
      <c r="C8806" s="1">
        <v>42894</v>
      </c>
      <c r="D8806">
        <v>880500</v>
      </c>
      <c r="E8806" s="2">
        <v>1.3</v>
      </c>
      <c r="F8806" s="2">
        <f>tblProdukty[[#This Row],[Cena]]*tblProdukty[[#This Row],[Koeficient]]</f>
        <v>1144650</v>
      </c>
      <c r="G8806" s="2" t="s">
        <v>13</v>
      </c>
    </row>
    <row r="8807" spans="1:7" x14ac:dyDescent="0.25">
      <c r="A8807" s="2" t="s">
        <v>8822</v>
      </c>
      <c r="B8807" t="s">
        <v>5</v>
      </c>
      <c r="C8807" s="1">
        <v>42544</v>
      </c>
      <c r="D8807">
        <v>880600</v>
      </c>
      <c r="E8807" s="2">
        <v>1.1499999999999999</v>
      </c>
      <c r="F8807" s="2">
        <f>tblProdukty[[#This Row],[Cena]]*tblProdukty[[#This Row],[Koeficient]]</f>
        <v>1012689.9999999999</v>
      </c>
      <c r="G8807" s="2" t="s">
        <v>14</v>
      </c>
    </row>
    <row r="8808" spans="1:7" x14ac:dyDescent="0.25">
      <c r="A8808" s="2" t="s">
        <v>8823</v>
      </c>
      <c r="B8808" t="s">
        <v>5</v>
      </c>
      <c r="C8808" s="1">
        <v>42844</v>
      </c>
      <c r="D8808">
        <v>880700</v>
      </c>
      <c r="E8808" s="2">
        <v>1.82</v>
      </c>
      <c r="F8808" s="2">
        <f>tblProdukty[[#This Row],[Cena]]*tblProdukty[[#This Row],[Koeficient]]</f>
        <v>1602874</v>
      </c>
      <c r="G8808" s="2" t="s">
        <v>15</v>
      </c>
    </row>
    <row r="8809" spans="1:7" x14ac:dyDescent="0.25">
      <c r="A8809" s="2" t="s">
        <v>8824</v>
      </c>
      <c r="B8809" t="s">
        <v>5</v>
      </c>
      <c r="C8809" s="1">
        <v>42566</v>
      </c>
      <c r="D8809">
        <v>880800</v>
      </c>
      <c r="E8809" s="2">
        <v>1.23</v>
      </c>
      <c r="F8809" s="2">
        <f>tblProdukty[[#This Row],[Cena]]*tblProdukty[[#This Row],[Koeficient]]</f>
        <v>1083384</v>
      </c>
      <c r="G8809" s="2" t="s">
        <v>16</v>
      </c>
    </row>
    <row r="8810" spans="1:7" x14ac:dyDescent="0.25">
      <c r="A8810" s="2" t="s">
        <v>8825</v>
      </c>
      <c r="B8810" t="s">
        <v>5</v>
      </c>
      <c r="C8810" s="1">
        <v>43014</v>
      </c>
      <c r="D8810">
        <v>880900</v>
      </c>
      <c r="E8810" s="2">
        <v>1.0900000000000001</v>
      </c>
      <c r="F8810" s="2">
        <f>tblProdukty[[#This Row],[Cena]]*tblProdukty[[#This Row],[Koeficient]]</f>
        <v>960181.00000000012</v>
      </c>
      <c r="G8810" s="2" t="s">
        <v>9</v>
      </c>
    </row>
    <row r="8811" spans="1:7" x14ac:dyDescent="0.25">
      <c r="A8811" s="2" t="s">
        <v>8826</v>
      </c>
      <c r="B8811" t="s">
        <v>5</v>
      </c>
      <c r="C8811" s="1">
        <v>42765</v>
      </c>
      <c r="D8811">
        <v>881000</v>
      </c>
      <c r="E8811" s="2">
        <v>1.25</v>
      </c>
      <c r="F8811" s="2">
        <f>tblProdukty[[#This Row],[Cena]]*tblProdukty[[#This Row],[Koeficient]]</f>
        <v>1101250</v>
      </c>
      <c r="G8811" s="2" t="s">
        <v>11</v>
      </c>
    </row>
    <row r="8812" spans="1:7" x14ac:dyDescent="0.25">
      <c r="A8812" s="2" t="s">
        <v>8827</v>
      </c>
      <c r="B8812" t="s">
        <v>5</v>
      </c>
      <c r="C8812" s="1">
        <v>42144</v>
      </c>
      <c r="D8812">
        <v>881100</v>
      </c>
      <c r="E8812" s="2">
        <v>1.47</v>
      </c>
      <c r="F8812" s="2">
        <f>tblProdukty[[#This Row],[Cena]]*tblProdukty[[#This Row],[Koeficient]]</f>
        <v>1295217</v>
      </c>
      <c r="G8812" s="2" t="s">
        <v>10</v>
      </c>
    </row>
    <row r="8813" spans="1:7" x14ac:dyDescent="0.25">
      <c r="A8813" s="2" t="s">
        <v>8828</v>
      </c>
      <c r="B8813" t="s">
        <v>5</v>
      </c>
      <c r="C8813" s="1">
        <v>42108</v>
      </c>
      <c r="D8813">
        <v>881200</v>
      </c>
      <c r="E8813" s="2">
        <v>1.35</v>
      </c>
      <c r="F8813" s="2">
        <f>tblProdukty[[#This Row],[Cena]]*tblProdukty[[#This Row],[Koeficient]]</f>
        <v>1189620</v>
      </c>
      <c r="G8813" s="2" t="s">
        <v>12</v>
      </c>
    </row>
    <row r="8814" spans="1:7" x14ac:dyDescent="0.25">
      <c r="A8814" s="2" t="s">
        <v>8829</v>
      </c>
      <c r="B8814" t="s">
        <v>5</v>
      </c>
      <c r="C8814" s="1">
        <v>43002</v>
      </c>
      <c r="D8814">
        <v>881300</v>
      </c>
      <c r="E8814" s="2">
        <v>1.1299999999999999</v>
      </c>
      <c r="F8814" s="2">
        <f>tblProdukty[[#This Row],[Cena]]*tblProdukty[[#This Row],[Koeficient]]</f>
        <v>995868.99999999988</v>
      </c>
      <c r="G8814" s="2" t="s">
        <v>13</v>
      </c>
    </row>
    <row r="8815" spans="1:7" x14ac:dyDescent="0.25">
      <c r="A8815" s="2" t="s">
        <v>8830</v>
      </c>
      <c r="B8815" t="s">
        <v>5</v>
      </c>
      <c r="C8815" s="1">
        <v>42658</v>
      </c>
      <c r="D8815">
        <v>881400</v>
      </c>
      <c r="E8815" s="2">
        <v>1.5</v>
      </c>
      <c r="F8815" s="2">
        <f>tblProdukty[[#This Row],[Cena]]*tblProdukty[[#This Row],[Koeficient]]</f>
        <v>1322100</v>
      </c>
      <c r="G8815" s="2" t="s">
        <v>14</v>
      </c>
    </row>
    <row r="8816" spans="1:7" x14ac:dyDescent="0.25">
      <c r="A8816" s="2" t="s">
        <v>8831</v>
      </c>
      <c r="B8816" t="s">
        <v>5</v>
      </c>
      <c r="C8816" s="1">
        <v>43044</v>
      </c>
      <c r="D8816">
        <v>881500</v>
      </c>
      <c r="E8816" s="2">
        <v>1.33</v>
      </c>
      <c r="F8816" s="2">
        <f>tblProdukty[[#This Row],[Cena]]*tblProdukty[[#This Row],[Koeficient]]</f>
        <v>1172395</v>
      </c>
      <c r="G8816" s="2" t="s">
        <v>15</v>
      </c>
    </row>
    <row r="8817" spans="1:7" x14ac:dyDescent="0.25">
      <c r="A8817" s="2" t="s">
        <v>8832</v>
      </c>
      <c r="B8817" t="s">
        <v>5</v>
      </c>
      <c r="C8817" s="1">
        <v>42555</v>
      </c>
      <c r="D8817">
        <v>881600</v>
      </c>
      <c r="E8817" s="2">
        <v>1.18</v>
      </c>
      <c r="F8817" s="2">
        <f>tblProdukty[[#This Row],[Cena]]*tblProdukty[[#This Row],[Koeficient]]</f>
        <v>1040288</v>
      </c>
      <c r="G8817" s="2" t="s">
        <v>16</v>
      </c>
    </row>
    <row r="8818" spans="1:7" x14ac:dyDescent="0.25">
      <c r="A8818" s="2" t="s">
        <v>8833</v>
      </c>
      <c r="B8818" t="s">
        <v>5</v>
      </c>
      <c r="C8818" s="1">
        <v>42426</v>
      </c>
      <c r="D8818">
        <v>881700</v>
      </c>
      <c r="E8818" s="2">
        <v>1.92</v>
      </c>
      <c r="F8818" s="2">
        <f>tblProdukty[[#This Row],[Cena]]*tblProdukty[[#This Row],[Koeficient]]</f>
        <v>1692864</v>
      </c>
      <c r="G8818" s="2" t="s">
        <v>9</v>
      </c>
    </row>
    <row r="8819" spans="1:7" x14ac:dyDescent="0.25">
      <c r="A8819" s="2" t="s">
        <v>8834</v>
      </c>
      <c r="B8819" t="s">
        <v>5</v>
      </c>
      <c r="C8819" s="1">
        <v>43041</v>
      </c>
      <c r="D8819">
        <v>881800</v>
      </c>
      <c r="E8819" s="2">
        <v>1.1499999999999999</v>
      </c>
      <c r="F8819" s="2">
        <f>tblProdukty[[#This Row],[Cena]]*tblProdukty[[#This Row],[Koeficient]]</f>
        <v>1014069.9999999999</v>
      </c>
      <c r="G8819" s="2" t="s">
        <v>11</v>
      </c>
    </row>
    <row r="8820" spans="1:7" x14ac:dyDescent="0.25">
      <c r="A8820" s="2" t="s">
        <v>8835</v>
      </c>
      <c r="B8820" t="s">
        <v>5</v>
      </c>
      <c r="C8820" s="1">
        <v>42295</v>
      </c>
      <c r="D8820">
        <v>881900</v>
      </c>
      <c r="E8820" s="2">
        <v>1.73</v>
      </c>
      <c r="F8820" s="2">
        <f>tblProdukty[[#This Row],[Cena]]*tblProdukty[[#This Row],[Koeficient]]</f>
        <v>1525687</v>
      </c>
      <c r="G8820" s="2" t="s">
        <v>10</v>
      </c>
    </row>
    <row r="8821" spans="1:7" x14ac:dyDescent="0.25">
      <c r="A8821" s="2" t="s">
        <v>8836</v>
      </c>
      <c r="B8821" t="s">
        <v>5</v>
      </c>
      <c r="C8821" s="1">
        <v>42999</v>
      </c>
      <c r="D8821">
        <v>882000</v>
      </c>
      <c r="E8821" s="2">
        <v>1.08</v>
      </c>
      <c r="F8821" s="2">
        <f>tblProdukty[[#This Row],[Cena]]*tblProdukty[[#This Row],[Koeficient]]</f>
        <v>952560.00000000012</v>
      </c>
      <c r="G8821" s="2" t="s">
        <v>12</v>
      </c>
    </row>
    <row r="8822" spans="1:7" x14ac:dyDescent="0.25">
      <c r="A8822" s="2" t="s">
        <v>8837</v>
      </c>
      <c r="B8822" t="s">
        <v>5</v>
      </c>
      <c r="C8822" s="1">
        <v>42188</v>
      </c>
      <c r="D8822">
        <v>882100</v>
      </c>
      <c r="E8822" s="2">
        <v>1.79</v>
      </c>
      <c r="F8822" s="2">
        <f>tblProdukty[[#This Row],[Cena]]*tblProdukty[[#This Row],[Koeficient]]</f>
        <v>1578959</v>
      </c>
      <c r="G8822" s="2" t="s">
        <v>13</v>
      </c>
    </row>
    <row r="8823" spans="1:7" x14ac:dyDescent="0.25">
      <c r="A8823" s="2" t="s">
        <v>8838</v>
      </c>
      <c r="B8823" t="s">
        <v>5</v>
      </c>
      <c r="C8823" s="1">
        <v>42249</v>
      </c>
      <c r="D8823">
        <v>882200</v>
      </c>
      <c r="E8823" s="2">
        <v>1.67</v>
      </c>
      <c r="F8823" s="2">
        <f>tblProdukty[[#This Row],[Cena]]*tblProdukty[[#This Row],[Koeficient]]</f>
        <v>1473274</v>
      </c>
      <c r="G8823" s="2" t="s">
        <v>14</v>
      </c>
    </row>
    <row r="8824" spans="1:7" x14ac:dyDescent="0.25">
      <c r="A8824" s="2" t="s">
        <v>8839</v>
      </c>
      <c r="B8824" t="s">
        <v>5</v>
      </c>
      <c r="C8824" s="1">
        <v>42860</v>
      </c>
      <c r="D8824">
        <v>882300</v>
      </c>
      <c r="E8824" s="2">
        <v>1.22</v>
      </c>
      <c r="F8824" s="2">
        <f>tblProdukty[[#This Row],[Cena]]*tblProdukty[[#This Row],[Koeficient]]</f>
        <v>1076406</v>
      </c>
      <c r="G8824" s="2" t="s">
        <v>15</v>
      </c>
    </row>
    <row r="8825" spans="1:7" x14ac:dyDescent="0.25">
      <c r="A8825" s="2" t="s">
        <v>8840</v>
      </c>
      <c r="B8825" t="s">
        <v>5</v>
      </c>
      <c r="C8825" s="1">
        <v>42642</v>
      </c>
      <c r="D8825">
        <v>882400</v>
      </c>
      <c r="E8825" s="2">
        <v>1.55</v>
      </c>
      <c r="F8825" s="2">
        <f>tblProdukty[[#This Row],[Cena]]*tblProdukty[[#This Row],[Koeficient]]</f>
        <v>1367720</v>
      </c>
      <c r="G8825" s="2" t="s">
        <v>16</v>
      </c>
    </row>
    <row r="8826" spans="1:7" x14ac:dyDescent="0.25">
      <c r="A8826" s="2" t="s">
        <v>8841</v>
      </c>
      <c r="B8826" t="s">
        <v>5</v>
      </c>
      <c r="C8826" s="1">
        <v>42645</v>
      </c>
      <c r="D8826">
        <v>882500</v>
      </c>
      <c r="E8826" s="2">
        <v>1.96</v>
      </c>
      <c r="F8826" s="2">
        <f>tblProdukty[[#This Row],[Cena]]*tblProdukty[[#This Row],[Koeficient]]</f>
        <v>1729700</v>
      </c>
      <c r="G8826" s="2" t="s">
        <v>9</v>
      </c>
    </row>
    <row r="8827" spans="1:7" x14ac:dyDescent="0.25">
      <c r="A8827" s="2" t="s">
        <v>8842</v>
      </c>
      <c r="B8827" t="s">
        <v>5</v>
      </c>
      <c r="C8827" s="1">
        <v>42549</v>
      </c>
      <c r="D8827">
        <v>882600</v>
      </c>
      <c r="E8827" s="2">
        <v>1.08</v>
      </c>
      <c r="F8827" s="2">
        <f>tblProdukty[[#This Row],[Cena]]*tblProdukty[[#This Row],[Koeficient]]</f>
        <v>953208.00000000012</v>
      </c>
      <c r="G8827" s="2" t="s">
        <v>11</v>
      </c>
    </row>
    <row r="8828" spans="1:7" x14ac:dyDescent="0.25">
      <c r="A8828" s="2" t="s">
        <v>8843</v>
      </c>
      <c r="B8828" t="s">
        <v>5</v>
      </c>
      <c r="C8828" s="1">
        <v>43059</v>
      </c>
      <c r="D8828">
        <v>882700</v>
      </c>
      <c r="E8828" s="2">
        <v>1.9</v>
      </c>
      <c r="F8828" s="2">
        <f>tblProdukty[[#This Row],[Cena]]*tblProdukty[[#This Row],[Koeficient]]</f>
        <v>1677130</v>
      </c>
      <c r="G8828" s="2" t="s">
        <v>10</v>
      </c>
    </row>
    <row r="8829" spans="1:7" x14ac:dyDescent="0.25">
      <c r="A8829" s="2" t="s">
        <v>8844</v>
      </c>
      <c r="B8829" t="s">
        <v>5</v>
      </c>
      <c r="C8829" s="1">
        <v>42577</v>
      </c>
      <c r="D8829">
        <v>882800</v>
      </c>
      <c r="E8829" s="2">
        <v>1.01</v>
      </c>
      <c r="F8829" s="2">
        <f>tblProdukty[[#This Row],[Cena]]*tblProdukty[[#This Row],[Koeficient]]</f>
        <v>891628</v>
      </c>
      <c r="G8829" s="2" t="s">
        <v>12</v>
      </c>
    </row>
    <row r="8830" spans="1:7" x14ac:dyDescent="0.25">
      <c r="A8830" s="2" t="s">
        <v>8845</v>
      </c>
      <c r="B8830" t="s">
        <v>5</v>
      </c>
      <c r="C8830" s="1">
        <v>42274</v>
      </c>
      <c r="D8830">
        <v>882900</v>
      </c>
      <c r="E8830" s="2">
        <v>1.1000000000000001</v>
      </c>
      <c r="F8830" s="2">
        <f>tblProdukty[[#This Row],[Cena]]*tblProdukty[[#This Row],[Koeficient]]</f>
        <v>971190.00000000012</v>
      </c>
      <c r="G8830" s="2" t="s">
        <v>13</v>
      </c>
    </row>
    <row r="8831" spans="1:7" x14ac:dyDescent="0.25">
      <c r="A8831" s="2" t="s">
        <v>8846</v>
      </c>
      <c r="B8831" t="s">
        <v>5</v>
      </c>
      <c r="C8831" s="1">
        <v>42433</v>
      </c>
      <c r="D8831">
        <v>883000</v>
      </c>
      <c r="E8831" s="2">
        <v>1.68</v>
      </c>
      <c r="F8831" s="2">
        <f>tblProdukty[[#This Row],[Cena]]*tblProdukty[[#This Row],[Koeficient]]</f>
        <v>1483440</v>
      </c>
      <c r="G8831" s="2" t="s">
        <v>14</v>
      </c>
    </row>
    <row r="8832" spans="1:7" x14ac:dyDescent="0.25">
      <c r="A8832" s="2" t="s">
        <v>8847</v>
      </c>
      <c r="B8832" t="s">
        <v>5</v>
      </c>
      <c r="C8832" s="1">
        <v>42947</v>
      </c>
      <c r="D8832">
        <v>883100</v>
      </c>
      <c r="E8832" s="2">
        <v>1.76</v>
      </c>
      <c r="F8832" s="2">
        <f>tblProdukty[[#This Row],[Cena]]*tblProdukty[[#This Row],[Koeficient]]</f>
        <v>1554256</v>
      </c>
      <c r="G8832" s="2" t="s">
        <v>15</v>
      </c>
    </row>
    <row r="8833" spans="1:7" x14ac:dyDescent="0.25">
      <c r="A8833" s="2" t="s">
        <v>8848</v>
      </c>
      <c r="B8833" t="s">
        <v>5</v>
      </c>
      <c r="C8833" s="1">
        <v>43013</v>
      </c>
      <c r="D8833">
        <v>883200</v>
      </c>
      <c r="E8833" s="2">
        <v>1.49</v>
      </c>
      <c r="F8833" s="2">
        <f>tblProdukty[[#This Row],[Cena]]*tblProdukty[[#This Row],[Koeficient]]</f>
        <v>1315968</v>
      </c>
      <c r="G8833" s="2" t="s">
        <v>16</v>
      </c>
    </row>
    <row r="8834" spans="1:7" x14ac:dyDescent="0.25">
      <c r="A8834" s="2" t="s">
        <v>8849</v>
      </c>
      <c r="B8834" t="s">
        <v>5</v>
      </c>
      <c r="C8834" s="1">
        <v>42873</v>
      </c>
      <c r="D8834">
        <v>883300</v>
      </c>
      <c r="E8834" s="2">
        <v>1.33</v>
      </c>
      <c r="F8834" s="2">
        <f>tblProdukty[[#This Row],[Cena]]*tblProdukty[[#This Row],[Koeficient]]</f>
        <v>1174789</v>
      </c>
      <c r="G8834" s="2" t="s">
        <v>9</v>
      </c>
    </row>
    <row r="8835" spans="1:7" x14ac:dyDescent="0.25">
      <c r="A8835" s="2" t="s">
        <v>8850</v>
      </c>
      <c r="B8835" t="s">
        <v>5</v>
      </c>
      <c r="C8835" s="1">
        <v>42380</v>
      </c>
      <c r="D8835">
        <v>883400</v>
      </c>
      <c r="E8835" s="2">
        <v>1.46</v>
      </c>
      <c r="F8835" s="2">
        <f>tblProdukty[[#This Row],[Cena]]*tblProdukty[[#This Row],[Koeficient]]</f>
        <v>1289764</v>
      </c>
      <c r="G8835" s="2" t="s">
        <v>11</v>
      </c>
    </row>
    <row r="8836" spans="1:7" x14ac:dyDescent="0.25">
      <c r="A8836" s="2" t="s">
        <v>8851</v>
      </c>
      <c r="B8836" t="s">
        <v>5</v>
      </c>
      <c r="C8836" s="1">
        <v>42515</v>
      </c>
      <c r="D8836">
        <v>883500</v>
      </c>
      <c r="E8836" s="2">
        <v>1.92</v>
      </c>
      <c r="F8836" s="2">
        <f>tblProdukty[[#This Row],[Cena]]*tblProdukty[[#This Row],[Koeficient]]</f>
        <v>1696320</v>
      </c>
      <c r="G8836" s="2" t="s">
        <v>10</v>
      </c>
    </row>
    <row r="8837" spans="1:7" x14ac:dyDescent="0.25">
      <c r="A8837" s="2" t="s">
        <v>8852</v>
      </c>
      <c r="B8837" t="s">
        <v>5</v>
      </c>
      <c r="C8837" s="1">
        <v>43041</v>
      </c>
      <c r="D8837">
        <v>883600</v>
      </c>
      <c r="E8837" s="2">
        <v>1.78</v>
      </c>
      <c r="F8837" s="2">
        <f>tblProdukty[[#This Row],[Cena]]*tblProdukty[[#This Row],[Koeficient]]</f>
        <v>1572808</v>
      </c>
      <c r="G8837" s="2" t="s">
        <v>12</v>
      </c>
    </row>
    <row r="8838" spans="1:7" x14ac:dyDescent="0.25">
      <c r="A8838" s="2" t="s">
        <v>8853</v>
      </c>
      <c r="B8838" t="s">
        <v>5</v>
      </c>
      <c r="C8838" s="1">
        <v>42691</v>
      </c>
      <c r="D8838">
        <v>883700</v>
      </c>
      <c r="E8838" s="2">
        <v>1.43</v>
      </c>
      <c r="F8838" s="2">
        <f>tblProdukty[[#This Row],[Cena]]*tblProdukty[[#This Row],[Koeficient]]</f>
        <v>1263691</v>
      </c>
      <c r="G8838" s="2" t="s">
        <v>13</v>
      </c>
    </row>
    <row r="8839" spans="1:7" x14ac:dyDescent="0.25">
      <c r="A8839" s="2" t="s">
        <v>8854</v>
      </c>
      <c r="B8839" t="s">
        <v>5</v>
      </c>
      <c r="C8839" s="1">
        <v>42637</v>
      </c>
      <c r="D8839">
        <v>883800</v>
      </c>
      <c r="E8839" s="2">
        <v>1.35</v>
      </c>
      <c r="F8839" s="2">
        <f>tblProdukty[[#This Row],[Cena]]*tblProdukty[[#This Row],[Koeficient]]</f>
        <v>1193130</v>
      </c>
      <c r="G8839" s="2" t="s">
        <v>14</v>
      </c>
    </row>
    <row r="8840" spans="1:7" x14ac:dyDescent="0.25">
      <c r="A8840" s="2" t="s">
        <v>8855</v>
      </c>
      <c r="B8840" t="s">
        <v>5</v>
      </c>
      <c r="C8840" s="1">
        <v>42226</v>
      </c>
      <c r="D8840">
        <v>883900</v>
      </c>
      <c r="E8840" s="2">
        <v>1.48</v>
      </c>
      <c r="F8840" s="2">
        <f>tblProdukty[[#This Row],[Cena]]*tblProdukty[[#This Row],[Koeficient]]</f>
        <v>1308172</v>
      </c>
      <c r="G8840" s="2" t="s">
        <v>15</v>
      </c>
    </row>
    <row r="8841" spans="1:7" x14ac:dyDescent="0.25">
      <c r="A8841" s="2" t="s">
        <v>8856</v>
      </c>
      <c r="B8841" t="s">
        <v>5</v>
      </c>
      <c r="C8841" s="1">
        <v>42578</v>
      </c>
      <c r="D8841">
        <v>884000</v>
      </c>
      <c r="E8841" s="2">
        <v>1.31</v>
      </c>
      <c r="F8841" s="2">
        <f>tblProdukty[[#This Row],[Cena]]*tblProdukty[[#This Row],[Koeficient]]</f>
        <v>1158040</v>
      </c>
      <c r="G8841" s="2" t="s">
        <v>16</v>
      </c>
    </row>
    <row r="8842" spans="1:7" x14ac:dyDescent="0.25">
      <c r="A8842" s="2" t="s">
        <v>8857</v>
      </c>
      <c r="B8842" t="s">
        <v>5</v>
      </c>
      <c r="C8842" s="1">
        <v>42173</v>
      </c>
      <c r="D8842">
        <v>884100</v>
      </c>
      <c r="E8842" s="2">
        <v>1.64</v>
      </c>
      <c r="F8842" s="2">
        <f>tblProdukty[[#This Row],[Cena]]*tblProdukty[[#This Row],[Koeficient]]</f>
        <v>1449924</v>
      </c>
      <c r="G8842" s="2" t="s">
        <v>9</v>
      </c>
    </row>
    <row r="8843" spans="1:7" x14ac:dyDescent="0.25">
      <c r="A8843" s="2" t="s">
        <v>8858</v>
      </c>
      <c r="B8843" t="s">
        <v>5</v>
      </c>
      <c r="C8843" s="1">
        <v>42471</v>
      </c>
      <c r="D8843">
        <v>884200</v>
      </c>
      <c r="E8843" s="2">
        <v>1.35</v>
      </c>
      <c r="F8843" s="2">
        <f>tblProdukty[[#This Row],[Cena]]*tblProdukty[[#This Row],[Koeficient]]</f>
        <v>1193670</v>
      </c>
      <c r="G8843" s="2" t="s">
        <v>11</v>
      </c>
    </row>
    <row r="8844" spans="1:7" x14ac:dyDescent="0.25">
      <c r="A8844" s="2" t="s">
        <v>8859</v>
      </c>
      <c r="B8844" t="s">
        <v>5</v>
      </c>
      <c r="C8844" s="1">
        <v>42792</v>
      </c>
      <c r="D8844">
        <v>884300</v>
      </c>
      <c r="E8844" s="2">
        <v>1.26</v>
      </c>
      <c r="F8844" s="2">
        <f>tblProdukty[[#This Row],[Cena]]*tblProdukty[[#This Row],[Koeficient]]</f>
        <v>1114218</v>
      </c>
      <c r="G8844" s="2" t="s">
        <v>10</v>
      </c>
    </row>
    <row r="8845" spans="1:7" x14ac:dyDescent="0.25">
      <c r="A8845" s="2" t="s">
        <v>8860</v>
      </c>
      <c r="B8845" t="s">
        <v>5</v>
      </c>
      <c r="C8845" s="1">
        <v>42930</v>
      </c>
      <c r="D8845">
        <v>884400</v>
      </c>
      <c r="E8845" s="2">
        <v>1.35</v>
      </c>
      <c r="F8845" s="2">
        <f>tblProdukty[[#This Row],[Cena]]*tblProdukty[[#This Row],[Koeficient]]</f>
        <v>1193940</v>
      </c>
      <c r="G8845" s="2" t="s">
        <v>12</v>
      </c>
    </row>
    <row r="8846" spans="1:7" x14ac:dyDescent="0.25">
      <c r="A8846" s="2" t="s">
        <v>8861</v>
      </c>
      <c r="B8846" t="s">
        <v>5</v>
      </c>
      <c r="C8846" s="1">
        <v>42352</v>
      </c>
      <c r="D8846">
        <v>884500</v>
      </c>
      <c r="E8846" s="2">
        <v>1.68</v>
      </c>
      <c r="F8846" s="2">
        <f>tblProdukty[[#This Row],[Cena]]*tblProdukty[[#This Row],[Koeficient]]</f>
        <v>1485960</v>
      </c>
      <c r="G8846" s="2" t="s">
        <v>13</v>
      </c>
    </row>
    <row r="8847" spans="1:7" x14ac:dyDescent="0.25">
      <c r="A8847" s="2" t="s">
        <v>8862</v>
      </c>
      <c r="B8847" t="s">
        <v>5</v>
      </c>
      <c r="C8847" s="1">
        <v>42803</v>
      </c>
      <c r="D8847">
        <v>884600</v>
      </c>
      <c r="E8847" s="2">
        <v>1.88</v>
      </c>
      <c r="F8847" s="2">
        <f>tblProdukty[[#This Row],[Cena]]*tblProdukty[[#This Row],[Koeficient]]</f>
        <v>1663048</v>
      </c>
      <c r="G8847" s="2" t="s">
        <v>14</v>
      </c>
    </row>
    <row r="8848" spans="1:7" x14ac:dyDescent="0.25">
      <c r="A8848" s="2" t="s">
        <v>8863</v>
      </c>
      <c r="B8848" t="s">
        <v>5</v>
      </c>
      <c r="C8848" s="1">
        <v>42141</v>
      </c>
      <c r="D8848">
        <v>884700</v>
      </c>
      <c r="E8848" s="2">
        <v>1.21</v>
      </c>
      <c r="F8848" s="2">
        <f>tblProdukty[[#This Row],[Cena]]*tblProdukty[[#This Row],[Koeficient]]</f>
        <v>1070487</v>
      </c>
      <c r="G8848" s="2" t="s">
        <v>15</v>
      </c>
    </row>
    <row r="8849" spans="1:7" x14ac:dyDescent="0.25">
      <c r="A8849" s="2" t="s">
        <v>8864</v>
      </c>
      <c r="B8849" t="s">
        <v>5</v>
      </c>
      <c r="C8849" s="1">
        <v>42365</v>
      </c>
      <c r="D8849">
        <v>884800</v>
      </c>
      <c r="E8849" s="2">
        <v>1.59</v>
      </c>
      <c r="F8849" s="2">
        <f>tblProdukty[[#This Row],[Cena]]*tblProdukty[[#This Row],[Koeficient]]</f>
        <v>1406832</v>
      </c>
      <c r="G8849" s="2" t="s">
        <v>16</v>
      </c>
    </row>
    <row r="8850" spans="1:7" x14ac:dyDescent="0.25">
      <c r="A8850" s="2" t="s">
        <v>8865</v>
      </c>
      <c r="B8850" t="s">
        <v>5</v>
      </c>
      <c r="C8850" s="1">
        <v>42533</v>
      </c>
      <c r="D8850">
        <v>884900</v>
      </c>
      <c r="E8850" s="2">
        <v>2</v>
      </c>
      <c r="F8850" s="2">
        <f>tblProdukty[[#This Row],[Cena]]*tblProdukty[[#This Row],[Koeficient]]</f>
        <v>1769800</v>
      </c>
      <c r="G8850" s="2" t="s">
        <v>9</v>
      </c>
    </row>
    <row r="8851" spans="1:7" x14ac:dyDescent="0.25">
      <c r="A8851" s="2" t="s">
        <v>8866</v>
      </c>
      <c r="B8851" t="s">
        <v>5</v>
      </c>
      <c r="C8851" s="1">
        <v>42408</v>
      </c>
      <c r="D8851">
        <v>885000</v>
      </c>
      <c r="E8851" s="2">
        <v>1.69</v>
      </c>
      <c r="F8851" s="2">
        <f>tblProdukty[[#This Row],[Cena]]*tblProdukty[[#This Row],[Koeficient]]</f>
        <v>1495650</v>
      </c>
      <c r="G8851" s="2" t="s">
        <v>11</v>
      </c>
    </row>
    <row r="8852" spans="1:7" x14ac:dyDescent="0.25">
      <c r="A8852" s="2" t="s">
        <v>8867</v>
      </c>
      <c r="B8852" t="s">
        <v>5</v>
      </c>
      <c r="C8852" s="1">
        <v>42797</v>
      </c>
      <c r="D8852">
        <v>885100</v>
      </c>
      <c r="E8852" s="2">
        <v>1.1599999999999999</v>
      </c>
      <c r="F8852" s="2">
        <f>tblProdukty[[#This Row],[Cena]]*tblProdukty[[#This Row],[Koeficient]]</f>
        <v>1026715.9999999999</v>
      </c>
      <c r="G8852" s="2" t="s">
        <v>10</v>
      </c>
    </row>
    <row r="8853" spans="1:7" x14ac:dyDescent="0.25">
      <c r="A8853" s="2" t="s">
        <v>8868</v>
      </c>
      <c r="B8853" t="s">
        <v>5</v>
      </c>
      <c r="C8853" s="1">
        <v>42221</v>
      </c>
      <c r="D8853">
        <v>885200</v>
      </c>
      <c r="E8853" s="2">
        <v>1.74</v>
      </c>
      <c r="F8853" s="2">
        <f>tblProdukty[[#This Row],[Cena]]*tblProdukty[[#This Row],[Koeficient]]</f>
        <v>1540248</v>
      </c>
      <c r="G8853" s="2" t="s">
        <v>12</v>
      </c>
    </row>
    <row r="8854" spans="1:7" x14ac:dyDescent="0.25">
      <c r="A8854" s="2" t="s">
        <v>8869</v>
      </c>
      <c r="B8854" t="s">
        <v>5</v>
      </c>
      <c r="C8854" s="1">
        <v>43078</v>
      </c>
      <c r="D8854">
        <v>885300</v>
      </c>
      <c r="E8854" s="2">
        <v>1.9</v>
      </c>
      <c r="F8854" s="2">
        <f>tblProdukty[[#This Row],[Cena]]*tblProdukty[[#This Row],[Koeficient]]</f>
        <v>1682070</v>
      </c>
      <c r="G8854" s="2" t="s">
        <v>13</v>
      </c>
    </row>
    <row r="8855" spans="1:7" x14ac:dyDescent="0.25">
      <c r="A8855" s="2" t="s">
        <v>8870</v>
      </c>
      <c r="B8855" t="s">
        <v>5</v>
      </c>
      <c r="C8855" s="1">
        <v>42153</v>
      </c>
      <c r="D8855">
        <v>885400</v>
      </c>
      <c r="E8855" s="2">
        <v>1.51</v>
      </c>
      <c r="F8855" s="2">
        <f>tblProdukty[[#This Row],[Cena]]*tblProdukty[[#This Row],[Koeficient]]</f>
        <v>1336954</v>
      </c>
      <c r="G8855" s="2" t="s">
        <v>14</v>
      </c>
    </row>
    <row r="8856" spans="1:7" x14ac:dyDescent="0.25">
      <c r="A8856" s="2" t="s">
        <v>8871</v>
      </c>
      <c r="B8856" t="s">
        <v>5</v>
      </c>
      <c r="C8856" s="1">
        <v>42626</v>
      </c>
      <c r="D8856">
        <v>885500</v>
      </c>
      <c r="E8856" s="2">
        <v>1.23</v>
      </c>
      <c r="F8856" s="2">
        <f>tblProdukty[[#This Row],[Cena]]*tblProdukty[[#This Row],[Koeficient]]</f>
        <v>1089165</v>
      </c>
      <c r="G8856" s="2" t="s">
        <v>15</v>
      </c>
    </row>
    <row r="8857" spans="1:7" x14ac:dyDescent="0.25">
      <c r="A8857" s="2" t="s">
        <v>8872</v>
      </c>
      <c r="B8857" t="s">
        <v>5</v>
      </c>
      <c r="C8857" s="1">
        <v>42237</v>
      </c>
      <c r="D8857">
        <v>885600</v>
      </c>
      <c r="E8857" s="2">
        <v>1.85</v>
      </c>
      <c r="F8857" s="2">
        <f>tblProdukty[[#This Row],[Cena]]*tblProdukty[[#This Row],[Koeficient]]</f>
        <v>1638360</v>
      </c>
      <c r="G8857" s="2" t="s">
        <v>16</v>
      </c>
    </row>
    <row r="8858" spans="1:7" x14ac:dyDescent="0.25">
      <c r="A8858" s="2" t="s">
        <v>8873</v>
      </c>
      <c r="B8858" t="s">
        <v>5</v>
      </c>
      <c r="C8858" s="1">
        <v>42894</v>
      </c>
      <c r="D8858">
        <v>885700</v>
      </c>
      <c r="E8858" s="2">
        <v>1.62</v>
      </c>
      <c r="F8858" s="2">
        <f>tblProdukty[[#This Row],[Cena]]*tblProdukty[[#This Row],[Koeficient]]</f>
        <v>1434834</v>
      </c>
      <c r="G8858" s="2" t="s">
        <v>9</v>
      </c>
    </row>
    <row r="8859" spans="1:7" x14ac:dyDescent="0.25">
      <c r="A8859" s="2" t="s">
        <v>8874</v>
      </c>
      <c r="B8859" t="s">
        <v>5</v>
      </c>
      <c r="C8859" s="1">
        <v>42688</v>
      </c>
      <c r="D8859">
        <v>885800</v>
      </c>
      <c r="E8859" s="2">
        <v>1.93</v>
      </c>
      <c r="F8859" s="2">
        <f>tblProdukty[[#This Row],[Cena]]*tblProdukty[[#This Row],[Koeficient]]</f>
        <v>1709594</v>
      </c>
      <c r="G8859" s="2" t="s">
        <v>11</v>
      </c>
    </row>
    <row r="8860" spans="1:7" x14ac:dyDescent="0.25">
      <c r="A8860" s="2" t="s">
        <v>8875</v>
      </c>
      <c r="B8860" t="s">
        <v>5</v>
      </c>
      <c r="C8860" s="1">
        <v>42194</v>
      </c>
      <c r="D8860">
        <v>885900</v>
      </c>
      <c r="E8860" s="2">
        <v>1.03</v>
      </c>
      <c r="F8860" s="2">
        <f>tblProdukty[[#This Row],[Cena]]*tblProdukty[[#This Row],[Koeficient]]</f>
        <v>912477</v>
      </c>
      <c r="G8860" s="2" t="s">
        <v>10</v>
      </c>
    </row>
    <row r="8861" spans="1:7" x14ac:dyDescent="0.25">
      <c r="A8861" s="2" t="s">
        <v>8876</v>
      </c>
      <c r="B8861" t="s">
        <v>5</v>
      </c>
      <c r="C8861" s="1">
        <v>42535</v>
      </c>
      <c r="D8861">
        <v>886000</v>
      </c>
      <c r="E8861" s="2">
        <v>1.82</v>
      </c>
      <c r="F8861" s="2">
        <f>tblProdukty[[#This Row],[Cena]]*tblProdukty[[#This Row],[Koeficient]]</f>
        <v>1612520</v>
      </c>
      <c r="G8861" s="2" t="s">
        <v>12</v>
      </c>
    </row>
    <row r="8862" spans="1:7" x14ac:dyDescent="0.25">
      <c r="A8862" s="2" t="s">
        <v>8877</v>
      </c>
      <c r="B8862" t="s">
        <v>5</v>
      </c>
      <c r="C8862" s="1">
        <v>42303</v>
      </c>
      <c r="D8862">
        <v>886100</v>
      </c>
      <c r="E8862" s="2">
        <v>1.96</v>
      </c>
      <c r="F8862" s="2">
        <f>tblProdukty[[#This Row],[Cena]]*tblProdukty[[#This Row],[Koeficient]]</f>
        <v>1736756</v>
      </c>
      <c r="G8862" s="2" t="s">
        <v>13</v>
      </c>
    </row>
    <row r="8863" spans="1:7" x14ac:dyDescent="0.25">
      <c r="A8863" s="2" t="s">
        <v>8878</v>
      </c>
      <c r="B8863" t="s">
        <v>5</v>
      </c>
      <c r="C8863" s="1">
        <v>42300</v>
      </c>
      <c r="D8863">
        <v>886200</v>
      </c>
      <c r="E8863" s="2">
        <v>1.97</v>
      </c>
      <c r="F8863" s="2">
        <f>tblProdukty[[#This Row],[Cena]]*tblProdukty[[#This Row],[Koeficient]]</f>
        <v>1745814</v>
      </c>
      <c r="G8863" s="2" t="s">
        <v>14</v>
      </c>
    </row>
    <row r="8864" spans="1:7" x14ac:dyDescent="0.25">
      <c r="A8864" s="2" t="s">
        <v>8879</v>
      </c>
      <c r="B8864" t="s">
        <v>5</v>
      </c>
      <c r="C8864" s="1">
        <v>42773</v>
      </c>
      <c r="D8864">
        <v>886300</v>
      </c>
      <c r="E8864" s="2">
        <v>1.32</v>
      </c>
      <c r="F8864" s="2">
        <f>tblProdukty[[#This Row],[Cena]]*tblProdukty[[#This Row],[Koeficient]]</f>
        <v>1169916</v>
      </c>
      <c r="G8864" s="2" t="s">
        <v>15</v>
      </c>
    </row>
    <row r="8865" spans="1:7" x14ac:dyDescent="0.25">
      <c r="A8865" s="2" t="s">
        <v>8880</v>
      </c>
      <c r="B8865" t="s">
        <v>5</v>
      </c>
      <c r="C8865" s="1">
        <v>42048</v>
      </c>
      <c r="D8865">
        <v>886400</v>
      </c>
      <c r="E8865" s="2">
        <v>1.2</v>
      </c>
      <c r="F8865" s="2">
        <f>tblProdukty[[#This Row],[Cena]]*tblProdukty[[#This Row],[Koeficient]]</f>
        <v>1063680</v>
      </c>
      <c r="G8865" s="2" t="s">
        <v>16</v>
      </c>
    </row>
    <row r="8866" spans="1:7" x14ac:dyDescent="0.25">
      <c r="A8866" s="2" t="s">
        <v>8881</v>
      </c>
      <c r="B8866" t="s">
        <v>5</v>
      </c>
      <c r="C8866" s="1">
        <v>42073</v>
      </c>
      <c r="D8866">
        <v>886500</v>
      </c>
      <c r="E8866" s="2">
        <v>1.9</v>
      </c>
      <c r="F8866" s="2">
        <f>tblProdukty[[#This Row],[Cena]]*tblProdukty[[#This Row],[Koeficient]]</f>
        <v>1684350</v>
      </c>
      <c r="G8866" s="2" t="s">
        <v>9</v>
      </c>
    </row>
    <row r="8867" spans="1:7" x14ac:dyDescent="0.25">
      <c r="A8867" s="2" t="s">
        <v>8882</v>
      </c>
      <c r="B8867" t="s">
        <v>5</v>
      </c>
      <c r="C8867" s="1">
        <v>42304</v>
      </c>
      <c r="D8867">
        <v>886600</v>
      </c>
      <c r="E8867" s="2">
        <v>1.32</v>
      </c>
      <c r="F8867" s="2">
        <f>tblProdukty[[#This Row],[Cena]]*tblProdukty[[#This Row],[Koeficient]]</f>
        <v>1170312</v>
      </c>
      <c r="G8867" s="2" t="s">
        <v>11</v>
      </c>
    </row>
    <row r="8868" spans="1:7" x14ac:dyDescent="0.25">
      <c r="A8868" s="2" t="s">
        <v>8883</v>
      </c>
      <c r="B8868" t="s">
        <v>5</v>
      </c>
      <c r="C8868" s="1">
        <v>43016</v>
      </c>
      <c r="D8868">
        <v>886700</v>
      </c>
      <c r="E8868" s="2">
        <v>1.93</v>
      </c>
      <c r="F8868" s="2">
        <f>tblProdukty[[#This Row],[Cena]]*tblProdukty[[#This Row],[Koeficient]]</f>
        <v>1711331</v>
      </c>
      <c r="G8868" s="2" t="s">
        <v>10</v>
      </c>
    </row>
    <row r="8869" spans="1:7" x14ac:dyDescent="0.25">
      <c r="A8869" s="2" t="s">
        <v>8884</v>
      </c>
      <c r="B8869" t="s">
        <v>5</v>
      </c>
      <c r="C8869" s="1">
        <v>42963</v>
      </c>
      <c r="D8869">
        <v>886800</v>
      </c>
      <c r="E8869" s="2">
        <v>1.93</v>
      </c>
      <c r="F8869" s="2">
        <f>tblProdukty[[#This Row],[Cena]]*tblProdukty[[#This Row],[Koeficient]]</f>
        <v>1711524</v>
      </c>
      <c r="G8869" s="2" t="s">
        <v>12</v>
      </c>
    </row>
    <row r="8870" spans="1:7" x14ac:dyDescent="0.25">
      <c r="A8870" s="2" t="s">
        <v>8885</v>
      </c>
      <c r="B8870" t="s">
        <v>5</v>
      </c>
      <c r="C8870" s="1">
        <v>42555</v>
      </c>
      <c r="D8870">
        <v>886900</v>
      </c>
      <c r="E8870" s="2">
        <v>1.37</v>
      </c>
      <c r="F8870" s="2">
        <f>tblProdukty[[#This Row],[Cena]]*tblProdukty[[#This Row],[Koeficient]]</f>
        <v>1215053</v>
      </c>
      <c r="G8870" s="2" t="s">
        <v>13</v>
      </c>
    </row>
    <row r="8871" spans="1:7" x14ac:dyDescent="0.25">
      <c r="A8871" s="2" t="s">
        <v>8886</v>
      </c>
      <c r="B8871" t="s">
        <v>5</v>
      </c>
      <c r="C8871" s="1">
        <v>42770</v>
      </c>
      <c r="D8871">
        <v>887000</v>
      </c>
      <c r="E8871" s="2">
        <v>1.89</v>
      </c>
      <c r="F8871" s="2">
        <f>tblProdukty[[#This Row],[Cena]]*tblProdukty[[#This Row],[Koeficient]]</f>
        <v>1676430</v>
      </c>
      <c r="G8871" s="2" t="s">
        <v>14</v>
      </c>
    </row>
    <row r="8872" spans="1:7" x14ac:dyDescent="0.25">
      <c r="A8872" s="2" t="s">
        <v>8887</v>
      </c>
      <c r="B8872" t="s">
        <v>5</v>
      </c>
      <c r="C8872" s="1">
        <v>42316</v>
      </c>
      <c r="D8872">
        <v>887100</v>
      </c>
      <c r="E8872" s="2">
        <v>1.46</v>
      </c>
      <c r="F8872" s="2">
        <f>tblProdukty[[#This Row],[Cena]]*tblProdukty[[#This Row],[Koeficient]]</f>
        <v>1295166</v>
      </c>
      <c r="G8872" s="2" t="s">
        <v>15</v>
      </c>
    </row>
    <row r="8873" spans="1:7" x14ac:dyDescent="0.25">
      <c r="A8873" s="2" t="s">
        <v>8888</v>
      </c>
      <c r="B8873" t="s">
        <v>5</v>
      </c>
      <c r="C8873" s="1">
        <v>42069</v>
      </c>
      <c r="D8873">
        <v>887200</v>
      </c>
      <c r="E8873" s="2">
        <v>1.1499999999999999</v>
      </c>
      <c r="F8873" s="2">
        <f>tblProdukty[[#This Row],[Cena]]*tblProdukty[[#This Row],[Koeficient]]</f>
        <v>1020279.9999999999</v>
      </c>
      <c r="G8873" s="2" t="s">
        <v>16</v>
      </c>
    </row>
    <row r="8874" spans="1:7" x14ac:dyDescent="0.25">
      <c r="A8874" s="2" t="s">
        <v>8889</v>
      </c>
      <c r="B8874" t="s">
        <v>5</v>
      </c>
      <c r="C8874" s="1">
        <v>42985</v>
      </c>
      <c r="D8874">
        <v>887300</v>
      </c>
      <c r="E8874" s="2">
        <v>1.45</v>
      </c>
      <c r="F8874" s="2">
        <f>tblProdukty[[#This Row],[Cena]]*tblProdukty[[#This Row],[Koeficient]]</f>
        <v>1286585</v>
      </c>
      <c r="G8874" s="2" t="s">
        <v>9</v>
      </c>
    </row>
    <row r="8875" spans="1:7" x14ac:dyDescent="0.25">
      <c r="A8875" s="2" t="s">
        <v>8890</v>
      </c>
      <c r="B8875" t="s">
        <v>5</v>
      </c>
      <c r="C8875" s="1">
        <v>42335</v>
      </c>
      <c r="D8875">
        <v>887400</v>
      </c>
      <c r="E8875" s="2">
        <v>1.85</v>
      </c>
      <c r="F8875" s="2">
        <f>tblProdukty[[#This Row],[Cena]]*tblProdukty[[#This Row],[Koeficient]]</f>
        <v>1641690</v>
      </c>
      <c r="G8875" s="2" t="s">
        <v>11</v>
      </c>
    </row>
    <row r="8876" spans="1:7" x14ac:dyDescent="0.25">
      <c r="A8876" s="2" t="s">
        <v>8891</v>
      </c>
      <c r="B8876" t="s">
        <v>5</v>
      </c>
      <c r="C8876" s="1">
        <v>43093</v>
      </c>
      <c r="D8876">
        <v>887500</v>
      </c>
      <c r="E8876" s="2">
        <v>1.99</v>
      </c>
      <c r="F8876" s="2">
        <f>tblProdukty[[#This Row],[Cena]]*tblProdukty[[#This Row],[Koeficient]]</f>
        <v>1766125</v>
      </c>
      <c r="G8876" s="2" t="s">
        <v>10</v>
      </c>
    </row>
    <row r="8877" spans="1:7" x14ac:dyDescent="0.25">
      <c r="A8877" s="2" t="s">
        <v>8892</v>
      </c>
      <c r="B8877" t="s">
        <v>5</v>
      </c>
      <c r="C8877" s="1">
        <v>42058</v>
      </c>
      <c r="D8877">
        <v>887600</v>
      </c>
      <c r="E8877" s="2">
        <v>1.23</v>
      </c>
      <c r="F8877" s="2">
        <f>tblProdukty[[#This Row],[Cena]]*tblProdukty[[#This Row],[Koeficient]]</f>
        <v>1091748</v>
      </c>
      <c r="G8877" s="2" t="s">
        <v>12</v>
      </c>
    </row>
    <row r="8878" spans="1:7" x14ac:dyDescent="0.25">
      <c r="A8878" s="2" t="s">
        <v>8893</v>
      </c>
      <c r="B8878" t="s">
        <v>5</v>
      </c>
      <c r="C8878" s="1">
        <v>42849</v>
      </c>
      <c r="D8878">
        <v>887700</v>
      </c>
      <c r="E8878" s="2">
        <v>1.44</v>
      </c>
      <c r="F8878" s="2">
        <f>tblProdukty[[#This Row],[Cena]]*tblProdukty[[#This Row],[Koeficient]]</f>
        <v>1278288</v>
      </c>
      <c r="G8878" s="2" t="s">
        <v>13</v>
      </c>
    </row>
    <row r="8879" spans="1:7" x14ac:dyDescent="0.25">
      <c r="A8879" s="2" t="s">
        <v>8894</v>
      </c>
      <c r="B8879" t="s">
        <v>5</v>
      </c>
      <c r="C8879" s="1">
        <v>42717</v>
      </c>
      <c r="D8879">
        <v>887800</v>
      </c>
      <c r="E8879" s="2">
        <v>1.79</v>
      </c>
      <c r="F8879" s="2">
        <f>tblProdukty[[#This Row],[Cena]]*tblProdukty[[#This Row],[Koeficient]]</f>
        <v>1589162</v>
      </c>
      <c r="G8879" s="2" t="s">
        <v>14</v>
      </c>
    </row>
    <row r="8880" spans="1:7" x14ac:dyDescent="0.25">
      <c r="A8880" s="2" t="s">
        <v>8895</v>
      </c>
      <c r="B8880" t="s">
        <v>5</v>
      </c>
      <c r="C8880" s="1">
        <v>43087</v>
      </c>
      <c r="D8880">
        <v>887900</v>
      </c>
      <c r="E8880" s="2">
        <v>1.53</v>
      </c>
      <c r="F8880" s="2">
        <f>tblProdukty[[#This Row],[Cena]]*tblProdukty[[#This Row],[Koeficient]]</f>
        <v>1358487</v>
      </c>
      <c r="G8880" s="2" t="s">
        <v>15</v>
      </c>
    </row>
    <row r="8881" spans="1:7" x14ac:dyDescent="0.25">
      <c r="A8881" s="2" t="s">
        <v>8896</v>
      </c>
      <c r="B8881" t="s">
        <v>5</v>
      </c>
      <c r="C8881" s="1">
        <v>42194</v>
      </c>
      <c r="D8881">
        <v>888000</v>
      </c>
      <c r="E8881" s="2">
        <v>1.08</v>
      </c>
      <c r="F8881" s="2">
        <f>tblProdukty[[#This Row],[Cena]]*tblProdukty[[#This Row],[Koeficient]]</f>
        <v>959040.00000000012</v>
      </c>
      <c r="G8881" s="2" t="s">
        <v>16</v>
      </c>
    </row>
    <row r="8882" spans="1:7" x14ac:dyDescent="0.25">
      <c r="A8882" s="2" t="s">
        <v>8897</v>
      </c>
      <c r="B8882" t="s">
        <v>5</v>
      </c>
      <c r="C8882" s="1">
        <v>42491</v>
      </c>
      <c r="D8882">
        <v>888100</v>
      </c>
      <c r="E8882" s="2">
        <v>1.88</v>
      </c>
      <c r="F8882" s="2">
        <f>tblProdukty[[#This Row],[Cena]]*tblProdukty[[#This Row],[Koeficient]]</f>
        <v>1669628</v>
      </c>
      <c r="G8882" s="2" t="s">
        <v>9</v>
      </c>
    </row>
    <row r="8883" spans="1:7" x14ac:dyDescent="0.25">
      <c r="A8883" s="2" t="s">
        <v>8898</v>
      </c>
      <c r="B8883" t="s">
        <v>5</v>
      </c>
      <c r="C8883" s="1">
        <v>42506</v>
      </c>
      <c r="D8883">
        <v>888200</v>
      </c>
      <c r="E8883" s="2">
        <v>1.5</v>
      </c>
      <c r="F8883" s="2">
        <f>tblProdukty[[#This Row],[Cena]]*tblProdukty[[#This Row],[Koeficient]]</f>
        <v>1332300</v>
      </c>
      <c r="G8883" s="2" t="s">
        <v>11</v>
      </c>
    </row>
    <row r="8884" spans="1:7" x14ac:dyDescent="0.25">
      <c r="A8884" s="2" t="s">
        <v>8899</v>
      </c>
      <c r="B8884" t="s">
        <v>5</v>
      </c>
      <c r="C8884" s="1">
        <v>42609</v>
      </c>
      <c r="D8884">
        <v>888300</v>
      </c>
      <c r="E8884" s="2">
        <v>1.64</v>
      </c>
      <c r="F8884" s="2">
        <f>tblProdukty[[#This Row],[Cena]]*tblProdukty[[#This Row],[Koeficient]]</f>
        <v>1456812</v>
      </c>
      <c r="G8884" s="2" t="s">
        <v>10</v>
      </c>
    </row>
    <row r="8885" spans="1:7" x14ac:dyDescent="0.25">
      <c r="A8885" s="2" t="s">
        <v>8900</v>
      </c>
      <c r="B8885" t="s">
        <v>5</v>
      </c>
      <c r="C8885" s="1">
        <v>42576</v>
      </c>
      <c r="D8885">
        <v>888400</v>
      </c>
      <c r="E8885" s="2">
        <v>1.64</v>
      </c>
      <c r="F8885" s="2">
        <f>tblProdukty[[#This Row],[Cena]]*tblProdukty[[#This Row],[Koeficient]]</f>
        <v>1456976</v>
      </c>
      <c r="G8885" s="2" t="s">
        <v>12</v>
      </c>
    </row>
    <row r="8886" spans="1:7" x14ac:dyDescent="0.25">
      <c r="A8886" s="2" t="s">
        <v>8901</v>
      </c>
      <c r="B8886" t="s">
        <v>5</v>
      </c>
      <c r="C8886" s="1">
        <v>43037</v>
      </c>
      <c r="D8886">
        <v>888500</v>
      </c>
      <c r="E8886" s="2">
        <v>1.26</v>
      </c>
      <c r="F8886" s="2">
        <f>tblProdukty[[#This Row],[Cena]]*tblProdukty[[#This Row],[Koeficient]]</f>
        <v>1119510</v>
      </c>
      <c r="G8886" s="2" t="s">
        <v>13</v>
      </c>
    </row>
    <row r="8887" spans="1:7" x14ac:dyDescent="0.25">
      <c r="A8887" s="2" t="s">
        <v>8902</v>
      </c>
      <c r="B8887" t="s">
        <v>5</v>
      </c>
      <c r="C8887" s="1">
        <v>42441</v>
      </c>
      <c r="D8887">
        <v>888600</v>
      </c>
      <c r="E8887" s="2">
        <v>1.1299999999999999</v>
      </c>
      <c r="F8887" s="2">
        <f>tblProdukty[[#This Row],[Cena]]*tblProdukty[[#This Row],[Koeficient]]</f>
        <v>1004117.9999999999</v>
      </c>
      <c r="G8887" s="2" t="s">
        <v>14</v>
      </c>
    </row>
    <row r="8888" spans="1:7" x14ac:dyDescent="0.25">
      <c r="A8888" s="2" t="s">
        <v>8903</v>
      </c>
      <c r="B8888" t="s">
        <v>5</v>
      </c>
      <c r="C8888" s="1">
        <v>42022</v>
      </c>
      <c r="D8888">
        <v>888700</v>
      </c>
      <c r="E8888" s="2">
        <v>1.98</v>
      </c>
      <c r="F8888" s="2">
        <f>tblProdukty[[#This Row],[Cena]]*tblProdukty[[#This Row],[Koeficient]]</f>
        <v>1759626</v>
      </c>
      <c r="G8888" s="2" t="s">
        <v>15</v>
      </c>
    </row>
    <row r="8889" spans="1:7" x14ac:dyDescent="0.25">
      <c r="A8889" s="2" t="s">
        <v>8904</v>
      </c>
      <c r="B8889" t="s">
        <v>5</v>
      </c>
      <c r="C8889" s="1">
        <v>42369</v>
      </c>
      <c r="D8889">
        <v>888800</v>
      </c>
      <c r="E8889" s="2">
        <v>1.98</v>
      </c>
      <c r="F8889" s="2">
        <f>tblProdukty[[#This Row],[Cena]]*tblProdukty[[#This Row],[Koeficient]]</f>
        <v>1759824</v>
      </c>
      <c r="G8889" s="2" t="s">
        <v>16</v>
      </c>
    </row>
    <row r="8890" spans="1:7" x14ac:dyDescent="0.25">
      <c r="A8890" s="2" t="s">
        <v>8905</v>
      </c>
      <c r="B8890" t="s">
        <v>5</v>
      </c>
      <c r="C8890" s="1">
        <v>43051</v>
      </c>
      <c r="D8890">
        <v>888900</v>
      </c>
      <c r="E8890" s="2">
        <v>1.93</v>
      </c>
      <c r="F8890" s="2">
        <f>tblProdukty[[#This Row],[Cena]]*tblProdukty[[#This Row],[Koeficient]]</f>
        <v>1715577</v>
      </c>
      <c r="G8890" s="2" t="s">
        <v>9</v>
      </c>
    </row>
    <row r="8891" spans="1:7" x14ac:dyDescent="0.25">
      <c r="A8891" s="2" t="s">
        <v>8906</v>
      </c>
      <c r="B8891" t="s">
        <v>5</v>
      </c>
      <c r="C8891" s="1">
        <v>42145</v>
      </c>
      <c r="D8891">
        <v>889000</v>
      </c>
      <c r="E8891" s="2">
        <v>1.08</v>
      </c>
      <c r="F8891" s="2">
        <f>tblProdukty[[#This Row],[Cena]]*tblProdukty[[#This Row],[Koeficient]]</f>
        <v>960120.00000000012</v>
      </c>
      <c r="G8891" s="2" t="s">
        <v>11</v>
      </c>
    </row>
    <row r="8892" spans="1:7" x14ac:dyDescent="0.25">
      <c r="A8892" s="2" t="s">
        <v>8907</v>
      </c>
      <c r="B8892" t="s">
        <v>5</v>
      </c>
      <c r="C8892" s="1">
        <v>42417</v>
      </c>
      <c r="D8892">
        <v>889100</v>
      </c>
      <c r="E8892" s="2">
        <v>1.31</v>
      </c>
      <c r="F8892" s="2">
        <f>tblProdukty[[#This Row],[Cena]]*tblProdukty[[#This Row],[Koeficient]]</f>
        <v>1164721</v>
      </c>
      <c r="G8892" s="2" t="s">
        <v>10</v>
      </c>
    </row>
    <row r="8893" spans="1:7" x14ac:dyDescent="0.25">
      <c r="A8893" s="2" t="s">
        <v>8908</v>
      </c>
      <c r="B8893" t="s">
        <v>5</v>
      </c>
      <c r="C8893" s="1">
        <v>42462</v>
      </c>
      <c r="D8893">
        <v>889200</v>
      </c>
      <c r="E8893" s="2">
        <v>1.28</v>
      </c>
      <c r="F8893" s="2">
        <f>tblProdukty[[#This Row],[Cena]]*tblProdukty[[#This Row],[Koeficient]]</f>
        <v>1138176</v>
      </c>
      <c r="G8893" s="2" t="s">
        <v>12</v>
      </c>
    </row>
    <row r="8894" spans="1:7" x14ac:dyDescent="0.25">
      <c r="A8894" s="2" t="s">
        <v>8909</v>
      </c>
      <c r="B8894" t="s">
        <v>5</v>
      </c>
      <c r="C8894" s="1">
        <v>42872</v>
      </c>
      <c r="D8894">
        <v>889300</v>
      </c>
      <c r="E8894" s="2">
        <v>1.78</v>
      </c>
      <c r="F8894" s="2">
        <f>tblProdukty[[#This Row],[Cena]]*tblProdukty[[#This Row],[Koeficient]]</f>
        <v>1582954</v>
      </c>
      <c r="G8894" s="2" t="s">
        <v>13</v>
      </c>
    </row>
    <row r="8895" spans="1:7" x14ac:dyDescent="0.25">
      <c r="A8895" s="2" t="s">
        <v>8910</v>
      </c>
      <c r="B8895" t="s">
        <v>5</v>
      </c>
      <c r="C8895" s="1">
        <v>42750</v>
      </c>
      <c r="D8895">
        <v>889400</v>
      </c>
      <c r="E8895" s="2">
        <v>1.69</v>
      </c>
      <c r="F8895" s="2">
        <f>tblProdukty[[#This Row],[Cena]]*tblProdukty[[#This Row],[Koeficient]]</f>
        <v>1503086</v>
      </c>
      <c r="G8895" s="2" t="s">
        <v>14</v>
      </c>
    </row>
    <row r="8896" spans="1:7" x14ac:dyDescent="0.25">
      <c r="A8896" s="2" t="s">
        <v>8911</v>
      </c>
      <c r="B8896" t="s">
        <v>5</v>
      </c>
      <c r="C8896" s="1">
        <v>42785</v>
      </c>
      <c r="D8896">
        <v>889500</v>
      </c>
      <c r="E8896" s="2">
        <v>1.59</v>
      </c>
      <c r="F8896" s="2">
        <f>tblProdukty[[#This Row],[Cena]]*tblProdukty[[#This Row],[Koeficient]]</f>
        <v>1414305</v>
      </c>
      <c r="G8896" s="2" t="s">
        <v>15</v>
      </c>
    </row>
    <row r="8897" spans="1:7" x14ac:dyDescent="0.25">
      <c r="A8897" s="2" t="s">
        <v>8912</v>
      </c>
      <c r="B8897" t="s">
        <v>5</v>
      </c>
      <c r="C8897" s="1">
        <v>42150</v>
      </c>
      <c r="D8897">
        <v>889600</v>
      </c>
      <c r="E8897" s="2">
        <v>1.31</v>
      </c>
      <c r="F8897" s="2">
        <f>tblProdukty[[#This Row],[Cena]]*tblProdukty[[#This Row],[Koeficient]]</f>
        <v>1165376</v>
      </c>
      <c r="G8897" s="2" t="s">
        <v>16</v>
      </c>
    </row>
    <row r="8898" spans="1:7" x14ac:dyDescent="0.25">
      <c r="A8898" s="2" t="s">
        <v>8913</v>
      </c>
      <c r="B8898" t="s">
        <v>5</v>
      </c>
      <c r="C8898" s="1">
        <v>43071</v>
      </c>
      <c r="D8898">
        <v>889700</v>
      </c>
      <c r="E8898" s="2">
        <v>1.47</v>
      </c>
      <c r="F8898" s="2">
        <f>tblProdukty[[#This Row],[Cena]]*tblProdukty[[#This Row],[Koeficient]]</f>
        <v>1307859</v>
      </c>
      <c r="G8898" s="2" t="s">
        <v>9</v>
      </c>
    </row>
    <row r="8899" spans="1:7" x14ac:dyDescent="0.25">
      <c r="A8899" s="2" t="s">
        <v>8914</v>
      </c>
      <c r="B8899" t="s">
        <v>5</v>
      </c>
      <c r="C8899" s="1">
        <v>42772</v>
      </c>
      <c r="D8899">
        <v>889800</v>
      </c>
      <c r="E8899" s="2">
        <v>1.22</v>
      </c>
      <c r="F8899" s="2">
        <f>tblProdukty[[#This Row],[Cena]]*tblProdukty[[#This Row],[Koeficient]]</f>
        <v>1085556</v>
      </c>
      <c r="G8899" s="2" t="s">
        <v>11</v>
      </c>
    </row>
    <row r="8900" spans="1:7" x14ac:dyDescent="0.25">
      <c r="A8900" s="2" t="s">
        <v>8915</v>
      </c>
      <c r="B8900" t="s">
        <v>5</v>
      </c>
      <c r="C8900" s="1">
        <v>42565</v>
      </c>
      <c r="D8900">
        <v>889900</v>
      </c>
      <c r="E8900" s="2">
        <v>1.68</v>
      </c>
      <c r="F8900" s="2">
        <f>tblProdukty[[#This Row],[Cena]]*tblProdukty[[#This Row],[Koeficient]]</f>
        <v>1495032</v>
      </c>
      <c r="G8900" s="2" t="s">
        <v>10</v>
      </c>
    </row>
    <row r="8901" spans="1:7" x14ac:dyDescent="0.25">
      <c r="A8901" s="2" t="s">
        <v>8916</v>
      </c>
      <c r="B8901" t="s">
        <v>5</v>
      </c>
      <c r="C8901" s="1">
        <v>42519</v>
      </c>
      <c r="D8901">
        <v>890000</v>
      </c>
      <c r="E8901" s="2">
        <v>1.08</v>
      </c>
      <c r="F8901" s="2">
        <f>tblProdukty[[#This Row],[Cena]]*tblProdukty[[#This Row],[Koeficient]]</f>
        <v>961200.00000000012</v>
      </c>
      <c r="G8901" s="2" t="s">
        <v>12</v>
      </c>
    </row>
    <row r="8902" spans="1:7" x14ac:dyDescent="0.25">
      <c r="A8902" s="2" t="s">
        <v>8917</v>
      </c>
      <c r="B8902" t="s">
        <v>5</v>
      </c>
      <c r="C8902" s="1">
        <v>43042</v>
      </c>
      <c r="D8902">
        <v>890100</v>
      </c>
      <c r="E8902" s="2">
        <v>1.77</v>
      </c>
      <c r="F8902" s="2">
        <f>tblProdukty[[#This Row],[Cena]]*tblProdukty[[#This Row],[Koeficient]]</f>
        <v>1575477</v>
      </c>
      <c r="G8902" s="2" t="s">
        <v>13</v>
      </c>
    </row>
    <row r="8903" spans="1:7" x14ac:dyDescent="0.25">
      <c r="A8903" s="2" t="s">
        <v>8918</v>
      </c>
      <c r="B8903" t="s">
        <v>5</v>
      </c>
      <c r="C8903" s="1">
        <v>42585</v>
      </c>
      <c r="D8903">
        <v>890200</v>
      </c>
      <c r="E8903" s="2">
        <v>1.1299999999999999</v>
      </c>
      <c r="F8903" s="2">
        <f>tblProdukty[[#This Row],[Cena]]*tblProdukty[[#This Row],[Koeficient]]</f>
        <v>1005925.9999999999</v>
      </c>
      <c r="G8903" s="2" t="s">
        <v>14</v>
      </c>
    </row>
    <row r="8904" spans="1:7" x14ac:dyDescent="0.25">
      <c r="A8904" s="2" t="s">
        <v>8919</v>
      </c>
      <c r="B8904" t="s">
        <v>5</v>
      </c>
      <c r="C8904" s="1">
        <v>42073</v>
      </c>
      <c r="D8904">
        <v>890300</v>
      </c>
      <c r="E8904" s="2">
        <v>1.42</v>
      </c>
      <c r="F8904" s="2">
        <f>tblProdukty[[#This Row],[Cena]]*tblProdukty[[#This Row],[Koeficient]]</f>
        <v>1264226</v>
      </c>
      <c r="G8904" s="2" t="s">
        <v>15</v>
      </c>
    </row>
    <row r="8905" spans="1:7" x14ac:dyDescent="0.25">
      <c r="A8905" s="2" t="s">
        <v>8920</v>
      </c>
      <c r="B8905" t="s">
        <v>5</v>
      </c>
      <c r="C8905" s="1">
        <v>42290</v>
      </c>
      <c r="D8905">
        <v>890400</v>
      </c>
      <c r="E8905" s="2">
        <v>1.73</v>
      </c>
      <c r="F8905" s="2">
        <f>tblProdukty[[#This Row],[Cena]]*tblProdukty[[#This Row],[Koeficient]]</f>
        <v>1540392</v>
      </c>
      <c r="G8905" s="2" t="s">
        <v>16</v>
      </c>
    </row>
    <row r="8906" spans="1:7" x14ac:dyDescent="0.25">
      <c r="A8906" s="2" t="s">
        <v>8921</v>
      </c>
      <c r="B8906" t="s">
        <v>5</v>
      </c>
      <c r="C8906" s="1">
        <v>42379</v>
      </c>
      <c r="D8906">
        <v>890500</v>
      </c>
      <c r="E8906" s="2">
        <v>1.06</v>
      </c>
      <c r="F8906" s="2">
        <f>tblProdukty[[#This Row],[Cena]]*tblProdukty[[#This Row],[Koeficient]]</f>
        <v>943930</v>
      </c>
      <c r="G8906" s="2" t="s">
        <v>9</v>
      </c>
    </row>
    <row r="8907" spans="1:7" x14ac:dyDescent="0.25">
      <c r="A8907" s="2" t="s">
        <v>8922</v>
      </c>
      <c r="B8907" t="s">
        <v>5</v>
      </c>
      <c r="C8907" s="1">
        <v>42643</v>
      </c>
      <c r="D8907">
        <v>890600</v>
      </c>
      <c r="E8907" s="2">
        <v>1.7</v>
      </c>
      <c r="F8907" s="2">
        <f>tblProdukty[[#This Row],[Cena]]*tblProdukty[[#This Row],[Koeficient]]</f>
        <v>1514020</v>
      </c>
      <c r="G8907" s="2" t="s">
        <v>11</v>
      </c>
    </row>
    <row r="8908" spans="1:7" x14ac:dyDescent="0.25">
      <c r="A8908" s="2" t="s">
        <v>8923</v>
      </c>
      <c r="B8908" t="s">
        <v>5</v>
      </c>
      <c r="C8908" s="1">
        <v>42433</v>
      </c>
      <c r="D8908">
        <v>890700</v>
      </c>
      <c r="E8908" s="2">
        <v>1.94</v>
      </c>
      <c r="F8908" s="2">
        <f>tblProdukty[[#This Row],[Cena]]*tblProdukty[[#This Row],[Koeficient]]</f>
        <v>1727958</v>
      </c>
      <c r="G8908" s="2" t="s">
        <v>10</v>
      </c>
    </row>
    <row r="8909" spans="1:7" x14ac:dyDescent="0.25">
      <c r="A8909" s="2" t="s">
        <v>8924</v>
      </c>
      <c r="B8909" t="s">
        <v>5</v>
      </c>
      <c r="C8909" s="1">
        <v>42303</v>
      </c>
      <c r="D8909">
        <v>890800</v>
      </c>
      <c r="E8909" s="2">
        <v>1.53</v>
      </c>
      <c r="F8909" s="2">
        <f>tblProdukty[[#This Row],[Cena]]*tblProdukty[[#This Row],[Koeficient]]</f>
        <v>1362924</v>
      </c>
      <c r="G8909" s="2" t="s">
        <v>12</v>
      </c>
    </row>
    <row r="8910" spans="1:7" x14ac:dyDescent="0.25">
      <c r="A8910" s="2" t="s">
        <v>8925</v>
      </c>
      <c r="B8910" t="s">
        <v>5</v>
      </c>
      <c r="C8910" s="1">
        <v>42129</v>
      </c>
      <c r="D8910">
        <v>890900</v>
      </c>
      <c r="E8910" s="2">
        <v>1.72</v>
      </c>
      <c r="F8910" s="2">
        <f>tblProdukty[[#This Row],[Cena]]*tblProdukty[[#This Row],[Koeficient]]</f>
        <v>1532348</v>
      </c>
      <c r="G8910" s="2" t="s">
        <v>13</v>
      </c>
    </row>
    <row r="8911" spans="1:7" x14ac:dyDescent="0.25">
      <c r="A8911" s="2" t="s">
        <v>8926</v>
      </c>
      <c r="B8911" t="s">
        <v>5</v>
      </c>
      <c r="C8911" s="1">
        <v>42211</v>
      </c>
      <c r="D8911">
        <v>891000</v>
      </c>
      <c r="E8911" s="2">
        <v>1.25</v>
      </c>
      <c r="F8911" s="2">
        <f>tblProdukty[[#This Row],[Cena]]*tblProdukty[[#This Row],[Koeficient]]</f>
        <v>1113750</v>
      </c>
      <c r="G8911" s="2" t="s">
        <v>14</v>
      </c>
    </row>
    <row r="8912" spans="1:7" x14ac:dyDescent="0.25">
      <c r="A8912" s="2" t="s">
        <v>8927</v>
      </c>
      <c r="B8912" t="s">
        <v>5</v>
      </c>
      <c r="C8912" s="1">
        <v>42173</v>
      </c>
      <c r="D8912">
        <v>891100</v>
      </c>
      <c r="E8912" s="2">
        <v>1.03</v>
      </c>
      <c r="F8912" s="2">
        <f>tblProdukty[[#This Row],[Cena]]*tblProdukty[[#This Row],[Koeficient]]</f>
        <v>917833</v>
      </c>
      <c r="G8912" s="2" t="s">
        <v>15</v>
      </c>
    </row>
    <row r="8913" spans="1:7" x14ac:dyDescent="0.25">
      <c r="A8913" s="2" t="s">
        <v>8928</v>
      </c>
      <c r="B8913" t="s">
        <v>5</v>
      </c>
      <c r="C8913" s="1">
        <v>42337</v>
      </c>
      <c r="D8913">
        <v>891200</v>
      </c>
      <c r="E8913" s="2">
        <v>1.94</v>
      </c>
      <c r="F8913" s="2">
        <f>tblProdukty[[#This Row],[Cena]]*tblProdukty[[#This Row],[Koeficient]]</f>
        <v>1728928</v>
      </c>
      <c r="G8913" s="2" t="s">
        <v>16</v>
      </c>
    </row>
    <row r="8914" spans="1:7" x14ac:dyDescent="0.25">
      <c r="A8914" s="2" t="s">
        <v>8929</v>
      </c>
      <c r="B8914" t="s">
        <v>5</v>
      </c>
      <c r="C8914" s="1">
        <v>42979</v>
      </c>
      <c r="D8914">
        <v>891300</v>
      </c>
      <c r="E8914" s="2">
        <v>1.91</v>
      </c>
      <c r="F8914" s="2">
        <f>tblProdukty[[#This Row],[Cena]]*tblProdukty[[#This Row],[Koeficient]]</f>
        <v>1702383</v>
      </c>
      <c r="G8914" s="2" t="s">
        <v>9</v>
      </c>
    </row>
    <row r="8915" spans="1:7" x14ac:dyDescent="0.25">
      <c r="A8915" s="2" t="s">
        <v>8930</v>
      </c>
      <c r="B8915" t="s">
        <v>5</v>
      </c>
      <c r="C8915" s="1">
        <v>42434</v>
      </c>
      <c r="D8915">
        <v>891400</v>
      </c>
      <c r="E8915" s="2">
        <v>1.94</v>
      </c>
      <c r="F8915" s="2">
        <f>tblProdukty[[#This Row],[Cena]]*tblProdukty[[#This Row],[Koeficient]]</f>
        <v>1729316</v>
      </c>
      <c r="G8915" s="2" t="s">
        <v>11</v>
      </c>
    </row>
    <row r="8916" spans="1:7" x14ac:dyDescent="0.25">
      <c r="A8916" s="2" t="s">
        <v>8931</v>
      </c>
      <c r="B8916" t="s">
        <v>5</v>
      </c>
      <c r="C8916" s="1">
        <v>42762</v>
      </c>
      <c r="D8916">
        <v>891500</v>
      </c>
      <c r="E8916" s="2">
        <v>1.28</v>
      </c>
      <c r="F8916" s="2">
        <f>tblProdukty[[#This Row],[Cena]]*tblProdukty[[#This Row],[Koeficient]]</f>
        <v>1141120</v>
      </c>
      <c r="G8916" s="2" t="s">
        <v>10</v>
      </c>
    </row>
    <row r="8917" spans="1:7" x14ac:dyDescent="0.25">
      <c r="A8917" s="2" t="s">
        <v>8932</v>
      </c>
      <c r="B8917" t="s">
        <v>5</v>
      </c>
      <c r="C8917" s="1">
        <v>42578</v>
      </c>
      <c r="D8917">
        <v>891600</v>
      </c>
      <c r="E8917" s="2">
        <v>1.44</v>
      </c>
      <c r="F8917" s="2">
        <f>tblProdukty[[#This Row],[Cena]]*tblProdukty[[#This Row],[Koeficient]]</f>
        <v>1283904</v>
      </c>
      <c r="G8917" s="2" t="s">
        <v>12</v>
      </c>
    </row>
    <row r="8918" spans="1:7" x14ac:dyDescent="0.25">
      <c r="A8918" s="2" t="s">
        <v>8933</v>
      </c>
      <c r="B8918" t="s">
        <v>5</v>
      </c>
      <c r="C8918" s="1">
        <v>42239</v>
      </c>
      <c r="D8918">
        <v>891700</v>
      </c>
      <c r="E8918" s="2">
        <v>1.05</v>
      </c>
      <c r="F8918" s="2">
        <f>tblProdukty[[#This Row],[Cena]]*tblProdukty[[#This Row],[Koeficient]]</f>
        <v>936285</v>
      </c>
      <c r="G8918" s="2" t="s">
        <v>13</v>
      </c>
    </row>
    <row r="8919" spans="1:7" x14ac:dyDescent="0.25">
      <c r="A8919" s="2" t="s">
        <v>8934</v>
      </c>
      <c r="B8919" t="s">
        <v>5</v>
      </c>
      <c r="C8919" s="1">
        <v>43076</v>
      </c>
      <c r="D8919">
        <v>891800</v>
      </c>
      <c r="E8919" s="2">
        <v>1.7</v>
      </c>
      <c r="F8919" s="2">
        <f>tblProdukty[[#This Row],[Cena]]*tblProdukty[[#This Row],[Koeficient]]</f>
        <v>1516060</v>
      </c>
      <c r="G8919" s="2" t="s">
        <v>14</v>
      </c>
    </row>
    <row r="8920" spans="1:7" x14ac:dyDescent="0.25">
      <c r="A8920" s="2" t="s">
        <v>8935</v>
      </c>
      <c r="B8920" t="s">
        <v>5</v>
      </c>
      <c r="C8920" s="1">
        <v>42063</v>
      </c>
      <c r="D8920">
        <v>891900</v>
      </c>
      <c r="E8920" s="2">
        <v>1.25</v>
      </c>
      <c r="F8920" s="2">
        <f>tblProdukty[[#This Row],[Cena]]*tblProdukty[[#This Row],[Koeficient]]</f>
        <v>1114875</v>
      </c>
      <c r="G8920" s="2" t="s">
        <v>15</v>
      </c>
    </row>
    <row r="8921" spans="1:7" x14ac:dyDescent="0.25">
      <c r="A8921" s="2" t="s">
        <v>8936</v>
      </c>
      <c r="B8921" t="s">
        <v>5</v>
      </c>
      <c r="C8921" s="1">
        <v>43021</v>
      </c>
      <c r="D8921">
        <v>892000</v>
      </c>
      <c r="E8921" s="2">
        <v>1.59</v>
      </c>
      <c r="F8921" s="2">
        <f>tblProdukty[[#This Row],[Cena]]*tblProdukty[[#This Row],[Koeficient]]</f>
        <v>1418280</v>
      </c>
      <c r="G8921" s="2" t="s">
        <v>16</v>
      </c>
    </row>
    <row r="8922" spans="1:7" x14ac:dyDescent="0.25">
      <c r="A8922" s="2" t="s">
        <v>8937</v>
      </c>
      <c r="B8922" t="s">
        <v>5</v>
      </c>
      <c r="C8922" s="1">
        <v>42916</v>
      </c>
      <c r="D8922">
        <v>892100</v>
      </c>
      <c r="E8922" s="2">
        <v>1.1499999999999999</v>
      </c>
      <c r="F8922" s="2">
        <f>tblProdukty[[#This Row],[Cena]]*tblProdukty[[#This Row],[Koeficient]]</f>
        <v>1025914.9999999999</v>
      </c>
      <c r="G8922" s="2" t="s">
        <v>9</v>
      </c>
    </row>
    <row r="8923" spans="1:7" x14ac:dyDescent="0.25">
      <c r="A8923" s="2" t="s">
        <v>8938</v>
      </c>
      <c r="B8923" t="s">
        <v>5</v>
      </c>
      <c r="C8923" s="1">
        <v>42140</v>
      </c>
      <c r="D8923">
        <v>892200</v>
      </c>
      <c r="E8923" s="2">
        <v>1.7</v>
      </c>
      <c r="F8923" s="2">
        <f>tblProdukty[[#This Row],[Cena]]*tblProdukty[[#This Row],[Koeficient]]</f>
        <v>1516740</v>
      </c>
      <c r="G8923" s="2" t="s">
        <v>11</v>
      </c>
    </row>
    <row r="8924" spans="1:7" x14ac:dyDescent="0.25">
      <c r="A8924" s="2" t="s">
        <v>8939</v>
      </c>
      <c r="B8924" t="s">
        <v>5</v>
      </c>
      <c r="C8924" s="1">
        <v>42806</v>
      </c>
      <c r="D8924">
        <v>892300</v>
      </c>
      <c r="E8924" s="2">
        <v>1.93</v>
      </c>
      <c r="F8924" s="2">
        <f>tblProdukty[[#This Row],[Cena]]*tblProdukty[[#This Row],[Koeficient]]</f>
        <v>1722139</v>
      </c>
      <c r="G8924" s="2" t="s">
        <v>10</v>
      </c>
    </row>
    <row r="8925" spans="1:7" x14ac:dyDescent="0.25">
      <c r="A8925" s="2" t="s">
        <v>8940</v>
      </c>
      <c r="B8925" t="s">
        <v>5</v>
      </c>
      <c r="C8925" s="1">
        <v>42910</v>
      </c>
      <c r="D8925">
        <v>892400</v>
      </c>
      <c r="E8925" s="2">
        <v>1.97</v>
      </c>
      <c r="F8925" s="2">
        <f>tblProdukty[[#This Row],[Cena]]*tblProdukty[[#This Row],[Koeficient]]</f>
        <v>1758028</v>
      </c>
      <c r="G8925" s="2" t="s">
        <v>12</v>
      </c>
    </row>
    <row r="8926" spans="1:7" x14ac:dyDescent="0.25">
      <c r="A8926" s="2" t="s">
        <v>8941</v>
      </c>
      <c r="B8926" t="s">
        <v>5</v>
      </c>
      <c r="C8926" s="1">
        <v>42799</v>
      </c>
      <c r="D8926">
        <v>892500</v>
      </c>
      <c r="E8926" s="2">
        <v>1.1000000000000001</v>
      </c>
      <c r="F8926" s="2">
        <f>tblProdukty[[#This Row],[Cena]]*tblProdukty[[#This Row],[Koeficient]]</f>
        <v>981750.00000000012</v>
      </c>
      <c r="G8926" s="2" t="s">
        <v>13</v>
      </c>
    </row>
    <row r="8927" spans="1:7" x14ac:dyDescent="0.25">
      <c r="A8927" s="2" t="s">
        <v>8942</v>
      </c>
      <c r="B8927" t="s">
        <v>5</v>
      </c>
      <c r="C8927" s="1">
        <v>42154</v>
      </c>
      <c r="D8927">
        <v>892600</v>
      </c>
      <c r="E8927" s="2">
        <v>1.04</v>
      </c>
      <c r="F8927" s="2">
        <f>tblProdukty[[#This Row],[Cena]]*tblProdukty[[#This Row],[Koeficient]]</f>
        <v>928304</v>
      </c>
      <c r="G8927" s="2" t="s">
        <v>14</v>
      </c>
    </row>
    <row r="8928" spans="1:7" x14ac:dyDescent="0.25">
      <c r="A8928" s="2" t="s">
        <v>8943</v>
      </c>
      <c r="B8928" t="s">
        <v>5</v>
      </c>
      <c r="C8928" s="1">
        <v>43016</v>
      </c>
      <c r="D8928">
        <v>892700</v>
      </c>
      <c r="E8928" s="2">
        <v>1.1299999999999999</v>
      </c>
      <c r="F8928" s="2">
        <f>tblProdukty[[#This Row],[Cena]]*tblProdukty[[#This Row],[Koeficient]]</f>
        <v>1008750.9999999999</v>
      </c>
      <c r="G8928" s="2" t="s">
        <v>15</v>
      </c>
    </row>
    <row r="8929" spans="1:7" x14ac:dyDescent="0.25">
      <c r="A8929" s="2" t="s">
        <v>8944</v>
      </c>
      <c r="B8929" t="s">
        <v>5</v>
      </c>
      <c r="C8929" s="1">
        <v>42288</v>
      </c>
      <c r="D8929">
        <v>892800</v>
      </c>
      <c r="E8929" s="2">
        <v>1.34</v>
      </c>
      <c r="F8929" s="2">
        <f>tblProdukty[[#This Row],[Cena]]*tblProdukty[[#This Row],[Koeficient]]</f>
        <v>1196352</v>
      </c>
      <c r="G8929" s="2" t="s">
        <v>16</v>
      </c>
    </row>
    <row r="8930" spans="1:7" x14ac:dyDescent="0.25">
      <c r="A8930" s="2" t="s">
        <v>8945</v>
      </c>
      <c r="B8930" t="s">
        <v>5</v>
      </c>
      <c r="C8930" s="1">
        <v>42865</v>
      </c>
      <c r="D8930">
        <v>892900</v>
      </c>
      <c r="E8930" s="2">
        <v>1.1100000000000001</v>
      </c>
      <c r="F8930" s="2">
        <f>tblProdukty[[#This Row],[Cena]]*tblProdukty[[#This Row],[Koeficient]]</f>
        <v>991119.00000000012</v>
      </c>
      <c r="G8930" s="2" t="s">
        <v>9</v>
      </c>
    </row>
    <row r="8931" spans="1:7" x14ac:dyDescent="0.25">
      <c r="A8931" s="2" t="s">
        <v>8946</v>
      </c>
      <c r="B8931" t="s">
        <v>5</v>
      </c>
      <c r="C8931" s="1">
        <v>42047</v>
      </c>
      <c r="D8931">
        <v>893000</v>
      </c>
      <c r="E8931" s="2">
        <v>1.82</v>
      </c>
      <c r="F8931" s="2">
        <f>tblProdukty[[#This Row],[Cena]]*tblProdukty[[#This Row],[Koeficient]]</f>
        <v>1625260</v>
      </c>
      <c r="G8931" s="2" t="s">
        <v>11</v>
      </c>
    </row>
    <row r="8932" spans="1:7" x14ac:dyDescent="0.25">
      <c r="A8932" s="2" t="s">
        <v>8947</v>
      </c>
      <c r="B8932" t="s">
        <v>5</v>
      </c>
      <c r="C8932" s="1">
        <v>42813</v>
      </c>
      <c r="D8932">
        <v>893100</v>
      </c>
      <c r="E8932" s="2">
        <v>1.33</v>
      </c>
      <c r="F8932" s="2">
        <f>tblProdukty[[#This Row],[Cena]]*tblProdukty[[#This Row],[Koeficient]]</f>
        <v>1187823</v>
      </c>
      <c r="G8932" s="2" t="s">
        <v>10</v>
      </c>
    </row>
    <row r="8933" spans="1:7" x14ac:dyDescent="0.25">
      <c r="A8933" s="2" t="s">
        <v>8948</v>
      </c>
      <c r="B8933" t="s">
        <v>5</v>
      </c>
      <c r="C8933" s="1">
        <v>42188</v>
      </c>
      <c r="D8933">
        <v>893200</v>
      </c>
      <c r="E8933" s="2">
        <v>1.18</v>
      </c>
      <c r="F8933" s="2">
        <f>tblProdukty[[#This Row],[Cena]]*tblProdukty[[#This Row],[Koeficient]]</f>
        <v>1053976</v>
      </c>
      <c r="G8933" s="2" t="s">
        <v>12</v>
      </c>
    </row>
    <row r="8934" spans="1:7" x14ac:dyDescent="0.25">
      <c r="A8934" s="2" t="s">
        <v>8949</v>
      </c>
      <c r="B8934" t="s">
        <v>5</v>
      </c>
      <c r="C8934" s="1">
        <v>42226</v>
      </c>
      <c r="D8934">
        <v>893300</v>
      </c>
      <c r="E8934" s="2">
        <v>1.32</v>
      </c>
      <c r="F8934" s="2">
        <f>tblProdukty[[#This Row],[Cena]]*tblProdukty[[#This Row],[Koeficient]]</f>
        <v>1179156</v>
      </c>
      <c r="G8934" s="2" t="s">
        <v>13</v>
      </c>
    </row>
    <row r="8935" spans="1:7" x14ac:dyDescent="0.25">
      <c r="A8935" s="2" t="s">
        <v>8950</v>
      </c>
      <c r="B8935" t="s">
        <v>5</v>
      </c>
      <c r="C8935" s="1">
        <v>42123</v>
      </c>
      <c r="D8935">
        <v>893400</v>
      </c>
      <c r="E8935" s="2">
        <v>1.54</v>
      </c>
      <c r="F8935" s="2">
        <f>tblProdukty[[#This Row],[Cena]]*tblProdukty[[#This Row],[Koeficient]]</f>
        <v>1375836</v>
      </c>
      <c r="G8935" s="2" t="s">
        <v>14</v>
      </c>
    </row>
    <row r="8936" spans="1:7" x14ac:dyDescent="0.25">
      <c r="A8936" s="2" t="s">
        <v>8951</v>
      </c>
      <c r="B8936" t="s">
        <v>5</v>
      </c>
      <c r="C8936" s="1">
        <v>42707</v>
      </c>
      <c r="D8936">
        <v>893500</v>
      </c>
      <c r="E8936" s="2">
        <v>1.86</v>
      </c>
      <c r="F8936" s="2">
        <f>tblProdukty[[#This Row],[Cena]]*tblProdukty[[#This Row],[Koeficient]]</f>
        <v>1661910</v>
      </c>
      <c r="G8936" s="2" t="s">
        <v>15</v>
      </c>
    </row>
    <row r="8937" spans="1:7" x14ac:dyDescent="0.25">
      <c r="A8937" s="2" t="s">
        <v>8952</v>
      </c>
      <c r="B8937" t="s">
        <v>5</v>
      </c>
      <c r="C8937" s="1">
        <v>42109</v>
      </c>
      <c r="D8937">
        <v>893600</v>
      </c>
      <c r="E8937" s="2">
        <v>1.96</v>
      </c>
      <c r="F8937" s="2">
        <f>tblProdukty[[#This Row],[Cena]]*tblProdukty[[#This Row],[Koeficient]]</f>
        <v>1751456</v>
      </c>
      <c r="G8937" s="2" t="s">
        <v>16</v>
      </c>
    </row>
    <row r="8938" spans="1:7" x14ac:dyDescent="0.25">
      <c r="A8938" s="2" t="s">
        <v>8953</v>
      </c>
      <c r="B8938" t="s">
        <v>5</v>
      </c>
      <c r="C8938" s="1">
        <v>43073</v>
      </c>
      <c r="D8938">
        <v>893700</v>
      </c>
      <c r="E8938" s="2">
        <v>1.68</v>
      </c>
      <c r="F8938" s="2">
        <f>tblProdukty[[#This Row],[Cena]]*tblProdukty[[#This Row],[Koeficient]]</f>
        <v>1501416</v>
      </c>
      <c r="G8938" s="2" t="s">
        <v>9</v>
      </c>
    </row>
    <row r="8939" spans="1:7" x14ac:dyDescent="0.25">
      <c r="A8939" s="2" t="s">
        <v>8954</v>
      </c>
      <c r="B8939" t="s">
        <v>5</v>
      </c>
      <c r="C8939" s="1">
        <v>42382</v>
      </c>
      <c r="D8939">
        <v>893800</v>
      </c>
      <c r="E8939" s="2">
        <v>1.3</v>
      </c>
      <c r="F8939" s="2">
        <f>tblProdukty[[#This Row],[Cena]]*tblProdukty[[#This Row],[Koeficient]]</f>
        <v>1161940</v>
      </c>
      <c r="G8939" s="2" t="s">
        <v>11</v>
      </c>
    </row>
    <row r="8940" spans="1:7" x14ac:dyDescent="0.25">
      <c r="A8940" s="2" t="s">
        <v>8955</v>
      </c>
      <c r="B8940" t="s">
        <v>5</v>
      </c>
      <c r="C8940" s="1">
        <v>42357</v>
      </c>
      <c r="D8940">
        <v>893900</v>
      </c>
      <c r="E8940" s="2">
        <v>1.1200000000000001</v>
      </c>
      <c r="F8940" s="2">
        <f>tblProdukty[[#This Row],[Cena]]*tblProdukty[[#This Row],[Koeficient]]</f>
        <v>1001168.0000000001</v>
      </c>
      <c r="G8940" s="2" t="s">
        <v>10</v>
      </c>
    </row>
    <row r="8941" spans="1:7" x14ac:dyDescent="0.25">
      <c r="A8941" s="2" t="s">
        <v>8956</v>
      </c>
      <c r="B8941" t="s">
        <v>5</v>
      </c>
      <c r="C8941" s="1">
        <v>42531</v>
      </c>
      <c r="D8941">
        <v>894000</v>
      </c>
      <c r="E8941" s="2">
        <v>1.24</v>
      </c>
      <c r="F8941" s="2">
        <f>tblProdukty[[#This Row],[Cena]]*tblProdukty[[#This Row],[Koeficient]]</f>
        <v>1108560</v>
      </c>
      <c r="G8941" s="2" t="s">
        <v>12</v>
      </c>
    </row>
    <row r="8942" spans="1:7" x14ac:dyDescent="0.25">
      <c r="A8942" s="2" t="s">
        <v>8957</v>
      </c>
      <c r="B8942" t="s">
        <v>5</v>
      </c>
      <c r="C8942" s="1">
        <v>43055</v>
      </c>
      <c r="D8942">
        <v>894100</v>
      </c>
      <c r="E8942" s="2">
        <v>1.33</v>
      </c>
      <c r="F8942" s="2">
        <f>tblProdukty[[#This Row],[Cena]]*tblProdukty[[#This Row],[Koeficient]]</f>
        <v>1189153</v>
      </c>
      <c r="G8942" s="2" t="s">
        <v>13</v>
      </c>
    </row>
    <row r="8943" spans="1:7" x14ac:dyDescent="0.25">
      <c r="A8943" s="2" t="s">
        <v>8958</v>
      </c>
      <c r="B8943" t="s">
        <v>5</v>
      </c>
      <c r="C8943" s="1">
        <v>42200</v>
      </c>
      <c r="D8943">
        <v>894200</v>
      </c>
      <c r="E8943" s="2">
        <v>1.87</v>
      </c>
      <c r="F8943" s="2">
        <f>tblProdukty[[#This Row],[Cena]]*tblProdukty[[#This Row],[Koeficient]]</f>
        <v>1672154</v>
      </c>
      <c r="G8943" s="2" t="s">
        <v>14</v>
      </c>
    </row>
    <row r="8944" spans="1:7" x14ac:dyDescent="0.25">
      <c r="A8944" s="2" t="s">
        <v>8959</v>
      </c>
      <c r="B8944" t="s">
        <v>5</v>
      </c>
      <c r="C8944" s="1">
        <v>42760</v>
      </c>
      <c r="D8944">
        <v>894300</v>
      </c>
      <c r="E8944" s="2">
        <v>1.53</v>
      </c>
      <c r="F8944" s="2">
        <f>tblProdukty[[#This Row],[Cena]]*tblProdukty[[#This Row],[Koeficient]]</f>
        <v>1368279</v>
      </c>
      <c r="G8944" s="2" t="s">
        <v>15</v>
      </c>
    </row>
    <row r="8945" spans="1:7" x14ac:dyDescent="0.25">
      <c r="A8945" s="2" t="s">
        <v>8960</v>
      </c>
      <c r="B8945" t="s">
        <v>5</v>
      </c>
      <c r="C8945" s="1">
        <v>43024</v>
      </c>
      <c r="D8945">
        <v>894400</v>
      </c>
      <c r="E8945" s="2">
        <v>1.28</v>
      </c>
      <c r="F8945" s="2">
        <f>tblProdukty[[#This Row],[Cena]]*tblProdukty[[#This Row],[Koeficient]]</f>
        <v>1144832</v>
      </c>
      <c r="G8945" s="2" t="s">
        <v>16</v>
      </c>
    </row>
    <row r="8946" spans="1:7" x14ac:dyDescent="0.25">
      <c r="A8946" s="2" t="s">
        <v>8961</v>
      </c>
      <c r="B8946" t="s">
        <v>5</v>
      </c>
      <c r="C8946" s="1">
        <v>42173</v>
      </c>
      <c r="D8946">
        <v>894500</v>
      </c>
      <c r="E8946" s="2">
        <v>1.1299999999999999</v>
      </c>
      <c r="F8946" s="2">
        <f>tblProdukty[[#This Row],[Cena]]*tblProdukty[[#This Row],[Koeficient]]</f>
        <v>1010784.9999999999</v>
      </c>
      <c r="G8946" s="2" t="s">
        <v>9</v>
      </c>
    </row>
    <row r="8947" spans="1:7" x14ac:dyDescent="0.25">
      <c r="A8947" s="2" t="s">
        <v>8962</v>
      </c>
      <c r="B8947" t="s">
        <v>5</v>
      </c>
      <c r="C8947" s="1">
        <v>42156</v>
      </c>
      <c r="D8947">
        <v>894600</v>
      </c>
      <c r="E8947" s="2">
        <v>1.97</v>
      </c>
      <c r="F8947" s="2">
        <f>tblProdukty[[#This Row],[Cena]]*tblProdukty[[#This Row],[Koeficient]]</f>
        <v>1762362</v>
      </c>
      <c r="G8947" s="2" t="s">
        <v>11</v>
      </c>
    </row>
    <row r="8948" spans="1:7" x14ac:dyDescent="0.25">
      <c r="A8948" s="2" t="s">
        <v>8963</v>
      </c>
      <c r="B8948" t="s">
        <v>5</v>
      </c>
      <c r="C8948" s="1">
        <v>42547</v>
      </c>
      <c r="D8948">
        <v>894700</v>
      </c>
      <c r="E8948" s="2">
        <v>1.75</v>
      </c>
      <c r="F8948" s="2">
        <f>tblProdukty[[#This Row],[Cena]]*tblProdukty[[#This Row],[Koeficient]]</f>
        <v>1565725</v>
      </c>
      <c r="G8948" s="2" t="s">
        <v>10</v>
      </c>
    </row>
    <row r="8949" spans="1:7" x14ac:dyDescent="0.25">
      <c r="A8949" s="2" t="s">
        <v>8964</v>
      </c>
      <c r="B8949" t="s">
        <v>5</v>
      </c>
      <c r="C8949" s="1">
        <v>42961</v>
      </c>
      <c r="D8949">
        <v>894800</v>
      </c>
      <c r="E8949" s="2">
        <v>1.89</v>
      </c>
      <c r="F8949" s="2">
        <f>tblProdukty[[#This Row],[Cena]]*tblProdukty[[#This Row],[Koeficient]]</f>
        <v>1691172</v>
      </c>
      <c r="G8949" s="2" t="s">
        <v>12</v>
      </c>
    </row>
    <row r="8950" spans="1:7" x14ac:dyDescent="0.25">
      <c r="A8950" s="2" t="s">
        <v>8965</v>
      </c>
      <c r="B8950" t="s">
        <v>5</v>
      </c>
      <c r="C8950" s="1">
        <v>42426</v>
      </c>
      <c r="D8950">
        <v>894900</v>
      </c>
      <c r="E8950" s="2">
        <v>1.32</v>
      </c>
      <c r="F8950" s="2">
        <f>tblProdukty[[#This Row],[Cena]]*tblProdukty[[#This Row],[Koeficient]]</f>
        <v>1181268</v>
      </c>
      <c r="G8950" s="2" t="s">
        <v>13</v>
      </c>
    </row>
    <row r="8951" spans="1:7" x14ac:dyDescent="0.25">
      <c r="A8951" s="2" t="s">
        <v>8966</v>
      </c>
      <c r="B8951" t="s">
        <v>5</v>
      </c>
      <c r="C8951" s="1">
        <v>42390</v>
      </c>
      <c r="D8951">
        <v>895000</v>
      </c>
      <c r="E8951" s="2">
        <v>1.84</v>
      </c>
      <c r="F8951" s="2">
        <f>tblProdukty[[#This Row],[Cena]]*tblProdukty[[#This Row],[Koeficient]]</f>
        <v>1646800</v>
      </c>
      <c r="G8951" s="2" t="s">
        <v>14</v>
      </c>
    </row>
    <row r="8952" spans="1:7" x14ac:dyDescent="0.25">
      <c r="A8952" s="2" t="s">
        <v>8967</v>
      </c>
      <c r="B8952" t="s">
        <v>5</v>
      </c>
      <c r="C8952" s="1">
        <v>42115</v>
      </c>
      <c r="D8952">
        <v>895100</v>
      </c>
      <c r="E8952" s="2">
        <v>1.08</v>
      </c>
      <c r="F8952" s="2">
        <f>tblProdukty[[#This Row],[Cena]]*tblProdukty[[#This Row],[Koeficient]]</f>
        <v>966708.00000000012</v>
      </c>
      <c r="G8952" s="2" t="s">
        <v>15</v>
      </c>
    </row>
    <row r="8953" spans="1:7" x14ac:dyDescent="0.25">
      <c r="A8953" s="2" t="s">
        <v>8968</v>
      </c>
      <c r="B8953" t="s">
        <v>5</v>
      </c>
      <c r="C8953" s="1">
        <v>43076</v>
      </c>
      <c r="D8953">
        <v>895200</v>
      </c>
      <c r="E8953" s="2">
        <v>1.63</v>
      </c>
      <c r="F8953" s="2">
        <f>tblProdukty[[#This Row],[Cena]]*tblProdukty[[#This Row],[Koeficient]]</f>
        <v>1459176</v>
      </c>
      <c r="G8953" s="2" t="s">
        <v>16</v>
      </c>
    </row>
    <row r="8954" spans="1:7" x14ac:dyDescent="0.25">
      <c r="A8954" s="2" t="s">
        <v>8969</v>
      </c>
      <c r="B8954" t="s">
        <v>5</v>
      </c>
      <c r="C8954" s="1">
        <v>42594</v>
      </c>
      <c r="D8954">
        <v>895300</v>
      </c>
      <c r="E8954" s="2">
        <v>1.4</v>
      </c>
      <c r="F8954" s="2">
        <f>tblProdukty[[#This Row],[Cena]]*tblProdukty[[#This Row],[Koeficient]]</f>
        <v>1253420</v>
      </c>
      <c r="G8954" s="2" t="s">
        <v>9</v>
      </c>
    </row>
    <row r="8955" spans="1:7" x14ac:dyDescent="0.25">
      <c r="A8955" s="2" t="s">
        <v>8970</v>
      </c>
      <c r="B8955" t="s">
        <v>5</v>
      </c>
      <c r="C8955" s="1">
        <v>42648</v>
      </c>
      <c r="D8955">
        <v>895400</v>
      </c>
      <c r="E8955" s="2">
        <v>1.91</v>
      </c>
      <c r="F8955" s="2">
        <f>tblProdukty[[#This Row],[Cena]]*tblProdukty[[#This Row],[Koeficient]]</f>
        <v>1710214</v>
      </c>
      <c r="G8955" s="2" t="s">
        <v>11</v>
      </c>
    </row>
    <row r="8956" spans="1:7" x14ac:dyDescent="0.25">
      <c r="A8956" s="2" t="s">
        <v>8971</v>
      </c>
      <c r="B8956" t="s">
        <v>5</v>
      </c>
      <c r="C8956" s="1">
        <v>42935</v>
      </c>
      <c r="D8956">
        <v>895500</v>
      </c>
      <c r="E8956" s="2">
        <v>1.1100000000000001</v>
      </c>
      <c r="F8956" s="2">
        <f>tblProdukty[[#This Row],[Cena]]*tblProdukty[[#This Row],[Koeficient]]</f>
        <v>994005.00000000012</v>
      </c>
      <c r="G8956" s="2" t="s">
        <v>10</v>
      </c>
    </row>
    <row r="8957" spans="1:7" x14ac:dyDescent="0.25">
      <c r="A8957" s="2" t="s">
        <v>8972</v>
      </c>
      <c r="B8957" t="s">
        <v>5</v>
      </c>
      <c r="C8957" s="1">
        <v>42630</v>
      </c>
      <c r="D8957">
        <v>895600</v>
      </c>
      <c r="E8957" s="2">
        <v>1.1599999999999999</v>
      </c>
      <c r="F8957" s="2">
        <f>tblProdukty[[#This Row],[Cena]]*tblProdukty[[#This Row],[Koeficient]]</f>
        <v>1038895.9999999999</v>
      </c>
      <c r="G8957" s="2" t="s">
        <v>12</v>
      </c>
    </row>
    <row r="8958" spans="1:7" x14ac:dyDescent="0.25">
      <c r="A8958" s="2" t="s">
        <v>8973</v>
      </c>
      <c r="B8958" t="s">
        <v>5</v>
      </c>
      <c r="C8958" s="1">
        <v>42192</v>
      </c>
      <c r="D8958">
        <v>895700</v>
      </c>
      <c r="E8958" s="2">
        <v>1.91</v>
      </c>
      <c r="F8958" s="2">
        <f>tblProdukty[[#This Row],[Cena]]*tblProdukty[[#This Row],[Koeficient]]</f>
        <v>1710787</v>
      </c>
      <c r="G8958" s="2" t="s">
        <v>13</v>
      </c>
    </row>
    <row r="8959" spans="1:7" x14ac:dyDescent="0.25">
      <c r="A8959" s="2" t="s">
        <v>8974</v>
      </c>
      <c r="B8959" t="s">
        <v>5</v>
      </c>
      <c r="C8959" s="1">
        <v>42434</v>
      </c>
      <c r="D8959">
        <v>895800</v>
      </c>
      <c r="E8959" s="2">
        <v>1.49</v>
      </c>
      <c r="F8959" s="2">
        <f>tblProdukty[[#This Row],[Cena]]*tblProdukty[[#This Row],[Koeficient]]</f>
        <v>1334742</v>
      </c>
      <c r="G8959" s="2" t="s">
        <v>14</v>
      </c>
    </row>
    <row r="8960" spans="1:7" x14ac:dyDescent="0.25">
      <c r="A8960" s="2" t="s">
        <v>8975</v>
      </c>
      <c r="B8960" t="s">
        <v>5</v>
      </c>
      <c r="C8960" s="1">
        <v>42461</v>
      </c>
      <c r="D8960">
        <v>895900</v>
      </c>
      <c r="E8960" s="2">
        <v>1.88</v>
      </c>
      <c r="F8960" s="2">
        <f>tblProdukty[[#This Row],[Cena]]*tblProdukty[[#This Row],[Koeficient]]</f>
        <v>1684292</v>
      </c>
      <c r="G8960" s="2" t="s">
        <v>15</v>
      </c>
    </row>
    <row r="8961" spans="1:7" x14ac:dyDescent="0.25">
      <c r="A8961" s="2" t="s">
        <v>8976</v>
      </c>
      <c r="B8961" t="s">
        <v>5</v>
      </c>
      <c r="C8961" s="1">
        <v>42944</v>
      </c>
      <c r="D8961">
        <v>896000</v>
      </c>
      <c r="E8961" s="2">
        <v>1.54</v>
      </c>
      <c r="F8961" s="2">
        <f>tblProdukty[[#This Row],[Cena]]*tblProdukty[[#This Row],[Koeficient]]</f>
        <v>1379840</v>
      </c>
      <c r="G8961" s="2" t="s">
        <v>16</v>
      </c>
    </row>
    <row r="8962" spans="1:7" x14ac:dyDescent="0.25">
      <c r="A8962" s="2" t="s">
        <v>8977</v>
      </c>
      <c r="B8962" t="s">
        <v>5</v>
      </c>
      <c r="C8962" s="1">
        <v>42879</v>
      </c>
      <c r="D8962">
        <v>896100</v>
      </c>
      <c r="E8962" s="2">
        <v>1.71</v>
      </c>
      <c r="F8962" s="2">
        <f>tblProdukty[[#This Row],[Cena]]*tblProdukty[[#This Row],[Koeficient]]</f>
        <v>1532331</v>
      </c>
      <c r="G8962" s="2" t="s">
        <v>9</v>
      </c>
    </row>
    <row r="8963" spans="1:7" x14ac:dyDescent="0.25">
      <c r="A8963" s="2" t="s">
        <v>8978</v>
      </c>
      <c r="B8963" t="s">
        <v>5</v>
      </c>
      <c r="C8963" s="1">
        <v>42586</v>
      </c>
      <c r="D8963">
        <v>896200</v>
      </c>
      <c r="E8963" s="2">
        <v>1.18</v>
      </c>
      <c r="F8963" s="2">
        <f>tblProdukty[[#This Row],[Cena]]*tblProdukty[[#This Row],[Koeficient]]</f>
        <v>1057516</v>
      </c>
      <c r="G8963" s="2" t="s">
        <v>11</v>
      </c>
    </row>
    <row r="8964" spans="1:7" x14ac:dyDescent="0.25">
      <c r="A8964" s="2" t="s">
        <v>8979</v>
      </c>
      <c r="B8964" t="s">
        <v>5</v>
      </c>
      <c r="C8964" s="1">
        <v>42232</v>
      </c>
      <c r="D8964">
        <v>896300</v>
      </c>
      <c r="E8964" s="2">
        <v>1.38</v>
      </c>
      <c r="F8964" s="2">
        <f>tblProdukty[[#This Row],[Cena]]*tblProdukty[[#This Row],[Koeficient]]</f>
        <v>1236894</v>
      </c>
      <c r="G8964" s="2" t="s">
        <v>10</v>
      </c>
    </row>
    <row r="8965" spans="1:7" x14ac:dyDescent="0.25">
      <c r="A8965" s="2" t="s">
        <v>8980</v>
      </c>
      <c r="B8965" t="s">
        <v>5</v>
      </c>
      <c r="C8965" s="1">
        <v>42123</v>
      </c>
      <c r="D8965">
        <v>896400</v>
      </c>
      <c r="E8965" s="2">
        <v>1.58</v>
      </c>
      <c r="F8965" s="2">
        <f>tblProdukty[[#This Row],[Cena]]*tblProdukty[[#This Row],[Koeficient]]</f>
        <v>1416312</v>
      </c>
      <c r="G8965" s="2" t="s">
        <v>12</v>
      </c>
    </row>
    <row r="8966" spans="1:7" x14ac:dyDescent="0.25">
      <c r="A8966" s="2" t="s">
        <v>8981</v>
      </c>
      <c r="B8966" t="s">
        <v>5</v>
      </c>
      <c r="C8966" s="1">
        <v>42597</v>
      </c>
      <c r="D8966">
        <v>896500</v>
      </c>
      <c r="E8966" s="2">
        <v>1.93</v>
      </c>
      <c r="F8966" s="2">
        <f>tblProdukty[[#This Row],[Cena]]*tblProdukty[[#This Row],[Koeficient]]</f>
        <v>1730245</v>
      </c>
      <c r="G8966" s="2" t="s">
        <v>13</v>
      </c>
    </row>
    <row r="8967" spans="1:7" x14ac:dyDescent="0.25">
      <c r="A8967" s="2" t="s">
        <v>8982</v>
      </c>
      <c r="B8967" t="s">
        <v>5</v>
      </c>
      <c r="C8967" s="1">
        <v>42459</v>
      </c>
      <c r="D8967">
        <v>896600</v>
      </c>
      <c r="E8967" s="2">
        <v>1.8</v>
      </c>
      <c r="F8967" s="2">
        <f>tblProdukty[[#This Row],[Cena]]*tblProdukty[[#This Row],[Koeficient]]</f>
        <v>1613880</v>
      </c>
      <c r="G8967" s="2" t="s">
        <v>14</v>
      </c>
    </row>
    <row r="8968" spans="1:7" x14ac:dyDescent="0.25">
      <c r="A8968" s="2" t="s">
        <v>8983</v>
      </c>
      <c r="B8968" t="s">
        <v>5</v>
      </c>
      <c r="C8968" s="1">
        <v>42653</v>
      </c>
      <c r="D8968">
        <v>896700</v>
      </c>
      <c r="E8968" s="2">
        <v>1.36</v>
      </c>
      <c r="F8968" s="2">
        <f>tblProdukty[[#This Row],[Cena]]*tblProdukty[[#This Row],[Koeficient]]</f>
        <v>1219512</v>
      </c>
      <c r="G8968" s="2" t="s">
        <v>15</v>
      </c>
    </row>
    <row r="8969" spans="1:7" x14ac:dyDescent="0.25">
      <c r="A8969" s="2" t="s">
        <v>8984</v>
      </c>
      <c r="B8969" t="s">
        <v>5</v>
      </c>
      <c r="C8969" s="1">
        <v>42986</v>
      </c>
      <c r="D8969">
        <v>896800</v>
      </c>
      <c r="E8969" s="2">
        <v>1.02</v>
      </c>
      <c r="F8969" s="2">
        <f>tblProdukty[[#This Row],[Cena]]*tblProdukty[[#This Row],[Koeficient]]</f>
        <v>914736</v>
      </c>
      <c r="G8969" s="2" t="s">
        <v>16</v>
      </c>
    </row>
    <row r="8970" spans="1:7" x14ac:dyDescent="0.25">
      <c r="A8970" s="2" t="s">
        <v>8985</v>
      </c>
      <c r="B8970" t="s">
        <v>5</v>
      </c>
      <c r="C8970" s="1">
        <v>42178</v>
      </c>
      <c r="D8970">
        <v>896900</v>
      </c>
      <c r="E8970" s="2">
        <v>1.94</v>
      </c>
      <c r="F8970" s="2">
        <f>tblProdukty[[#This Row],[Cena]]*tblProdukty[[#This Row],[Koeficient]]</f>
        <v>1739986</v>
      </c>
      <c r="G8970" s="2" t="s">
        <v>9</v>
      </c>
    </row>
    <row r="8971" spans="1:7" x14ac:dyDescent="0.25">
      <c r="A8971" s="2" t="s">
        <v>8986</v>
      </c>
      <c r="B8971" t="s">
        <v>5</v>
      </c>
      <c r="C8971" s="1">
        <v>42570</v>
      </c>
      <c r="D8971">
        <v>897000</v>
      </c>
      <c r="E8971" s="2">
        <v>1.56</v>
      </c>
      <c r="F8971" s="2">
        <f>tblProdukty[[#This Row],[Cena]]*tblProdukty[[#This Row],[Koeficient]]</f>
        <v>1399320</v>
      </c>
      <c r="G8971" s="2" t="s">
        <v>11</v>
      </c>
    </row>
    <row r="8972" spans="1:7" x14ac:dyDescent="0.25">
      <c r="A8972" s="2" t="s">
        <v>8987</v>
      </c>
      <c r="B8972" t="s">
        <v>5</v>
      </c>
      <c r="C8972" s="1">
        <v>42717</v>
      </c>
      <c r="D8972">
        <v>897100</v>
      </c>
      <c r="E8972" s="2">
        <v>1.84</v>
      </c>
      <c r="F8972" s="2">
        <f>tblProdukty[[#This Row],[Cena]]*tblProdukty[[#This Row],[Koeficient]]</f>
        <v>1650664</v>
      </c>
      <c r="G8972" s="2" t="s">
        <v>10</v>
      </c>
    </row>
    <row r="8973" spans="1:7" x14ac:dyDescent="0.25">
      <c r="A8973" s="2" t="s">
        <v>8988</v>
      </c>
      <c r="B8973" t="s">
        <v>5</v>
      </c>
      <c r="C8973" s="1">
        <v>42874</v>
      </c>
      <c r="D8973">
        <v>897200</v>
      </c>
      <c r="E8973" s="2">
        <v>1.1599999999999999</v>
      </c>
      <c r="F8973" s="2">
        <f>tblProdukty[[#This Row],[Cena]]*tblProdukty[[#This Row],[Koeficient]]</f>
        <v>1040751.9999999999</v>
      </c>
      <c r="G8973" s="2" t="s">
        <v>12</v>
      </c>
    </row>
    <row r="8974" spans="1:7" x14ac:dyDescent="0.25">
      <c r="A8974" s="2" t="s">
        <v>8989</v>
      </c>
      <c r="B8974" t="s">
        <v>5</v>
      </c>
      <c r="C8974" s="1">
        <v>42937</v>
      </c>
      <c r="D8974">
        <v>897300</v>
      </c>
      <c r="E8974" s="2">
        <v>1.74</v>
      </c>
      <c r="F8974" s="2">
        <f>tblProdukty[[#This Row],[Cena]]*tblProdukty[[#This Row],[Koeficient]]</f>
        <v>1561302</v>
      </c>
      <c r="G8974" s="2" t="s">
        <v>13</v>
      </c>
    </row>
    <row r="8975" spans="1:7" x14ac:dyDescent="0.25">
      <c r="A8975" s="2" t="s">
        <v>8990</v>
      </c>
      <c r="B8975" t="s">
        <v>5</v>
      </c>
      <c r="C8975" s="1">
        <v>42300</v>
      </c>
      <c r="D8975">
        <v>897400</v>
      </c>
      <c r="E8975" s="2">
        <v>1.35</v>
      </c>
      <c r="F8975" s="2">
        <f>tblProdukty[[#This Row],[Cena]]*tblProdukty[[#This Row],[Koeficient]]</f>
        <v>1211490</v>
      </c>
      <c r="G8975" s="2" t="s">
        <v>14</v>
      </c>
    </row>
    <row r="8976" spans="1:7" x14ac:dyDescent="0.25">
      <c r="A8976" s="2" t="s">
        <v>8991</v>
      </c>
      <c r="B8976" t="s">
        <v>5</v>
      </c>
      <c r="C8976" s="1">
        <v>42185</v>
      </c>
      <c r="D8976">
        <v>897500</v>
      </c>
      <c r="E8976" s="2">
        <v>1.2</v>
      </c>
      <c r="F8976" s="2">
        <f>tblProdukty[[#This Row],[Cena]]*tblProdukty[[#This Row],[Koeficient]]</f>
        <v>1077000</v>
      </c>
      <c r="G8976" s="2" t="s">
        <v>15</v>
      </c>
    </row>
    <row r="8977" spans="1:7" x14ac:dyDescent="0.25">
      <c r="A8977" s="2" t="s">
        <v>8992</v>
      </c>
      <c r="B8977" t="s">
        <v>5</v>
      </c>
      <c r="C8977" s="1">
        <v>42904</v>
      </c>
      <c r="D8977">
        <v>897600</v>
      </c>
      <c r="E8977" s="2">
        <v>1.1000000000000001</v>
      </c>
      <c r="F8977" s="2">
        <f>tblProdukty[[#This Row],[Cena]]*tblProdukty[[#This Row],[Koeficient]]</f>
        <v>987360.00000000012</v>
      </c>
      <c r="G8977" s="2" t="s">
        <v>16</v>
      </c>
    </row>
    <row r="8978" spans="1:7" x14ac:dyDescent="0.25">
      <c r="A8978" s="2" t="s">
        <v>8993</v>
      </c>
      <c r="B8978" t="s">
        <v>5</v>
      </c>
      <c r="C8978" s="1">
        <v>42536</v>
      </c>
      <c r="D8978">
        <v>897700</v>
      </c>
      <c r="E8978" s="2">
        <v>1.02</v>
      </c>
      <c r="F8978" s="2">
        <f>tblProdukty[[#This Row],[Cena]]*tblProdukty[[#This Row],[Koeficient]]</f>
        <v>915654</v>
      </c>
      <c r="G8978" s="2" t="s">
        <v>9</v>
      </c>
    </row>
    <row r="8979" spans="1:7" x14ac:dyDescent="0.25">
      <c r="A8979" s="2" t="s">
        <v>8994</v>
      </c>
      <c r="B8979" t="s">
        <v>5</v>
      </c>
      <c r="C8979" s="1">
        <v>42076</v>
      </c>
      <c r="D8979">
        <v>897800</v>
      </c>
      <c r="E8979" s="2">
        <v>1.95</v>
      </c>
      <c r="F8979" s="2">
        <f>tblProdukty[[#This Row],[Cena]]*tblProdukty[[#This Row],[Koeficient]]</f>
        <v>1750710</v>
      </c>
      <c r="G8979" s="2" t="s">
        <v>11</v>
      </c>
    </row>
    <row r="8980" spans="1:7" x14ac:dyDescent="0.25">
      <c r="A8980" s="2" t="s">
        <v>8995</v>
      </c>
      <c r="B8980" t="s">
        <v>5</v>
      </c>
      <c r="C8980" s="1">
        <v>42848</v>
      </c>
      <c r="D8980">
        <v>897900</v>
      </c>
      <c r="E8980" s="2">
        <v>1.9</v>
      </c>
      <c r="F8980" s="2">
        <f>tblProdukty[[#This Row],[Cena]]*tblProdukty[[#This Row],[Koeficient]]</f>
        <v>1706010</v>
      </c>
      <c r="G8980" s="2" t="s">
        <v>10</v>
      </c>
    </row>
    <row r="8981" spans="1:7" x14ac:dyDescent="0.25">
      <c r="A8981" s="2" t="s">
        <v>8996</v>
      </c>
      <c r="B8981" t="s">
        <v>5</v>
      </c>
      <c r="C8981" s="1">
        <v>42249</v>
      </c>
      <c r="D8981">
        <v>898000</v>
      </c>
      <c r="E8981" s="2">
        <v>1.37</v>
      </c>
      <c r="F8981" s="2">
        <f>tblProdukty[[#This Row],[Cena]]*tblProdukty[[#This Row],[Koeficient]]</f>
        <v>1230260</v>
      </c>
      <c r="G8981" s="2" t="s">
        <v>12</v>
      </c>
    </row>
    <row r="8982" spans="1:7" x14ac:dyDescent="0.25">
      <c r="A8982" s="2" t="s">
        <v>8997</v>
      </c>
      <c r="B8982" t="s">
        <v>5</v>
      </c>
      <c r="C8982" s="1">
        <v>42546</v>
      </c>
      <c r="D8982">
        <v>898100</v>
      </c>
      <c r="E8982" s="2">
        <v>1.59</v>
      </c>
      <c r="F8982" s="2">
        <f>tblProdukty[[#This Row],[Cena]]*tblProdukty[[#This Row],[Koeficient]]</f>
        <v>1427979</v>
      </c>
      <c r="G8982" s="2" t="s">
        <v>13</v>
      </c>
    </row>
    <row r="8983" spans="1:7" x14ac:dyDescent="0.25">
      <c r="A8983" s="2" t="s">
        <v>8998</v>
      </c>
      <c r="B8983" t="s">
        <v>5</v>
      </c>
      <c r="C8983" s="1">
        <v>42784</v>
      </c>
      <c r="D8983">
        <v>898200</v>
      </c>
      <c r="E8983" s="2">
        <v>1.1399999999999999</v>
      </c>
      <c r="F8983" s="2">
        <f>tblProdukty[[#This Row],[Cena]]*tblProdukty[[#This Row],[Koeficient]]</f>
        <v>1023947.9999999999</v>
      </c>
      <c r="G8983" s="2" t="s">
        <v>14</v>
      </c>
    </row>
    <row r="8984" spans="1:7" x14ac:dyDescent="0.25">
      <c r="A8984" s="2" t="s">
        <v>8999</v>
      </c>
      <c r="B8984" t="s">
        <v>5</v>
      </c>
      <c r="C8984" s="1">
        <v>42888</v>
      </c>
      <c r="D8984">
        <v>898300</v>
      </c>
      <c r="E8984" s="2">
        <v>1.77</v>
      </c>
      <c r="F8984" s="2">
        <f>tblProdukty[[#This Row],[Cena]]*tblProdukty[[#This Row],[Koeficient]]</f>
        <v>1589991</v>
      </c>
      <c r="G8984" s="2" t="s">
        <v>15</v>
      </c>
    </row>
    <row r="8985" spans="1:7" x14ac:dyDescent="0.25">
      <c r="A8985" s="2" t="s">
        <v>9000</v>
      </c>
      <c r="B8985" t="s">
        <v>5</v>
      </c>
      <c r="C8985" s="1">
        <v>42456</v>
      </c>
      <c r="D8985">
        <v>898400</v>
      </c>
      <c r="E8985" s="2">
        <v>1.68</v>
      </c>
      <c r="F8985" s="2">
        <f>tblProdukty[[#This Row],[Cena]]*tblProdukty[[#This Row],[Koeficient]]</f>
        <v>1509312</v>
      </c>
      <c r="G8985" s="2" t="s">
        <v>16</v>
      </c>
    </row>
    <row r="8986" spans="1:7" x14ac:dyDescent="0.25">
      <c r="A8986" s="2" t="s">
        <v>9001</v>
      </c>
      <c r="B8986" t="s">
        <v>5</v>
      </c>
      <c r="C8986" s="1">
        <v>42174</v>
      </c>
      <c r="D8986">
        <v>898500</v>
      </c>
      <c r="E8986" s="2">
        <v>1.1000000000000001</v>
      </c>
      <c r="F8986" s="2">
        <f>tblProdukty[[#This Row],[Cena]]*tblProdukty[[#This Row],[Koeficient]]</f>
        <v>988350.00000000012</v>
      </c>
      <c r="G8986" s="2" t="s">
        <v>9</v>
      </c>
    </row>
    <row r="8987" spans="1:7" x14ac:dyDescent="0.25">
      <c r="A8987" s="2" t="s">
        <v>9002</v>
      </c>
      <c r="B8987" t="s">
        <v>5</v>
      </c>
      <c r="C8987" s="1">
        <v>42899</v>
      </c>
      <c r="D8987">
        <v>898600</v>
      </c>
      <c r="E8987" s="2">
        <v>1.84</v>
      </c>
      <c r="F8987" s="2">
        <f>tblProdukty[[#This Row],[Cena]]*tblProdukty[[#This Row],[Koeficient]]</f>
        <v>1653424</v>
      </c>
      <c r="G8987" s="2" t="s">
        <v>11</v>
      </c>
    </row>
    <row r="8988" spans="1:7" x14ac:dyDescent="0.25">
      <c r="A8988" s="2" t="s">
        <v>9003</v>
      </c>
      <c r="B8988" t="s">
        <v>5</v>
      </c>
      <c r="C8988" s="1">
        <v>42344</v>
      </c>
      <c r="D8988">
        <v>898700</v>
      </c>
      <c r="E8988" s="2">
        <v>1.38</v>
      </c>
      <c r="F8988" s="2">
        <f>tblProdukty[[#This Row],[Cena]]*tblProdukty[[#This Row],[Koeficient]]</f>
        <v>1240206</v>
      </c>
      <c r="G8988" s="2" t="s">
        <v>10</v>
      </c>
    </row>
    <row r="8989" spans="1:7" x14ac:dyDescent="0.25">
      <c r="A8989" s="2" t="s">
        <v>9004</v>
      </c>
      <c r="B8989" t="s">
        <v>5</v>
      </c>
      <c r="C8989" s="1">
        <v>42262</v>
      </c>
      <c r="D8989">
        <v>898800</v>
      </c>
      <c r="E8989" s="2">
        <v>1.41</v>
      </c>
      <c r="F8989" s="2">
        <f>tblProdukty[[#This Row],[Cena]]*tblProdukty[[#This Row],[Koeficient]]</f>
        <v>1267308</v>
      </c>
      <c r="G8989" s="2" t="s">
        <v>12</v>
      </c>
    </row>
    <row r="8990" spans="1:7" x14ac:dyDescent="0.25">
      <c r="A8990" s="2" t="s">
        <v>9005</v>
      </c>
      <c r="B8990" t="s">
        <v>5</v>
      </c>
      <c r="C8990" s="1">
        <v>42415</v>
      </c>
      <c r="D8990">
        <v>898900</v>
      </c>
      <c r="E8990" s="2">
        <v>1.9</v>
      </c>
      <c r="F8990" s="2">
        <f>tblProdukty[[#This Row],[Cena]]*tblProdukty[[#This Row],[Koeficient]]</f>
        <v>1707910</v>
      </c>
      <c r="G8990" s="2" t="s">
        <v>13</v>
      </c>
    </row>
    <row r="8991" spans="1:7" x14ac:dyDescent="0.25">
      <c r="A8991" s="2" t="s">
        <v>9006</v>
      </c>
      <c r="B8991" t="s">
        <v>5</v>
      </c>
      <c r="C8991" s="1">
        <v>42153</v>
      </c>
      <c r="D8991">
        <v>899000</v>
      </c>
      <c r="E8991" s="2">
        <v>1.83</v>
      </c>
      <c r="F8991" s="2">
        <f>tblProdukty[[#This Row],[Cena]]*tblProdukty[[#This Row],[Koeficient]]</f>
        <v>1645170</v>
      </c>
      <c r="G8991" s="2" t="s">
        <v>14</v>
      </c>
    </row>
    <row r="8992" spans="1:7" x14ac:dyDescent="0.25">
      <c r="A8992" s="2" t="s">
        <v>9007</v>
      </c>
      <c r="B8992" t="s">
        <v>5</v>
      </c>
      <c r="C8992" s="1">
        <v>42669</v>
      </c>
      <c r="D8992">
        <v>899100</v>
      </c>
      <c r="E8992" s="2">
        <v>1.9</v>
      </c>
      <c r="F8992" s="2">
        <f>tblProdukty[[#This Row],[Cena]]*tblProdukty[[#This Row],[Koeficient]]</f>
        <v>1708290</v>
      </c>
      <c r="G8992" s="2" t="s">
        <v>15</v>
      </c>
    </row>
    <row r="8993" spans="1:7" x14ac:dyDescent="0.25">
      <c r="A8993" s="2" t="s">
        <v>9008</v>
      </c>
      <c r="B8993" t="s">
        <v>5</v>
      </c>
      <c r="C8993" s="1">
        <v>42064</v>
      </c>
      <c r="D8993">
        <v>899200</v>
      </c>
      <c r="E8993" s="2">
        <v>1.9</v>
      </c>
      <c r="F8993" s="2">
        <f>tblProdukty[[#This Row],[Cena]]*tblProdukty[[#This Row],[Koeficient]]</f>
        <v>1708480</v>
      </c>
      <c r="G8993" s="2" t="s">
        <v>16</v>
      </c>
    </row>
    <row r="8994" spans="1:7" x14ac:dyDescent="0.25">
      <c r="A8994" s="2" t="s">
        <v>9009</v>
      </c>
      <c r="B8994" t="s">
        <v>5</v>
      </c>
      <c r="C8994" s="1">
        <v>42575</v>
      </c>
      <c r="D8994">
        <v>899300</v>
      </c>
      <c r="E8994" s="2">
        <v>1.91</v>
      </c>
      <c r="F8994" s="2">
        <f>tblProdukty[[#This Row],[Cena]]*tblProdukty[[#This Row],[Koeficient]]</f>
        <v>1717663</v>
      </c>
      <c r="G8994" s="2" t="s">
        <v>9</v>
      </c>
    </row>
    <row r="8995" spans="1:7" x14ac:dyDescent="0.25">
      <c r="A8995" s="2" t="s">
        <v>9010</v>
      </c>
      <c r="B8995" t="s">
        <v>5</v>
      </c>
      <c r="C8995" s="1">
        <v>42476</v>
      </c>
      <c r="D8995">
        <v>899400</v>
      </c>
      <c r="E8995" s="2">
        <v>1.18</v>
      </c>
      <c r="F8995" s="2">
        <f>tblProdukty[[#This Row],[Cena]]*tblProdukty[[#This Row],[Koeficient]]</f>
        <v>1061292</v>
      </c>
      <c r="G8995" s="2" t="s">
        <v>11</v>
      </c>
    </row>
    <row r="8996" spans="1:7" x14ac:dyDescent="0.25">
      <c r="A8996" s="2" t="s">
        <v>9011</v>
      </c>
      <c r="B8996" t="s">
        <v>5</v>
      </c>
      <c r="C8996" s="1">
        <v>43044</v>
      </c>
      <c r="D8996">
        <v>899500</v>
      </c>
      <c r="E8996" s="2">
        <v>1.29</v>
      </c>
      <c r="F8996" s="2">
        <f>tblProdukty[[#This Row],[Cena]]*tblProdukty[[#This Row],[Koeficient]]</f>
        <v>1160355</v>
      </c>
      <c r="G8996" s="2" t="s">
        <v>10</v>
      </c>
    </row>
    <row r="8997" spans="1:7" x14ac:dyDescent="0.25">
      <c r="A8997" s="2" t="s">
        <v>9012</v>
      </c>
      <c r="B8997" t="s">
        <v>5</v>
      </c>
      <c r="C8997" s="1">
        <v>42126</v>
      </c>
      <c r="D8997">
        <v>899600</v>
      </c>
      <c r="E8997" s="2">
        <v>1.29</v>
      </c>
      <c r="F8997" s="2">
        <f>tblProdukty[[#This Row],[Cena]]*tblProdukty[[#This Row],[Koeficient]]</f>
        <v>1160484</v>
      </c>
      <c r="G8997" s="2" t="s">
        <v>12</v>
      </c>
    </row>
    <row r="8998" spans="1:7" x14ac:dyDescent="0.25">
      <c r="A8998" s="2" t="s">
        <v>9013</v>
      </c>
      <c r="B8998" t="s">
        <v>5</v>
      </c>
      <c r="C8998" s="1">
        <v>42142</v>
      </c>
      <c r="D8998">
        <v>899700</v>
      </c>
      <c r="E8998" s="2">
        <v>1.08</v>
      </c>
      <c r="F8998" s="2">
        <f>tblProdukty[[#This Row],[Cena]]*tblProdukty[[#This Row],[Koeficient]]</f>
        <v>971676.00000000012</v>
      </c>
      <c r="G8998" s="2" t="s">
        <v>13</v>
      </c>
    </row>
    <row r="8999" spans="1:7" x14ac:dyDescent="0.25">
      <c r="A8999" s="2" t="s">
        <v>9014</v>
      </c>
      <c r="B8999" t="s">
        <v>5</v>
      </c>
      <c r="C8999" s="1">
        <v>42274</v>
      </c>
      <c r="D8999">
        <v>899800</v>
      </c>
      <c r="E8999" s="2">
        <v>1.95</v>
      </c>
      <c r="F8999" s="2">
        <f>tblProdukty[[#This Row],[Cena]]*tblProdukty[[#This Row],[Koeficient]]</f>
        <v>1754610</v>
      </c>
      <c r="G8999" s="2" t="s">
        <v>14</v>
      </c>
    </row>
    <row r="9000" spans="1:7" x14ac:dyDescent="0.25">
      <c r="A9000" s="2" t="s">
        <v>9015</v>
      </c>
      <c r="B9000" t="s">
        <v>5</v>
      </c>
      <c r="C9000" s="1">
        <v>42966</v>
      </c>
      <c r="D9000">
        <v>899900</v>
      </c>
      <c r="E9000" s="2">
        <v>1.1599999999999999</v>
      </c>
      <c r="F9000" s="2">
        <f>tblProdukty[[#This Row],[Cena]]*tblProdukty[[#This Row],[Koeficient]]</f>
        <v>1043883.9999999999</v>
      </c>
      <c r="G9000" s="2" t="s">
        <v>15</v>
      </c>
    </row>
    <row r="9001" spans="1:7" x14ac:dyDescent="0.25">
      <c r="A9001" s="2" t="s">
        <v>9016</v>
      </c>
      <c r="B9001" t="s">
        <v>5</v>
      </c>
      <c r="C9001" s="1">
        <v>42374</v>
      </c>
      <c r="D9001">
        <v>900000</v>
      </c>
      <c r="E9001" s="2">
        <v>1.46</v>
      </c>
      <c r="F9001" s="2">
        <f>tblProdukty[[#This Row],[Cena]]*tblProdukty[[#This Row],[Koeficient]]</f>
        <v>1314000</v>
      </c>
      <c r="G9001" s="2" t="s">
        <v>16</v>
      </c>
    </row>
    <row r="9002" spans="1:7" x14ac:dyDescent="0.25">
      <c r="A9002" s="2" t="s">
        <v>9017</v>
      </c>
      <c r="B9002" t="s">
        <v>5</v>
      </c>
      <c r="C9002" s="1">
        <v>42843</v>
      </c>
      <c r="D9002">
        <v>900100</v>
      </c>
      <c r="E9002" s="2">
        <v>1.87</v>
      </c>
      <c r="F9002" s="2">
        <f>tblProdukty[[#This Row],[Cena]]*tblProdukty[[#This Row],[Koeficient]]</f>
        <v>1683187</v>
      </c>
      <c r="G9002" s="2" t="s">
        <v>9</v>
      </c>
    </row>
    <row r="9003" spans="1:7" x14ac:dyDescent="0.25">
      <c r="A9003" s="2" t="s">
        <v>9018</v>
      </c>
      <c r="B9003" t="s">
        <v>5</v>
      </c>
      <c r="C9003" s="1">
        <v>42435</v>
      </c>
      <c r="D9003">
        <v>900200</v>
      </c>
      <c r="E9003" s="2">
        <v>1.33</v>
      </c>
      <c r="F9003" s="2">
        <f>tblProdukty[[#This Row],[Cena]]*tblProdukty[[#This Row],[Koeficient]]</f>
        <v>1197266</v>
      </c>
      <c r="G9003" s="2" t="s">
        <v>11</v>
      </c>
    </row>
    <row r="9004" spans="1:7" x14ac:dyDescent="0.25">
      <c r="A9004" s="2" t="s">
        <v>9019</v>
      </c>
      <c r="B9004" t="s">
        <v>5</v>
      </c>
      <c r="C9004" s="1">
        <v>42935</v>
      </c>
      <c r="D9004">
        <v>900300</v>
      </c>
      <c r="E9004" s="2">
        <v>1.99</v>
      </c>
      <c r="F9004" s="2">
        <f>tblProdukty[[#This Row],[Cena]]*tblProdukty[[#This Row],[Koeficient]]</f>
        <v>1791597</v>
      </c>
      <c r="G9004" s="2" t="s">
        <v>10</v>
      </c>
    </row>
    <row r="9005" spans="1:7" x14ac:dyDescent="0.25">
      <c r="A9005" s="2" t="s">
        <v>9020</v>
      </c>
      <c r="B9005" t="s">
        <v>5</v>
      </c>
      <c r="C9005" s="1">
        <v>42620</v>
      </c>
      <c r="D9005">
        <v>900400</v>
      </c>
      <c r="E9005" s="2">
        <v>1.29</v>
      </c>
      <c r="F9005" s="2">
        <f>tblProdukty[[#This Row],[Cena]]*tblProdukty[[#This Row],[Koeficient]]</f>
        <v>1161516</v>
      </c>
      <c r="G9005" s="2" t="s">
        <v>12</v>
      </c>
    </row>
    <row r="9006" spans="1:7" x14ac:dyDescent="0.25">
      <c r="A9006" s="2" t="s">
        <v>9021</v>
      </c>
      <c r="B9006" t="s">
        <v>5</v>
      </c>
      <c r="C9006" s="1">
        <v>42701</v>
      </c>
      <c r="D9006">
        <v>900500</v>
      </c>
      <c r="E9006" s="2">
        <v>1.34</v>
      </c>
      <c r="F9006" s="2">
        <f>tblProdukty[[#This Row],[Cena]]*tblProdukty[[#This Row],[Koeficient]]</f>
        <v>1206670</v>
      </c>
      <c r="G9006" s="2" t="s">
        <v>13</v>
      </c>
    </row>
    <row r="9007" spans="1:7" x14ac:dyDescent="0.25">
      <c r="A9007" s="2" t="s">
        <v>9022</v>
      </c>
      <c r="B9007" t="s">
        <v>5</v>
      </c>
      <c r="C9007" s="1">
        <v>42332</v>
      </c>
      <c r="D9007">
        <v>900600</v>
      </c>
      <c r="E9007" s="2">
        <v>1.89</v>
      </c>
      <c r="F9007" s="2">
        <f>tblProdukty[[#This Row],[Cena]]*tblProdukty[[#This Row],[Koeficient]]</f>
        <v>1702134</v>
      </c>
      <c r="G9007" s="2" t="s">
        <v>14</v>
      </c>
    </row>
    <row r="9008" spans="1:7" x14ac:dyDescent="0.25">
      <c r="A9008" s="2" t="s">
        <v>9023</v>
      </c>
      <c r="B9008" t="s">
        <v>5</v>
      </c>
      <c r="C9008" s="1">
        <v>42143</v>
      </c>
      <c r="D9008">
        <v>900700</v>
      </c>
      <c r="E9008" s="2">
        <v>2</v>
      </c>
      <c r="F9008" s="2">
        <f>tblProdukty[[#This Row],[Cena]]*tblProdukty[[#This Row],[Koeficient]]</f>
        <v>1801400</v>
      </c>
      <c r="G9008" s="2" t="s">
        <v>15</v>
      </c>
    </row>
    <row r="9009" spans="1:7" x14ac:dyDescent="0.25">
      <c r="A9009" s="2" t="s">
        <v>9024</v>
      </c>
      <c r="B9009" t="s">
        <v>5</v>
      </c>
      <c r="C9009" s="1">
        <v>42032</v>
      </c>
      <c r="D9009">
        <v>900800</v>
      </c>
      <c r="E9009" s="2">
        <v>1.29</v>
      </c>
      <c r="F9009" s="2">
        <f>tblProdukty[[#This Row],[Cena]]*tblProdukty[[#This Row],[Koeficient]]</f>
        <v>1162032</v>
      </c>
      <c r="G9009" s="2" t="s">
        <v>16</v>
      </c>
    </row>
    <row r="9010" spans="1:7" x14ac:dyDescent="0.25">
      <c r="A9010" s="2" t="s">
        <v>9025</v>
      </c>
      <c r="B9010" t="s">
        <v>5</v>
      </c>
      <c r="C9010" s="1">
        <v>42893</v>
      </c>
      <c r="D9010">
        <v>900900</v>
      </c>
      <c r="E9010" s="2">
        <v>1.83</v>
      </c>
      <c r="F9010" s="2">
        <f>tblProdukty[[#This Row],[Cena]]*tblProdukty[[#This Row],[Koeficient]]</f>
        <v>1648647</v>
      </c>
      <c r="G9010" s="2" t="s">
        <v>9</v>
      </c>
    </row>
    <row r="9011" spans="1:7" x14ac:dyDescent="0.25">
      <c r="A9011" s="2" t="s">
        <v>9026</v>
      </c>
      <c r="B9011" t="s">
        <v>5</v>
      </c>
      <c r="C9011" s="1">
        <v>42592</v>
      </c>
      <c r="D9011">
        <v>901000</v>
      </c>
      <c r="E9011" s="2">
        <v>1.53</v>
      </c>
      <c r="F9011" s="2">
        <f>tblProdukty[[#This Row],[Cena]]*tblProdukty[[#This Row],[Koeficient]]</f>
        <v>1378530</v>
      </c>
      <c r="G9011" s="2" t="s">
        <v>11</v>
      </c>
    </row>
    <row r="9012" spans="1:7" x14ac:dyDescent="0.25">
      <c r="A9012" s="2" t="s">
        <v>9027</v>
      </c>
      <c r="B9012" t="s">
        <v>5</v>
      </c>
      <c r="C9012" s="1">
        <v>42372</v>
      </c>
      <c r="D9012">
        <v>901100</v>
      </c>
      <c r="E9012" s="2">
        <v>1.47</v>
      </c>
      <c r="F9012" s="2">
        <f>tblProdukty[[#This Row],[Cena]]*tblProdukty[[#This Row],[Koeficient]]</f>
        <v>1324617</v>
      </c>
      <c r="G9012" s="2" t="s">
        <v>10</v>
      </c>
    </row>
    <row r="9013" spans="1:7" x14ac:dyDescent="0.25">
      <c r="A9013" s="2" t="s">
        <v>9028</v>
      </c>
      <c r="B9013" t="s">
        <v>5</v>
      </c>
      <c r="C9013" s="1">
        <v>42476</v>
      </c>
      <c r="D9013">
        <v>901200</v>
      </c>
      <c r="E9013" s="2">
        <v>1.66</v>
      </c>
      <c r="F9013" s="2">
        <f>tblProdukty[[#This Row],[Cena]]*tblProdukty[[#This Row],[Koeficient]]</f>
        <v>1495992</v>
      </c>
      <c r="G9013" s="2" t="s">
        <v>12</v>
      </c>
    </row>
    <row r="9014" spans="1:7" x14ac:dyDescent="0.25">
      <c r="A9014" s="2" t="s">
        <v>9029</v>
      </c>
      <c r="B9014" t="s">
        <v>5</v>
      </c>
      <c r="C9014" s="1">
        <v>42164</v>
      </c>
      <c r="D9014">
        <v>901300</v>
      </c>
      <c r="E9014" s="2">
        <v>1.66</v>
      </c>
      <c r="F9014" s="2">
        <f>tblProdukty[[#This Row],[Cena]]*tblProdukty[[#This Row],[Koeficient]]</f>
        <v>1496158</v>
      </c>
      <c r="G9014" s="2" t="s">
        <v>13</v>
      </c>
    </row>
    <row r="9015" spans="1:7" x14ac:dyDescent="0.25">
      <c r="A9015" s="2" t="s">
        <v>9030</v>
      </c>
      <c r="B9015" t="s">
        <v>5</v>
      </c>
      <c r="C9015" s="1">
        <v>42297</v>
      </c>
      <c r="D9015">
        <v>901400</v>
      </c>
      <c r="E9015" s="2">
        <v>1.36</v>
      </c>
      <c r="F9015" s="2">
        <f>tblProdukty[[#This Row],[Cena]]*tblProdukty[[#This Row],[Koeficient]]</f>
        <v>1225904</v>
      </c>
      <c r="G9015" s="2" t="s">
        <v>14</v>
      </c>
    </row>
    <row r="9016" spans="1:7" x14ac:dyDescent="0.25">
      <c r="A9016" s="2" t="s">
        <v>9031</v>
      </c>
      <c r="B9016" t="s">
        <v>5</v>
      </c>
      <c r="C9016" s="1">
        <v>42642</v>
      </c>
      <c r="D9016">
        <v>901500</v>
      </c>
      <c r="E9016" s="2">
        <v>1.52</v>
      </c>
      <c r="F9016" s="2">
        <f>tblProdukty[[#This Row],[Cena]]*tblProdukty[[#This Row],[Koeficient]]</f>
        <v>1370280</v>
      </c>
      <c r="G9016" s="2" t="s">
        <v>15</v>
      </c>
    </row>
    <row r="9017" spans="1:7" x14ac:dyDescent="0.25">
      <c r="A9017" s="2" t="s">
        <v>9032</v>
      </c>
      <c r="B9017" t="s">
        <v>5</v>
      </c>
      <c r="C9017" s="1">
        <v>42774</v>
      </c>
      <c r="D9017">
        <v>901600</v>
      </c>
      <c r="E9017" s="2">
        <v>1.6</v>
      </c>
      <c r="F9017" s="2">
        <f>tblProdukty[[#This Row],[Cena]]*tblProdukty[[#This Row],[Koeficient]]</f>
        <v>1442560</v>
      </c>
      <c r="G9017" s="2" t="s">
        <v>16</v>
      </c>
    </row>
    <row r="9018" spans="1:7" x14ac:dyDescent="0.25">
      <c r="A9018" s="2" t="s">
        <v>9033</v>
      </c>
      <c r="B9018" t="s">
        <v>5</v>
      </c>
      <c r="C9018" s="1">
        <v>42249</v>
      </c>
      <c r="D9018">
        <v>901700</v>
      </c>
      <c r="E9018" s="2">
        <v>1.9</v>
      </c>
      <c r="F9018" s="2">
        <f>tblProdukty[[#This Row],[Cena]]*tblProdukty[[#This Row],[Koeficient]]</f>
        <v>1713230</v>
      </c>
      <c r="G9018" s="2" t="s">
        <v>9</v>
      </c>
    </row>
    <row r="9019" spans="1:7" x14ac:dyDescent="0.25">
      <c r="A9019" s="2" t="s">
        <v>9034</v>
      </c>
      <c r="B9019" t="s">
        <v>5</v>
      </c>
      <c r="C9019" s="1">
        <v>42991</v>
      </c>
      <c r="D9019">
        <v>901800</v>
      </c>
      <c r="E9019" s="2">
        <v>1.1200000000000001</v>
      </c>
      <c r="F9019" s="2">
        <f>tblProdukty[[#This Row],[Cena]]*tblProdukty[[#This Row],[Koeficient]]</f>
        <v>1010016.0000000001</v>
      </c>
      <c r="G9019" s="2" t="s">
        <v>11</v>
      </c>
    </row>
    <row r="9020" spans="1:7" x14ac:dyDescent="0.25">
      <c r="A9020" s="2" t="s">
        <v>9035</v>
      </c>
      <c r="B9020" t="s">
        <v>5</v>
      </c>
      <c r="C9020" s="1">
        <v>42589</v>
      </c>
      <c r="D9020">
        <v>901900</v>
      </c>
      <c r="E9020" s="2">
        <v>1.02</v>
      </c>
      <c r="F9020" s="2">
        <f>tblProdukty[[#This Row],[Cena]]*tblProdukty[[#This Row],[Koeficient]]</f>
        <v>919938</v>
      </c>
      <c r="G9020" s="2" t="s">
        <v>10</v>
      </c>
    </row>
    <row r="9021" spans="1:7" x14ac:dyDescent="0.25">
      <c r="A9021" s="2" t="s">
        <v>9036</v>
      </c>
      <c r="B9021" t="s">
        <v>5</v>
      </c>
      <c r="C9021" s="1">
        <v>42507</v>
      </c>
      <c r="D9021">
        <v>902000</v>
      </c>
      <c r="E9021" s="2">
        <v>1.59</v>
      </c>
      <c r="F9021" s="2">
        <f>tblProdukty[[#This Row],[Cena]]*tblProdukty[[#This Row],[Koeficient]]</f>
        <v>1434180</v>
      </c>
      <c r="G9021" s="2" t="s">
        <v>12</v>
      </c>
    </row>
    <row r="9022" spans="1:7" x14ac:dyDescent="0.25">
      <c r="A9022" s="2" t="s">
        <v>9037</v>
      </c>
      <c r="B9022" t="s">
        <v>5</v>
      </c>
      <c r="C9022" s="1">
        <v>42844</v>
      </c>
      <c r="D9022">
        <v>902100</v>
      </c>
      <c r="E9022" s="2">
        <v>1.1000000000000001</v>
      </c>
      <c r="F9022" s="2">
        <f>tblProdukty[[#This Row],[Cena]]*tblProdukty[[#This Row],[Koeficient]]</f>
        <v>992310.00000000012</v>
      </c>
      <c r="G9022" s="2" t="s">
        <v>13</v>
      </c>
    </row>
    <row r="9023" spans="1:7" x14ac:dyDescent="0.25">
      <c r="A9023" s="2" t="s">
        <v>9038</v>
      </c>
      <c r="B9023" t="s">
        <v>5</v>
      </c>
      <c r="C9023" s="1">
        <v>42231</v>
      </c>
      <c r="D9023">
        <v>902200</v>
      </c>
      <c r="E9023" s="2">
        <v>1.07</v>
      </c>
      <c r="F9023" s="2">
        <f>tblProdukty[[#This Row],[Cena]]*tblProdukty[[#This Row],[Koeficient]]</f>
        <v>965354</v>
      </c>
      <c r="G9023" s="2" t="s">
        <v>14</v>
      </c>
    </row>
    <row r="9024" spans="1:7" x14ac:dyDescent="0.25">
      <c r="A9024" s="2" t="s">
        <v>9039</v>
      </c>
      <c r="B9024" t="s">
        <v>5</v>
      </c>
      <c r="C9024" s="1">
        <v>42265</v>
      </c>
      <c r="D9024">
        <v>902300</v>
      </c>
      <c r="E9024" s="2">
        <v>1.1599999999999999</v>
      </c>
      <c r="F9024" s="2">
        <f>tblProdukty[[#This Row],[Cena]]*tblProdukty[[#This Row],[Koeficient]]</f>
        <v>1046667.9999999999</v>
      </c>
      <c r="G9024" s="2" t="s">
        <v>15</v>
      </c>
    </row>
    <row r="9025" spans="1:7" x14ac:dyDescent="0.25">
      <c r="A9025" s="2" t="s">
        <v>9040</v>
      </c>
      <c r="B9025" t="s">
        <v>5</v>
      </c>
      <c r="C9025" s="1">
        <v>42067</v>
      </c>
      <c r="D9025">
        <v>902400</v>
      </c>
      <c r="E9025" s="2">
        <v>1.18</v>
      </c>
      <c r="F9025" s="2">
        <f>tblProdukty[[#This Row],[Cena]]*tblProdukty[[#This Row],[Koeficient]]</f>
        <v>1064832</v>
      </c>
      <c r="G9025" s="2" t="s">
        <v>16</v>
      </c>
    </row>
    <row r="9026" spans="1:7" x14ac:dyDescent="0.25">
      <c r="A9026" s="2" t="s">
        <v>9041</v>
      </c>
      <c r="B9026" t="s">
        <v>5</v>
      </c>
      <c r="C9026" s="1">
        <v>42112</v>
      </c>
      <c r="D9026">
        <v>902500</v>
      </c>
      <c r="E9026" s="2">
        <v>1.08</v>
      </c>
      <c r="F9026" s="2">
        <f>tblProdukty[[#This Row],[Cena]]*tblProdukty[[#This Row],[Koeficient]]</f>
        <v>974700.00000000012</v>
      </c>
      <c r="G9026" s="2" t="s">
        <v>9</v>
      </c>
    </row>
    <row r="9027" spans="1:7" x14ac:dyDescent="0.25">
      <c r="A9027" s="2" t="s">
        <v>9042</v>
      </c>
      <c r="B9027" t="s">
        <v>5</v>
      </c>
      <c r="C9027" s="1">
        <v>43002</v>
      </c>
      <c r="D9027">
        <v>902600</v>
      </c>
      <c r="E9027" s="2">
        <v>1.61</v>
      </c>
      <c r="F9027" s="2">
        <f>tblProdukty[[#This Row],[Cena]]*tblProdukty[[#This Row],[Koeficient]]</f>
        <v>1453186</v>
      </c>
      <c r="G9027" s="2" t="s">
        <v>11</v>
      </c>
    </row>
    <row r="9028" spans="1:7" x14ac:dyDescent="0.25">
      <c r="A9028" s="2" t="s">
        <v>9043</v>
      </c>
      <c r="B9028" t="s">
        <v>5</v>
      </c>
      <c r="C9028" s="1">
        <v>42448</v>
      </c>
      <c r="D9028">
        <v>902700</v>
      </c>
      <c r="E9028" s="2">
        <v>1.89</v>
      </c>
      <c r="F9028" s="2">
        <f>tblProdukty[[#This Row],[Cena]]*tblProdukty[[#This Row],[Koeficient]]</f>
        <v>1706103</v>
      </c>
      <c r="G9028" s="2" t="s">
        <v>10</v>
      </c>
    </row>
    <row r="9029" spans="1:7" x14ac:dyDescent="0.25">
      <c r="A9029" s="2" t="s">
        <v>9044</v>
      </c>
      <c r="B9029" t="s">
        <v>5</v>
      </c>
      <c r="C9029" s="1">
        <v>42642</v>
      </c>
      <c r="D9029">
        <v>902800</v>
      </c>
      <c r="E9029" s="2">
        <v>1.05</v>
      </c>
      <c r="F9029" s="2">
        <f>tblProdukty[[#This Row],[Cena]]*tblProdukty[[#This Row],[Koeficient]]</f>
        <v>947940</v>
      </c>
      <c r="G9029" s="2" t="s">
        <v>12</v>
      </c>
    </row>
    <row r="9030" spans="1:7" x14ac:dyDescent="0.25">
      <c r="A9030" s="2" t="s">
        <v>9045</v>
      </c>
      <c r="B9030" t="s">
        <v>5</v>
      </c>
      <c r="C9030" s="1">
        <v>42412</v>
      </c>
      <c r="D9030">
        <v>902900</v>
      </c>
      <c r="E9030" s="2">
        <v>1.0900000000000001</v>
      </c>
      <c r="F9030" s="2">
        <f>tblProdukty[[#This Row],[Cena]]*tblProdukty[[#This Row],[Koeficient]]</f>
        <v>984161.00000000012</v>
      </c>
      <c r="G9030" s="2" t="s">
        <v>13</v>
      </c>
    </row>
    <row r="9031" spans="1:7" x14ac:dyDescent="0.25">
      <c r="A9031" s="2" t="s">
        <v>9046</v>
      </c>
      <c r="B9031" t="s">
        <v>5</v>
      </c>
      <c r="C9031" s="1">
        <v>42804</v>
      </c>
      <c r="D9031">
        <v>903000</v>
      </c>
      <c r="E9031" s="2">
        <v>1.66</v>
      </c>
      <c r="F9031" s="2">
        <f>tblProdukty[[#This Row],[Cena]]*tblProdukty[[#This Row],[Koeficient]]</f>
        <v>1498980</v>
      </c>
      <c r="G9031" s="2" t="s">
        <v>14</v>
      </c>
    </row>
    <row r="9032" spans="1:7" x14ac:dyDescent="0.25">
      <c r="A9032" s="2" t="s">
        <v>9047</v>
      </c>
      <c r="B9032" t="s">
        <v>5</v>
      </c>
      <c r="C9032" s="1">
        <v>42041</v>
      </c>
      <c r="D9032">
        <v>903100</v>
      </c>
      <c r="E9032" s="2">
        <v>1.96</v>
      </c>
      <c r="F9032" s="2">
        <f>tblProdukty[[#This Row],[Cena]]*tblProdukty[[#This Row],[Koeficient]]</f>
        <v>1770076</v>
      </c>
      <c r="G9032" s="2" t="s">
        <v>15</v>
      </c>
    </row>
    <row r="9033" spans="1:7" x14ac:dyDescent="0.25">
      <c r="A9033" s="2" t="s">
        <v>9048</v>
      </c>
      <c r="B9033" t="s">
        <v>5</v>
      </c>
      <c r="C9033" s="1">
        <v>42690</v>
      </c>
      <c r="D9033">
        <v>903200</v>
      </c>
      <c r="E9033" s="2">
        <v>2</v>
      </c>
      <c r="F9033" s="2">
        <f>tblProdukty[[#This Row],[Cena]]*tblProdukty[[#This Row],[Koeficient]]</f>
        <v>1806400</v>
      </c>
      <c r="G9033" s="2" t="s">
        <v>16</v>
      </c>
    </row>
    <row r="9034" spans="1:7" x14ac:dyDescent="0.25">
      <c r="A9034" s="2" t="s">
        <v>9049</v>
      </c>
      <c r="B9034" t="s">
        <v>5</v>
      </c>
      <c r="C9034" s="1">
        <v>42925</v>
      </c>
      <c r="D9034">
        <v>903300</v>
      </c>
      <c r="E9034" s="2">
        <v>1.56</v>
      </c>
      <c r="F9034" s="2">
        <f>tblProdukty[[#This Row],[Cena]]*tblProdukty[[#This Row],[Koeficient]]</f>
        <v>1409148</v>
      </c>
      <c r="G9034" s="2" t="s">
        <v>9</v>
      </c>
    </row>
    <row r="9035" spans="1:7" x14ac:dyDescent="0.25">
      <c r="A9035" s="2" t="s">
        <v>9050</v>
      </c>
      <c r="B9035" t="s">
        <v>5</v>
      </c>
      <c r="C9035" s="1">
        <v>42080</v>
      </c>
      <c r="D9035">
        <v>903400</v>
      </c>
      <c r="E9035" s="2">
        <v>1.04</v>
      </c>
      <c r="F9035" s="2">
        <f>tblProdukty[[#This Row],[Cena]]*tblProdukty[[#This Row],[Koeficient]]</f>
        <v>939536</v>
      </c>
      <c r="G9035" s="2" t="s">
        <v>11</v>
      </c>
    </row>
    <row r="9036" spans="1:7" x14ac:dyDescent="0.25">
      <c r="A9036" s="2" t="s">
        <v>9051</v>
      </c>
      <c r="B9036" t="s">
        <v>5</v>
      </c>
      <c r="C9036" s="1">
        <v>42464</v>
      </c>
      <c r="D9036">
        <v>903500</v>
      </c>
      <c r="E9036" s="2">
        <v>1.02</v>
      </c>
      <c r="F9036" s="2">
        <f>tblProdukty[[#This Row],[Cena]]*tblProdukty[[#This Row],[Koeficient]]</f>
        <v>921570</v>
      </c>
      <c r="G9036" s="2" t="s">
        <v>10</v>
      </c>
    </row>
    <row r="9037" spans="1:7" x14ac:dyDescent="0.25">
      <c r="A9037" s="2" t="s">
        <v>9052</v>
      </c>
      <c r="B9037" t="s">
        <v>5</v>
      </c>
      <c r="C9037" s="1">
        <v>42220</v>
      </c>
      <c r="D9037">
        <v>903600</v>
      </c>
      <c r="E9037" s="2">
        <v>1.82</v>
      </c>
      <c r="F9037" s="2">
        <f>tblProdukty[[#This Row],[Cena]]*tblProdukty[[#This Row],[Koeficient]]</f>
        <v>1644552</v>
      </c>
      <c r="G9037" s="2" t="s">
        <v>12</v>
      </c>
    </row>
    <row r="9038" spans="1:7" x14ac:dyDescent="0.25">
      <c r="A9038" s="2" t="s">
        <v>9053</v>
      </c>
      <c r="B9038" t="s">
        <v>5</v>
      </c>
      <c r="C9038" s="1">
        <v>42823</v>
      </c>
      <c r="D9038">
        <v>903700</v>
      </c>
      <c r="E9038" s="2">
        <v>1.46</v>
      </c>
      <c r="F9038" s="2">
        <f>tblProdukty[[#This Row],[Cena]]*tblProdukty[[#This Row],[Koeficient]]</f>
        <v>1319402</v>
      </c>
      <c r="G9038" s="2" t="s">
        <v>13</v>
      </c>
    </row>
    <row r="9039" spans="1:7" x14ac:dyDescent="0.25">
      <c r="A9039" s="2" t="s">
        <v>9054</v>
      </c>
      <c r="B9039" t="s">
        <v>5</v>
      </c>
      <c r="C9039" s="1">
        <v>42183</v>
      </c>
      <c r="D9039">
        <v>903800</v>
      </c>
      <c r="E9039" s="2">
        <v>1.06</v>
      </c>
      <c r="F9039" s="2">
        <f>tblProdukty[[#This Row],[Cena]]*tblProdukty[[#This Row],[Koeficient]]</f>
        <v>958028</v>
      </c>
      <c r="G9039" s="2" t="s">
        <v>14</v>
      </c>
    </row>
    <row r="9040" spans="1:7" x14ac:dyDescent="0.25">
      <c r="A9040" s="2" t="s">
        <v>9055</v>
      </c>
      <c r="B9040" t="s">
        <v>5</v>
      </c>
      <c r="C9040" s="1">
        <v>42777</v>
      </c>
      <c r="D9040">
        <v>903900</v>
      </c>
      <c r="E9040" s="2">
        <v>1.27</v>
      </c>
      <c r="F9040" s="2">
        <f>tblProdukty[[#This Row],[Cena]]*tblProdukty[[#This Row],[Koeficient]]</f>
        <v>1147953</v>
      </c>
      <c r="G9040" s="2" t="s">
        <v>15</v>
      </c>
    </row>
    <row r="9041" spans="1:7" x14ac:dyDescent="0.25">
      <c r="A9041" s="2" t="s">
        <v>9056</v>
      </c>
      <c r="B9041" t="s">
        <v>5</v>
      </c>
      <c r="C9041" s="1">
        <v>42933</v>
      </c>
      <c r="D9041">
        <v>904000</v>
      </c>
      <c r="E9041" s="2">
        <v>1.7</v>
      </c>
      <c r="F9041" s="2">
        <f>tblProdukty[[#This Row],[Cena]]*tblProdukty[[#This Row],[Koeficient]]</f>
        <v>1536800</v>
      </c>
      <c r="G9041" s="2" t="s">
        <v>16</v>
      </c>
    </row>
    <row r="9042" spans="1:7" x14ac:dyDescent="0.25">
      <c r="A9042" s="2" t="s">
        <v>9057</v>
      </c>
      <c r="B9042" t="s">
        <v>5</v>
      </c>
      <c r="C9042" s="1">
        <v>43005</v>
      </c>
      <c r="D9042">
        <v>904100</v>
      </c>
      <c r="E9042" s="2">
        <v>1.96</v>
      </c>
      <c r="F9042" s="2">
        <f>tblProdukty[[#This Row],[Cena]]*tblProdukty[[#This Row],[Koeficient]]</f>
        <v>1772036</v>
      </c>
      <c r="G9042" s="2" t="s">
        <v>9</v>
      </c>
    </row>
    <row r="9043" spans="1:7" x14ac:dyDescent="0.25">
      <c r="A9043" s="2" t="s">
        <v>9058</v>
      </c>
      <c r="B9043" t="s">
        <v>5</v>
      </c>
      <c r="C9043" s="1">
        <v>42657</v>
      </c>
      <c r="D9043">
        <v>904200</v>
      </c>
      <c r="E9043" s="2">
        <v>1.39</v>
      </c>
      <c r="F9043" s="2">
        <f>tblProdukty[[#This Row],[Cena]]*tblProdukty[[#This Row],[Koeficient]]</f>
        <v>1256838</v>
      </c>
      <c r="G9043" s="2" t="s">
        <v>11</v>
      </c>
    </row>
    <row r="9044" spans="1:7" x14ac:dyDescent="0.25">
      <c r="A9044" s="2" t="s">
        <v>9059</v>
      </c>
      <c r="B9044" t="s">
        <v>5</v>
      </c>
      <c r="C9044" s="1">
        <v>42613</v>
      </c>
      <c r="D9044">
        <v>904300</v>
      </c>
      <c r="E9044" s="2">
        <v>1.31</v>
      </c>
      <c r="F9044" s="2">
        <f>tblProdukty[[#This Row],[Cena]]*tblProdukty[[#This Row],[Koeficient]]</f>
        <v>1184633</v>
      </c>
      <c r="G9044" s="2" t="s">
        <v>10</v>
      </c>
    </row>
    <row r="9045" spans="1:7" x14ac:dyDescent="0.25">
      <c r="A9045" s="2" t="s">
        <v>9060</v>
      </c>
      <c r="B9045" t="s">
        <v>5</v>
      </c>
      <c r="C9045" s="1">
        <v>42398</v>
      </c>
      <c r="D9045">
        <v>904400</v>
      </c>
      <c r="E9045" s="2">
        <v>1.27</v>
      </c>
      <c r="F9045" s="2">
        <f>tblProdukty[[#This Row],[Cena]]*tblProdukty[[#This Row],[Koeficient]]</f>
        <v>1148588</v>
      </c>
      <c r="G9045" s="2" t="s">
        <v>12</v>
      </c>
    </row>
    <row r="9046" spans="1:7" x14ac:dyDescent="0.25">
      <c r="A9046" s="2" t="s">
        <v>9061</v>
      </c>
      <c r="B9046" t="s">
        <v>5</v>
      </c>
      <c r="C9046" s="1">
        <v>42188</v>
      </c>
      <c r="D9046">
        <v>904500</v>
      </c>
      <c r="E9046" s="2">
        <v>1.62</v>
      </c>
      <c r="F9046" s="2">
        <f>tblProdukty[[#This Row],[Cena]]*tblProdukty[[#This Row],[Koeficient]]</f>
        <v>1465290</v>
      </c>
      <c r="G9046" s="2" t="s">
        <v>13</v>
      </c>
    </row>
    <row r="9047" spans="1:7" x14ac:dyDescent="0.25">
      <c r="A9047" s="2" t="s">
        <v>9062</v>
      </c>
      <c r="B9047" t="s">
        <v>5</v>
      </c>
      <c r="C9047" s="1">
        <v>42353</v>
      </c>
      <c r="D9047">
        <v>904600</v>
      </c>
      <c r="E9047" s="2">
        <v>1.85</v>
      </c>
      <c r="F9047" s="2">
        <f>tblProdukty[[#This Row],[Cena]]*tblProdukty[[#This Row],[Koeficient]]</f>
        <v>1673510</v>
      </c>
      <c r="G9047" s="2" t="s">
        <v>14</v>
      </c>
    </row>
    <row r="9048" spans="1:7" x14ac:dyDescent="0.25">
      <c r="A9048" s="2" t="s">
        <v>9063</v>
      </c>
      <c r="B9048" t="s">
        <v>5</v>
      </c>
      <c r="C9048" s="1">
        <v>42439</v>
      </c>
      <c r="D9048">
        <v>904700</v>
      </c>
      <c r="E9048" s="2">
        <v>1.01</v>
      </c>
      <c r="F9048" s="2">
        <f>tblProdukty[[#This Row],[Cena]]*tblProdukty[[#This Row],[Koeficient]]</f>
        <v>913747</v>
      </c>
      <c r="G9048" s="2" t="s">
        <v>15</v>
      </c>
    </row>
    <row r="9049" spans="1:7" x14ac:dyDescent="0.25">
      <c r="A9049" s="2" t="s">
        <v>9064</v>
      </c>
      <c r="B9049" t="s">
        <v>5</v>
      </c>
      <c r="C9049" s="1">
        <v>43050</v>
      </c>
      <c r="D9049">
        <v>904800</v>
      </c>
      <c r="E9049" s="2">
        <v>1.28</v>
      </c>
      <c r="F9049" s="2">
        <f>tblProdukty[[#This Row],[Cena]]*tblProdukty[[#This Row],[Koeficient]]</f>
        <v>1158144</v>
      </c>
      <c r="G9049" s="2" t="s">
        <v>16</v>
      </c>
    </row>
    <row r="9050" spans="1:7" x14ac:dyDescent="0.25">
      <c r="A9050" s="2" t="s">
        <v>9065</v>
      </c>
      <c r="B9050" t="s">
        <v>5</v>
      </c>
      <c r="C9050" s="1">
        <v>42259</v>
      </c>
      <c r="D9050">
        <v>904900</v>
      </c>
      <c r="E9050" s="2">
        <v>1.38</v>
      </c>
      <c r="F9050" s="2">
        <f>tblProdukty[[#This Row],[Cena]]*tblProdukty[[#This Row],[Koeficient]]</f>
        <v>1248762</v>
      </c>
      <c r="G9050" s="2" t="s">
        <v>9</v>
      </c>
    </row>
    <row r="9051" spans="1:7" x14ac:dyDescent="0.25">
      <c r="A9051" s="2" t="s">
        <v>9066</v>
      </c>
      <c r="B9051" t="s">
        <v>5</v>
      </c>
      <c r="C9051" s="1">
        <v>42369</v>
      </c>
      <c r="D9051">
        <v>905000</v>
      </c>
      <c r="E9051" s="2">
        <v>1.55</v>
      </c>
      <c r="F9051" s="2">
        <f>tblProdukty[[#This Row],[Cena]]*tblProdukty[[#This Row],[Koeficient]]</f>
        <v>1402750</v>
      </c>
      <c r="G9051" s="2" t="s">
        <v>11</v>
      </c>
    </row>
    <row r="9052" spans="1:7" x14ac:dyDescent="0.25">
      <c r="A9052" s="2" t="s">
        <v>9067</v>
      </c>
      <c r="B9052" t="s">
        <v>5</v>
      </c>
      <c r="C9052" s="1">
        <v>42959</v>
      </c>
      <c r="D9052">
        <v>905100</v>
      </c>
      <c r="E9052" s="2">
        <v>1.5</v>
      </c>
      <c r="F9052" s="2">
        <f>tblProdukty[[#This Row],[Cena]]*tblProdukty[[#This Row],[Koeficient]]</f>
        <v>1357650</v>
      </c>
      <c r="G9052" s="2" t="s">
        <v>10</v>
      </c>
    </row>
    <row r="9053" spans="1:7" x14ac:dyDescent="0.25">
      <c r="A9053" s="2" t="s">
        <v>9068</v>
      </c>
      <c r="B9053" t="s">
        <v>5</v>
      </c>
      <c r="C9053" s="1">
        <v>42361</v>
      </c>
      <c r="D9053">
        <v>905200</v>
      </c>
      <c r="E9053" s="2">
        <v>1.87</v>
      </c>
      <c r="F9053" s="2">
        <f>tblProdukty[[#This Row],[Cena]]*tblProdukty[[#This Row],[Koeficient]]</f>
        <v>1692724</v>
      </c>
      <c r="G9053" s="2" t="s">
        <v>12</v>
      </c>
    </row>
    <row r="9054" spans="1:7" x14ac:dyDescent="0.25">
      <c r="A9054" s="2" t="s">
        <v>9069</v>
      </c>
      <c r="B9054" t="s">
        <v>5</v>
      </c>
      <c r="C9054" s="1">
        <v>42936</v>
      </c>
      <c r="D9054">
        <v>905300</v>
      </c>
      <c r="E9054" s="2">
        <v>1.17</v>
      </c>
      <c r="F9054" s="2">
        <f>tblProdukty[[#This Row],[Cena]]*tblProdukty[[#This Row],[Koeficient]]</f>
        <v>1059201</v>
      </c>
      <c r="G9054" s="2" t="s">
        <v>13</v>
      </c>
    </row>
    <row r="9055" spans="1:7" x14ac:dyDescent="0.25">
      <c r="A9055" s="2" t="s">
        <v>9070</v>
      </c>
      <c r="B9055" t="s">
        <v>5</v>
      </c>
      <c r="C9055" s="1">
        <v>42848</v>
      </c>
      <c r="D9055">
        <v>905400</v>
      </c>
      <c r="E9055" s="2">
        <v>2</v>
      </c>
      <c r="F9055" s="2">
        <f>tblProdukty[[#This Row],[Cena]]*tblProdukty[[#This Row],[Koeficient]]</f>
        <v>1810800</v>
      </c>
      <c r="G9055" s="2" t="s">
        <v>14</v>
      </c>
    </row>
    <row r="9056" spans="1:7" x14ac:dyDescent="0.25">
      <c r="A9056" s="2" t="s">
        <v>9071</v>
      </c>
      <c r="B9056" t="s">
        <v>5</v>
      </c>
      <c r="C9056" s="1">
        <v>42558</v>
      </c>
      <c r="D9056">
        <v>905500</v>
      </c>
      <c r="E9056" s="2">
        <v>1.93</v>
      </c>
      <c r="F9056" s="2">
        <f>tblProdukty[[#This Row],[Cena]]*tblProdukty[[#This Row],[Koeficient]]</f>
        <v>1747615</v>
      </c>
      <c r="G9056" s="2" t="s">
        <v>15</v>
      </c>
    </row>
    <row r="9057" spans="1:7" x14ac:dyDescent="0.25">
      <c r="A9057" s="2" t="s">
        <v>9072</v>
      </c>
      <c r="B9057" t="s">
        <v>5</v>
      </c>
      <c r="C9057" s="1">
        <v>43072</v>
      </c>
      <c r="D9057">
        <v>905600</v>
      </c>
      <c r="E9057" s="2">
        <v>1.61</v>
      </c>
      <c r="F9057" s="2">
        <f>tblProdukty[[#This Row],[Cena]]*tblProdukty[[#This Row],[Koeficient]]</f>
        <v>1458016</v>
      </c>
      <c r="G9057" s="2" t="s">
        <v>16</v>
      </c>
    </row>
    <row r="9058" spans="1:7" x14ac:dyDescent="0.25">
      <c r="A9058" s="2" t="s">
        <v>9073</v>
      </c>
      <c r="B9058" t="s">
        <v>5</v>
      </c>
      <c r="C9058" s="1">
        <v>42486</v>
      </c>
      <c r="D9058">
        <v>905700</v>
      </c>
      <c r="E9058" s="2">
        <v>1.46</v>
      </c>
      <c r="F9058" s="2">
        <f>tblProdukty[[#This Row],[Cena]]*tblProdukty[[#This Row],[Koeficient]]</f>
        <v>1322322</v>
      </c>
      <c r="G9058" s="2" t="s">
        <v>9</v>
      </c>
    </row>
    <row r="9059" spans="1:7" x14ac:dyDescent="0.25">
      <c r="A9059" s="2" t="s">
        <v>9074</v>
      </c>
      <c r="B9059" t="s">
        <v>5</v>
      </c>
      <c r="C9059" s="1">
        <v>42820</v>
      </c>
      <c r="D9059">
        <v>905800</v>
      </c>
      <c r="E9059" s="2">
        <v>1.62</v>
      </c>
      <c r="F9059" s="2">
        <f>tblProdukty[[#This Row],[Cena]]*tblProdukty[[#This Row],[Koeficient]]</f>
        <v>1467396</v>
      </c>
      <c r="G9059" s="2" t="s">
        <v>11</v>
      </c>
    </row>
    <row r="9060" spans="1:7" x14ac:dyDescent="0.25">
      <c r="A9060" s="2" t="s">
        <v>9075</v>
      </c>
      <c r="B9060" t="s">
        <v>5</v>
      </c>
      <c r="C9060" s="1">
        <v>42295</v>
      </c>
      <c r="D9060">
        <v>905900</v>
      </c>
      <c r="E9060" s="2">
        <v>1.31</v>
      </c>
      <c r="F9060" s="2">
        <f>tblProdukty[[#This Row],[Cena]]*tblProdukty[[#This Row],[Koeficient]]</f>
        <v>1186729</v>
      </c>
      <c r="G9060" s="2" t="s">
        <v>10</v>
      </c>
    </row>
    <row r="9061" spans="1:7" x14ac:dyDescent="0.25">
      <c r="A9061" s="2" t="s">
        <v>9076</v>
      </c>
      <c r="B9061" t="s">
        <v>5</v>
      </c>
      <c r="C9061" s="1">
        <v>42788</v>
      </c>
      <c r="D9061">
        <v>906000</v>
      </c>
      <c r="E9061" s="2">
        <v>1.35</v>
      </c>
      <c r="F9061" s="2">
        <f>tblProdukty[[#This Row],[Cena]]*tblProdukty[[#This Row],[Koeficient]]</f>
        <v>1223100</v>
      </c>
      <c r="G9061" s="2" t="s">
        <v>12</v>
      </c>
    </row>
    <row r="9062" spans="1:7" x14ac:dyDescent="0.25">
      <c r="A9062" s="2" t="s">
        <v>9077</v>
      </c>
      <c r="B9062" t="s">
        <v>5</v>
      </c>
      <c r="C9062" s="1">
        <v>42038</v>
      </c>
      <c r="D9062">
        <v>906100</v>
      </c>
      <c r="E9062" s="2">
        <v>1.45</v>
      </c>
      <c r="F9062" s="2">
        <f>tblProdukty[[#This Row],[Cena]]*tblProdukty[[#This Row],[Koeficient]]</f>
        <v>1313845</v>
      </c>
      <c r="G9062" s="2" t="s">
        <v>13</v>
      </c>
    </row>
    <row r="9063" spans="1:7" x14ac:dyDescent="0.25">
      <c r="A9063" s="2" t="s">
        <v>9078</v>
      </c>
      <c r="B9063" t="s">
        <v>5</v>
      </c>
      <c r="C9063" s="1">
        <v>42203</v>
      </c>
      <c r="D9063">
        <v>906200</v>
      </c>
      <c r="E9063" s="2">
        <v>1.89</v>
      </c>
      <c r="F9063" s="2">
        <f>tblProdukty[[#This Row],[Cena]]*tblProdukty[[#This Row],[Koeficient]]</f>
        <v>1712718</v>
      </c>
      <c r="G9063" s="2" t="s">
        <v>14</v>
      </c>
    </row>
    <row r="9064" spans="1:7" x14ac:dyDescent="0.25">
      <c r="A9064" s="2" t="s">
        <v>9079</v>
      </c>
      <c r="B9064" t="s">
        <v>5</v>
      </c>
      <c r="C9064" s="1">
        <v>42327</v>
      </c>
      <c r="D9064">
        <v>906300</v>
      </c>
      <c r="E9064" s="2">
        <v>1.39</v>
      </c>
      <c r="F9064" s="2">
        <f>tblProdukty[[#This Row],[Cena]]*tblProdukty[[#This Row],[Koeficient]]</f>
        <v>1259757</v>
      </c>
      <c r="G9064" s="2" t="s">
        <v>15</v>
      </c>
    </row>
    <row r="9065" spans="1:7" x14ac:dyDescent="0.25">
      <c r="A9065" s="2" t="s">
        <v>9080</v>
      </c>
      <c r="B9065" t="s">
        <v>5</v>
      </c>
      <c r="C9065" s="1">
        <v>42209</v>
      </c>
      <c r="D9065">
        <v>906400</v>
      </c>
      <c r="E9065" s="2">
        <v>1.3</v>
      </c>
      <c r="F9065" s="2">
        <f>tblProdukty[[#This Row],[Cena]]*tblProdukty[[#This Row],[Koeficient]]</f>
        <v>1178320</v>
      </c>
      <c r="G9065" s="2" t="s">
        <v>16</v>
      </c>
    </row>
    <row r="9066" spans="1:7" x14ac:dyDescent="0.25">
      <c r="A9066" s="2" t="s">
        <v>9081</v>
      </c>
      <c r="B9066" t="s">
        <v>5</v>
      </c>
      <c r="C9066" s="1">
        <v>42959</v>
      </c>
      <c r="D9066">
        <v>906500</v>
      </c>
      <c r="E9066" s="2">
        <v>1.36</v>
      </c>
      <c r="F9066" s="2">
        <f>tblProdukty[[#This Row],[Cena]]*tblProdukty[[#This Row],[Koeficient]]</f>
        <v>1232840</v>
      </c>
      <c r="G9066" s="2" t="s">
        <v>9</v>
      </c>
    </row>
    <row r="9067" spans="1:7" x14ac:dyDescent="0.25">
      <c r="A9067" s="2" t="s">
        <v>9082</v>
      </c>
      <c r="B9067" t="s">
        <v>5</v>
      </c>
      <c r="C9067" s="1">
        <v>42243</v>
      </c>
      <c r="D9067">
        <v>906600</v>
      </c>
      <c r="E9067" s="2">
        <v>1.36</v>
      </c>
      <c r="F9067" s="2">
        <f>tblProdukty[[#This Row],[Cena]]*tblProdukty[[#This Row],[Koeficient]]</f>
        <v>1232976</v>
      </c>
      <c r="G9067" s="2" t="s">
        <v>11</v>
      </c>
    </row>
    <row r="9068" spans="1:7" x14ac:dyDescent="0.25">
      <c r="A9068" s="2" t="s">
        <v>9083</v>
      </c>
      <c r="B9068" t="s">
        <v>5</v>
      </c>
      <c r="C9068" s="1">
        <v>42058</v>
      </c>
      <c r="D9068">
        <v>906700</v>
      </c>
      <c r="E9068" s="2">
        <v>1.1499999999999999</v>
      </c>
      <c r="F9068" s="2">
        <f>tblProdukty[[#This Row],[Cena]]*tblProdukty[[#This Row],[Koeficient]]</f>
        <v>1042704.9999999999</v>
      </c>
      <c r="G9068" s="2" t="s">
        <v>10</v>
      </c>
    </row>
    <row r="9069" spans="1:7" x14ac:dyDescent="0.25">
      <c r="A9069" s="2" t="s">
        <v>9084</v>
      </c>
      <c r="B9069" t="s">
        <v>5</v>
      </c>
      <c r="C9069" s="1">
        <v>43078</v>
      </c>
      <c r="D9069">
        <v>906800</v>
      </c>
      <c r="E9069" s="2">
        <v>1.39</v>
      </c>
      <c r="F9069" s="2">
        <f>tblProdukty[[#This Row],[Cena]]*tblProdukty[[#This Row],[Koeficient]]</f>
        <v>1260452</v>
      </c>
      <c r="G9069" s="2" t="s">
        <v>12</v>
      </c>
    </row>
    <row r="9070" spans="1:7" x14ac:dyDescent="0.25">
      <c r="A9070" s="2" t="s">
        <v>9085</v>
      </c>
      <c r="B9070" t="s">
        <v>5</v>
      </c>
      <c r="C9070" s="1">
        <v>42048</v>
      </c>
      <c r="D9070">
        <v>906900</v>
      </c>
      <c r="E9070" s="2">
        <v>1.1200000000000001</v>
      </c>
      <c r="F9070" s="2">
        <f>tblProdukty[[#This Row],[Cena]]*tblProdukty[[#This Row],[Koeficient]]</f>
        <v>1015728.0000000001</v>
      </c>
      <c r="G9070" s="2" t="s">
        <v>13</v>
      </c>
    </row>
    <row r="9071" spans="1:7" x14ac:dyDescent="0.25">
      <c r="A9071" s="2" t="s">
        <v>9086</v>
      </c>
      <c r="B9071" t="s">
        <v>5</v>
      </c>
      <c r="C9071" s="1">
        <v>43096</v>
      </c>
      <c r="D9071">
        <v>907000</v>
      </c>
      <c r="E9071" s="2">
        <v>1.74</v>
      </c>
      <c r="F9071" s="2">
        <f>tblProdukty[[#This Row],[Cena]]*tblProdukty[[#This Row],[Koeficient]]</f>
        <v>1578180</v>
      </c>
      <c r="G9071" s="2" t="s">
        <v>14</v>
      </c>
    </row>
    <row r="9072" spans="1:7" x14ac:dyDescent="0.25">
      <c r="A9072" s="2" t="s">
        <v>9087</v>
      </c>
      <c r="B9072" t="s">
        <v>5</v>
      </c>
      <c r="C9072" s="1">
        <v>42544</v>
      </c>
      <c r="D9072">
        <v>907100</v>
      </c>
      <c r="E9072" s="2">
        <v>1.41</v>
      </c>
      <c r="F9072" s="2">
        <f>tblProdukty[[#This Row],[Cena]]*tblProdukty[[#This Row],[Koeficient]]</f>
        <v>1279011</v>
      </c>
      <c r="G9072" s="2" t="s">
        <v>15</v>
      </c>
    </row>
    <row r="9073" spans="1:7" x14ac:dyDescent="0.25">
      <c r="A9073" s="2" t="s">
        <v>9088</v>
      </c>
      <c r="B9073" t="s">
        <v>5</v>
      </c>
      <c r="C9073" s="1">
        <v>42846</v>
      </c>
      <c r="D9073">
        <v>907200</v>
      </c>
      <c r="E9073" s="2">
        <v>1.84</v>
      </c>
      <c r="F9073" s="2">
        <f>tblProdukty[[#This Row],[Cena]]*tblProdukty[[#This Row],[Koeficient]]</f>
        <v>1669248</v>
      </c>
      <c r="G9073" s="2" t="s">
        <v>16</v>
      </c>
    </row>
    <row r="9074" spans="1:7" x14ac:dyDescent="0.25">
      <c r="A9074" s="2" t="s">
        <v>9089</v>
      </c>
      <c r="B9074" t="s">
        <v>5</v>
      </c>
      <c r="C9074" s="1">
        <v>42737</v>
      </c>
      <c r="D9074">
        <v>907300</v>
      </c>
      <c r="E9074" s="2">
        <v>1.62</v>
      </c>
      <c r="F9074" s="2">
        <f>tblProdukty[[#This Row],[Cena]]*tblProdukty[[#This Row],[Koeficient]]</f>
        <v>1469826</v>
      </c>
      <c r="G9074" s="2" t="s">
        <v>9</v>
      </c>
    </row>
    <row r="9075" spans="1:7" x14ac:dyDescent="0.25">
      <c r="A9075" s="2" t="s">
        <v>9090</v>
      </c>
      <c r="B9075" t="s">
        <v>5</v>
      </c>
      <c r="C9075" s="1">
        <v>42437</v>
      </c>
      <c r="D9075">
        <v>907400</v>
      </c>
      <c r="E9075" s="2">
        <v>1.77</v>
      </c>
      <c r="F9075" s="2">
        <f>tblProdukty[[#This Row],[Cena]]*tblProdukty[[#This Row],[Koeficient]]</f>
        <v>1606098</v>
      </c>
      <c r="G9075" s="2" t="s">
        <v>11</v>
      </c>
    </row>
    <row r="9076" spans="1:7" x14ac:dyDescent="0.25">
      <c r="A9076" s="2" t="s">
        <v>9091</v>
      </c>
      <c r="B9076" t="s">
        <v>5</v>
      </c>
      <c r="C9076" s="1">
        <v>42053</v>
      </c>
      <c r="D9076">
        <v>907500</v>
      </c>
      <c r="E9076" s="2">
        <v>1.65</v>
      </c>
      <c r="F9076" s="2">
        <f>tblProdukty[[#This Row],[Cena]]*tblProdukty[[#This Row],[Koeficient]]</f>
        <v>1497375</v>
      </c>
      <c r="G9076" s="2" t="s">
        <v>10</v>
      </c>
    </row>
    <row r="9077" spans="1:7" x14ac:dyDescent="0.25">
      <c r="A9077" s="2" t="s">
        <v>9092</v>
      </c>
      <c r="B9077" t="s">
        <v>5</v>
      </c>
      <c r="C9077" s="1">
        <v>42214</v>
      </c>
      <c r="D9077">
        <v>907600</v>
      </c>
      <c r="E9077" s="2">
        <v>1.03</v>
      </c>
      <c r="F9077" s="2">
        <f>tblProdukty[[#This Row],[Cena]]*tblProdukty[[#This Row],[Koeficient]]</f>
        <v>934828</v>
      </c>
      <c r="G9077" s="2" t="s">
        <v>12</v>
      </c>
    </row>
    <row r="9078" spans="1:7" x14ac:dyDescent="0.25">
      <c r="A9078" s="2" t="s">
        <v>9093</v>
      </c>
      <c r="B9078" t="s">
        <v>5</v>
      </c>
      <c r="C9078" s="1">
        <v>42211</v>
      </c>
      <c r="D9078">
        <v>907700</v>
      </c>
      <c r="E9078" s="2">
        <v>1.82</v>
      </c>
      <c r="F9078" s="2">
        <f>tblProdukty[[#This Row],[Cena]]*tblProdukty[[#This Row],[Koeficient]]</f>
        <v>1652014</v>
      </c>
      <c r="G9078" s="2" t="s">
        <v>13</v>
      </c>
    </row>
    <row r="9079" spans="1:7" x14ac:dyDescent="0.25">
      <c r="A9079" s="2" t="s">
        <v>9094</v>
      </c>
      <c r="B9079" t="s">
        <v>5</v>
      </c>
      <c r="C9079" s="1">
        <v>42087</v>
      </c>
      <c r="D9079">
        <v>907800</v>
      </c>
      <c r="E9079" s="2">
        <v>1.1000000000000001</v>
      </c>
      <c r="F9079" s="2">
        <f>tblProdukty[[#This Row],[Cena]]*tblProdukty[[#This Row],[Koeficient]]</f>
        <v>998580.00000000012</v>
      </c>
      <c r="G9079" s="2" t="s">
        <v>14</v>
      </c>
    </row>
    <row r="9080" spans="1:7" x14ac:dyDescent="0.25">
      <c r="A9080" s="2" t="s">
        <v>9095</v>
      </c>
      <c r="B9080" t="s">
        <v>5</v>
      </c>
      <c r="C9080" s="1">
        <v>42972</v>
      </c>
      <c r="D9080">
        <v>907900</v>
      </c>
      <c r="E9080" s="2">
        <v>1.56</v>
      </c>
      <c r="F9080" s="2">
        <f>tblProdukty[[#This Row],[Cena]]*tblProdukty[[#This Row],[Koeficient]]</f>
        <v>1416324</v>
      </c>
      <c r="G9080" s="2" t="s">
        <v>15</v>
      </c>
    </row>
    <row r="9081" spans="1:7" x14ac:dyDescent="0.25">
      <c r="A9081" s="2" t="s">
        <v>9096</v>
      </c>
      <c r="B9081" t="s">
        <v>5</v>
      </c>
      <c r="C9081" s="1">
        <v>42493</v>
      </c>
      <c r="D9081">
        <v>908000</v>
      </c>
      <c r="E9081" s="2">
        <v>1.76</v>
      </c>
      <c r="F9081" s="2">
        <f>tblProdukty[[#This Row],[Cena]]*tblProdukty[[#This Row],[Koeficient]]</f>
        <v>1598080</v>
      </c>
      <c r="G9081" s="2" t="s">
        <v>16</v>
      </c>
    </row>
    <row r="9082" spans="1:7" x14ac:dyDescent="0.25">
      <c r="A9082" s="2" t="s">
        <v>9097</v>
      </c>
      <c r="B9082" t="s">
        <v>5</v>
      </c>
      <c r="C9082" s="1">
        <v>42807</v>
      </c>
      <c r="D9082">
        <v>908100</v>
      </c>
      <c r="E9082" s="2">
        <v>1.48</v>
      </c>
      <c r="F9082" s="2">
        <f>tblProdukty[[#This Row],[Cena]]*tblProdukty[[#This Row],[Koeficient]]</f>
        <v>1343988</v>
      </c>
      <c r="G9082" s="2" t="s">
        <v>9</v>
      </c>
    </row>
    <row r="9083" spans="1:7" x14ac:dyDescent="0.25">
      <c r="A9083" s="2" t="s">
        <v>9098</v>
      </c>
      <c r="B9083" t="s">
        <v>5</v>
      </c>
      <c r="C9083" s="1">
        <v>42210</v>
      </c>
      <c r="D9083">
        <v>908200</v>
      </c>
      <c r="E9083" s="2">
        <v>1.25</v>
      </c>
      <c r="F9083" s="2">
        <f>tblProdukty[[#This Row],[Cena]]*tblProdukty[[#This Row],[Koeficient]]</f>
        <v>1135250</v>
      </c>
      <c r="G9083" s="2" t="s">
        <v>11</v>
      </c>
    </row>
    <row r="9084" spans="1:7" x14ac:dyDescent="0.25">
      <c r="A9084" s="2" t="s">
        <v>9099</v>
      </c>
      <c r="B9084" t="s">
        <v>5</v>
      </c>
      <c r="C9084" s="1">
        <v>42727</v>
      </c>
      <c r="D9084">
        <v>908300</v>
      </c>
      <c r="E9084" s="2">
        <v>1.68</v>
      </c>
      <c r="F9084" s="2">
        <f>tblProdukty[[#This Row],[Cena]]*tblProdukty[[#This Row],[Koeficient]]</f>
        <v>1525944</v>
      </c>
      <c r="G9084" s="2" t="s">
        <v>10</v>
      </c>
    </row>
    <row r="9085" spans="1:7" x14ac:dyDescent="0.25">
      <c r="A9085" s="2" t="s">
        <v>9100</v>
      </c>
      <c r="B9085" t="s">
        <v>5</v>
      </c>
      <c r="C9085" s="1">
        <v>42579</v>
      </c>
      <c r="D9085">
        <v>908400</v>
      </c>
      <c r="E9085" s="2">
        <v>1.39</v>
      </c>
      <c r="F9085" s="2">
        <f>tblProdukty[[#This Row],[Cena]]*tblProdukty[[#This Row],[Koeficient]]</f>
        <v>1262676</v>
      </c>
      <c r="G9085" s="2" t="s">
        <v>12</v>
      </c>
    </row>
    <row r="9086" spans="1:7" x14ac:dyDescent="0.25">
      <c r="A9086" s="2" t="s">
        <v>9101</v>
      </c>
      <c r="B9086" t="s">
        <v>5</v>
      </c>
      <c r="C9086" s="1">
        <v>42905</v>
      </c>
      <c r="D9086">
        <v>908500</v>
      </c>
      <c r="E9086" s="2">
        <v>1.28</v>
      </c>
      <c r="F9086" s="2">
        <f>tblProdukty[[#This Row],[Cena]]*tblProdukty[[#This Row],[Koeficient]]</f>
        <v>1162880</v>
      </c>
      <c r="G9086" s="2" t="s">
        <v>13</v>
      </c>
    </row>
    <row r="9087" spans="1:7" x14ac:dyDescent="0.25">
      <c r="A9087" s="2" t="s">
        <v>9102</v>
      </c>
      <c r="B9087" t="s">
        <v>5</v>
      </c>
      <c r="C9087" s="1">
        <v>42539</v>
      </c>
      <c r="D9087">
        <v>908600</v>
      </c>
      <c r="E9087" s="2">
        <v>1.58</v>
      </c>
      <c r="F9087" s="2">
        <f>tblProdukty[[#This Row],[Cena]]*tblProdukty[[#This Row],[Koeficient]]</f>
        <v>1435588</v>
      </c>
      <c r="G9087" s="2" t="s">
        <v>14</v>
      </c>
    </row>
    <row r="9088" spans="1:7" x14ac:dyDescent="0.25">
      <c r="A9088" s="2" t="s">
        <v>9103</v>
      </c>
      <c r="B9088" t="s">
        <v>5</v>
      </c>
      <c r="C9088" s="1">
        <v>42641</v>
      </c>
      <c r="D9088">
        <v>908700</v>
      </c>
      <c r="E9088" s="2">
        <v>1.7</v>
      </c>
      <c r="F9088" s="2">
        <f>tblProdukty[[#This Row],[Cena]]*tblProdukty[[#This Row],[Koeficient]]</f>
        <v>1544790</v>
      </c>
      <c r="G9088" s="2" t="s">
        <v>15</v>
      </c>
    </row>
    <row r="9089" spans="1:7" x14ac:dyDescent="0.25">
      <c r="A9089" s="2" t="s">
        <v>9104</v>
      </c>
      <c r="B9089" t="s">
        <v>5</v>
      </c>
      <c r="C9089" s="1">
        <v>43036</v>
      </c>
      <c r="D9089">
        <v>908800</v>
      </c>
      <c r="E9089" s="2">
        <v>1.38</v>
      </c>
      <c r="F9089" s="2">
        <f>tblProdukty[[#This Row],[Cena]]*tblProdukty[[#This Row],[Koeficient]]</f>
        <v>1254144</v>
      </c>
      <c r="G9089" s="2" t="s">
        <v>16</v>
      </c>
    </row>
    <row r="9090" spans="1:7" x14ac:dyDescent="0.25">
      <c r="A9090" s="2" t="s">
        <v>9105</v>
      </c>
      <c r="B9090" t="s">
        <v>5</v>
      </c>
      <c r="C9090" s="1">
        <v>42868</v>
      </c>
      <c r="D9090">
        <v>908900</v>
      </c>
      <c r="E9090" s="2">
        <v>1.21</v>
      </c>
      <c r="F9090" s="2">
        <f>tblProdukty[[#This Row],[Cena]]*tblProdukty[[#This Row],[Koeficient]]</f>
        <v>1099769</v>
      </c>
      <c r="G9090" s="2" t="s">
        <v>9</v>
      </c>
    </row>
    <row r="9091" spans="1:7" x14ac:dyDescent="0.25">
      <c r="A9091" s="2" t="s">
        <v>9106</v>
      </c>
      <c r="B9091" t="s">
        <v>5</v>
      </c>
      <c r="C9091" s="1">
        <v>43039</v>
      </c>
      <c r="D9091">
        <v>909000</v>
      </c>
      <c r="E9091" s="2">
        <v>1.38</v>
      </c>
      <c r="F9091" s="2">
        <f>tblProdukty[[#This Row],[Cena]]*tblProdukty[[#This Row],[Koeficient]]</f>
        <v>1254420</v>
      </c>
      <c r="G9091" s="2" t="s">
        <v>11</v>
      </c>
    </row>
    <row r="9092" spans="1:7" x14ac:dyDescent="0.25">
      <c r="A9092" s="2" t="s">
        <v>9107</v>
      </c>
      <c r="B9092" t="s">
        <v>5</v>
      </c>
      <c r="C9092" s="1">
        <v>42458</v>
      </c>
      <c r="D9092">
        <v>909100</v>
      </c>
      <c r="E9092" s="2">
        <v>1.54</v>
      </c>
      <c r="F9092" s="2">
        <f>tblProdukty[[#This Row],[Cena]]*tblProdukty[[#This Row],[Koeficient]]</f>
        <v>1400014</v>
      </c>
      <c r="G9092" s="2" t="s">
        <v>10</v>
      </c>
    </row>
    <row r="9093" spans="1:7" x14ac:dyDescent="0.25">
      <c r="A9093" s="2" t="s">
        <v>9108</v>
      </c>
      <c r="B9093" t="s">
        <v>5</v>
      </c>
      <c r="C9093" s="1">
        <v>43076</v>
      </c>
      <c r="D9093">
        <v>909200</v>
      </c>
      <c r="E9093" s="2">
        <v>1.42</v>
      </c>
      <c r="F9093" s="2">
        <f>tblProdukty[[#This Row],[Cena]]*tblProdukty[[#This Row],[Koeficient]]</f>
        <v>1291064</v>
      </c>
      <c r="G9093" s="2" t="s">
        <v>12</v>
      </c>
    </row>
    <row r="9094" spans="1:7" x14ac:dyDescent="0.25">
      <c r="A9094" s="2" t="s">
        <v>9109</v>
      </c>
      <c r="B9094" t="s">
        <v>5</v>
      </c>
      <c r="C9094" s="1">
        <v>43073</v>
      </c>
      <c r="D9094">
        <v>909300</v>
      </c>
      <c r="E9094" s="2">
        <v>1.27</v>
      </c>
      <c r="F9094" s="2">
        <f>tblProdukty[[#This Row],[Cena]]*tblProdukty[[#This Row],[Koeficient]]</f>
        <v>1154811</v>
      </c>
      <c r="G9094" s="2" t="s">
        <v>13</v>
      </c>
    </row>
    <row r="9095" spans="1:7" x14ac:dyDescent="0.25">
      <c r="A9095" s="2" t="s">
        <v>9110</v>
      </c>
      <c r="B9095" t="s">
        <v>5</v>
      </c>
      <c r="C9095" s="1">
        <v>42696</v>
      </c>
      <c r="D9095">
        <v>909400</v>
      </c>
      <c r="E9095" s="2">
        <v>1.1399999999999999</v>
      </c>
      <c r="F9095" s="2">
        <f>tblProdukty[[#This Row],[Cena]]*tblProdukty[[#This Row],[Koeficient]]</f>
        <v>1036715.9999999999</v>
      </c>
      <c r="G9095" s="2" t="s">
        <v>14</v>
      </c>
    </row>
    <row r="9096" spans="1:7" x14ac:dyDescent="0.25">
      <c r="A9096" s="2" t="s">
        <v>9111</v>
      </c>
      <c r="B9096" t="s">
        <v>5</v>
      </c>
      <c r="C9096" s="1">
        <v>42124</v>
      </c>
      <c r="D9096">
        <v>909500</v>
      </c>
      <c r="E9096" s="2">
        <v>1.82</v>
      </c>
      <c r="F9096" s="2">
        <f>tblProdukty[[#This Row],[Cena]]*tblProdukty[[#This Row],[Koeficient]]</f>
        <v>1655290</v>
      </c>
      <c r="G9096" s="2" t="s">
        <v>15</v>
      </c>
    </row>
    <row r="9097" spans="1:7" x14ac:dyDescent="0.25">
      <c r="A9097" s="2" t="s">
        <v>9112</v>
      </c>
      <c r="B9097" t="s">
        <v>5</v>
      </c>
      <c r="C9097" s="1">
        <v>42908</v>
      </c>
      <c r="D9097">
        <v>909600</v>
      </c>
      <c r="E9097" s="2">
        <v>1.99</v>
      </c>
      <c r="F9097" s="2">
        <f>tblProdukty[[#This Row],[Cena]]*tblProdukty[[#This Row],[Koeficient]]</f>
        <v>1810104</v>
      </c>
      <c r="G9097" s="2" t="s">
        <v>16</v>
      </c>
    </row>
    <row r="9098" spans="1:7" x14ac:dyDescent="0.25">
      <c r="A9098" s="2" t="s">
        <v>9113</v>
      </c>
      <c r="B9098" t="s">
        <v>5</v>
      </c>
      <c r="C9098" s="1">
        <v>42291</v>
      </c>
      <c r="D9098">
        <v>909700</v>
      </c>
      <c r="E9098" s="2">
        <v>1.24</v>
      </c>
      <c r="F9098" s="2">
        <f>tblProdukty[[#This Row],[Cena]]*tblProdukty[[#This Row],[Koeficient]]</f>
        <v>1128028</v>
      </c>
      <c r="G9098" s="2" t="s">
        <v>9</v>
      </c>
    </row>
    <row r="9099" spans="1:7" x14ac:dyDescent="0.25">
      <c r="A9099" s="2" t="s">
        <v>9114</v>
      </c>
      <c r="B9099" t="s">
        <v>5</v>
      </c>
      <c r="C9099" s="1">
        <v>42467</v>
      </c>
      <c r="D9099">
        <v>909800</v>
      </c>
      <c r="E9099" s="2">
        <v>1.97</v>
      </c>
      <c r="F9099" s="2">
        <f>tblProdukty[[#This Row],[Cena]]*tblProdukty[[#This Row],[Koeficient]]</f>
        <v>1792306</v>
      </c>
      <c r="G9099" s="2" t="s">
        <v>11</v>
      </c>
    </row>
    <row r="9100" spans="1:7" x14ac:dyDescent="0.25">
      <c r="A9100" s="2" t="s">
        <v>9115</v>
      </c>
      <c r="B9100" t="s">
        <v>5</v>
      </c>
      <c r="C9100" s="1">
        <v>42655</v>
      </c>
      <c r="D9100">
        <v>909900</v>
      </c>
      <c r="E9100" s="2">
        <v>1.1100000000000001</v>
      </c>
      <c r="F9100" s="2">
        <f>tblProdukty[[#This Row],[Cena]]*tblProdukty[[#This Row],[Koeficient]]</f>
        <v>1009989.0000000001</v>
      </c>
      <c r="G9100" s="2" t="s">
        <v>10</v>
      </c>
    </row>
    <row r="9101" spans="1:7" x14ac:dyDescent="0.25">
      <c r="A9101" s="2" t="s">
        <v>9116</v>
      </c>
      <c r="B9101" t="s">
        <v>5</v>
      </c>
      <c r="C9101" s="1">
        <v>42912</v>
      </c>
      <c r="D9101">
        <v>910000</v>
      </c>
      <c r="E9101" s="2">
        <v>1.2</v>
      </c>
      <c r="F9101" s="2">
        <f>tblProdukty[[#This Row],[Cena]]*tblProdukty[[#This Row],[Koeficient]]</f>
        <v>1092000</v>
      </c>
      <c r="G9101" s="2" t="s">
        <v>12</v>
      </c>
    </row>
    <row r="9102" spans="1:7" x14ac:dyDescent="0.25">
      <c r="A9102" s="2" t="s">
        <v>9117</v>
      </c>
      <c r="B9102" t="s">
        <v>5</v>
      </c>
      <c r="C9102" s="1">
        <v>42740</v>
      </c>
      <c r="D9102">
        <v>910100</v>
      </c>
      <c r="E9102" s="2">
        <v>1.42</v>
      </c>
      <c r="F9102" s="2">
        <f>tblProdukty[[#This Row],[Cena]]*tblProdukty[[#This Row],[Koeficient]]</f>
        <v>1292342</v>
      </c>
      <c r="G9102" s="2" t="s">
        <v>13</v>
      </c>
    </row>
    <row r="9103" spans="1:7" x14ac:dyDescent="0.25">
      <c r="A9103" s="2" t="s">
        <v>9118</v>
      </c>
      <c r="B9103" t="s">
        <v>5</v>
      </c>
      <c r="C9103" s="1">
        <v>42911</v>
      </c>
      <c r="D9103">
        <v>910200</v>
      </c>
      <c r="E9103" s="2">
        <v>1.42</v>
      </c>
      <c r="F9103" s="2">
        <f>tblProdukty[[#This Row],[Cena]]*tblProdukty[[#This Row],[Koeficient]]</f>
        <v>1292484</v>
      </c>
      <c r="G9103" s="2" t="s">
        <v>14</v>
      </c>
    </row>
    <row r="9104" spans="1:7" x14ac:dyDescent="0.25">
      <c r="A9104" s="2" t="s">
        <v>9119</v>
      </c>
      <c r="B9104" t="s">
        <v>5</v>
      </c>
      <c r="C9104" s="1">
        <v>42331</v>
      </c>
      <c r="D9104">
        <v>910300</v>
      </c>
      <c r="E9104" s="2">
        <v>1.31</v>
      </c>
      <c r="F9104" s="2">
        <f>tblProdukty[[#This Row],[Cena]]*tblProdukty[[#This Row],[Koeficient]]</f>
        <v>1192493</v>
      </c>
      <c r="G9104" s="2" t="s">
        <v>15</v>
      </c>
    </row>
    <row r="9105" spans="1:7" x14ac:dyDescent="0.25">
      <c r="A9105" s="2" t="s">
        <v>9120</v>
      </c>
      <c r="B9105" t="s">
        <v>5</v>
      </c>
      <c r="C9105" s="1">
        <v>42612</v>
      </c>
      <c r="D9105">
        <v>910400</v>
      </c>
      <c r="E9105" s="2">
        <v>2</v>
      </c>
      <c r="F9105" s="2">
        <f>tblProdukty[[#This Row],[Cena]]*tblProdukty[[#This Row],[Koeficient]]</f>
        <v>1820800</v>
      </c>
      <c r="G9105" s="2" t="s">
        <v>16</v>
      </c>
    </row>
    <row r="9106" spans="1:7" x14ac:dyDescent="0.25">
      <c r="A9106" s="2" t="s">
        <v>9121</v>
      </c>
      <c r="B9106" t="s">
        <v>5</v>
      </c>
      <c r="C9106" s="1">
        <v>42659</v>
      </c>
      <c r="D9106">
        <v>910500</v>
      </c>
      <c r="E9106" s="2">
        <v>1.76</v>
      </c>
      <c r="F9106" s="2">
        <f>tblProdukty[[#This Row],[Cena]]*tblProdukty[[#This Row],[Koeficient]]</f>
        <v>1602480</v>
      </c>
      <c r="G9106" s="2" t="s">
        <v>9</v>
      </c>
    </row>
    <row r="9107" spans="1:7" x14ac:dyDescent="0.25">
      <c r="A9107" s="2" t="s">
        <v>9122</v>
      </c>
      <c r="B9107" t="s">
        <v>5</v>
      </c>
      <c r="C9107" s="1">
        <v>42501</v>
      </c>
      <c r="D9107">
        <v>910600</v>
      </c>
      <c r="E9107" s="2">
        <v>1.46</v>
      </c>
      <c r="F9107" s="2">
        <f>tblProdukty[[#This Row],[Cena]]*tblProdukty[[#This Row],[Koeficient]]</f>
        <v>1329476</v>
      </c>
      <c r="G9107" s="2" t="s">
        <v>11</v>
      </c>
    </row>
    <row r="9108" spans="1:7" x14ac:dyDescent="0.25">
      <c r="A9108" s="2" t="s">
        <v>9123</v>
      </c>
      <c r="B9108" t="s">
        <v>5</v>
      </c>
      <c r="C9108" s="1">
        <v>43013</v>
      </c>
      <c r="D9108">
        <v>910700</v>
      </c>
      <c r="E9108" s="2">
        <v>1.1200000000000001</v>
      </c>
      <c r="F9108" s="2">
        <f>tblProdukty[[#This Row],[Cena]]*tblProdukty[[#This Row],[Koeficient]]</f>
        <v>1019984.0000000001</v>
      </c>
      <c r="G9108" s="2" t="s">
        <v>10</v>
      </c>
    </row>
    <row r="9109" spans="1:7" x14ac:dyDescent="0.25">
      <c r="A9109" s="2" t="s">
        <v>9124</v>
      </c>
      <c r="B9109" t="s">
        <v>5</v>
      </c>
      <c r="C9109" s="1">
        <v>42816</v>
      </c>
      <c r="D9109">
        <v>910800</v>
      </c>
      <c r="E9109" s="2">
        <v>1.96</v>
      </c>
      <c r="F9109" s="2">
        <f>tblProdukty[[#This Row],[Cena]]*tblProdukty[[#This Row],[Koeficient]]</f>
        <v>1785168</v>
      </c>
      <c r="G9109" s="2" t="s">
        <v>12</v>
      </c>
    </row>
    <row r="9110" spans="1:7" x14ac:dyDescent="0.25">
      <c r="A9110" s="2" t="s">
        <v>9125</v>
      </c>
      <c r="B9110" t="s">
        <v>5</v>
      </c>
      <c r="C9110" s="1">
        <v>42598</v>
      </c>
      <c r="D9110">
        <v>910900</v>
      </c>
      <c r="E9110" s="2">
        <v>1.44</v>
      </c>
      <c r="F9110" s="2">
        <f>tblProdukty[[#This Row],[Cena]]*tblProdukty[[#This Row],[Koeficient]]</f>
        <v>1311696</v>
      </c>
      <c r="G9110" s="2" t="s">
        <v>13</v>
      </c>
    </row>
    <row r="9111" spans="1:7" x14ac:dyDescent="0.25">
      <c r="A9111" s="2" t="s">
        <v>9126</v>
      </c>
      <c r="B9111" t="s">
        <v>5</v>
      </c>
      <c r="C9111" s="1">
        <v>42068</v>
      </c>
      <c r="D9111">
        <v>911000</v>
      </c>
      <c r="E9111" s="2">
        <v>1.7</v>
      </c>
      <c r="F9111" s="2">
        <f>tblProdukty[[#This Row],[Cena]]*tblProdukty[[#This Row],[Koeficient]]</f>
        <v>1548700</v>
      </c>
      <c r="G9111" s="2" t="s">
        <v>14</v>
      </c>
    </row>
    <row r="9112" spans="1:7" x14ac:dyDescent="0.25">
      <c r="A9112" s="2" t="s">
        <v>9127</v>
      </c>
      <c r="B9112" t="s">
        <v>5</v>
      </c>
      <c r="C9112" s="1">
        <v>43041</v>
      </c>
      <c r="D9112">
        <v>911100</v>
      </c>
      <c r="E9112" s="2">
        <v>1.2</v>
      </c>
      <c r="F9112" s="2">
        <f>tblProdukty[[#This Row],[Cena]]*tblProdukty[[#This Row],[Koeficient]]</f>
        <v>1093320</v>
      </c>
      <c r="G9112" s="2" t="s">
        <v>15</v>
      </c>
    </row>
    <row r="9113" spans="1:7" x14ac:dyDescent="0.25">
      <c r="A9113" s="2" t="s">
        <v>9128</v>
      </c>
      <c r="B9113" t="s">
        <v>5</v>
      </c>
      <c r="C9113" s="1">
        <v>42930</v>
      </c>
      <c r="D9113">
        <v>911200</v>
      </c>
      <c r="E9113" s="2">
        <v>1.77</v>
      </c>
      <c r="F9113" s="2">
        <f>tblProdukty[[#This Row],[Cena]]*tblProdukty[[#This Row],[Koeficient]]</f>
        <v>1612824</v>
      </c>
      <c r="G9113" s="2" t="s">
        <v>16</v>
      </c>
    </row>
    <row r="9114" spans="1:7" x14ac:dyDescent="0.25">
      <c r="A9114" s="2" t="s">
        <v>9129</v>
      </c>
      <c r="B9114" t="s">
        <v>5</v>
      </c>
      <c r="C9114" s="1">
        <v>42025</v>
      </c>
      <c r="D9114">
        <v>911300</v>
      </c>
      <c r="E9114" s="2">
        <v>1.89</v>
      </c>
      <c r="F9114" s="2">
        <f>tblProdukty[[#This Row],[Cena]]*tblProdukty[[#This Row],[Koeficient]]</f>
        <v>1722357</v>
      </c>
      <c r="G9114" s="2" t="s">
        <v>9</v>
      </c>
    </row>
    <row r="9115" spans="1:7" x14ac:dyDescent="0.25">
      <c r="A9115" s="2" t="s">
        <v>9130</v>
      </c>
      <c r="B9115" t="s">
        <v>5</v>
      </c>
      <c r="C9115" s="1">
        <v>42459</v>
      </c>
      <c r="D9115">
        <v>911400</v>
      </c>
      <c r="E9115" s="2">
        <v>1.84</v>
      </c>
      <c r="F9115" s="2">
        <f>tblProdukty[[#This Row],[Cena]]*tblProdukty[[#This Row],[Koeficient]]</f>
        <v>1676976</v>
      </c>
      <c r="G9115" s="2" t="s">
        <v>11</v>
      </c>
    </row>
    <row r="9116" spans="1:7" x14ac:dyDescent="0.25">
      <c r="A9116" s="2" t="s">
        <v>9131</v>
      </c>
      <c r="B9116" t="s">
        <v>5</v>
      </c>
      <c r="C9116" s="1">
        <v>42245</v>
      </c>
      <c r="D9116">
        <v>911500</v>
      </c>
      <c r="E9116" s="2">
        <v>1.89</v>
      </c>
      <c r="F9116" s="2">
        <f>tblProdukty[[#This Row],[Cena]]*tblProdukty[[#This Row],[Koeficient]]</f>
        <v>1722735</v>
      </c>
      <c r="G9116" s="2" t="s">
        <v>10</v>
      </c>
    </row>
    <row r="9117" spans="1:7" x14ac:dyDescent="0.25">
      <c r="A9117" s="2" t="s">
        <v>9132</v>
      </c>
      <c r="B9117" t="s">
        <v>5</v>
      </c>
      <c r="C9117" s="1">
        <v>42493</v>
      </c>
      <c r="D9117">
        <v>911600</v>
      </c>
      <c r="E9117" s="2">
        <v>1.02</v>
      </c>
      <c r="F9117" s="2">
        <f>tblProdukty[[#This Row],[Cena]]*tblProdukty[[#This Row],[Koeficient]]</f>
        <v>929832</v>
      </c>
      <c r="G9117" s="2" t="s">
        <v>12</v>
      </c>
    </row>
    <row r="9118" spans="1:7" x14ac:dyDescent="0.25">
      <c r="A9118" s="2" t="s">
        <v>9133</v>
      </c>
      <c r="B9118" t="s">
        <v>5</v>
      </c>
      <c r="C9118" s="1">
        <v>42611</v>
      </c>
      <c r="D9118">
        <v>911700</v>
      </c>
      <c r="E9118" s="2">
        <v>1.34</v>
      </c>
      <c r="F9118" s="2">
        <f>tblProdukty[[#This Row],[Cena]]*tblProdukty[[#This Row],[Koeficient]]</f>
        <v>1221678</v>
      </c>
      <c r="G9118" s="2" t="s">
        <v>13</v>
      </c>
    </row>
    <row r="9119" spans="1:7" x14ac:dyDescent="0.25">
      <c r="A9119" s="2" t="s">
        <v>9134</v>
      </c>
      <c r="B9119" t="s">
        <v>5</v>
      </c>
      <c r="C9119" s="1">
        <v>42290</v>
      </c>
      <c r="D9119">
        <v>911800</v>
      </c>
      <c r="E9119" s="2">
        <v>1.1100000000000001</v>
      </c>
      <c r="F9119" s="2">
        <f>tblProdukty[[#This Row],[Cena]]*tblProdukty[[#This Row],[Koeficient]]</f>
        <v>1012098.0000000001</v>
      </c>
      <c r="G9119" s="2" t="s">
        <v>14</v>
      </c>
    </row>
    <row r="9120" spans="1:7" x14ac:dyDescent="0.25">
      <c r="A9120" s="2" t="s">
        <v>9135</v>
      </c>
      <c r="B9120" t="s">
        <v>5</v>
      </c>
      <c r="C9120" s="1">
        <v>42585</v>
      </c>
      <c r="D9120">
        <v>911900</v>
      </c>
      <c r="E9120" s="2">
        <v>1.82</v>
      </c>
      <c r="F9120" s="2">
        <f>tblProdukty[[#This Row],[Cena]]*tblProdukty[[#This Row],[Koeficient]]</f>
        <v>1659658</v>
      </c>
      <c r="G9120" s="2" t="s">
        <v>15</v>
      </c>
    </row>
    <row r="9121" spans="1:7" x14ac:dyDescent="0.25">
      <c r="A9121" s="2" t="s">
        <v>9136</v>
      </c>
      <c r="B9121" t="s">
        <v>5</v>
      </c>
      <c r="C9121" s="1">
        <v>42306</v>
      </c>
      <c r="D9121">
        <v>912000</v>
      </c>
      <c r="E9121" s="2">
        <v>1.39</v>
      </c>
      <c r="F9121" s="2">
        <f>tblProdukty[[#This Row],[Cena]]*tblProdukty[[#This Row],[Koeficient]]</f>
        <v>1267680</v>
      </c>
      <c r="G9121" s="2" t="s">
        <v>16</v>
      </c>
    </row>
    <row r="9122" spans="1:7" x14ac:dyDescent="0.25">
      <c r="A9122" s="2" t="s">
        <v>9137</v>
      </c>
      <c r="B9122" t="s">
        <v>5</v>
      </c>
      <c r="C9122" s="1">
        <v>42067</v>
      </c>
      <c r="D9122">
        <v>912100</v>
      </c>
      <c r="E9122" s="2">
        <v>1.96</v>
      </c>
      <c r="F9122" s="2">
        <f>tblProdukty[[#This Row],[Cena]]*tblProdukty[[#This Row],[Koeficient]]</f>
        <v>1787716</v>
      </c>
      <c r="G9122" s="2" t="s">
        <v>9</v>
      </c>
    </row>
    <row r="9123" spans="1:7" x14ac:dyDescent="0.25">
      <c r="A9123" s="2" t="s">
        <v>9138</v>
      </c>
      <c r="B9123" t="s">
        <v>5</v>
      </c>
      <c r="C9123" s="1">
        <v>43058</v>
      </c>
      <c r="D9123">
        <v>912200</v>
      </c>
      <c r="E9123" s="2">
        <v>1.84</v>
      </c>
      <c r="F9123" s="2">
        <f>tblProdukty[[#This Row],[Cena]]*tblProdukty[[#This Row],[Koeficient]]</f>
        <v>1678448</v>
      </c>
      <c r="G9123" s="2" t="s">
        <v>11</v>
      </c>
    </row>
    <row r="9124" spans="1:7" x14ac:dyDescent="0.25">
      <c r="A9124" s="2" t="s">
        <v>9139</v>
      </c>
      <c r="B9124" t="s">
        <v>5</v>
      </c>
      <c r="C9124" s="1">
        <v>42955</v>
      </c>
      <c r="D9124">
        <v>912300</v>
      </c>
      <c r="E9124" s="2">
        <v>1.64</v>
      </c>
      <c r="F9124" s="2">
        <f>tblProdukty[[#This Row],[Cena]]*tblProdukty[[#This Row],[Koeficient]]</f>
        <v>1496172</v>
      </c>
      <c r="G9124" s="2" t="s">
        <v>10</v>
      </c>
    </row>
    <row r="9125" spans="1:7" x14ac:dyDescent="0.25">
      <c r="A9125" s="2" t="s">
        <v>9140</v>
      </c>
      <c r="B9125" t="s">
        <v>5</v>
      </c>
      <c r="C9125" s="1">
        <v>42263</v>
      </c>
      <c r="D9125">
        <v>912400</v>
      </c>
      <c r="E9125" s="2">
        <v>1.19</v>
      </c>
      <c r="F9125" s="2">
        <f>tblProdukty[[#This Row],[Cena]]*tblProdukty[[#This Row],[Koeficient]]</f>
        <v>1085756</v>
      </c>
      <c r="G9125" s="2" t="s">
        <v>12</v>
      </c>
    </row>
    <row r="9126" spans="1:7" x14ac:dyDescent="0.25">
      <c r="A9126" s="2" t="s">
        <v>9141</v>
      </c>
      <c r="B9126" t="s">
        <v>5</v>
      </c>
      <c r="C9126" s="1">
        <v>42823</v>
      </c>
      <c r="D9126">
        <v>912500</v>
      </c>
      <c r="E9126" s="2">
        <v>1.76</v>
      </c>
      <c r="F9126" s="2">
        <f>tblProdukty[[#This Row],[Cena]]*tblProdukty[[#This Row],[Koeficient]]</f>
        <v>1606000</v>
      </c>
      <c r="G9126" s="2" t="s">
        <v>13</v>
      </c>
    </row>
    <row r="9127" spans="1:7" x14ac:dyDescent="0.25">
      <c r="A9127" s="2" t="s">
        <v>9142</v>
      </c>
      <c r="B9127" t="s">
        <v>5</v>
      </c>
      <c r="C9127" s="1">
        <v>42419</v>
      </c>
      <c r="D9127">
        <v>912600</v>
      </c>
      <c r="E9127" s="2">
        <v>1.45</v>
      </c>
      <c r="F9127" s="2">
        <f>tblProdukty[[#This Row],[Cena]]*tblProdukty[[#This Row],[Koeficient]]</f>
        <v>1323270</v>
      </c>
      <c r="G9127" s="2" t="s">
        <v>14</v>
      </c>
    </row>
    <row r="9128" spans="1:7" x14ac:dyDescent="0.25">
      <c r="A9128" s="2" t="s">
        <v>9143</v>
      </c>
      <c r="B9128" t="s">
        <v>5</v>
      </c>
      <c r="C9128" s="1">
        <v>42332</v>
      </c>
      <c r="D9128">
        <v>912700</v>
      </c>
      <c r="E9128" s="2">
        <v>1.17</v>
      </c>
      <c r="F9128" s="2">
        <f>tblProdukty[[#This Row],[Cena]]*tblProdukty[[#This Row],[Koeficient]]</f>
        <v>1067859</v>
      </c>
      <c r="G9128" s="2" t="s">
        <v>15</v>
      </c>
    </row>
    <row r="9129" spans="1:7" x14ac:dyDescent="0.25">
      <c r="A9129" s="2" t="s">
        <v>9144</v>
      </c>
      <c r="B9129" t="s">
        <v>5</v>
      </c>
      <c r="C9129" s="1">
        <v>42631</v>
      </c>
      <c r="D9129">
        <v>912800</v>
      </c>
      <c r="E9129" s="2">
        <v>1.35</v>
      </c>
      <c r="F9129" s="2">
        <f>tblProdukty[[#This Row],[Cena]]*tblProdukty[[#This Row],[Koeficient]]</f>
        <v>1232280</v>
      </c>
      <c r="G9129" s="2" t="s">
        <v>16</v>
      </c>
    </row>
    <row r="9130" spans="1:7" x14ac:dyDescent="0.25">
      <c r="A9130" s="2" t="s">
        <v>9145</v>
      </c>
      <c r="B9130" t="s">
        <v>5</v>
      </c>
      <c r="C9130" s="1">
        <v>42219</v>
      </c>
      <c r="D9130">
        <v>912900</v>
      </c>
      <c r="E9130" s="2">
        <v>1.96</v>
      </c>
      <c r="F9130" s="2">
        <f>tblProdukty[[#This Row],[Cena]]*tblProdukty[[#This Row],[Koeficient]]</f>
        <v>1789284</v>
      </c>
      <c r="G9130" s="2" t="s">
        <v>9</v>
      </c>
    </row>
    <row r="9131" spans="1:7" x14ac:dyDescent="0.25">
      <c r="A9131" s="2" t="s">
        <v>9146</v>
      </c>
      <c r="B9131" t="s">
        <v>5</v>
      </c>
      <c r="C9131" s="1">
        <v>42072</v>
      </c>
      <c r="D9131">
        <v>913000</v>
      </c>
      <c r="E9131" s="2">
        <v>1.81</v>
      </c>
      <c r="F9131" s="2">
        <f>tblProdukty[[#This Row],[Cena]]*tblProdukty[[#This Row],[Koeficient]]</f>
        <v>1652530</v>
      </c>
      <c r="G9131" s="2" t="s">
        <v>11</v>
      </c>
    </row>
    <row r="9132" spans="1:7" x14ac:dyDescent="0.25">
      <c r="A9132" s="2" t="s">
        <v>9147</v>
      </c>
      <c r="B9132" t="s">
        <v>5</v>
      </c>
      <c r="C9132" s="1">
        <v>42341</v>
      </c>
      <c r="D9132">
        <v>913100</v>
      </c>
      <c r="E9132" s="2">
        <v>2</v>
      </c>
      <c r="F9132" s="2">
        <f>tblProdukty[[#This Row],[Cena]]*tblProdukty[[#This Row],[Koeficient]]</f>
        <v>1826200</v>
      </c>
      <c r="G9132" s="2" t="s">
        <v>10</v>
      </c>
    </row>
    <row r="9133" spans="1:7" x14ac:dyDescent="0.25">
      <c r="A9133" s="2" t="s">
        <v>9148</v>
      </c>
      <c r="B9133" t="s">
        <v>5</v>
      </c>
      <c r="C9133" s="1">
        <v>42636</v>
      </c>
      <c r="D9133">
        <v>913200</v>
      </c>
      <c r="E9133" s="2">
        <v>1.01</v>
      </c>
      <c r="F9133" s="2">
        <f>tblProdukty[[#This Row],[Cena]]*tblProdukty[[#This Row],[Koeficient]]</f>
        <v>922332</v>
      </c>
      <c r="G9133" s="2" t="s">
        <v>12</v>
      </c>
    </row>
    <row r="9134" spans="1:7" x14ac:dyDescent="0.25">
      <c r="A9134" s="2" t="s">
        <v>9149</v>
      </c>
      <c r="B9134" t="s">
        <v>5</v>
      </c>
      <c r="C9134" s="1">
        <v>42787</v>
      </c>
      <c r="D9134">
        <v>913300</v>
      </c>
      <c r="E9134" s="2">
        <v>1.93</v>
      </c>
      <c r="F9134" s="2">
        <f>tblProdukty[[#This Row],[Cena]]*tblProdukty[[#This Row],[Koeficient]]</f>
        <v>1762669</v>
      </c>
      <c r="G9134" s="2" t="s">
        <v>13</v>
      </c>
    </row>
    <row r="9135" spans="1:7" x14ac:dyDescent="0.25">
      <c r="A9135" s="2" t="s">
        <v>9150</v>
      </c>
      <c r="B9135" t="s">
        <v>5</v>
      </c>
      <c r="C9135" s="1">
        <v>43030</v>
      </c>
      <c r="D9135">
        <v>913400</v>
      </c>
      <c r="E9135" s="2">
        <v>1.08</v>
      </c>
      <c r="F9135" s="2">
        <f>tblProdukty[[#This Row],[Cena]]*tblProdukty[[#This Row],[Koeficient]]</f>
        <v>986472.00000000012</v>
      </c>
      <c r="G9135" s="2" t="s">
        <v>14</v>
      </c>
    </row>
    <row r="9136" spans="1:7" x14ac:dyDescent="0.25">
      <c r="A9136" s="2" t="s">
        <v>9151</v>
      </c>
      <c r="B9136" t="s">
        <v>5</v>
      </c>
      <c r="C9136" s="1">
        <v>42921</v>
      </c>
      <c r="D9136">
        <v>913500</v>
      </c>
      <c r="E9136" s="2">
        <v>1.42</v>
      </c>
      <c r="F9136" s="2">
        <f>tblProdukty[[#This Row],[Cena]]*tblProdukty[[#This Row],[Koeficient]]</f>
        <v>1297170</v>
      </c>
      <c r="G9136" s="2" t="s">
        <v>15</v>
      </c>
    </row>
    <row r="9137" spans="1:7" x14ac:dyDescent="0.25">
      <c r="A9137" s="2" t="s">
        <v>9152</v>
      </c>
      <c r="B9137" t="s">
        <v>5</v>
      </c>
      <c r="C9137" s="1">
        <v>42253</v>
      </c>
      <c r="D9137">
        <v>913600</v>
      </c>
      <c r="E9137" s="2">
        <v>1.18</v>
      </c>
      <c r="F9137" s="2">
        <f>tblProdukty[[#This Row],[Cena]]*tblProdukty[[#This Row],[Koeficient]]</f>
        <v>1078048</v>
      </c>
      <c r="G9137" s="2" t="s">
        <v>16</v>
      </c>
    </row>
    <row r="9138" spans="1:7" x14ac:dyDescent="0.25">
      <c r="A9138" s="2" t="s">
        <v>9153</v>
      </c>
      <c r="B9138" t="s">
        <v>5</v>
      </c>
      <c r="C9138" s="1">
        <v>42494</v>
      </c>
      <c r="D9138">
        <v>913700</v>
      </c>
      <c r="E9138" s="2">
        <v>1.28</v>
      </c>
      <c r="F9138" s="2">
        <f>tblProdukty[[#This Row],[Cena]]*tblProdukty[[#This Row],[Koeficient]]</f>
        <v>1169536</v>
      </c>
      <c r="G9138" s="2" t="s">
        <v>9</v>
      </c>
    </row>
    <row r="9139" spans="1:7" x14ac:dyDescent="0.25">
      <c r="A9139" s="2" t="s">
        <v>9154</v>
      </c>
      <c r="B9139" t="s">
        <v>5</v>
      </c>
      <c r="C9139" s="1">
        <v>42421</v>
      </c>
      <c r="D9139">
        <v>913800</v>
      </c>
      <c r="E9139" s="2">
        <v>1.37</v>
      </c>
      <c r="F9139" s="2">
        <f>tblProdukty[[#This Row],[Cena]]*tblProdukty[[#This Row],[Koeficient]]</f>
        <v>1251906</v>
      </c>
      <c r="G9139" s="2" t="s">
        <v>11</v>
      </c>
    </row>
    <row r="9140" spans="1:7" x14ac:dyDescent="0.25">
      <c r="A9140" s="2" t="s">
        <v>9155</v>
      </c>
      <c r="B9140" t="s">
        <v>5</v>
      </c>
      <c r="C9140" s="1">
        <v>42510</v>
      </c>
      <c r="D9140">
        <v>913900</v>
      </c>
      <c r="E9140" s="2">
        <v>1.1599999999999999</v>
      </c>
      <c r="F9140" s="2">
        <f>tblProdukty[[#This Row],[Cena]]*tblProdukty[[#This Row],[Koeficient]]</f>
        <v>1060124</v>
      </c>
      <c r="G9140" s="2" t="s">
        <v>10</v>
      </c>
    </row>
    <row r="9141" spans="1:7" x14ac:dyDescent="0.25">
      <c r="A9141" s="2" t="s">
        <v>9156</v>
      </c>
      <c r="B9141" t="s">
        <v>5</v>
      </c>
      <c r="C9141" s="1">
        <v>42025</v>
      </c>
      <c r="D9141">
        <v>914000</v>
      </c>
      <c r="E9141" s="2">
        <v>1.72</v>
      </c>
      <c r="F9141" s="2">
        <f>tblProdukty[[#This Row],[Cena]]*tblProdukty[[#This Row],[Koeficient]]</f>
        <v>1572080</v>
      </c>
      <c r="G9141" s="2" t="s">
        <v>12</v>
      </c>
    </row>
    <row r="9142" spans="1:7" x14ac:dyDescent="0.25">
      <c r="A9142" s="2" t="s">
        <v>9157</v>
      </c>
      <c r="B9142" t="s">
        <v>5</v>
      </c>
      <c r="C9142" s="1">
        <v>42625</v>
      </c>
      <c r="D9142">
        <v>914100</v>
      </c>
      <c r="E9142" s="2">
        <v>1.84</v>
      </c>
      <c r="F9142" s="2">
        <f>tblProdukty[[#This Row],[Cena]]*tblProdukty[[#This Row],[Koeficient]]</f>
        <v>1681944</v>
      </c>
      <c r="G9142" s="2" t="s">
        <v>13</v>
      </c>
    </row>
    <row r="9143" spans="1:7" x14ac:dyDescent="0.25">
      <c r="A9143" s="2" t="s">
        <v>9158</v>
      </c>
      <c r="B9143" t="s">
        <v>5</v>
      </c>
      <c r="C9143" s="1">
        <v>43014</v>
      </c>
      <c r="D9143">
        <v>914200</v>
      </c>
      <c r="E9143" s="2">
        <v>1.29</v>
      </c>
      <c r="F9143" s="2">
        <f>tblProdukty[[#This Row],[Cena]]*tblProdukty[[#This Row],[Koeficient]]</f>
        <v>1179318</v>
      </c>
      <c r="G9143" s="2" t="s">
        <v>14</v>
      </c>
    </row>
    <row r="9144" spans="1:7" x14ac:dyDescent="0.25">
      <c r="A9144" s="2" t="s">
        <v>9159</v>
      </c>
      <c r="B9144" t="s">
        <v>5</v>
      </c>
      <c r="C9144" s="1">
        <v>42765</v>
      </c>
      <c r="D9144">
        <v>914300</v>
      </c>
      <c r="E9144" s="2">
        <v>1.17</v>
      </c>
      <c r="F9144" s="2">
        <f>tblProdukty[[#This Row],[Cena]]*tblProdukty[[#This Row],[Koeficient]]</f>
        <v>1069731</v>
      </c>
      <c r="G9144" s="2" t="s">
        <v>15</v>
      </c>
    </row>
    <row r="9145" spans="1:7" x14ac:dyDescent="0.25">
      <c r="A9145" s="2" t="s">
        <v>9160</v>
      </c>
      <c r="B9145" t="s">
        <v>5</v>
      </c>
      <c r="C9145" s="1">
        <v>42445</v>
      </c>
      <c r="D9145">
        <v>914400</v>
      </c>
      <c r="E9145" s="2">
        <v>1.32</v>
      </c>
      <c r="F9145" s="2">
        <f>tblProdukty[[#This Row],[Cena]]*tblProdukty[[#This Row],[Koeficient]]</f>
        <v>1207008</v>
      </c>
      <c r="G9145" s="2" t="s">
        <v>16</v>
      </c>
    </row>
    <row r="9146" spans="1:7" x14ac:dyDescent="0.25">
      <c r="A9146" s="2" t="s">
        <v>9161</v>
      </c>
      <c r="B9146" t="s">
        <v>5</v>
      </c>
      <c r="C9146" s="1">
        <v>42480</v>
      </c>
      <c r="D9146">
        <v>914500</v>
      </c>
      <c r="E9146" s="2">
        <v>1.34</v>
      </c>
      <c r="F9146" s="2">
        <f>tblProdukty[[#This Row],[Cena]]*tblProdukty[[#This Row],[Koeficient]]</f>
        <v>1225430</v>
      </c>
      <c r="G9146" s="2" t="s">
        <v>9</v>
      </c>
    </row>
    <row r="9147" spans="1:7" x14ac:dyDescent="0.25">
      <c r="A9147" s="2" t="s">
        <v>9162</v>
      </c>
      <c r="B9147" t="s">
        <v>5</v>
      </c>
      <c r="C9147" s="1">
        <v>42916</v>
      </c>
      <c r="D9147">
        <v>914600</v>
      </c>
      <c r="E9147" s="2">
        <v>1.1100000000000001</v>
      </c>
      <c r="F9147" s="2">
        <f>tblProdukty[[#This Row],[Cena]]*tblProdukty[[#This Row],[Koeficient]]</f>
        <v>1015206.0000000001</v>
      </c>
      <c r="G9147" s="2" t="s">
        <v>11</v>
      </c>
    </row>
    <row r="9148" spans="1:7" x14ac:dyDescent="0.25">
      <c r="A9148" s="2" t="s">
        <v>9163</v>
      </c>
      <c r="B9148" t="s">
        <v>5</v>
      </c>
      <c r="C9148" s="1">
        <v>42836</v>
      </c>
      <c r="D9148">
        <v>914700</v>
      </c>
      <c r="E9148" s="2">
        <v>1.71</v>
      </c>
      <c r="F9148" s="2">
        <f>tblProdukty[[#This Row],[Cena]]*tblProdukty[[#This Row],[Koeficient]]</f>
        <v>1564137</v>
      </c>
      <c r="G9148" s="2" t="s">
        <v>10</v>
      </c>
    </row>
    <row r="9149" spans="1:7" x14ac:dyDescent="0.25">
      <c r="A9149" s="2" t="s">
        <v>9164</v>
      </c>
      <c r="B9149" t="s">
        <v>5</v>
      </c>
      <c r="C9149" s="1">
        <v>42591</v>
      </c>
      <c r="D9149">
        <v>914800</v>
      </c>
      <c r="E9149" s="2">
        <v>1.07</v>
      </c>
      <c r="F9149" s="2">
        <f>tblProdukty[[#This Row],[Cena]]*tblProdukty[[#This Row],[Koeficient]]</f>
        <v>978836</v>
      </c>
      <c r="G9149" s="2" t="s">
        <v>12</v>
      </c>
    </row>
    <row r="9150" spans="1:7" x14ac:dyDescent="0.25">
      <c r="A9150" s="2" t="s">
        <v>9165</v>
      </c>
      <c r="B9150" t="s">
        <v>5</v>
      </c>
      <c r="C9150" s="1">
        <v>42677</v>
      </c>
      <c r="D9150">
        <v>914900</v>
      </c>
      <c r="E9150" s="2">
        <v>1.42</v>
      </c>
      <c r="F9150" s="2">
        <f>tblProdukty[[#This Row],[Cena]]*tblProdukty[[#This Row],[Koeficient]]</f>
        <v>1299158</v>
      </c>
      <c r="G9150" s="2" t="s">
        <v>13</v>
      </c>
    </row>
    <row r="9151" spans="1:7" x14ac:dyDescent="0.25">
      <c r="A9151" s="2" t="s">
        <v>9166</v>
      </c>
      <c r="B9151" t="s">
        <v>5</v>
      </c>
      <c r="C9151" s="1">
        <v>42037</v>
      </c>
      <c r="D9151">
        <v>915000</v>
      </c>
      <c r="E9151" s="2">
        <v>1.48</v>
      </c>
      <c r="F9151" s="2">
        <f>tblProdukty[[#This Row],[Cena]]*tblProdukty[[#This Row],[Koeficient]]</f>
        <v>1354200</v>
      </c>
      <c r="G9151" s="2" t="s">
        <v>14</v>
      </c>
    </row>
    <row r="9152" spans="1:7" x14ac:dyDescent="0.25">
      <c r="A9152" s="2" t="s">
        <v>9167</v>
      </c>
      <c r="B9152" t="s">
        <v>5</v>
      </c>
      <c r="C9152" s="1">
        <v>42209</v>
      </c>
      <c r="D9152">
        <v>915100</v>
      </c>
      <c r="E9152" s="2">
        <v>1.77</v>
      </c>
      <c r="F9152" s="2">
        <f>tblProdukty[[#This Row],[Cena]]*tblProdukty[[#This Row],[Koeficient]]</f>
        <v>1619727</v>
      </c>
      <c r="G9152" s="2" t="s">
        <v>15</v>
      </c>
    </row>
    <row r="9153" spans="1:7" x14ac:dyDescent="0.25">
      <c r="A9153" s="2" t="s">
        <v>9168</v>
      </c>
      <c r="B9153" t="s">
        <v>5</v>
      </c>
      <c r="C9153" s="1">
        <v>42449</v>
      </c>
      <c r="D9153">
        <v>915200</v>
      </c>
      <c r="E9153" s="2">
        <v>1.42</v>
      </c>
      <c r="F9153" s="2">
        <f>tblProdukty[[#This Row],[Cena]]*tblProdukty[[#This Row],[Koeficient]]</f>
        <v>1299584</v>
      </c>
      <c r="G9153" s="2" t="s">
        <v>16</v>
      </c>
    </row>
    <row r="9154" spans="1:7" x14ac:dyDescent="0.25">
      <c r="A9154" s="2" t="s">
        <v>9169</v>
      </c>
      <c r="B9154" t="s">
        <v>5</v>
      </c>
      <c r="C9154" s="1">
        <v>42855</v>
      </c>
      <c r="D9154">
        <v>915300</v>
      </c>
      <c r="E9154" s="2">
        <v>1.25</v>
      </c>
      <c r="F9154" s="2">
        <f>tblProdukty[[#This Row],[Cena]]*tblProdukty[[#This Row],[Koeficient]]</f>
        <v>1144125</v>
      </c>
      <c r="G9154" s="2" t="s">
        <v>9</v>
      </c>
    </row>
    <row r="9155" spans="1:7" x14ac:dyDescent="0.25">
      <c r="A9155" s="2" t="s">
        <v>9170</v>
      </c>
      <c r="B9155" t="s">
        <v>5</v>
      </c>
      <c r="C9155" s="1">
        <v>42383</v>
      </c>
      <c r="D9155">
        <v>915400</v>
      </c>
      <c r="E9155" s="2">
        <v>1.7</v>
      </c>
      <c r="F9155" s="2">
        <f>tblProdukty[[#This Row],[Cena]]*tblProdukty[[#This Row],[Koeficient]]</f>
        <v>1556180</v>
      </c>
      <c r="G9155" s="2" t="s">
        <v>11</v>
      </c>
    </row>
    <row r="9156" spans="1:7" x14ac:dyDescent="0.25">
      <c r="A9156" s="2" t="s">
        <v>9171</v>
      </c>
      <c r="B9156" t="s">
        <v>5</v>
      </c>
      <c r="C9156" s="1">
        <v>42418</v>
      </c>
      <c r="D9156">
        <v>915500</v>
      </c>
      <c r="E9156" s="2">
        <v>1.75</v>
      </c>
      <c r="F9156" s="2">
        <f>tblProdukty[[#This Row],[Cena]]*tblProdukty[[#This Row],[Koeficient]]</f>
        <v>1602125</v>
      </c>
      <c r="G9156" s="2" t="s">
        <v>10</v>
      </c>
    </row>
    <row r="9157" spans="1:7" x14ac:dyDescent="0.25">
      <c r="A9157" s="2" t="s">
        <v>9172</v>
      </c>
      <c r="B9157" t="s">
        <v>5</v>
      </c>
      <c r="C9157" s="1">
        <v>42906</v>
      </c>
      <c r="D9157">
        <v>915600</v>
      </c>
      <c r="E9157" s="2">
        <v>1.51</v>
      </c>
      <c r="F9157" s="2">
        <f>tblProdukty[[#This Row],[Cena]]*tblProdukty[[#This Row],[Koeficient]]</f>
        <v>1382556</v>
      </c>
      <c r="G9157" s="2" t="s">
        <v>12</v>
      </c>
    </row>
    <row r="9158" spans="1:7" x14ac:dyDescent="0.25">
      <c r="A9158" s="2" t="s">
        <v>9173</v>
      </c>
      <c r="B9158" t="s">
        <v>5</v>
      </c>
      <c r="C9158" s="1">
        <v>42441</v>
      </c>
      <c r="D9158">
        <v>915700</v>
      </c>
      <c r="E9158" s="2">
        <v>1.85</v>
      </c>
      <c r="F9158" s="2">
        <f>tblProdukty[[#This Row],[Cena]]*tblProdukty[[#This Row],[Koeficient]]</f>
        <v>1694045</v>
      </c>
      <c r="G9158" s="2" t="s">
        <v>13</v>
      </c>
    </row>
    <row r="9159" spans="1:7" x14ac:dyDescent="0.25">
      <c r="A9159" s="2" t="s">
        <v>9174</v>
      </c>
      <c r="B9159" t="s">
        <v>5</v>
      </c>
      <c r="C9159" s="1">
        <v>42732</v>
      </c>
      <c r="D9159">
        <v>915800</v>
      </c>
      <c r="E9159" s="2">
        <v>1.73</v>
      </c>
      <c r="F9159" s="2">
        <f>tblProdukty[[#This Row],[Cena]]*tblProdukty[[#This Row],[Koeficient]]</f>
        <v>1584334</v>
      </c>
      <c r="G9159" s="2" t="s">
        <v>14</v>
      </c>
    </row>
    <row r="9160" spans="1:7" x14ac:dyDescent="0.25">
      <c r="A9160" s="2" t="s">
        <v>9175</v>
      </c>
      <c r="B9160" t="s">
        <v>5</v>
      </c>
      <c r="C9160" s="1">
        <v>42401</v>
      </c>
      <c r="D9160">
        <v>915900</v>
      </c>
      <c r="E9160" s="2">
        <v>1.03</v>
      </c>
      <c r="F9160" s="2">
        <f>tblProdukty[[#This Row],[Cena]]*tblProdukty[[#This Row],[Koeficient]]</f>
        <v>943377</v>
      </c>
      <c r="G9160" s="2" t="s">
        <v>15</v>
      </c>
    </row>
    <row r="9161" spans="1:7" x14ac:dyDescent="0.25">
      <c r="A9161" s="2" t="s">
        <v>9176</v>
      </c>
      <c r="B9161" t="s">
        <v>5</v>
      </c>
      <c r="C9161" s="1">
        <v>42477</v>
      </c>
      <c r="D9161">
        <v>916000</v>
      </c>
      <c r="E9161" s="2">
        <v>1.46</v>
      </c>
      <c r="F9161" s="2">
        <f>tblProdukty[[#This Row],[Cena]]*tblProdukty[[#This Row],[Koeficient]]</f>
        <v>1337360</v>
      </c>
      <c r="G9161" s="2" t="s">
        <v>16</v>
      </c>
    </row>
    <row r="9162" spans="1:7" x14ac:dyDescent="0.25">
      <c r="A9162" s="2" t="s">
        <v>9177</v>
      </c>
      <c r="B9162" t="s">
        <v>5</v>
      </c>
      <c r="C9162" s="1">
        <v>43086</v>
      </c>
      <c r="D9162">
        <v>916100</v>
      </c>
      <c r="E9162" s="2">
        <v>1.83</v>
      </c>
      <c r="F9162" s="2">
        <f>tblProdukty[[#This Row],[Cena]]*tblProdukty[[#This Row],[Koeficient]]</f>
        <v>1676463</v>
      </c>
      <c r="G9162" s="2" t="s">
        <v>9</v>
      </c>
    </row>
    <row r="9163" spans="1:7" x14ac:dyDescent="0.25">
      <c r="A9163" s="2" t="s">
        <v>9178</v>
      </c>
      <c r="B9163" t="s">
        <v>5</v>
      </c>
      <c r="C9163" s="1">
        <v>42313</v>
      </c>
      <c r="D9163">
        <v>916200</v>
      </c>
      <c r="E9163" s="2">
        <v>1.82</v>
      </c>
      <c r="F9163" s="2">
        <f>tblProdukty[[#This Row],[Cena]]*tblProdukty[[#This Row],[Koeficient]]</f>
        <v>1667484</v>
      </c>
      <c r="G9163" s="2" t="s">
        <v>11</v>
      </c>
    </row>
    <row r="9164" spans="1:7" x14ac:dyDescent="0.25">
      <c r="A9164" s="2" t="s">
        <v>9179</v>
      </c>
      <c r="B9164" t="s">
        <v>5</v>
      </c>
      <c r="C9164" s="1">
        <v>42475</v>
      </c>
      <c r="D9164">
        <v>916300</v>
      </c>
      <c r="E9164" s="2">
        <v>1.41</v>
      </c>
      <c r="F9164" s="2">
        <f>tblProdukty[[#This Row],[Cena]]*tblProdukty[[#This Row],[Koeficient]]</f>
        <v>1291983</v>
      </c>
      <c r="G9164" s="2" t="s">
        <v>10</v>
      </c>
    </row>
    <row r="9165" spans="1:7" x14ac:dyDescent="0.25">
      <c r="A9165" s="2" t="s">
        <v>9180</v>
      </c>
      <c r="B9165" t="s">
        <v>5</v>
      </c>
      <c r="C9165" s="1">
        <v>42902</v>
      </c>
      <c r="D9165">
        <v>916400</v>
      </c>
      <c r="E9165" s="2">
        <v>1.42</v>
      </c>
      <c r="F9165" s="2">
        <f>tblProdukty[[#This Row],[Cena]]*tblProdukty[[#This Row],[Koeficient]]</f>
        <v>1301288</v>
      </c>
      <c r="G9165" s="2" t="s">
        <v>12</v>
      </c>
    </row>
    <row r="9166" spans="1:7" x14ac:dyDescent="0.25">
      <c r="A9166" s="2" t="s">
        <v>9181</v>
      </c>
      <c r="B9166" t="s">
        <v>5</v>
      </c>
      <c r="C9166" s="1">
        <v>42422</v>
      </c>
      <c r="D9166">
        <v>916500</v>
      </c>
      <c r="E9166" s="2">
        <v>1.3</v>
      </c>
      <c r="F9166" s="2">
        <f>tblProdukty[[#This Row],[Cena]]*tblProdukty[[#This Row],[Koeficient]]</f>
        <v>1191450</v>
      </c>
      <c r="G9166" s="2" t="s">
        <v>13</v>
      </c>
    </row>
    <row r="9167" spans="1:7" x14ac:dyDescent="0.25">
      <c r="A9167" s="2" t="s">
        <v>9182</v>
      </c>
      <c r="B9167" t="s">
        <v>5</v>
      </c>
      <c r="C9167" s="1">
        <v>42279</v>
      </c>
      <c r="D9167">
        <v>916600</v>
      </c>
      <c r="E9167" s="2">
        <v>1.35</v>
      </c>
      <c r="F9167" s="2">
        <f>tblProdukty[[#This Row],[Cena]]*tblProdukty[[#This Row],[Koeficient]]</f>
        <v>1237410</v>
      </c>
      <c r="G9167" s="2" t="s">
        <v>14</v>
      </c>
    </row>
    <row r="9168" spans="1:7" x14ac:dyDescent="0.25">
      <c r="A9168" s="2" t="s">
        <v>9183</v>
      </c>
      <c r="B9168" t="s">
        <v>5</v>
      </c>
      <c r="C9168" s="1">
        <v>42608</v>
      </c>
      <c r="D9168">
        <v>916700</v>
      </c>
      <c r="E9168" s="2">
        <v>1.54</v>
      </c>
      <c r="F9168" s="2">
        <f>tblProdukty[[#This Row],[Cena]]*tblProdukty[[#This Row],[Koeficient]]</f>
        <v>1411718</v>
      </c>
      <c r="G9168" s="2" t="s">
        <v>15</v>
      </c>
    </row>
    <row r="9169" spans="1:7" x14ac:dyDescent="0.25">
      <c r="A9169" s="2" t="s">
        <v>9184</v>
      </c>
      <c r="B9169" t="s">
        <v>5</v>
      </c>
      <c r="C9169" s="1">
        <v>42167</v>
      </c>
      <c r="D9169">
        <v>916800</v>
      </c>
      <c r="E9169" s="2">
        <v>1.25</v>
      </c>
      <c r="F9169" s="2">
        <f>tblProdukty[[#This Row],[Cena]]*tblProdukty[[#This Row],[Koeficient]]</f>
        <v>1146000</v>
      </c>
      <c r="G9169" s="2" t="s">
        <v>16</v>
      </c>
    </row>
    <row r="9170" spans="1:7" x14ac:dyDescent="0.25">
      <c r="A9170" s="2" t="s">
        <v>9185</v>
      </c>
      <c r="B9170" t="s">
        <v>5</v>
      </c>
      <c r="C9170" s="1">
        <v>42105</v>
      </c>
      <c r="D9170">
        <v>916900</v>
      </c>
      <c r="E9170" s="2">
        <v>1.96</v>
      </c>
      <c r="F9170" s="2">
        <f>tblProdukty[[#This Row],[Cena]]*tblProdukty[[#This Row],[Koeficient]]</f>
        <v>1797124</v>
      </c>
      <c r="G9170" s="2" t="s">
        <v>9</v>
      </c>
    </row>
    <row r="9171" spans="1:7" x14ac:dyDescent="0.25">
      <c r="A9171" s="2" t="s">
        <v>9186</v>
      </c>
      <c r="B9171" t="s">
        <v>5</v>
      </c>
      <c r="C9171" s="1">
        <v>42660</v>
      </c>
      <c r="D9171">
        <v>917000</v>
      </c>
      <c r="E9171" s="2">
        <v>1.38</v>
      </c>
      <c r="F9171" s="2">
        <f>tblProdukty[[#This Row],[Cena]]*tblProdukty[[#This Row],[Koeficient]]</f>
        <v>1265460</v>
      </c>
      <c r="G9171" s="2" t="s">
        <v>11</v>
      </c>
    </row>
    <row r="9172" spans="1:7" x14ac:dyDescent="0.25">
      <c r="A9172" s="2" t="s">
        <v>9187</v>
      </c>
      <c r="B9172" t="s">
        <v>5</v>
      </c>
      <c r="C9172" s="1">
        <v>42973</v>
      </c>
      <c r="D9172">
        <v>917100</v>
      </c>
      <c r="E9172" s="2">
        <v>1.46</v>
      </c>
      <c r="F9172" s="2">
        <f>tblProdukty[[#This Row],[Cena]]*tblProdukty[[#This Row],[Koeficient]]</f>
        <v>1338966</v>
      </c>
      <c r="G9172" s="2" t="s">
        <v>10</v>
      </c>
    </row>
    <row r="9173" spans="1:7" x14ac:dyDescent="0.25">
      <c r="A9173" s="2" t="s">
        <v>9188</v>
      </c>
      <c r="B9173" t="s">
        <v>5</v>
      </c>
      <c r="C9173" s="1">
        <v>42308</v>
      </c>
      <c r="D9173">
        <v>917200</v>
      </c>
      <c r="E9173" s="2">
        <v>1.99</v>
      </c>
      <c r="F9173" s="2">
        <f>tblProdukty[[#This Row],[Cena]]*tblProdukty[[#This Row],[Koeficient]]</f>
        <v>1825228</v>
      </c>
      <c r="G9173" s="2" t="s">
        <v>12</v>
      </c>
    </row>
    <row r="9174" spans="1:7" x14ac:dyDescent="0.25">
      <c r="A9174" s="2" t="s">
        <v>9189</v>
      </c>
      <c r="B9174" t="s">
        <v>5</v>
      </c>
      <c r="C9174" s="1">
        <v>43090</v>
      </c>
      <c r="D9174">
        <v>917300</v>
      </c>
      <c r="E9174" s="2">
        <v>1.1499999999999999</v>
      </c>
      <c r="F9174" s="2">
        <f>tblProdukty[[#This Row],[Cena]]*tblProdukty[[#This Row],[Koeficient]]</f>
        <v>1054895</v>
      </c>
      <c r="G9174" s="2" t="s">
        <v>13</v>
      </c>
    </row>
    <row r="9175" spans="1:7" x14ac:dyDescent="0.25">
      <c r="A9175" s="2" t="s">
        <v>9190</v>
      </c>
      <c r="B9175" t="s">
        <v>5</v>
      </c>
      <c r="C9175" s="1">
        <v>42188</v>
      </c>
      <c r="D9175">
        <v>917400</v>
      </c>
      <c r="E9175" s="2">
        <v>1.64</v>
      </c>
      <c r="F9175" s="2">
        <f>tblProdukty[[#This Row],[Cena]]*tblProdukty[[#This Row],[Koeficient]]</f>
        <v>1504536</v>
      </c>
      <c r="G9175" s="2" t="s">
        <v>14</v>
      </c>
    </row>
    <row r="9176" spans="1:7" x14ac:dyDescent="0.25">
      <c r="A9176" s="2" t="s">
        <v>9191</v>
      </c>
      <c r="B9176" t="s">
        <v>5</v>
      </c>
      <c r="C9176" s="1">
        <v>42858</v>
      </c>
      <c r="D9176">
        <v>917500</v>
      </c>
      <c r="E9176" s="2">
        <v>1.63</v>
      </c>
      <c r="F9176" s="2">
        <f>tblProdukty[[#This Row],[Cena]]*tblProdukty[[#This Row],[Koeficient]]</f>
        <v>1495525</v>
      </c>
      <c r="G9176" s="2" t="s">
        <v>15</v>
      </c>
    </row>
    <row r="9177" spans="1:7" x14ac:dyDescent="0.25">
      <c r="A9177" s="2" t="s">
        <v>9192</v>
      </c>
      <c r="B9177" t="s">
        <v>5</v>
      </c>
      <c r="C9177" s="1">
        <v>42339</v>
      </c>
      <c r="D9177">
        <v>917600</v>
      </c>
      <c r="E9177" s="2">
        <v>1.32</v>
      </c>
      <c r="F9177" s="2">
        <f>tblProdukty[[#This Row],[Cena]]*tblProdukty[[#This Row],[Koeficient]]</f>
        <v>1211232</v>
      </c>
      <c r="G9177" s="2" t="s">
        <v>16</v>
      </c>
    </row>
    <row r="9178" spans="1:7" x14ac:dyDescent="0.25">
      <c r="A9178" s="2" t="s">
        <v>9193</v>
      </c>
      <c r="B9178" t="s">
        <v>5</v>
      </c>
      <c r="C9178" s="1">
        <v>42543</v>
      </c>
      <c r="D9178">
        <v>917700</v>
      </c>
      <c r="E9178" s="2">
        <v>1.42</v>
      </c>
      <c r="F9178" s="2">
        <f>tblProdukty[[#This Row],[Cena]]*tblProdukty[[#This Row],[Koeficient]]</f>
        <v>1303134</v>
      </c>
      <c r="G9178" s="2" t="s">
        <v>9</v>
      </c>
    </row>
    <row r="9179" spans="1:7" x14ac:dyDescent="0.25">
      <c r="A9179" s="2" t="s">
        <v>9194</v>
      </c>
      <c r="B9179" t="s">
        <v>5</v>
      </c>
      <c r="C9179" s="1">
        <v>42189</v>
      </c>
      <c r="D9179">
        <v>917800</v>
      </c>
      <c r="E9179" s="2">
        <v>1.69</v>
      </c>
      <c r="F9179" s="2">
        <f>tblProdukty[[#This Row],[Cena]]*tblProdukty[[#This Row],[Koeficient]]</f>
        <v>1551082</v>
      </c>
      <c r="G9179" s="2" t="s">
        <v>11</v>
      </c>
    </row>
    <row r="9180" spans="1:7" x14ac:dyDescent="0.25">
      <c r="A9180" s="2" t="s">
        <v>9195</v>
      </c>
      <c r="B9180" t="s">
        <v>5</v>
      </c>
      <c r="C9180" s="1">
        <v>42124</v>
      </c>
      <c r="D9180">
        <v>917900</v>
      </c>
      <c r="E9180" s="2">
        <v>1.6</v>
      </c>
      <c r="F9180" s="2">
        <f>tblProdukty[[#This Row],[Cena]]*tblProdukty[[#This Row],[Koeficient]]</f>
        <v>1468640</v>
      </c>
      <c r="G9180" s="2" t="s">
        <v>10</v>
      </c>
    </row>
    <row r="9181" spans="1:7" x14ac:dyDescent="0.25">
      <c r="A9181" s="2" t="s">
        <v>9196</v>
      </c>
      <c r="B9181" t="s">
        <v>5</v>
      </c>
      <c r="C9181" s="1">
        <v>42022</v>
      </c>
      <c r="D9181">
        <v>918000</v>
      </c>
      <c r="E9181" s="2">
        <v>1.24</v>
      </c>
      <c r="F9181" s="2">
        <f>tblProdukty[[#This Row],[Cena]]*tblProdukty[[#This Row],[Koeficient]]</f>
        <v>1138320</v>
      </c>
      <c r="G9181" s="2" t="s">
        <v>12</v>
      </c>
    </row>
    <row r="9182" spans="1:7" x14ac:dyDescent="0.25">
      <c r="A9182" s="2" t="s">
        <v>9197</v>
      </c>
      <c r="B9182" t="s">
        <v>5</v>
      </c>
      <c r="C9182" s="1">
        <v>42371</v>
      </c>
      <c r="D9182">
        <v>918100</v>
      </c>
      <c r="E9182" s="2">
        <v>1.03</v>
      </c>
      <c r="F9182" s="2">
        <f>tblProdukty[[#This Row],[Cena]]*tblProdukty[[#This Row],[Koeficient]]</f>
        <v>945643</v>
      </c>
      <c r="G9182" s="2" t="s">
        <v>13</v>
      </c>
    </row>
    <row r="9183" spans="1:7" x14ac:dyDescent="0.25">
      <c r="A9183" s="2" t="s">
        <v>9198</v>
      </c>
      <c r="B9183" t="s">
        <v>5</v>
      </c>
      <c r="C9183" s="1">
        <v>43085</v>
      </c>
      <c r="D9183">
        <v>918200</v>
      </c>
      <c r="E9183" s="2">
        <v>1.69</v>
      </c>
      <c r="F9183" s="2">
        <f>tblProdukty[[#This Row],[Cena]]*tblProdukty[[#This Row],[Koeficient]]</f>
        <v>1551758</v>
      </c>
      <c r="G9183" s="2" t="s">
        <v>14</v>
      </c>
    </row>
    <row r="9184" spans="1:7" x14ac:dyDescent="0.25">
      <c r="A9184" s="2" t="s">
        <v>9199</v>
      </c>
      <c r="B9184" t="s">
        <v>5</v>
      </c>
      <c r="C9184" s="1">
        <v>42860</v>
      </c>
      <c r="D9184">
        <v>918300</v>
      </c>
      <c r="E9184" s="2">
        <v>1.39</v>
      </c>
      <c r="F9184" s="2">
        <f>tblProdukty[[#This Row],[Cena]]*tblProdukty[[#This Row],[Koeficient]]</f>
        <v>1276437</v>
      </c>
      <c r="G9184" s="2" t="s">
        <v>15</v>
      </c>
    </row>
    <row r="9185" spans="1:7" x14ac:dyDescent="0.25">
      <c r="A9185" s="2" t="s">
        <v>9200</v>
      </c>
      <c r="B9185" t="s">
        <v>5</v>
      </c>
      <c r="C9185" s="1">
        <v>42209</v>
      </c>
      <c r="D9185">
        <v>918400</v>
      </c>
      <c r="E9185" s="2">
        <v>1.82</v>
      </c>
      <c r="F9185" s="2">
        <f>tblProdukty[[#This Row],[Cena]]*tblProdukty[[#This Row],[Koeficient]]</f>
        <v>1671488</v>
      </c>
      <c r="G9185" s="2" t="s">
        <v>16</v>
      </c>
    </row>
    <row r="9186" spans="1:7" x14ac:dyDescent="0.25">
      <c r="A9186" s="2" t="s">
        <v>9201</v>
      </c>
      <c r="B9186" t="s">
        <v>5</v>
      </c>
      <c r="C9186" s="1">
        <v>42648</v>
      </c>
      <c r="D9186">
        <v>918500</v>
      </c>
      <c r="E9186" s="2">
        <v>1.22</v>
      </c>
      <c r="F9186" s="2">
        <f>tblProdukty[[#This Row],[Cena]]*tblProdukty[[#This Row],[Koeficient]]</f>
        <v>1120570</v>
      </c>
      <c r="G9186" s="2" t="s">
        <v>9</v>
      </c>
    </row>
    <row r="9187" spans="1:7" x14ac:dyDescent="0.25">
      <c r="A9187" s="2" t="s">
        <v>9202</v>
      </c>
      <c r="B9187" t="s">
        <v>5</v>
      </c>
      <c r="C9187" s="1">
        <v>42727</v>
      </c>
      <c r="D9187">
        <v>918600</v>
      </c>
      <c r="E9187" s="2">
        <v>1.1200000000000001</v>
      </c>
      <c r="F9187" s="2">
        <f>tblProdukty[[#This Row],[Cena]]*tblProdukty[[#This Row],[Koeficient]]</f>
        <v>1028832.0000000001</v>
      </c>
      <c r="G9187" s="2" t="s">
        <v>11</v>
      </c>
    </row>
    <row r="9188" spans="1:7" x14ac:dyDescent="0.25">
      <c r="A9188" s="2" t="s">
        <v>9203</v>
      </c>
      <c r="B9188" t="s">
        <v>5</v>
      </c>
      <c r="C9188" s="1">
        <v>42460</v>
      </c>
      <c r="D9188">
        <v>918700</v>
      </c>
      <c r="E9188" s="2">
        <v>1.08</v>
      </c>
      <c r="F9188" s="2">
        <f>tblProdukty[[#This Row],[Cena]]*tblProdukty[[#This Row],[Koeficient]]</f>
        <v>992196.00000000012</v>
      </c>
      <c r="G9188" s="2" t="s">
        <v>10</v>
      </c>
    </row>
    <row r="9189" spans="1:7" x14ac:dyDescent="0.25">
      <c r="A9189" s="2" t="s">
        <v>9204</v>
      </c>
      <c r="B9189" t="s">
        <v>5</v>
      </c>
      <c r="C9189" s="1">
        <v>42525</v>
      </c>
      <c r="D9189">
        <v>918800</v>
      </c>
      <c r="E9189" s="2">
        <v>1.04</v>
      </c>
      <c r="F9189" s="2">
        <f>tblProdukty[[#This Row],[Cena]]*tblProdukty[[#This Row],[Koeficient]]</f>
        <v>955552</v>
      </c>
      <c r="G9189" s="2" t="s">
        <v>12</v>
      </c>
    </row>
    <row r="9190" spans="1:7" x14ac:dyDescent="0.25">
      <c r="A9190" s="2" t="s">
        <v>9205</v>
      </c>
      <c r="B9190" t="s">
        <v>5</v>
      </c>
      <c r="C9190" s="1">
        <v>42898</v>
      </c>
      <c r="D9190">
        <v>918900</v>
      </c>
      <c r="E9190" s="2">
        <v>1.39</v>
      </c>
      <c r="F9190" s="2">
        <f>tblProdukty[[#This Row],[Cena]]*tblProdukty[[#This Row],[Koeficient]]</f>
        <v>1277271</v>
      </c>
      <c r="G9190" s="2" t="s">
        <v>13</v>
      </c>
    </row>
    <row r="9191" spans="1:7" x14ac:dyDescent="0.25">
      <c r="A9191" s="2" t="s">
        <v>9206</v>
      </c>
      <c r="B9191" t="s">
        <v>5</v>
      </c>
      <c r="C9191" s="1">
        <v>42750</v>
      </c>
      <c r="D9191">
        <v>919000</v>
      </c>
      <c r="E9191" s="2">
        <v>1.0900000000000001</v>
      </c>
      <c r="F9191" s="2">
        <f>tblProdukty[[#This Row],[Cena]]*tblProdukty[[#This Row],[Koeficient]]</f>
        <v>1001710.0000000001</v>
      </c>
      <c r="G9191" s="2" t="s">
        <v>14</v>
      </c>
    </row>
    <row r="9192" spans="1:7" x14ac:dyDescent="0.25">
      <c r="A9192" s="2" t="s">
        <v>9207</v>
      </c>
      <c r="B9192" t="s">
        <v>5</v>
      </c>
      <c r="C9192" s="1">
        <v>42697</v>
      </c>
      <c r="D9192">
        <v>919100</v>
      </c>
      <c r="E9192" s="2">
        <v>1.01</v>
      </c>
      <c r="F9192" s="2">
        <f>tblProdukty[[#This Row],[Cena]]*tblProdukty[[#This Row],[Koeficient]]</f>
        <v>928291</v>
      </c>
      <c r="G9192" s="2" t="s">
        <v>15</v>
      </c>
    </row>
    <row r="9193" spans="1:7" x14ac:dyDescent="0.25">
      <c r="A9193" s="2" t="s">
        <v>9208</v>
      </c>
      <c r="B9193" t="s">
        <v>5</v>
      </c>
      <c r="C9193" s="1">
        <v>42500</v>
      </c>
      <c r="D9193">
        <v>919200</v>
      </c>
      <c r="E9193" s="2">
        <v>1.62</v>
      </c>
      <c r="F9193" s="2">
        <f>tblProdukty[[#This Row],[Cena]]*tblProdukty[[#This Row],[Koeficient]]</f>
        <v>1489104</v>
      </c>
      <c r="G9193" s="2" t="s">
        <v>16</v>
      </c>
    </row>
    <row r="9194" spans="1:7" x14ac:dyDescent="0.25">
      <c r="A9194" s="2" t="s">
        <v>9209</v>
      </c>
      <c r="B9194" t="s">
        <v>5</v>
      </c>
      <c r="C9194" s="1">
        <v>42856</v>
      </c>
      <c r="D9194">
        <v>919300</v>
      </c>
      <c r="E9194" s="2">
        <v>1.9</v>
      </c>
      <c r="F9194" s="2">
        <f>tblProdukty[[#This Row],[Cena]]*tblProdukty[[#This Row],[Koeficient]]</f>
        <v>1746670</v>
      </c>
      <c r="G9194" s="2" t="s">
        <v>9</v>
      </c>
    </row>
    <row r="9195" spans="1:7" x14ac:dyDescent="0.25">
      <c r="A9195" s="2" t="s">
        <v>9210</v>
      </c>
      <c r="B9195" t="s">
        <v>5</v>
      </c>
      <c r="C9195" s="1">
        <v>43070</v>
      </c>
      <c r="D9195">
        <v>919400</v>
      </c>
      <c r="E9195" s="2">
        <v>1.68</v>
      </c>
      <c r="F9195" s="2">
        <f>tblProdukty[[#This Row],[Cena]]*tblProdukty[[#This Row],[Koeficient]]</f>
        <v>1544592</v>
      </c>
      <c r="G9195" s="2" t="s">
        <v>11</v>
      </c>
    </row>
    <row r="9196" spans="1:7" x14ac:dyDescent="0.25">
      <c r="A9196" s="2" t="s">
        <v>9211</v>
      </c>
      <c r="B9196" t="s">
        <v>5</v>
      </c>
      <c r="C9196" s="1">
        <v>42067</v>
      </c>
      <c r="D9196">
        <v>919500</v>
      </c>
      <c r="E9196" s="2">
        <v>1.1299999999999999</v>
      </c>
      <c r="F9196" s="2">
        <f>tblProdukty[[#This Row],[Cena]]*tblProdukty[[#This Row],[Koeficient]]</f>
        <v>1039034.9999999999</v>
      </c>
      <c r="G9196" s="2" t="s">
        <v>10</v>
      </c>
    </row>
    <row r="9197" spans="1:7" x14ac:dyDescent="0.25">
      <c r="A9197" s="2" t="s">
        <v>9212</v>
      </c>
      <c r="B9197" t="s">
        <v>5</v>
      </c>
      <c r="C9197" s="1">
        <v>42660</v>
      </c>
      <c r="D9197">
        <v>919600</v>
      </c>
      <c r="E9197" s="2">
        <v>1.17</v>
      </c>
      <c r="F9197" s="2">
        <f>tblProdukty[[#This Row],[Cena]]*tblProdukty[[#This Row],[Koeficient]]</f>
        <v>1075932</v>
      </c>
      <c r="G9197" s="2" t="s">
        <v>12</v>
      </c>
    </row>
    <row r="9198" spans="1:7" x14ac:dyDescent="0.25">
      <c r="A9198" s="2" t="s">
        <v>9213</v>
      </c>
      <c r="B9198" t="s">
        <v>5</v>
      </c>
      <c r="C9198" s="1">
        <v>42595</v>
      </c>
      <c r="D9198">
        <v>919700</v>
      </c>
      <c r="E9198" s="2">
        <v>1.29</v>
      </c>
      <c r="F9198" s="2">
        <f>tblProdukty[[#This Row],[Cena]]*tblProdukty[[#This Row],[Koeficient]]</f>
        <v>1186413</v>
      </c>
      <c r="G9198" s="2" t="s">
        <v>13</v>
      </c>
    </row>
    <row r="9199" spans="1:7" x14ac:dyDescent="0.25">
      <c r="A9199" s="2" t="s">
        <v>9214</v>
      </c>
      <c r="B9199" t="s">
        <v>5</v>
      </c>
      <c r="C9199" s="1">
        <v>42317</v>
      </c>
      <c r="D9199">
        <v>919800</v>
      </c>
      <c r="E9199" s="2">
        <v>1.24</v>
      </c>
      <c r="F9199" s="2">
        <f>tblProdukty[[#This Row],[Cena]]*tblProdukty[[#This Row],[Koeficient]]</f>
        <v>1140552</v>
      </c>
      <c r="G9199" s="2" t="s">
        <v>14</v>
      </c>
    </row>
    <row r="9200" spans="1:7" x14ac:dyDescent="0.25">
      <c r="A9200" s="2" t="s">
        <v>9215</v>
      </c>
      <c r="B9200" t="s">
        <v>5</v>
      </c>
      <c r="C9200" s="1">
        <v>42282</v>
      </c>
      <c r="D9200">
        <v>919900</v>
      </c>
      <c r="E9200" s="2">
        <v>1.37</v>
      </c>
      <c r="F9200" s="2">
        <f>tblProdukty[[#This Row],[Cena]]*tblProdukty[[#This Row],[Koeficient]]</f>
        <v>1260263</v>
      </c>
      <c r="G9200" s="2" t="s">
        <v>15</v>
      </c>
    </row>
    <row r="9201" spans="1:7" x14ac:dyDescent="0.25">
      <c r="A9201" s="2" t="s">
        <v>9216</v>
      </c>
      <c r="B9201" t="s">
        <v>5</v>
      </c>
      <c r="C9201" s="1">
        <v>42832</v>
      </c>
      <c r="D9201">
        <v>920000</v>
      </c>
      <c r="E9201" s="2">
        <v>1.84</v>
      </c>
      <c r="F9201" s="2">
        <f>tblProdukty[[#This Row],[Cena]]*tblProdukty[[#This Row],[Koeficient]]</f>
        <v>1692800</v>
      </c>
      <c r="G9201" s="2" t="s">
        <v>16</v>
      </c>
    </row>
    <row r="9202" spans="1:7" x14ac:dyDescent="0.25">
      <c r="A9202" s="2" t="s">
        <v>9217</v>
      </c>
      <c r="B9202" t="s">
        <v>5</v>
      </c>
      <c r="C9202" s="1">
        <v>42785</v>
      </c>
      <c r="D9202">
        <v>920100</v>
      </c>
      <c r="E9202" s="2">
        <v>1.67</v>
      </c>
      <c r="F9202" s="2">
        <f>tblProdukty[[#This Row],[Cena]]*tblProdukty[[#This Row],[Koeficient]]</f>
        <v>1536567</v>
      </c>
      <c r="G9202" s="2" t="s">
        <v>9</v>
      </c>
    </row>
    <row r="9203" spans="1:7" x14ac:dyDescent="0.25">
      <c r="A9203" s="2" t="s">
        <v>9218</v>
      </c>
      <c r="B9203" t="s">
        <v>5</v>
      </c>
      <c r="C9203" s="1">
        <v>42287</v>
      </c>
      <c r="D9203">
        <v>920200</v>
      </c>
      <c r="E9203" s="2">
        <v>1.4</v>
      </c>
      <c r="F9203" s="2">
        <f>tblProdukty[[#This Row],[Cena]]*tblProdukty[[#This Row],[Koeficient]]</f>
        <v>1288280</v>
      </c>
      <c r="G9203" s="2" t="s">
        <v>11</v>
      </c>
    </row>
    <row r="9204" spans="1:7" x14ac:dyDescent="0.25">
      <c r="A9204" s="2" t="s">
        <v>9219</v>
      </c>
      <c r="B9204" t="s">
        <v>5</v>
      </c>
      <c r="C9204" s="1">
        <v>42188</v>
      </c>
      <c r="D9204">
        <v>920300</v>
      </c>
      <c r="E9204" s="2">
        <v>1.62</v>
      </c>
      <c r="F9204" s="2">
        <f>tblProdukty[[#This Row],[Cena]]*tblProdukty[[#This Row],[Koeficient]]</f>
        <v>1490886</v>
      </c>
      <c r="G9204" s="2" t="s">
        <v>10</v>
      </c>
    </row>
    <row r="9205" spans="1:7" x14ac:dyDescent="0.25">
      <c r="A9205" s="2" t="s">
        <v>9220</v>
      </c>
      <c r="B9205" t="s">
        <v>5</v>
      </c>
      <c r="C9205" s="1">
        <v>42504</v>
      </c>
      <c r="D9205">
        <v>920400</v>
      </c>
      <c r="E9205" s="2">
        <v>1.88</v>
      </c>
      <c r="F9205" s="2">
        <f>tblProdukty[[#This Row],[Cena]]*tblProdukty[[#This Row],[Koeficient]]</f>
        <v>1730352</v>
      </c>
      <c r="G9205" s="2" t="s">
        <v>12</v>
      </c>
    </row>
    <row r="9206" spans="1:7" x14ac:dyDescent="0.25">
      <c r="A9206" s="2" t="s">
        <v>9221</v>
      </c>
      <c r="B9206" t="s">
        <v>5</v>
      </c>
      <c r="C9206" s="1">
        <v>42845</v>
      </c>
      <c r="D9206">
        <v>920500</v>
      </c>
      <c r="E9206" s="2">
        <v>1.92</v>
      </c>
      <c r="F9206" s="2">
        <f>tblProdukty[[#This Row],[Cena]]*tblProdukty[[#This Row],[Koeficient]]</f>
        <v>1767360</v>
      </c>
      <c r="G9206" s="2" t="s">
        <v>13</v>
      </c>
    </row>
    <row r="9207" spans="1:7" x14ac:dyDescent="0.25">
      <c r="A9207" s="2" t="s">
        <v>9222</v>
      </c>
      <c r="B9207" t="s">
        <v>5</v>
      </c>
      <c r="C9207" s="1">
        <v>42392</v>
      </c>
      <c r="D9207">
        <v>920600</v>
      </c>
      <c r="E9207" s="2">
        <v>1.1100000000000001</v>
      </c>
      <c r="F9207" s="2">
        <f>tblProdukty[[#This Row],[Cena]]*tblProdukty[[#This Row],[Koeficient]]</f>
        <v>1021866.0000000001</v>
      </c>
      <c r="G9207" s="2" t="s">
        <v>14</v>
      </c>
    </row>
    <row r="9208" spans="1:7" x14ac:dyDescent="0.25">
      <c r="A9208" s="2" t="s">
        <v>9223</v>
      </c>
      <c r="B9208" t="s">
        <v>5</v>
      </c>
      <c r="C9208" s="1">
        <v>42646</v>
      </c>
      <c r="D9208">
        <v>920700</v>
      </c>
      <c r="E9208" s="2">
        <v>1.03</v>
      </c>
      <c r="F9208" s="2">
        <f>tblProdukty[[#This Row],[Cena]]*tblProdukty[[#This Row],[Koeficient]]</f>
        <v>948321</v>
      </c>
      <c r="G9208" s="2" t="s">
        <v>15</v>
      </c>
    </row>
    <row r="9209" spans="1:7" x14ac:dyDescent="0.25">
      <c r="A9209" s="2" t="s">
        <v>9224</v>
      </c>
      <c r="B9209" t="s">
        <v>5</v>
      </c>
      <c r="C9209" s="1">
        <v>42084</v>
      </c>
      <c r="D9209">
        <v>920800</v>
      </c>
      <c r="E9209" s="2">
        <v>1.64</v>
      </c>
      <c r="F9209" s="2">
        <f>tblProdukty[[#This Row],[Cena]]*tblProdukty[[#This Row],[Koeficient]]</f>
        <v>1510112</v>
      </c>
      <c r="G9209" s="2" t="s">
        <v>16</v>
      </c>
    </row>
    <row r="9210" spans="1:7" x14ac:dyDescent="0.25">
      <c r="A9210" s="2" t="s">
        <v>9225</v>
      </c>
      <c r="B9210" t="s">
        <v>5</v>
      </c>
      <c r="C9210" s="1">
        <v>42412</v>
      </c>
      <c r="D9210">
        <v>920900</v>
      </c>
      <c r="E9210" s="2">
        <v>1.39</v>
      </c>
      <c r="F9210" s="2">
        <f>tblProdukty[[#This Row],[Cena]]*tblProdukty[[#This Row],[Koeficient]]</f>
        <v>1280051</v>
      </c>
      <c r="G9210" s="2" t="s">
        <v>9</v>
      </c>
    </row>
    <row r="9211" spans="1:7" x14ac:dyDescent="0.25">
      <c r="A9211" s="2" t="s">
        <v>9226</v>
      </c>
      <c r="B9211" t="s">
        <v>5</v>
      </c>
      <c r="C9211" s="1">
        <v>42324</v>
      </c>
      <c r="D9211">
        <v>921000</v>
      </c>
      <c r="E9211" s="2">
        <v>1.85</v>
      </c>
      <c r="F9211" s="2">
        <f>tblProdukty[[#This Row],[Cena]]*tblProdukty[[#This Row],[Koeficient]]</f>
        <v>1703850</v>
      </c>
      <c r="G9211" s="2" t="s">
        <v>11</v>
      </c>
    </row>
    <row r="9212" spans="1:7" x14ac:dyDescent="0.25">
      <c r="A9212" s="2" t="s">
        <v>9227</v>
      </c>
      <c r="B9212" t="s">
        <v>5</v>
      </c>
      <c r="C9212" s="1">
        <v>42277</v>
      </c>
      <c r="D9212">
        <v>921100</v>
      </c>
      <c r="E9212" s="2">
        <v>2</v>
      </c>
      <c r="F9212" s="2">
        <f>tblProdukty[[#This Row],[Cena]]*tblProdukty[[#This Row],[Koeficient]]</f>
        <v>1842200</v>
      </c>
      <c r="G9212" s="2" t="s">
        <v>10</v>
      </c>
    </row>
    <row r="9213" spans="1:7" x14ac:dyDescent="0.25">
      <c r="A9213" s="2" t="s">
        <v>9228</v>
      </c>
      <c r="B9213" t="s">
        <v>5</v>
      </c>
      <c r="C9213" s="1">
        <v>42024</v>
      </c>
      <c r="D9213">
        <v>921200</v>
      </c>
      <c r="E9213" s="2">
        <v>1.38</v>
      </c>
      <c r="F9213" s="2">
        <f>tblProdukty[[#This Row],[Cena]]*tblProdukty[[#This Row],[Koeficient]]</f>
        <v>1271256</v>
      </c>
      <c r="G9213" s="2" t="s">
        <v>12</v>
      </c>
    </row>
    <row r="9214" spans="1:7" x14ac:dyDescent="0.25">
      <c r="A9214" s="2" t="s">
        <v>9229</v>
      </c>
      <c r="B9214" t="s">
        <v>5</v>
      </c>
      <c r="C9214" s="1">
        <v>42124</v>
      </c>
      <c r="D9214">
        <v>921300</v>
      </c>
      <c r="E9214" s="2">
        <v>1.54</v>
      </c>
      <c r="F9214" s="2">
        <f>tblProdukty[[#This Row],[Cena]]*tblProdukty[[#This Row],[Koeficient]]</f>
        <v>1418802</v>
      </c>
      <c r="G9214" s="2" t="s">
        <v>13</v>
      </c>
    </row>
    <row r="9215" spans="1:7" x14ac:dyDescent="0.25">
      <c r="A9215" s="2" t="s">
        <v>9230</v>
      </c>
      <c r="B9215" t="s">
        <v>5</v>
      </c>
      <c r="C9215" s="1">
        <v>42080</v>
      </c>
      <c r="D9215">
        <v>921400</v>
      </c>
      <c r="E9215" s="2">
        <v>1.1399999999999999</v>
      </c>
      <c r="F9215" s="2">
        <f>tblProdukty[[#This Row],[Cena]]*tblProdukty[[#This Row],[Koeficient]]</f>
        <v>1050396</v>
      </c>
      <c r="G9215" s="2" t="s">
        <v>14</v>
      </c>
    </row>
    <row r="9216" spans="1:7" x14ac:dyDescent="0.25">
      <c r="A9216" s="2" t="s">
        <v>9231</v>
      </c>
      <c r="B9216" t="s">
        <v>5</v>
      </c>
      <c r="C9216" s="1">
        <v>42359</v>
      </c>
      <c r="D9216">
        <v>921500</v>
      </c>
      <c r="E9216" s="2">
        <v>1.43</v>
      </c>
      <c r="F9216" s="2">
        <f>tblProdukty[[#This Row],[Cena]]*tblProdukty[[#This Row],[Koeficient]]</f>
        <v>1317745</v>
      </c>
      <c r="G9216" s="2" t="s">
        <v>15</v>
      </c>
    </row>
    <row r="9217" spans="1:7" x14ac:dyDescent="0.25">
      <c r="A9217" s="2" t="s">
        <v>9232</v>
      </c>
      <c r="B9217" t="s">
        <v>5</v>
      </c>
      <c r="C9217" s="1">
        <v>42667</v>
      </c>
      <c r="D9217">
        <v>921600</v>
      </c>
      <c r="E9217" s="2">
        <v>1.64</v>
      </c>
      <c r="F9217" s="2">
        <f>tblProdukty[[#This Row],[Cena]]*tblProdukty[[#This Row],[Koeficient]]</f>
        <v>1511424</v>
      </c>
      <c r="G9217" s="2" t="s">
        <v>16</v>
      </c>
    </row>
    <row r="9218" spans="1:7" x14ac:dyDescent="0.25">
      <c r="A9218" s="2" t="s">
        <v>9233</v>
      </c>
      <c r="B9218" t="s">
        <v>5</v>
      </c>
      <c r="C9218" s="1">
        <v>42679</v>
      </c>
      <c r="D9218">
        <v>921700</v>
      </c>
      <c r="E9218" s="2">
        <v>1.1499999999999999</v>
      </c>
      <c r="F9218" s="2">
        <f>tblProdukty[[#This Row],[Cena]]*tblProdukty[[#This Row],[Koeficient]]</f>
        <v>1059955</v>
      </c>
      <c r="G9218" s="2" t="s">
        <v>9</v>
      </c>
    </row>
    <row r="9219" spans="1:7" x14ac:dyDescent="0.25">
      <c r="A9219" s="2" t="s">
        <v>9234</v>
      </c>
      <c r="B9219" t="s">
        <v>5</v>
      </c>
      <c r="C9219" s="1">
        <v>42529</v>
      </c>
      <c r="D9219">
        <v>921800</v>
      </c>
      <c r="E9219" s="2">
        <v>1.1299999999999999</v>
      </c>
      <c r="F9219" s="2">
        <f>tblProdukty[[#This Row],[Cena]]*tblProdukty[[#This Row],[Koeficient]]</f>
        <v>1041633.9999999999</v>
      </c>
      <c r="G9219" s="2" t="s">
        <v>11</v>
      </c>
    </row>
    <row r="9220" spans="1:7" x14ac:dyDescent="0.25">
      <c r="A9220" s="2" t="s">
        <v>9235</v>
      </c>
      <c r="B9220" t="s">
        <v>5</v>
      </c>
      <c r="C9220" s="1">
        <v>42778</v>
      </c>
      <c r="D9220">
        <v>921900</v>
      </c>
      <c r="E9220" s="2">
        <v>1.2</v>
      </c>
      <c r="F9220" s="2">
        <f>tblProdukty[[#This Row],[Cena]]*tblProdukty[[#This Row],[Koeficient]]</f>
        <v>1106280</v>
      </c>
      <c r="G9220" s="2" t="s">
        <v>10</v>
      </c>
    </row>
    <row r="9221" spans="1:7" x14ac:dyDescent="0.25">
      <c r="A9221" s="2" t="s">
        <v>9236</v>
      </c>
      <c r="B9221" t="s">
        <v>5</v>
      </c>
      <c r="C9221" s="1">
        <v>42841</v>
      </c>
      <c r="D9221">
        <v>922000</v>
      </c>
      <c r="E9221" s="2">
        <v>1.62</v>
      </c>
      <c r="F9221" s="2">
        <f>tblProdukty[[#This Row],[Cena]]*tblProdukty[[#This Row],[Koeficient]]</f>
        <v>1493640</v>
      </c>
      <c r="G9221" s="2" t="s">
        <v>12</v>
      </c>
    </row>
    <row r="9222" spans="1:7" x14ac:dyDescent="0.25">
      <c r="A9222" s="2" t="s">
        <v>9237</v>
      </c>
      <c r="B9222" t="s">
        <v>5</v>
      </c>
      <c r="C9222" s="1">
        <v>42253</v>
      </c>
      <c r="D9222">
        <v>922100</v>
      </c>
      <c r="E9222" s="2">
        <v>1.45</v>
      </c>
      <c r="F9222" s="2">
        <f>tblProdukty[[#This Row],[Cena]]*tblProdukty[[#This Row],[Koeficient]]</f>
        <v>1337045</v>
      </c>
      <c r="G9222" s="2" t="s">
        <v>13</v>
      </c>
    </row>
    <row r="9223" spans="1:7" x14ac:dyDescent="0.25">
      <c r="A9223" s="2" t="s">
        <v>9238</v>
      </c>
      <c r="B9223" t="s">
        <v>5</v>
      </c>
      <c r="C9223" s="1">
        <v>43014</v>
      </c>
      <c r="D9223">
        <v>922200</v>
      </c>
      <c r="E9223" s="2">
        <v>1.04</v>
      </c>
      <c r="F9223" s="2">
        <f>tblProdukty[[#This Row],[Cena]]*tblProdukty[[#This Row],[Koeficient]]</f>
        <v>959088</v>
      </c>
      <c r="G9223" s="2" t="s">
        <v>14</v>
      </c>
    </row>
    <row r="9224" spans="1:7" x14ac:dyDescent="0.25">
      <c r="A9224" s="2" t="s">
        <v>9239</v>
      </c>
      <c r="B9224" t="s">
        <v>5</v>
      </c>
      <c r="C9224" s="1">
        <v>42565</v>
      </c>
      <c r="D9224">
        <v>922300</v>
      </c>
      <c r="E9224" s="2">
        <v>1.36</v>
      </c>
      <c r="F9224" s="2">
        <f>tblProdukty[[#This Row],[Cena]]*tblProdukty[[#This Row],[Koeficient]]</f>
        <v>1254328</v>
      </c>
      <c r="G9224" s="2" t="s">
        <v>15</v>
      </c>
    </row>
    <row r="9225" spans="1:7" x14ac:dyDescent="0.25">
      <c r="A9225" s="2" t="s">
        <v>9240</v>
      </c>
      <c r="B9225" t="s">
        <v>5</v>
      </c>
      <c r="C9225" s="1">
        <v>42938</v>
      </c>
      <c r="D9225">
        <v>922400</v>
      </c>
      <c r="E9225" s="2">
        <v>1.53</v>
      </c>
      <c r="F9225" s="2">
        <f>tblProdukty[[#This Row],[Cena]]*tblProdukty[[#This Row],[Koeficient]]</f>
        <v>1411272</v>
      </c>
      <c r="G9225" s="2" t="s">
        <v>16</v>
      </c>
    </row>
    <row r="9226" spans="1:7" x14ac:dyDescent="0.25">
      <c r="A9226" s="2" t="s">
        <v>9241</v>
      </c>
      <c r="B9226" t="s">
        <v>5</v>
      </c>
      <c r="C9226" s="1">
        <v>42367</v>
      </c>
      <c r="D9226">
        <v>922500</v>
      </c>
      <c r="E9226" s="2">
        <v>1.31</v>
      </c>
      <c r="F9226" s="2">
        <f>tblProdukty[[#This Row],[Cena]]*tblProdukty[[#This Row],[Koeficient]]</f>
        <v>1208475</v>
      </c>
      <c r="G9226" s="2" t="s">
        <v>9</v>
      </c>
    </row>
    <row r="9227" spans="1:7" x14ac:dyDescent="0.25">
      <c r="A9227" s="2" t="s">
        <v>9242</v>
      </c>
      <c r="B9227" t="s">
        <v>5</v>
      </c>
      <c r="C9227" s="1">
        <v>42807</v>
      </c>
      <c r="D9227">
        <v>922600</v>
      </c>
      <c r="E9227" s="2">
        <v>1.58</v>
      </c>
      <c r="F9227" s="2">
        <f>tblProdukty[[#This Row],[Cena]]*tblProdukty[[#This Row],[Koeficient]]</f>
        <v>1457708</v>
      </c>
      <c r="G9227" s="2" t="s">
        <v>11</v>
      </c>
    </row>
    <row r="9228" spans="1:7" x14ac:dyDescent="0.25">
      <c r="A9228" s="2" t="s">
        <v>9243</v>
      </c>
      <c r="B9228" t="s">
        <v>5</v>
      </c>
      <c r="C9228" s="1">
        <v>42504</v>
      </c>
      <c r="D9228">
        <v>922700</v>
      </c>
      <c r="E9228" s="2">
        <v>1.98</v>
      </c>
      <c r="F9228" s="2">
        <f>tblProdukty[[#This Row],[Cena]]*tblProdukty[[#This Row],[Koeficient]]</f>
        <v>1826946</v>
      </c>
      <c r="G9228" s="2" t="s">
        <v>10</v>
      </c>
    </row>
    <row r="9229" spans="1:7" x14ac:dyDescent="0.25">
      <c r="A9229" s="2" t="s">
        <v>9244</v>
      </c>
      <c r="B9229" t="s">
        <v>5</v>
      </c>
      <c r="C9229" s="1">
        <v>42259</v>
      </c>
      <c r="D9229">
        <v>922800</v>
      </c>
      <c r="E9229" s="2">
        <v>1.92</v>
      </c>
      <c r="F9229" s="2">
        <f>tblProdukty[[#This Row],[Cena]]*tblProdukty[[#This Row],[Koeficient]]</f>
        <v>1771776</v>
      </c>
      <c r="G9229" s="2" t="s">
        <v>12</v>
      </c>
    </row>
    <row r="9230" spans="1:7" x14ac:dyDescent="0.25">
      <c r="A9230" s="2" t="s">
        <v>9245</v>
      </c>
      <c r="B9230" t="s">
        <v>5</v>
      </c>
      <c r="C9230" s="1">
        <v>42940</v>
      </c>
      <c r="D9230">
        <v>922900</v>
      </c>
      <c r="E9230" s="2">
        <v>1.87</v>
      </c>
      <c r="F9230" s="2">
        <f>tblProdukty[[#This Row],[Cena]]*tblProdukty[[#This Row],[Koeficient]]</f>
        <v>1725823</v>
      </c>
      <c r="G9230" s="2" t="s">
        <v>13</v>
      </c>
    </row>
    <row r="9231" spans="1:7" x14ac:dyDescent="0.25">
      <c r="A9231" s="2" t="s">
        <v>9246</v>
      </c>
      <c r="B9231" t="s">
        <v>5</v>
      </c>
      <c r="C9231" s="1">
        <v>42212</v>
      </c>
      <c r="D9231">
        <v>923000</v>
      </c>
      <c r="E9231" s="2">
        <v>1.94</v>
      </c>
      <c r="F9231" s="2">
        <f>tblProdukty[[#This Row],[Cena]]*tblProdukty[[#This Row],[Koeficient]]</f>
        <v>1790620</v>
      </c>
      <c r="G9231" s="2" t="s">
        <v>14</v>
      </c>
    </row>
    <row r="9232" spans="1:7" x14ac:dyDescent="0.25">
      <c r="A9232" s="2" t="s">
        <v>9247</v>
      </c>
      <c r="B9232" t="s">
        <v>5</v>
      </c>
      <c r="C9232" s="1">
        <v>42545</v>
      </c>
      <c r="D9232">
        <v>923100</v>
      </c>
      <c r="E9232" s="2">
        <v>1.4</v>
      </c>
      <c r="F9232" s="2">
        <f>tblProdukty[[#This Row],[Cena]]*tblProdukty[[#This Row],[Koeficient]]</f>
        <v>1292340</v>
      </c>
      <c r="G9232" s="2" t="s">
        <v>15</v>
      </c>
    </row>
    <row r="9233" spans="1:7" x14ac:dyDescent="0.25">
      <c r="A9233" s="2" t="s">
        <v>9248</v>
      </c>
      <c r="B9233" t="s">
        <v>5</v>
      </c>
      <c r="C9233" s="1">
        <v>42477</v>
      </c>
      <c r="D9233">
        <v>923200</v>
      </c>
      <c r="E9233" s="2">
        <v>1.1399999999999999</v>
      </c>
      <c r="F9233" s="2">
        <f>tblProdukty[[#This Row],[Cena]]*tblProdukty[[#This Row],[Koeficient]]</f>
        <v>1052448</v>
      </c>
      <c r="G9233" s="2" t="s">
        <v>16</v>
      </c>
    </row>
    <row r="9234" spans="1:7" x14ac:dyDescent="0.25">
      <c r="A9234" s="2" t="s">
        <v>9249</v>
      </c>
      <c r="B9234" t="s">
        <v>5</v>
      </c>
      <c r="C9234" s="1">
        <v>42994</v>
      </c>
      <c r="D9234">
        <v>923300</v>
      </c>
      <c r="E9234" s="2">
        <v>1.41</v>
      </c>
      <c r="F9234" s="2">
        <f>tblProdukty[[#This Row],[Cena]]*tblProdukty[[#This Row],[Koeficient]]</f>
        <v>1301853</v>
      </c>
      <c r="G9234" s="2" t="s">
        <v>9</v>
      </c>
    </row>
    <row r="9235" spans="1:7" x14ac:dyDescent="0.25">
      <c r="A9235" s="2" t="s">
        <v>9250</v>
      </c>
      <c r="B9235" t="s">
        <v>5</v>
      </c>
      <c r="C9235" s="1">
        <v>42908</v>
      </c>
      <c r="D9235">
        <v>923400</v>
      </c>
      <c r="E9235" s="2">
        <v>1.0900000000000001</v>
      </c>
      <c r="F9235" s="2">
        <f>tblProdukty[[#This Row],[Cena]]*tblProdukty[[#This Row],[Koeficient]]</f>
        <v>1006506.0000000001</v>
      </c>
      <c r="G9235" s="2" t="s">
        <v>11</v>
      </c>
    </row>
    <row r="9236" spans="1:7" x14ac:dyDescent="0.25">
      <c r="A9236" s="2" t="s">
        <v>9251</v>
      </c>
      <c r="B9236" t="s">
        <v>5</v>
      </c>
      <c r="C9236" s="1">
        <v>43098</v>
      </c>
      <c r="D9236">
        <v>923500</v>
      </c>
      <c r="E9236" s="2">
        <v>1.68</v>
      </c>
      <c r="F9236" s="2">
        <f>tblProdukty[[#This Row],[Cena]]*tblProdukty[[#This Row],[Koeficient]]</f>
        <v>1551480</v>
      </c>
      <c r="G9236" s="2" t="s">
        <v>10</v>
      </c>
    </row>
    <row r="9237" spans="1:7" x14ac:dyDescent="0.25">
      <c r="A9237" s="2" t="s">
        <v>9252</v>
      </c>
      <c r="B9237" t="s">
        <v>5</v>
      </c>
      <c r="C9237" s="1">
        <v>42440</v>
      </c>
      <c r="D9237">
        <v>923600</v>
      </c>
      <c r="E9237" s="2">
        <v>1.28</v>
      </c>
      <c r="F9237" s="2">
        <f>tblProdukty[[#This Row],[Cena]]*tblProdukty[[#This Row],[Koeficient]]</f>
        <v>1182208</v>
      </c>
      <c r="G9237" s="2" t="s">
        <v>12</v>
      </c>
    </row>
    <row r="9238" spans="1:7" x14ac:dyDescent="0.25">
      <c r="A9238" s="2" t="s">
        <v>9253</v>
      </c>
      <c r="B9238" t="s">
        <v>5</v>
      </c>
      <c r="C9238" s="1">
        <v>42018</v>
      </c>
      <c r="D9238">
        <v>923700</v>
      </c>
      <c r="E9238" s="2">
        <v>1.8</v>
      </c>
      <c r="F9238" s="2">
        <f>tblProdukty[[#This Row],[Cena]]*tblProdukty[[#This Row],[Koeficient]]</f>
        <v>1662660</v>
      </c>
      <c r="G9238" s="2" t="s">
        <v>13</v>
      </c>
    </row>
    <row r="9239" spans="1:7" x14ac:dyDescent="0.25">
      <c r="A9239" s="2" t="s">
        <v>9254</v>
      </c>
      <c r="B9239" t="s">
        <v>5</v>
      </c>
      <c r="C9239" s="1">
        <v>42870</v>
      </c>
      <c r="D9239">
        <v>923800</v>
      </c>
      <c r="E9239" s="2">
        <v>1.45</v>
      </c>
      <c r="F9239" s="2">
        <f>tblProdukty[[#This Row],[Cena]]*tblProdukty[[#This Row],[Koeficient]]</f>
        <v>1339510</v>
      </c>
      <c r="G9239" s="2" t="s">
        <v>14</v>
      </c>
    </row>
    <row r="9240" spans="1:7" x14ac:dyDescent="0.25">
      <c r="A9240" s="2" t="s">
        <v>9255</v>
      </c>
      <c r="B9240" t="s">
        <v>5</v>
      </c>
      <c r="C9240" s="1">
        <v>42161</v>
      </c>
      <c r="D9240">
        <v>923900</v>
      </c>
      <c r="E9240" s="2">
        <v>1.7</v>
      </c>
      <c r="F9240" s="2">
        <f>tblProdukty[[#This Row],[Cena]]*tblProdukty[[#This Row],[Koeficient]]</f>
        <v>1570630</v>
      </c>
      <c r="G9240" s="2" t="s">
        <v>15</v>
      </c>
    </row>
    <row r="9241" spans="1:7" x14ac:dyDescent="0.25">
      <c r="A9241" s="2" t="s">
        <v>9256</v>
      </c>
      <c r="B9241" t="s">
        <v>5</v>
      </c>
      <c r="C9241" s="1">
        <v>42570</v>
      </c>
      <c r="D9241">
        <v>924000</v>
      </c>
      <c r="E9241" s="2">
        <v>1.37</v>
      </c>
      <c r="F9241" s="2">
        <f>tblProdukty[[#This Row],[Cena]]*tblProdukty[[#This Row],[Koeficient]]</f>
        <v>1265880</v>
      </c>
      <c r="G9241" s="2" t="s">
        <v>16</v>
      </c>
    </row>
    <row r="9242" spans="1:7" x14ac:dyDescent="0.25">
      <c r="A9242" s="2" t="s">
        <v>9257</v>
      </c>
      <c r="B9242" t="s">
        <v>5</v>
      </c>
      <c r="C9242" s="1">
        <v>42512</v>
      </c>
      <c r="D9242">
        <v>924100</v>
      </c>
      <c r="E9242" s="2">
        <v>1.62</v>
      </c>
      <c r="F9242" s="2">
        <f>tblProdukty[[#This Row],[Cena]]*tblProdukty[[#This Row],[Koeficient]]</f>
        <v>1497042</v>
      </c>
      <c r="G9242" s="2" t="s">
        <v>9</v>
      </c>
    </row>
    <row r="9243" spans="1:7" x14ac:dyDescent="0.25">
      <c r="A9243" s="2" t="s">
        <v>9258</v>
      </c>
      <c r="B9243" t="s">
        <v>5</v>
      </c>
      <c r="C9243" s="1">
        <v>42296</v>
      </c>
      <c r="D9243">
        <v>924200</v>
      </c>
      <c r="E9243" s="2">
        <v>1.61</v>
      </c>
      <c r="F9243" s="2">
        <f>tblProdukty[[#This Row],[Cena]]*tblProdukty[[#This Row],[Koeficient]]</f>
        <v>1487962</v>
      </c>
      <c r="G9243" s="2" t="s">
        <v>11</v>
      </c>
    </row>
    <row r="9244" spans="1:7" x14ac:dyDescent="0.25">
      <c r="A9244" s="2" t="s">
        <v>9259</v>
      </c>
      <c r="B9244" t="s">
        <v>5</v>
      </c>
      <c r="C9244" s="1">
        <v>42956</v>
      </c>
      <c r="D9244">
        <v>924300</v>
      </c>
      <c r="E9244" s="2">
        <v>1.28</v>
      </c>
      <c r="F9244" s="2">
        <f>tblProdukty[[#This Row],[Cena]]*tblProdukty[[#This Row],[Koeficient]]</f>
        <v>1183104</v>
      </c>
      <c r="G9244" s="2" t="s">
        <v>10</v>
      </c>
    </row>
    <row r="9245" spans="1:7" x14ac:dyDescent="0.25">
      <c r="A9245" s="2" t="s">
        <v>9260</v>
      </c>
      <c r="B9245" t="s">
        <v>5</v>
      </c>
      <c r="C9245" s="1">
        <v>43046</v>
      </c>
      <c r="D9245">
        <v>924400</v>
      </c>
      <c r="E9245" s="2">
        <v>1.37</v>
      </c>
      <c r="F9245" s="2">
        <f>tblProdukty[[#This Row],[Cena]]*tblProdukty[[#This Row],[Koeficient]]</f>
        <v>1266428</v>
      </c>
      <c r="G9245" s="2" t="s">
        <v>12</v>
      </c>
    </row>
    <row r="9246" spans="1:7" x14ac:dyDescent="0.25">
      <c r="A9246" s="2" t="s">
        <v>9261</v>
      </c>
      <c r="B9246" t="s">
        <v>5</v>
      </c>
      <c r="C9246" s="1">
        <v>42837</v>
      </c>
      <c r="D9246">
        <v>924500</v>
      </c>
      <c r="E9246" s="2">
        <v>1.65</v>
      </c>
      <c r="F9246" s="2">
        <f>tblProdukty[[#This Row],[Cena]]*tblProdukty[[#This Row],[Koeficient]]</f>
        <v>1525425</v>
      </c>
      <c r="G9246" s="2" t="s">
        <v>13</v>
      </c>
    </row>
    <row r="9247" spans="1:7" x14ac:dyDescent="0.25">
      <c r="A9247" s="2" t="s">
        <v>9262</v>
      </c>
      <c r="B9247" t="s">
        <v>5</v>
      </c>
      <c r="C9247" s="1">
        <v>43091</v>
      </c>
      <c r="D9247">
        <v>924600</v>
      </c>
      <c r="E9247" s="2">
        <v>1.29</v>
      </c>
      <c r="F9247" s="2">
        <f>tblProdukty[[#This Row],[Cena]]*tblProdukty[[#This Row],[Koeficient]]</f>
        <v>1192734</v>
      </c>
      <c r="G9247" s="2" t="s">
        <v>14</v>
      </c>
    </row>
    <row r="9248" spans="1:7" x14ac:dyDescent="0.25">
      <c r="A9248" s="2" t="s">
        <v>9263</v>
      </c>
      <c r="B9248" t="s">
        <v>5</v>
      </c>
      <c r="C9248" s="1">
        <v>42857</v>
      </c>
      <c r="D9248">
        <v>924700</v>
      </c>
      <c r="E9248" s="2">
        <v>1.1100000000000001</v>
      </c>
      <c r="F9248" s="2">
        <f>tblProdukty[[#This Row],[Cena]]*tblProdukty[[#This Row],[Koeficient]]</f>
        <v>1026417.0000000001</v>
      </c>
      <c r="G9248" s="2" t="s">
        <v>15</v>
      </c>
    </row>
    <row r="9249" spans="1:7" x14ac:dyDescent="0.25">
      <c r="A9249" s="2" t="s">
        <v>9264</v>
      </c>
      <c r="B9249" t="s">
        <v>5</v>
      </c>
      <c r="C9249" s="1">
        <v>42687</v>
      </c>
      <c r="D9249">
        <v>924800</v>
      </c>
      <c r="E9249" s="2">
        <v>1.45</v>
      </c>
      <c r="F9249" s="2">
        <f>tblProdukty[[#This Row],[Cena]]*tblProdukty[[#This Row],[Koeficient]]</f>
        <v>1340960</v>
      </c>
      <c r="G9249" s="2" t="s">
        <v>16</v>
      </c>
    </row>
    <row r="9250" spans="1:7" x14ac:dyDescent="0.25">
      <c r="A9250" s="2" t="s">
        <v>9265</v>
      </c>
      <c r="B9250" t="s">
        <v>5</v>
      </c>
      <c r="C9250" s="1">
        <v>42498</v>
      </c>
      <c r="D9250">
        <v>924900</v>
      </c>
      <c r="E9250" s="2">
        <v>1.91</v>
      </c>
      <c r="F9250" s="2">
        <f>tblProdukty[[#This Row],[Cena]]*tblProdukty[[#This Row],[Koeficient]]</f>
        <v>1766559</v>
      </c>
      <c r="G9250" s="2" t="s">
        <v>9</v>
      </c>
    </row>
    <row r="9251" spans="1:7" x14ac:dyDescent="0.25">
      <c r="A9251" s="2" t="s">
        <v>9266</v>
      </c>
      <c r="B9251" t="s">
        <v>5</v>
      </c>
      <c r="C9251" s="1">
        <v>42861</v>
      </c>
      <c r="D9251">
        <v>925000</v>
      </c>
      <c r="E9251" s="2">
        <v>1.98</v>
      </c>
      <c r="F9251" s="2">
        <f>tblProdukty[[#This Row],[Cena]]*tblProdukty[[#This Row],[Koeficient]]</f>
        <v>1831500</v>
      </c>
      <c r="G9251" s="2" t="s">
        <v>11</v>
      </c>
    </row>
    <row r="9252" spans="1:7" x14ac:dyDescent="0.25">
      <c r="A9252" s="2" t="s">
        <v>9267</v>
      </c>
      <c r="B9252" t="s">
        <v>5</v>
      </c>
      <c r="C9252" s="1">
        <v>42684</v>
      </c>
      <c r="D9252">
        <v>925100</v>
      </c>
      <c r="E9252" s="2">
        <v>1.24</v>
      </c>
      <c r="F9252" s="2">
        <f>tblProdukty[[#This Row],[Cena]]*tblProdukty[[#This Row],[Koeficient]]</f>
        <v>1147124</v>
      </c>
      <c r="G9252" s="2" t="s">
        <v>10</v>
      </c>
    </row>
    <row r="9253" spans="1:7" x14ac:dyDescent="0.25">
      <c r="A9253" s="2" t="s">
        <v>9268</v>
      </c>
      <c r="B9253" t="s">
        <v>5</v>
      </c>
      <c r="C9253" s="1">
        <v>42526</v>
      </c>
      <c r="D9253">
        <v>925200</v>
      </c>
      <c r="E9253" s="2">
        <v>1.57</v>
      </c>
      <c r="F9253" s="2">
        <f>tblProdukty[[#This Row],[Cena]]*tblProdukty[[#This Row],[Koeficient]]</f>
        <v>1452564</v>
      </c>
      <c r="G9253" s="2" t="s">
        <v>12</v>
      </c>
    </row>
    <row r="9254" spans="1:7" x14ac:dyDescent="0.25">
      <c r="A9254" s="2" t="s">
        <v>9269</v>
      </c>
      <c r="B9254" t="s">
        <v>5</v>
      </c>
      <c r="C9254" s="1">
        <v>42650</v>
      </c>
      <c r="D9254">
        <v>925300</v>
      </c>
      <c r="E9254" s="2">
        <v>1.87</v>
      </c>
      <c r="F9254" s="2">
        <f>tblProdukty[[#This Row],[Cena]]*tblProdukty[[#This Row],[Koeficient]]</f>
        <v>1730311</v>
      </c>
      <c r="G9254" s="2" t="s">
        <v>13</v>
      </c>
    </row>
    <row r="9255" spans="1:7" x14ac:dyDescent="0.25">
      <c r="A9255" s="2" t="s">
        <v>9270</v>
      </c>
      <c r="B9255" t="s">
        <v>5</v>
      </c>
      <c r="C9255" s="1">
        <v>42089</v>
      </c>
      <c r="D9255">
        <v>925400</v>
      </c>
      <c r="E9255" s="2">
        <v>1.3</v>
      </c>
      <c r="F9255" s="2">
        <f>tblProdukty[[#This Row],[Cena]]*tblProdukty[[#This Row],[Koeficient]]</f>
        <v>1203020</v>
      </c>
      <c r="G9255" s="2" t="s">
        <v>14</v>
      </c>
    </row>
    <row r="9256" spans="1:7" x14ac:dyDescent="0.25">
      <c r="A9256" s="2" t="s">
        <v>9271</v>
      </c>
      <c r="B9256" t="s">
        <v>5</v>
      </c>
      <c r="C9256" s="1">
        <v>42090</v>
      </c>
      <c r="D9256">
        <v>925500</v>
      </c>
      <c r="E9256" s="2">
        <v>1.1299999999999999</v>
      </c>
      <c r="F9256" s="2">
        <f>tblProdukty[[#This Row],[Cena]]*tblProdukty[[#This Row],[Koeficient]]</f>
        <v>1045814.9999999999</v>
      </c>
      <c r="G9256" s="2" t="s">
        <v>15</v>
      </c>
    </row>
    <row r="9257" spans="1:7" x14ac:dyDescent="0.25">
      <c r="A9257" s="2" t="s">
        <v>9272</v>
      </c>
      <c r="B9257" t="s">
        <v>5</v>
      </c>
      <c r="C9257" s="1">
        <v>42110</v>
      </c>
      <c r="D9257">
        <v>925600</v>
      </c>
      <c r="E9257" s="2">
        <v>1.0900000000000001</v>
      </c>
      <c r="F9257" s="2">
        <f>tblProdukty[[#This Row],[Cena]]*tblProdukty[[#This Row],[Koeficient]]</f>
        <v>1008904.0000000001</v>
      </c>
      <c r="G9257" s="2" t="s">
        <v>16</v>
      </c>
    </row>
    <row r="9258" spans="1:7" x14ac:dyDescent="0.25">
      <c r="A9258" s="2" t="s">
        <v>9273</v>
      </c>
      <c r="B9258" t="s">
        <v>5</v>
      </c>
      <c r="C9258" s="1">
        <v>42643</v>
      </c>
      <c r="D9258">
        <v>925700</v>
      </c>
      <c r="E9258" s="2">
        <v>1.26</v>
      </c>
      <c r="F9258" s="2">
        <f>tblProdukty[[#This Row],[Cena]]*tblProdukty[[#This Row],[Koeficient]]</f>
        <v>1166382</v>
      </c>
      <c r="G9258" s="2" t="s">
        <v>9</v>
      </c>
    </row>
    <row r="9259" spans="1:7" x14ac:dyDescent="0.25">
      <c r="A9259" s="2" t="s">
        <v>9274</v>
      </c>
      <c r="B9259" t="s">
        <v>5</v>
      </c>
      <c r="C9259" s="1">
        <v>42893</v>
      </c>
      <c r="D9259">
        <v>925800</v>
      </c>
      <c r="E9259" s="2">
        <v>1.81</v>
      </c>
      <c r="F9259" s="2">
        <f>tblProdukty[[#This Row],[Cena]]*tblProdukty[[#This Row],[Koeficient]]</f>
        <v>1675698</v>
      </c>
      <c r="G9259" s="2" t="s">
        <v>11</v>
      </c>
    </row>
    <row r="9260" spans="1:7" x14ac:dyDescent="0.25">
      <c r="A9260" s="2" t="s">
        <v>9275</v>
      </c>
      <c r="B9260" t="s">
        <v>5</v>
      </c>
      <c r="C9260" s="1">
        <v>42994</v>
      </c>
      <c r="D9260">
        <v>925900</v>
      </c>
      <c r="E9260" s="2">
        <v>1.53</v>
      </c>
      <c r="F9260" s="2">
        <f>tblProdukty[[#This Row],[Cena]]*tblProdukty[[#This Row],[Koeficient]]</f>
        <v>1416627</v>
      </c>
      <c r="G9260" s="2" t="s">
        <v>10</v>
      </c>
    </row>
    <row r="9261" spans="1:7" x14ac:dyDescent="0.25">
      <c r="A9261" s="2" t="s">
        <v>9276</v>
      </c>
      <c r="B9261" t="s">
        <v>5</v>
      </c>
      <c r="C9261" s="1">
        <v>42502</v>
      </c>
      <c r="D9261">
        <v>926000</v>
      </c>
      <c r="E9261" s="2">
        <v>1.73</v>
      </c>
      <c r="F9261" s="2">
        <f>tblProdukty[[#This Row],[Cena]]*tblProdukty[[#This Row],[Koeficient]]</f>
        <v>1601980</v>
      </c>
      <c r="G9261" s="2" t="s">
        <v>12</v>
      </c>
    </row>
    <row r="9262" spans="1:7" x14ac:dyDescent="0.25">
      <c r="A9262" s="2" t="s">
        <v>9277</v>
      </c>
      <c r="B9262" t="s">
        <v>5</v>
      </c>
      <c r="C9262" s="1">
        <v>42151</v>
      </c>
      <c r="D9262">
        <v>926100</v>
      </c>
      <c r="E9262" s="2">
        <v>1.18</v>
      </c>
      <c r="F9262" s="2">
        <f>tblProdukty[[#This Row],[Cena]]*tblProdukty[[#This Row],[Koeficient]]</f>
        <v>1092798</v>
      </c>
      <c r="G9262" s="2" t="s">
        <v>13</v>
      </c>
    </row>
    <row r="9263" spans="1:7" x14ac:dyDescent="0.25">
      <c r="A9263" s="2" t="s">
        <v>9278</v>
      </c>
      <c r="B9263" t="s">
        <v>5</v>
      </c>
      <c r="C9263" s="1">
        <v>42312</v>
      </c>
      <c r="D9263">
        <v>926200</v>
      </c>
      <c r="E9263" s="2">
        <v>1.52</v>
      </c>
      <c r="F9263" s="2">
        <f>tblProdukty[[#This Row],[Cena]]*tblProdukty[[#This Row],[Koeficient]]</f>
        <v>1407824</v>
      </c>
      <c r="G9263" s="2" t="s">
        <v>14</v>
      </c>
    </row>
    <row r="9264" spans="1:7" x14ac:dyDescent="0.25">
      <c r="A9264" s="2" t="s">
        <v>9279</v>
      </c>
      <c r="B9264" t="s">
        <v>5</v>
      </c>
      <c r="C9264" s="1">
        <v>42846</v>
      </c>
      <c r="D9264">
        <v>926300</v>
      </c>
      <c r="E9264" s="2">
        <v>1.54</v>
      </c>
      <c r="F9264" s="2">
        <f>tblProdukty[[#This Row],[Cena]]*tblProdukty[[#This Row],[Koeficient]]</f>
        <v>1426502</v>
      </c>
      <c r="G9264" s="2" t="s">
        <v>15</v>
      </c>
    </row>
    <row r="9265" spans="1:7" x14ac:dyDescent="0.25">
      <c r="A9265" s="2" t="s">
        <v>9280</v>
      </c>
      <c r="B9265" t="s">
        <v>5</v>
      </c>
      <c r="C9265" s="1">
        <v>42552</v>
      </c>
      <c r="D9265">
        <v>926400</v>
      </c>
      <c r="E9265" s="2">
        <v>1.33</v>
      </c>
      <c r="F9265" s="2">
        <f>tblProdukty[[#This Row],[Cena]]*tblProdukty[[#This Row],[Koeficient]]</f>
        <v>1232112</v>
      </c>
      <c r="G9265" s="2" t="s">
        <v>16</v>
      </c>
    </row>
    <row r="9266" spans="1:7" x14ac:dyDescent="0.25">
      <c r="A9266" s="2" t="s">
        <v>9281</v>
      </c>
      <c r="B9266" t="s">
        <v>5</v>
      </c>
      <c r="C9266" s="1">
        <v>42833</v>
      </c>
      <c r="D9266">
        <v>926500</v>
      </c>
      <c r="E9266" s="2">
        <v>1.54</v>
      </c>
      <c r="F9266" s="2">
        <f>tblProdukty[[#This Row],[Cena]]*tblProdukty[[#This Row],[Koeficient]]</f>
        <v>1426810</v>
      </c>
      <c r="G9266" s="2" t="s">
        <v>9</v>
      </c>
    </row>
    <row r="9267" spans="1:7" x14ac:dyDescent="0.25">
      <c r="A9267" s="2" t="s">
        <v>9282</v>
      </c>
      <c r="B9267" t="s">
        <v>5</v>
      </c>
      <c r="C9267" s="1">
        <v>42641</v>
      </c>
      <c r="D9267">
        <v>926600</v>
      </c>
      <c r="E9267" s="2">
        <v>1.1499999999999999</v>
      </c>
      <c r="F9267" s="2">
        <f>tblProdukty[[#This Row],[Cena]]*tblProdukty[[#This Row],[Koeficient]]</f>
        <v>1065590</v>
      </c>
      <c r="G9267" s="2" t="s">
        <v>11</v>
      </c>
    </row>
    <row r="9268" spans="1:7" x14ac:dyDescent="0.25">
      <c r="A9268" s="2" t="s">
        <v>9283</v>
      </c>
      <c r="B9268" t="s">
        <v>5</v>
      </c>
      <c r="C9268" s="1">
        <v>42952</v>
      </c>
      <c r="D9268">
        <v>926700</v>
      </c>
      <c r="E9268" s="2">
        <v>1.4</v>
      </c>
      <c r="F9268" s="2">
        <f>tblProdukty[[#This Row],[Cena]]*tblProdukty[[#This Row],[Koeficient]]</f>
        <v>1297380</v>
      </c>
      <c r="G9268" s="2" t="s">
        <v>10</v>
      </c>
    </row>
    <row r="9269" spans="1:7" x14ac:dyDescent="0.25">
      <c r="A9269" s="2" t="s">
        <v>9284</v>
      </c>
      <c r="B9269" t="s">
        <v>5</v>
      </c>
      <c r="C9269" s="1">
        <v>42109</v>
      </c>
      <c r="D9269">
        <v>926800</v>
      </c>
      <c r="E9269" s="2">
        <v>1.73</v>
      </c>
      <c r="F9269" s="2">
        <f>tblProdukty[[#This Row],[Cena]]*tblProdukty[[#This Row],[Koeficient]]</f>
        <v>1603364</v>
      </c>
      <c r="G9269" s="2" t="s">
        <v>12</v>
      </c>
    </row>
    <row r="9270" spans="1:7" x14ac:dyDescent="0.25">
      <c r="A9270" s="2" t="s">
        <v>9285</v>
      </c>
      <c r="B9270" t="s">
        <v>5</v>
      </c>
      <c r="C9270" s="1">
        <v>42429</v>
      </c>
      <c r="D9270">
        <v>926900</v>
      </c>
      <c r="E9270" s="2">
        <v>1.0900000000000001</v>
      </c>
      <c r="F9270" s="2">
        <f>tblProdukty[[#This Row],[Cena]]*tblProdukty[[#This Row],[Koeficient]]</f>
        <v>1010321.0000000001</v>
      </c>
      <c r="G9270" s="2" t="s">
        <v>13</v>
      </c>
    </row>
    <row r="9271" spans="1:7" x14ac:dyDescent="0.25">
      <c r="A9271" s="2" t="s">
        <v>9286</v>
      </c>
      <c r="B9271" t="s">
        <v>5</v>
      </c>
      <c r="C9271" s="1">
        <v>42463</v>
      </c>
      <c r="D9271">
        <v>927000</v>
      </c>
      <c r="E9271" s="2">
        <v>1.49</v>
      </c>
      <c r="F9271" s="2">
        <f>tblProdukty[[#This Row],[Cena]]*tblProdukty[[#This Row],[Koeficient]]</f>
        <v>1381230</v>
      </c>
      <c r="G9271" s="2" t="s">
        <v>14</v>
      </c>
    </row>
    <row r="9272" spans="1:7" x14ac:dyDescent="0.25">
      <c r="A9272" s="2" t="s">
        <v>9287</v>
      </c>
      <c r="B9272" t="s">
        <v>5</v>
      </c>
      <c r="C9272" s="1">
        <v>42237</v>
      </c>
      <c r="D9272">
        <v>927100</v>
      </c>
      <c r="E9272" s="2">
        <v>1.99</v>
      </c>
      <c r="F9272" s="2">
        <f>tblProdukty[[#This Row],[Cena]]*tblProdukty[[#This Row],[Koeficient]]</f>
        <v>1844929</v>
      </c>
      <c r="G9272" s="2" t="s">
        <v>15</v>
      </c>
    </row>
    <row r="9273" spans="1:7" x14ac:dyDescent="0.25">
      <c r="A9273" s="2" t="s">
        <v>9288</v>
      </c>
      <c r="B9273" t="s">
        <v>5</v>
      </c>
      <c r="C9273" s="1">
        <v>42380</v>
      </c>
      <c r="D9273">
        <v>927200</v>
      </c>
      <c r="E9273" s="2">
        <v>1.79</v>
      </c>
      <c r="F9273" s="2">
        <f>tblProdukty[[#This Row],[Cena]]*tblProdukty[[#This Row],[Koeficient]]</f>
        <v>1659688</v>
      </c>
      <c r="G9273" s="2" t="s">
        <v>16</v>
      </c>
    </row>
    <row r="9274" spans="1:7" x14ac:dyDescent="0.25">
      <c r="A9274" s="2" t="s">
        <v>9289</v>
      </c>
      <c r="B9274" t="s">
        <v>5</v>
      </c>
      <c r="C9274" s="1">
        <v>42961</v>
      </c>
      <c r="D9274">
        <v>927300</v>
      </c>
      <c r="E9274" s="2">
        <v>1.85</v>
      </c>
      <c r="F9274" s="2">
        <f>tblProdukty[[#This Row],[Cena]]*tblProdukty[[#This Row],[Koeficient]]</f>
        <v>1715505</v>
      </c>
      <c r="G9274" s="2" t="s">
        <v>9</v>
      </c>
    </row>
    <row r="9275" spans="1:7" x14ac:dyDescent="0.25">
      <c r="A9275" s="2" t="s">
        <v>9290</v>
      </c>
      <c r="B9275" t="s">
        <v>5</v>
      </c>
      <c r="C9275" s="1">
        <v>43076</v>
      </c>
      <c r="D9275">
        <v>927400</v>
      </c>
      <c r="E9275" s="2">
        <v>1.54</v>
      </c>
      <c r="F9275" s="2">
        <f>tblProdukty[[#This Row],[Cena]]*tblProdukty[[#This Row],[Koeficient]]</f>
        <v>1428196</v>
      </c>
      <c r="G9275" s="2" t="s">
        <v>11</v>
      </c>
    </row>
    <row r="9276" spans="1:7" x14ac:dyDescent="0.25">
      <c r="A9276" s="2" t="s">
        <v>9291</v>
      </c>
      <c r="B9276" t="s">
        <v>5</v>
      </c>
      <c r="C9276" s="1">
        <v>42682</v>
      </c>
      <c r="D9276">
        <v>927500</v>
      </c>
      <c r="E9276" s="2">
        <v>1.79</v>
      </c>
      <c r="F9276" s="2">
        <f>tblProdukty[[#This Row],[Cena]]*tblProdukty[[#This Row],[Koeficient]]</f>
        <v>1660225</v>
      </c>
      <c r="G9276" s="2" t="s">
        <v>10</v>
      </c>
    </row>
    <row r="9277" spans="1:7" x14ac:dyDescent="0.25">
      <c r="A9277" s="2" t="s">
        <v>9292</v>
      </c>
      <c r="B9277" t="s">
        <v>5</v>
      </c>
      <c r="C9277" s="1">
        <v>42051</v>
      </c>
      <c r="D9277">
        <v>927600</v>
      </c>
      <c r="E9277" s="2">
        <v>1.24</v>
      </c>
      <c r="F9277" s="2">
        <f>tblProdukty[[#This Row],[Cena]]*tblProdukty[[#This Row],[Koeficient]]</f>
        <v>1150224</v>
      </c>
      <c r="G9277" s="2" t="s">
        <v>12</v>
      </c>
    </row>
    <row r="9278" spans="1:7" x14ac:dyDescent="0.25">
      <c r="A9278" s="2" t="s">
        <v>9293</v>
      </c>
      <c r="B9278" t="s">
        <v>5</v>
      </c>
      <c r="C9278" s="1">
        <v>43083</v>
      </c>
      <c r="D9278">
        <v>927700</v>
      </c>
      <c r="E9278" s="2">
        <v>1.74</v>
      </c>
      <c r="F9278" s="2">
        <f>tblProdukty[[#This Row],[Cena]]*tblProdukty[[#This Row],[Koeficient]]</f>
        <v>1614198</v>
      </c>
      <c r="G9278" s="2" t="s">
        <v>13</v>
      </c>
    </row>
    <row r="9279" spans="1:7" x14ac:dyDescent="0.25">
      <c r="A9279" s="2" t="s">
        <v>9294</v>
      </c>
      <c r="B9279" t="s">
        <v>5</v>
      </c>
      <c r="C9279" s="1">
        <v>42332</v>
      </c>
      <c r="D9279">
        <v>927800</v>
      </c>
      <c r="E9279" s="2">
        <v>1.33</v>
      </c>
      <c r="F9279" s="2">
        <f>tblProdukty[[#This Row],[Cena]]*tblProdukty[[#This Row],[Koeficient]]</f>
        <v>1233974</v>
      </c>
      <c r="G9279" s="2" t="s">
        <v>14</v>
      </c>
    </row>
    <row r="9280" spans="1:7" x14ac:dyDescent="0.25">
      <c r="A9280" s="2" t="s">
        <v>9295</v>
      </c>
      <c r="B9280" t="s">
        <v>5</v>
      </c>
      <c r="C9280" s="1">
        <v>42625</v>
      </c>
      <c r="D9280">
        <v>927900</v>
      </c>
      <c r="E9280" s="2">
        <v>1.77</v>
      </c>
      <c r="F9280" s="2">
        <f>tblProdukty[[#This Row],[Cena]]*tblProdukty[[#This Row],[Koeficient]]</f>
        <v>1642383</v>
      </c>
      <c r="G9280" s="2" t="s">
        <v>15</v>
      </c>
    </row>
    <row r="9281" spans="1:7" x14ac:dyDescent="0.25">
      <c r="A9281" s="2" t="s">
        <v>9296</v>
      </c>
      <c r="B9281" t="s">
        <v>5</v>
      </c>
      <c r="C9281" s="1">
        <v>42076</v>
      </c>
      <c r="D9281">
        <v>928000</v>
      </c>
      <c r="E9281" s="2">
        <v>1.85</v>
      </c>
      <c r="F9281" s="2">
        <f>tblProdukty[[#This Row],[Cena]]*tblProdukty[[#This Row],[Koeficient]]</f>
        <v>1716800</v>
      </c>
      <c r="G9281" s="2" t="s">
        <v>16</v>
      </c>
    </row>
    <row r="9282" spans="1:7" x14ac:dyDescent="0.25">
      <c r="A9282" s="2" t="s">
        <v>9297</v>
      </c>
      <c r="B9282" t="s">
        <v>5</v>
      </c>
      <c r="C9282" s="1">
        <v>42438</v>
      </c>
      <c r="D9282">
        <v>928100</v>
      </c>
      <c r="E9282" s="2">
        <v>1.1499999999999999</v>
      </c>
      <c r="F9282" s="2">
        <f>tblProdukty[[#This Row],[Cena]]*tblProdukty[[#This Row],[Koeficient]]</f>
        <v>1067315</v>
      </c>
      <c r="G9282" s="2" t="s">
        <v>9</v>
      </c>
    </row>
    <row r="9283" spans="1:7" x14ac:dyDescent="0.25">
      <c r="A9283" s="2" t="s">
        <v>9298</v>
      </c>
      <c r="B9283" t="s">
        <v>5</v>
      </c>
      <c r="C9283" s="1">
        <v>42707</v>
      </c>
      <c r="D9283">
        <v>928200</v>
      </c>
      <c r="E9283" s="2">
        <v>1.39</v>
      </c>
      <c r="F9283" s="2">
        <f>tblProdukty[[#This Row],[Cena]]*tblProdukty[[#This Row],[Koeficient]]</f>
        <v>1290198</v>
      </c>
      <c r="G9283" s="2" t="s">
        <v>11</v>
      </c>
    </row>
    <row r="9284" spans="1:7" x14ac:dyDescent="0.25">
      <c r="A9284" s="2" t="s">
        <v>9299</v>
      </c>
      <c r="B9284" t="s">
        <v>5</v>
      </c>
      <c r="C9284" s="1">
        <v>42810</v>
      </c>
      <c r="D9284">
        <v>928300</v>
      </c>
      <c r="E9284" s="2">
        <v>1.19</v>
      </c>
      <c r="F9284" s="2">
        <f>tblProdukty[[#This Row],[Cena]]*tblProdukty[[#This Row],[Koeficient]]</f>
        <v>1104677</v>
      </c>
      <c r="G9284" s="2" t="s">
        <v>10</v>
      </c>
    </row>
    <row r="9285" spans="1:7" x14ac:dyDescent="0.25">
      <c r="A9285" s="2" t="s">
        <v>9300</v>
      </c>
      <c r="B9285" t="s">
        <v>5</v>
      </c>
      <c r="C9285" s="1">
        <v>42238</v>
      </c>
      <c r="D9285">
        <v>928400</v>
      </c>
      <c r="E9285" s="2">
        <v>1.68</v>
      </c>
      <c r="F9285" s="2">
        <f>tblProdukty[[#This Row],[Cena]]*tblProdukty[[#This Row],[Koeficient]]</f>
        <v>1559712</v>
      </c>
      <c r="G9285" s="2" t="s">
        <v>12</v>
      </c>
    </row>
    <row r="9286" spans="1:7" x14ac:dyDescent="0.25">
      <c r="A9286" s="2" t="s">
        <v>9301</v>
      </c>
      <c r="B9286" t="s">
        <v>5</v>
      </c>
      <c r="C9286" s="1">
        <v>42522</v>
      </c>
      <c r="D9286">
        <v>928500</v>
      </c>
      <c r="E9286" s="2">
        <v>1.75</v>
      </c>
      <c r="F9286" s="2">
        <f>tblProdukty[[#This Row],[Cena]]*tblProdukty[[#This Row],[Koeficient]]</f>
        <v>1624875</v>
      </c>
      <c r="G9286" s="2" t="s">
        <v>13</v>
      </c>
    </row>
    <row r="9287" spans="1:7" x14ac:dyDescent="0.25">
      <c r="A9287" s="2" t="s">
        <v>9302</v>
      </c>
      <c r="B9287" t="s">
        <v>5</v>
      </c>
      <c r="C9287" s="1">
        <v>42630</v>
      </c>
      <c r="D9287">
        <v>928600</v>
      </c>
      <c r="E9287" s="2">
        <v>1.94</v>
      </c>
      <c r="F9287" s="2">
        <f>tblProdukty[[#This Row],[Cena]]*tblProdukty[[#This Row],[Koeficient]]</f>
        <v>1801484</v>
      </c>
      <c r="G9287" s="2" t="s">
        <v>14</v>
      </c>
    </row>
    <row r="9288" spans="1:7" x14ac:dyDescent="0.25">
      <c r="A9288" s="2" t="s">
        <v>9303</v>
      </c>
      <c r="B9288" t="s">
        <v>5</v>
      </c>
      <c r="C9288" s="1">
        <v>42461</v>
      </c>
      <c r="D9288">
        <v>928700</v>
      </c>
      <c r="E9288" s="2">
        <v>1.6</v>
      </c>
      <c r="F9288" s="2">
        <f>tblProdukty[[#This Row],[Cena]]*tblProdukty[[#This Row],[Koeficient]]</f>
        <v>1485920</v>
      </c>
      <c r="G9288" s="2" t="s">
        <v>15</v>
      </c>
    </row>
    <row r="9289" spans="1:7" x14ac:dyDescent="0.25">
      <c r="A9289" s="2" t="s">
        <v>9304</v>
      </c>
      <c r="B9289" t="s">
        <v>5</v>
      </c>
      <c r="C9289" s="1">
        <v>43093</v>
      </c>
      <c r="D9289">
        <v>928800</v>
      </c>
      <c r="E9289" s="2">
        <v>1.38</v>
      </c>
      <c r="F9289" s="2">
        <f>tblProdukty[[#This Row],[Cena]]*tblProdukty[[#This Row],[Koeficient]]</f>
        <v>1281744</v>
      </c>
      <c r="G9289" s="2" t="s">
        <v>16</v>
      </c>
    </row>
    <row r="9290" spans="1:7" x14ac:dyDescent="0.25">
      <c r="A9290" s="2" t="s">
        <v>9305</v>
      </c>
      <c r="B9290" t="s">
        <v>5</v>
      </c>
      <c r="C9290" s="1">
        <v>42233</v>
      </c>
      <c r="D9290">
        <v>928900</v>
      </c>
      <c r="E9290" s="2">
        <v>1.63</v>
      </c>
      <c r="F9290" s="2">
        <f>tblProdukty[[#This Row],[Cena]]*tblProdukty[[#This Row],[Koeficient]]</f>
        <v>1514107</v>
      </c>
      <c r="G9290" s="2" t="s">
        <v>9</v>
      </c>
    </row>
    <row r="9291" spans="1:7" x14ac:dyDescent="0.25">
      <c r="A9291" s="2" t="s">
        <v>9306</v>
      </c>
      <c r="B9291" t="s">
        <v>5</v>
      </c>
      <c r="C9291" s="1">
        <v>42313</v>
      </c>
      <c r="D9291">
        <v>929000</v>
      </c>
      <c r="E9291" s="2">
        <v>1.65</v>
      </c>
      <c r="F9291" s="2">
        <f>tblProdukty[[#This Row],[Cena]]*tblProdukty[[#This Row],[Koeficient]]</f>
        <v>1532850</v>
      </c>
      <c r="G9291" s="2" t="s">
        <v>11</v>
      </c>
    </row>
    <row r="9292" spans="1:7" x14ac:dyDescent="0.25">
      <c r="A9292" s="2" t="s">
        <v>9307</v>
      </c>
      <c r="B9292" t="s">
        <v>5</v>
      </c>
      <c r="C9292" s="1">
        <v>42808</v>
      </c>
      <c r="D9292">
        <v>929100</v>
      </c>
      <c r="E9292" s="2">
        <v>1.33</v>
      </c>
      <c r="F9292" s="2">
        <f>tblProdukty[[#This Row],[Cena]]*tblProdukty[[#This Row],[Koeficient]]</f>
        <v>1235703</v>
      </c>
      <c r="G9292" s="2" t="s">
        <v>10</v>
      </c>
    </row>
    <row r="9293" spans="1:7" x14ac:dyDescent="0.25">
      <c r="A9293" s="2" t="s">
        <v>9308</v>
      </c>
      <c r="B9293" t="s">
        <v>5</v>
      </c>
      <c r="C9293" s="1">
        <v>42495</v>
      </c>
      <c r="D9293">
        <v>929200</v>
      </c>
      <c r="E9293" s="2">
        <v>1.51</v>
      </c>
      <c r="F9293" s="2">
        <f>tblProdukty[[#This Row],[Cena]]*tblProdukty[[#This Row],[Koeficient]]</f>
        <v>1403092</v>
      </c>
      <c r="G9293" s="2" t="s">
        <v>12</v>
      </c>
    </row>
    <row r="9294" spans="1:7" x14ac:dyDescent="0.25">
      <c r="A9294" s="2" t="s">
        <v>9309</v>
      </c>
      <c r="B9294" t="s">
        <v>5</v>
      </c>
      <c r="C9294" s="1">
        <v>42801</v>
      </c>
      <c r="D9294">
        <v>929300</v>
      </c>
      <c r="E9294" s="2">
        <v>1.69</v>
      </c>
      <c r="F9294" s="2">
        <f>tblProdukty[[#This Row],[Cena]]*tblProdukty[[#This Row],[Koeficient]]</f>
        <v>1570517</v>
      </c>
      <c r="G9294" s="2" t="s">
        <v>13</v>
      </c>
    </row>
    <row r="9295" spans="1:7" x14ac:dyDescent="0.25">
      <c r="A9295" s="2" t="s">
        <v>9310</v>
      </c>
      <c r="B9295" t="s">
        <v>5</v>
      </c>
      <c r="C9295" s="1">
        <v>42901</v>
      </c>
      <c r="D9295">
        <v>929400</v>
      </c>
      <c r="E9295" s="2">
        <v>1.62</v>
      </c>
      <c r="F9295" s="2">
        <f>tblProdukty[[#This Row],[Cena]]*tblProdukty[[#This Row],[Koeficient]]</f>
        <v>1505628</v>
      </c>
      <c r="G9295" s="2" t="s">
        <v>14</v>
      </c>
    </row>
    <row r="9296" spans="1:7" x14ac:dyDescent="0.25">
      <c r="A9296" s="2" t="s">
        <v>9311</v>
      </c>
      <c r="B9296" t="s">
        <v>5</v>
      </c>
      <c r="C9296" s="1">
        <v>42352</v>
      </c>
      <c r="D9296">
        <v>929500</v>
      </c>
      <c r="E9296" s="2">
        <v>1.78</v>
      </c>
      <c r="F9296" s="2">
        <f>tblProdukty[[#This Row],[Cena]]*tblProdukty[[#This Row],[Koeficient]]</f>
        <v>1654510</v>
      </c>
      <c r="G9296" s="2" t="s">
        <v>15</v>
      </c>
    </row>
    <row r="9297" spans="1:7" x14ac:dyDescent="0.25">
      <c r="A9297" s="2" t="s">
        <v>9312</v>
      </c>
      <c r="B9297" t="s">
        <v>5</v>
      </c>
      <c r="C9297" s="1">
        <v>42794</v>
      </c>
      <c r="D9297">
        <v>929600</v>
      </c>
      <c r="E9297" s="2">
        <v>1.64</v>
      </c>
      <c r="F9297" s="2">
        <f>tblProdukty[[#This Row],[Cena]]*tblProdukty[[#This Row],[Koeficient]]</f>
        <v>1524544</v>
      </c>
      <c r="G9297" s="2" t="s">
        <v>16</v>
      </c>
    </row>
    <row r="9298" spans="1:7" x14ac:dyDescent="0.25">
      <c r="A9298" s="2" t="s">
        <v>9313</v>
      </c>
      <c r="B9298" t="s">
        <v>5</v>
      </c>
      <c r="C9298" s="1">
        <v>42239</v>
      </c>
      <c r="D9298">
        <v>929700</v>
      </c>
      <c r="E9298" s="2">
        <v>1.66</v>
      </c>
      <c r="F9298" s="2">
        <f>tblProdukty[[#This Row],[Cena]]*tblProdukty[[#This Row],[Koeficient]]</f>
        <v>1543302</v>
      </c>
      <c r="G9298" s="2" t="s">
        <v>9</v>
      </c>
    </row>
    <row r="9299" spans="1:7" x14ac:dyDescent="0.25">
      <c r="A9299" s="2" t="s">
        <v>9314</v>
      </c>
      <c r="B9299" t="s">
        <v>5</v>
      </c>
      <c r="C9299" s="1">
        <v>42769</v>
      </c>
      <c r="D9299">
        <v>929800</v>
      </c>
      <c r="E9299" s="2">
        <v>1.44</v>
      </c>
      <c r="F9299" s="2">
        <f>tblProdukty[[#This Row],[Cena]]*tblProdukty[[#This Row],[Koeficient]]</f>
        <v>1338912</v>
      </c>
      <c r="G9299" s="2" t="s">
        <v>11</v>
      </c>
    </row>
    <row r="9300" spans="1:7" x14ac:dyDescent="0.25">
      <c r="A9300" s="2" t="s">
        <v>9315</v>
      </c>
      <c r="B9300" t="s">
        <v>5</v>
      </c>
      <c r="C9300" s="1">
        <v>42491</v>
      </c>
      <c r="D9300">
        <v>929900</v>
      </c>
      <c r="E9300" s="2">
        <v>1.55</v>
      </c>
      <c r="F9300" s="2">
        <f>tblProdukty[[#This Row],[Cena]]*tblProdukty[[#This Row],[Koeficient]]</f>
        <v>1441345</v>
      </c>
      <c r="G9300" s="2" t="s">
        <v>10</v>
      </c>
    </row>
    <row r="9301" spans="1:7" x14ac:dyDescent="0.25">
      <c r="A9301" s="2" t="s">
        <v>9316</v>
      </c>
      <c r="B9301" t="s">
        <v>5</v>
      </c>
      <c r="C9301" s="1">
        <v>42586</v>
      </c>
      <c r="D9301">
        <v>930000</v>
      </c>
      <c r="E9301" s="2">
        <v>1.26</v>
      </c>
      <c r="F9301" s="2">
        <f>tblProdukty[[#This Row],[Cena]]*tblProdukty[[#This Row],[Koeficient]]</f>
        <v>1171800</v>
      </c>
      <c r="G9301" s="2" t="s">
        <v>12</v>
      </c>
    </row>
    <row r="9302" spans="1:7" x14ac:dyDescent="0.25">
      <c r="A9302" s="2" t="s">
        <v>9317</v>
      </c>
      <c r="B9302" t="s">
        <v>5</v>
      </c>
      <c r="C9302" s="1">
        <v>42401</v>
      </c>
      <c r="D9302">
        <v>930100</v>
      </c>
      <c r="E9302" s="2">
        <v>1.45</v>
      </c>
      <c r="F9302" s="2">
        <f>tblProdukty[[#This Row],[Cena]]*tblProdukty[[#This Row],[Koeficient]]</f>
        <v>1348645</v>
      </c>
      <c r="G9302" s="2" t="s">
        <v>13</v>
      </c>
    </row>
    <row r="9303" spans="1:7" x14ac:dyDescent="0.25">
      <c r="A9303" s="2" t="s">
        <v>9318</v>
      </c>
      <c r="B9303" t="s">
        <v>5</v>
      </c>
      <c r="C9303" s="1">
        <v>42975</v>
      </c>
      <c r="D9303">
        <v>930200</v>
      </c>
      <c r="E9303" s="2">
        <v>1.95</v>
      </c>
      <c r="F9303" s="2">
        <f>tblProdukty[[#This Row],[Cena]]*tblProdukty[[#This Row],[Koeficient]]</f>
        <v>1813890</v>
      </c>
      <c r="G9303" s="2" t="s">
        <v>14</v>
      </c>
    </row>
    <row r="9304" spans="1:7" x14ac:dyDescent="0.25">
      <c r="A9304" s="2" t="s">
        <v>9319</v>
      </c>
      <c r="B9304" t="s">
        <v>5</v>
      </c>
      <c r="C9304" s="1">
        <v>42849</v>
      </c>
      <c r="D9304">
        <v>930300</v>
      </c>
      <c r="E9304" s="2">
        <v>1.17</v>
      </c>
      <c r="F9304" s="2">
        <f>tblProdukty[[#This Row],[Cena]]*tblProdukty[[#This Row],[Koeficient]]</f>
        <v>1088451</v>
      </c>
      <c r="G9304" s="2" t="s">
        <v>15</v>
      </c>
    </row>
    <row r="9305" spans="1:7" x14ac:dyDescent="0.25">
      <c r="A9305" s="2" t="s">
        <v>9320</v>
      </c>
      <c r="B9305" t="s">
        <v>5</v>
      </c>
      <c r="C9305" s="1">
        <v>42398</v>
      </c>
      <c r="D9305">
        <v>930400</v>
      </c>
      <c r="E9305" s="2">
        <v>1.72</v>
      </c>
      <c r="F9305" s="2">
        <f>tblProdukty[[#This Row],[Cena]]*tblProdukty[[#This Row],[Koeficient]]</f>
        <v>1600288</v>
      </c>
      <c r="G9305" s="2" t="s">
        <v>16</v>
      </c>
    </row>
    <row r="9306" spans="1:7" x14ac:dyDescent="0.25">
      <c r="A9306" s="2" t="s">
        <v>9321</v>
      </c>
      <c r="B9306" t="s">
        <v>5</v>
      </c>
      <c r="C9306" s="1">
        <v>42851</v>
      </c>
      <c r="D9306">
        <v>930500</v>
      </c>
      <c r="E9306" s="2">
        <v>1.59</v>
      </c>
      <c r="F9306" s="2">
        <f>tblProdukty[[#This Row],[Cena]]*tblProdukty[[#This Row],[Koeficient]]</f>
        <v>1479495</v>
      </c>
      <c r="G9306" s="2" t="s">
        <v>9</v>
      </c>
    </row>
    <row r="9307" spans="1:7" x14ac:dyDescent="0.25">
      <c r="A9307" s="2" t="s">
        <v>9322</v>
      </c>
      <c r="B9307" t="s">
        <v>5</v>
      </c>
      <c r="C9307" s="1">
        <v>42548</v>
      </c>
      <c r="D9307">
        <v>930600</v>
      </c>
      <c r="E9307" s="2">
        <v>1.99</v>
      </c>
      <c r="F9307" s="2">
        <f>tblProdukty[[#This Row],[Cena]]*tblProdukty[[#This Row],[Koeficient]]</f>
        <v>1851894</v>
      </c>
      <c r="G9307" s="2" t="s">
        <v>11</v>
      </c>
    </row>
    <row r="9308" spans="1:7" x14ac:dyDescent="0.25">
      <c r="A9308" s="2" t="s">
        <v>9323</v>
      </c>
      <c r="B9308" t="s">
        <v>5</v>
      </c>
      <c r="C9308" s="1">
        <v>42906</v>
      </c>
      <c r="D9308">
        <v>930700</v>
      </c>
      <c r="E9308" s="2">
        <v>1.76</v>
      </c>
      <c r="F9308" s="2">
        <f>tblProdukty[[#This Row],[Cena]]*tblProdukty[[#This Row],[Koeficient]]</f>
        <v>1638032</v>
      </c>
      <c r="G9308" s="2" t="s">
        <v>10</v>
      </c>
    </row>
    <row r="9309" spans="1:7" x14ac:dyDescent="0.25">
      <c r="A9309" s="2" t="s">
        <v>9324</v>
      </c>
      <c r="B9309" t="s">
        <v>5</v>
      </c>
      <c r="C9309" s="1">
        <v>42590</v>
      </c>
      <c r="D9309">
        <v>930800</v>
      </c>
      <c r="E9309" s="2">
        <v>1.18</v>
      </c>
      <c r="F9309" s="2">
        <f>tblProdukty[[#This Row],[Cena]]*tblProdukty[[#This Row],[Koeficient]]</f>
        <v>1098344</v>
      </c>
      <c r="G9309" s="2" t="s">
        <v>12</v>
      </c>
    </row>
    <row r="9310" spans="1:7" x14ac:dyDescent="0.25">
      <c r="A9310" s="2" t="s">
        <v>9325</v>
      </c>
      <c r="B9310" t="s">
        <v>5</v>
      </c>
      <c r="C9310" s="1">
        <v>42883</v>
      </c>
      <c r="D9310">
        <v>930900</v>
      </c>
      <c r="E9310" s="2">
        <v>1.17</v>
      </c>
      <c r="F9310" s="2">
        <f>tblProdukty[[#This Row],[Cena]]*tblProdukty[[#This Row],[Koeficient]]</f>
        <v>1089153</v>
      </c>
      <c r="G9310" s="2" t="s">
        <v>13</v>
      </c>
    </row>
    <row r="9311" spans="1:7" x14ac:dyDescent="0.25">
      <c r="A9311" s="2" t="s">
        <v>9326</v>
      </c>
      <c r="B9311" t="s">
        <v>5</v>
      </c>
      <c r="C9311" s="1">
        <v>42658</v>
      </c>
      <c r="D9311">
        <v>931000</v>
      </c>
      <c r="E9311" s="2">
        <v>1.97</v>
      </c>
      <c r="F9311" s="2">
        <f>tblProdukty[[#This Row],[Cena]]*tblProdukty[[#This Row],[Koeficient]]</f>
        <v>1834070</v>
      </c>
      <c r="G9311" s="2" t="s">
        <v>14</v>
      </c>
    </row>
    <row r="9312" spans="1:7" x14ac:dyDescent="0.25">
      <c r="A9312" s="2" t="s">
        <v>9327</v>
      </c>
      <c r="B9312" t="s">
        <v>5</v>
      </c>
      <c r="C9312" s="1">
        <v>42125</v>
      </c>
      <c r="D9312">
        <v>931100</v>
      </c>
      <c r="E9312" s="2">
        <v>1.5</v>
      </c>
      <c r="F9312" s="2">
        <f>tblProdukty[[#This Row],[Cena]]*tblProdukty[[#This Row],[Koeficient]]</f>
        <v>1396650</v>
      </c>
      <c r="G9312" s="2" t="s">
        <v>15</v>
      </c>
    </row>
    <row r="9313" spans="1:7" x14ac:dyDescent="0.25">
      <c r="A9313" s="2" t="s">
        <v>9328</v>
      </c>
      <c r="B9313" t="s">
        <v>5</v>
      </c>
      <c r="C9313" s="1">
        <v>42850</v>
      </c>
      <c r="D9313">
        <v>931200</v>
      </c>
      <c r="E9313" s="2">
        <v>1.43</v>
      </c>
      <c r="F9313" s="2">
        <f>tblProdukty[[#This Row],[Cena]]*tblProdukty[[#This Row],[Koeficient]]</f>
        <v>1331616</v>
      </c>
      <c r="G9313" s="2" t="s">
        <v>16</v>
      </c>
    </row>
    <row r="9314" spans="1:7" x14ac:dyDescent="0.25">
      <c r="A9314" s="2" t="s">
        <v>9329</v>
      </c>
      <c r="B9314" t="s">
        <v>5</v>
      </c>
      <c r="C9314" s="1">
        <v>42759</v>
      </c>
      <c r="D9314">
        <v>931300</v>
      </c>
      <c r="E9314" s="2">
        <v>1.06</v>
      </c>
      <c r="F9314" s="2">
        <f>tblProdukty[[#This Row],[Cena]]*tblProdukty[[#This Row],[Koeficient]]</f>
        <v>987178</v>
      </c>
      <c r="G9314" s="2" t="s">
        <v>9</v>
      </c>
    </row>
    <row r="9315" spans="1:7" x14ac:dyDescent="0.25">
      <c r="A9315" s="2" t="s">
        <v>9330</v>
      </c>
      <c r="B9315" t="s">
        <v>5</v>
      </c>
      <c r="C9315" s="1">
        <v>42628</v>
      </c>
      <c r="D9315">
        <v>931400</v>
      </c>
      <c r="E9315" s="2">
        <v>1.28</v>
      </c>
      <c r="F9315" s="2">
        <f>tblProdukty[[#This Row],[Cena]]*tblProdukty[[#This Row],[Koeficient]]</f>
        <v>1192192</v>
      </c>
      <c r="G9315" s="2" t="s">
        <v>11</v>
      </c>
    </row>
    <row r="9316" spans="1:7" x14ac:dyDescent="0.25">
      <c r="A9316" s="2" t="s">
        <v>9331</v>
      </c>
      <c r="B9316" t="s">
        <v>5</v>
      </c>
      <c r="C9316" s="1">
        <v>42731</v>
      </c>
      <c r="D9316">
        <v>931500</v>
      </c>
      <c r="E9316" s="2">
        <v>1.07</v>
      </c>
      <c r="F9316" s="2">
        <f>tblProdukty[[#This Row],[Cena]]*tblProdukty[[#This Row],[Koeficient]]</f>
        <v>996705</v>
      </c>
      <c r="G9316" s="2" t="s">
        <v>10</v>
      </c>
    </row>
    <row r="9317" spans="1:7" x14ac:dyDescent="0.25">
      <c r="A9317" s="2" t="s">
        <v>9332</v>
      </c>
      <c r="B9317" t="s">
        <v>5</v>
      </c>
      <c r="C9317" s="1">
        <v>42521</v>
      </c>
      <c r="D9317">
        <v>931600</v>
      </c>
      <c r="E9317" s="2">
        <v>1.41</v>
      </c>
      <c r="F9317" s="2">
        <f>tblProdukty[[#This Row],[Cena]]*tblProdukty[[#This Row],[Koeficient]]</f>
        <v>1313556</v>
      </c>
      <c r="G9317" s="2" t="s">
        <v>12</v>
      </c>
    </row>
    <row r="9318" spans="1:7" x14ac:dyDescent="0.25">
      <c r="A9318" s="2" t="s">
        <v>9333</v>
      </c>
      <c r="B9318" t="s">
        <v>5</v>
      </c>
      <c r="C9318" s="1">
        <v>42243</v>
      </c>
      <c r="D9318">
        <v>931700</v>
      </c>
      <c r="E9318" s="2">
        <v>1.28</v>
      </c>
      <c r="F9318" s="2">
        <f>tblProdukty[[#This Row],[Cena]]*tblProdukty[[#This Row],[Koeficient]]</f>
        <v>1192576</v>
      </c>
      <c r="G9318" s="2" t="s">
        <v>13</v>
      </c>
    </row>
    <row r="9319" spans="1:7" x14ac:dyDescent="0.25">
      <c r="A9319" s="2" t="s">
        <v>9334</v>
      </c>
      <c r="B9319" t="s">
        <v>5</v>
      </c>
      <c r="C9319" s="1">
        <v>42203</v>
      </c>
      <c r="D9319">
        <v>931800</v>
      </c>
      <c r="E9319" s="2">
        <v>1.31</v>
      </c>
      <c r="F9319" s="2">
        <f>tblProdukty[[#This Row],[Cena]]*tblProdukty[[#This Row],[Koeficient]]</f>
        <v>1220658</v>
      </c>
      <c r="G9319" s="2" t="s">
        <v>14</v>
      </c>
    </row>
    <row r="9320" spans="1:7" x14ac:dyDescent="0.25">
      <c r="A9320" s="2" t="s">
        <v>9335</v>
      </c>
      <c r="B9320" t="s">
        <v>5</v>
      </c>
      <c r="C9320" s="1">
        <v>42619</v>
      </c>
      <c r="D9320">
        <v>931900</v>
      </c>
      <c r="E9320" s="2">
        <v>1.07</v>
      </c>
      <c r="F9320" s="2">
        <f>tblProdukty[[#This Row],[Cena]]*tblProdukty[[#This Row],[Koeficient]]</f>
        <v>997133</v>
      </c>
      <c r="G9320" s="2" t="s">
        <v>15</v>
      </c>
    </row>
    <row r="9321" spans="1:7" x14ac:dyDescent="0.25">
      <c r="A9321" s="2" t="s">
        <v>9336</v>
      </c>
      <c r="B9321" t="s">
        <v>5</v>
      </c>
      <c r="C9321" s="1">
        <v>42357</v>
      </c>
      <c r="D9321">
        <v>932000</v>
      </c>
      <c r="E9321" s="2">
        <v>1.95</v>
      </c>
      <c r="F9321" s="2">
        <f>tblProdukty[[#This Row],[Cena]]*tblProdukty[[#This Row],[Koeficient]]</f>
        <v>1817400</v>
      </c>
      <c r="G9321" s="2" t="s">
        <v>16</v>
      </c>
    </row>
    <row r="9322" spans="1:7" x14ac:dyDescent="0.25">
      <c r="A9322" s="2" t="s">
        <v>9337</v>
      </c>
      <c r="B9322" t="s">
        <v>5</v>
      </c>
      <c r="C9322" s="1">
        <v>42050</v>
      </c>
      <c r="D9322">
        <v>932100</v>
      </c>
      <c r="E9322" s="2">
        <v>1.52</v>
      </c>
      <c r="F9322" s="2">
        <f>tblProdukty[[#This Row],[Cena]]*tblProdukty[[#This Row],[Koeficient]]</f>
        <v>1416792</v>
      </c>
      <c r="G9322" s="2" t="s">
        <v>9</v>
      </c>
    </row>
    <row r="9323" spans="1:7" x14ac:dyDescent="0.25">
      <c r="A9323" s="2" t="s">
        <v>9338</v>
      </c>
      <c r="B9323" t="s">
        <v>5</v>
      </c>
      <c r="C9323" s="1">
        <v>42392</v>
      </c>
      <c r="D9323">
        <v>932200</v>
      </c>
      <c r="E9323" s="2">
        <v>1.55</v>
      </c>
      <c r="F9323" s="2">
        <f>tblProdukty[[#This Row],[Cena]]*tblProdukty[[#This Row],[Koeficient]]</f>
        <v>1444910</v>
      </c>
      <c r="G9323" s="2" t="s">
        <v>11</v>
      </c>
    </row>
    <row r="9324" spans="1:7" x14ac:dyDescent="0.25">
      <c r="A9324" s="2" t="s">
        <v>9339</v>
      </c>
      <c r="B9324" t="s">
        <v>5</v>
      </c>
      <c r="C9324" s="1">
        <v>42591</v>
      </c>
      <c r="D9324">
        <v>932300</v>
      </c>
      <c r="E9324" s="2">
        <v>1.27</v>
      </c>
      <c r="F9324" s="2">
        <f>tblProdukty[[#This Row],[Cena]]*tblProdukty[[#This Row],[Koeficient]]</f>
        <v>1184021</v>
      </c>
      <c r="G9324" s="2" t="s">
        <v>10</v>
      </c>
    </row>
    <row r="9325" spans="1:7" x14ac:dyDescent="0.25">
      <c r="A9325" s="2" t="s">
        <v>9340</v>
      </c>
      <c r="B9325" t="s">
        <v>5</v>
      </c>
      <c r="C9325" s="1">
        <v>42472</v>
      </c>
      <c r="D9325">
        <v>932400</v>
      </c>
      <c r="E9325" s="2">
        <v>1.55</v>
      </c>
      <c r="F9325" s="2">
        <f>tblProdukty[[#This Row],[Cena]]*tblProdukty[[#This Row],[Koeficient]]</f>
        <v>1445220</v>
      </c>
      <c r="G9325" s="2" t="s">
        <v>12</v>
      </c>
    </row>
    <row r="9326" spans="1:7" x14ac:dyDescent="0.25">
      <c r="A9326" s="2" t="s">
        <v>9341</v>
      </c>
      <c r="B9326" t="s">
        <v>5</v>
      </c>
      <c r="C9326" s="1">
        <v>42707</v>
      </c>
      <c r="D9326">
        <v>932500</v>
      </c>
      <c r="E9326" s="2">
        <v>1.23</v>
      </c>
      <c r="F9326" s="2">
        <f>tblProdukty[[#This Row],[Cena]]*tblProdukty[[#This Row],[Koeficient]]</f>
        <v>1146975</v>
      </c>
      <c r="G9326" s="2" t="s">
        <v>13</v>
      </c>
    </row>
    <row r="9327" spans="1:7" x14ac:dyDescent="0.25">
      <c r="A9327" s="2" t="s">
        <v>9342</v>
      </c>
      <c r="B9327" t="s">
        <v>5</v>
      </c>
      <c r="C9327" s="1">
        <v>42819</v>
      </c>
      <c r="D9327">
        <v>932600</v>
      </c>
      <c r="E9327" s="2">
        <v>1.1299999999999999</v>
      </c>
      <c r="F9327" s="2">
        <f>tblProdukty[[#This Row],[Cena]]*tblProdukty[[#This Row],[Koeficient]]</f>
        <v>1053838</v>
      </c>
      <c r="G9327" s="2" t="s">
        <v>14</v>
      </c>
    </row>
    <row r="9328" spans="1:7" x14ac:dyDescent="0.25">
      <c r="A9328" s="2" t="s">
        <v>9343</v>
      </c>
      <c r="B9328" t="s">
        <v>5</v>
      </c>
      <c r="C9328" s="1">
        <v>42032</v>
      </c>
      <c r="D9328">
        <v>932700</v>
      </c>
      <c r="E9328" s="2">
        <v>1.1299999999999999</v>
      </c>
      <c r="F9328" s="2">
        <f>tblProdukty[[#This Row],[Cena]]*tblProdukty[[#This Row],[Koeficient]]</f>
        <v>1053951</v>
      </c>
      <c r="G9328" s="2" t="s">
        <v>15</v>
      </c>
    </row>
    <row r="9329" spans="1:7" x14ac:dyDescent="0.25">
      <c r="A9329" s="2" t="s">
        <v>9344</v>
      </c>
      <c r="B9329" t="s">
        <v>5</v>
      </c>
      <c r="C9329" s="1">
        <v>42178</v>
      </c>
      <c r="D9329">
        <v>932800</v>
      </c>
      <c r="E9329" s="2">
        <v>1.7</v>
      </c>
      <c r="F9329" s="2">
        <f>tblProdukty[[#This Row],[Cena]]*tblProdukty[[#This Row],[Koeficient]]</f>
        <v>1585760</v>
      </c>
      <c r="G9329" s="2" t="s">
        <v>16</v>
      </c>
    </row>
    <row r="9330" spans="1:7" x14ac:dyDescent="0.25">
      <c r="A9330" s="2" t="s">
        <v>9345</v>
      </c>
      <c r="B9330" t="s">
        <v>5</v>
      </c>
      <c r="C9330" s="1">
        <v>42527</v>
      </c>
      <c r="D9330">
        <v>932900</v>
      </c>
      <c r="E9330" s="2">
        <v>1.33</v>
      </c>
      <c r="F9330" s="2">
        <f>tblProdukty[[#This Row],[Cena]]*tblProdukty[[#This Row],[Koeficient]]</f>
        <v>1240757</v>
      </c>
      <c r="G9330" s="2" t="s">
        <v>9</v>
      </c>
    </row>
    <row r="9331" spans="1:7" x14ac:dyDescent="0.25">
      <c r="A9331" s="2" t="s">
        <v>9346</v>
      </c>
      <c r="B9331" t="s">
        <v>5</v>
      </c>
      <c r="C9331" s="1">
        <v>42903</v>
      </c>
      <c r="D9331">
        <v>933000</v>
      </c>
      <c r="E9331" s="2">
        <v>1.45</v>
      </c>
      <c r="F9331" s="2">
        <f>tblProdukty[[#This Row],[Cena]]*tblProdukty[[#This Row],[Koeficient]]</f>
        <v>1352850</v>
      </c>
      <c r="G9331" s="2" t="s">
        <v>11</v>
      </c>
    </row>
    <row r="9332" spans="1:7" x14ac:dyDescent="0.25">
      <c r="A9332" s="2" t="s">
        <v>9347</v>
      </c>
      <c r="B9332" t="s">
        <v>5</v>
      </c>
      <c r="C9332" s="1">
        <v>42177</v>
      </c>
      <c r="D9332">
        <v>933100</v>
      </c>
      <c r="E9332" s="2">
        <v>1.61</v>
      </c>
      <c r="F9332" s="2">
        <f>tblProdukty[[#This Row],[Cena]]*tblProdukty[[#This Row],[Koeficient]]</f>
        <v>1502291</v>
      </c>
      <c r="G9332" s="2" t="s">
        <v>10</v>
      </c>
    </row>
    <row r="9333" spans="1:7" x14ac:dyDescent="0.25">
      <c r="A9333" s="2" t="s">
        <v>9348</v>
      </c>
      <c r="B9333" t="s">
        <v>5</v>
      </c>
      <c r="C9333" s="1">
        <v>42856</v>
      </c>
      <c r="D9333">
        <v>933200</v>
      </c>
      <c r="E9333" s="2">
        <v>1.82</v>
      </c>
      <c r="F9333" s="2">
        <f>tblProdukty[[#This Row],[Cena]]*tblProdukty[[#This Row],[Koeficient]]</f>
        <v>1698424</v>
      </c>
      <c r="G9333" s="2" t="s">
        <v>12</v>
      </c>
    </row>
    <row r="9334" spans="1:7" x14ac:dyDescent="0.25">
      <c r="A9334" s="2" t="s">
        <v>9349</v>
      </c>
      <c r="B9334" t="s">
        <v>5</v>
      </c>
      <c r="C9334" s="1">
        <v>42871</v>
      </c>
      <c r="D9334">
        <v>933300</v>
      </c>
      <c r="E9334" s="2">
        <v>1.69</v>
      </c>
      <c r="F9334" s="2">
        <f>tblProdukty[[#This Row],[Cena]]*tblProdukty[[#This Row],[Koeficient]]</f>
        <v>1577277</v>
      </c>
      <c r="G9334" s="2" t="s">
        <v>13</v>
      </c>
    </row>
    <row r="9335" spans="1:7" x14ac:dyDescent="0.25">
      <c r="A9335" s="2" t="s">
        <v>9350</v>
      </c>
      <c r="B9335" t="s">
        <v>5</v>
      </c>
      <c r="C9335" s="1">
        <v>42816</v>
      </c>
      <c r="D9335">
        <v>933400</v>
      </c>
      <c r="E9335" s="2">
        <v>1.24</v>
      </c>
      <c r="F9335" s="2">
        <f>tblProdukty[[#This Row],[Cena]]*tblProdukty[[#This Row],[Koeficient]]</f>
        <v>1157416</v>
      </c>
      <c r="G9335" s="2" t="s">
        <v>14</v>
      </c>
    </row>
    <row r="9336" spans="1:7" x14ac:dyDescent="0.25">
      <c r="A9336" s="2" t="s">
        <v>9351</v>
      </c>
      <c r="B9336" t="s">
        <v>5</v>
      </c>
      <c r="C9336" s="1">
        <v>42385</v>
      </c>
      <c r="D9336">
        <v>933500</v>
      </c>
      <c r="E9336" s="2">
        <v>1.95</v>
      </c>
      <c r="F9336" s="2">
        <f>tblProdukty[[#This Row],[Cena]]*tblProdukty[[#This Row],[Koeficient]]</f>
        <v>1820325</v>
      </c>
      <c r="G9336" s="2" t="s">
        <v>15</v>
      </c>
    </row>
    <row r="9337" spans="1:7" x14ac:dyDescent="0.25">
      <c r="A9337" s="2" t="s">
        <v>9352</v>
      </c>
      <c r="B9337" t="s">
        <v>5</v>
      </c>
      <c r="C9337" s="1">
        <v>43004</v>
      </c>
      <c r="D9337">
        <v>933600</v>
      </c>
      <c r="E9337" s="2">
        <v>1.38</v>
      </c>
      <c r="F9337" s="2">
        <f>tblProdukty[[#This Row],[Cena]]*tblProdukty[[#This Row],[Koeficient]]</f>
        <v>1288368</v>
      </c>
      <c r="G9337" s="2" t="s">
        <v>16</v>
      </c>
    </row>
    <row r="9338" spans="1:7" x14ac:dyDescent="0.25">
      <c r="A9338" s="2" t="s">
        <v>9353</v>
      </c>
      <c r="B9338" t="s">
        <v>5</v>
      </c>
      <c r="C9338" s="1">
        <v>42840</v>
      </c>
      <c r="D9338">
        <v>933700</v>
      </c>
      <c r="E9338" s="2">
        <v>1.59</v>
      </c>
      <c r="F9338" s="2">
        <f>tblProdukty[[#This Row],[Cena]]*tblProdukty[[#This Row],[Koeficient]]</f>
        <v>1484583</v>
      </c>
      <c r="G9338" s="2" t="s">
        <v>9</v>
      </c>
    </row>
    <row r="9339" spans="1:7" x14ac:dyDescent="0.25">
      <c r="A9339" s="2" t="s">
        <v>9354</v>
      </c>
      <c r="B9339" t="s">
        <v>5</v>
      </c>
      <c r="C9339" s="1">
        <v>42720</v>
      </c>
      <c r="D9339">
        <v>933800</v>
      </c>
      <c r="E9339" s="2">
        <v>1.46</v>
      </c>
      <c r="F9339" s="2">
        <f>tblProdukty[[#This Row],[Cena]]*tblProdukty[[#This Row],[Koeficient]]</f>
        <v>1363348</v>
      </c>
      <c r="G9339" s="2" t="s">
        <v>11</v>
      </c>
    </row>
    <row r="9340" spans="1:7" x14ac:dyDescent="0.25">
      <c r="A9340" s="2" t="s">
        <v>9355</v>
      </c>
      <c r="B9340" t="s">
        <v>5</v>
      </c>
      <c r="C9340" s="1">
        <v>42375</v>
      </c>
      <c r="D9340">
        <v>933900</v>
      </c>
      <c r="E9340" s="2">
        <v>1.19</v>
      </c>
      <c r="F9340" s="2">
        <f>tblProdukty[[#This Row],[Cena]]*tblProdukty[[#This Row],[Koeficient]]</f>
        <v>1111341</v>
      </c>
      <c r="G9340" s="2" t="s">
        <v>10</v>
      </c>
    </row>
    <row r="9341" spans="1:7" x14ac:dyDescent="0.25">
      <c r="A9341" s="2" t="s">
        <v>9356</v>
      </c>
      <c r="B9341" t="s">
        <v>5</v>
      </c>
      <c r="C9341" s="1">
        <v>42753</v>
      </c>
      <c r="D9341">
        <v>934000</v>
      </c>
      <c r="E9341" s="2">
        <v>1.46</v>
      </c>
      <c r="F9341" s="2">
        <f>tblProdukty[[#This Row],[Cena]]*tblProdukty[[#This Row],[Koeficient]]</f>
        <v>1363640</v>
      </c>
      <c r="G9341" s="2" t="s">
        <v>12</v>
      </c>
    </row>
    <row r="9342" spans="1:7" x14ac:dyDescent="0.25">
      <c r="A9342" s="2" t="s">
        <v>9357</v>
      </c>
      <c r="B9342" t="s">
        <v>5</v>
      </c>
      <c r="C9342" s="1">
        <v>43019</v>
      </c>
      <c r="D9342">
        <v>934100</v>
      </c>
      <c r="E9342" s="2">
        <v>1.01</v>
      </c>
      <c r="F9342" s="2">
        <f>tblProdukty[[#This Row],[Cena]]*tblProdukty[[#This Row],[Koeficient]]</f>
        <v>943441</v>
      </c>
      <c r="G9342" s="2" t="s">
        <v>13</v>
      </c>
    </row>
    <row r="9343" spans="1:7" x14ac:dyDescent="0.25">
      <c r="A9343" s="2" t="s">
        <v>9358</v>
      </c>
      <c r="B9343" t="s">
        <v>5</v>
      </c>
      <c r="C9343" s="1">
        <v>42197</v>
      </c>
      <c r="D9343">
        <v>934200</v>
      </c>
      <c r="E9343" s="2">
        <v>1.02</v>
      </c>
      <c r="F9343" s="2">
        <f>tblProdukty[[#This Row],[Cena]]*tblProdukty[[#This Row],[Koeficient]]</f>
        <v>952884</v>
      </c>
      <c r="G9343" s="2" t="s">
        <v>14</v>
      </c>
    </row>
    <row r="9344" spans="1:7" x14ac:dyDescent="0.25">
      <c r="A9344" s="2" t="s">
        <v>9359</v>
      </c>
      <c r="B9344" t="s">
        <v>5</v>
      </c>
      <c r="C9344" s="1">
        <v>42413</v>
      </c>
      <c r="D9344">
        <v>934300</v>
      </c>
      <c r="E9344" s="2">
        <v>1.38</v>
      </c>
      <c r="F9344" s="2">
        <f>tblProdukty[[#This Row],[Cena]]*tblProdukty[[#This Row],[Koeficient]]</f>
        <v>1289334</v>
      </c>
      <c r="G9344" s="2" t="s">
        <v>15</v>
      </c>
    </row>
    <row r="9345" spans="1:7" x14ac:dyDescent="0.25">
      <c r="A9345" s="2" t="s">
        <v>9360</v>
      </c>
      <c r="B9345" t="s">
        <v>5</v>
      </c>
      <c r="C9345" s="1">
        <v>42095</v>
      </c>
      <c r="D9345">
        <v>934400</v>
      </c>
      <c r="E9345" s="2">
        <v>1.17</v>
      </c>
      <c r="F9345" s="2">
        <f>tblProdukty[[#This Row],[Cena]]*tblProdukty[[#This Row],[Koeficient]]</f>
        <v>1093248</v>
      </c>
      <c r="G9345" s="2" t="s">
        <v>16</v>
      </c>
    </row>
    <row r="9346" spans="1:7" x14ac:dyDescent="0.25">
      <c r="A9346" s="2" t="s">
        <v>9361</v>
      </c>
      <c r="B9346" t="s">
        <v>5</v>
      </c>
      <c r="C9346" s="1">
        <v>42583</v>
      </c>
      <c r="D9346">
        <v>934500</v>
      </c>
      <c r="E9346" s="2">
        <v>1.26</v>
      </c>
      <c r="F9346" s="2">
        <f>tblProdukty[[#This Row],[Cena]]*tblProdukty[[#This Row],[Koeficient]]</f>
        <v>1177470</v>
      </c>
      <c r="G9346" s="2" t="s">
        <v>9</v>
      </c>
    </row>
    <row r="9347" spans="1:7" x14ac:dyDescent="0.25">
      <c r="A9347" s="2" t="s">
        <v>9362</v>
      </c>
      <c r="B9347" t="s">
        <v>5</v>
      </c>
      <c r="C9347" s="1">
        <v>42941</v>
      </c>
      <c r="D9347">
        <v>934600</v>
      </c>
      <c r="E9347" s="2">
        <v>1.67</v>
      </c>
      <c r="F9347" s="2">
        <f>tblProdukty[[#This Row],[Cena]]*tblProdukty[[#This Row],[Koeficient]]</f>
        <v>1560782</v>
      </c>
      <c r="G9347" s="2" t="s">
        <v>11</v>
      </c>
    </row>
    <row r="9348" spans="1:7" x14ac:dyDescent="0.25">
      <c r="A9348" s="2" t="s">
        <v>9363</v>
      </c>
      <c r="B9348" t="s">
        <v>5</v>
      </c>
      <c r="C9348" s="1">
        <v>42676</v>
      </c>
      <c r="D9348">
        <v>934700</v>
      </c>
      <c r="E9348" s="2">
        <v>1.67</v>
      </c>
      <c r="F9348" s="2">
        <f>tblProdukty[[#This Row],[Cena]]*tblProdukty[[#This Row],[Koeficient]]</f>
        <v>1560949</v>
      </c>
      <c r="G9348" s="2" t="s">
        <v>10</v>
      </c>
    </row>
    <row r="9349" spans="1:7" x14ac:dyDescent="0.25">
      <c r="A9349" s="2" t="s">
        <v>9364</v>
      </c>
      <c r="B9349" t="s">
        <v>5</v>
      </c>
      <c r="C9349" s="1">
        <v>42808</v>
      </c>
      <c r="D9349">
        <v>934800</v>
      </c>
      <c r="E9349" s="2">
        <v>1.69</v>
      </c>
      <c r="F9349" s="2">
        <f>tblProdukty[[#This Row],[Cena]]*tblProdukty[[#This Row],[Koeficient]]</f>
        <v>1579812</v>
      </c>
      <c r="G9349" s="2" t="s">
        <v>12</v>
      </c>
    </row>
    <row r="9350" spans="1:7" x14ac:dyDescent="0.25">
      <c r="A9350" s="2" t="s">
        <v>9365</v>
      </c>
      <c r="B9350" t="s">
        <v>5</v>
      </c>
      <c r="C9350" s="1">
        <v>42805</v>
      </c>
      <c r="D9350">
        <v>934900</v>
      </c>
      <c r="E9350" s="2">
        <v>2</v>
      </c>
      <c r="F9350" s="2">
        <f>tblProdukty[[#This Row],[Cena]]*tblProdukty[[#This Row],[Koeficient]]</f>
        <v>1869800</v>
      </c>
      <c r="G9350" s="2" t="s">
        <v>13</v>
      </c>
    </row>
    <row r="9351" spans="1:7" x14ac:dyDescent="0.25">
      <c r="A9351" s="2" t="s">
        <v>9366</v>
      </c>
      <c r="B9351" t="s">
        <v>5</v>
      </c>
      <c r="C9351" s="1">
        <v>42672</v>
      </c>
      <c r="D9351">
        <v>935000</v>
      </c>
      <c r="E9351" s="2">
        <v>1.05</v>
      </c>
      <c r="F9351" s="2">
        <f>tblProdukty[[#This Row],[Cena]]*tblProdukty[[#This Row],[Koeficient]]</f>
        <v>981750</v>
      </c>
      <c r="G9351" s="2" t="s">
        <v>14</v>
      </c>
    </row>
    <row r="9352" spans="1:7" x14ac:dyDescent="0.25">
      <c r="A9352" s="2" t="s">
        <v>9367</v>
      </c>
      <c r="B9352" t="s">
        <v>5</v>
      </c>
      <c r="C9352" s="1">
        <v>42465</v>
      </c>
      <c r="D9352">
        <v>935100</v>
      </c>
      <c r="E9352" s="2">
        <v>1.67</v>
      </c>
      <c r="F9352" s="2">
        <f>tblProdukty[[#This Row],[Cena]]*tblProdukty[[#This Row],[Koeficient]]</f>
        <v>1561617</v>
      </c>
      <c r="G9352" s="2" t="s">
        <v>15</v>
      </c>
    </row>
    <row r="9353" spans="1:7" x14ac:dyDescent="0.25">
      <c r="A9353" s="2" t="s">
        <v>9368</v>
      </c>
      <c r="B9353" t="s">
        <v>5</v>
      </c>
      <c r="C9353" s="1">
        <v>43070</v>
      </c>
      <c r="D9353">
        <v>935200</v>
      </c>
      <c r="E9353" s="2">
        <v>1.47</v>
      </c>
      <c r="F9353" s="2">
        <f>tblProdukty[[#This Row],[Cena]]*tblProdukty[[#This Row],[Koeficient]]</f>
        <v>1374744</v>
      </c>
      <c r="G9353" s="2" t="s">
        <v>16</v>
      </c>
    </row>
    <row r="9354" spans="1:7" x14ac:dyDescent="0.25">
      <c r="A9354" s="2" t="s">
        <v>9369</v>
      </c>
      <c r="B9354" t="s">
        <v>5</v>
      </c>
      <c r="C9354" s="1">
        <v>42399</v>
      </c>
      <c r="D9354">
        <v>935300</v>
      </c>
      <c r="E9354" s="2">
        <v>1.69</v>
      </c>
      <c r="F9354" s="2">
        <f>tblProdukty[[#This Row],[Cena]]*tblProdukty[[#This Row],[Koeficient]]</f>
        <v>1580657</v>
      </c>
      <c r="G9354" s="2" t="s">
        <v>9</v>
      </c>
    </row>
    <row r="9355" spans="1:7" x14ac:dyDescent="0.25">
      <c r="A9355" s="2" t="s">
        <v>9370</v>
      </c>
      <c r="B9355" t="s">
        <v>5</v>
      </c>
      <c r="C9355" s="1">
        <v>42966</v>
      </c>
      <c r="D9355">
        <v>935400</v>
      </c>
      <c r="E9355" s="2">
        <v>1.92</v>
      </c>
      <c r="F9355" s="2">
        <f>tblProdukty[[#This Row],[Cena]]*tblProdukty[[#This Row],[Koeficient]]</f>
        <v>1795968</v>
      </c>
      <c r="G9355" s="2" t="s">
        <v>11</v>
      </c>
    </row>
    <row r="9356" spans="1:7" x14ac:dyDescent="0.25">
      <c r="A9356" s="2" t="s">
        <v>9371</v>
      </c>
      <c r="B9356" t="s">
        <v>5</v>
      </c>
      <c r="C9356" s="1">
        <v>42300</v>
      </c>
      <c r="D9356">
        <v>935500</v>
      </c>
      <c r="E9356" s="2">
        <v>1.92</v>
      </c>
      <c r="F9356" s="2">
        <f>tblProdukty[[#This Row],[Cena]]*tblProdukty[[#This Row],[Koeficient]]</f>
        <v>1796160</v>
      </c>
      <c r="G9356" s="2" t="s">
        <v>10</v>
      </c>
    </row>
    <row r="9357" spans="1:7" x14ac:dyDescent="0.25">
      <c r="A9357" s="2" t="s">
        <v>9372</v>
      </c>
      <c r="B9357" t="s">
        <v>5</v>
      </c>
      <c r="C9357" s="1">
        <v>42490</v>
      </c>
      <c r="D9357">
        <v>935600</v>
      </c>
      <c r="E9357" s="2">
        <v>1.54</v>
      </c>
      <c r="F9357" s="2">
        <f>tblProdukty[[#This Row],[Cena]]*tblProdukty[[#This Row],[Koeficient]]</f>
        <v>1440824</v>
      </c>
      <c r="G9357" s="2" t="s">
        <v>12</v>
      </c>
    </row>
    <row r="9358" spans="1:7" x14ac:dyDescent="0.25">
      <c r="A9358" s="2" t="s">
        <v>9373</v>
      </c>
      <c r="B9358" t="s">
        <v>5</v>
      </c>
      <c r="C9358" s="1">
        <v>43066</v>
      </c>
      <c r="D9358">
        <v>935700</v>
      </c>
      <c r="E9358" s="2">
        <v>1.22</v>
      </c>
      <c r="F9358" s="2">
        <f>tblProdukty[[#This Row],[Cena]]*tblProdukty[[#This Row],[Koeficient]]</f>
        <v>1141554</v>
      </c>
      <c r="G9358" s="2" t="s">
        <v>13</v>
      </c>
    </row>
    <row r="9359" spans="1:7" x14ac:dyDescent="0.25">
      <c r="A9359" s="2" t="s">
        <v>9374</v>
      </c>
      <c r="B9359" t="s">
        <v>5</v>
      </c>
      <c r="C9359" s="1">
        <v>42204</v>
      </c>
      <c r="D9359">
        <v>935800</v>
      </c>
      <c r="E9359" s="2">
        <v>1.35</v>
      </c>
      <c r="F9359" s="2">
        <f>tblProdukty[[#This Row],[Cena]]*tblProdukty[[#This Row],[Koeficient]]</f>
        <v>1263330</v>
      </c>
      <c r="G9359" s="2" t="s">
        <v>14</v>
      </c>
    </row>
    <row r="9360" spans="1:7" x14ac:dyDescent="0.25">
      <c r="A9360" s="2" t="s">
        <v>9375</v>
      </c>
      <c r="B9360" t="s">
        <v>5</v>
      </c>
      <c r="C9360" s="1">
        <v>42765</v>
      </c>
      <c r="D9360">
        <v>935900</v>
      </c>
      <c r="E9360" s="2">
        <v>1.9</v>
      </c>
      <c r="F9360" s="2">
        <f>tblProdukty[[#This Row],[Cena]]*tblProdukty[[#This Row],[Koeficient]]</f>
        <v>1778210</v>
      </c>
      <c r="G9360" s="2" t="s">
        <v>15</v>
      </c>
    </row>
    <row r="9361" spans="1:7" x14ac:dyDescent="0.25">
      <c r="A9361" s="2" t="s">
        <v>9376</v>
      </c>
      <c r="B9361" t="s">
        <v>5</v>
      </c>
      <c r="C9361" s="1">
        <v>42114</v>
      </c>
      <c r="D9361">
        <v>936000</v>
      </c>
      <c r="E9361" s="2">
        <v>1.42</v>
      </c>
      <c r="F9361" s="2">
        <f>tblProdukty[[#This Row],[Cena]]*tblProdukty[[#This Row],[Koeficient]]</f>
        <v>1329120</v>
      </c>
      <c r="G9361" s="2" t="s">
        <v>16</v>
      </c>
    </row>
    <row r="9362" spans="1:7" x14ac:dyDescent="0.25">
      <c r="A9362" s="2" t="s">
        <v>9377</v>
      </c>
      <c r="B9362" t="s">
        <v>5</v>
      </c>
      <c r="C9362" s="1">
        <v>42779</v>
      </c>
      <c r="D9362">
        <v>936100</v>
      </c>
      <c r="E9362" s="2">
        <v>1.74</v>
      </c>
      <c r="F9362" s="2">
        <f>tblProdukty[[#This Row],[Cena]]*tblProdukty[[#This Row],[Koeficient]]</f>
        <v>1628814</v>
      </c>
      <c r="G9362" s="2" t="s">
        <v>9</v>
      </c>
    </row>
    <row r="9363" spans="1:7" x14ac:dyDescent="0.25">
      <c r="A9363" s="2" t="s">
        <v>9378</v>
      </c>
      <c r="B9363" t="s">
        <v>5</v>
      </c>
      <c r="C9363" s="1">
        <v>42908</v>
      </c>
      <c r="D9363">
        <v>936200</v>
      </c>
      <c r="E9363" s="2">
        <v>1.74</v>
      </c>
      <c r="F9363" s="2">
        <f>tblProdukty[[#This Row],[Cena]]*tblProdukty[[#This Row],[Koeficient]]</f>
        <v>1628988</v>
      </c>
      <c r="G9363" s="2" t="s">
        <v>11</v>
      </c>
    </row>
    <row r="9364" spans="1:7" x14ac:dyDescent="0.25">
      <c r="A9364" s="2" t="s">
        <v>9379</v>
      </c>
      <c r="B9364" t="s">
        <v>5</v>
      </c>
      <c r="C9364" s="1">
        <v>42760</v>
      </c>
      <c r="D9364">
        <v>936300</v>
      </c>
      <c r="E9364" s="2">
        <v>1.86</v>
      </c>
      <c r="F9364" s="2">
        <f>tblProdukty[[#This Row],[Cena]]*tblProdukty[[#This Row],[Koeficient]]</f>
        <v>1741518</v>
      </c>
      <c r="G9364" s="2" t="s">
        <v>10</v>
      </c>
    </row>
    <row r="9365" spans="1:7" x14ac:dyDescent="0.25">
      <c r="A9365" s="2" t="s">
        <v>9380</v>
      </c>
      <c r="B9365" t="s">
        <v>5</v>
      </c>
      <c r="C9365" s="1">
        <v>42658</v>
      </c>
      <c r="D9365">
        <v>936400</v>
      </c>
      <c r="E9365" s="2">
        <v>1.58</v>
      </c>
      <c r="F9365" s="2">
        <f>tblProdukty[[#This Row],[Cena]]*tblProdukty[[#This Row],[Koeficient]]</f>
        <v>1479512</v>
      </c>
      <c r="G9365" s="2" t="s">
        <v>12</v>
      </c>
    </row>
    <row r="9366" spans="1:7" x14ac:dyDescent="0.25">
      <c r="A9366" s="2" t="s">
        <v>9381</v>
      </c>
      <c r="B9366" t="s">
        <v>5</v>
      </c>
      <c r="C9366" s="1">
        <v>42777</v>
      </c>
      <c r="D9366">
        <v>936500</v>
      </c>
      <c r="E9366" s="2">
        <v>1.47</v>
      </c>
      <c r="F9366" s="2">
        <f>tblProdukty[[#This Row],[Cena]]*tblProdukty[[#This Row],[Koeficient]]</f>
        <v>1376655</v>
      </c>
      <c r="G9366" s="2" t="s">
        <v>13</v>
      </c>
    </row>
    <row r="9367" spans="1:7" x14ac:dyDescent="0.25">
      <c r="A9367" s="2" t="s">
        <v>9382</v>
      </c>
      <c r="B9367" t="s">
        <v>5</v>
      </c>
      <c r="C9367" s="1">
        <v>42267</v>
      </c>
      <c r="D9367">
        <v>936600</v>
      </c>
      <c r="E9367" s="2">
        <v>1.19</v>
      </c>
      <c r="F9367" s="2">
        <f>tblProdukty[[#This Row],[Cena]]*tblProdukty[[#This Row],[Koeficient]]</f>
        <v>1114554</v>
      </c>
      <c r="G9367" s="2" t="s">
        <v>14</v>
      </c>
    </row>
    <row r="9368" spans="1:7" x14ac:dyDescent="0.25">
      <c r="A9368" s="2" t="s">
        <v>9383</v>
      </c>
      <c r="B9368" t="s">
        <v>5</v>
      </c>
      <c r="C9368" s="1">
        <v>42750</v>
      </c>
      <c r="D9368">
        <v>936700</v>
      </c>
      <c r="E9368" s="2">
        <v>1.1100000000000001</v>
      </c>
      <c r="F9368" s="2">
        <f>tblProdukty[[#This Row],[Cena]]*tblProdukty[[#This Row],[Koeficient]]</f>
        <v>1039737.0000000001</v>
      </c>
      <c r="G9368" s="2" t="s">
        <v>15</v>
      </c>
    </row>
    <row r="9369" spans="1:7" x14ac:dyDescent="0.25">
      <c r="A9369" s="2" t="s">
        <v>9384</v>
      </c>
      <c r="B9369" t="s">
        <v>5</v>
      </c>
      <c r="C9369" s="1">
        <v>42965</v>
      </c>
      <c r="D9369">
        <v>936800</v>
      </c>
      <c r="E9369" s="2">
        <v>1.39</v>
      </c>
      <c r="F9369" s="2">
        <f>tblProdukty[[#This Row],[Cena]]*tblProdukty[[#This Row],[Koeficient]]</f>
        <v>1302152</v>
      </c>
      <c r="G9369" s="2" t="s">
        <v>16</v>
      </c>
    </row>
    <row r="9370" spans="1:7" x14ac:dyDescent="0.25">
      <c r="A9370" s="2" t="s">
        <v>9385</v>
      </c>
      <c r="B9370" t="s">
        <v>5</v>
      </c>
      <c r="C9370" s="1">
        <v>42286</v>
      </c>
      <c r="D9370">
        <v>936900</v>
      </c>
      <c r="E9370" s="2">
        <v>1.33</v>
      </c>
      <c r="F9370" s="2">
        <f>tblProdukty[[#This Row],[Cena]]*tblProdukty[[#This Row],[Koeficient]]</f>
        <v>1246077</v>
      </c>
      <c r="G9370" s="2" t="s">
        <v>9</v>
      </c>
    </row>
    <row r="9371" spans="1:7" x14ac:dyDescent="0.25">
      <c r="A9371" s="2" t="s">
        <v>9386</v>
      </c>
      <c r="B9371" t="s">
        <v>5</v>
      </c>
      <c r="C9371" s="1">
        <v>43053</v>
      </c>
      <c r="D9371">
        <v>937000</v>
      </c>
      <c r="E9371" s="2">
        <v>1.26</v>
      </c>
      <c r="F9371" s="2">
        <f>tblProdukty[[#This Row],[Cena]]*tblProdukty[[#This Row],[Koeficient]]</f>
        <v>1180620</v>
      </c>
      <c r="G9371" s="2" t="s">
        <v>11</v>
      </c>
    </row>
    <row r="9372" spans="1:7" x14ac:dyDescent="0.25">
      <c r="A9372" s="2" t="s">
        <v>9387</v>
      </c>
      <c r="B9372" t="s">
        <v>5</v>
      </c>
      <c r="C9372" s="1">
        <v>42932</v>
      </c>
      <c r="D9372">
        <v>937100</v>
      </c>
      <c r="E9372" s="2">
        <v>1.46</v>
      </c>
      <c r="F9372" s="2">
        <f>tblProdukty[[#This Row],[Cena]]*tblProdukty[[#This Row],[Koeficient]]</f>
        <v>1368166</v>
      </c>
      <c r="G9372" s="2" t="s">
        <v>10</v>
      </c>
    </row>
    <row r="9373" spans="1:7" x14ac:dyDescent="0.25">
      <c r="A9373" s="2" t="s">
        <v>9388</v>
      </c>
      <c r="B9373" t="s">
        <v>5</v>
      </c>
      <c r="C9373" s="1">
        <v>42579</v>
      </c>
      <c r="D9373">
        <v>937200</v>
      </c>
      <c r="E9373" s="2">
        <v>1.1499999999999999</v>
      </c>
      <c r="F9373" s="2">
        <f>tblProdukty[[#This Row],[Cena]]*tblProdukty[[#This Row],[Koeficient]]</f>
        <v>1077780</v>
      </c>
      <c r="G9373" s="2" t="s">
        <v>12</v>
      </c>
    </row>
    <row r="9374" spans="1:7" x14ac:dyDescent="0.25">
      <c r="A9374" s="2" t="s">
        <v>9389</v>
      </c>
      <c r="B9374" t="s">
        <v>5</v>
      </c>
      <c r="C9374" s="1">
        <v>42615</v>
      </c>
      <c r="D9374">
        <v>937300</v>
      </c>
      <c r="E9374" s="2">
        <v>1.35</v>
      </c>
      <c r="F9374" s="2">
        <f>tblProdukty[[#This Row],[Cena]]*tblProdukty[[#This Row],[Koeficient]]</f>
        <v>1265355</v>
      </c>
      <c r="G9374" s="2" t="s">
        <v>13</v>
      </c>
    </row>
    <row r="9375" spans="1:7" x14ac:dyDescent="0.25">
      <c r="A9375" s="2" t="s">
        <v>9390</v>
      </c>
      <c r="B9375" t="s">
        <v>5</v>
      </c>
      <c r="C9375" s="1">
        <v>43034</v>
      </c>
      <c r="D9375">
        <v>937400</v>
      </c>
      <c r="E9375" s="2">
        <v>1.91</v>
      </c>
      <c r="F9375" s="2">
        <f>tblProdukty[[#This Row],[Cena]]*tblProdukty[[#This Row],[Koeficient]]</f>
        <v>1790434</v>
      </c>
      <c r="G9375" s="2" t="s">
        <v>14</v>
      </c>
    </row>
    <row r="9376" spans="1:7" x14ac:dyDescent="0.25">
      <c r="A9376" s="2" t="s">
        <v>9391</v>
      </c>
      <c r="B9376" t="s">
        <v>5</v>
      </c>
      <c r="C9376" s="1">
        <v>42944</v>
      </c>
      <c r="D9376">
        <v>937500</v>
      </c>
      <c r="E9376" s="2">
        <v>1.88</v>
      </c>
      <c r="F9376" s="2">
        <f>tblProdukty[[#This Row],[Cena]]*tblProdukty[[#This Row],[Koeficient]]</f>
        <v>1762500</v>
      </c>
      <c r="G9376" s="2" t="s">
        <v>15</v>
      </c>
    </row>
    <row r="9377" spans="1:7" x14ac:dyDescent="0.25">
      <c r="A9377" s="2" t="s">
        <v>9392</v>
      </c>
      <c r="B9377" t="s">
        <v>5</v>
      </c>
      <c r="C9377" s="1">
        <v>42925</v>
      </c>
      <c r="D9377">
        <v>937600</v>
      </c>
      <c r="E9377" s="2">
        <v>1.1399999999999999</v>
      </c>
      <c r="F9377" s="2">
        <f>tblProdukty[[#This Row],[Cena]]*tblProdukty[[#This Row],[Koeficient]]</f>
        <v>1068864</v>
      </c>
      <c r="G9377" s="2" t="s">
        <v>16</v>
      </c>
    </row>
    <row r="9378" spans="1:7" x14ac:dyDescent="0.25">
      <c r="A9378" s="2" t="s">
        <v>9393</v>
      </c>
      <c r="B9378" t="s">
        <v>5</v>
      </c>
      <c r="C9378" s="1">
        <v>43051</v>
      </c>
      <c r="D9378">
        <v>937700</v>
      </c>
      <c r="E9378" s="2">
        <v>1.62</v>
      </c>
      <c r="F9378" s="2">
        <f>tblProdukty[[#This Row],[Cena]]*tblProdukty[[#This Row],[Koeficient]]</f>
        <v>1519074</v>
      </c>
      <c r="G9378" s="2" t="s">
        <v>9</v>
      </c>
    </row>
    <row r="9379" spans="1:7" x14ac:dyDescent="0.25">
      <c r="A9379" s="2" t="s">
        <v>9394</v>
      </c>
      <c r="B9379" t="s">
        <v>5</v>
      </c>
      <c r="C9379" s="1">
        <v>42087</v>
      </c>
      <c r="D9379">
        <v>937800</v>
      </c>
      <c r="E9379" s="2">
        <v>1.87</v>
      </c>
      <c r="F9379" s="2">
        <f>tblProdukty[[#This Row],[Cena]]*tblProdukty[[#This Row],[Koeficient]]</f>
        <v>1753686</v>
      </c>
      <c r="G9379" s="2" t="s">
        <v>11</v>
      </c>
    </row>
    <row r="9380" spans="1:7" x14ac:dyDescent="0.25">
      <c r="A9380" s="2" t="s">
        <v>9395</v>
      </c>
      <c r="B9380" t="s">
        <v>5</v>
      </c>
      <c r="C9380" s="1">
        <v>42664</v>
      </c>
      <c r="D9380">
        <v>937900</v>
      </c>
      <c r="E9380" s="2">
        <v>1.1200000000000001</v>
      </c>
      <c r="F9380" s="2">
        <f>tblProdukty[[#This Row],[Cena]]*tblProdukty[[#This Row],[Koeficient]]</f>
        <v>1050448</v>
      </c>
      <c r="G9380" s="2" t="s">
        <v>10</v>
      </c>
    </row>
    <row r="9381" spans="1:7" x14ac:dyDescent="0.25">
      <c r="A9381" s="2" t="s">
        <v>9396</v>
      </c>
      <c r="B9381" t="s">
        <v>5</v>
      </c>
      <c r="C9381" s="1">
        <v>42948</v>
      </c>
      <c r="D9381">
        <v>938000</v>
      </c>
      <c r="E9381" s="2">
        <v>1.38</v>
      </c>
      <c r="F9381" s="2">
        <f>tblProdukty[[#This Row],[Cena]]*tblProdukty[[#This Row],[Koeficient]]</f>
        <v>1294440</v>
      </c>
      <c r="G9381" s="2" t="s">
        <v>12</v>
      </c>
    </row>
    <row r="9382" spans="1:7" x14ac:dyDescent="0.25">
      <c r="A9382" s="2" t="s">
        <v>9397</v>
      </c>
      <c r="B9382" t="s">
        <v>5</v>
      </c>
      <c r="C9382" s="1">
        <v>42144</v>
      </c>
      <c r="D9382">
        <v>938100</v>
      </c>
      <c r="E9382" s="2">
        <v>1.39</v>
      </c>
      <c r="F9382" s="2">
        <f>tblProdukty[[#This Row],[Cena]]*tblProdukty[[#This Row],[Koeficient]]</f>
        <v>1303959</v>
      </c>
      <c r="G9382" s="2" t="s">
        <v>13</v>
      </c>
    </row>
    <row r="9383" spans="1:7" x14ac:dyDescent="0.25">
      <c r="A9383" s="2" t="s">
        <v>9398</v>
      </c>
      <c r="B9383" t="s">
        <v>5</v>
      </c>
      <c r="C9383" s="1">
        <v>42070</v>
      </c>
      <c r="D9383">
        <v>938200</v>
      </c>
      <c r="E9383" s="2">
        <v>1.9</v>
      </c>
      <c r="F9383" s="2">
        <f>tblProdukty[[#This Row],[Cena]]*tblProdukty[[#This Row],[Koeficient]]</f>
        <v>1782580</v>
      </c>
      <c r="G9383" s="2" t="s">
        <v>14</v>
      </c>
    </row>
    <row r="9384" spans="1:7" x14ac:dyDescent="0.25">
      <c r="A9384" s="2" t="s">
        <v>9399</v>
      </c>
      <c r="B9384" t="s">
        <v>5</v>
      </c>
      <c r="C9384" s="1">
        <v>42696</v>
      </c>
      <c r="D9384">
        <v>938300</v>
      </c>
      <c r="E9384" s="2">
        <v>1.1000000000000001</v>
      </c>
      <c r="F9384" s="2">
        <f>tblProdukty[[#This Row],[Cena]]*tblProdukty[[#This Row],[Koeficient]]</f>
        <v>1032130.0000000001</v>
      </c>
      <c r="G9384" s="2" t="s">
        <v>15</v>
      </c>
    </row>
    <row r="9385" spans="1:7" x14ac:dyDescent="0.25">
      <c r="A9385" s="2" t="s">
        <v>9400</v>
      </c>
      <c r="B9385" t="s">
        <v>5</v>
      </c>
      <c r="C9385" s="1">
        <v>42623</v>
      </c>
      <c r="D9385">
        <v>938400</v>
      </c>
      <c r="E9385" s="2">
        <v>1.88</v>
      </c>
      <c r="F9385" s="2">
        <f>tblProdukty[[#This Row],[Cena]]*tblProdukty[[#This Row],[Koeficient]]</f>
        <v>1764192</v>
      </c>
      <c r="G9385" s="2" t="s">
        <v>16</v>
      </c>
    </row>
    <row r="9386" spans="1:7" x14ac:dyDescent="0.25">
      <c r="A9386" s="2" t="s">
        <v>9401</v>
      </c>
      <c r="B9386" t="s">
        <v>5</v>
      </c>
      <c r="C9386" s="1">
        <v>42432</v>
      </c>
      <c r="D9386">
        <v>938500</v>
      </c>
      <c r="E9386" s="2">
        <v>1.21</v>
      </c>
      <c r="F9386" s="2">
        <f>tblProdukty[[#This Row],[Cena]]*tblProdukty[[#This Row],[Koeficient]]</f>
        <v>1135585</v>
      </c>
      <c r="G9386" s="2" t="s">
        <v>9</v>
      </c>
    </row>
    <row r="9387" spans="1:7" x14ac:dyDescent="0.25">
      <c r="A9387" s="2" t="s">
        <v>9402</v>
      </c>
      <c r="B9387" t="s">
        <v>5</v>
      </c>
      <c r="C9387" s="1">
        <v>42487</v>
      </c>
      <c r="D9387">
        <v>938600</v>
      </c>
      <c r="E9387" s="2">
        <v>1.44</v>
      </c>
      <c r="F9387" s="2">
        <f>tblProdukty[[#This Row],[Cena]]*tblProdukty[[#This Row],[Koeficient]]</f>
        <v>1351584</v>
      </c>
      <c r="G9387" s="2" t="s">
        <v>11</v>
      </c>
    </row>
    <row r="9388" spans="1:7" x14ac:dyDescent="0.25">
      <c r="A9388" s="2" t="s">
        <v>9403</v>
      </c>
      <c r="B9388" t="s">
        <v>5</v>
      </c>
      <c r="C9388" s="1">
        <v>42724</v>
      </c>
      <c r="D9388">
        <v>938700</v>
      </c>
      <c r="E9388" s="2">
        <v>1.1100000000000001</v>
      </c>
      <c r="F9388" s="2">
        <f>tblProdukty[[#This Row],[Cena]]*tblProdukty[[#This Row],[Koeficient]]</f>
        <v>1041957.0000000001</v>
      </c>
      <c r="G9388" s="2" t="s">
        <v>10</v>
      </c>
    </row>
    <row r="9389" spans="1:7" x14ac:dyDescent="0.25">
      <c r="A9389" s="2" t="s">
        <v>9404</v>
      </c>
      <c r="B9389" t="s">
        <v>5</v>
      </c>
      <c r="C9389" s="1">
        <v>42284</v>
      </c>
      <c r="D9389">
        <v>938800</v>
      </c>
      <c r="E9389" s="2">
        <v>1.78</v>
      </c>
      <c r="F9389" s="2">
        <f>tblProdukty[[#This Row],[Cena]]*tblProdukty[[#This Row],[Koeficient]]</f>
        <v>1671064</v>
      </c>
      <c r="G9389" s="2" t="s">
        <v>12</v>
      </c>
    </row>
    <row r="9390" spans="1:7" x14ac:dyDescent="0.25">
      <c r="A9390" s="2" t="s">
        <v>9405</v>
      </c>
      <c r="B9390" t="s">
        <v>5</v>
      </c>
      <c r="C9390" s="1">
        <v>42592</v>
      </c>
      <c r="D9390">
        <v>938900</v>
      </c>
      <c r="E9390" s="2">
        <v>1.47</v>
      </c>
      <c r="F9390" s="2">
        <f>tblProdukty[[#This Row],[Cena]]*tblProdukty[[#This Row],[Koeficient]]</f>
        <v>1380183</v>
      </c>
      <c r="G9390" s="2" t="s">
        <v>13</v>
      </c>
    </row>
    <row r="9391" spans="1:7" x14ac:dyDescent="0.25">
      <c r="A9391" s="2" t="s">
        <v>9406</v>
      </c>
      <c r="B9391" t="s">
        <v>5</v>
      </c>
      <c r="C9391" s="1">
        <v>43088</v>
      </c>
      <c r="D9391">
        <v>939000</v>
      </c>
      <c r="E9391" s="2">
        <v>1.42</v>
      </c>
      <c r="F9391" s="2">
        <f>tblProdukty[[#This Row],[Cena]]*tblProdukty[[#This Row],[Koeficient]]</f>
        <v>1333380</v>
      </c>
      <c r="G9391" s="2" t="s">
        <v>14</v>
      </c>
    </row>
    <row r="9392" spans="1:7" x14ac:dyDescent="0.25">
      <c r="A9392" s="2" t="s">
        <v>9407</v>
      </c>
      <c r="B9392" t="s">
        <v>5</v>
      </c>
      <c r="C9392" s="1">
        <v>42274</v>
      </c>
      <c r="D9392">
        <v>939100</v>
      </c>
      <c r="E9392" s="2">
        <v>1.85</v>
      </c>
      <c r="F9392" s="2">
        <f>tblProdukty[[#This Row],[Cena]]*tblProdukty[[#This Row],[Koeficient]]</f>
        <v>1737335</v>
      </c>
      <c r="G9392" s="2" t="s">
        <v>15</v>
      </c>
    </row>
    <row r="9393" spans="1:7" x14ac:dyDescent="0.25">
      <c r="A9393" s="2" t="s">
        <v>9408</v>
      </c>
      <c r="B9393" t="s">
        <v>5</v>
      </c>
      <c r="C9393" s="1">
        <v>42837</v>
      </c>
      <c r="D9393">
        <v>939200</v>
      </c>
      <c r="E9393" s="2">
        <v>1.86</v>
      </c>
      <c r="F9393" s="2">
        <f>tblProdukty[[#This Row],[Cena]]*tblProdukty[[#This Row],[Koeficient]]</f>
        <v>1746912</v>
      </c>
      <c r="G9393" s="2" t="s">
        <v>16</v>
      </c>
    </row>
    <row r="9394" spans="1:7" x14ac:dyDescent="0.25">
      <c r="A9394" s="2" t="s">
        <v>9409</v>
      </c>
      <c r="B9394" t="s">
        <v>5</v>
      </c>
      <c r="C9394" s="1">
        <v>42727</v>
      </c>
      <c r="D9394">
        <v>939300</v>
      </c>
      <c r="E9394" s="2">
        <v>1.76</v>
      </c>
      <c r="F9394" s="2">
        <f>tblProdukty[[#This Row],[Cena]]*tblProdukty[[#This Row],[Koeficient]]</f>
        <v>1653168</v>
      </c>
      <c r="G9394" s="2" t="s">
        <v>9</v>
      </c>
    </row>
    <row r="9395" spans="1:7" x14ac:dyDescent="0.25">
      <c r="A9395" s="2" t="s">
        <v>9410</v>
      </c>
      <c r="B9395" t="s">
        <v>5</v>
      </c>
      <c r="C9395" s="1">
        <v>42415</v>
      </c>
      <c r="D9395">
        <v>939400</v>
      </c>
      <c r="E9395" s="2">
        <v>1.85</v>
      </c>
      <c r="F9395" s="2">
        <f>tblProdukty[[#This Row],[Cena]]*tblProdukty[[#This Row],[Koeficient]]</f>
        <v>1737890</v>
      </c>
      <c r="G9395" s="2" t="s">
        <v>11</v>
      </c>
    </row>
    <row r="9396" spans="1:7" x14ac:dyDescent="0.25">
      <c r="A9396" s="2" t="s">
        <v>9411</v>
      </c>
      <c r="B9396" t="s">
        <v>5</v>
      </c>
      <c r="C9396" s="1">
        <v>42100</v>
      </c>
      <c r="D9396">
        <v>939500</v>
      </c>
      <c r="E9396" s="2">
        <v>1.8</v>
      </c>
      <c r="F9396" s="2">
        <f>tblProdukty[[#This Row],[Cena]]*tblProdukty[[#This Row],[Koeficient]]</f>
        <v>1691100</v>
      </c>
      <c r="G9396" s="2" t="s">
        <v>10</v>
      </c>
    </row>
    <row r="9397" spans="1:7" x14ac:dyDescent="0.25">
      <c r="A9397" s="2" t="s">
        <v>9412</v>
      </c>
      <c r="B9397" t="s">
        <v>5</v>
      </c>
      <c r="C9397" s="1">
        <v>42446</v>
      </c>
      <c r="D9397">
        <v>939600</v>
      </c>
      <c r="E9397" s="2">
        <v>1.95</v>
      </c>
      <c r="F9397" s="2">
        <f>tblProdukty[[#This Row],[Cena]]*tblProdukty[[#This Row],[Koeficient]]</f>
        <v>1832220</v>
      </c>
      <c r="G9397" s="2" t="s">
        <v>12</v>
      </c>
    </row>
    <row r="9398" spans="1:7" x14ac:dyDescent="0.25">
      <c r="A9398" s="2" t="s">
        <v>9413</v>
      </c>
      <c r="B9398" t="s">
        <v>5</v>
      </c>
      <c r="C9398" s="1">
        <v>42723</v>
      </c>
      <c r="D9398">
        <v>939700</v>
      </c>
      <c r="E9398" s="2">
        <v>1.47</v>
      </c>
      <c r="F9398" s="2">
        <f>tblProdukty[[#This Row],[Cena]]*tblProdukty[[#This Row],[Koeficient]]</f>
        <v>1381359</v>
      </c>
      <c r="G9398" s="2" t="s">
        <v>13</v>
      </c>
    </row>
    <row r="9399" spans="1:7" x14ac:dyDescent="0.25">
      <c r="A9399" s="2" t="s">
        <v>9414</v>
      </c>
      <c r="B9399" t="s">
        <v>5</v>
      </c>
      <c r="C9399" s="1">
        <v>42305</v>
      </c>
      <c r="D9399">
        <v>939800</v>
      </c>
      <c r="E9399" s="2">
        <v>1.87</v>
      </c>
      <c r="F9399" s="2">
        <f>tblProdukty[[#This Row],[Cena]]*tblProdukty[[#This Row],[Koeficient]]</f>
        <v>1757426</v>
      </c>
      <c r="G9399" s="2" t="s">
        <v>14</v>
      </c>
    </row>
    <row r="9400" spans="1:7" x14ac:dyDescent="0.25">
      <c r="A9400" s="2" t="s">
        <v>9415</v>
      </c>
      <c r="B9400" t="s">
        <v>5</v>
      </c>
      <c r="C9400" s="1">
        <v>42521</v>
      </c>
      <c r="D9400">
        <v>939900</v>
      </c>
      <c r="E9400" s="2">
        <v>1.79</v>
      </c>
      <c r="F9400" s="2">
        <f>tblProdukty[[#This Row],[Cena]]*tblProdukty[[#This Row],[Koeficient]]</f>
        <v>1682421</v>
      </c>
      <c r="G9400" s="2" t="s">
        <v>15</v>
      </c>
    </row>
    <row r="9401" spans="1:7" x14ac:dyDescent="0.25">
      <c r="A9401" s="2" t="s">
        <v>9416</v>
      </c>
      <c r="B9401" t="s">
        <v>5</v>
      </c>
      <c r="C9401" s="1">
        <v>42902</v>
      </c>
      <c r="D9401">
        <v>940000</v>
      </c>
      <c r="E9401" s="2">
        <v>1.85</v>
      </c>
      <c r="F9401" s="2">
        <f>tblProdukty[[#This Row],[Cena]]*tblProdukty[[#This Row],[Koeficient]]</f>
        <v>1739000</v>
      </c>
      <c r="G9401" s="2" t="s">
        <v>16</v>
      </c>
    </row>
    <row r="9402" spans="1:7" x14ac:dyDescent="0.25">
      <c r="A9402" s="2" t="s">
        <v>9417</v>
      </c>
      <c r="B9402" t="s">
        <v>5</v>
      </c>
      <c r="C9402" s="1">
        <v>42818</v>
      </c>
      <c r="D9402">
        <v>940100</v>
      </c>
      <c r="E9402" s="2">
        <v>1.65</v>
      </c>
      <c r="F9402" s="2">
        <f>tblProdukty[[#This Row],[Cena]]*tblProdukty[[#This Row],[Koeficient]]</f>
        <v>1551165</v>
      </c>
      <c r="G9402" s="2" t="s">
        <v>9</v>
      </c>
    </row>
    <row r="9403" spans="1:7" x14ac:dyDescent="0.25">
      <c r="A9403" s="2" t="s">
        <v>9418</v>
      </c>
      <c r="B9403" t="s">
        <v>5</v>
      </c>
      <c r="C9403" s="1">
        <v>42701</v>
      </c>
      <c r="D9403">
        <v>940200</v>
      </c>
      <c r="E9403" s="2">
        <v>1.82</v>
      </c>
      <c r="F9403" s="2">
        <f>tblProdukty[[#This Row],[Cena]]*tblProdukty[[#This Row],[Koeficient]]</f>
        <v>1711164</v>
      </c>
      <c r="G9403" s="2" t="s">
        <v>11</v>
      </c>
    </row>
    <row r="9404" spans="1:7" x14ac:dyDescent="0.25">
      <c r="A9404" s="2" t="s">
        <v>9419</v>
      </c>
      <c r="B9404" t="s">
        <v>5</v>
      </c>
      <c r="C9404" s="1">
        <v>42790</v>
      </c>
      <c r="D9404">
        <v>940300</v>
      </c>
      <c r="E9404" s="2">
        <v>1.25</v>
      </c>
      <c r="F9404" s="2">
        <f>tblProdukty[[#This Row],[Cena]]*tblProdukty[[#This Row],[Koeficient]]</f>
        <v>1175375</v>
      </c>
      <c r="G9404" s="2" t="s">
        <v>10</v>
      </c>
    </row>
    <row r="9405" spans="1:7" x14ac:dyDescent="0.25">
      <c r="A9405" s="2" t="s">
        <v>9420</v>
      </c>
      <c r="B9405" t="s">
        <v>5</v>
      </c>
      <c r="C9405" s="1">
        <v>43085</v>
      </c>
      <c r="D9405">
        <v>940400</v>
      </c>
      <c r="E9405" s="2">
        <v>1.84</v>
      </c>
      <c r="F9405" s="2">
        <f>tblProdukty[[#This Row],[Cena]]*tblProdukty[[#This Row],[Koeficient]]</f>
        <v>1730336</v>
      </c>
      <c r="G9405" s="2" t="s">
        <v>12</v>
      </c>
    </row>
    <row r="9406" spans="1:7" x14ac:dyDescent="0.25">
      <c r="A9406" s="2" t="s">
        <v>9421</v>
      </c>
      <c r="B9406" t="s">
        <v>5</v>
      </c>
      <c r="C9406" s="1">
        <v>42818</v>
      </c>
      <c r="D9406">
        <v>940500</v>
      </c>
      <c r="E9406" s="2">
        <v>1.56</v>
      </c>
      <c r="F9406" s="2">
        <f>tblProdukty[[#This Row],[Cena]]*tblProdukty[[#This Row],[Koeficient]]</f>
        <v>1467180</v>
      </c>
      <c r="G9406" s="2" t="s">
        <v>13</v>
      </c>
    </row>
    <row r="9407" spans="1:7" x14ac:dyDescent="0.25">
      <c r="A9407" s="2" t="s">
        <v>9422</v>
      </c>
      <c r="B9407" t="s">
        <v>5</v>
      </c>
      <c r="C9407" s="1">
        <v>43089</v>
      </c>
      <c r="D9407">
        <v>940600</v>
      </c>
      <c r="E9407" s="2">
        <v>1.1000000000000001</v>
      </c>
      <c r="F9407" s="2">
        <f>tblProdukty[[#This Row],[Cena]]*tblProdukty[[#This Row],[Koeficient]]</f>
        <v>1034660.0000000001</v>
      </c>
      <c r="G9407" s="2" t="s">
        <v>14</v>
      </c>
    </row>
    <row r="9408" spans="1:7" x14ac:dyDescent="0.25">
      <c r="A9408" s="2" t="s">
        <v>9423</v>
      </c>
      <c r="B9408" t="s">
        <v>5</v>
      </c>
      <c r="C9408" s="1">
        <v>42349</v>
      </c>
      <c r="D9408">
        <v>940700</v>
      </c>
      <c r="E9408" s="2">
        <v>1.3</v>
      </c>
      <c r="F9408" s="2">
        <f>tblProdukty[[#This Row],[Cena]]*tblProdukty[[#This Row],[Koeficient]]</f>
        <v>1222910</v>
      </c>
      <c r="G9408" s="2" t="s">
        <v>15</v>
      </c>
    </row>
    <row r="9409" spans="1:7" x14ac:dyDescent="0.25">
      <c r="A9409" s="2" t="s">
        <v>9424</v>
      </c>
      <c r="B9409" t="s">
        <v>5</v>
      </c>
      <c r="C9409" s="1">
        <v>42985</v>
      </c>
      <c r="D9409">
        <v>940800</v>
      </c>
      <c r="E9409" s="2">
        <v>1.43</v>
      </c>
      <c r="F9409" s="2">
        <f>tblProdukty[[#This Row],[Cena]]*tblProdukty[[#This Row],[Koeficient]]</f>
        <v>1345344</v>
      </c>
      <c r="G9409" s="2" t="s">
        <v>16</v>
      </c>
    </row>
    <row r="9410" spans="1:7" x14ac:dyDescent="0.25">
      <c r="A9410" s="2" t="s">
        <v>9425</v>
      </c>
      <c r="B9410" t="s">
        <v>5</v>
      </c>
      <c r="C9410" s="1">
        <v>42524</v>
      </c>
      <c r="D9410">
        <v>940900</v>
      </c>
      <c r="E9410" s="2">
        <v>1.61</v>
      </c>
      <c r="F9410" s="2">
        <f>tblProdukty[[#This Row],[Cena]]*tblProdukty[[#This Row],[Koeficient]]</f>
        <v>1514849</v>
      </c>
      <c r="G9410" s="2" t="s">
        <v>9</v>
      </c>
    </row>
    <row r="9411" spans="1:7" x14ac:dyDescent="0.25">
      <c r="A9411" s="2" t="s">
        <v>9426</v>
      </c>
      <c r="B9411" t="s">
        <v>5</v>
      </c>
      <c r="C9411" s="1">
        <v>42162</v>
      </c>
      <c r="D9411">
        <v>941000</v>
      </c>
      <c r="E9411" s="2">
        <v>1.72</v>
      </c>
      <c r="F9411" s="2">
        <f>tblProdukty[[#This Row],[Cena]]*tblProdukty[[#This Row],[Koeficient]]</f>
        <v>1618520</v>
      </c>
      <c r="G9411" s="2" t="s">
        <v>11</v>
      </c>
    </row>
    <row r="9412" spans="1:7" x14ac:dyDescent="0.25">
      <c r="A9412" s="2" t="s">
        <v>9427</v>
      </c>
      <c r="B9412" t="s">
        <v>5</v>
      </c>
      <c r="C9412" s="1">
        <v>42726</v>
      </c>
      <c r="D9412">
        <v>941100</v>
      </c>
      <c r="E9412" s="2">
        <v>1.84</v>
      </c>
      <c r="F9412" s="2">
        <f>tblProdukty[[#This Row],[Cena]]*tblProdukty[[#This Row],[Koeficient]]</f>
        <v>1731624</v>
      </c>
      <c r="G9412" s="2" t="s">
        <v>10</v>
      </c>
    </row>
    <row r="9413" spans="1:7" x14ac:dyDescent="0.25">
      <c r="A9413" s="2" t="s">
        <v>9428</v>
      </c>
      <c r="B9413" t="s">
        <v>5</v>
      </c>
      <c r="C9413" s="1">
        <v>42976</v>
      </c>
      <c r="D9413">
        <v>941200</v>
      </c>
      <c r="E9413" s="2">
        <v>1.82</v>
      </c>
      <c r="F9413" s="2">
        <f>tblProdukty[[#This Row],[Cena]]*tblProdukty[[#This Row],[Koeficient]]</f>
        <v>1712984</v>
      </c>
      <c r="G9413" s="2" t="s">
        <v>12</v>
      </c>
    </row>
    <row r="9414" spans="1:7" x14ac:dyDescent="0.25">
      <c r="A9414" s="2" t="s">
        <v>9429</v>
      </c>
      <c r="B9414" t="s">
        <v>5</v>
      </c>
      <c r="C9414" s="1">
        <v>42638</v>
      </c>
      <c r="D9414">
        <v>941300</v>
      </c>
      <c r="E9414" s="2">
        <v>1.31</v>
      </c>
      <c r="F9414" s="2">
        <f>tblProdukty[[#This Row],[Cena]]*tblProdukty[[#This Row],[Koeficient]]</f>
        <v>1233103</v>
      </c>
      <c r="G9414" s="2" t="s">
        <v>13</v>
      </c>
    </row>
    <row r="9415" spans="1:7" x14ac:dyDescent="0.25">
      <c r="A9415" s="2" t="s">
        <v>9430</v>
      </c>
      <c r="B9415" t="s">
        <v>5</v>
      </c>
      <c r="C9415" s="1">
        <v>42758</v>
      </c>
      <c r="D9415">
        <v>941400</v>
      </c>
      <c r="E9415" s="2">
        <v>1.21</v>
      </c>
      <c r="F9415" s="2">
        <f>tblProdukty[[#This Row],[Cena]]*tblProdukty[[#This Row],[Koeficient]]</f>
        <v>1139094</v>
      </c>
      <c r="G9415" s="2" t="s">
        <v>14</v>
      </c>
    </row>
    <row r="9416" spans="1:7" x14ac:dyDescent="0.25">
      <c r="A9416" s="2" t="s">
        <v>9431</v>
      </c>
      <c r="B9416" t="s">
        <v>5</v>
      </c>
      <c r="C9416" s="1">
        <v>42322</v>
      </c>
      <c r="D9416">
        <v>941500</v>
      </c>
      <c r="E9416" s="2">
        <v>2</v>
      </c>
      <c r="F9416" s="2">
        <f>tblProdukty[[#This Row],[Cena]]*tblProdukty[[#This Row],[Koeficient]]</f>
        <v>1883000</v>
      </c>
      <c r="G9416" s="2" t="s">
        <v>15</v>
      </c>
    </row>
    <row r="9417" spans="1:7" x14ac:dyDescent="0.25">
      <c r="A9417" s="2" t="s">
        <v>9432</v>
      </c>
      <c r="B9417" t="s">
        <v>5</v>
      </c>
      <c r="C9417" s="1">
        <v>42379</v>
      </c>
      <c r="D9417">
        <v>941600</v>
      </c>
      <c r="E9417" s="2">
        <v>1.97</v>
      </c>
      <c r="F9417" s="2">
        <f>tblProdukty[[#This Row],[Cena]]*tblProdukty[[#This Row],[Koeficient]]</f>
        <v>1854952</v>
      </c>
      <c r="G9417" s="2" t="s">
        <v>16</v>
      </c>
    </row>
    <row r="9418" spans="1:7" x14ac:dyDescent="0.25">
      <c r="A9418" s="2" t="s">
        <v>9433</v>
      </c>
      <c r="B9418" t="s">
        <v>5</v>
      </c>
      <c r="C9418" s="1">
        <v>42966</v>
      </c>
      <c r="D9418">
        <v>941700</v>
      </c>
      <c r="E9418" s="2">
        <v>1.49</v>
      </c>
      <c r="F9418" s="2">
        <f>tblProdukty[[#This Row],[Cena]]*tblProdukty[[#This Row],[Koeficient]]</f>
        <v>1403133</v>
      </c>
      <c r="G9418" s="2" t="s">
        <v>9</v>
      </c>
    </row>
    <row r="9419" spans="1:7" x14ac:dyDescent="0.25">
      <c r="A9419" s="2" t="s">
        <v>9434</v>
      </c>
      <c r="B9419" t="s">
        <v>5</v>
      </c>
      <c r="C9419" s="1">
        <v>42234</v>
      </c>
      <c r="D9419">
        <v>941800</v>
      </c>
      <c r="E9419" s="2">
        <v>1.56</v>
      </c>
      <c r="F9419" s="2">
        <f>tblProdukty[[#This Row],[Cena]]*tblProdukty[[#This Row],[Koeficient]]</f>
        <v>1469208</v>
      </c>
      <c r="G9419" s="2" t="s">
        <v>11</v>
      </c>
    </row>
    <row r="9420" spans="1:7" x14ac:dyDescent="0.25">
      <c r="A9420" s="2" t="s">
        <v>9435</v>
      </c>
      <c r="B9420" t="s">
        <v>5</v>
      </c>
      <c r="C9420" s="1">
        <v>42164</v>
      </c>
      <c r="D9420">
        <v>941900</v>
      </c>
      <c r="E9420" s="2">
        <v>1.1499999999999999</v>
      </c>
      <c r="F9420" s="2">
        <f>tblProdukty[[#This Row],[Cena]]*tblProdukty[[#This Row],[Koeficient]]</f>
        <v>1083185</v>
      </c>
      <c r="G9420" s="2" t="s">
        <v>10</v>
      </c>
    </row>
    <row r="9421" spans="1:7" x14ac:dyDescent="0.25">
      <c r="A9421" s="2" t="s">
        <v>9436</v>
      </c>
      <c r="B9421" t="s">
        <v>5</v>
      </c>
      <c r="C9421" s="1">
        <v>42642</v>
      </c>
      <c r="D9421">
        <v>942000</v>
      </c>
      <c r="E9421" s="2">
        <v>1.65</v>
      </c>
      <c r="F9421" s="2">
        <f>tblProdukty[[#This Row],[Cena]]*tblProdukty[[#This Row],[Koeficient]]</f>
        <v>1554300</v>
      </c>
      <c r="G9421" s="2" t="s">
        <v>12</v>
      </c>
    </row>
    <row r="9422" spans="1:7" x14ac:dyDescent="0.25">
      <c r="A9422" s="2" t="s">
        <v>9437</v>
      </c>
      <c r="B9422" t="s">
        <v>5</v>
      </c>
      <c r="C9422" s="1">
        <v>42528</v>
      </c>
      <c r="D9422">
        <v>942100</v>
      </c>
      <c r="E9422" s="2">
        <v>1.6</v>
      </c>
      <c r="F9422" s="2">
        <f>tblProdukty[[#This Row],[Cena]]*tblProdukty[[#This Row],[Koeficient]]</f>
        <v>1507360</v>
      </c>
      <c r="G9422" s="2" t="s">
        <v>13</v>
      </c>
    </row>
    <row r="9423" spans="1:7" x14ac:dyDescent="0.25">
      <c r="A9423" s="2" t="s">
        <v>9438</v>
      </c>
      <c r="B9423" t="s">
        <v>5</v>
      </c>
      <c r="C9423" s="1">
        <v>42453</v>
      </c>
      <c r="D9423">
        <v>942200</v>
      </c>
      <c r="E9423" s="2">
        <v>1.62</v>
      </c>
      <c r="F9423" s="2">
        <f>tblProdukty[[#This Row],[Cena]]*tblProdukty[[#This Row],[Koeficient]]</f>
        <v>1526364</v>
      </c>
      <c r="G9423" s="2" t="s">
        <v>14</v>
      </c>
    </row>
    <row r="9424" spans="1:7" x14ac:dyDescent="0.25">
      <c r="A9424" s="2" t="s">
        <v>9439</v>
      </c>
      <c r="B9424" t="s">
        <v>5</v>
      </c>
      <c r="C9424" s="1">
        <v>42739</v>
      </c>
      <c r="D9424">
        <v>942300</v>
      </c>
      <c r="E9424" s="2">
        <v>1.77</v>
      </c>
      <c r="F9424" s="2">
        <f>tblProdukty[[#This Row],[Cena]]*tblProdukty[[#This Row],[Koeficient]]</f>
        <v>1667871</v>
      </c>
      <c r="G9424" s="2" t="s">
        <v>15</v>
      </c>
    </row>
    <row r="9425" spans="1:7" x14ac:dyDescent="0.25">
      <c r="A9425" s="2" t="s">
        <v>9440</v>
      </c>
      <c r="B9425" t="s">
        <v>5</v>
      </c>
      <c r="C9425" s="1">
        <v>42700</v>
      </c>
      <c r="D9425">
        <v>942400</v>
      </c>
      <c r="E9425" s="2">
        <v>1.22</v>
      </c>
      <c r="F9425" s="2">
        <f>tblProdukty[[#This Row],[Cena]]*tblProdukty[[#This Row],[Koeficient]]</f>
        <v>1149728</v>
      </c>
      <c r="G9425" s="2" t="s">
        <v>16</v>
      </c>
    </row>
    <row r="9426" spans="1:7" x14ac:dyDescent="0.25">
      <c r="A9426" s="2" t="s">
        <v>9441</v>
      </c>
      <c r="B9426" t="s">
        <v>5</v>
      </c>
      <c r="C9426" s="1">
        <v>42049</v>
      </c>
      <c r="D9426">
        <v>942500</v>
      </c>
      <c r="E9426" s="2">
        <v>1.74</v>
      </c>
      <c r="F9426" s="2">
        <f>tblProdukty[[#This Row],[Cena]]*tblProdukty[[#This Row],[Koeficient]]</f>
        <v>1639950</v>
      </c>
      <c r="G9426" s="2" t="s">
        <v>9</v>
      </c>
    </row>
    <row r="9427" spans="1:7" x14ac:dyDescent="0.25">
      <c r="A9427" s="2" t="s">
        <v>9442</v>
      </c>
      <c r="B9427" t="s">
        <v>5</v>
      </c>
      <c r="C9427" s="1">
        <v>42748</v>
      </c>
      <c r="D9427">
        <v>942600</v>
      </c>
      <c r="E9427" s="2">
        <v>1.33</v>
      </c>
      <c r="F9427" s="2">
        <f>tblProdukty[[#This Row],[Cena]]*tblProdukty[[#This Row],[Koeficient]]</f>
        <v>1253658</v>
      </c>
      <c r="G9427" s="2" t="s">
        <v>11</v>
      </c>
    </row>
    <row r="9428" spans="1:7" x14ac:dyDescent="0.25">
      <c r="A9428" s="2" t="s">
        <v>9443</v>
      </c>
      <c r="B9428" t="s">
        <v>5</v>
      </c>
      <c r="C9428" s="1">
        <v>42265</v>
      </c>
      <c r="D9428">
        <v>942700</v>
      </c>
      <c r="E9428" s="2">
        <v>1.3</v>
      </c>
      <c r="F9428" s="2">
        <f>tblProdukty[[#This Row],[Cena]]*tblProdukty[[#This Row],[Koeficient]]</f>
        <v>1225510</v>
      </c>
      <c r="G9428" s="2" t="s">
        <v>10</v>
      </c>
    </row>
    <row r="9429" spans="1:7" x14ac:dyDescent="0.25">
      <c r="A9429" s="2" t="s">
        <v>9444</v>
      </c>
      <c r="B9429" t="s">
        <v>5</v>
      </c>
      <c r="C9429" s="1">
        <v>42569</v>
      </c>
      <c r="D9429">
        <v>942800</v>
      </c>
      <c r="E9429" s="2">
        <v>1.26</v>
      </c>
      <c r="F9429" s="2">
        <f>tblProdukty[[#This Row],[Cena]]*tblProdukty[[#This Row],[Koeficient]]</f>
        <v>1187928</v>
      </c>
      <c r="G9429" s="2" t="s">
        <v>12</v>
      </c>
    </row>
    <row r="9430" spans="1:7" x14ac:dyDescent="0.25">
      <c r="A9430" s="2" t="s">
        <v>9445</v>
      </c>
      <c r="B9430" t="s">
        <v>5</v>
      </c>
      <c r="C9430" s="1">
        <v>42545</v>
      </c>
      <c r="D9430">
        <v>942900</v>
      </c>
      <c r="E9430" s="2">
        <v>1.67</v>
      </c>
      <c r="F9430" s="2">
        <f>tblProdukty[[#This Row],[Cena]]*tblProdukty[[#This Row],[Koeficient]]</f>
        <v>1574643</v>
      </c>
      <c r="G9430" s="2" t="s">
        <v>13</v>
      </c>
    </row>
    <row r="9431" spans="1:7" x14ac:dyDescent="0.25">
      <c r="A9431" s="2" t="s">
        <v>9446</v>
      </c>
      <c r="B9431" t="s">
        <v>5</v>
      </c>
      <c r="C9431" s="1">
        <v>43077</v>
      </c>
      <c r="D9431">
        <v>943000</v>
      </c>
      <c r="E9431" s="2">
        <v>1.45</v>
      </c>
      <c r="F9431" s="2">
        <f>tblProdukty[[#This Row],[Cena]]*tblProdukty[[#This Row],[Koeficient]]</f>
        <v>1367350</v>
      </c>
      <c r="G9431" s="2" t="s">
        <v>14</v>
      </c>
    </row>
    <row r="9432" spans="1:7" x14ac:dyDescent="0.25">
      <c r="A9432" s="2" t="s">
        <v>9447</v>
      </c>
      <c r="B9432" t="s">
        <v>5</v>
      </c>
      <c r="C9432" s="1">
        <v>42996</v>
      </c>
      <c r="D9432">
        <v>943100</v>
      </c>
      <c r="E9432" s="2">
        <v>1.71</v>
      </c>
      <c r="F9432" s="2">
        <f>tblProdukty[[#This Row],[Cena]]*tblProdukty[[#This Row],[Koeficient]]</f>
        <v>1612701</v>
      </c>
      <c r="G9432" s="2" t="s">
        <v>15</v>
      </c>
    </row>
    <row r="9433" spans="1:7" x14ac:dyDescent="0.25">
      <c r="A9433" s="2" t="s">
        <v>9448</v>
      </c>
      <c r="B9433" t="s">
        <v>5</v>
      </c>
      <c r="C9433" s="1">
        <v>42042</v>
      </c>
      <c r="D9433">
        <v>943200</v>
      </c>
      <c r="E9433" s="2">
        <v>1.5</v>
      </c>
      <c r="F9433" s="2">
        <f>tblProdukty[[#This Row],[Cena]]*tblProdukty[[#This Row],[Koeficient]]</f>
        <v>1414800</v>
      </c>
      <c r="G9433" s="2" t="s">
        <v>16</v>
      </c>
    </row>
    <row r="9434" spans="1:7" x14ac:dyDescent="0.25">
      <c r="A9434" s="2" t="s">
        <v>9449</v>
      </c>
      <c r="B9434" t="s">
        <v>5</v>
      </c>
      <c r="C9434" s="1">
        <v>42703</v>
      </c>
      <c r="D9434">
        <v>943300</v>
      </c>
      <c r="E9434" s="2">
        <v>1.23</v>
      </c>
      <c r="F9434" s="2">
        <f>tblProdukty[[#This Row],[Cena]]*tblProdukty[[#This Row],[Koeficient]]</f>
        <v>1160259</v>
      </c>
      <c r="G9434" s="2" t="s">
        <v>9</v>
      </c>
    </row>
    <row r="9435" spans="1:7" x14ac:dyDescent="0.25">
      <c r="A9435" s="2" t="s">
        <v>9450</v>
      </c>
      <c r="B9435" t="s">
        <v>5</v>
      </c>
      <c r="C9435" s="1">
        <v>42025</v>
      </c>
      <c r="D9435">
        <v>943400</v>
      </c>
      <c r="E9435" s="2">
        <v>1.87</v>
      </c>
      <c r="F9435" s="2">
        <f>tblProdukty[[#This Row],[Cena]]*tblProdukty[[#This Row],[Koeficient]]</f>
        <v>1764158</v>
      </c>
      <c r="G9435" s="2" t="s">
        <v>11</v>
      </c>
    </row>
    <row r="9436" spans="1:7" x14ac:dyDescent="0.25">
      <c r="A9436" s="2" t="s">
        <v>9451</v>
      </c>
      <c r="B9436" t="s">
        <v>5</v>
      </c>
      <c r="C9436" s="1">
        <v>42188</v>
      </c>
      <c r="D9436">
        <v>943500</v>
      </c>
      <c r="E9436" s="2">
        <v>1.1399999999999999</v>
      </c>
      <c r="F9436" s="2">
        <f>tblProdukty[[#This Row],[Cena]]*tblProdukty[[#This Row],[Koeficient]]</f>
        <v>1075590</v>
      </c>
      <c r="G9436" s="2" t="s">
        <v>10</v>
      </c>
    </row>
    <row r="9437" spans="1:7" x14ac:dyDescent="0.25">
      <c r="A9437" s="2" t="s">
        <v>9452</v>
      </c>
      <c r="B9437" t="s">
        <v>5</v>
      </c>
      <c r="C9437" s="1">
        <v>42584</v>
      </c>
      <c r="D9437">
        <v>943600</v>
      </c>
      <c r="E9437" s="2">
        <v>1.78</v>
      </c>
      <c r="F9437" s="2">
        <f>tblProdukty[[#This Row],[Cena]]*tblProdukty[[#This Row],[Koeficient]]</f>
        <v>1679608</v>
      </c>
      <c r="G9437" s="2" t="s">
        <v>12</v>
      </c>
    </row>
    <row r="9438" spans="1:7" x14ac:dyDescent="0.25">
      <c r="A9438" s="2" t="s">
        <v>9453</v>
      </c>
      <c r="B9438" t="s">
        <v>5</v>
      </c>
      <c r="C9438" s="1">
        <v>42162</v>
      </c>
      <c r="D9438">
        <v>943700</v>
      </c>
      <c r="E9438" s="2">
        <v>1.6</v>
      </c>
      <c r="F9438" s="2">
        <f>tblProdukty[[#This Row],[Cena]]*tblProdukty[[#This Row],[Koeficient]]</f>
        <v>1509920</v>
      </c>
      <c r="G9438" s="2" t="s">
        <v>13</v>
      </c>
    </row>
    <row r="9439" spans="1:7" x14ac:dyDescent="0.25">
      <c r="A9439" s="2" t="s">
        <v>9454</v>
      </c>
      <c r="B9439" t="s">
        <v>5</v>
      </c>
      <c r="C9439" s="1">
        <v>42868</v>
      </c>
      <c r="D9439">
        <v>943800</v>
      </c>
      <c r="E9439" s="2">
        <v>1.94</v>
      </c>
      <c r="F9439" s="2">
        <f>tblProdukty[[#This Row],[Cena]]*tblProdukty[[#This Row],[Koeficient]]</f>
        <v>1830972</v>
      </c>
      <c r="G9439" s="2" t="s">
        <v>14</v>
      </c>
    </row>
    <row r="9440" spans="1:7" x14ac:dyDescent="0.25">
      <c r="A9440" s="2" t="s">
        <v>9455</v>
      </c>
      <c r="B9440" t="s">
        <v>5</v>
      </c>
      <c r="C9440" s="1">
        <v>42086</v>
      </c>
      <c r="D9440">
        <v>943900</v>
      </c>
      <c r="E9440" s="2">
        <v>1.65</v>
      </c>
      <c r="F9440" s="2">
        <f>tblProdukty[[#This Row],[Cena]]*tblProdukty[[#This Row],[Koeficient]]</f>
        <v>1557435</v>
      </c>
      <c r="G9440" s="2" t="s">
        <v>15</v>
      </c>
    </row>
    <row r="9441" spans="1:7" x14ac:dyDescent="0.25">
      <c r="A9441" s="2" t="s">
        <v>9456</v>
      </c>
      <c r="B9441" t="s">
        <v>5</v>
      </c>
      <c r="C9441" s="1">
        <v>42608</v>
      </c>
      <c r="D9441">
        <v>944000</v>
      </c>
      <c r="E9441" s="2">
        <v>1.91</v>
      </c>
      <c r="F9441" s="2">
        <f>tblProdukty[[#This Row],[Cena]]*tblProdukty[[#This Row],[Koeficient]]</f>
        <v>1803040</v>
      </c>
      <c r="G9441" s="2" t="s">
        <v>16</v>
      </c>
    </row>
    <row r="9442" spans="1:7" x14ac:dyDescent="0.25">
      <c r="A9442" s="2" t="s">
        <v>9457</v>
      </c>
      <c r="B9442" t="s">
        <v>5</v>
      </c>
      <c r="C9442" s="1">
        <v>42975</v>
      </c>
      <c r="D9442">
        <v>944100</v>
      </c>
      <c r="E9442" s="2">
        <v>1.27</v>
      </c>
      <c r="F9442" s="2">
        <f>tblProdukty[[#This Row],[Cena]]*tblProdukty[[#This Row],[Koeficient]]</f>
        <v>1199007</v>
      </c>
      <c r="G9442" s="2" t="s">
        <v>9</v>
      </c>
    </row>
    <row r="9443" spans="1:7" x14ac:dyDescent="0.25">
      <c r="A9443" s="2" t="s">
        <v>9458</v>
      </c>
      <c r="B9443" t="s">
        <v>5</v>
      </c>
      <c r="C9443" s="1">
        <v>42848</v>
      </c>
      <c r="D9443">
        <v>944200</v>
      </c>
      <c r="E9443" s="2">
        <v>1.63</v>
      </c>
      <c r="F9443" s="2">
        <f>tblProdukty[[#This Row],[Cena]]*tblProdukty[[#This Row],[Koeficient]]</f>
        <v>1539046</v>
      </c>
      <c r="G9443" s="2" t="s">
        <v>11</v>
      </c>
    </row>
    <row r="9444" spans="1:7" x14ac:dyDescent="0.25">
      <c r="A9444" s="2" t="s">
        <v>9459</v>
      </c>
      <c r="B9444" t="s">
        <v>5</v>
      </c>
      <c r="C9444" s="1">
        <v>42574</v>
      </c>
      <c r="D9444">
        <v>944300</v>
      </c>
      <c r="E9444" s="2">
        <v>1.06</v>
      </c>
      <c r="F9444" s="2">
        <f>tblProdukty[[#This Row],[Cena]]*tblProdukty[[#This Row],[Koeficient]]</f>
        <v>1000958</v>
      </c>
      <c r="G9444" s="2" t="s">
        <v>10</v>
      </c>
    </row>
    <row r="9445" spans="1:7" x14ac:dyDescent="0.25">
      <c r="A9445" s="2" t="s">
        <v>9460</v>
      </c>
      <c r="B9445" t="s">
        <v>5</v>
      </c>
      <c r="C9445" s="1">
        <v>42477</v>
      </c>
      <c r="D9445">
        <v>944400</v>
      </c>
      <c r="E9445" s="2">
        <v>1.63</v>
      </c>
      <c r="F9445" s="2">
        <f>tblProdukty[[#This Row],[Cena]]*tblProdukty[[#This Row],[Koeficient]]</f>
        <v>1539372</v>
      </c>
      <c r="G9445" s="2" t="s">
        <v>12</v>
      </c>
    </row>
    <row r="9446" spans="1:7" x14ac:dyDescent="0.25">
      <c r="A9446" s="2" t="s">
        <v>9461</v>
      </c>
      <c r="B9446" t="s">
        <v>5</v>
      </c>
      <c r="C9446" s="1">
        <v>43060</v>
      </c>
      <c r="D9446">
        <v>944500</v>
      </c>
      <c r="E9446" s="2">
        <v>1.39</v>
      </c>
      <c r="F9446" s="2">
        <f>tblProdukty[[#This Row],[Cena]]*tblProdukty[[#This Row],[Koeficient]]</f>
        <v>1312855</v>
      </c>
      <c r="G9446" s="2" t="s">
        <v>13</v>
      </c>
    </row>
    <row r="9447" spans="1:7" x14ac:dyDescent="0.25">
      <c r="A9447" s="2" t="s">
        <v>9462</v>
      </c>
      <c r="B9447" t="s">
        <v>5</v>
      </c>
      <c r="C9447" s="1">
        <v>42926</v>
      </c>
      <c r="D9447">
        <v>944600</v>
      </c>
      <c r="E9447" s="2">
        <v>2</v>
      </c>
      <c r="F9447" s="2">
        <f>tblProdukty[[#This Row],[Cena]]*tblProdukty[[#This Row],[Koeficient]]</f>
        <v>1889200</v>
      </c>
      <c r="G9447" s="2" t="s">
        <v>14</v>
      </c>
    </row>
    <row r="9448" spans="1:7" x14ac:dyDescent="0.25">
      <c r="A9448" s="2" t="s">
        <v>9463</v>
      </c>
      <c r="B9448" t="s">
        <v>5</v>
      </c>
      <c r="C9448" s="1">
        <v>42639</v>
      </c>
      <c r="D9448">
        <v>944700</v>
      </c>
      <c r="E9448" s="2">
        <v>1.74</v>
      </c>
      <c r="F9448" s="2">
        <f>tblProdukty[[#This Row],[Cena]]*tblProdukty[[#This Row],[Koeficient]]</f>
        <v>1643778</v>
      </c>
      <c r="G9448" s="2" t="s">
        <v>15</v>
      </c>
    </row>
    <row r="9449" spans="1:7" x14ac:dyDescent="0.25">
      <c r="A9449" s="2" t="s">
        <v>9464</v>
      </c>
      <c r="B9449" t="s">
        <v>5</v>
      </c>
      <c r="C9449" s="1">
        <v>42438</v>
      </c>
      <c r="D9449">
        <v>944800</v>
      </c>
      <c r="E9449" s="2">
        <v>1.86</v>
      </c>
      <c r="F9449" s="2">
        <f>tblProdukty[[#This Row],[Cena]]*tblProdukty[[#This Row],[Koeficient]]</f>
        <v>1757328</v>
      </c>
      <c r="G9449" s="2" t="s">
        <v>16</v>
      </c>
    </row>
    <row r="9450" spans="1:7" x14ac:dyDescent="0.25">
      <c r="A9450" s="2" t="s">
        <v>9465</v>
      </c>
      <c r="B9450" t="s">
        <v>5</v>
      </c>
      <c r="C9450" s="1">
        <v>42377</v>
      </c>
      <c r="D9450">
        <v>944900</v>
      </c>
      <c r="E9450" s="2">
        <v>1.22</v>
      </c>
      <c r="F9450" s="2">
        <f>tblProdukty[[#This Row],[Cena]]*tblProdukty[[#This Row],[Koeficient]]</f>
        <v>1152778</v>
      </c>
      <c r="G9450" s="2" t="s">
        <v>9</v>
      </c>
    </row>
    <row r="9451" spans="1:7" x14ac:dyDescent="0.25">
      <c r="A9451" s="2" t="s">
        <v>9466</v>
      </c>
      <c r="B9451" t="s">
        <v>5</v>
      </c>
      <c r="C9451" s="1">
        <v>42812</v>
      </c>
      <c r="D9451">
        <v>945000</v>
      </c>
      <c r="E9451" s="2">
        <v>1.36</v>
      </c>
      <c r="F9451" s="2">
        <f>tblProdukty[[#This Row],[Cena]]*tblProdukty[[#This Row],[Koeficient]]</f>
        <v>1285200</v>
      </c>
      <c r="G9451" s="2" t="s">
        <v>11</v>
      </c>
    </row>
    <row r="9452" spans="1:7" x14ac:dyDescent="0.25">
      <c r="A9452" s="2" t="s">
        <v>9467</v>
      </c>
      <c r="B9452" t="s">
        <v>5</v>
      </c>
      <c r="C9452" s="1">
        <v>42557</v>
      </c>
      <c r="D9452">
        <v>945100</v>
      </c>
      <c r="E9452" s="2">
        <v>1.08</v>
      </c>
      <c r="F9452" s="2">
        <f>tblProdukty[[#This Row],[Cena]]*tblProdukty[[#This Row],[Koeficient]]</f>
        <v>1020708.0000000001</v>
      </c>
      <c r="G9452" s="2" t="s">
        <v>10</v>
      </c>
    </row>
    <row r="9453" spans="1:7" x14ac:dyDescent="0.25">
      <c r="A9453" s="2" t="s">
        <v>9468</v>
      </c>
      <c r="B9453" t="s">
        <v>5</v>
      </c>
      <c r="C9453" s="1">
        <v>42487</v>
      </c>
      <c r="D9453">
        <v>945200</v>
      </c>
      <c r="E9453" s="2">
        <v>1.01</v>
      </c>
      <c r="F9453" s="2">
        <f>tblProdukty[[#This Row],[Cena]]*tblProdukty[[#This Row],[Koeficient]]</f>
        <v>954652</v>
      </c>
      <c r="G9453" s="2" t="s">
        <v>12</v>
      </c>
    </row>
    <row r="9454" spans="1:7" x14ac:dyDescent="0.25">
      <c r="A9454" s="2" t="s">
        <v>9469</v>
      </c>
      <c r="B9454" t="s">
        <v>5</v>
      </c>
      <c r="C9454" s="1">
        <v>42498</v>
      </c>
      <c r="D9454">
        <v>945300</v>
      </c>
      <c r="E9454" s="2">
        <v>1.36</v>
      </c>
      <c r="F9454" s="2">
        <f>tblProdukty[[#This Row],[Cena]]*tblProdukty[[#This Row],[Koeficient]]</f>
        <v>1285608</v>
      </c>
      <c r="G9454" s="2" t="s">
        <v>13</v>
      </c>
    </row>
    <row r="9455" spans="1:7" x14ac:dyDescent="0.25">
      <c r="A9455" s="2" t="s">
        <v>9470</v>
      </c>
      <c r="B9455" t="s">
        <v>5</v>
      </c>
      <c r="C9455" s="1">
        <v>42972</v>
      </c>
      <c r="D9455">
        <v>945400</v>
      </c>
      <c r="E9455" s="2">
        <v>1.03</v>
      </c>
      <c r="F9455" s="2">
        <f>tblProdukty[[#This Row],[Cena]]*tblProdukty[[#This Row],[Koeficient]]</f>
        <v>973762</v>
      </c>
      <c r="G9455" s="2" t="s">
        <v>14</v>
      </c>
    </row>
    <row r="9456" spans="1:7" x14ac:dyDescent="0.25">
      <c r="A9456" s="2" t="s">
        <v>9471</v>
      </c>
      <c r="B9456" t="s">
        <v>5</v>
      </c>
      <c r="C9456" s="1">
        <v>42355</v>
      </c>
      <c r="D9456">
        <v>945500</v>
      </c>
      <c r="E9456" s="2">
        <v>1.45</v>
      </c>
      <c r="F9456" s="2">
        <f>tblProdukty[[#This Row],[Cena]]*tblProdukty[[#This Row],[Koeficient]]</f>
        <v>1370975</v>
      </c>
      <c r="G9456" s="2" t="s">
        <v>15</v>
      </c>
    </row>
    <row r="9457" spans="1:7" x14ac:dyDescent="0.25">
      <c r="A9457" s="2" t="s">
        <v>9472</v>
      </c>
      <c r="B9457" t="s">
        <v>5</v>
      </c>
      <c r="C9457" s="1">
        <v>42372</v>
      </c>
      <c r="D9457">
        <v>945600</v>
      </c>
      <c r="E9457" s="2">
        <v>2</v>
      </c>
      <c r="F9457" s="2">
        <f>tblProdukty[[#This Row],[Cena]]*tblProdukty[[#This Row],[Koeficient]]</f>
        <v>1891200</v>
      </c>
      <c r="G9457" s="2" t="s">
        <v>16</v>
      </c>
    </row>
    <row r="9458" spans="1:7" x14ac:dyDescent="0.25">
      <c r="A9458" s="2" t="s">
        <v>9473</v>
      </c>
      <c r="B9458" t="s">
        <v>5</v>
      </c>
      <c r="C9458" s="1">
        <v>42509</v>
      </c>
      <c r="D9458">
        <v>945700</v>
      </c>
      <c r="E9458" s="2">
        <v>1.69</v>
      </c>
      <c r="F9458" s="2">
        <f>tblProdukty[[#This Row],[Cena]]*tblProdukty[[#This Row],[Koeficient]]</f>
        <v>1598233</v>
      </c>
      <c r="G9458" s="2" t="s">
        <v>9</v>
      </c>
    </row>
    <row r="9459" spans="1:7" x14ac:dyDescent="0.25">
      <c r="A9459" s="2" t="s">
        <v>9474</v>
      </c>
      <c r="B9459" t="s">
        <v>5</v>
      </c>
      <c r="C9459" s="1">
        <v>42897</v>
      </c>
      <c r="D9459">
        <v>945800</v>
      </c>
      <c r="E9459" s="2">
        <v>1.86</v>
      </c>
      <c r="F9459" s="2">
        <f>tblProdukty[[#This Row],[Cena]]*tblProdukty[[#This Row],[Koeficient]]</f>
        <v>1759188</v>
      </c>
      <c r="G9459" s="2" t="s">
        <v>11</v>
      </c>
    </row>
    <row r="9460" spans="1:7" x14ac:dyDescent="0.25">
      <c r="A9460" s="2" t="s">
        <v>9475</v>
      </c>
      <c r="B9460" t="s">
        <v>5</v>
      </c>
      <c r="C9460" s="1">
        <v>42088</v>
      </c>
      <c r="D9460">
        <v>945900</v>
      </c>
      <c r="E9460" s="2">
        <v>1.8</v>
      </c>
      <c r="F9460" s="2">
        <f>tblProdukty[[#This Row],[Cena]]*tblProdukty[[#This Row],[Koeficient]]</f>
        <v>1702620</v>
      </c>
      <c r="G9460" s="2" t="s">
        <v>10</v>
      </c>
    </row>
    <row r="9461" spans="1:7" x14ac:dyDescent="0.25">
      <c r="A9461" s="2" t="s">
        <v>9476</v>
      </c>
      <c r="B9461" t="s">
        <v>5</v>
      </c>
      <c r="C9461" s="1">
        <v>42517</v>
      </c>
      <c r="D9461">
        <v>946000</v>
      </c>
      <c r="E9461" s="2">
        <v>1.89</v>
      </c>
      <c r="F9461" s="2">
        <f>tblProdukty[[#This Row],[Cena]]*tblProdukty[[#This Row],[Koeficient]]</f>
        <v>1787940</v>
      </c>
      <c r="G9461" s="2" t="s">
        <v>12</v>
      </c>
    </row>
    <row r="9462" spans="1:7" x14ac:dyDescent="0.25">
      <c r="A9462" s="2" t="s">
        <v>9477</v>
      </c>
      <c r="B9462" t="s">
        <v>5</v>
      </c>
      <c r="C9462" s="1">
        <v>42608</v>
      </c>
      <c r="D9462">
        <v>946100</v>
      </c>
      <c r="E9462" s="2">
        <v>1.58</v>
      </c>
      <c r="F9462" s="2">
        <f>tblProdukty[[#This Row],[Cena]]*tblProdukty[[#This Row],[Koeficient]]</f>
        <v>1494838</v>
      </c>
      <c r="G9462" s="2" t="s">
        <v>13</v>
      </c>
    </row>
    <row r="9463" spans="1:7" x14ac:dyDescent="0.25">
      <c r="A9463" s="2" t="s">
        <v>9478</v>
      </c>
      <c r="B9463" t="s">
        <v>5</v>
      </c>
      <c r="C9463" s="1">
        <v>42702</v>
      </c>
      <c r="D9463">
        <v>946200</v>
      </c>
      <c r="E9463" s="2">
        <v>1.78</v>
      </c>
      <c r="F9463" s="2">
        <f>tblProdukty[[#This Row],[Cena]]*tblProdukty[[#This Row],[Koeficient]]</f>
        <v>1684236</v>
      </c>
      <c r="G9463" s="2" t="s">
        <v>14</v>
      </c>
    </row>
    <row r="9464" spans="1:7" x14ac:dyDescent="0.25">
      <c r="A9464" s="2" t="s">
        <v>9479</v>
      </c>
      <c r="B9464" t="s">
        <v>5</v>
      </c>
      <c r="C9464" s="1">
        <v>42716</v>
      </c>
      <c r="D9464">
        <v>946300</v>
      </c>
      <c r="E9464" s="2">
        <v>1.5</v>
      </c>
      <c r="F9464" s="2">
        <f>tblProdukty[[#This Row],[Cena]]*tblProdukty[[#This Row],[Koeficient]]</f>
        <v>1419450</v>
      </c>
      <c r="G9464" s="2" t="s">
        <v>15</v>
      </c>
    </row>
    <row r="9465" spans="1:7" x14ac:dyDescent="0.25">
      <c r="A9465" s="2" t="s">
        <v>9480</v>
      </c>
      <c r="B9465" t="s">
        <v>5</v>
      </c>
      <c r="C9465" s="1">
        <v>42571</v>
      </c>
      <c r="D9465">
        <v>946400</v>
      </c>
      <c r="E9465" s="2">
        <v>1.83</v>
      </c>
      <c r="F9465" s="2">
        <f>tblProdukty[[#This Row],[Cena]]*tblProdukty[[#This Row],[Koeficient]]</f>
        <v>1731912</v>
      </c>
      <c r="G9465" s="2" t="s">
        <v>16</v>
      </c>
    </row>
    <row r="9466" spans="1:7" x14ac:dyDescent="0.25">
      <c r="A9466" s="2" t="s">
        <v>9481</v>
      </c>
      <c r="B9466" t="s">
        <v>5</v>
      </c>
      <c r="C9466" s="1">
        <v>42225</v>
      </c>
      <c r="D9466">
        <v>946500</v>
      </c>
      <c r="E9466" s="2">
        <v>1.2</v>
      </c>
      <c r="F9466" s="2">
        <f>tblProdukty[[#This Row],[Cena]]*tblProdukty[[#This Row],[Koeficient]]</f>
        <v>1135800</v>
      </c>
      <c r="G9466" s="2" t="s">
        <v>9</v>
      </c>
    </row>
    <row r="9467" spans="1:7" x14ac:dyDescent="0.25">
      <c r="A9467" s="2" t="s">
        <v>9482</v>
      </c>
      <c r="B9467" t="s">
        <v>5</v>
      </c>
      <c r="C9467" s="1">
        <v>42299</v>
      </c>
      <c r="D9467">
        <v>946600</v>
      </c>
      <c r="E9467" s="2">
        <v>1.02</v>
      </c>
      <c r="F9467" s="2">
        <f>tblProdukty[[#This Row],[Cena]]*tblProdukty[[#This Row],[Koeficient]]</f>
        <v>965532</v>
      </c>
      <c r="G9467" s="2" t="s">
        <v>11</v>
      </c>
    </row>
    <row r="9468" spans="1:7" x14ac:dyDescent="0.25">
      <c r="A9468" s="2" t="s">
        <v>9483</v>
      </c>
      <c r="B9468" t="s">
        <v>5</v>
      </c>
      <c r="C9468" s="1">
        <v>42544</v>
      </c>
      <c r="D9468">
        <v>946700</v>
      </c>
      <c r="E9468" s="2">
        <v>1.33</v>
      </c>
      <c r="F9468" s="2">
        <f>tblProdukty[[#This Row],[Cena]]*tblProdukty[[#This Row],[Koeficient]]</f>
        <v>1259111</v>
      </c>
      <c r="G9468" s="2" t="s">
        <v>10</v>
      </c>
    </row>
    <row r="9469" spans="1:7" x14ac:dyDescent="0.25">
      <c r="A9469" s="2" t="s">
        <v>9484</v>
      </c>
      <c r="B9469" t="s">
        <v>5</v>
      </c>
      <c r="C9469" s="1">
        <v>42755</v>
      </c>
      <c r="D9469">
        <v>946800</v>
      </c>
      <c r="E9469" s="2">
        <v>1.25</v>
      </c>
      <c r="F9469" s="2">
        <f>tblProdukty[[#This Row],[Cena]]*tblProdukty[[#This Row],[Koeficient]]</f>
        <v>1183500</v>
      </c>
      <c r="G9469" s="2" t="s">
        <v>12</v>
      </c>
    </row>
    <row r="9470" spans="1:7" x14ac:dyDescent="0.25">
      <c r="A9470" s="2" t="s">
        <v>9485</v>
      </c>
      <c r="B9470" t="s">
        <v>5</v>
      </c>
      <c r="C9470" s="1">
        <v>42453</v>
      </c>
      <c r="D9470">
        <v>946900</v>
      </c>
      <c r="E9470" s="2">
        <v>1.06</v>
      </c>
      <c r="F9470" s="2">
        <f>tblProdukty[[#This Row],[Cena]]*tblProdukty[[#This Row],[Koeficient]]</f>
        <v>1003714</v>
      </c>
      <c r="G9470" s="2" t="s">
        <v>13</v>
      </c>
    </row>
    <row r="9471" spans="1:7" x14ac:dyDescent="0.25">
      <c r="A9471" s="2" t="s">
        <v>9486</v>
      </c>
      <c r="B9471" t="s">
        <v>5</v>
      </c>
      <c r="C9471" s="1">
        <v>42853</v>
      </c>
      <c r="D9471">
        <v>947000</v>
      </c>
      <c r="E9471" s="2">
        <v>1.85</v>
      </c>
      <c r="F9471" s="2">
        <f>tblProdukty[[#This Row],[Cena]]*tblProdukty[[#This Row],[Koeficient]]</f>
        <v>1751950</v>
      </c>
      <c r="G9471" s="2" t="s">
        <v>14</v>
      </c>
    </row>
    <row r="9472" spans="1:7" x14ac:dyDescent="0.25">
      <c r="A9472" s="2" t="s">
        <v>9487</v>
      </c>
      <c r="B9472" t="s">
        <v>5</v>
      </c>
      <c r="C9472" s="1">
        <v>42840</v>
      </c>
      <c r="D9472">
        <v>947100</v>
      </c>
      <c r="E9472" s="2">
        <v>1.77</v>
      </c>
      <c r="F9472" s="2">
        <f>tblProdukty[[#This Row],[Cena]]*tblProdukty[[#This Row],[Koeficient]]</f>
        <v>1676367</v>
      </c>
      <c r="G9472" s="2" t="s">
        <v>15</v>
      </c>
    </row>
    <row r="9473" spans="1:7" x14ac:dyDescent="0.25">
      <c r="A9473" s="2" t="s">
        <v>9488</v>
      </c>
      <c r="B9473" t="s">
        <v>5</v>
      </c>
      <c r="C9473" s="1">
        <v>43067</v>
      </c>
      <c r="D9473">
        <v>947200</v>
      </c>
      <c r="E9473" s="2">
        <v>1.01</v>
      </c>
      <c r="F9473" s="2">
        <f>tblProdukty[[#This Row],[Cena]]*tblProdukty[[#This Row],[Koeficient]]</f>
        <v>956672</v>
      </c>
      <c r="G9473" s="2" t="s">
        <v>16</v>
      </c>
    </row>
    <row r="9474" spans="1:7" x14ac:dyDescent="0.25">
      <c r="A9474" s="2" t="s">
        <v>9489</v>
      </c>
      <c r="B9474" t="s">
        <v>5</v>
      </c>
      <c r="C9474" s="1">
        <v>42469</v>
      </c>
      <c r="D9474">
        <v>947300</v>
      </c>
      <c r="E9474" s="2">
        <v>1.1299999999999999</v>
      </c>
      <c r="F9474" s="2">
        <f>tblProdukty[[#This Row],[Cena]]*tblProdukty[[#This Row],[Koeficient]]</f>
        <v>1070449</v>
      </c>
      <c r="G9474" s="2" t="s">
        <v>9</v>
      </c>
    </row>
    <row r="9475" spans="1:7" x14ac:dyDescent="0.25">
      <c r="A9475" s="2" t="s">
        <v>9490</v>
      </c>
      <c r="B9475" t="s">
        <v>5</v>
      </c>
      <c r="C9475" s="1">
        <v>42619</v>
      </c>
      <c r="D9475">
        <v>947400</v>
      </c>
      <c r="E9475" s="2">
        <v>1.8</v>
      </c>
      <c r="F9475" s="2">
        <f>tblProdukty[[#This Row],[Cena]]*tblProdukty[[#This Row],[Koeficient]]</f>
        <v>1705320</v>
      </c>
      <c r="G9475" s="2" t="s">
        <v>11</v>
      </c>
    </row>
    <row r="9476" spans="1:7" x14ac:dyDescent="0.25">
      <c r="A9476" s="2" t="s">
        <v>9491</v>
      </c>
      <c r="B9476" t="s">
        <v>5</v>
      </c>
      <c r="C9476" s="1">
        <v>42805</v>
      </c>
      <c r="D9476">
        <v>947500</v>
      </c>
      <c r="E9476" s="2">
        <v>1.25</v>
      </c>
      <c r="F9476" s="2">
        <f>tblProdukty[[#This Row],[Cena]]*tblProdukty[[#This Row],[Koeficient]]</f>
        <v>1184375</v>
      </c>
      <c r="G9476" s="2" t="s">
        <v>10</v>
      </c>
    </row>
    <row r="9477" spans="1:7" x14ac:dyDescent="0.25">
      <c r="A9477" s="2" t="s">
        <v>9492</v>
      </c>
      <c r="B9477" t="s">
        <v>5</v>
      </c>
      <c r="C9477" s="1">
        <v>43012</v>
      </c>
      <c r="D9477">
        <v>947600</v>
      </c>
      <c r="E9477" s="2">
        <v>1.22</v>
      </c>
      <c r="F9477" s="2">
        <f>tblProdukty[[#This Row],[Cena]]*tblProdukty[[#This Row],[Koeficient]]</f>
        <v>1156072</v>
      </c>
      <c r="G9477" s="2" t="s">
        <v>12</v>
      </c>
    </row>
    <row r="9478" spans="1:7" x14ac:dyDescent="0.25">
      <c r="A9478" s="2" t="s">
        <v>9493</v>
      </c>
      <c r="B9478" t="s">
        <v>5</v>
      </c>
      <c r="C9478" s="1">
        <v>42311</v>
      </c>
      <c r="D9478">
        <v>947700</v>
      </c>
      <c r="E9478" s="2">
        <v>1.5</v>
      </c>
      <c r="F9478" s="2">
        <f>tblProdukty[[#This Row],[Cena]]*tblProdukty[[#This Row],[Koeficient]]</f>
        <v>1421550</v>
      </c>
      <c r="G9478" s="2" t="s">
        <v>13</v>
      </c>
    </row>
    <row r="9479" spans="1:7" x14ac:dyDescent="0.25">
      <c r="A9479" s="2" t="s">
        <v>9494</v>
      </c>
      <c r="B9479" t="s">
        <v>5</v>
      </c>
      <c r="C9479" s="1">
        <v>42182</v>
      </c>
      <c r="D9479">
        <v>947800</v>
      </c>
      <c r="E9479" s="2">
        <v>1.48</v>
      </c>
      <c r="F9479" s="2">
        <f>tblProdukty[[#This Row],[Cena]]*tblProdukty[[#This Row],[Koeficient]]</f>
        <v>1402744</v>
      </c>
      <c r="G9479" s="2" t="s">
        <v>14</v>
      </c>
    </row>
    <row r="9480" spans="1:7" x14ac:dyDescent="0.25">
      <c r="A9480" s="2" t="s">
        <v>9495</v>
      </c>
      <c r="B9480" t="s">
        <v>5</v>
      </c>
      <c r="C9480" s="1">
        <v>42537</v>
      </c>
      <c r="D9480">
        <v>947900</v>
      </c>
      <c r="E9480" s="2">
        <v>1.97</v>
      </c>
      <c r="F9480" s="2">
        <f>tblProdukty[[#This Row],[Cena]]*tblProdukty[[#This Row],[Koeficient]]</f>
        <v>1867363</v>
      </c>
      <c r="G9480" s="2" t="s">
        <v>15</v>
      </c>
    </row>
    <row r="9481" spans="1:7" x14ac:dyDescent="0.25">
      <c r="A9481" s="2" t="s">
        <v>9496</v>
      </c>
      <c r="B9481" t="s">
        <v>5</v>
      </c>
      <c r="C9481" s="1">
        <v>42491</v>
      </c>
      <c r="D9481">
        <v>948000</v>
      </c>
      <c r="E9481" s="2">
        <v>1.55</v>
      </c>
      <c r="F9481" s="2">
        <f>tblProdukty[[#This Row],[Cena]]*tblProdukty[[#This Row],[Koeficient]]</f>
        <v>1469400</v>
      </c>
      <c r="G9481" s="2" t="s">
        <v>16</v>
      </c>
    </row>
    <row r="9482" spans="1:7" x14ac:dyDescent="0.25">
      <c r="A9482" s="2" t="s">
        <v>9497</v>
      </c>
      <c r="B9482" t="s">
        <v>5</v>
      </c>
      <c r="C9482" s="1">
        <v>42182</v>
      </c>
      <c r="D9482">
        <v>948100</v>
      </c>
      <c r="E9482" s="2">
        <v>1.64</v>
      </c>
      <c r="F9482" s="2">
        <f>tblProdukty[[#This Row],[Cena]]*tblProdukty[[#This Row],[Koeficient]]</f>
        <v>1554884</v>
      </c>
      <c r="G9482" s="2" t="s">
        <v>9</v>
      </c>
    </row>
    <row r="9483" spans="1:7" x14ac:dyDescent="0.25">
      <c r="A9483" s="2" t="s">
        <v>9498</v>
      </c>
      <c r="B9483" t="s">
        <v>5</v>
      </c>
      <c r="C9483" s="1">
        <v>42159</v>
      </c>
      <c r="D9483">
        <v>948200</v>
      </c>
      <c r="E9483" s="2">
        <v>1.23</v>
      </c>
      <c r="F9483" s="2">
        <f>tblProdukty[[#This Row],[Cena]]*tblProdukty[[#This Row],[Koeficient]]</f>
        <v>1166286</v>
      </c>
      <c r="G9483" s="2" t="s">
        <v>11</v>
      </c>
    </row>
    <row r="9484" spans="1:7" x14ac:dyDescent="0.25">
      <c r="A9484" s="2" t="s">
        <v>9499</v>
      </c>
      <c r="B9484" t="s">
        <v>5</v>
      </c>
      <c r="C9484" s="1">
        <v>42267</v>
      </c>
      <c r="D9484">
        <v>948300</v>
      </c>
      <c r="E9484" s="2">
        <v>1.67</v>
      </c>
      <c r="F9484" s="2">
        <f>tblProdukty[[#This Row],[Cena]]*tblProdukty[[#This Row],[Koeficient]]</f>
        <v>1583661</v>
      </c>
      <c r="G9484" s="2" t="s">
        <v>10</v>
      </c>
    </row>
    <row r="9485" spans="1:7" x14ac:dyDescent="0.25">
      <c r="A9485" s="2" t="s">
        <v>9500</v>
      </c>
      <c r="B9485" t="s">
        <v>5</v>
      </c>
      <c r="C9485" s="1">
        <v>42491</v>
      </c>
      <c r="D9485">
        <v>948400</v>
      </c>
      <c r="E9485" s="2">
        <v>1.94</v>
      </c>
      <c r="F9485" s="2">
        <f>tblProdukty[[#This Row],[Cena]]*tblProdukty[[#This Row],[Koeficient]]</f>
        <v>1839896</v>
      </c>
      <c r="G9485" s="2" t="s">
        <v>12</v>
      </c>
    </row>
    <row r="9486" spans="1:7" x14ac:dyDescent="0.25">
      <c r="A9486" s="2" t="s">
        <v>9501</v>
      </c>
      <c r="B9486" t="s">
        <v>5</v>
      </c>
      <c r="C9486" s="1">
        <v>42942</v>
      </c>
      <c r="D9486">
        <v>948500</v>
      </c>
      <c r="E9486" s="2">
        <v>1.5</v>
      </c>
      <c r="F9486" s="2">
        <f>tblProdukty[[#This Row],[Cena]]*tblProdukty[[#This Row],[Koeficient]]</f>
        <v>1422750</v>
      </c>
      <c r="G9486" s="2" t="s">
        <v>13</v>
      </c>
    </row>
    <row r="9487" spans="1:7" x14ac:dyDescent="0.25">
      <c r="A9487" s="2" t="s">
        <v>9502</v>
      </c>
      <c r="B9487" t="s">
        <v>5</v>
      </c>
      <c r="C9487" s="1">
        <v>42166</v>
      </c>
      <c r="D9487">
        <v>948600</v>
      </c>
      <c r="E9487" s="2">
        <v>1.1499999999999999</v>
      </c>
      <c r="F9487" s="2">
        <f>tblProdukty[[#This Row],[Cena]]*tblProdukty[[#This Row],[Koeficient]]</f>
        <v>1090890</v>
      </c>
      <c r="G9487" s="2" t="s">
        <v>14</v>
      </c>
    </row>
    <row r="9488" spans="1:7" x14ac:dyDescent="0.25">
      <c r="A9488" s="2" t="s">
        <v>9503</v>
      </c>
      <c r="B9488" t="s">
        <v>5</v>
      </c>
      <c r="C9488" s="1">
        <v>42037</v>
      </c>
      <c r="D9488">
        <v>948700</v>
      </c>
      <c r="E9488" s="2">
        <v>1.3</v>
      </c>
      <c r="F9488" s="2">
        <f>tblProdukty[[#This Row],[Cena]]*tblProdukty[[#This Row],[Koeficient]]</f>
        <v>1233310</v>
      </c>
      <c r="G9488" s="2" t="s">
        <v>15</v>
      </c>
    </row>
    <row r="9489" spans="1:7" x14ac:dyDescent="0.25">
      <c r="A9489" s="2" t="s">
        <v>9504</v>
      </c>
      <c r="B9489" t="s">
        <v>5</v>
      </c>
      <c r="C9489" s="1">
        <v>42976</v>
      </c>
      <c r="D9489">
        <v>948800</v>
      </c>
      <c r="E9489" s="2">
        <v>1.58</v>
      </c>
      <c r="F9489" s="2">
        <f>tblProdukty[[#This Row],[Cena]]*tblProdukty[[#This Row],[Koeficient]]</f>
        <v>1499104</v>
      </c>
      <c r="G9489" s="2" t="s">
        <v>16</v>
      </c>
    </row>
    <row r="9490" spans="1:7" x14ac:dyDescent="0.25">
      <c r="A9490" s="2" t="s">
        <v>9505</v>
      </c>
      <c r="B9490" t="s">
        <v>5</v>
      </c>
      <c r="C9490" s="1">
        <v>42270</v>
      </c>
      <c r="D9490">
        <v>948900</v>
      </c>
      <c r="E9490" s="2">
        <v>1.5</v>
      </c>
      <c r="F9490" s="2">
        <f>tblProdukty[[#This Row],[Cena]]*tblProdukty[[#This Row],[Koeficient]]</f>
        <v>1423350</v>
      </c>
      <c r="G9490" s="2" t="s">
        <v>9</v>
      </c>
    </row>
    <row r="9491" spans="1:7" x14ac:dyDescent="0.25">
      <c r="A9491" s="2" t="s">
        <v>9506</v>
      </c>
      <c r="B9491" t="s">
        <v>5</v>
      </c>
      <c r="C9491" s="1">
        <v>42913</v>
      </c>
      <c r="D9491">
        <v>949000</v>
      </c>
      <c r="E9491" s="2">
        <v>1.56</v>
      </c>
      <c r="F9491" s="2">
        <f>tblProdukty[[#This Row],[Cena]]*tblProdukty[[#This Row],[Koeficient]]</f>
        <v>1480440</v>
      </c>
      <c r="G9491" s="2" t="s">
        <v>11</v>
      </c>
    </row>
    <row r="9492" spans="1:7" x14ac:dyDescent="0.25">
      <c r="A9492" s="2" t="s">
        <v>9507</v>
      </c>
      <c r="B9492" t="s">
        <v>5</v>
      </c>
      <c r="C9492" s="1">
        <v>42477</v>
      </c>
      <c r="D9492">
        <v>949100</v>
      </c>
      <c r="E9492" s="2">
        <v>1.1200000000000001</v>
      </c>
      <c r="F9492" s="2">
        <f>tblProdukty[[#This Row],[Cena]]*tblProdukty[[#This Row],[Koeficient]]</f>
        <v>1062992</v>
      </c>
      <c r="G9492" s="2" t="s">
        <v>10</v>
      </c>
    </row>
    <row r="9493" spans="1:7" x14ac:dyDescent="0.25">
      <c r="A9493" s="2" t="s">
        <v>9508</v>
      </c>
      <c r="B9493" t="s">
        <v>5</v>
      </c>
      <c r="C9493" s="1">
        <v>42722</v>
      </c>
      <c r="D9493">
        <v>949200</v>
      </c>
      <c r="E9493" s="2">
        <v>1.1200000000000001</v>
      </c>
      <c r="F9493" s="2">
        <f>tblProdukty[[#This Row],[Cena]]*tblProdukty[[#This Row],[Koeficient]]</f>
        <v>1063104</v>
      </c>
      <c r="G9493" s="2" t="s">
        <v>12</v>
      </c>
    </row>
    <row r="9494" spans="1:7" x14ac:dyDescent="0.25">
      <c r="A9494" s="2" t="s">
        <v>9509</v>
      </c>
      <c r="B9494" t="s">
        <v>5</v>
      </c>
      <c r="C9494" s="1">
        <v>42983</v>
      </c>
      <c r="D9494">
        <v>949300</v>
      </c>
      <c r="E9494" s="2">
        <v>1.33</v>
      </c>
      <c r="F9494" s="2">
        <f>tblProdukty[[#This Row],[Cena]]*tblProdukty[[#This Row],[Koeficient]]</f>
        <v>1262569</v>
      </c>
      <c r="G9494" s="2" t="s">
        <v>13</v>
      </c>
    </row>
    <row r="9495" spans="1:7" x14ac:dyDescent="0.25">
      <c r="A9495" s="2" t="s">
        <v>9510</v>
      </c>
      <c r="B9495" t="s">
        <v>5</v>
      </c>
      <c r="C9495" s="1">
        <v>42880</v>
      </c>
      <c r="D9495">
        <v>949400</v>
      </c>
      <c r="E9495" s="2">
        <v>1.37</v>
      </c>
      <c r="F9495" s="2">
        <f>tblProdukty[[#This Row],[Cena]]*tblProdukty[[#This Row],[Koeficient]]</f>
        <v>1300678</v>
      </c>
      <c r="G9495" s="2" t="s">
        <v>14</v>
      </c>
    </row>
    <row r="9496" spans="1:7" x14ac:dyDescent="0.25">
      <c r="A9496" s="2" t="s">
        <v>9511</v>
      </c>
      <c r="B9496" t="s">
        <v>5</v>
      </c>
      <c r="C9496" s="1">
        <v>42029</v>
      </c>
      <c r="D9496">
        <v>949500</v>
      </c>
      <c r="E9496" s="2">
        <v>1.17</v>
      </c>
      <c r="F9496" s="2">
        <f>tblProdukty[[#This Row],[Cena]]*tblProdukty[[#This Row],[Koeficient]]</f>
        <v>1110915</v>
      </c>
      <c r="G9496" s="2" t="s">
        <v>15</v>
      </c>
    </row>
    <row r="9497" spans="1:7" x14ac:dyDescent="0.25">
      <c r="A9497" s="2" t="s">
        <v>9512</v>
      </c>
      <c r="B9497" t="s">
        <v>5</v>
      </c>
      <c r="C9497" s="1">
        <v>42080</v>
      </c>
      <c r="D9497">
        <v>949600</v>
      </c>
      <c r="E9497" s="2">
        <v>1.74</v>
      </c>
      <c r="F9497" s="2">
        <f>tblProdukty[[#This Row],[Cena]]*tblProdukty[[#This Row],[Koeficient]]</f>
        <v>1652304</v>
      </c>
      <c r="G9497" s="2" t="s">
        <v>16</v>
      </c>
    </row>
    <row r="9498" spans="1:7" x14ac:dyDescent="0.25">
      <c r="A9498" s="2" t="s">
        <v>9513</v>
      </c>
      <c r="B9498" t="s">
        <v>5</v>
      </c>
      <c r="C9498" s="1">
        <v>42524</v>
      </c>
      <c r="D9498">
        <v>949700</v>
      </c>
      <c r="E9498" s="2">
        <v>1.81</v>
      </c>
      <c r="F9498" s="2">
        <f>tblProdukty[[#This Row],[Cena]]*tblProdukty[[#This Row],[Koeficient]]</f>
        <v>1718957</v>
      </c>
      <c r="G9498" s="2" t="s">
        <v>9</v>
      </c>
    </row>
    <row r="9499" spans="1:7" x14ac:dyDescent="0.25">
      <c r="A9499" s="2" t="s">
        <v>9514</v>
      </c>
      <c r="B9499" t="s">
        <v>5</v>
      </c>
      <c r="C9499" s="1">
        <v>42235</v>
      </c>
      <c r="D9499">
        <v>949800</v>
      </c>
      <c r="E9499" s="2">
        <v>1.78</v>
      </c>
      <c r="F9499" s="2">
        <f>tblProdukty[[#This Row],[Cena]]*tblProdukty[[#This Row],[Koeficient]]</f>
        <v>1690644</v>
      </c>
      <c r="G9499" s="2" t="s">
        <v>11</v>
      </c>
    </row>
    <row r="9500" spans="1:7" x14ac:dyDescent="0.25">
      <c r="A9500" s="2" t="s">
        <v>9515</v>
      </c>
      <c r="B9500" t="s">
        <v>5</v>
      </c>
      <c r="C9500" s="1">
        <v>42275</v>
      </c>
      <c r="D9500">
        <v>949900</v>
      </c>
      <c r="E9500" s="2">
        <v>1.53</v>
      </c>
      <c r="F9500" s="2">
        <f>tblProdukty[[#This Row],[Cena]]*tblProdukty[[#This Row],[Koeficient]]</f>
        <v>1453347</v>
      </c>
      <c r="G9500" s="2" t="s">
        <v>10</v>
      </c>
    </row>
    <row r="9501" spans="1:7" x14ac:dyDescent="0.25">
      <c r="A9501" s="2" t="s">
        <v>9516</v>
      </c>
      <c r="B9501" t="s">
        <v>5</v>
      </c>
      <c r="C9501" s="1">
        <v>43015</v>
      </c>
      <c r="D9501">
        <v>950000</v>
      </c>
      <c r="E9501" s="2">
        <v>1.7</v>
      </c>
      <c r="F9501" s="2">
        <f>tblProdukty[[#This Row],[Cena]]*tblProdukty[[#This Row],[Koeficient]]</f>
        <v>1615000</v>
      </c>
      <c r="G9501" s="2" t="s">
        <v>12</v>
      </c>
    </row>
    <row r="9502" spans="1:7" x14ac:dyDescent="0.25">
      <c r="A9502" s="2" t="s">
        <v>9517</v>
      </c>
      <c r="B9502" t="s">
        <v>5</v>
      </c>
      <c r="C9502" s="1">
        <v>43090</v>
      </c>
      <c r="D9502">
        <v>950100</v>
      </c>
      <c r="E9502" s="2">
        <v>1.95</v>
      </c>
      <c r="F9502" s="2">
        <f>tblProdukty[[#This Row],[Cena]]*tblProdukty[[#This Row],[Koeficient]]</f>
        <v>1852695</v>
      </c>
      <c r="G9502" s="2" t="s">
        <v>13</v>
      </c>
    </row>
    <row r="9503" spans="1:7" x14ac:dyDescent="0.25">
      <c r="A9503" s="2" t="s">
        <v>9518</v>
      </c>
      <c r="B9503" t="s">
        <v>5</v>
      </c>
      <c r="C9503" s="1">
        <v>42492</v>
      </c>
      <c r="D9503">
        <v>950200</v>
      </c>
      <c r="E9503" s="2">
        <v>1.78</v>
      </c>
      <c r="F9503" s="2">
        <f>tblProdukty[[#This Row],[Cena]]*tblProdukty[[#This Row],[Koeficient]]</f>
        <v>1691356</v>
      </c>
      <c r="G9503" s="2" t="s">
        <v>14</v>
      </c>
    </row>
    <row r="9504" spans="1:7" x14ac:dyDescent="0.25">
      <c r="A9504" s="2" t="s">
        <v>9519</v>
      </c>
      <c r="B9504" t="s">
        <v>5</v>
      </c>
      <c r="C9504" s="1">
        <v>43092</v>
      </c>
      <c r="D9504">
        <v>950300</v>
      </c>
      <c r="E9504" s="2">
        <v>1.3</v>
      </c>
      <c r="F9504" s="2">
        <f>tblProdukty[[#This Row],[Cena]]*tblProdukty[[#This Row],[Koeficient]]</f>
        <v>1235390</v>
      </c>
      <c r="G9504" s="2" t="s">
        <v>15</v>
      </c>
    </row>
    <row r="9505" spans="1:7" x14ac:dyDescent="0.25">
      <c r="A9505" s="2" t="s">
        <v>9520</v>
      </c>
      <c r="B9505" t="s">
        <v>5</v>
      </c>
      <c r="C9505" s="1">
        <v>42258</v>
      </c>
      <c r="D9505">
        <v>950400</v>
      </c>
      <c r="E9505" s="2">
        <v>1.56</v>
      </c>
      <c r="F9505" s="2">
        <f>tblProdukty[[#This Row],[Cena]]*tblProdukty[[#This Row],[Koeficient]]</f>
        <v>1482624</v>
      </c>
      <c r="G9505" s="2" t="s">
        <v>16</v>
      </c>
    </row>
    <row r="9506" spans="1:7" x14ac:dyDescent="0.25">
      <c r="A9506" s="2" t="s">
        <v>9521</v>
      </c>
      <c r="B9506" t="s">
        <v>5</v>
      </c>
      <c r="C9506" s="1">
        <v>42290</v>
      </c>
      <c r="D9506">
        <v>950500</v>
      </c>
      <c r="E9506" s="2">
        <v>1.52</v>
      </c>
      <c r="F9506" s="2">
        <f>tblProdukty[[#This Row],[Cena]]*tblProdukty[[#This Row],[Koeficient]]</f>
        <v>1444760</v>
      </c>
      <c r="G9506" s="2" t="s">
        <v>9</v>
      </c>
    </row>
    <row r="9507" spans="1:7" x14ac:dyDescent="0.25">
      <c r="A9507" s="2" t="s">
        <v>9522</v>
      </c>
      <c r="B9507" t="s">
        <v>5</v>
      </c>
      <c r="C9507" s="1">
        <v>42754</v>
      </c>
      <c r="D9507">
        <v>950600</v>
      </c>
      <c r="E9507" s="2">
        <v>1.79</v>
      </c>
      <c r="F9507" s="2">
        <f>tblProdukty[[#This Row],[Cena]]*tblProdukty[[#This Row],[Koeficient]]</f>
        <v>1701574</v>
      </c>
      <c r="G9507" s="2" t="s">
        <v>11</v>
      </c>
    </row>
    <row r="9508" spans="1:7" x14ac:dyDescent="0.25">
      <c r="A9508" s="2" t="s">
        <v>9523</v>
      </c>
      <c r="B9508" t="s">
        <v>5</v>
      </c>
      <c r="C9508" s="1">
        <v>43006</v>
      </c>
      <c r="D9508">
        <v>950700</v>
      </c>
      <c r="E9508" s="2">
        <v>1.22</v>
      </c>
      <c r="F9508" s="2">
        <f>tblProdukty[[#This Row],[Cena]]*tblProdukty[[#This Row],[Koeficient]]</f>
        <v>1159854</v>
      </c>
      <c r="G9508" s="2" t="s">
        <v>10</v>
      </c>
    </row>
    <row r="9509" spans="1:7" x14ac:dyDescent="0.25">
      <c r="A9509" s="2" t="s">
        <v>9524</v>
      </c>
      <c r="B9509" t="s">
        <v>5</v>
      </c>
      <c r="C9509" s="1">
        <v>42562</v>
      </c>
      <c r="D9509">
        <v>950800</v>
      </c>
      <c r="E9509" s="2">
        <v>1.8</v>
      </c>
      <c r="F9509" s="2">
        <f>tblProdukty[[#This Row],[Cena]]*tblProdukty[[#This Row],[Koeficient]]</f>
        <v>1711440</v>
      </c>
      <c r="G9509" s="2" t="s">
        <v>12</v>
      </c>
    </row>
    <row r="9510" spans="1:7" x14ac:dyDescent="0.25">
      <c r="A9510" s="2" t="s">
        <v>9525</v>
      </c>
      <c r="B9510" t="s">
        <v>5</v>
      </c>
      <c r="C9510" s="1">
        <v>42825</v>
      </c>
      <c r="D9510">
        <v>950900</v>
      </c>
      <c r="E9510" s="2">
        <v>1.97</v>
      </c>
      <c r="F9510" s="2">
        <f>tblProdukty[[#This Row],[Cena]]*tblProdukty[[#This Row],[Koeficient]]</f>
        <v>1873273</v>
      </c>
      <c r="G9510" s="2" t="s">
        <v>13</v>
      </c>
    </row>
    <row r="9511" spans="1:7" x14ac:dyDescent="0.25">
      <c r="A9511" s="2" t="s">
        <v>9526</v>
      </c>
      <c r="B9511" t="s">
        <v>5</v>
      </c>
      <c r="C9511" s="1">
        <v>42042</v>
      </c>
      <c r="D9511">
        <v>951000</v>
      </c>
      <c r="E9511" s="2">
        <v>1.18</v>
      </c>
      <c r="F9511" s="2">
        <f>tblProdukty[[#This Row],[Cena]]*tblProdukty[[#This Row],[Koeficient]]</f>
        <v>1122180</v>
      </c>
      <c r="G9511" s="2" t="s">
        <v>14</v>
      </c>
    </row>
    <row r="9512" spans="1:7" x14ac:dyDescent="0.25">
      <c r="A9512" s="2" t="s">
        <v>9527</v>
      </c>
      <c r="B9512" t="s">
        <v>5</v>
      </c>
      <c r="C9512" s="1">
        <v>42298</v>
      </c>
      <c r="D9512">
        <v>951100</v>
      </c>
      <c r="E9512" s="2">
        <v>1.99</v>
      </c>
      <c r="F9512" s="2">
        <f>tblProdukty[[#This Row],[Cena]]*tblProdukty[[#This Row],[Koeficient]]</f>
        <v>1892689</v>
      </c>
      <c r="G9512" s="2" t="s">
        <v>15</v>
      </c>
    </row>
    <row r="9513" spans="1:7" x14ac:dyDescent="0.25">
      <c r="A9513" s="2" t="s">
        <v>9528</v>
      </c>
      <c r="B9513" t="s">
        <v>5</v>
      </c>
      <c r="C9513" s="1">
        <v>42365</v>
      </c>
      <c r="D9513">
        <v>951200</v>
      </c>
      <c r="E9513" s="2">
        <v>1.21</v>
      </c>
      <c r="F9513" s="2">
        <f>tblProdukty[[#This Row],[Cena]]*tblProdukty[[#This Row],[Koeficient]]</f>
        <v>1150952</v>
      </c>
      <c r="G9513" s="2" t="s">
        <v>16</v>
      </c>
    </row>
    <row r="9514" spans="1:7" x14ac:dyDescent="0.25">
      <c r="A9514" s="2" t="s">
        <v>9529</v>
      </c>
      <c r="B9514" t="s">
        <v>5</v>
      </c>
      <c r="C9514" s="1">
        <v>43098</v>
      </c>
      <c r="D9514">
        <v>951300</v>
      </c>
      <c r="E9514" s="2">
        <v>2</v>
      </c>
      <c r="F9514" s="2">
        <f>tblProdukty[[#This Row],[Cena]]*tblProdukty[[#This Row],[Koeficient]]</f>
        <v>1902600</v>
      </c>
      <c r="G9514" s="2" t="s">
        <v>9</v>
      </c>
    </row>
    <row r="9515" spans="1:7" x14ac:dyDescent="0.25">
      <c r="A9515" s="2" t="s">
        <v>9530</v>
      </c>
      <c r="B9515" t="s">
        <v>5</v>
      </c>
      <c r="C9515" s="1">
        <v>42635</v>
      </c>
      <c r="D9515">
        <v>951400</v>
      </c>
      <c r="E9515" s="2">
        <v>1.19</v>
      </c>
      <c r="F9515" s="2">
        <f>tblProdukty[[#This Row],[Cena]]*tblProdukty[[#This Row],[Koeficient]]</f>
        <v>1132166</v>
      </c>
      <c r="G9515" s="2" t="s">
        <v>11</v>
      </c>
    </row>
    <row r="9516" spans="1:7" x14ac:dyDescent="0.25">
      <c r="A9516" s="2" t="s">
        <v>9531</v>
      </c>
      <c r="B9516" t="s">
        <v>5</v>
      </c>
      <c r="C9516" s="1">
        <v>42678</v>
      </c>
      <c r="D9516">
        <v>951500</v>
      </c>
      <c r="E9516" s="2">
        <v>1.27</v>
      </c>
      <c r="F9516" s="2">
        <f>tblProdukty[[#This Row],[Cena]]*tblProdukty[[#This Row],[Koeficient]]</f>
        <v>1208405</v>
      </c>
      <c r="G9516" s="2" t="s">
        <v>10</v>
      </c>
    </row>
    <row r="9517" spans="1:7" x14ac:dyDescent="0.25">
      <c r="A9517" s="2" t="s">
        <v>9532</v>
      </c>
      <c r="B9517" t="s">
        <v>5</v>
      </c>
      <c r="C9517" s="1">
        <v>42358</v>
      </c>
      <c r="D9517">
        <v>951600</v>
      </c>
      <c r="E9517" s="2">
        <v>1.59</v>
      </c>
      <c r="F9517" s="2">
        <f>tblProdukty[[#This Row],[Cena]]*tblProdukty[[#This Row],[Koeficient]]</f>
        <v>1513044</v>
      </c>
      <c r="G9517" s="2" t="s">
        <v>12</v>
      </c>
    </row>
    <row r="9518" spans="1:7" x14ac:dyDescent="0.25">
      <c r="A9518" s="2" t="s">
        <v>9533</v>
      </c>
      <c r="B9518" t="s">
        <v>5</v>
      </c>
      <c r="C9518" s="1">
        <v>42486</v>
      </c>
      <c r="D9518">
        <v>951700</v>
      </c>
      <c r="E9518" s="2">
        <v>1.84</v>
      </c>
      <c r="F9518" s="2">
        <f>tblProdukty[[#This Row],[Cena]]*tblProdukty[[#This Row],[Koeficient]]</f>
        <v>1751128</v>
      </c>
      <c r="G9518" s="2" t="s">
        <v>13</v>
      </c>
    </row>
    <row r="9519" spans="1:7" x14ac:dyDescent="0.25">
      <c r="A9519" s="2" t="s">
        <v>9534</v>
      </c>
      <c r="B9519" t="s">
        <v>5</v>
      </c>
      <c r="C9519" s="1">
        <v>42979</v>
      </c>
      <c r="D9519">
        <v>951800</v>
      </c>
      <c r="E9519" s="2">
        <v>1.28</v>
      </c>
      <c r="F9519" s="2">
        <f>tblProdukty[[#This Row],[Cena]]*tblProdukty[[#This Row],[Koeficient]]</f>
        <v>1218304</v>
      </c>
      <c r="G9519" s="2" t="s">
        <v>14</v>
      </c>
    </row>
    <row r="9520" spans="1:7" x14ac:dyDescent="0.25">
      <c r="A9520" s="2" t="s">
        <v>9535</v>
      </c>
      <c r="B9520" t="s">
        <v>5</v>
      </c>
      <c r="C9520" s="1">
        <v>42174</v>
      </c>
      <c r="D9520">
        <v>951900</v>
      </c>
      <c r="E9520" s="2">
        <v>1.88</v>
      </c>
      <c r="F9520" s="2">
        <f>tblProdukty[[#This Row],[Cena]]*tblProdukty[[#This Row],[Koeficient]]</f>
        <v>1789572</v>
      </c>
      <c r="G9520" s="2" t="s">
        <v>15</v>
      </c>
    </row>
    <row r="9521" spans="1:7" x14ac:dyDescent="0.25">
      <c r="A9521" s="2" t="s">
        <v>9536</v>
      </c>
      <c r="B9521" t="s">
        <v>5</v>
      </c>
      <c r="C9521" s="1">
        <v>42323</v>
      </c>
      <c r="D9521">
        <v>952000</v>
      </c>
      <c r="E9521" s="2">
        <v>1.7</v>
      </c>
      <c r="F9521" s="2">
        <f>tblProdukty[[#This Row],[Cena]]*tblProdukty[[#This Row],[Koeficient]]</f>
        <v>1618400</v>
      </c>
      <c r="G9521" s="2" t="s">
        <v>16</v>
      </c>
    </row>
    <row r="9522" spans="1:7" x14ac:dyDescent="0.25">
      <c r="A9522" s="2" t="s">
        <v>9537</v>
      </c>
      <c r="B9522" t="s">
        <v>5</v>
      </c>
      <c r="C9522" s="1">
        <v>43073</v>
      </c>
      <c r="D9522">
        <v>952100</v>
      </c>
      <c r="E9522" s="2">
        <v>1.86</v>
      </c>
      <c r="F9522" s="2">
        <f>tblProdukty[[#This Row],[Cena]]*tblProdukty[[#This Row],[Koeficient]]</f>
        <v>1770906</v>
      </c>
      <c r="G9522" s="2" t="s">
        <v>9</v>
      </c>
    </row>
    <row r="9523" spans="1:7" x14ac:dyDescent="0.25">
      <c r="A9523" s="2" t="s">
        <v>9538</v>
      </c>
      <c r="B9523" t="s">
        <v>5</v>
      </c>
      <c r="C9523" s="1">
        <v>43094</v>
      </c>
      <c r="D9523">
        <v>952200</v>
      </c>
      <c r="E9523" s="2">
        <v>1.92</v>
      </c>
      <c r="F9523" s="2">
        <f>tblProdukty[[#This Row],[Cena]]*tblProdukty[[#This Row],[Koeficient]]</f>
        <v>1828224</v>
      </c>
      <c r="G9523" s="2" t="s">
        <v>11</v>
      </c>
    </row>
    <row r="9524" spans="1:7" x14ac:dyDescent="0.25">
      <c r="A9524" s="2" t="s">
        <v>9539</v>
      </c>
      <c r="B9524" t="s">
        <v>5</v>
      </c>
      <c r="C9524" s="1">
        <v>43056</v>
      </c>
      <c r="D9524">
        <v>952300</v>
      </c>
      <c r="E9524" s="2">
        <v>2</v>
      </c>
      <c r="F9524" s="2">
        <f>tblProdukty[[#This Row],[Cena]]*tblProdukty[[#This Row],[Koeficient]]</f>
        <v>1904600</v>
      </c>
      <c r="G9524" s="2" t="s">
        <v>10</v>
      </c>
    </row>
    <row r="9525" spans="1:7" x14ac:dyDescent="0.25">
      <c r="A9525" s="2" t="s">
        <v>9540</v>
      </c>
      <c r="B9525" t="s">
        <v>5</v>
      </c>
      <c r="C9525" s="1">
        <v>42235</v>
      </c>
      <c r="D9525">
        <v>952400</v>
      </c>
      <c r="E9525" s="2">
        <v>1.67</v>
      </c>
      <c r="F9525" s="2">
        <f>tblProdukty[[#This Row],[Cena]]*tblProdukty[[#This Row],[Koeficient]]</f>
        <v>1590508</v>
      </c>
      <c r="G9525" s="2" t="s">
        <v>12</v>
      </c>
    </row>
    <row r="9526" spans="1:7" x14ac:dyDescent="0.25">
      <c r="A9526" s="2" t="s">
        <v>9541</v>
      </c>
      <c r="B9526" t="s">
        <v>5</v>
      </c>
      <c r="C9526" s="1">
        <v>42690</v>
      </c>
      <c r="D9526">
        <v>952500</v>
      </c>
      <c r="E9526" s="2">
        <v>1.95</v>
      </c>
      <c r="F9526" s="2">
        <f>tblProdukty[[#This Row],[Cena]]*tblProdukty[[#This Row],[Koeficient]]</f>
        <v>1857375</v>
      </c>
      <c r="G9526" s="2" t="s">
        <v>13</v>
      </c>
    </row>
    <row r="9527" spans="1:7" x14ac:dyDescent="0.25">
      <c r="A9527" s="2" t="s">
        <v>9542</v>
      </c>
      <c r="B9527" t="s">
        <v>5</v>
      </c>
      <c r="C9527" s="1">
        <v>42495</v>
      </c>
      <c r="D9527">
        <v>952600</v>
      </c>
      <c r="E9527" s="2">
        <v>1.79</v>
      </c>
      <c r="F9527" s="2">
        <f>tblProdukty[[#This Row],[Cena]]*tblProdukty[[#This Row],[Koeficient]]</f>
        <v>1705154</v>
      </c>
      <c r="G9527" s="2" t="s">
        <v>14</v>
      </c>
    </row>
    <row r="9528" spans="1:7" x14ac:dyDescent="0.25">
      <c r="A9528" s="2" t="s">
        <v>9543</v>
      </c>
      <c r="B9528" t="s">
        <v>5</v>
      </c>
      <c r="C9528" s="1">
        <v>42689</v>
      </c>
      <c r="D9528">
        <v>952700</v>
      </c>
      <c r="E9528" s="2">
        <v>1.89</v>
      </c>
      <c r="F9528" s="2">
        <f>tblProdukty[[#This Row],[Cena]]*tblProdukty[[#This Row],[Koeficient]]</f>
        <v>1800603</v>
      </c>
      <c r="G9528" s="2" t="s">
        <v>15</v>
      </c>
    </row>
    <row r="9529" spans="1:7" x14ac:dyDescent="0.25">
      <c r="A9529" s="2" t="s">
        <v>9544</v>
      </c>
      <c r="B9529" t="s">
        <v>5</v>
      </c>
      <c r="C9529" s="1">
        <v>42356</v>
      </c>
      <c r="D9529">
        <v>952800</v>
      </c>
      <c r="E9529" s="2">
        <v>1.48</v>
      </c>
      <c r="F9529" s="2">
        <f>tblProdukty[[#This Row],[Cena]]*tblProdukty[[#This Row],[Koeficient]]</f>
        <v>1410144</v>
      </c>
      <c r="G9529" s="2" t="s">
        <v>16</v>
      </c>
    </row>
    <row r="9530" spans="1:7" x14ac:dyDescent="0.25">
      <c r="A9530" s="2" t="s">
        <v>9545</v>
      </c>
      <c r="B9530" t="s">
        <v>5</v>
      </c>
      <c r="C9530" s="1">
        <v>42283</v>
      </c>
      <c r="D9530">
        <v>952900</v>
      </c>
      <c r="E9530" s="2">
        <v>1.61</v>
      </c>
      <c r="F9530" s="2">
        <f>tblProdukty[[#This Row],[Cena]]*tblProdukty[[#This Row],[Koeficient]]</f>
        <v>1534169</v>
      </c>
      <c r="G9530" s="2" t="s">
        <v>9</v>
      </c>
    </row>
    <row r="9531" spans="1:7" x14ac:dyDescent="0.25">
      <c r="A9531" s="2" t="s">
        <v>9546</v>
      </c>
      <c r="B9531" t="s">
        <v>5</v>
      </c>
      <c r="C9531" s="1">
        <v>42303</v>
      </c>
      <c r="D9531">
        <v>953000</v>
      </c>
      <c r="E9531" s="2">
        <v>1.36</v>
      </c>
      <c r="F9531" s="2">
        <f>tblProdukty[[#This Row],[Cena]]*tblProdukty[[#This Row],[Koeficient]]</f>
        <v>1296080</v>
      </c>
      <c r="G9531" s="2" t="s">
        <v>11</v>
      </c>
    </row>
    <row r="9532" spans="1:7" x14ac:dyDescent="0.25">
      <c r="A9532" s="2" t="s">
        <v>9547</v>
      </c>
      <c r="B9532" t="s">
        <v>5</v>
      </c>
      <c r="C9532" s="1">
        <v>42186</v>
      </c>
      <c r="D9532">
        <v>953100</v>
      </c>
      <c r="E9532" s="2">
        <v>1.27</v>
      </c>
      <c r="F9532" s="2">
        <f>tblProdukty[[#This Row],[Cena]]*tblProdukty[[#This Row],[Koeficient]]</f>
        <v>1210437</v>
      </c>
      <c r="G9532" s="2" t="s">
        <v>10</v>
      </c>
    </row>
    <row r="9533" spans="1:7" x14ac:dyDescent="0.25">
      <c r="A9533" s="2" t="s">
        <v>9548</v>
      </c>
      <c r="B9533" t="s">
        <v>5</v>
      </c>
      <c r="C9533" s="1">
        <v>42064</v>
      </c>
      <c r="D9533">
        <v>953200</v>
      </c>
      <c r="E9533" s="2">
        <v>2</v>
      </c>
      <c r="F9533" s="2">
        <f>tblProdukty[[#This Row],[Cena]]*tblProdukty[[#This Row],[Koeficient]]</f>
        <v>1906400</v>
      </c>
      <c r="G9533" s="2" t="s">
        <v>12</v>
      </c>
    </row>
    <row r="9534" spans="1:7" x14ac:dyDescent="0.25">
      <c r="A9534" s="2" t="s">
        <v>9549</v>
      </c>
      <c r="B9534" t="s">
        <v>5</v>
      </c>
      <c r="C9534" s="1">
        <v>42813</v>
      </c>
      <c r="D9534">
        <v>953300</v>
      </c>
      <c r="E9534" s="2">
        <v>1.86</v>
      </c>
      <c r="F9534" s="2">
        <f>tblProdukty[[#This Row],[Cena]]*tblProdukty[[#This Row],[Koeficient]]</f>
        <v>1773138</v>
      </c>
      <c r="G9534" s="2" t="s">
        <v>13</v>
      </c>
    </row>
    <row r="9535" spans="1:7" x14ac:dyDescent="0.25">
      <c r="A9535" s="2" t="s">
        <v>9550</v>
      </c>
      <c r="B9535" t="s">
        <v>5</v>
      </c>
      <c r="C9535" s="1">
        <v>42713</v>
      </c>
      <c r="D9535">
        <v>953400</v>
      </c>
      <c r="E9535" s="2">
        <v>1.42</v>
      </c>
      <c r="F9535" s="2">
        <f>tblProdukty[[#This Row],[Cena]]*tblProdukty[[#This Row],[Koeficient]]</f>
        <v>1353828</v>
      </c>
      <c r="G9535" s="2" t="s">
        <v>14</v>
      </c>
    </row>
    <row r="9536" spans="1:7" x14ac:dyDescent="0.25">
      <c r="A9536" s="2" t="s">
        <v>9551</v>
      </c>
      <c r="B9536" t="s">
        <v>5</v>
      </c>
      <c r="C9536" s="1">
        <v>42104</v>
      </c>
      <c r="D9536">
        <v>953500</v>
      </c>
      <c r="E9536" s="2">
        <v>1.33</v>
      </c>
      <c r="F9536" s="2">
        <f>tblProdukty[[#This Row],[Cena]]*tblProdukty[[#This Row],[Koeficient]]</f>
        <v>1268155</v>
      </c>
      <c r="G9536" s="2" t="s">
        <v>15</v>
      </c>
    </row>
    <row r="9537" spans="1:7" x14ac:dyDescent="0.25">
      <c r="A9537" s="2" t="s">
        <v>9552</v>
      </c>
      <c r="B9537" t="s">
        <v>5</v>
      </c>
      <c r="C9537" s="1">
        <v>42806</v>
      </c>
      <c r="D9537">
        <v>953600</v>
      </c>
      <c r="E9537" s="2">
        <v>1.36</v>
      </c>
      <c r="F9537" s="2">
        <f>tblProdukty[[#This Row],[Cena]]*tblProdukty[[#This Row],[Koeficient]]</f>
        <v>1296896</v>
      </c>
      <c r="G9537" s="2" t="s">
        <v>16</v>
      </c>
    </row>
    <row r="9538" spans="1:7" x14ac:dyDescent="0.25">
      <c r="A9538" s="2" t="s">
        <v>9553</v>
      </c>
      <c r="B9538" t="s">
        <v>5</v>
      </c>
      <c r="C9538" s="1">
        <v>42642</v>
      </c>
      <c r="D9538">
        <v>953700</v>
      </c>
      <c r="E9538" s="2">
        <v>1.62</v>
      </c>
      <c r="F9538" s="2">
        <f>tblProdukty[[#This Row],[Cena]]*tblProdukty[[#This Row],[Koeficient]]</f>
        <v>1544994</v>
      </c>
      <c r="G9538" s="2" t="s">
        <v>9</v>
      </c>
    </row>
    <row r="9539" spans="1:7" x14ac:dyDescent="0.25">
      <c r="A9539" s="2" t="s">
        <v>9554</v>
      </c>
      <c r="B9539" t="s">
        <v>5</v>
      </c>
      <c r="C9539" s="1">
        <v>42597</v>
      </c>
      <c r="D9539">
        <v>953800</v>
      </c>
      <c r="E9539" s="2">
        <v>1.73</v>
      </c>
      <c r="F9539" s="2">
        <f>tblProdukty[[#This Row],[Cena]]*tblProdukty[[#This Row],[Koeficient]]</f>
        <v>1650074</v>
      </c>
      <c r="G9539" s="2" t="s">
        <v>11</v>
      </c>
    </row>
    <row r="9540" spans="1:7" x14ac:dyDescent="0.25">
      <c r="A9540" s="2" t="s">
        <v>9555</v>
      </c>
      <c r="B9540" t="s">
        <v>5</v>
      </c>
      <c r="C9540" s="1">
        <v>42291</v>
      </c>
      <c r="D9540">
        <v>953900</v>
      </c>
      <c r="E9540" s="2">
        <v>1.81</v>
      </c>
      <c r="F9540" s="2">
        <f>tblProdukty[[#This Row],[Cena]]*tblProdukty[[#This Row],[Koeficient]]</f>
        <v>1726559</v>
      </c>
      <c r="G9540" s="2" t="s">
        <v>10</v>
      </c>
    </row>
    <row r="9541" spans="1:7" x14ac:dyDescent="0.25">
      <c r="A9541" s="2" t="s">
        <v>9556</v>
      </c>
      <c r="B9541" t="s">
        <v>5</v>
      </c>
      <c r="C9541" s="1">
        <v>43053</v>
      </c>
      <c r="D9541">
        <v>954000</v>
      </c>
      <c r="E9541" s="2">
        <v>1.7</v>
      </c>
      <c r="F9541" s="2">
        <f>tblProdukty[[#This Row],[Cena]]*tblProdukty[[#This Row],[Koeficient]]</f>
        <v>1621800</v>
      </c>
      <c r="G9541" s="2" t="s">
        <v>12</v>
      </c>
    </row>
    <row r="9542" spans="1:7" x14ac:dyDescent="0.25">
      <c r="A9542" s="2" t="s">
        <v>9557</v>
      </c>
      <c r="B9542" t="s">
        <v>5</v>
      </c>
      <c r="C9542" s="1">
        <v>42125</v>
      </c>
      <c r="D9542">
        <v>954100</v>
      </c>
      <c r="E9542" s="2">
        <v>1.4</v>
      </c>
      <c r="F9542" s="2">
        <f>tblProdukty[[#This Row],[Cena]]*tblProdukty[[#This Row],[Koeficient]]</f>
        <v>1335740</v>
      </c>
      <c r="G9542" s="2" t="s">
        <v>13</v>
      </c>
    </row>
    <row r="9543" spans="1:7" x14ac:dyDescent="0.25">
      <c r="A9543" s="2" t="s">
        <v>9558</v>
      </c>
      <c r="B9543" t="s">
        <v>5</v>
      </c>
      <c r="C9543" s="1">
        <v>43061</v>
      </c>
      <c r="D9543">
        <v>954200</v>
      </c>
      <c r="E9543" s="2">
        <v>1.3</v>
      </c>
      <c r="F9543" s="2">
        <f>tblProdukty[[#This Row],[Cena]]*tblProdukty[[#This Row],[Koeficient]]</f>
        <v>1240460</v>
      </c>
      <c r="G9543" s="2" t="s">
        <v>14</v>
      </c>
    </row>
    <row r="9544" spans="1:7" x14ac:dyDescent="0.25">
      <c r="A9544" s="2" t="s">
        <v>9559</v>
      </c>
      <c r="B9544" t="s">
        <v>5</v>
      </c>
      <c r="C9544" s="1">
        <v>42369</v>
      </c>
      <c r="D9544">
        <v>954300</v>
      </c>
      <c r="E9544" s="2">
        <v>1.0900000000000001</v>
      </c>
      <c r="F9544" s="2">
        <f>tblProdukty[[#This Row],[Cena]]*tblProdukty[[#This Row],[Koeficient]]</f>
        <v>1040187.0000000001</v>
      </c>
      <c r="G9544" s="2" t="s">
        <v>15</v>
      </c>
    </row>
    <row r="9545" spans="1:7" x14ac:dyDescent="0.25">
      <c r="A9545" s="2" t="s">
        <v>9560</v>
      </c>
      <c r="B9545" t="s">
        <v>5</v>
      </c>
      <c r="C9545" s="1">
        <v>42489</v>
      </c>
      <c r="D9545">
        <v>954400</v>
      </c>
      <c r="E9545" s="2">
        <v>1.03</v>
      </c>
      <c r="F9545" s="2">
        <f>tblProdukty[[#This Row],[Cena]]*tblProdukty[[#This Row],[Koeficient]]</f>
        <v>983032</v>
      </c>
      <c r="G9545" s="2" t="s">
        <v>16</v>
      </c>
    </row>
    <row r="9546" spans="1:7" x14ac:dyDescent="0.25">
      <c r="A9546" s="2" t="s">
        <v>9561</v>
      </c>
      <c r="B9546" t="s">
        <v>5</v>
      </c>
      <c r="C9546" s="1">
        <v>42377</v>
      </c>
      <c r="D9546">
        <v>954500</v>
      </c>
      <c r="E9546" s="2">
        <v>1.31</v>
      </c>
      <c r="F9546" s="2">
        <f>tblProdukty[[#This Row],[Cena]]*tblProdukty[[#This Row],[Koeficient]]</f>
        <v>1250395</v>
      </c>
      <c r="G9546" s="2" t="s">
        <v>9</v>
      </c>
    </row>
    <row r="9547" spans="1:7" x14ac:dyDescent="0.25">
      <c r="A9547" s="2" t="s">
        <v>9562</v>
      </c>
      <c r="B9547" t="s">
        <v>5</v>
      </c>
      <c r="C9547" s="1">
        <v>42761</v>
      </c>
      <c r="D9547">
        <v>954600</v>
      </c>
      <c r="E9547" s="2">
        <v>1.1000000000000001</v>
      </c>
      <c r="F9547" s="2">
        <f>tblProdukty[[#This Row],[Cena]]*tblProdukty[[#This Row],[Koeficient]]</f>
        <v>1050060</v>
      </c>
      <c r="G9547" s="2" t="s">
        <v>11</v>
      </c>
    </row>
    <row r="9548" spans="1:7" x14ac:dyDescent="0.25">
      <c r="A9548" s="2" t="s">
        <v>9563</v>
      </c>
      <c r="B9548" t="s">
        <v>5</v>
      </c>
      <c r="C9548" s="1">
        <v>42327</v>
      </c>
      <c r="D9548">
        <v>954700</v>
      </c>
      <c r="E9548" s="2">
        <v>1.32</v>
      </c>
      <c r="F9548" s="2">
        <f>tblProdukty[[#This Row],[Cena]]*tblProdukty[[#This Row],[Koeficient]]</f>
        <v>1260204</v>
      </c>
      <c r="G9548" s="2" t="s">
        <v>10</v>
      </c>
    </row>
    <row r="9549" spans="1:7" x14ac:dyDescent="0.25">
      <c r="A9549" s="2" t="s">
        <v>9564</v>
      </c>
      <c r="B9549" t="s">
        <v>5</v>
      </c>
      <c r="C9549" s="1">
        <v>42540</v>
      </c>
      <c r="D9549">
        <v>954800</v>
      </c>
      <c r="E9549" s="2">
        <v>1.08</v>
      </c>
      <c r="F9549" s="2">
        <f>tblProdukty[[#This Row],[Cena]]*tblProdukty[[#This Row],[Koeficient]]</f>
        <v>1031184.0000000001</v>
      </c>
      <c r="G9549" s="2" t="s">
        <v>12</v>
      </c>
    </row>
    <row r="9550" spans="1:7" x14ac:dyDescent="0.25">
      <c r="A9550" s="2" t="s">
        <v>9565</v>
      </c>
      <c r="B9550" t="s">
        <v>5</v>
      </c>
      <c r="C9550" s="1">
        <v>42782</v>
      </c>
      <c r="D9550">
        <v>954900</v>
      </c>
      <c r="E9550" s="2">
        <v>1.39</v>
      </c>
      <c r="F9550" s="2">
        <f>tblProdukty[[#This Row],[Cena]]*tblProdukty[[#This Row],[Koeficient]]</f>
        <v>1327311</v>
      </c>
      <c r="G9550" s="2" t="s">
        <v>13</v>
      </c>
    </row>
    <row r="9551" spans="1:7" x14ac:dyDescent="0.25">
      <c r="A9551" s="2" t="s">
        <v>9566</v>
      </c>
      <c r="B9551" t="s">
        <v>5</v>
      </c>
      <c r="C9551" s="1">
        <v>42162</v>
      </c>
      <c r="D9551">
        <v>955000</v>
      </c>
      <c r="E9551" s="2">
        <v>1.08</v>
      </c>
      <c r="F9551" s="2">
        <f>tblProdukty[[#This Row],[Cena]]*tblProdukty[[#This Row],[Koeficient]]</f>
        <v>1031400.0000000001</v>
      </c>
      <c r="G9551" s="2" t="s">
        <v>14</v>
      </c>
    </row>
    <row r="9552" spans="1:7" x14ac:dyDescent="0.25">
      <c r="A9552" s="2" t="s">
        <v>9567</v>
      </c>
      <c r="B9552" t="s">
        <v>5</v>
      </c>
      <c r="C9552" s="1">
        <v>42742</v>
      </c>
      <c r="D9552">
        <v>955100</v>
      </c>
      <c r="E9552" s="2">
        <v>1.04</v>
      </c>
      <c r="F9552" s="2">
        <f>tblProdukty[[#This Row],[Cena]]*tblProdukty[[#This Row],[Koeficient]]</f>
        <v>993304</v>
      </c>
      <c r="G9552" s="2" t="s">
        <v>15</v>
      </c>
    </row>
    <row r="9553" spans="1:7" x14ac:dyDescent="0.25">
      <c r="A9553" s="2" t="s">
        <v>9568</v>
      </c>
      <c r="B9553" t="s">
        <v>5</v>
      </c>
      <c r="C9553" s="1">
        <v>42271</v>
      </c>
      <c r="D9553">
        <v>955200</v>
      </c>
      <c r="E9553" s="2">
        <v>1.2</v>
      </c>
      <c r="F9553" s="2">
        <f>tblProdukty[[#This Row],[Cena]]*tblProdukty[[#This Row],[Koeficient]]</f>
        <v>1146240</v>
      </c>
      <c r="G9553" s="2" t="s">
        <v>16</v>
      </c>
    </row>
    <row r="9554" spans="1:7" x14ac:dyDescent="0.25">
      <c r="A9554" s="2" t="s">
        <v>9569</v>
      </c>
      <c r="B9554" t="s">
        <v>5</v>
      </c>
      <c r="C9554" s="1">
        <v>42083</v>
      </c>
      <c r="D9554">
        <v>955300</v>
      </c>
      <c r="E9554" s="2">
        <v>1.63</v>
      </c>
      <c r="F9554" s="2">
        <f>tblProdukty[[#This Row],[Cena]]*tblProdukty[[#This Row],[Koeficient]]</f>
        <v>1557139</v>
      </c>
      <c r="G9554" s="2" t="s">
        <v>9</v>
      </c>
    </row>
    <row r="9555" spans="1:7" x14ac:dyDescent="0.25">
      <c r="A9555" s="2" t="s">
        <v>9570</v>
      </c>
      <c r="B9555" t="s">
        <v>5</v>
      </c>
      <c r="C9555" s="1">
        <v>42038</v>
      </c>
      <c r="D9555">
        <v>955400</v>
      </c>
      <c r="E9555" s="2">
        <v>1.82</v>
      </c>
      <c r="F9555" s="2">
        <f>tblProdukty[[#This Row],[Cena]]*tblProdukty[[#This Row],[Koeficient]]</f>
        <v>1738828</v>
      </c>
      <c r="G9555" s="2" t="s">
        <v>11</v>
      </c>
    </row>
    <row r="9556" spans="1:7" x14ac:dyDescent="0.25">
      <c r="A9556" s="2" t="s">
        <v>9571</v>
      </c>
      <c r="B9556" t="s">
        <v>5</v>
      </c>
      <c r="C9556" s="1">
        <v>42488</v>
      </c>
      <c r="D9556">
        <v>955500</v>
      </c>
      <c r="E9556" s="2">
        <v>1.1000000000000001</v>
      </c>
      <c r="F9556" s="2">
        <f>tblProdukty[[#This Row],[Cena]]*tblProdukty[[#This Row],[Koeficient]]</f>
        <v>1051050</v>
      </c>
      <c r="G9556" s="2" t="s">
        <v>10</v>
      </c>
    </row>
    <row r="9557" spans="1:7" x14ac:dyDescent="0.25">
      <c r="A9557" s="2" t="s">
        <v>9572</v>
      </c>
      <c r="B9557" t="s">
        <v>5</v>
      </c>
      <c r="C9557" s="1">
        <v>43017</v>
      </c>
      <c r="D9557">
        <v>955600</v>
      </c>
      <c r="E9557" s="2">
        <v>1.91</v>
      </c>
      <c r="F9557" s="2">
        <f>tblProdukty[[#This Row],[Cena]]*tblProdukty[[#This Row],[Koeficient]]</f>
        <v>1825196</v>
      </c>
      <c r="G9557" s="2" t="s">
        <v>12</v>
      </c>
    </row>
    <row r="9558" spans="1:7" x14ac:dyDescent="0.25">
      <c r="A9558" s="2" t="s">
        <v>9573</v>
      </c>
      <c r="B9558" t="s">
        <v>5</v>
      </c>
      <c r="C9558" s="1">
        <v>42036</v>
      </c>
      <c r="D9558">
        <v>955700</v>
      </c>
      <c r="E9558" s="2">
        <v>1.48</v>
      </c>
      <c r="F9558" s="2">
        <f>tblProdukty[[#This Row],[Cena]]*tblProdukty[[#This Row],[Koeficient]]</f>
        <v>1414436</v>
      </c>
      <c r="G9558" s="2" t="s">
        <v>13</v>
      </c>
    </row>
    <row r="9559" spans="1:7" x14ac:dyDescent="0.25">
      <c r="A9559" s="2" t="s">
        <v>9574</v>
      </c>
      <c r="B9559" t="s">
        <v>5</v>
      </c>
      <c r="C9559" s="1">
        <v>42205</v>
      </c>
      <c r="D9559">
        <v>955800</v>
      </c>
      <c r="E9559" s="2">
        <v>1.93</v>
      </c>
      <c r="F9559" s="2">
        <f>tblProdukty[[#This Row],[Cena]]*tblProdukty[[#This Row],[Koeficient]]</f>
        <v>1844694</v>
      </c>
      <c r="G9559" s="2" t="s">
        <v>14</v>
      </c>
    </row>
    <row r="9560" spans="1:7" x14ac:dyDescent="0.25">
      <c r="A9560" s="2" t="s">
        <v>9575</v>
      </c>
      <c r="B9560" t="s">
        <v>5</v>
      </c>
      <c r="C9560" s="1">
        <v>42674</v>
      </c>
      <c r="D9560">
        <v>955900</v>
      </c>
      <c r="E9560" s="2">
        <v>1.74</v>
      </c>
      <c r="F9560" s="2">
        <f>tblProdukty[[#This Row],[Cena]]*tblProdukty[[#This Row],[Koeficient]]</f>
        <v>1663266</v>
      </c>
      <c r="G9560" s="2" t="s">
        <v>15</v>
      </c>
    </row>
    <row r="9561" spans="1:7" x14ac:dyDescent="0.25">
      <c r="A9561" s="2" t="s">
        <v>9576</v>
      </c>
      <c r="B9561" t="s">
        <v>5</v>
      </c>
      <c r="C9561" s="1">
        <v>42541</v>
      </c>
      <c r="D9561">
        <v>956000</v>
      </c>
      <c r="E9561" s="2">
        <v>1.04</v>
      </c>
      <c r="F9561" s="2">
        <f>tblProdukty[[#This Row],[Cena]]*tblProdukty[[#This Row],[Koeficient]]</f>
        <v>994240</v>
      </c>
      <c r="G9561" s="2" t="s">
        <v>16</v>
      </c>
    </row>
    <row r="9562" spans="1:7" x14ac:dyDescent="0.25">
      <c r="A9562" s="2" t="s">
        <v>9577</v>
      </c>
      <c r="B9562" t="s">
        <v>5</v>
      </c>
      <c r="C9562" s="1">
        <v>43020</v>
      </c>
      <c r="D9562">
        <v>956100</v>
      </c>
      <c r="E9562" s="2">
        <v>1.31</v>
      </c>
      <c r="F9562" s="2">
        <f>tblProdukty[[#This Row],[Cena]]*tblProdukty[[#This Row],[Koeficient]]</f>
        <v>1252491</v>
      </c>
      <c r="G9562" s="2" t="s">
        <v>9</v>
      </c>
    </row>
    <row r="9563" spans="1:7" x14ac:dyDescent="0.25">
      <c r="A9563" s="2" t="s">
        <v>9578</v>
      </c>
      <c r="B9563" t="s">
        <v>5</v>
      </c>
      <c r="C9563" s="1">
        <v>42662</v>
      </c>
      <c r="D9563">
        <v>956200</v>
      </c>
      <c r="E9563" s="2">
        <v>1.86</v>
      </c>
      <c r="F9563" s="2">
        <f>tblProdukty[[#This Row],[Cena]]*tblProdukty[[#This Row],[Koeficient]]</f>
        <v>1778532</v>
      </c>
      <c r="G9563" s="2" t="s">
        <v>11</v>
      </c>
    </row>
    <row r="9564" spans="1:7" x14ac:dyDescent="0.25">
      <c r="A9564" s="2" t="s">
        <v>9579</v>
      </c>
      <c r="B9564" t="s">
        <v>5</v>
      </c>
      <c r="C9564" s="1">
        <v>42327</v>
      </c>
      <c r="D9564">
        <v>956300</v>
      </c>
      <c r="E9564" s="2">
        <v>1.7</v>
      </c>
      <c r="F9564" s="2">
        <f>tblProdukty[[#This Row],[Cena]]*tblProdukty[[#This Row],[Koeficient]]</f>
        <v>1625710</v>
      </c>
      <c r="G9564" s="2" t="s">
        <v>10</v>
      </c>
    </row>
    <row r="9565" spans="1:7" x14ac:dyDescent="0.25">
      <c r="A9565" s="2" t="s">
        <v>9580</v>
      </c>
      <c r="B9565" t="s">
        <v>5</v>
      </c>
      <c r="C9565" s="1">
        <v>42868</v>
      </c>
      <c r="D9565">
        <v>956400</v>
      </c>
      <c r="E9565" s="2">
        <v>1.0900000000000001</v>
      </c>
      <c r="F9565" s="2">
        <f>tblProdukty[[#This Row],[Cena]]*tblProdukty[[#This Row],[Koeficient]]</f>
        <v>1042476.0000000001</v>
      </c>
      <c r="G9565" s="2" t="s">
        <v>12</v>
      </c>
    </row>
    <row r="9566" spans="1:7" x14ac:dyDescent="0.25">
      <c r="A9566" s="2" t="s">
        <v>9581</v>
      </c>
      <c r="B9566" t="s">
        <v>5</v>
      </c>
      <c r="C9566" s="1">
        <v>42190</v>
      </c>
      <c r="D9566">
        <v>956500</v>
      </c>
      <c r="E9566" s="2">
        <v>1.49</v>
      </c>
      <c r="F9566" s="2">
        <f>tblProdukty[[#This Row],[Cena]]*tblProdukty[[#This Row],[Koeficient]]</f>
        <v>1425185</v>
      </c>
      <c r="G9566" s="2" t="s">
        <v>13</v>
      </c>
    </row>
    <row r="9567" spans="1:7" x14ac:dyDescent="0.25">
      <c r="A9567" s="2" t="s">
        <v>9582</v>
      </c>
      <c r="B9567" t="s">
        <v>5</v>
      </c>
      <c r="C9567" s="1">
        <v>42706</v>
      </c>
      <c r="D9567">
        <v>956600</v>
      </c>
      <c r="E9567" s="2">
        <v>1.05</v>
      </c>
      <c r="F9567" s="2">
        <f>tblProdukty[[#This Row],[Cena]]*tblProdukty[[#This Row],[Koeficient]]</f>
        <v>1004430</v>
      </c>
      <c r="G9567" s="2" t="s">
        <v>14</v>
      </c>
    </row>
    <row r="9568" spans="1:7" x14ac:dyDescent="0.25">
      <c r="A9568" s="2" t="s">
        <v>9583</v>
      </c>
      <c r="B9568" t="s">
        <v>5</v>
      </c>
      <c r="C9568" s="1">
        <v>42770</v>
      </c>
      <c r="D9568">
        <v>956700</v>
      </c>
      <c r="E9568" s="2">
        <v>1.76</v>
      </c>
      <c r="F9568" s="2">
        <f>tblProdukty[[#This Row],[Cena]]*tblProdukty[[#This Row],[Koeficient]]</f>
        <v>1683792</v>
      </c>
      <c r="G9568" s="2" t="s">
        <v>15</v>
      </c>
    </row>
    <row r="9569" spans="1:7" x14ac:dyDescent="0.25">
      <c r="A9569" s="2" t="s">
        <v>9584</v>
      </c>
      <c r="B9569" t="s">
        <v>5</v>
      </c>
      <c r="C9569" s="1">
        <v>42704</v>
      </c>
      <c r="D9569">
        <v>956800</v>
      </c>
      <c r="E9569" s="2">
        <v>1.63</v>
      </c>
      <c r="F9569" s="2">
        <f>tblProdukty[[#This Row],[Cena]]*tblProdukty[[#This Row],[Koeficient]]</f>
        <v>1559584</v>
      </c>
      <c r="G9569" s="2" t="s">
        <v>16</v>
      </c>
    </row>
    <row r="9570" spans="1:7" x14ac:dyDescent="0.25">
      <c r="A9570" s="2" t="s">
        <v>9585</v>
      </c>
      <c r="B9570" t="s">
        <v>5</v>
      </c>
      <c r="C9570" s="1">
        <v>42348</v>
      </c>
      <c r="D9570">
        <v>956900</v>
      </c>
      <c r="E9570" s="2">
        <v>1.68</v>
      </c>
      <c r="F9570" s="2">
        <f>tblProdukty[[#This Row],[Cena]]*tblProdukty[[#This Row],[Koeficient]]</f>
        <v>1607592</v>
      </c>
      <c r="G9570" s="2" t="s">
        <v>9</v>
      </c>
    </row>
    <row r="9571" spans="1:7" x14ac:dyDescent="0.25">
      <c r="A9571" s="2" t="s">
        <v>9586</v>
      </c>
      <c r="B9571" t="s">
        <v>5</v>
      </c>
      <c r="C9571" s="1">
        <v>42274</v>
      </c>
      <c r="D9571">
        <v>957000</v>
      </c>
      <c r="E9571" s="2">
        <v>1.61</v>
      </c>
      <c r="F9571" s="2">
        <f>tblProdukty[[#This Row],[Cena]]*tblProdukty[[#This Row],[Koeficient]]</f>
        <v>1540770</v>
      </c>
      <c r="G9571" s="2" t="s">
        <v>11</v>
      </c>
    </row>
    <row r="9572" spans="1:7" x14ac:dyDescent="0.25">
      <c r="A9572" s="2" t="s">
        <v>9587</v>
      </c>
      <c r="B9572" t="s">
        <v>5</v>
      </c>
      <c r="C9572" s="1">
        <v>42994</v>
      </c>
      <c r="D9572">
        <v>957100</v>
      </c>
      <c r="E9572" s="2">
        <v>1.69</v>
      </c>
      <c r="F9572" s="2">
        <f>tblProdukty[[#This Row],[Cena]]*tblProdukty[[#This Row],[Koeficient]]</f>
        <v>1617499</v>
      </c>
      <c r="G9572" s="2" t="s">
        <v>10</v>
      </c>
    </row>
    <row r="9573" spans="1:7" x14ac:dyDescent="0.25">
      <c r="A9573" s="2" t="s">
        <v>9588</v>
      </c>
      <c r="B9573" t="s">
        <v>5</v>
      </c>
      <c r="C9573" s="1">
        <v>42666</v>
      </c>
      <c r="D9573">
        <v>957200</v>
      </c>
      <c r="E9573" s="2">
        <v>1.01</v>
      </c>
      <c r="F9573" s="2">
        <f>tblProdukty[[#This Row],[Cena]]*tblProdukty[[#This Row],[Koeficient]]</f>
        <v>966772</v>
      </c>
      <c r="G9573" s="2" t="s">
        <v>12</v>
      </c>
    </row>
    <row r="9574" spans="1:7" x14ac:dyDescent="0.25">
      <c r="A9574" s="2" t="s">
        <v>9589</v>
      </c>
      <c r="B9574" t="s">
        <v>5</v>
      </c>
      <c r="C9574" s="1">
        <v>42986</v>
      </c>
      <c r="D9574">
        <v>957300</v>
      </c>
      <c r="E9574" s="2">
        <v>1.7</v>
      </c>
      <c r="F9574" s="2">
        <f>tblProdukty[[#This Row],[Cena]]*tblProdukty[[#This Row],[Koeficient]]</f>
        <v>1627410</v>
      </c>
      <c r="G9574" s="2" t="s">
        <v>13</v>
      </c>
    </row>
    <row r="9575" spans="1:7" x14ac:dyDescent="0.25">
      <c r="A9575" s="2" t="s">
        <v>9590</v>
      </c>
      <c r="B9575" t="s">
        <v>5</v>
      </c>
      <c r="C9575" s="1">
        <v>43097</v>
      </c>
      <c r="D9575">
        <v>957400</v>
      </c>
      <c r="E9575" s="2">
        <v>1.85</v>
      </c>
      <c r="F9575" s="2">
        <f>tblProdukty[[#This Row],[Cena]]*tblProdukty[[#This Row],[Koeficient]]</f>
        <v>1771190</v>
      </c>
      <c r="G9575" s="2" t="s">
        <v>14</v>
      </c>
    </row>
    <row r="9576" spans="1:7" x14ac:dyDescent="0.25">
      <c r="A9576" s="2" t="s">
        <v>9591</v>
      </c>
      <c r="B9576" t="s">
        <v>5</v>
      </c>
      <c r="C9576" s="1">
        <v>42032</v>
      </c>
      <c r="D9576">
        <v>957500</v>
      </c>
      <c r="E9576" s="2">
        <v>1.89</v>
      </c>
      <c r="F9576" s="2">
        <f>tblProdukty[[#This Row],[Cena]]*tblProdukty[[#This Row],[Koeficient]]</f>
        <v>1809675</v>
      </c>
      <c r="G9576" s="2" t="s">
        <v>15</v>
      </c>
    </row>
    <row r="9577" spans="1:7" x14ac:dyDescent="0.25">
      <c r="A9577" s="2" t="s">
        <v>9592</v>
      </c>
      <c r="B9577" t="s">
        <v>5</v>
      </c>
      <c r="C9577" s="1">
        <v>42651</v>
      </c>
      <c r="D9577">
        <v>957600</v>
      </c>
      <c r="E9577" s="2">
        <v>1.88</v>
      </c>
      <c r="F9577" s="2">
        <f>tblProdukty[[#This Row],[Cena]]*tblProdukty[[#This Row],[Koeficient]]</f>
        <v>1800288</v>
      </c>
      <c r="G9577" s="2" t="s">
        <v>16</v>
      </c>
    </row>
    <row r="9578" spans="1:7" x14ac:dyDescent="0.25">
      <c r="A9578" s="2" t="s">
        <v>9593</v>
      </c>
      <c r="B9578" t="s">
        <v>5</v>
      </c>
      <c r="C9578" s="1">
        <v>42414</v>
      </c>
      <c r="D9578">
        <v>957700</v>
      </c>
      <c r="E9578" s="2">
        <v>1.53</v>
      </c>
      <c r="F9578" s="2">
        <f>tblProdukty[[#This Row],[Cena]]*tblProdukty[[#This Row],[Koeficient]]</f>
        <v>1465281</v>
      </c>
      <c r="G9578" s="2" t="s">
        <v>9</v>
      </c>
    </row>
    <row r="9579" spans="1:7" x14ac:dyDescent="0.25">
      <c r="A9579" s="2" t="s">
        <v>9594</v>
      </c>
      <c r="B9579" t="s">
        <v>5</v>
      </c>
      <c r="C9579" s="1">
        <v>42914</v>
      </c>
      <c r="D9579">
        <v>957800</v>
      </c>
      <c r="E9579" s="2">
        <v>1.73</v>
      </c>
      <c r="F9579" s="2">
        <f>tblProdukty[[#This Row],[Cena]]*tblProdukty[[#This Row],[Koeficient]]</f>
        <v>1656994</v>
      </c>
      <c r="G9579" s="2" t="s">
        <v>11</v>
      </c>
    </row>
    <row r="9580" spans="1:7" x14ac:dyDescent="0.25">
      <c r="A9580" s="2" t="s">
        <v>9595</v>
      </c>
      <c r="B9580" t="s">
        <v>5</v>
      </c>
      <c r="C9580" s="1">
        <v>42323</v>
      </c>
      <c r="D9580">
        <v>957900</v>
      </c>
      <c r="E9580" s="2">
        <v>1.5</v>
      </c>
      <c r="F9580" s="2">
        <f>tblProdukty[[#This Row],[Cena]]*tblProdukty[[#This Row],[Koeficient]]</f>
        <v>1436850</v>
      </c>
      <c r="G9580" s="2" t="s">
        <v>10</v>
      </c>
    </row>
    <row r="9581" spans="1:7" x14ac:dyDescent="0.25">
      <c r="A9581" s="2" t="s">
        <v>9596</v>
      </c>
      <c r="B9581" t="s">
        <v>5</v>
      </c>
      <c r="C9581" s="1">
        <v>43037</v>
      </c>
      <c r="D9581">
        <v>958000</v>
      </c>
      <c r="E9581" s="2">
        <v>1.25</v>
      </c>
      <c r="F9581" s="2">
        <f>tblProdukty[[#This Row],[Cena]]*tblProdukty[[#This Row],[Koeficient]]</f>
        <v>1197500</v>
      </c>
      <c r="G9581" s="2" t="s">
        <v>12</v>
      </c>
    </row>
    <row r="9582" spans="1:7" x14ac:dyDescent="0.25">
      <c r="A9582" s="2" t="s">
        <v>9597</v>
      </c>
      <c r="B9582" t="s">
        <v>5</v>
      </c>
      <c r="C9582" s="1">
        <v>42594</v>
      </c>
      <c r="D9582">
        <v>958100</v>
      </c>
      <c r="E9582" s="2">
        <v>1.72</v>
      </c>
      <c r="F9582" s="2">
        <f>tblProdukty[[#This Row],[Cena]]*tblProdukty[[#This Row],[Koeficient]]</f>
        <v>1647932</v>
      </c>
      <c r="G9582" s="2" t="s">
        <v>13</v>
      </c>
    </row>
    <row r="9583" spans="1:7" x14ac:dyDescent="0.25">
      <c r="A9583" s="2" t="s">
        <v>9598</v>
      </c>
      <c r="B9583" t="s">
        <v>5</v>
      </c>
      <c r="C9583" s="1">
        <v>42069</v>
      </c>
      <c r="D9583">
        <v>958200</v>
      </c>
      <c r="E9583" s="2">
        <v>1.76</v>
      </c>
      <c r="F9583" s="2">
        <f>tblProdukty[[#This Row],[Cena]]*tblProdukty[[#This Row],[Koeficient]]</f>
        <v>1686432</v>
      </c>
      <c r="G9583" s="2" t="s">
        <v>14</v>
      </c>
    </row>
    <row r="9584" spans="1:7" x14ac:dyDescent="0.25">
      <c r="A9584" s="2" t="s">
        <v>9599</v>
      </c>
      <c r="B9584" t="s">
        <v>5</v>
      </c>
      <c r="C9584" s="1">
        <v>42879</v>
      </c>
      <c r="D9584">
        <v>958300</v>
      </c>
      <c r="E9584" s="2">
        <v>2</v>
      </c>
      <c r="F9584" s="2">
        <f>tblProdukty[[#This Row],[Cena]]*tblProdukty[[#This Row],[Koeficient]]</f>
        <v>1916600</v>
      </c>
      <c r="G9584" s="2" t="s">
        <v>15</v>
      </c>
    </row>
    <row r="9585" spans="1:7" x14ac:dyDescent="0.25">
      <c r="A9585" s="2" t="s">
        <v>9600</v>
      </c>
      <c r="B9585" t="s">
        <v>5</v>
      </c>
      <c r="C9585" s="1">
        <v>42725</v>
      </c>
      <c r="D9585">
        <v>958400</v>
      </c>
      <c r="E9585" s="2">
        <v>1.45</v>
      </c>
      <c r="F9585" s="2">
        <f>tblProdukty[[#This Row],[Cena]]*tblProdukty[[#This Row],[Koeficient]]</f>
        <v>1389680</v>
      </c>
      <c r="G9585" s="2" t="s">
        <v>16</v>
      </c>
    </row>
    <row r="9586" spans="1:7" x14ac:dyDescent="0.25">
      <c r="A9586" s="2" t="s">
        <v>9601</v>
      </c>
      <c r="B9586" t="s">
        <v>5</v>
      </c>
      <c r="C9586" s="1">
        <v>42847</v>
      </c>
      <c r="D9586">
        <v>958500</v>
      </c>
      <c r="E9586" s="2">
        <v>1.31</v>
      </c>
      <c r="F9586" s="2">
        <f>tblProdukty[[#This Row],[Cena]]*tblProdukty[[#This Row],[Koeficient]]</f>
        <v>1255635</v>
      </c>
      <c r="G9586" s="2" t="s">
        <v>9</v>
      </c>
    </row>
    <row r="9587" spans="1:7" x14ac:dyDescent="0.25">
      <c r="A9587" s="2" t="s">
        <v>9602</v>
      </c>
      <c r="B9587" t="s">
        <v>5</v>
      </c>
      <c r="C9587" s="1">
        <v>42834</v>
      </c>
      <c r="D9587">
        <v>958600</v>
      </c>
      <c r="E9587" s="2">
        <v>1.38</v>
      </c>
      <c r="F9587" s="2">
        <f>tblProdukty[[#This Row],[Cena]]*tblProdukty[[#This Row],[Koeficient]]</f>
        <v>1322868</v>
      </c>
      <c r="G9587" s="2" t="s">
        <v>11</v>
      </c>
    </row>
    <row r="9588" spans="1:7" x14ac:dyDescent="0.25">
      <c r="A9588" s="2" t="s">
        <v>9603</v>
      </c>
      <c r="B9588" t="s">
        <v>5</v>
      </c>
      <c r="C9588" s="1">
        <v>43045</v>
      </c>
      <c r="D9588">
        <v>958700</v>
      </c>
      <c r="E9588" s="2">
        <v>1.31</v>
      </c>
      <c r="F9588" s="2">
        <f>tblProdukty[[#This Row],[Cena]]*tblProdukty[[#This Row],[Koeficient]]</f>
        <v>1255897</v>
      </c>
      <c r="G9588" s="2" t="s">
        <v>10</v>
      </c>
    </row>
    <row r="9589" spans="1:7" x14ac:dyDescent="0.25">
      <c r="A9589" s="2" t="s">
        <v>9604</v>
      </c>
      <c r="B9589" t="s">
        <v>5</v>
      </c>
      <c r="C9589" s="1">
        <v>42714</v>
      </c>
      <c r="D9589">
        <v>958800</v>
      </c>
      <c r="E9589" s="2">
        <v>1.25</v>
      </c>
      <c r="F9589" s="2">
        <f>tblProdukty[[#This Row],[Cena]]*tblProdukty[[#This Row],[Koeficient]]</f>
        <v>1198500</v>
      </c>
      <c r="G9589" s="2" t="s">
        <v>12</v>
      </c>
    </row>
    <row r="9590" spans="1:7" x14ac:dyDescent="0.25">
      <c r="A9590" s="2" t="s">
        <v>9605</v>
      </c>
      <c r="B9590" t="s">
        <v>5</v>
      </c>
      <c r="C9590" s="1">
        <v>42586</v>
      </c>
      <c r="D9590">
        <v>958900</v>
      </c>
      <c r="E9590" s="2">
        <v>1.69</v>
      </c>
      <c r="F9590" s="2">
        <f>tblProdukty[[#This Row],[Cena]]*tblProdukty[[#This Row],[Koeficient]]</f>
        <v>1620541</v>
      </c>
      <c r="G9590" s="2" t="s">
        <v>13</v>
      </c>
    </row>
    <row r="9591" spans="1:7" x14ac:dyDescent="0.25">
      <c r="A9591" s="2" t="s">
        <v>9606</v>
      </c>
      <c r="B9591" t="s">
        <v>5</v>
      </c>
      <c r="C9591" s="1">
        <v>42229</v>
      </c>
      <c r="D9591">
        <v>959000</v>
      </c>
      <c r="E9591" s="2">
        <v>1.56</v>
      </c>
      <c r="F9591" s="2">
        <f>tblProdukty[[#This Row],[Cena]]*tblProdukty[[#This Row],[Koeficient]]</f>
        <v>1496040</v>
      </c>
      <c r="G9591" s="2" t="s">
        <v>14</v>
      </c>
    </row>
    <row r="9592" spans="1:7" x14ac:dyDescent="0.25">
      <c r="A9592" s="2" t="s">
        <v>9607</v>
      </c>
      <c r="B9592" t="s">
        <v>5</v>
      </c>
      <c r="C9592" s="1">
        <v>42883</v>
      </c>
      <c r="D9592">
        <v>959100</v>
      </c>
      <c r="E9592" s="2">
        <v>1.61</v>
      </c>
      <c r="F9592" s="2">
        <f>tblProdukty[[#This Row],[Cena]]*tblProdukty[[#This Row],[Koeficient]]</f>
        <v>1544151</v>
      </c>
      <c r="G9592" s="2" t="s">
        <v>15</v>
      </c>
    </row>
    <row r="9593" spans="1:7" x14ac:dyDescent="0.25">
      <c r="A9593" s="2" t="s">
        <v>9608</v>
      </c>
      <c r="B9593" t="s">
        <v>5</v>
      </c>
      <c r="C9593" s="1">
        <v>42451</v>
      </c>
      <c r="D9593">
        <v>959200</v>
      </c>
      <c r="E9593" s="2">
        <v>1.44</v>
      </c>
      <c r="F9593" s="2">
        <f>tblProdukty[[#This Row],[Cena]]*tblProdukty[[#This Row],[Koeficient]]</f>
        <v>1381248</v>
      </c>
      <c r="G9593" s="2" t="s">
        <v>16</v>
      </c>
    </row>
    <row r="9594" spans="1:7" x14ac:dyDescent="0.25">
      <c r="A9594" s="2" t="s">
        <v>9609</v>
      </c>
      <c r="B9594" t="s">
        <v>5</v>
      </c>
      <c r="C9594" s="1">
        <v>42960</v>
      </c>
      <c r="D9594">
        <v>959300</v>
      </c>
      <c r="E9594" s="2">
        <v>1.62</v>
      </c>
      <c r="F9594" s="2">
        <f>tblProdukty[[#This Row],[Cena]]*tblProdukty[[#This Row],[Koeficient]]</f>
        <v>1554066</v>
      </c>
      <c r="G9594" s="2" t="s">
        <v>9</v>
      </c>
    </row>
    <row r="9595" spans="1:7" x14ac:dyDescent="0.25">
      <c r="A9595" s="2" t="s">
        <v>9610</v>
      </c>
      <c r="B9595" t="s">
        <v>5</v>
      </c>
      <c r="C9595" s="1">
        <v>42731</v>
      </c>
      <c r="D9595">
        <v>959400</v>
      </c>
      <c r="E9595" s="2">
        <v>1.72</v>
      </c>
      <c r="F9595" s="2">
        <f>tblProdukty[[#This Row],[Cena]]*tblProdukty[[#This Row],[Koeficient]]</f>
        <v>1650168</v>
      </c>
      <c r="G9595" s="2" t="s">
        <v>11</v>
      </c>
    </row>
    <row r="9596" spans="1:7" x14ac:dyDescent="0.25">
      <c r="A9596" s="2" t="s">
        <v>9611</v>
      </c>
      <c r="B9596" t="s">
        <v>5</v>
      </c>
      <c r="C9596" s="1">
        <v>42072</v>
      </c>
      <c r="D9596">
        <v>959500</v>
      </c>
      <c r="E9596" s="2">
        <v>1.55</v>
      </c>
      <c r="F9596" s="2">
        <f>tblProdukty[[#This Row],[Cena]]*tblProdukty[[#This Row],[Koeficient]]</f>
        <v>1487225</v>
      </c>
      <c r="G9596" s="2" t="s">
        <v>10</v>
      </c>
    </row>
    <row r="9597" spans="1:7" x14ac:dyDescent="0.25">
      <c r="A9597" s="2" t="s">
        <v>9612</v>
      </c>
      <c r="B9597" t="s">
        <v>5</v>
      </c>
      <c r="C9597" s="1">
        <v>42691</v>
      </c>
      <c r="D9597">
        <v>959600</v>
      </c>
      <c r="E9597" s="2">
        <v>1.62</v>
      </c>
      <c r="F9597" s="2">
        <f>tblProdukty[[#This Row],[Cena]]*tblProdukty[[#This Row],[Koeficient]]</f>
        <v>1554552</v>
      </c>
      <c r="G9597" s="2" t="s">
        <v>12</v>
      </c>
    </row>
    <row r="9598" spans="1:7" x14ac:dyDescent="0.25">
      <c r="A9598" s="2" t="s">
        <v>9613</v>
      </c>
      <c r="B9598" t="s">
        <v>5</v>
      </c>
      <c r="C9598" s="1">
        <v>42370</v>
      </c>
      <c r="D9598">
        <v>959700</v>
      </c>
      <c r="E9598" s="2">
        <v>1.21</v>
      </c>
      <c r="F9598" s="2">
        <f>tblProdukty[[#This Row],[Cena]]*tblProdukty[[#This Row],[Koeficient]]</f>
        <v>1161237</v>
      </c>
      <c r="G9598" s="2" t="s">
        <v>13</v>
      </c>
    </row>
    <row r="9599" spans="1:7" x14ac:dyDescent="0.25">
      <c r="A9599" s="2" t="s">
        <v>9614</v>
      </c>
      <c r="B9599" t="s">
        <v>5</v>
      </c>
      <c r="C9599" s="1">
        <v>42721</v>
      </c>
      <c r="D9599">
        <v>959800</v>
      </c>
      <c r="E9599" s="2">
        <v>1.58</v>
      </c>
      <c r="F9599" s="2">
        <f>tblProdukty[[#This Row],[Cena]]*tblProdukty[[#This Row],[Koeficient]]</f>
        <v>1516484</v>
      </c>
      <c r="G9599" s="2" t="s">
        <v>14</v>
      </c>
    </row>
    <row r="9600" spans="1:7" x14ac:dyDescent="0.25">
      <c r="A9600" s="2" t="s">
        <v>9615</v>
      </c>
      <c r="B9600" t="s">
        <v>5</v>
      </c>
      <c r="C9600" s="1">
        <v>42461</v>
      </c>
      <c r="D9600">
        <v>959900</v>
      </c>
      <c r="E9600" s="2">
        <v>1.75</v>
      </c>
      <c r="F9600" s="2">
        <f>tblProdukty[[#This Row],[Cena]]*tblProdukty[[#This Row],[Koeficient]]</f>
        <v>1679825</v>
      </c>
      <c r="G9600" s="2" t="s">
        <v>15</v>
      </c>
    </row>
    <row r="9601" spans="1:7" x14ac:dyDescent="0.25">
      <c r="A9601" s="2" t="s">
        <v>9616</v>
      </c>
      <c r="B9601" t="s">
        <v>5</v>
      </c>
      <c r="C9601" s="1">
        <v>42730</v>
      </c>
      <c r="D9601">
        <v>960000</v>
      </c>
      <c r="E9601" s="2">
        <v>1.19</v>
      </c>
      <c r="F9601" s="2">
        <f>tblProdukty[[#This Row],[Cena]]*tblProdukty[[#This Row],[Koeficient]]</f>
        <v>1142400</v>
      </c>
      <c r="G9601" s="2" t="s">
        <v>16</v>
      </c>
    </row>
    <row r="9602" spans="1:7" x14ac:dyDescent="0.25">
      <c r="A9602" s="2" t="s">
        <v>9617</v>
      </c>
      <c r="B9602" t="s">
        <v>5</v>
      </c>
      <c r="C9602" s="1">
        <v>42688</v>
      </c>
      <c r="D9602">
        <v>960100</v>
      </c>
      <c r="E9602" s="2">
        <v>1.2</v>
      </c>
      <c r="F9602" s="2">
        <f>tblProdukty[[#This Row],[Cena]]*tblProdukty[[#This Row],[Koeficient]]</f>
        <v>1152120</v>
      </c>
      <c r="G9602" s="2" t="s">
        <v>9</v>
      </c>
    </row>
    <row r="9603" spans="1:7" x14ac:dyDescent="0.25">
      <c r="A9603" s="2" t="s">
        <v>9618</v>
      </c>
      <c r="B9603" t="s">
        <v>5</v>
      </c>
      <c r="C9603" s="1">
        <v>42350</v>
      </c>
      <c r="D9603">
        <v>960200</v>
      </c>
      <c r="E9603" s="2">
        <v>1.79</v>
      </c>
      <c r="F9603" s="2">
        <f>tblProdukty[[#This Row],[Cena]]*tblProdukty[[#This Row],[Koeficient]]</f>
        <v>1718758</v>
      </c>
      <c r="G9603" s="2" t="s">
        <v>11</v>
      </c>
    </row>
    <row r="9604" spans="1:7" x14ac:dyDescent="0.25">
      <c r="A9604" s="2" t="s">
        <v>9619</v>
      </c>
      <c r="B9604" t="s">
        <v>5</v>
      </c>
      <c r="C9604" s="1">
        <v>42814</v>
      </c>
      <c r="D9604">
        <v>960300</v>
      </c>
      <c r="E9604" s="2">
        <v>1.2</v>
      </c>
      <c r="F9604" s="2">
        <f>tblProdukty[[#This Row],[Cena]]*tblProdukty[[#This Row],[Koeficient]]</f>
        <v>1152360</v>
      </c>
      <c r="G9604" s="2" t="s">
        <v>10</v>
      </c>
    </row>
    <row r="9605" spans="1:7" x14ac:dyDescent="0.25">
      <c r="A9605" s="2" t="s">
        <v>9620</v>
      </c>
      <c r="B9605" t="s">
        <v>5</v>
      </c>
      <c r="C9605" s="1">
        <v>42648</v>
      </c>
      <c r="D9605">
        <v>960400</v>
      </c>
      <c r="E9605" s="2">
        <v>1.02</v>
      </c>
      <c r="F9605" s="2">
        <f>tblProdukty[[#This Row],[Cena]]*tblProdukty[[#This Row],[Koeficient]]</f>
        <v>979608</v>
      </c>
      <c r="G9605" s="2" t="s">
        <v>12</v>
      </c>
    </row>
    <row r="9606" spans="1:7" x14ac:dyDescent="0.25">
      <c r="A9606" s="2" t="s">
        <v>9621</v>
      </c>
      <c r="B9606" t="s">
        <v>5</v>
      </c>
      <c r="C9606" s="1">
        <v>42526</v>
      </c>
      <c r="D9606">
        <v>960500</v>
      </c>
      <c r="E9606" s="2">
        <v>1.76</v>
      </c>
      <c r="F9606" s="2">
        <f>tblProdukty[[#This Row],[Cena]]*tblProdukty[[#This Row],[Koeficient]]</f>
        <v>1690480</v>
      </c>
      <c r="G9606" s="2" t="s">
        <v>13</v>
      </c>
    </row>
    <row r="9607" spans="1:7" x14ac:dyDescent="0.25">
      <c r="A9607" s="2" t="s">
        <v>9622</v>
      </c>
      <c r="B9607" t="s">
        <v>5</v>
      </c>
      <c r="C9607" s="1">
        <v>42659</v>
      </c>
      <c r="D9607">
        <v>960600</v>
      </c>
      <c r="E9607" s="2">
        <v>1.21</v>
      </c>
      <c r="F9607" s="2">
        <f>tblProdukty[[#This Row],[Cena]]*tblProdukty[[#This Row],[Koeficient]]</f>
        <v>1162326</v>
      </c>
      <c r="G9607" s="2" t="s">
        <v>14</v>
      </c>
    </row>
    <row r="9608" spans="1:7" x14ac:dyDescent="0.25">
      <c r="A9608" s="2" t="s">
        <v>9623</v>
      </c>
      <c r="B9608" t="s">
        <v>5</v>
      </c>
      <c r="C9608" s="1">
        <v>42875</v>
      </c>
      <c r="D9608">
        <v>960700</v>
      </c>
      <c r="E9608" s="2">
        <v>1.61</v>
      </c>
      <c r="F9608" s="2">
        <f>tblProdukty[[#This Row],[Cena]]*tblProdukty[[#This Row],[Koeficient]]</f>
        <v>1546727</v>
      </c>
      <c r="G9608" s="2" t="s">
        <v>15</v>
      </c>
    </row>
    <row r="9609" spans="1:7" x14ac:dyDescent="0.25">
      <c r="A9609" s="2" t="s">
        <v>9624</v>
      </c>
      <c r="B9609" t="s">
        <v>5</v>
      </c>
      <c r="C9609" s="1">
        <v>42176</v>
      </c>
      <c r="D9609">
        <v>960800</v>
      </c>
      <c r="E9609" s="2">
        <v>1.96</v>
      </c>
      <c r="F9609" s="2">
        <f>tblProdukty[[#This Row],[Cena]]*tblProdukty[[#This Row],[Koeficient]]</f>
        <v>1883168</v>
      </c>
      <c r="G9609" s="2" t="s">
        <v>16</v>
      </c>
    </row>
    <row r="9610" spans="1:7" x14ac:dyDescent="0.25">
      <c r="A9610" s="2" t="s">
        <v>9625</v>
      </c>
      <c r="B9610" t="s">
        <v>5</v>
      </c>
      <c r="C9610" s="1">
        <v>43008</v>
      </c>
      <c r="D9610">
        <v>960900</v>
      </c>
      <c r="E9610" s="2">
        <v>1.98</v>
      </c>
      <c r="F9610" s="2">
        <f>tblProdukty[[#This Row],[Cena]]*tblProdukty[[#This Row],[Koeficient]]</f>
        <v>1902582</v>
      </c>
      <c r="G9610" s="2" t="s">
        <v>9</v>
      </c>
    </row>
    <row r="9611" spans="1:7" x14ac:dyDescent="0.25">
      <c r="A9611" s="2" t="s">
        <v>9626</v>
      </c>
      <c r="B9611" t="s">
        <v>5</v>
      </c>
      <c r="C9611" s="1">
        <v>42105</v>
      </c>
      <c r="D9611">
        <v>961000</v>
      </c>
      <c r="E9611" s="2">
        <v>1.96</v>
      </c>
      <c r="F9611" s="2">
        <f>tblProdukty[[#This Row],[Cena]]*tblProdukty[[#This Row],[Koeficient]]</f>
        <v>1883560</v>
      </c>
      <c r="G9611" s="2" t="s">
        <v>11</v>
      </c>
    </row>
    <row r="9612" spans="1:7" x14ac:dyDescent="0.25">
      <c r="A9612" s="2" t="s">
        <v>9627</v>
      </c>
      <c r="B9612" t="s">
        <v>5</v>
      </c>
      <c r="C9612" s="1">
        <v>42883</v>
      </c>
      <c r="D9612">
        <v>961100</v>
      </c>
      <c r="E9612" s="2">
        <v>1.06</v>
      </c>
      <c r="F9612" s="2">
        <f>tblProdukty[[#This Row],[Cena]]*tblProdukty[[#This Row],[Koeficient]]</f>
        <v>1018766</v>
      </c>
      <c r="G9612" s="2" t="s">
        <v>10</v>
      </c>
    </row>
    <row r="9613" spans="1:7" x14ac:dyDescent="0.25">
      <c r="A9613" s="2" t="s">
        <v>9628</v>
      </c>
      <c r="B9613" t="s">
        <v>5</v>
      </c>
      <c r="C9613" s="1">
        <v>42060</v>
      </c>
      <c r="D9613">
        <v>961200</v>
      </c>
      <c r="E9613" s="2">
        <v>1.74</v>
      </c>
      <c r="F9613" s="2">
        <f>tblProdukty[[#This Row],[Cena]]*tblProdukty[[#This Row],[Koeficient]]</f>
        <v>1672488</v>
      </c>
      <c r="G9613" s="2" t="s">
        <v>12</v>
      </c>
    </row>
    <row r="9614" spans="1:7" x14ac:dyDescent="0.25">
      <c r="A9614" s="2" t="s">
        <v>9629</v>
      </c>
      <c r="B9614" t="s">
        <v>5</v>
      </c>
      <c r="C9614" s="1">
        <v>42760</v>
      </c>
      <c r="D9614">
        <v>961300</v>
      </c>
      <c r="E9614" s="2">
        <v>1.47</v>
      </c>
      <c r="F9614" s="2">
        <f>tblProdukty[[#This Row],[Cena]]*tblProdukty[[#This Row],[Koeficient]]</f>
        <v>1413111</v>
      </c>
      <c r="G9614" s="2" t="s">
        <v>13</v>
      </c>
    </row>
    <row r="9615" spans="1:7" x14ac:dyDescent="0.25">
      <c r="A9615" s="2" t="s">
        <v>9630</v>
      </c>
      <c r="B9615" t="s">
        <v>5</v>
      </c>
      <c r="C9615" s="1">
        <v>42598</v>
      </c>
      <c r="D9615">
        <v>961400</v>
      </c>
      <c r="E9615" s="2">
        <v>1.67</v>
      </c>
      <c r="F9615" s="2">
        <f>tblProdukty[[#This Row],[Cena]]*tblProdukty[[#This Row],[Koeficient]]</f>
        <v>1605538</v>
      </c>
      <c r="G9615" s="2" t="s">
        <v>14</v>
      </c>
    </row>
    <row r="9616" spans="1:7" x14ac:dyDescent="0.25">
      <c r="A9616" s="2" t="s">
        <v>9631</v>
      </c>
      <c r="B9616" t="s">
        <v>5</v>
      </c>
      <c r="C9616" s="1">
        <v>42372</v>
      </c>
      <c r="D9616">
        <v>961500</v>
      </c>
      <c r="E9616" s="2">
        <v>1.6</v>
      </c>
      <c r="F9616" s="2">
        <f>tblProdukty[[#This Row],[Cena]]*tblProdukty[[#This Row],[Koeficient]]</f>
        <v>1538400</v>
      </c>
      <c r="G9616" s="2" t="s">
        <v>15</v>
      </c>
    </row>
    <row r="9617" spans="1:7" x14ac:dyDescent="0.25">
      <c r="A9617" s="2" t="s">
        <v>9632</v>
      </c>
      <c r="B9617" t="s">
        <v>5</v>
      </c>
      <c r="C9617" s="1">
        <v>42870</v>
      </c>
      <c r="D9617">
        <v>961600</v>
      </c>
      <c r="E9617" s="2">
        <v>1.75</v>
      </c>
      <c r="F9617" s="2">
        <f>tblProdukty[[#This Row],[Cena]]*tblProdukty[[#This Row],[Koeficient]]</f>
        <v>1682800</v>
      </c>
      <c r="G9617" s="2" t="s">
        <v>16</v>
      </c>
    </row>
    <row r="9618" spans="1:7" x14ac:dyDescent="0.25">
      <c r="A9618" s="2" t="s">
        <v>9633</v>
      </c>
      <c r="B9618" t="s">
        <v>5</v>
      </c>
      <c r="C9618" s="1">
        <v>42462</v>
      </c>
      <c r="D9618">
        <v>961700</v>
      </c>
      <c r="E9618" s="2">
        <v>1.6</v>
      </c>
      <c r="F9618" s="2">
        <f>tblProdukty[[#This Row],[Cena]]*tblProdukty[[#This Row],[Koeficient]]</f>
        <v>1538720</v>
      </c>
      <c r="G9618" s="2" t="s">
        <v>9</v>
      </c>
    </row>
    <row r="9619" spans="1:7" x14ac:dyDescent="0.25">
      <c r="A9619" s="2" t="s">
        <v>9634</v>
      </c>
      <c r="B9619" t="s">
        <v>5</v>
      </c>
      <c r="C9619" s="1">
        <v>42297</v>
      </c>
      <c r="D9619">
        <v>961800</v>
      </c>
      <c r="E9619" s="2">
        <v>1.83</v>
      </c>
      <c r="F9619" s="2">
        <f>tblProdukty[[#This Row],[Cena]]*tblProdukty[[#This Row],[Koeficient]]</f>
        <v>1760094</v>
      </c>
      <c r="G9619" s="2" t="s">
        <v>11</v>
      </c>
    </row>
    <row r="9620" spans="1:7" x14ac:dyDescent="0.25">
      <c r="A9620" s="2" t="s">
        <v>9635</v>
      </c>
      <c r="B9620" t="s">
        <v>5</v>
      </c>
      <c r="C9620" s="1">
        <v>42019</v>
      </c>
      <c r="D9620">
        <v>961900</v>
      </c>
      <c r="E9620" s="2">
        <v>1.26</v>
      </c>
      <c r="F9620" s="2">
        <f>tblProdukty[[#This Row],[Cena]]*tblProdukty[[#This Row],[Koeficient]]</f>
        <v>1211994</v>
      </c>
      <c r="G9620" s="2" t="s">
        <v>10</v>
      </c>
    </row>
    <row r="9621" spans="1:7" x14ac:dyDescent="0.25">
      <c r="A9621" s="2" t="s">
        <v>9636</v>
      </c>
      <c r="B9621" t="s">
        <v>5</v>
      </c>
      <c r="C9621" s="1">
        <v>42391</v>
      </c>
      <c r="D9621">
        <v>962000</v>
      </c>
      <c r="E9621" s="2">
        <v>1.98</v>
      </c>
      <c r="F9621" s="2">
        <f>tblProdukty[[#This Row],[Cena]]*tblProdukty[[#This Row],[Koeficient]]</f>
        <v>1904760</v>
      </c>
      <c r="G9621" s="2" t="s">
        <v>12</v>
      </c>
    </row>
    <row r="9622" spans="1:7" x14ac:dyDescent="0.25">
      <c r="A9622" s="2" t="s">
        <v>9637</v>
      </c>
      <c r="B9622" t="s">
        <v>5</v>
      </c>
      <c r="C9622" s="1">
        <v>42518</v>
      </c>
      <c r="D9622">
        <v>962100</v>
      </c>
      <c r="E9622" s="2">
        <v>1.87</v>
      </c>
      <c r="F9622" s="2">
        <f>tblProdukty[[#This Row],[Cena]]*tblProdukty[[#This Row],[Koeficient]]</f>
        <v>1799127</v>
      </c>
      <c r="G9622" s="2" t="s">
        <v>13</v>
      </c>
    </row>
    <row r="9623" spans="1:7" x14ac:dyDescent="0.25">
      <c r="A9623" s="2" t="s">
        <v>9638</v>
      </c>
      <c r="B9623" t="s">
        <v>5</v>
      </c>
      <c r="C9623" s="1">
        <v>42395</v>
      </c>
      <c r="D9623">
        <v>962200</v>
      </c>
      <c r="E9623" s="2">
        <v>1.39</v>
      </c>
      <c r="F9623" s="2">
        <f>tblProdukty[[#This Row],[Cena]]*tblProdukty[[#This Row],[Koeficient]]</f>
        <v>1337458</v>
      </c>
      <c r="G9623" s="2" t="s">
        <v>14</v>
      </c>
    </row>
    <row r="9624" spans="1:7" x14ac:dyDescent="0.25">
      <c r="A9624" s="2" t="s">
        <v>9639</v>
      </c>
      <c r="B9624" t="s">
        <v>5</v>
      </c>
      <c r="C9624" s="1">
        <v>42617</v>
      </c>
      <c r="D9624">
        <v>962300</v>
      </c>
      <c r="E9624" s="2">
        <v>1.24</v>
      </c>
      <c r="F9624" s="2">
        <f>tblProdukty[[#This Row],[Cena]]*tblProdukty[[#This Row],[Koeficient]]</f>
        <v>1193252</v>
      </c>
      <c r="G9624" s="2" t="s">
        <v>15</v>
      </c>
    </row>
    <row r="9625" spans="1:7" x14ac:dyDescent="0.25">
      <c r="A9625" s="2" t="s">
        <v>9640</v>
      </c>
      <c r="B9625" t="s">
        <v>5</v>
      </c>
      <c r="C9625" s="1">
        <v>42404</v>
      </c>
      <c r="D9625">
        <v>962400</v>
      </c>
      <c r="E9625" s="2">
        <v>1.1000000000000001</v>
      </c>
      <c r="F9625" s="2">
        <f>tblProdukty[[#This Row],[Cena]]*tblProdukty[[#This Row],[Koeficient]]</f>
        <v>1058640</v>
      </c>
      <c r="G9625" s="2" t="s">
        <v>16</v>
      </c>
    </row>
    <row r="9626" spans="1:7" x14ac:dyDescent="0.25">
      <c r="A9626" s="2" t="s">
        <v>9641</v>
      </c>
      <c r="B9626" t="s">
        <v>5</v>
      </c>
      <c r="C9626" s="1">
        <v>42620</v>
      </c>
      <c r="D9626">
        <v>962500</v>
      </c>
      <c r="E9626" s="2">
        <v>1.01</v>
      </c>
      <c r="F9626" s="2">
        <f>tblProdukty[[#This Row],[Cena]]*tblProdukty[[#This Row],[Koeficient]]</f>
        <v>972125</v>
      </c>
      <c r="G9626" s="2" t="s">
        <v>9</v>
      </c>
    </row>
    <row r="9627" spans="1:7" x14ac:dyDescent="0.25">
      <c r="A9627" s="2" t="s">
        <v>9642</v>
      </c>
      <c r="B9627" t="s">
        <v>5</v>
      </c>
      <c r="C9627" s="1">
        <v>42794</v>
      </c>
      <c r="D9627">
        <v>962600</v>
      </c>
      <c r="E9627" s="2">
        <v>1.49</v>
      </c>
      <c r="F9627" s="2">
        <f>tblProdukty[[#This Row],[Cena]]*tblProdukty[[#This Row],[Koeficient]]</f>
        <v>1434274</v>
      </c>
      <c r="G9627" s="2" t="s">
        <v>11</v>
      </c>
    </row>
    <row r="9628" spans="1:7" x14ac:dyDescent="0.25">
      <c r="A9628" s="2" t="s">
        <v>9643</v>
      </c>
      <c r="B9628" t="s">
        <v>5</v>
      </c>
      <c r="C9628" s="1">
        <v>42809</v>
      </c>
      <c r="D9628">
        <v>962700</v>
      </c>
      <c r="E9628" s="2">
        <v>1.02</v>
      </c>
      <c r="F9628" s="2">
        <f>tblProdukty[[#This Row],[Cena]]*tblProdukty[[#This Row],[Koeficient]]</f>
        <v>981954</v>
      </c>
      <c r="G9628" s="2" t="s">
        <v>10</v>
      </c>
    </row>
    <row r="9629" spans="1:7" x14ac:dyDescent="0.25">
      <c r="A9629" s="2" t="s">
        <v>9644</v>
      </c>
      <c r="B9629" t="s">
        <v>5</v>
      </c>
      <c r="C9629" s="1">
        <v>42579</v>
      </c>
      <c r="D9629">
        <v>962800</v>
      </c>
      <c r="E9629" s="2">
        <v>1.96</v>
      </c>
      <c r="F9629" s="2">
        <f>tblProdukty[[#This Row],[Cena]]*tblProdukty[[#This Row],[Koeficient]]</f>
        <v>1887088</v>
      </c>
      <c r="G9629" s="2" t="s">
        <v>12</v>
      </c>
    </row>
    <row r="9630" spans="1:7" x14ac:dyDescent="0.25">
      <c r="A9630" s="2" t="s">
        <v>9645</v>
      </c>
      <c r="B9630" t="s">
        <v>5</v>
      </c>
      <c r="C9630" s="1">
        <v>43051</v>
      </c>
      <c r="D9630">
        <v>962900</v>
      </c>
      <c r="E9630" s="2">
        <v>1.96</v>
      </c>
      <c r="F9630" s="2">
        <f>tblProdukty[[#This Row],[Cena]]*tblProdukty[[#This Row],[Koeficient]]</f>
        <v>1887284</v>
      </c>
      <c r="G9630" s="2" t="s">
        <v>13</v>
      </c>
    </row>
    <row r="9631" spans="1:7" x14ac:dyDescent="0.25">
      <c r="A9631" s="2" t="s">
        <v>9646</v>
      </c>
      <c r="B9631" t="s">
        <v>5</v>
      </c>
      <c r="C9631" s="1">
        <v>42612</v>
      </c>
      <c r="D9631">
        <v>963000</v>
      </c>
      <c r="E9631" s="2">
        <v>1.28</v>
      </c>
      <c r="F9631" s="2">
        <f>tblProdukty[[#This Row],[Cena]]*tblProdukty[[#This Row],[Koeficient]]</f>
        <v>1232640</v>
      </c>
      <c r="G9631" s="2" t="s">
        <v>14</v>
      </c>
    </row>
    <row r="9632" spans="1:7" x14ac:dyDescent="0.25">
      <c r="A9632" s="2" t="s">
        <v>9647</v>
      </c>
      <c r="B9632" t="s">
        <v>5</v>
      </c>
      <c r="C9632" s="1">
        <v>43067</v>
      </c>
      <c r="D9632">
        <v>963100</v>
      </c>
      <c r="E9632" s="2">
        <v>1.28</v>
      </c>
      <c r="F9632" s="2">
        <f>tblProdukty[[#This Row],[Cena]]*tblProdukty[[#This Row],[Koeficient]]</f>
        <v>1232768</v>
      </c>
      <c r="G9632" s="2" t="s">
        <v>15</v>
      </c>
    </row>
    <row r="9633" spans="1:7" x14ac:dyDescent="0.25">
      <c r="A9633" s="2" t="s">
        <v>9648</v>
      </c>
      <c r="B9633" t="s">
        <v>5</v>
      </c>
      <c r="C9633" s="1">
        <v>43014</v>
      </c>
      <c r="D9633">
        <v>963200</v>
      </c>
      <c r="E9633" s="2">
        <v>1.49</v>
      </c>
      <c r="F9633" s="2">
        <f>tblProdukty[[#This Row],[Cena]]*tblProdukty[[#This Row],[Koeficient]]</f>
        <v>1435168</v>
      </c>
      <c r="G9633" s="2" t="s">
        <v>16</v>
      </c>
    </row>
    <row r="9634" spans="1:7" x14ac:dyDescent="0.25">
      <c r="A9634" s="2" t="s">
        <v>9649</v>
      </c>
      <c r="B9634" t="s">
        <v>5</v>
      </c>
      <c r="C9634" s="1">
        <v>42015</v>
      </c>
      <c r="D9634">
        <v>963300</v>
      </c>
      <c r="E9634" s="2">
        <v>1.35</v>
      </c>
      <c r="F9634" s="2">
        <f>tblProdukty[[#This Row],[Cena]]*tblProdukty[[#This Row],[Koeficient]]</f>
        <v>1300455</v>
      </c>
      <c r="G9634" s="2" t="s">
        <v>9</v>
      </c>
    </row>
    <row r="9635" spans="1:7" x14ac:dyDescent="0.25">
      <c r="A9635" s="2" t="s">
        <v>9650</v>
      </c>
      <c r="B9635" t="s">
        <v>5</v>
      </c>
      <c r="C9635" s="1">
        <v>42169</v>
      </c>
      <c r="D9635">
        <v>963400</v>
      </c>
      <c r="E9635" s="2">
        <v>1.77</v>
      </c>
      <c r="F9635" s="2">
        <f>tblProdukty[[#This Row],[Cena]]*tblProdukty[[#This Row],[Koeficient]]</f>
        <v>1705218</v>
      </c>
      <c r="G9635" s="2" t="s">
        <v>11</v>
      </c>
    </row>
    <row r="9636" spans="1:7" x14ac:dyDescent="0.25">
      <c r="A9636" s="2" t="s">
        <v>9651</v>
      </c>
      <c r="B9636" t="s">
        <v>5</v>
      </c>
      <c r="C9636" s="1">
        <v>42005</v>
      </c>
      <c r="D9636">
        <v>963500</v>
      </c>
      <c r="E9636" s="2">
        <v>1.59</v>
      </c>
      <c r="F9636" s="2">
        <f>tblProdukty[[#This Row],[Cena]]*tblProdukty[[#This Row],[Koeficient]]</f>
        <v>1531965</v>
      </c>
      <c r="G9636" s="2" t="s">
        <v>10</v>
      </c>
    </row>
    <row r="9637" spans="1:7" x14ac:dyDescent="0.25">
      <c r="A9637" s="2" t="s">
        <v>9652</v>
      </c>
      <c r="B9637" t="s">
        <v>5</v>
      </c>
      <c r="C9637" s="1">
        <v>42160</v>
      </c>
      <c r="D9637">
        <v>963600</v>
      </c>
      <c r="E9637" s="2">
        <v>1.83</v>
      </c>
      <c r="F9637" s="2">
        <f>tblProdukty[[#This Row],[Cena]]*tblProdukty[[#This Row],[Koeficient]]</f>
        <v>1763388</v>
      </c>
      <c r="G9637" s="2" t="s">
        <v>12</v>
      </c>
    </row>
    <row r="9638" spans="1:7" x14ac:dyDescent="0.25">
      <c r="A9638" s="2" t="s">
        <v>9653</v>
      </c>
      <c r="B9638" t="s">
        <v>5</v>
      </c>
      <c r="C9638" s="1">
        <v>42825</v>
      </c>
      <c r="D9638">
        <v>963700</v>
      </c>
      <c r="E9638" s="2">
        <v>1.86</v>
      </c>
      <c r="F9638" s="2">
        <f>tblProdukty[[#This Row],[Cena]]*tblProdukty[[#This Row],[Koeficient]]</f>
        <v>1792482</v>
      </c>
      <c r="G9638" s="2" t="s">
        <v>13</v>
      </c>
    </row>
    <row r="9639" spans="1:7" x14ac:dyDescent="0.25">
      <c r="A9639" s="2" t="s">
        <v>9654</v>
      </c>
      <c r="B9639" t="s">
        <v>5</v>
      </c>
      <c r="C9639" s="1">
        <v>43029</v>
      </c>
      <c r="D9639">
        <v>963800</v>
      </c>
      <c r="E9639" s="2">
        <v>1.96</v>
      </c>
      <c r="F9639" s="2">
        <f>tblProdukty[[#This Row],[Cena]]*tblProdukty[[#This Row],[Koeficient]]</f>
        <v>1889048</v>
      </c>
      <c r="G9639" s="2" t="s">
        <v>14</v>
      </c>
    </row>
    <row r="9640" spans="1:7" x14ac:dyDescent="0.25">
      <c r="A9640" s="2" t="s">
        <v>9655</v>
      </c>
      <c r="B9640" t="s">
        <v>5</v>
      </c>
      <c r="C9640" s="1">
        <v>42824</v>
      </c>
      <c r="D9640">
        <v>963900</v>
      </c>
      <c r="E9640" s="2">
        <v>1.68</v>
      </c>
      <c r="F9640" s="2">
        <f>tblProdukty[[#This Row],[Cena]]*tblProdukty[[#This Row],[Koeficient]]</f>
        <v>1619352</v>
      </c>
      <c r="G9640" s="2" t="s">
        <v>15</v>
      </c>
    </row>
    <row r="9641" spans="1:7" x14ac:dyDescent="0.25">
      <c r="A9641" s="2" t="s">
        <v>9656</v>
      </c>
      <c r="B9641" t="s">
        <v>5</v>
      </c>
      <c r="C9641" s="1">
        <v>42336</v>
      </c>
      <c r="D9641">
        <v>964000</v>
      </c>
      <c r="E9641" s="2">
        <v>1.99</v>
      </c>
      <c r="F9641" s="2">
        <f>tblProdukty[[#This Row],[Cena]]*tblProdukty[[#This Row],[Koeficient]]</f>
        <v>1918360</v>
      </c>
      <c r="G9641" s="2" t="s">
        <v>16</v>
      </c>
    </row>
    <row r="9642" spans="1:7" x14ac:dyDescent="0.25">
      <c r="A9642" s="2" t="s">
        <v>9657</v>
      </c>
      <c r="B9642" t="s">
        <v>5</v>
      </c>
      <c r="C9642" s="1">
        <v>43082</v>
      </c>
      <c r="D9642">
        <v>964100</v>
      </c>
      <c r="E9642" s="2">
        <v>1.45</v>
      </c>
      <c r="F9642" s="2">
        <f>tblProdukty[[#This Row],[Cena]]*tblProdukty[[#This Row],[Koeficient]]</f>
        <v>1397945</v>
      </c>
      <c r="G9642" s="2" t="s">
        <v>9</v>
      </c>
    </row>
    <row r="9643" spans="1:7" x14ac:dyDescent="0.25">
      <c r="A9643" s="2" t="s">
        <v>9658</v>
      </c>
      <c r="B9643" t="s">
        <v>5</v>
      </c>
      <c r="C9643" s="1">
        <v>42460</v>
      </c>
      <c r="D9643">
        <v>964200</v>
      </c>
      <c r="E9643" s="2">
        <v>1.1299999999999999</v>
      </c>
      <c r="F9643" s="2">
        <f>tblProdukty[[#This Row],[Cena]]*tblProdukty[[#This Row],[Koeficient]]</f>
        <v>1089546</v>
      </c>
      <c r="G9643" s="2" t="s">
        <v>11</v>
      </c>
    </row>
    <row r="9644" spans="1:7" x14ac:dyDescent="0.25">
      <c r="A9644" s="2" t="s">
        <v>9659</v>
      </c>
      <c r="B9644" t="s">
        <v>5</v>
      </c>
      <c r="C9644" s="1">
        <v>42923</v>
      </c>
      <c r="D9644">
        <v>964300</v>
      </c>
      <c r="E9644" s="2">
        <v>1.88</v>
      </c>
      <c r="F9644" s="2">
        <f>tblProdukty[[#This Row],[Cena]]*tblProdukty[[#This Row],[Koeficient]]</f>
        <v>1812884</v>
      </c>
      <c r="G9644" s="2" t="s">
        <v>10</v>
      </c>
    </row>
    <row r="9645" spans="1:7" x14ac:dyDescent="0.25">
      <c r="A9645" s="2" t="s">
        <v>9660</v>
      </c>
      <c r="B9645" t="s">
        <v>5</v>
      </c>
      <c r="C9645" s="1">
        <v>42545</v>
      </c>
      <c r="D9645">
        <v>964400</v>
      </c>
      <c r="E9645" s="2">
        <v>1.94</v>
      </c>
      <c r="F9645" s="2">
        <f>tblProdukty[[#This Row],[Cena]]*tblProdukty[[#This Row],[Koeficient]]</f>
        <v>1870936</v>
      </c>
      <c r="G9645" s="2" t="s">
        <v>12</v>
      </c>
    </row>
    <row r="9646" spans="1:7" x14ac:dyDescent="0.25">
      <c r="A9646" s="2" t="s">
        <v>9661</v>
      </c>
      <c r="B9646" t="s">
        <v>5</v>
      </c>
      <c r="C9646" s="1">
        <v>42174</v>
      </c>
      <c r="D9646">
        <v>964500</v>
      </c>
      <c r="E9646" s="2">
        <v>1.53</v>
      </c>
      <c r="F9646" s="2">
        <f>tblProdukty[[#This Row],[Cena]]*tblProdukty[[#This Row],[Koeficient]]</f>
        <v>1475685</v>
      </c>
      <c r="G9646" s="2" t="s">
        <v>13</v>
      </c>
    </row>
    <row r="9647" spans="1:7" x14ac:dyDescent="0.25">
      <c r="A9647" s="2" t="s">
        <v>9662</v>
      </c>
      <c r="B9647" t="s">
        <v>5</v>
      </c>
      <c r="C9647" s="1">
        <v>42888</v>
      </c>
      <c r="D9647">
        <v>964600</v>
      </c>
      <c r="E9647" s="2">
        <v>1.3</v>
      </c>
      <c r="F9647" s="2">
        <f>tblProdukty[[#This Row],[Cena]]*tblProdukty[[#This Row],[Koeficient]]</f>
        <v>1253980</v>
      </c>
      <c r="G9647" s="2" t="s">
        <v>14</v>
      </c>
    </row>
    <row r="9648" spans="1:7" x14ac:dyDescent="0.25">
      <c r="A9648" s="2" t="s">
        <v>9663</v>
      </c>
      <c r="B9648" t="s">
        <v>5</v>
      </c>
      <c r="C9648" s="1">
        <v>42718</v>
      </c>
      <c r="D9648">
        <v>964700</v>
      </c>
      <c r="E9648" s="2">
        <v>1.1599999999999999</v>
      </c>
      <c r="F9648" s="2">
        <f>tblProdukty[[#This Row],[Cena]]*tblProdukty[[#This Row],[Koeficient]]</f>
        <v>1119052</v>
      </c>
      <c r="G9648" s="2" t="s">
        <v>15</v>
      </c>
    </row>
    <row r="9649" spans="1:7" x14ac:dyDescent="0.25">
      <c r="A9649" s="2" t="s">
        <v>9664</v>
      </c>
      <c r="B9649" t="s">
        <v>5</v>
      </c>
      <c r="C9649" s="1">
        <v>42940</v>
      </c>
      <c r="D9649">
        <v>964800</v>
      </c>
      <c r="E9649" s="2">
        <v>1.96</v>
      </c>
      <c r="F9649" s="2">
        <f>tblProdukty[[#This Row],[Cena]]*tblProdukty[[#This Row],[Koeficient]]</f>
        <v>1891008</v>
      </c>
      <c r="G9649" s="2" t="s">
        <v>16</v>
      </c>
    </row>
    <row r="9650" spans="1:7" x14ac:dyDescent="0.25">
      <c r="A9650" s="2" t="s">
        <v>9665</v>
      </c>
      <c r="B9650" t="s">
        <v>5</v>
      </c>
      <c r="C9650" s="1">
        <v>43028</v>
      </c>
      <c r="D9650">
        <v>964900</v>
      </c>
      <c r="E9650" s="2">
        <v>1.1100000000000001</v>
      </c>
      <c r="F9650" s="2">
        <f>tblProdukty[[#This Row],[Cena]]*tblProdukty[[#This Row],[Koeficient]]</f>
        <v>1071039</v>
      </c>
      <c r="G9650" s="2" t="s">
        <v>9</v>
      </c>
    </row>
    <row r="9651" spans="1:7" x14ac:dyDescent="0.25">
      <c r="A9651" s="2" t="s">
        <v>9666</v>
      </c>
      <c r="B9651" t="s">
        <v>5</v>
      </c>
      <c r="C9651" s="1">
        <v>43094</v>
      </c>
      <c r="D9651">
        <v>965000</v>
      </c>
      <c r="E9651" s="2">
        <v>1.1499999999999999</v>
      </c>
      <c r="F9651" s="2">
        <f>tblProdukty[[#This Row],[Cena]]*tblProdukty[[#This Row],[Koeficient]]</f>
        <v>1109750</v>
      </c>
      <c r="G9651" s="2" t="s">
        <v>11</v>
      </c>
    </row>
    <row r="9652" spans="1:7" x14ac:dyDescent="0.25">
      <c r="A9652" s="2" t="s">
        <v>9667</v>
      </c>
      <c r="B9652" t="s">
        <v>5</v>
      </c>
      <c r="C9652" s="1">
        <v>42799</v>
      </c>
      <c r="D9652">
        <v>965100</v>
      </c>
      <c r="E9652" s="2">
        <v>1.43</v>
      </c>
      <c r="F9652" s="2">
        <f>tblProdukty[[#This Row],[Cena]]*tblProdukty[[#This Row],[Koeficient]]</f>
        <v>1380093</v>
      </c>
      <c r="G9652" s="2" t="s">
        <v>10</v>
      </c>
    </row>
    <row r="9653" spans="1:7" x14ac:dyDescent="0.25">
      <c r="A9653" s="2" t="s">
        <v>9668</v>
      </c>
      <c r="B9653" t="s">
        <v>5</v>
      </c>
      <c r="C9653" s="1">
        <v>42402</v>
      </c>
      <c r="D9653">
        <v>965200</v>
      </c>
      <c r="E9653" s="2">
        <v>1.33</v>
      </c>
      <c r="F9653" s="2">
        <f>tblProdukty[[#This Row],[Cena]]*tblProdukty[[#This Row],[Koeficient]]</f>
        <v>1283716</v>
      </c>
      <c r="G9653" s="2" t="s">
        <v>12</v>
      </c>
    </row>
    <row r="9654" spans="1:7" x14ac:dyDescent="0.25">
      <c r="A9654" s="2" t="s">
        <v>9669</v>
      </c>
      <c r="B9654" t="s">
        <v>5</v>
      </c>
      <c r="C9654" s="1">
        <v>42770</v>
      </c>
      <c r="D9654">
        <v>965300</v>
      </c>
      <c r="E9654" s="2">
        <v>1.52</v>
      </c>
      <c r="F9654" s="2">
        <f>tblProdukty[[#This Row],[Cena]]*tblProdukty[[#This Row],[Koeficient]]</f>
        <v>1467256</v>
      </c>
      <c r="G9654" s="2" t="s">
        <v>13</v>
      </c>
    </row>
    <row r="9655" spans="1:7" x14ac:dyDescent="0.25">
      <c r="A9655" s="2" t="s">
        <v>9670</v>
      </c>
      <c r="B9655" t="s">
        <v>5</v>
      </c>
      <c r="C9655" s="1">
        <v>42698</v>
      </c>
      <c r="D9655">
        <v>965400</v>
      </c>
      <c r="E9655" s="2">
        <v>1.32</v>
      </c>
      <c r="F9655" s="2">
        <f>tblProdukty[[#This Row],[Cena]]*tblProdukty[[#This Row],[Koeficient]]</f>
        <v>1274328</v>
      </c>
      <c r="G9655" s="2" t="s">
        <v>14</v>
      </c>
    </row>
    <row r="9656" spans="1:7" x14ac:dyDescent="0.25">
      <c r="A9656" s="2" t="s">
        <v>9671</v>
      </c>
      <c r="B9656" t="s">
        <v>5</v>
      </c>
      <c r="C9656" s="1">
        <v>42131</v>
      </c>
      <c r="D9656">
        <v>965500</v>
      </c>
      <c r="E9656" s="2">
        <v>1.47</v>
      </c>
      <c r="F9656" s="2">
        <f>tblProdukty[[#This Row],[Cena]]*tblProdukty[[#This Row],[Koeficient]]</f>
        <v>1419285</v>
      </c>
      <c r="G9656" s="2" t="s">
        <v>15</v>
      </c>
    </row>
    <row r="9657" spans="1:7" x14ac:dyDescent="0.25">
      <c r="A9657" s="2" t="s">
        <v>9672</v>
      </c>
      <c r="B9657" t="s">
        <v>5</v>
      </c>
      <c r="C9657" s="1">
        <v>42611</v>
      </c>
      <c r="D9657">
        <v>965600</v>
      </c>
      <c r="E9657" s="2">
        <v>1.1499999999999999</v>
      </c>
      <c r="F9657" s="2">
        <f>tblProdukty[[#This Row],[Cena]]*tblProdukty[[#This Row],[Koeficient]]</f>
        <v>1110440</v>
      </c>
      <c r="G9657" s="2" t="s">
        <v>16</v>
      </c>
    </row>
    <row r="9658" spans="1:7" x14ac:dyDescent="0.25">
      <c r="A9658" s="2" t="s">
        <v>9673</v>
      </c>
      <c r="B9658" t="s">
        <v>5</v>
      </c>
      <c r="C9658" s="1">
        <v>42160</v>
      </c>
      <c r="D9658">
        <v>965700</v>
      </c>
      <c r="E9658" s="2">
        <v>1.01</v>
      </c>
      <c r="F9658" s="2">
        <f>tblProdukty[[#This Row],[Cena]]*tblProdukty[[#This Row],[Koeficient]]</f>
        <v>975357</v>
      </c>
      <c r="G9658" s="2" t="s">
        <v>9</v>
      </c>
    </row>
    <row r="9659" spans="1:7" x14ac:dyDescent="0.25">
      <c r="A9659" s="2" t="s">
        <v>9674</v>
      </c>
      <c r="B9659" t="s">
        <v>5</v>
      </c>
      <c r="C9659" s="1">
        <v>42461</v>
      </c>
      <c r="D9659">
        <v>965800</v>
      </c>
      <c r="E9659" s="2">
        <v>1.86</v>
      </c>
      <c r="F9659" s="2">
        <f>tblProdukty[[#This Row],[Cena]]*tblProdukty[[#This Row],[Koeficient]]</f>
        <v>1796388</v>
      </c>
      <c r="G9659" s="2" t="s">
        <v>11</v>
      </c>
    </row>
    <row r="9660" spans="1:7" x14ac:dyDescent="0.25">
      <c r="A9660" s="2" t="s">
        <v>9675</v>
      </c>
      <c r="B9660" t="s">
        <v>5</v>
      </c>
      <c r="C9660" s="1">
        <v>42132</v>
      </c>
      <c r="D9660">
        <v>965900</v>
      </c>
      <c r="E9660" s="2">
        <v>1.51</v>
      </c>
      <c r="F9660" s="2">
        <f>tblProdukty[[#This Row],[Cena]]*tblProdukty[[#This Row],[Koeficient]]</f>
        <v>1458509</v>
      </c>
      <c r="G9660" s="2" t="s">
        <v>10</v>
      </c>
    </row>
    <row r="9661" spans="1:7" x14ac:dyDescent="0.25">
      <c r="A9661" s="2" t="s">
        <v>9676</v>
      </c>
      <c r="B9661" t="s">
        <v>5</v>
      </c>
      <c r="C9661" s="1">
        <v>42916</v>
      </c>
      <c r="D9661">
        <v>966000</v>
      </c>
      <c r="E9661" s="2">
        <v>1.36</v>
      </c>
      <c r="F9661" s="2">
        <f>tblProdukty[[#This Row],[Cena]]*tblProdukty[[#This Row],[Koeficient]]</f>
        <v>1313760</v>
      </c>
      <c r="G9661" s="2" t="s">
        <v>12</v>
      </c>
    </row>
    <row r="9662" spans="1:7" x14ac:dyDescent="0.25">
      <c r="A9662" s="2" t="s">
        <v>9677</v>
      </c>
      <c r="B9662" t="s">
        <v>5</v>
      </c>
      <c r="C9662" s="1">
        <v>42821</v>
      </c>
      <c r="D9662">
        <v>966100</v>
      </c>
      <c r="E9662" s="2">
        <v>1.1399999999999999</v>
      </c>
      <c r="F9662" s="2">
        <f>tblProdukty[[#This Row],[Cena]]*tblProdukty[[#This Row],[Koeficient]]</f>
        <v>1101354</v>
      </c>
      <c r="G9662" s="2" t="s">
        <v>13</v>
      </c>
    </row>
    <row r="9663" spans="1:7" x14ac:dyDescent="0.25">
      <c r="A9663" s="2" t="s">
        <v>9678</v>
      </c>
      <c r="B9663" t="s">
        <v>5</v>
      </c>
      <c r="C9663" s="1">
        <v>42211</v>
      </c>
      <c r="D9663">
        <v>966200</v>
      </c>
      <c r="E9663" s="2">
        <v>1.18</v>
      </c>
      <c r="F9663" s="2">
        <f>tblProdukty[[#This Row],[Cena]]*tblProdukty[[#This Row],[Koeficient]]</f>
        <v>1140116</v>
      </c>
      <c r="G9663" s="2" t="s">
        <v>14</v>
      </c>
    </row>
    <row r="9664" spans="1:7" x14ac:dyDescent="0.25">
      <c r="A9664" s="2" t="s">
        <v>9679</v>
      </c>
      <c r="B9664" t="s">
        <v>5</v>
      </c>
      <c r="C9664" s="1">
        <v>42932</v>
      </c>
      <c r="D9664">
        <v>966300</v>
      </c>
      <c r="E9664" s="2">
        <v>1.1499999999999999</v>
      </c>
      <c r="F9664" s="2">
        <f>tblProdukty[[#This Row],[Cena]]*tblProdukty[[#This Row],[Koeficient]]</f>
        <v>1111245</v>
      </c>
      <c r="G9664" s="2" t="s">
        <v>15</v>
      </c>
    </row>
    <row r="9665" spans="1:7" x14ac:dyDescent="0.25">
      <c r="A9665" s="2" t="s">
        <v>9680</v>
      </c>
      <c r="B9665" t="s">
        <v>5</v>
      </c>
      <c r="C9665" s="1">
        <v>42288</v>
      </c>
      <c r="D9665">
        <v>966400</v>
      </c>
      <c r="E9665" s="2">
        <v>1.31</v>
      </c>
      <c r="F9665" s="2">
        <f>tblProdukty[[#This Row],[Cena]]*tblProdukty[[#This Row],[Koeficient]]</f>
        <v>1265984</v>
      </c>
      <c r="G9665" s="2" t="s">
        <v>16</v>
      </c>
    </row>
    <row r="9666" spans="1:7" x14ac:dyDescent="0.25">
      <c r="A9666" s="2" t="s">
        <v>9681</v>
      </c>
      <c r="B9666" t="s">
        <v>5</v>
      </c>
      <c r="C9666" s="1">
        <v>42962</v>
      </c>
      <c r="D9666">
        <v>966500</v>
      </c>
      <c r="E9666" s="2">
        <v>1.43</v>
      </c>
      <c r="F9666" s="2">
        <f>tblProdukty[[#This Row],[Cena]]*tblProdukty[[#This Row],[Koeficient]]</f>
        <v>1382095</v>
      </c>
      <c r="G9666" s="2" t="s">
        <v>9</v>
      </c>
    </row>
    <row r="9667" spans="1:7" x14ac:dyDescent="0.25">
      <c r="A9667" s="2" t="s">
        <v>9682</v>
      </c>
      <c r="B9667" t="s">
        <v>5</v>
      </c>
      <c r="C9667" s="1">
        <v>42766</v>
      </c>
      <c r="D9667">
        <v>966600</v>
      </c>
      <c r="E9667" s="2">
        <v>1.57</v>
      </c>
      <c r="F9667" s="2">
        <f>tblProdukty[[#This Row],[Cena]]*tblProdukty[[#This Row],[Koeficient]]</f>
        <v>1517562</v>
      </c>
      <c r="G9667" s="2" t="s">
        <v>11</v>
      </c>
    </row>
    <row r="9668" spans="1:7" x14ac:dyDescent="0.25">
      <c r="A9668" s="2" t="s">
        <v>9683</v>
      </c>
      <c r="B9668" t="s">
        <v>5</v>
      </c>
      <c r="C9668" s="1">
        <v>42143</v>
      </c>
      <c r="D9668">
        <v>966700</v>
      </c>
      <c r="E9668" s="2">
        <v>1.03</v>
      </c>
      <c r="F9668" s="2">
        <f>tblProdukty[[#This Row],[Cena]]*tblProdukty[[#This Row],[Koeficient]]</f>
        <v>995701</v>
      </c>
      <c r="G9668" s="2" t="s">
        <v>10</v>
      </c>
    </row>
    <row r="9669" spans="1:7" x14ac:dyDescent="0.25">
      <c r="A9669" s="2" t="s">
        <v>9684</v>
      </c>
      <c r="B9669" t="s">
        <v>5</v>
      </c>
      <c r="C9669" s="1">
        <v>42781</v>
      </c>
      <c r="D9669">
        <v>966800</v>
      </c>
      <c r="E9669" s="2">
        <v>1.27</v>
      </c>
      <c r="F9669" s="2">
        <f>tblProdukty[[#This Row],[Cena]]*tblProdukty[[#This Row],[Koeficient]]</f>
        <v>1227836</v>
      </c>
      <c r="G9669" s="2" t="s">
        <v>12</v>
      </c>
    </row>
    <row r="9670" spans="1:7" x14ac:dyDescent="0.25">
      <c r="A9670" s="2" t="s">
        <v>9685</v>
      </c>
      <c r="B9670" t="s">
        <v>5</v>
      </c>
      <c r="C9670" s="1">
        <v>42230</v>
      </c>
      <c r="D9670">
        <v>966900</v>
      </c>
      <c r="E9670" s="2">
        <v>1.46</v>
      </c>
      <c r="F9670" s="2">
        <f>tblProdukty[[#This Row],[Cena]]*tblProdukty[[#This Row],[Koeficient]]</f>
        <v>1411674</v>
      </c>
      <c r="G9670" s="2" t="s">
        <v>13</v>
      </c>
    </row>
    <row r="9671" spans="1:7" x14ac:dyDescent="0.25">
      <c r="A9671" s="2" t="s">
        <v>9686</v>
      </c>
      <c r="B9671" t="s">
        <v>5</v>
      </c>
      <c r="C9671" s="1">
        <v>42870</v>
      </c>
      <c r="D9671">
        <v>967000</v>
      </c>
      <c r="E9671" s="2">
        <v>1.05</v>
      </c>
      <c r="F9671" s="2">
        <f>tblProdukty[[#This Row],[Cena]]*tblProdukty[[#This Row],[Koeficient]]</f>
        <v>1015350</v>
      </c>
      <c r="G9671" s="2" t="s">
        <v>14</v>
      </c>
    </row>
    <row r="9672" spans="1:7" x14ac:dyDescent="0.25">
      <c r="A9672" s="2" t="s">
        <v>9687</v>
      </c>
      <c r="B9672" t="s">
        <v>5</v>
      </c>
      <c r="C9672" s="1">
        <v>42755</v>
      </c>
      <c r="D9672">
        <v>967100</v>
      </c>
      <c r="E9672" s="2">
        <v>1.97</v>
      </c>
      <c r="F9672" s="2">
        <f>tblProdukty[[#This Row],[Cena]]*tblProdukty[[#This Row],[Koeficient]]</f>
        <v>1905187</v>
      </c>
      <c r="G9672" s="2" t="s">
        <v>15</v>
      </c>
    </row>
    <row r="9673" spans="1:7" x14ac:dyDescent="0.25">
      <c r="A9673" s="2" t="s">
        <v>9688</v>
      </c>
      <c r="B9673" t="s">
        <v>5</v>
      </c>
      <c r="C9673" s="1">
        <v>43083</v>
      </c>
      <c r="D9673">
        <v>967200</v>
      </c>
      <c r="E9673" s="2">
        <v>1.3</v>
      </c>
      <c r="F9673" s="2">
        <f>tblProdukty[[#This Row],[Cena]]*tblProdukty[[#This Row],[Koeficient]]</f>
        <v>1257360</v>
      </c>
      <c r="G9673" s="2" t="s">
        <v>16</v>
      </c>
    </row>
    <row r="9674" spans="1:7" x14ac:dyDescent="0.25">
      <c r="A9674" s="2" t="s">
        <v>9689</v>
      </c>
      <c r="B9674" t="s">
        <v>5</v>
      </c>
      <c r="C9674" s="1">
        <v>42897</v>
      </c>
      <c r="D9674">
        <v>967300</v>
      </c>
      <c r="E9674" s="2">
        <v>1.7</v>
      </c>
      <c r="F9674" s="2">
        <f>tblProdukty[[#This Row],[Cena]]*tblProdukty[[#This Row],[Koeficient]]</f>
        <v>1644410</v>
      </c>
      <c r="G9674" s="2" t="s">
        <v>9</v>
      </c>
    </row>
    <row r="9675" spans="1:7" x14ac:dyDescent="0.25">
      <c r="A9675" s="2" t="s">
        <v>9690</v>
      </c>
      <c r="B9675" t="s">
        <v>5</v>
      </c>
      <c r="C9675" s="1">
        <v>42510</v>
      </c>
      <c r="D9675">
        <v>967400</v>
      </c>
      <c r="E9675" s="2">
        <v>1.24</v>
      </c>
      <c r="F9675" s="2">
        <f>tblProdukty[[#This Row],[Cena]]*tblProdukty[[#This Row],[Koeficient]]</f>
        <v>1199576</v>
      </c>
      <c r="G9675" s="2" t="s">
        <v>11</v>
      </c>
    </row>
    <row r="9676" spans="1:7" x14ac:dyDescent="0.25">
      <c r="A9676" s="2" t="s">
        <v>9691</v>
      </c>
      <c r="B9676" t="s">
        <v>5</v>
      </c>
      <c r="C9676" s="1">
        <v>42510</v>
      </c>
      <c r="D9676">
        <v>967500</v>
      </c>
      <c r="E9676" s="2">
        <v>1.75</v>
      </c>
      <c r="F9676" s="2">
        <f>tblProdukty[[#This Row],[Cena]]*tblProdukty[[#This Row],[Koeficient]]</f>
        <v>1693125</v>
      </c>
      <c r="G9676" s="2" t="s">
        <v>10</v>
      </c>
    </row>
    <row r="9677" spans="1:7" x14ac:dyDescent="0.25">
      <c r="A9677" s="2" t="s">
        <v>9692</v>
      </c>
      <c r="B9677" t="s">
        <v>5</v>
      </c>
      <c r="C9677" s="1">
        <v>42420</v>
      </c>
      <c r="D9677">
        <v>967600</v>
      </c>
      <c r="E9677" s="2">
        <v>1.61</v>
      </c>
      <c r="F9677" s="2">
        <f>tblProdukty[[#This Row],[Cena]]*tblProdukty[[#This Row],[Koeficient]]</f>
        <v>1557836</v>
      </c>
      <c r="G9677" s="2" t="s">
        <v>12</v>
      </c>
    </row>
    <row r="9678" spans="1:7" x14ac:dyDescent="0.25">
      <c r="A9678" s="2" t="s">
        <v>9693</v>
      </c>
      <c r="B9678" t="s">
        <v>5</v>
      </c>
      <c r="C9678" s="1">
        <v>42725</v>
      </c>
      <c r="D9678">
        <v>967700</v>
      </c>
      <c r="E9678" s="2">
        <v>1.94</v>
      </c>
      <c r="F9678" s="2">
        <f>tblProdukty[[#This Row],[Cena]]*tblProdukty[[#This Row],[Koeficient]]</f>
        <v>1877338</v>
      </c>
      <c r="G9678" s="2" t="s">
        <v>13</v>
      </c>
    </row>
    <row r="9679" spans="1:7" x14ac:dyDescent="0.25">
      <c r="A9679" s="2" t="s">
        <v>9694</v>
      </c>
      <c r="B9679" t="s">
        <v>5</v>
      </c>
      <c r="C9679" s="1">
        <v>43012</v>
      </c>
      <c r="D9679">
        <v>967800</v>
      </c>
      <c r="E9679" s="2">
        <v>1.69</v>
      </c>
      <c r="F9679" s="2">
        <f>tblProdukty[[#This Row],[Cena]]*tblProdukty[[#This Row],[Koeficient]]</f>
        <v>1635582</v>
      </c>
      <c r="G9679" s="2" t="s">
        <v>14</v>
      </c>
    </row>
    <row r="9680" spans="1:7" x14ac:dyDescent="0.25">
      <c r="A9680" s="2" t="s">
        <v>9695</v>
      </c>
      <c r="B9680" t="s">
        <v>5</v>
      </c>
      <c r="C9680" s="1">
        <v>42992</v>
      </c>
      <c r="D9680">
        <v>967900</v>
      </c>
      <c r="E9680" s="2">
        <v>1.68</v>
      </c>
      <c r="F9680" s="2">
        <f>tblProdukty[[#This Row],[Cena]]*tblProdukty[[#This Row],[Koeficient]]</f>
        <v>1626072</v>
      </c>
      <c r="G9680" s="2" t="s">
        <v>15</v>
      </c>
    </row>
    <row r="9681" spans="1:7" x14ac:dyDescent="0.25">
      <c r="A9681" s="2" t="s">
        <v>9696</v>
      </c>
      <c r="B9681" t="s">
        <v>5</v>
      </c>
      <c r="C9681" s="1">
        <v>42472</v>
      </c>
      <c r="D9681">
        <v>968000</v>
      </c>
      <c r="E9681" s="2">
        <v>1.41</v>
      </c>
      <c r="F9681" s="2">
        <f>tblProdukty[[#This Row],[Cena]]*tblProdukty[[#This Row],[Koeficient]]</f>
        <v>1364880</v>
      </c>
      <c r="G9681" s="2" t="s">
        <v>16</v>
      </c>
    </row>
    <row r="9682" spans="1:7" x14ac:dyDescent="0.25">
      <c r="A9682" s="2" t="s">
        <v>9697</v>
      </c>
      <c r="B9682" t="s">
        <v>5</v>
      </c>
      <c r="C9682" s="1">
        <v>42452</v>
      </c>
      <c r="D9682">
        <v>968100</v>
      </c>
      <c r="E9682" s="2">
        <v>1.62</v>
      </c>
      <c r="F9682" s="2">
        <f>tblProdukty[[#This Row],[Cena]]*tblProdukty[[#This Row],[Koeficient]]</f>
        <v>1568322</v>
      </c>
      <c r="G9682" s="2" t="s">
        <v>9</v>
      </c>
    </row>
    <row r="9683" spans="1:7" x14ac:dyDescent="0.25">
      <c r="A9683" s="2" t="s">
        <v>9698</v>
      </c>
      <c r="B9683" t="s">
        <v>5</v>
      </c>
      <c r="C9683" s="1">
        <v>42402</v>
      </c>
      <c r="D9683">
        <v>968200</v>
      </c>
      <c r="E9683" s="2">
        <v>1.96</v>
      </c>
      <c r="F9683" s="2">
        <f>tblProdukty[[#This Row],[Cena]]*tblProdukty[[#This Row],[Koeficient]]</f>
        <v>1897672</v>
      </c>
      <c r="G9683" s="2" t="s">
        <v>11</v>
      </c>
    </row>
    <row r="9684" spans="1:7" x14ac:dyDescent="0.25">
      <c r="A9684" s="2" t="s">
        <v>9699</v>
      </c>
      <c r="B9684" t="s">
        <v>5</v>
      </c>
      <c r="C9684" s="1">
        <v>42160</v>
      </c>
      <c r="D9684">
        <v>968300</v>
      </c>
      <c r="E9684" s="2">
        <v>1.57</v>
      </c>
      <c r="F9684" s="2">
        <f>tblProdukty[[#This Row],[Cena]]*tblProdukty[[#This Row],[Koeficient]]</f>
        <v>1520231</v>
      </c>
      <c r="G9684" s="2" t="s">
        <v>10</v>
      </c>
    </row>
    <row r="9685" spans="1:7" x14ac:dyDescent="0.25">
      <c r="A9685" s="2" t="s">
        <v>9700</v>
      </c>
      <c r="B9685" t="s">
        <v>5</v>
      </c>
      <c r="C9685" s="1">
        <v>42395</v>
      </c>
      <c r="D9685">
        <v>968400</v>
      </c>
      <c r="E9685" s="2">
        <v>1.45</v>
      </c>
      <c r="F9685" s="2">
        <f>tblProdukty[[#This Row],[Cena]]*tblProdukty[[#This Row],[Koeficient]]</f>
        <v>1404180</v>
      </c>
      <c r="G9685" s="2" t="s">
        <v>12</v>
      </c>
    </row>
    <row r="9686" spans="1:7" x14ac:dyDescent="0.25">
      <c r="A9686" s="2" t="s">
        <v>9701</v>
      </c>
      <c r="B9686" t="s">
        <v>5</v>
      </c>
      <c r="C9686" s="1">
        <v>42005</v>
      </c>
      <c r="D9686">
        <v>968500</v>
      </c>
      <c r="E9686" s="2">
        <v>1.84</v>
      </c>
      <c r="F9686" s="2">
        <f>tblProdukty[[#This Row],[Cena]]*tblProdukty[[#This Row],[Koeficient]]</f>
        <v>1782040</v>
      </c>
      <c r="G9686" s="2" t="s">
        <v>13</v>
      </c>
    </row>
    <row r="9687" spans="1:7" x14ac:dyDescent="0.25">
      <c r="A9687" s="2" t="s">
        <v>9702</v>
      </c>
      <c r="B9687" t="s">
        <v>5</v>
      </c>
      <c r="C9687" s="1">
        <v>42188</v>
      </c>
      <c r="D9687">
        <v>968600</v>
      </c>
      <c r="E9687" s="2">
        <v>1.81</v>
      </c>
      <c r="F9687" s="2">
        <f>tblProdukty[[#This Row],[Cena]]*tblProdukty[[#This Row],[Koeficient]]</f>
        <v>1753166</v>
      </c>
      <c r="G9687" s="2" t="s">
        <v>14</v>
      </c>
    </row>
    <row r="9688" spans="1:7" x14ac:dyDescent="0.25">
      <c r="A9688" s="2" t="s">
        <v>9703</v>
      </c>
      <c r="B9688" t="s">
        <v>5</v>
      </c>
      <c r="C9688" s="1">
        <v>42227</v>
      </c>
      <c r="D9688">
        <v>968700</v>
      </c>
      <c r="E9688" s="2">
        <v>1.69</v>
      </c>
      <c r="F9688" s="2">
        <f>tblProdukty[[#This Row],[Cena]]*tblProdukty[[#This Row],[Koeficient]]</f>
        <v>1637103</v>
      </c>
      <c r="G9688" s="2" t="s">
        <v>15</v>
      </c>
    </row>
    <row r="9689" spans="1:7" x14ac:dyDescent="0.25">
      <c r="A9689" s="2" t="s">
        <v>9704</v>
      </c>
      <c r="B9689" t="s">
        <v>5</v>
      </c>
      <c r="C9689" s="1">
        <v>42354</v>
      </c>
      <c r="D9689">
        <v>968800</v>
      </c>
      <c r="E9689" s="2">
        <v>1.68</v>
      </c>
      <c r="F9689" s="2">
        <f>tblProdukty[[#This Row],[Cena]]*tblProdukty[[#This Row],[Koeficient]]</f>
        <v>1627584</v>
      </c>
      <c r="G9689" s="2" t="s">
        <v>16</v>
      </c>
    </row>
    <row r="9690" spans="1:7" x14ac:dyDescent="0.25">
      <c r="A9690" s="2" t="s">
        <v>9705</v>
      </c>
      <c r="B9690" t="s">
        <v>5</v>
      </c>
      <c r="C9690" s="1">
        <v>42234</v>
      </c>
      <c r="D9690">
        <v>968900</v>
      </c>
      <c r="E9690" s="2">
        <v>1.67</v>
      </c>
      <c r="F9690" s="2">
        <f>tblProdukty[[#This Row],[Cena]]*tblProdukty[[#This Row],[Koeficient]]</f>
        <v>1618063</v>
      </c>
      <c r="G9690" s="2" t="s">
        <v>9</v>
      </c>
    </row>
    <row r="9691" spans="1:7" x14ac:dyDescent="0.25">
      <c r="A9691" s="2" t="s">
        <v>9706</v>
      </c>
      <c r="B9691" t="s">
        <v>5</v>
      </c>
      <c r="C9691" s="1">
        <v>42763</v>
      </c>
      <c r="D9691">
        <v>969000</v>
      </c>
      <c r="E9691" s="2">
        <v>1.58</v>
      </c>
      <c r="F9691" s="2">
        <f>tblProdukty[[#This Row],[Cena]]*tblProdukty[[#This Row],[Koeficient]]</f>
        <v>1531020</v>
      </c>
      <c r="G9691" s="2" t="s">
        <v>11</v>
      </c>
    </row>
    <row r="9692" spans="1:7" x14ac:dyDescent="0.25">
      <c r="A9692" s="2" t="s">
        <v>9707</v>
      </c>
      <c r="B9692" t="s">
        <v>5</v>
      </c>
      <c r="C9692" s="1">
        <v>42354</v>
      </c>
      <c r="D9692">
        <v>969100</v>
      </c>
      <c r="E9692" s="2">
        <v>1.99</v>
      </c>
      <c r="F9692" s="2">
        <f>tblProdukty[[#This Row],[Cena]]*tblProdukty[[#This Row],[Koeficient]]</f>
        <v>1928509</v>
      </c>
      <c r="G9692" s="2" t="s">
        <v>10</v>
      </c>
    </row>
    <row r="9693" spans="1:7" x14ac:dyDescent="0.25">
      <c r="A9693" s="2" t="s">
        <v>9708</v>
      </c>
      <c r="B9693" t="s">
        <v>5</v>
      </c>
      <c r="C9693" s="1">
        <v>42280</v>
      </c>
      <c r="D9693">
        <v>969200</v>
      </c>
      <c r="E9693" s="2">
        <v>1.38</v>
      </c>
      <c r="F9693" s="2">
        <f>tblProdukty[[#This Row],[Cena]]*tblProdukty[[#This Row],[Koeficient]]</f>
        <v>1337496</v>
      </c>
      <c r="G9693" s="2" t="s">
        <v>12</v>
      </c>
    </row>
    <row r="9694" spans="1:7" x14ac:dyDescent="0.25">
      <c r="A9694" s="2" t="s">
        <v>9709</v>
      </c>
      <c r="B9694" t="s">
        <v>5</v>
      </c>
      <c r="C9694" s="1">
        <v>42217</v>
      </c>
      <c r="D9694">
        <v>969300</v>
      </c>
      <c r="E9694" s="2">
        <v>1.58</v>
      </c>
      <c r="F9694" s="2">
        <f>tblProdukty[[#This Row],[Cena]]*tblProdukty[[#This Row],[Koeficient]]</f>
        <v>1531494</v>
      </c>
      <c r="G9694" s="2" t="s">
        <v>13</v>
      </c>
    </row>
    <row r="9695" spans="1:7" x14ac:dyDescent="0.25">
      <c r="A9695" s="2" t="s">
        <v>9710</v>
      </c>
      <c r="B9695" t="s">
        <v>5</v>
      </c>
      <c r="C9695" s="1">
        <v>42011</v>
      </c>
      <c r="D9695">
        <v>969400</v>
      </c>
      <c r="E9695" s="2">
        <v>1.96</v>
      </c>
      <c r="F9695" s="2">
        <f>tblProdukty[[#This Row],[Cena]]*tblProdukty[[#This Row],[Koeficient]]</f>
        <v>1900024</v>
      </c>
      <c r="G9695" s="2" t="s">
        <v>14</v>
      </c>
    </row>
    <row r="9696" spans="1:7" x14ac:dyDescent="0.25">
      <c r="A9696" s="2" t="s">
        <v>9711</v>
      </c>
      <c r="B9696" t="s">
        <v>5</v>
      </c>
      <c r="C9696" s="1">
        <v>42617</v>
      </c>
      <c r="D9696">
        <v>969500</v>
      </c>
      <c r="E9696" s="2">
        <v>1.78</v>
      </c>
      <c r="F9696" s="2">
        <f>tblProdukty[[#This Row],[Cena]]*tblProdukty[[#This Row],[Koeficient]]</f>
        <v>1725710</v>
      </c>
      <c r="G9696" s="2" t="s">
        <v>15</v>
      </c>
    </row>
    <row r="9697" spans="1:7" x14ac:dyDescent="0.25">
      <c r="A9697" s="2" t="s">
        <v>9712</v>
      </c>
      <c r="B9697" t="s">
        <v>5</v>
      </c>
      <c r="C9697" s="1">
        <v>42714</v>
      </c>
      <c r="D9697">
        <v>969600</v>
      </c>
      <c r="E9697" s="2">
        <v>1.89</v>
      </c>
      <c r="F9697" s="2">
        <f>tblProdukty[[#This Row],[Cena]]*tblProdukty[[#This Row],[Koeficient]]</f>
        <v>1832544</v>
      </c>
      <c r="G9697" s="2" t="s">
        <v>16</v>
      </c>
    </row>
    <row r="9698" spans="1:7" x14ac:dyDescent="0.25">
      <c r="A9698" s="2" t="s">
        <v>9713</v>
      </c>
      <c r="B9698" t="s">
        <v>5</v>
      </c>
      <c r="C9698" s="1">
        <v>42871</v>
      </c>
      <c r="D9698">
        <v>969700</v>
      </c>
      <c r="E9698" s="2">
        <v>1.1100000000000001</v>
      </c>
      <c r="F9698" s="2">
        <f>tblProdukty[[#This Row],[Cena]]*tblProdukty[[#This Row],[Koeficient]]</f>
        <v>1076367</v>
      </c>
      <c r="G9698" s="2" t="s">
        <v>9</v>
      </c>
    </row>
    <row r="9699" spans="1:7" x14ac:dyDescent="0.25">
      <c r="A9699" s="2" t="s">
        <v>9714</v>
      </c>
      <c r="B9699" t="s">
        <v>5</v>
      </c>
      <c r="C9699" s="1">
        <v>42774</v>
      </c>
      <c r="D9699">
        <v>969800</v>
      </c>
      <c r="E9699" s="2">
        <v>1.49</v>
      </c>
      <c r="F9699" s="2">
        <f>tblProdukty[[#This Row],[Cena]]*tblProdukty[[#This Row],[Koeficient]]</f>
        <v>1445002</v>
      </c>
      <c r="G9699" s="2" t="s">
        <v>11</v>
      </c>
    </row>
    <row r="9700" spans="1:7" x14ac:dyDescent="0.25">
      <c r="A9700" s="2" t="s">
        <v>9715</v>
      </c>
      <c r="B9700" t="s">
        <v>5</v>
      </c>
      <c r="C9700" s="1">
        <v>42335</v>
      </c>
      <c r="D9700">
        <v>969900</v>
      </c>
      <c r="E9700" s="2">
        <v>1.77</v>
      </c>
      <c r="F9700" s="2">
        <f>tblProdukty[[#This Row],[Cena]]*tblProdukty[[#This Row],[Koeficient]]</f>
        <v>1716723</v>
      </c>
      <c r="G9700" s="2" t="s">
        <v>10</v>
      </c>
    </row>
    <row r="9701" spans="1:7" x14ac:dyDescent="0.25">
      <c r="A9701" s="2" t="s">
        <v>9716</v>
      </c>
      <c r="B9701" t="s">
        <v>5</v>
      </c>
      <c r="C9701" s="1">
        <v>42044</v>
      </c>
      <c r="D9701">
        <v>970000</v>
      </c>
      <c r="E9701" s="2">
        <v>1.1200000000000001</v>
      </c>
      <c r="F9701" s="2">
        <f>tblProdukty[[#This Row],[Cena]]*tblProdukty[[#This Row],[Koeficient]]</f>
        <v>1086400</v>
      </c>
      <c r="G9701" s="2" t="s">
        <v>12</v>
      </c>
    </row>
    <row r="9702" spans="1:7" x14ac:dyDescent="0.25">
      <c r="A9702" s="2" t="s">
        <v>9717</v>
      </c>
      <c r="B9702" t="s">
        <v>5</v>
      </c>
      <c r="C9702" s="1">
        <v>42097</v>
      </c>
      <c r="D9702">
        <v>970100</v>
      </c>
      <c r="E9702" s="2">
        <v>1.52</v>
      </c>
      <c r="F9702" s="2">
        <f>tblProdukty[[#This Row],[Cena]]*tblProdukty[[#This Row],[Koeficient]]</f>
        <v>1474552</v>
      </c>
      <c r="G9702" s="2" t="s">
        <v>13</v>
      </c>
    </row>
    <row r="9703" spans="1:7" x14ac:dyDescent="0.25">
      <c r="A9703" s="2" t="s">
        <v>9718</v>
      </c>
      <c r="B9703" t="s">
        <v>5</v>
      </c>
      <c r="C9703" s="1">
        <v>42775</v>
      </c>
      <c r="D9703">
        <v>970200</v>
      </c>
      <c r="E9703" s="2">
        <v>1.18</v>
      </c>
      <c r="F9703" s="2">
        <f>tblProdukty[[#This Row],[Cena]]*tblProdukty[[#This Row],[Koeficient]]</f>
        <v>1144836</v>
      </c>
      <c r="G9703" s="2" t="s">
        <v>14</v>
      </c>
    </row>
    <row r="9704" spans="1:7" x14ac:dyDescent="0.25">
      <c r="A9704" s="2" t="s">
        <v>9719</v>
      </c>
      <c r="B9704" t="s">
        <v>5</v>
      </c>
      <c r="C9704" s="1">
        <v>42755</v>
      </c>
      <c r="D9704">
        <v>970300</v>
      </c>
      <c r="E9704" s="2">
        <v>1.72</v>
      </c>
      <c r="F9704" s="2">
        <f>tblProdukty[[#This Row],[Cena]]*tblProdukty[[#This Row],[Koeficient]]</f>
        <v>1668916</v>
      </c>
      <c r="G9704" s="2" t="s">
        <v>15</v>
      </c>
    </row>
    <row r="9705" spans="1:7" x14ac:dyDescent="0.25">
      <c r="A9705" s="2" t="s">
        <v>9720</v>
      </c>
      <c r="B9705" t="s">
        <v>5</v>
      </c>
      <c r="C9705" s="1">
        <v>42471</v>
      </c>
      <c r="D9705">
        <v>970400</v>
      </c>
      <c r="E9705" s="2">
        <v>1.69</v>
      </c>
      <c r="F9705" s="2">
        <f>tblProdukty[[#This Row],[Cena]]*tblProdukty[[#This Row],[Koeficient]]</f>
        <v>1639976</v>
      </c>
      <c r="G9705" s="2" t="s">
        <v>16</v>
      </c>
    </row>
    <row r="9706" spans="1:7" x14ac:dyDescent="0.25">
      <c r="A9706" s="2" t="s">
        <v>9721</v>
      </c>
      <c r="B9706" t="s">
        <v>5</v>
      </c>
      <c r="C9706" s="1">
        <v>42343</v>
      </c>
      <c r="D9706">
        <v>970500</v>
      </c>
      <c r="E9706" s="2">
        <v>1.56</v>
      </c>
      <c r="F9706" s="2">
        <f>tblProdukty[[#This Row],[Cena]]*tblProdukty[[#This Row],[Koeficient]]</f>
        <v>1513980</v>
      </c>
      <c r="G9706" s="2" t="s">
        <v>9</v>
      </c>
    </row>
    <row r="9707" spans="1:7" x14ac:dyDescent="0.25">
      <c r="A9707" s="2" t="s">
        <v>9722</v>
      </c>
      <c r="B9707" t="s">
        <v>5</v>
      </c>
      <c r="C9707" s="1">
        <v>42310</v>
      </c>
      <c r="D9707">
        <v>970600</v>
      </c>
      <c r="E9707" s="2">
        <v>1.64</v>
      </c>
      <c r="F9707" s="2">
        <f>tblProdukty[[#This Row],[Cena]]*tblProdukty[[#This Row],[Koeficient]]</f>
        <v>1591784</v>
      </c>
      <c r="G9707" s="2" t="s">
        <v>11</v>
      </c>
    </row>
    <row r="9708" spans="1:7" x14ac:dyDescent="0.25">
      <c r="A9708" s="2" t="s">
        <v>9723</v>
      </c>
      <c r="B9708" t="s">
        <v>5</v>
      </c>
      <c r="C9708" s="1">
        <v>42886</v>
      </c>
      <c r="D9708">
        <v>970700</v>
      </c>
      <c r="E9708" s="2">
        <v>1.1299999999999999</v>
      </c>
      <c r="F9708" s="2">
        <f>tblProdukty[[#This Row],[Cena]]*tblProdukty[[#This Row],[Koeficient]]</f>
        <v>1096891</v>
      </c>
      <c r="G9708" s="2" t="s">
        <v>10</v>
      </c>
    </row>
    <row r="9709" spans="1:7" x14ac:dyDescent="0.25">
      <c r="A9709" s="2" t="s">
        <v>9724</v>
      </c>
      <c r="B9709" t="s">
        <v>5</v>
      </c>
      <c r="C9709" s="1">
        <v>42081</v>
      </c>
      <c r="D9709">
        <v>970800</v>
      </c>
      <c r="E9709" s="2">
        <v>1.48</v>
      </c>
      <c r="F9709" s="2">
        <f>tblProdukty[[#This Row],[Cena]]*tblProdukty[[#This Row],[Koeficient]]</f>
        <v>1436784</v>
      </c>
      <c r="G9709" s="2" t="s">
        <v>12</v>
      </c>
    </row>
    <row r="9710" spans="1:7" x14ac:dyDescent="0.25">
      <c r="A9710" s="2" t="s">
        <v>9725</v>
      </c>
      <c r="B9710" t="s">
        <v>5</v>
      </c>
      <c r="C9710" s="1">
        <v>42240</v>
      </c>
      <c r="D9710">
        <v>970900</v>
      </c>
      <c r="E9710" s="2">
        <v>1.64</v>
      </c>
      <c r="F9710" s="2">
        <f>tblProdukty[[#This Row],[Cena]]*tblProdukty[[#This Row],[Koeficient]]</f>
        <v>1592276</v>
      </c>
      <c r="G9710" s="2" t="s">
        <v>13</v>
      </c>
    </row>
    <row r="9711" spans="1:7" x14ac:dyDescent="0.25">
      <c r="A9711" s="2" t="s">
        <v>9726</v>
      </c>
      <c r="B9711" t="s">
        <v>5</v>
      </c>
      <c r="C9711" s="1">
        <v>42686</v>
      </c>
      <c r="D9711">
        <v>971000</v>
      </c>
      <c r="E9711" s="2">
        <v>1.94</v>
      </c>
      <c r="F9711" s="2">
        <f>tblProdukty[[#This Row],[Cena]]*tblProdukty[[#This Row],[Koeficient]]</f>
        <v>1883740</v>
      </c>
      <c r="G9711" s="2" t="s">
        <v>14</v>
      </c>
    </row>
    <row r="9712" spans="1:7" x14ac:dyDescent="0.25">
      <c r="A9712" s="2" t="s">
        <v>9727</v>
      </c>
      <c r="B9712" t="s">
        <v>5</v>
      </c>
      <c r="C9712" s="1">
        <v>42449</v>
      </c>
      <c r="D9712">
        <v>971100</v>
      </c>
      <c r="E9712" s="2">
        <v>1.33</v>
      </c>
      <c r="F9712" s="2">
        <f>tblProdukty[[#This Row],[Cena]]*tblProdukty[[#This Row],[Koeficient]]</f>
        <v>1291563</v>
      </c>
      <c r="G9712" s="2" t="s">
        <v>15</v>
      </c>
    </row>
    <row r="9713" spans="1:7" x14ac:dyDescent="0.25">
      <c r="A9713" s="2" t="s">
        <v>9728</v>
      </c>
      <c r="B9713" t="s">
        <v>5</v>
      </c>
      <c r="C9713" s="1">
        <v>42110</v>
      </c>
      <c r="D9713">
        <v>971200</v>
      </c>
      <c r="E9713" s="2">
        <v>1.65</v>
      </c>
      <c r="F9713" s="2">
        <f>tblProdukty[[#This Row],[Cena]]*tblProdukty[[#This Row],[Koeficient]]</f>
        <v>1602480</v>
      </c>
      <c r="G9713" s="2" t="s">
        <v>16</v>
      </c>
    </row>
    <row r="9714" spans="1:7" x14ac:dyDescent="0.25">
      <c r="A9714" s="2" t="s">
        <v>9729</v>
      </c>
      <c r="B9714" t="s">
        <v>5</v>
      </c>
      <c r="C9714" s="1">
        <v>42200</v>
      </c>
      <c r="D9714">
        <v>971300</v>
      </c>
      <c r="E9714" s="2">
        <v>1.0900000000000001</v>
      </c>
      <c r="F9714" s="2">
        <f>tblProdukty[[#This Row],[Cena]]*tblProdukty[[#This Row],[Koeficient]]</f>
        <v>1058717</v>
      </c>
      <c r="G9714" s="2" t="s">
        <v>9</v>
      </c>
    </row>
    <row r="9715" spans="1:7" x14ac:dyDescent="0.25">
      <c r="A9715" s="2" t="s">
        <v>9730</v>
      </c>
      <c r="B9715" t="s">
        <v>5</v>
      </c>
      <c r="C9715" s="1">
        <v>42218</v>
      </c>
      <c r="D9715">
        <v>971400</v>
      </c>
      <c r="E9715" s="2">
        <v>1.37</v>
      </c>
      <c r="F9715" s="2">
        <f>tblProdukty[[#This Row],[Cena]]*tblProdukty[[#This Row],[Koeficient]]</f>
        <v>1330818</v>
      </c>
      <c r="G9715" s="2" t="s">
        <v>11</v>
      </c>
    </row>
    <row r="9716" spans="1:7" x14ac:dyDescent="0.25">
      <c r="A9716" s="2" t="s">
        <v>9731</v>
      </c>
      <c r="B9716" t="s">
        <v>5</v>
      </c>
      <c r="C9716" s="1">
        <v>42794</v>
      </c>
      <c r="D9716">
        <v>971500</v>
      </c>
      <c r="E9716" s="2">
        <v>1.97</v>
      </c>
      <c r="F9716" s="2">
        <f>tblProdukty[[#This Row],[Cena]]*tblProdukty[[#This Row],[Koeficient]]</f>
        <v>1913855</v>
      </c>
      <c r="G9716" s="2" t="s">
        <v>10</v>
      </c>
    </row>
    <row r="9717" spans="1:7" x14ac:dyDescent="0.25">
      <c r="A9717" s="2" t="s">
        <v>9732</v>
      </c>
      <c r="B9717" t="s">
        <v>5</v>
      </c>
      <c r="C9717" s="1">
        <v>42734</v>
      </c>
      <c r="D9717">
        <v>971600</v>
      </c>
      <c r="E9717" s="2">
        <v>1.41</v>
      </c>
      <c r="F9717" s="2">
        <f>tblProdukty[[#This Row],[Cena]]*tblProdukty[[#This Row],[Koeficient]]</f>
        <v>1369956</v>
      </c>
      <c r="G9717" s="2" t="s">
        <v>12</v>
      </c>
    </row>
    <row r="9718" spans="1:7" x14ac:dyDescent="0.25">
      <c r="A9718" s="2" t="s">
        <v>9733</v>
      </c>
      <c r="B9718" t="s">
        <v>5</v>
      </c>
      <c r="C9718" s="1">
        <v>42498</v>
      </c>
      <c r="D9718">
        <v>971700</v>
      </c>
      <c r="E9718" s="2">
        <v>1.74</v>
      </c>
      <c r="F9718" s="2">
        <f>tblProdukty[[#This Row],[Cena]]*tblProdukty[[#This Row],[Koeficient]]</f>
        <v>1690758</v>
      </c>
      <c r="G9718" s="2" t="s">
        <v>13</v>
      </c>
    </row>
    <row r="9719" spans="1:7" x14ac:dyDescent="0.25">
      <c r="A9719" s="2" t="s">
        <v>9734</v>
      </c>
      <c r="B9719" t="s">
        <v>5</v>
      </c>
      <c r="C9719" s="1">
        <v>42831</v>
      </c>
      <c r="D9719">
        <v>971800</v>
      </c>
      <c r="E9719" s="2">
        <v>1.67</v>
      </c>
      <c r="F9719" s="2">
        <f>tblProdukty[[#This Row],[Cena]]*tblProdukty[[#This Row],[Koeficient]]</f>
        <v>1622906</v>
      </c>
      <c r="G9719" s="2" t="s">
        <v>14</v>
      </c>
    </row>
    <row r="9720" spans="1:7" x14ac:dyDescent="0.25">
      <c r="A9720" s="2" t="s">
        <v>9735</v>
      </c>
      <c r="B9720" t="s">
        <v>5</v>
      </c>
      <c r="C9720" s="1">
        <v>42498</v>
      </c>
      <c r="D9720">
        <v>971900</v>
      </c>
      <c r="E9720" s="2">
        <v>1.63</v>
      </c>
      <c r="F9720" s="2">
        <f>tblProdukty[[#This Row],[Cena]]*tblProdukty[[#This Row],[Koeficient]]</f>
        <v>1584197</v>
      </c>
      <c r="G9720" s="2" t="s">
        <v>15</v>
      </c>
    </row>
    <row r="9721" spans="1:7" x14ac:dyDescent="0.25">
      <c r="A9721" s="2" t="s">
        <v>9736</v>
      </c>
      <c r="B9721" t="s">
        <v>5</v>
      </c>
      <c r="C9721" s="1">
        <v>42866</v>
      </c>
      <c r="D9721">
        <v>972000</v>
      </c>
      <c r="E9721" s="2">
        <v>1.94</v>
      </c>
      <c r="F9721" s="2">
        <f>tblProdukty[[#This Row],[Cena]]*tblProdukty[[#This Row],[Koeficient]]</f>
        <v>1885680</v>
      </c>
      <c r="G9721" s="2" t="s">
        <v>16</v>
      </c>
    </row>
    <row r="9722" spans="1:7" x14ac:dyDescent="0.25">
      <c r="A9722" s="2" t="s">
        <v>9737</v>
      </c>
      <c r="B9722" t="s">
        <v>5</v>
      </c>
      <c r="C9722" s="1">
        <v>42175</v>
      </c>
      <c r="D9722">
        <v>972100</v>
      </c>
      <c r="E9722" s="2">
        <v>1.1299999999999999</v>
      </c>
      <c r="F9722" s="2">
        <f>tblProdukty[[#This Row],[Cena]]*tblProdukty[[#This Row],[Koeficient]]</f>
        <v>1098473</v>
      </c>
      <c r="G9722" s="2" t="s">
        <v>9</v>
      </c>
    </row>
    <row r="9723" spans="1:7" x14ac:dyDescent="0.25">
      <c r="A9723" s="2" t="s">
        <v>9738</v>
      </c>
      <c r="B9723" t="s">
        <v>5</v>
      </c>
      <c r="C9723" s="1">
        <v>42273</v>
      </c>
      <c r="D9723">
        <v>972200</v>
      </c>
      <c r="E9723" s="2">
        <v>1.71</v>
      </c>
      <c r="F9723" s="2">
        <f>tblProdukty[[#This Row],[Cena]]*tblProdukty[[#This Row],[Koeficient]]</f>
        <v>1662462</v>
      </c>
      <c r="G9723" s="2" t="s">
        <v>11</v>
      </c>
    </row>
    <row r="9724" spans="1:7" x14ac:dyDescent="0.25">
      <c r="A9724" s="2" t="s">
        <v>9739</v>
      </c>
      <c r="B9724" t="s">
        <v>5</v>
      </c>
      <c r="C9724" s="1">
        <v>42994</v>
      </c>
      <c r="D9724">
        <v>972300</v>
      </c>
      <c r="E9724" s="2">
        <v>2</v>
      </c>
      <c r="F9724" s="2">
        <f>tblProdukty[[#This Row],[Cena]]*tblProdukty[[#This Row],[Koeficient]]</f>
        <v>1944600</v>
      </c>
      <c r="G9724" s="2" t="s">
        <v>10</v>
      </c>
    </row>
    <row r="9725" spans="1:7" x14ac:dyDescent="0.25">
      <c r="A9725" s="2" t="s">
        <v>9740</v>
      </c>
      <c r="B9725" t="s">
        <v>5</v>
      </c>
      <c r="C9725" s="1">
        <v>42833</v>
      </c>
      <c r="D9725">
        <v>972400</v>
      </c>
      <c r="E9725" s="2">
        <v>1.1599999999999999</v>
      </c>
      <c r="F9725" s="2">
        <f>tblProdukty[[#This Row],[Cena]]*tblProdukty[[#This Row],[Koeficient]]</f>
        <v>1127984</v>
      </c>
      <c r="G9725" s="2" t="s">
        <v>12</v>
      </c>
    </row>
    <row r="9726" spans="1:7" x14ac:dyDescent="0.25">
      <c r="A9726" s="2" t="s">
        <v>9741</v>
      </c>
      <c r="B9726" t="s">
        <v>5</v>
      </c>
      <c r="C9726" s="1">
        <v>42185</v>
      </c>
      <c r="D9726">
        <v>972500</v>
      </c>
      <c r="E9726" s="2">
        <v>1.8</v>
      </c>
      <c r="F9726" s="2">
        <f>tblProdukty[[#This Row],[Cena]]*tblProdukty[[#This Row],[Koeficient]]</f>
        <v>1750500</v>
      </c>
      <c r="G9726" s="2" t="s">
        <v>13</v>
      </c>
    </row>
    <row r="9727" spans="1:7" x14ac:dyDescent="0.25">
      <c r="A9727" s="2" t="s">
        <v>9742</v>
      </c>
      <c r="B9727" t="s">
        <v>5</v>
      </c>
      <c r="C9727" s="1">
        <v>42294</v>
      </c>
      <c r="D9727">
        <v>972600</v>
      </c>
      <c r="E9727" s="2">
        <v>1.45</v>
      </c>
      <c r="F9727" s="2">
        <f>tblProdukty[[#This Row],[Cena]]*tblProdukty[[#This Row],[Koeficient]]</f>
        <v>1410270</v>
      </c>
      <c r="G9727" s="2" t="s">
        <v>14</v>
      </c>
    </row>
    <row r="9728" spans="1:7" x14ac:dyDescent="0.25">
      <c r="A9728" s="2" t="s">
        <v>9743</v>
      </c>
      <c r="B9728" t="s">
        <v>5</v>
      </c>
      <c r="C9728" s="1">
        <v>42957</v>
      </c>
      <c r="D9728">
        <v>972700</v>
      </c>
      <c r="E9728" s="2">
        <v>1.32</v>
      </c>
      <c r="F9728" s="2">
        <f>tblProdukty[[#This Row],[Cena]]*tblProdukty[[#This Row],[Koeficient]]</f>
        <v>1283964</v>
      </c>
      <c r="G9728" s="2" t="s">
        <v>15</v>
      </c>
    </row>
    <row r="9729" spans="1:7" x14ac:dyDescent="0.25">
      <c r="A9729" s="2" t="s">
        <v>9744</v>
      </c>
      <c r="B9729" t="s">
        <v>5</v>
      </c>
      <c r="C9729" s="1">
        <v>43075</v>
      </c>
      <c r="D9729">
        <v>972800</v>
      </c>
      <c r="E9729" s="2">
        <v>1.27</v>
      </c>
      <c r="F9729" s="2">
        <f>tblProdukty[[#This Row],[Cena]]*tblProdukty[[#This Row],[Koeficient]]</f>
        <v>1235456</v>
      </c>
      <c r="G9729" s="2" t="s">
        <v>16</v>
      </c>
    </row>
    <row r="9730" spans="1:7" x14ac:dyDescent="0.25">
      <c r="A9730" s="2" t="s">
        <v>9745</v>
      </c>
      <c r="B9730" t="s">
        <v>5</v>
      </c>
      <c r="C9730" s="1">
        <v>42626</v>
      </c>
      <c r="D9730">
        <v>972900</v>
      </c>
      <c r="E9730" s="2">
        <v>2</v>
      </c>
      <c r="F9730" s="2">
        <f>tblProdukty[[#This Row],[Cena]]*tblProdukty[[#This Row],[Koeficient]]</f>
        <v>1945800</v>
      </c>
      <c r="G9730" s="2" t="s">
        <v>9</v>
      </c>
    </row>
    <row r="9731" spans="1:7" x14ac:dyDescent="0.25">
      <c r="A9731" s="2" t="s">
        <v>9746</v>
      </c>
      <c r="B9731" t="s">
        <v>5</v>
      </c>
      <c r="C9731" s="1">
        <v>42993</v>
      </c>
      <c r="D9731">
        <v>973000</v>
      </c>
      <c r="E9731" s="2">
        <v>1.81</v>
      </c>
      <c r="F9731" s="2">
        <f>tblProdukty[[#This Row],[Cena]]*tblProdukty[[#This Row],[Koeficient]]</f>
        <v>1761130</v>
      </c>
      <c r="G9731" s="2" t="s">
        <v>11</v>
      </c>
    </row>
    <row r="9732" spans="1:7" x14ac:dyDescent="0.25">
      <c r="A9732" s="2" t="s">
        <v>9747</v>
      </c>
      <c r="B9732" t="s">
        <v>5</v>
      </c>
      <c r="C9732" s="1">
        <v>42260</v>
      </c>
      <c r="D9732">
        <v>973100</v>
      </c>
      <c r="E9732" s="2">
        <v>1.51</v>
      </c>
      <c r="F9732" s="2">
        <f>tblProdukty[[#This Row],[Cena]]*tblProdukty[[#This Row],[Koeficient]]</f>
        <v>1469381</v>
      </c>
      <c r="G9732" s="2" t="s">
        <v>10</v>
      </c>
    </row>
    <row r="9733" spans="1:7" x14ac:dyDescent="0.25">
      <c r="A9733" s="2" t="s">
        <v>9748</v>
      </c>
      <c r="B9733" t="s">
        <v>5</v>
      </c>
      <c r="C9733" s="1">
        <v>42200</v>
      </c>
      <c r="D9733">
        <v>973200</v>
      </c>
      <c r="E9733" s="2">
        <v>1.57</v>
      </c>
      <c r="F9733" s="2">
        <f>tblProdukty[[#This Row],[Cena]]*tblProdukty[[#This Row],[Koeficient]]</f>
        <v>1527924</v>
      </c>
      <c r="G9733" s="2" t="s">
        <v>12</v>
      </c>
    </row>
    <row r="9734" spans="1:7" x14ac:dyDescent="0.25">
      <c r="A9734" s="2" t="s">
        <v>9749</v>
      </c>
      <c r="B9734" t="s">
        <v>5</v>
      </c>
      <c r="C9734" s="1">
        <v>42651</v>
      </c>
      <c r="D9734">
        <v>973300</v>
      </c>
      <c r="E9734" s="2">
        <v>1.34</v>
      </c>
      <c r="F9734" s="2">
        <f>tblProdukty[[#This Row],[Cena]]*tblProdukty[[#This Row],[Koeficient]]</f>
        <v>1304222</v>
      </c>
      <c r="G9734" s="2" t="s">
        <v>13</v>
      </c>
    </row>
    <row r="9735" spans="1:7" x14ac:dyDescent="0.25">
      <c r="A9735" s="2" t="s">
        <v>9750</v>
      </c>
      <c r="B9735" t="s">
        <v>5</v>
      </c>
      <c r="C9735" s="1">
        <v>42441</v>
      </c>
      <c r="D9735">
        <v>973400</v>
      </c>
      <c r="E9735" s="2">
        <v>1.52</v>
      </c>
      <c r="F9735" s="2">
        <f>tblProdukty[[#This Row],[Cena]]*tblProdukty[[#This Row],[Koeficient]]</f>
        <v>1479568</v>
      </c>
      <c r="G9735" s="2" t="s">
        <v>14</v>
      </c>
    </row>
    <row r="9736" spans="1:7" x14ac:dyDescent="0.25">
      <c r="A9736" s="2" t="s">
        <v>9751</v>
      </c>
      <c r="B9736" t="s">
        <v>5</v>
      </c>
      <c r="C9736" s="1">
        <v>42134</v>
      </c>
      <c r="D9736">
        <v>973500</v>
      </c>
      <c r="E9736" s="2">
        <v>1.04</v>
      </c>
      <c r="F9736" s="2">
        <f>tblProdukty[[#This Row],[Cena]]*tblProdukty[[#This Row],[Koeficient]]</f>
        <v>1012440</v>
      </c>
      <c r="G9736" s="2" t="s">
        <v>15</v>
      </c>
    </row>
    <row r="9737" spans="1:7" x14ac:dyDescent="0.25">
      <c r="A9737" s="2" t="s">
        <v>9752</v>
      </c>
      <c r="B9737" t="s">
        <v>5</v>
      </c>
      <c r="C9737" s="1">
        <v>42868</v>
      </c>
      <c r="D9737">
        <v>973600</v>
      </c>
      <c r="E9737" s="2">
        <v>1.0900000000000001</v>
      </c>
      <c r="F9737" s="2">
        <f>tblProdukty[[#This Row],[Cena]]*tblProdukty[[#This Row],[Koeficient]]</f>
        <v>1061224</v>
      </c>
      <c r="G9737" s="2" t="s">
        <v>16</v>
      </c>
    </row>
    <row r="9738" spans="1:7" x14ac:dyDescent="0.25">
      <c r="A9738" s="2" t="s">
        <v>9753</v>
      </c>
      <c r="B9738" t="s">
        <v>5</v>
      </c>
      <c r="C9738" s="1">
        <v>42312</v>
      </c>
      <c r="D9738">
        <v>973700</v>
      </c>
      <c r="E9738" s="2">
        <v>1.48</v>
      </c>
      <c r="F9738" s="2">
        <f>tblProdukty[[#This Row],[Cena]]*tblProdukty[[#This Row],[Koeficient]]</f>
        <v>1441076</v>
      </c>
      <c r="G9738" s="2" t="s">
        <v>9</v>
      </c>
    </row>
    <row r="9739" spans="1:7" x14ac:dyDescent="0.25">
      <c r="A9739" s="2" t="s">
        <v>9754</v>
      </c>
      <c r="B9739" t="s">
        <v>5</v>
      </c>
      <c r="C9739" s="1">
        <v>42869</v>
      </c>
      <c r="D9739">
        <v>973800</v>
      </c>
      <c r="E9739" s="2">
        <v>1.7</v>
      </c>
      <c r="F9739" s="2">
        <f>tblProdukty[[#This Row],[Cena]]*tblProdukty[[#This Row],[Koeficient]]</f>
        <v>1655460</v>
      </c>
      <c r="G9739" s="2" t="s">
        <v>11</v>
      </c>
    </row>
    <row r="9740" spans="1:7" x14ac:dyDescent="0.25">
      <c r="A9740" s="2" t="s">
        <v>9755</v>
      </c>
      <c r="B9740" t="s">
        <v>5</v>
      </c>
      <c r="C9740" s="1">
        <v>42269</v>
      </c>
      <c r="D9740">
        <v>973900</v>
      </c>
      <c r="E9740" s="2">
        <v>1.32</v>
      </c>
      <c r="F9740" s="2">
        <f>tblProdukty[[#This Row],[Cena]]*tblProdukty[[#This Row],[Koeficient]]</f>
        <v>1285548</v>
      </c>
      <c r="G9740" s="2" t="s">
        <v>10</v>
      </c>
    </row>
    <row r="9741" spans="1:7" x14ac:dyDescent="0.25">
      <c r="A9741" s="2" t="s">
        <v>9756</v>
      </c>
      <c r="B9741" t="s">
        <v>5</v>
      </c>
      <c r="C9741" s="1">
        <v>42599</v>
      </c>
      <c r="D9741">
        <v>974000</v>
      </c>
      <c r="E9741" s="2">
        <v>1.19</v>
      </c>
      <c r="F9741" s="2">
        <f>tblProdukty[[#This Row],[Cena]]*tblProdukty[[#This Row],[Koeficient]]</f>
        <v>1159060</v>
      </c>
      <c r="G9741" s="2" t="s">
        <v>12</v>
      </c>
    </row>
    <row r="9742" spans="1:7" x14ac:dyDescent="0.25">
      <c r="A9742" s="2" t="s">
        <v>9757</v>
      </c>
      <c r="B9742" t="s">
        <v>5</v>
      </c>
      <c r="C9742" s="1">
        <v>42175</v>
      </c>
      <c r="D9742">
        <v>974100</v>
      </c>
      <c r="E9742" s="2">
        <v>1.8</v>
      </c>
      <c r="F9742" s="2">
        <f>tblProdukty[[#This Row],[Cena]]*tblProdukty[[#This Row],[Koeficient]]</f>
        <v>1753380</v>
      </c>
      <c r="G9742" s="2" t="s">
        <v>13</v>
      </c>
    </row>
    <row r="9743" spans="1:7" x14ac:dyDescent="0.25">
      <c r="A9743" s="2" t="s">
        <v>9758</v>
      </c>
      <c r="B9743" t="s">
        <v>5</v>
      </c>
      <c r="C9743" s="1">
        <v>42773</v>
      </c>
      <c r="D9743">
        <v>974200</v>
      </c>
      <c r="E9743" s="2">
        <v>1.01</v>
      </c>
      <c r="F9743" s="2">
        <f>tblProdukty[[#This Row],[Cena]]*tblProdukty[[#This Row],[Koeficient]]</f>
        <v>983942</v>
      </c>
      <c r="G9743" s="2" t="s">
        <v>14</v>
      </c>
    </row>
    <row r="9744" spans="1:7" x14ac:dyDescent="0.25">
      <c r="A9744" s="2" t="s">
        <v>9759</v>
      </c>
      <c r="B9744" t="s">
        <v>5</v>
      </c>
      <c r="C9744" s="1">
        <v>42269</v>
      </c>
      <c r="D9744">
        <v>974300</v>
      </c>
      <c r="E9744" s="2">
        <v>1.41</v>
      </c>
      <c r="F9744" s="2">
        <f>tblProdukty[[#This Row],[Cena]]*tblProdukty[[#This Row],[Koeficient]]</f>
        <v>1373763</v>
      </c>
      <c r="G9744" s="2" t="s">
        <v>15</v>
      </c>
    </row>
    <row r="9745" spans="1:7" x14ac:dyDescent="0.25">
      <c r="A9745" s="2" t="s">
        <v>9760</v>
      </c>
      <c r="B9745" t="s">
        <v>5</v>
      </c>
      <c r="C9745" s="1">
        <v>42098</v>
      </c>
      <c r="D9745">
        <v>974400</v>
      </c>
      <c r="E9745" s="2">
        <v>1.38</v>
      </c>
      <c r="F9745" s="2">
        <f>tblProdukty[[#This Row],[Cena]]*tblProdukty[[#This Row],[Koeficient]]</f>
        <v>1344672</v>
      </c>
      <c r="G9745" s="2" t="s">
        <v>16</v>
      </c>
    </row>
    <row r="9746" spans="1:7" x14ac:dyDescent="0.25">
      <c r="A9746" s="2" t="s">
        <v>9761</v>
      </c>
      <c r="B9746" t="s">
        <v>5</v>
      </c>
      <c r="C9746" s="1">
        <v>42484</v>
      </c>
      <c r="D9746">
        <v>974500</v>
      </c>
      <c r="E9746" s="2">
        <v>1.45</v>
      </c>
      <c r="F9746" s="2">
        <f>tblProdukty[[#This Row],[Cena]]*tblProdukty[[#This Row],[Koeficient]]</f>
        <v>1413025</v>
      </c>
      <c r="G9746" s="2" t="s">
        <v>9</v>
      </c>
    </row>
    <row r="9747" spans="1:7" x14ac:dyDescent="0.25">
      <c r="A9747" s="2" t="s">
        <v>9762</v>
      </c>
      <c r="B9747" t="s">
        <v>5</v>
      </c>
      <c r="C9747" s="1">
        <v>42855</v>
      </c>
      <c r="D9747">
        <v>974600</v>
      </c>
      <c r="E9747" s="2">
        <v>1.6</v>
      </c>
      <c r="F9747" s="2">
        <f>tblProdukty[[#This Row],[Cena]]*tblProdukty[[#This Row],[Koeficient]]</f>
        <v>1559360</v>
      </c>
      <c r="G9747" s="2" t="s">
        <v>11</v>
      </c>
    </row>
    <row r="9748" spans="1:7" x14ac:dyDescent="0.25">
      <c r="A9748" s="2" t="s">
        <v>9763</v>
      </c>
      <c r="B9748" t="s">
        <v>5</v>
      </c>
      <c r="C9748" s="1">
        <v>42465</v>
      </c>
      <c r="D9748">
        <v>974700</v>
      </c>
      <c r="E9748" s="2">
        <v>1.43</v>
      </c>
      <c r="F9748" s="2">
        <f>tblProdukty[[#This Row],[Cena]]*tblProdukty[[#This Row],[Koeficient]]</f>
        <v>1393821</v>
      </c>
      <c r="G9748" s="2" t="s">
        <v>10</v>
      </c>
    </row>
    <row r="9749" spans="1:7" x14ac:dyDescent="0.25">
      <c r="A9749" s="2" t="s">
        <v>9764</v>
      </c>
      <c r="B9749" t="s">
        <v>5</v>
      </c>
      <c r="C9749" s="1">
        <v>42163</v>
      </c>
      <c r="D9749">
        <v>974800</v>
      </c>
      <c r="E9749" s="2">
        <v>1.71</v>
      </c>
      <c r="F9749" s="2">
        <f>tblProdukty[[#This Row],[Cena]]*tblProdukty[[#This Row],[Koeficient]]</f>
        <v>1666908</v>
      </c>
      <c r="G9749" s="2" t="s">
        <v>12</v>
      </c>
    </row>
    <row r="9750" spans="1:7" x14ac:dyDescent="0.25">
      <c r="A9750" s="2" t="s">
        <v>9765</v>
      </c>
      <c r="B9750" t="s">
        <v>5</v>
      </c>
      <c r="C9750" s="1">
        <v>42168</v>
      </c>
      <c r="D9750">
        <v>974900</v>
      </c>
      <c r="E9750" s="2">
        <v>1.84</v>
      </c>
      <c r="F9750" s="2">
        <f>tblProdukty[[#This Row],[Cena]]*tblProdukty[[#This Row],[Koeficient]]</f>
        <v>1793816</v>
      </c>
      <c r="G9750" s="2" t="s">
        <v>13</v>
      </c>
    </row>
    <row r="9751" spans="1:7" x14ac:dyDescent="0.25">
      <c r="A9751" s="2" t="s">
        <v>9766</v>
      </c>
      <c r="B9751" t="s">
        <v>5</v>
      </c>
      <c r="C9751" s="1">
        <v>42861</v>
      </c>
      <c r="D9751">
        <v>975000</v>
      </c>
      <c r="E9751" s="2">
        <v>1.62</v>
      </c>
      <c r="F9751" s="2">
        <f>tblProdukty[[#This Row],[Cena]]*tblProdukty[[#This Row],[Koeficient]]</f>
        <v>1579500</v>
      </c>
      <c r="G9751" s="2" t="s">
        <v>14</v>
      </c>
    </row>
    <row r="9752" spans="1:7" x14ac:dyDescent="0.25">
      <c r="A9752" s="2" t="s">
        <v>9767</v>
      </c>
      <c r="B9752" t="s">
        <v>5</v>
      </c>
      <c r="C9752" s="1">
        <v>42104</v>
      </c>
      <c r="D9752">
        <v>975100</v>
      </c>
      <c r="E9752" s="2">
        <v>1.73</v>
      </c>
      <c r="F9752" s="2">
        <f>tblProdukty[[#This Row],[Cena]]*tblProdukty[[#This Row],[Koeficient]]</f>
        <v>1686923</v>
      </c>
      <c r="G9752" s="2" t="s">
        <v>15</v>
      </c>
    </row>
    <row r="9753" spans="1:7" x14ac:dyDescent="0.25">
      <c r="A9753" s="2" t="s">
        <v>9768</v>
      </c>
      <c r="B9753" t="s">
        <v>5</v>
      </c>
      <c r="C9753" s="1">
        <v>42494</v>
      </c>
      <c r="D9753">
        <v>975200</v>
      </c>
      <c r="E9753" s="2">
        <v>1.32</v>
      </c>
      <c r="F9753" s="2">
        <f>tblProdukty[[#This Row],[Cena]]*tblProdukty[[#This Row],[Koeficient]]</f>
        <v>1287264</v>
      </c>
      <c r="G9753" s="2" t="s">
        <v>16</v>
      </c>
    </row>
    <row r="9754" spans="1:7" x14ac:dyDescent="0.25">
      <c r="A9754" s="2" t="s">
        <v>9769</v>
      </c>
      <c r="B9754" t="s">
        <v>5</v>
      </c>
      <c r="C9754" s="1">
        <v>42414</v>
      </c>
      <c r="D9754">
        <v>975300</v>
      </c>
      <c r="E9754" s="2">
        <v>1.39</v>
      </c>
      <c r="F9754" s="2">
        <f>tblProdukty[[#This Row],[Cena]]*tblProdukty[[#This Row],[Koeficient]]</f>
        <v>1355667</v>
      </c>
      <c r="G9754" s="2" t="s">
        <v>9</v>
      </c>
    </row>
    <row r="9755" spans="1:7" x14ac:dyDescent="0.25">
      <c r="A9755" s="2" t="s">
        <v>9770</v>
      </c>
      <c r="B9755" t="s">
        <v>5</v>
      </c>
      <c r="C9755" s="1">
        <v>42779</v>
      </c>
      <c r="D9755">
        <v>975400</v>
      </c>
      <c r="E9755" s="2">
        <v>1.83</v>
      </c>
      <c r="F9755" s="2">
        <f>tblProdukty[[#This Row],[Cena]]*tblProdukty[[#This Row],[Koeficient]]</f>
        <v>1784982</v>
      </c>
      <c r="G9755" s="2" t="s">
        <v>11</v>
      </c>
    </row>
    <row r="9756" spans="1:7" x14ac:dyDescent="0.25">
      <c r="A9756" s="2" t="s">
        <v>9771</v>
      </c>
      <c r="B9756" t="s">
        <v>5</v>
      </c>
      <c r="C9756" s="1">
        <v>42242</v>
      </c>
      <c r="D9756">
        <v>975500</v>
      </c>
      <c r="E9756" s="2">
        <v>1.39</v>
      </c>
      <c r="F9756" s="2">
        <f>tblProdukty[[#This Row],[Cena]]*tblProdukty[[#This Row],[Koeficient]]</f>
        <v>1355945</v>
      </c>
      <c r="G9756" s="2" t="s">
        <v>10</v>
      </c>
    </row>
    <row r="9757" spans="1:7" x14ac:dyDescent="0.25">
      <c r="A9757" s="2" t="s">
        <v>9772</v>
      </c>
      <c r="B9757" t="s">
        <v>5</v>
      </c>
      <c r="C9757" s="1">
        <v>42566</v>
      </c>
      <c r="D9757">
        <v>975600</v>
      </c>
      <c r="E9757" s="2">
        <v>1.05</v>
      </c>
      <c r="F9757" s="2">
        <f>tblProdukty[[#This Row],[Cena]]*tblProdukty[[#This Row],[Koeficient]]</f>
        <v>1024380</v>
      </c>
      <c r="G9757" s="2" t="s">
        <v>12</v>
      </c>
    </row>
    <row r="9758" spans="1:7" x14ac:dyDescent="0.25">
      <c r="A9758" s="2" t="s">
        <v>9773</v>
      </c>
      <c r="B9758" t="s">
        <v>5</v>
      </c>
      <c r="C9758" s="1">
        <v>42483</v>
      </c>
      <c r="D9758">
        <v>975700</v>
      </c>
      <c r="E9758" s="2">
        <v>1.05</v>
      </c>
      <c r="F9758" s="2">
        <f>tblProdukty[[#This Row],[Cena]]*tblProdukty[[#This Row],[Koeficient]]</f>
        <v>1024485</v>
      </c>
      <c r="G9758" s="2" t="s">
        <v>13</v>
      </c>
    </row>
    <row r="9759" spans="1:7" x14ac:dyDescent="0.25">
      <c r="A9759" s="2" t="s">
        <v>9774</v>
      </c>
      <c r="B9759" t="s">
        <v>5</v>
      </c>
      <c r="C9759" s="1">
        <v>43032</v>
      </c>
      <c r="D9759">
        <v>975800</v>
      </c>
      <c r="E9759" s="2">
        <v>1.66</v>
      </c>
      <c r="F9759" s="2">
        <f>tblProdukty[[#This Row],[Cena]]*tblProdukty[[#This Row],[Koeficient]]</f>
        <v>1619828</v>
      </c>
      <c r="G9759" s="2" t="s">
        <v>14</v>
      </c>
    </row>
    <row r="9760" spans="1:7" x14ac:dyDescent="0.25">
      <c r="A9760" s="2" t="s">
        <v>9775</v>
      </c>
      <c r="B9760" t="s">
        <v>5</v>
      </c>
      <c r="C9760" s="1">
        <v>42027</v>
      </c>
      <c r="D9760">
        <v>975900</v>
      </c>
      <c r="E9760" s="2">
        <v>1.89</v>
      </c>
      <c r="F9760" s="2">
        <f>tblProdukty[[#This Row],[Cena]]*tblProdukty[[#This Row],[Koeficient]]</f>
        <v>1844451</v>
      </c>
      <c r="G9760" s="2" t="s">
        <v>15</v>
      </c>
    </row>
    <row r="9761" spans="1:7" x14ac:dyDescent="0.25">
      <c r="A9761" s="2" t="s">
        <v>9776</v>
      </c>
      <c r="B9761" t="s">
        <v>5</v>
      </c>
      <c r="C9761" s="1">
        <v>42447</v>
      </c>
      <c r="D9761">
        <v>976000</v>
      </c>
      <c r="E9761" s="2">
        <v>1.62</v>
      </c>
      <c r="F9761" s="2">
        <f>tblProdukty[[#This Row],[Cena]]*tblProdukty[[#This Row],[Koeficient]]</f>
        <v>1581120</v>
      </c>
      <c r="G9761" s="2" t="s">
        <v>16</v>
      </c>
    </row>
    <row r="9762" spans="1:7" x14ac:dyDescent="0.25">
      <c r="A9762" s="2" t="s">
        <v>9777</v>
      </c>
      <c r="B9762" t="s">
        <v>5</v>
      </c>
      <c r="C9762" s="1">
        <v>42683</v>
      </c>
      <c r="D9762">
        <v>976100</v>
      </c>
      <c r="E9762" s="2">
        <v>1.04</v>
      </c>
      <c r="F9762" s="2">
        <f>tblProdukty[[#This Row],[Cena]]*tblProdukty[[#This Row],[Koeficient]]</f>
        <v>1015144</v>
      </c>
      <c r="G9762" s="2" t="s">
        <v>9</v>
      </c>
    </row>
    <row r="9763" spans="1:7" x14ac:dyDescent="0.25">
      <c r="A9763" s="2" t="s">
        <v>9778</v>
      </c>
      <c r="B9763" t="s">
        <v>5</v>
      </c>
      <c r="C9763" s="1">
        <v>42722</v>
      </c>
      <c r="D9763">
        <v>976200</v>
      </c>
      <c r="E9763" s="2">
        <v>1.48</v>
      </c>
      <c r="F9763" s="2">
        <f>tblProdukty[[#This Row],[Cena]]*tblProdukty[[#This Row],[Koeficient]]</f>
        <v>1444776</v>
      </c>
      <c r="G9763" s="2" t="s">
        <v>11</v>
      </c>
    </row>
    <row r="9764" spans="1:7" x14ac:dyDescent="0.25">
      <c r="A9764" s="2" t="s">
        <v>9779</v>
      </c>
      <c r="B9764" t="s">
        <v>5</v>
      </c>
      <c r="C9764" s="1">
        <v>42353</v>
      </c>
      <c r="D9764">
        <v>976300</v>
      </c>
      <c r="E9764" s="2">
        <v>1.99</v>
      </c>
      <c r="F9764" s="2">
        <f>tblProdukty[[#This Row],[Cena]]*tblProdukty[[#This Row],[Koeficient]]</f>
        <v>1942837</v>
      </c>
      <c r="G9764" s="2" t="s">
        <v>10</v>
      </c>
    </row>
    <row r="9765" spans="1:7" x14ac:dyDescent="0.25">
      <c r="A9765" s="2" t="s">
        <v>9780</v>
      </c>
      <c r="B9765" t="s">
        <v>5</v>
      </c>
      <c r="C9765" s="1">
        <v>42158</v>
      </c>
      <c r="D9765">
        <v>976400</v>
      </c>
      <c r="E9765" s="2">
        <v>1.64</v>
      </c>
      <c r="F9765" s="2">
        <f>tblProdukty[[#This Row],[Cena]]*tblProdukty[[#This Row],[Koeficient]]</f>
        <v>1601296</v>
      </c>
      <c r="G9765" s="2" t="s">
        <v>12</v>
      </c>
    </row>
    <row r="9766" spans="1:7" x14ac:dyDescent="0.25">
      <c r="A9766" s="2" t="s">
        <v>9781</v>
      </c>
      <c r="B9766" t="s">
        <v>5</v>
      </c>
      <c r="C9766" s="1">
        <v>42337</v>
      </c>
      <c r="D9766">
        <v>976500</v>
      </c>
      <c r="E9766" s="2">
        <v>1.83</v>
      </c>
      <c r="F9766" s="2">
        <f>tblProdukty[[#This Row],[Cena]]*tblProdukty[[#This Row],[Koeficient]]</f>
        <v>1786995</v>
      </c>
      <c r="G9766" s="2" t="s">
        <v>13</v>
      </c>
    </row>
    <row r="9767" spans="1:7" x14ac:dyDescent="0.25">
      <c r="A9767" s="2" t="s">
        <v>9782</v>
      </c>
      <c r="B9767" t="s">
        <v>5</v>
      </c>
      <c r="C9767" s="1">
        <v>42651</v>
      </c>
      <c r="D9767">
        <v>976600</v>
      </c>
      <c r="E9767" s="2">
        <v>1.88</v>
      </c>
      <c r="F9767" s="2">
        <f>tblProdukty[[#This Row],[Cena]]*tblProdukty[[#This Row],[Koeficient]]</f>
        <v>1836008</v>
      </c>
      <c r="G9767" s="2" t="s">
        <v>14</v>
      </c>
    </row>
    <row r="9768" spans="1:7" x14ac:dyDescent="0.25">
      <c r="A9768" s="2" t="s">
        <v>9783</v>
      </c>
      <c r="B9768" t="s">
        <v>5</v>
      </c>
      <c r="C9768" s="1">
        <v>42202</v>
      </c>
      <c r="D9768">
        <v>976700</v>
      </c>
      <c r="E9768" s="2">
        <v>1.33</v>
      </c>
      <c r="F9768" s="2">
        <f>tblProdukty[[#This Row],[Cena]]*tblProdukty[[#This Row],[Koeficient]]</f>
        <v>1299011</v>
      </c>
      <c r="G9768" s="2" t="s">
        <v>15</v>
      </c>
    </row>
    <row r="9769" spans="1:7" x14ac:dyDescent="0.25">
      <c r="A9769" s="2" t="s">
        <v>9784</v>
      </c>
      <c r="B9769" t="s">
        <v>5</v>
      </c>
      <c r="C9769" s="1">
        <v>42546</v>
      </c>
      <c r="D9769">
        <v>976800</v>
      </c>
      <c r="E9769" s="2">
        <v>1.82</v>
      </c>
      <c r="F9769" s="2">
        <f>tblProdukty[[#This Row],[Cena]]*tblProdukty[[#This Row],[Koeficient]]</f>
        <v>1777776</v>
      </c>
      <c r="G9769" s="2" t="s">
        <v>16</v>
      </c>
    </row>
    <row r="9770" spans="1:7" x14ac:dyDescent="0.25">
      <c r="A9770" s="2" t="s">
        <v>9785</v>
      </c>
      <c r="B9770" t="s">
        <v>5</v>
      </c>
      <c r="C9770" s="1">
        <v>42863</v>
      </c>
      <c r="D9770">
        <v>976900</v>
      </c>
      <c r="E9770" s="2">
        <v>1.58</v>
      </c>
      <c r="F9770" s="2">
        <f>tblProdukty[[#This Row],[Cena]]*tblProdukty[[#This Row],[Koeficient]]</f>
        <v>1543502</v>
      </c>
      <c r="G9770" s="2" t="s">
        <v>9</v>
      </c>
    </row>
    <row r="9771" spans="1:7" x14ac:dyDescent="0.25">
      <c r="A9771" s="2" t="s">
        <v>9786</v>
      </c>
      <c r="B9771" t="s">
        <v>5</v>
      </c>
      <c r="C9771" s="1">
        <v>42694</v>
      </c>
      <c r="D9771">
        <v>977000</v>
      </c>
      <c r="E9771" s="2">
        <v>1.17</v>
      </c>
      <c r="F9771" s="2">
        <f>tblProdukty[[#This Row],[Cena]]*tblProdukty[[#This Row],[Koeficient]]</f>
        <v>1143090</v>
      </c>
      <c r="G9771" s="2" t="s">
        <v>11</v>
      </c>
    </row>
    <row r="9772" spans="1:7" x14ac:dyDescent="0.25">
      <c r="A9772" s="2" t="s">
        <v>9787</v>
      </c>
      <c r="B9772" t="s">
        <v>5</v>
      </c>
      <c r="C9772" s="1">
        <v>42886</v>
      </c>
      <c r="D9772">
        <v>977100</v>
      </c>
      <c r="E9772" s="2">
        <v>1.87</v>
      </c>
      <c r="F9772" s="2">
        <f>tblProdukty[[#This Row],[Cena]]*tblProdukty[[#This Row],[Koeficient]]</f>
        <v>1827177</v>
      </c>
      <c r="G9772" s="2" t="s">
        <v>10</v>
      </c>
    </row>
    <row r="9773" spans="1:7" x14ac:dyDescent="0.25">
      <c r="A9773" s="2" t="s">
        <v>9788</v>
      </c>
      <c r="B9773" t="s">
        <v>5</v>
      </c>
      <c r="C9773" s="1">
        <v>42777</v>
      </c>
      <c r="D9773">
        <v>977200</v>
      </c>
      <c r="E9773" s="2">
        <v>1.38</v>
      </c>
      <c r="F9773" s="2">
        <f>tblProdukty[[#This Row],[Cena]]*tblProdukty[[#This Row],[Koeficient]]</f>
        <v>1348536</v>
      </c>
      <c r="G9773" s="2" t="s">
        <v>12</v>
      </c>
    </row>
    <row r="9774" spans="1:7" x14ac:dyDescent="0.25">
      <c r="A9774" s="2" t="s">
        <v>9789</v>
      </c>
      <c r="B9774" t="s">
        <v>5</v>
      </c>
      <c r="C9774" s="1">
        <v>43053</v>
      </c>
      <c r="D9774">
        <v>977300</v>
      </c>
      <c r="E9774" s="2">
        <v>1.84</v>
      </c>
      <c r="F9774" s="2">
        <f>tblProdukty[[#This Row],[Cena]]*tblProdukty[[#This Row],[Koeficient]]</f>
        <v>1798232</v>
      </c>
      <c r="G9774" s="2" t="s">
        <v>13</v>
      </c>
    </row>
    <row r="9775" spans="1:7" x14ac:dyDescent="0.25">
      <c r="A9775" s="2" t="s">
        <v>9790</v>
      </c>
      <c r="B9775" t="s">
        <v>5</v>
      </c>
      <c r="C9775" s="1">
        <v>42297</v>
      </c>
      <c r="D9775">
        <v>977400</v>
      </c>
      <c r="E9775" s="2">
        <v>1.1599999999999999</v>
      </c>
      <c r="F9775" s="2">
        <f>tblProdukty[[#This Row],[Cena]]*tblProdukty[[#This Row],[Koeficient]]</f>
        <v>1133784</v>
      </c>
      <c r="G9775" s="2" t="s">
        <v>14</v>
      </c>
    </row>
    <row r="9776" spans="1:7" x14ac:dyDescent="0.25">
      <c r="A9776" s="2" t="s">
        <v>9791</v>
      </c>
      <c r="B9776" t="s">
        <v>5</v>
      </c>
      <c r="C9776" s="1">
        <v>42949</v>
      </c>
      <c r="D9776">
        <v>977500</v>
      </c>
      <c r="E9776" s="2">
        <v>1.08</v>
      </c>
      <c r="F9776" s="2">
        <f>tblProdukty[[#This Row],[Cena]]*tblProdukty[[#This Row],[Koeficient]]</f>
        <v>1055700</v>
      </c>
      <c r="G9776" s="2" t="s">
        <v>15</v>
      </c>
    </row>
    <row r="9777" spans="1:7" x14ac:dyDescent="0.25">
      <c r="A9777" s="2" t="s">
        <v>9792</v>
      </c>
      <c r="B9777" t="s">
        <v>5</v>
      </c>
      <c r="C9777" s="1">
        <v>42050</v>
      </c>
      <c r="D9777">
        <v>977600</v>
      </c>
      <c r="E9777" s="2">
        <v>1.05</v>
      </c>
      <c r="F9777" s="2">
        <f>tblProdukty[[#This Row],[Cena]]*tblProdukty[[#This Row],[Koeficient]]</f>
        <v>1026480</v>
      </c>
      <c r="G9777" s="2" t="s">
        <v>16</v>
      </c>
    </row>
    <row r="9778" spans="1:7" x14ac:dyDescent="0.25">
      <c r="A9778" s="2" t="s">
        <v>9793</v>
      </c>
      <c r="B9778" t="s">
        <v>5</v>
      </c>
      <c r="C9778" s="1">
        <v>42466</v>
      </c>
      <c r="D9778">
        <v>977700</v>
      </c>
      <c r="E9778" s="2">
        <v>1.63</v>
      </c>
      <c r="F9778" s="2">
        <f>tblProdukty[[#This Row],[Cena]]*tblProdukty[[#This Row],[Koeficient]]</f>
        <v>1593651</v>
      </c>
      <c r="G9778" s="2" t="s">
        <v>9</v>
      </c>
    </row>
    <row r="9779" spans="1:7" x14ac:dyDescent="0.25">
      <c r="A9779" s="2" t="s">
        <v>9794</v>
      </c>
      <c r="B9779" t="s">
        <v>5</v>
      </c>
      <c r="C9779" s="1">
        <v>43021</v>
      </c>
      <c r="D9779">
        <v>977800</v>
      </c>
      <c r="E9779" s="2">
        <v>1.45</v>
      </c>
      <c r="F9779" s="2">
        <f>tblProdukty[[#This Row],[Cena]]*tblProdukty[[#This Row],[Koeficient]]</f>
        <v>1417810</v>
      </c>
      <c r="G9779" s="2" t="s">
        <v>11</v>
      </c>
    </row>
    <row r="9780" spans="1:7" x14ac:dyDescent="0.25">
      <c r="A9780" s="2" t="s">
        <v>9795</v>
      </c>
      <c r="B9780" t="s">
        <v>5</v>
      </c>
      <c r="C9780" s="1">
        <v>42696</v>
      </c>
      <c r="D9780">
        <v>977900</v>
      </c>
      <c r="E9780" s="2">
        <v>1.27</v>
      </c>
      <c r="F9780" s="2">
        <f>tblProdukty[[#This Row],[Cena]]*tblProdukty[[#This Row],[Koeficient]]</f>
        <v>1241933</v>
      </c>
      <c r="G9780" s="2" t="s">
        <v>10</v>
      </c>
    </row>
    <row r="9781" spans="1:7" x14ac:dyDescent="0.25">
      <c r="A9781" s="2" t="s">
        <v>9796</v>
      </c>
      <c r="B9781" t="s">
        <v>5</v>
      </c>
      <c r="C9781" s="1">
        <v>43015</v>
      </c>
      <c r="D9781">
        <v>978000</v>
      </c>
      <c r="E9781" s="2">
        <v>1.88</v>
      </c>
      <c r="F9781" s="2">
        <f>tblProdukty[[#This Row],[Cena]]*tblProdukty[[#This Row],[Koeficient]]</f>
        <v>1838640</v>
      </c>
      <c r="G9781" s="2" t="s">
        <v>12</v>
      </c>
    </row>
    <row r="9782" spans="1:7" x14ac:dyDescent="0.25">
      <c r="A9782" s="2" t="s">
        <v>9797</v>
      </c>
      <c r="B9782" t="s">
        <v>5</v>
      </c>
      <c r="C9782" s="1">
        <v>42073</v>
      </c>
      <c r="D9782">
        <v>978100</v>
      </c>
      <c r="E9782" s="2">
        <v>1.07</v>
      </c>
      <c r="F9782" s="2">
        <f>tblProdukty[[#This Row],[Cena]]*tblProdukty[[#This Row],[Koeficient]]</f>
        <v>1046567.0000000001</v>
      </c>
      <c r="G9782" s="2" t="s">
        <v>13</v>
      </c>
    </row>
    <row r="9783" spans="1:7" x14ac:dyDescent="0.25">
      <c r="A9783" s="2" t="s">
        <v>9798</v>
      </c>
      <c r="B9783" t="s">
        <v>5</v>
      </c>
      <c r="C9783" s="1">
        <v>42645</v>
      </c>
      <c r="D9783">
        <v>978200</v>
      </c>
      <c r="E9783" s="2">
        <v>1.56</v>
      </c>
      <c r="F9783" s="2">
        <f>tblProdukty[[#This Row],[Cena]]*tblProdukty[[#This Row],[Koeficient]]</f>
        <v>1525992</v>
      </c>
      <c r="G9783" s="2" t="s">
        <v>14</v>
      </c>
    </row>
    <row r="9784" spans="1:7" x14ac:dyDescent="0.25">
      <c r="A9784" s="2" t="s">
        <v>9799</v>
      </c>
      <c r="B9784" t="s">
        <v>5</v>
      </c>
      <c r="C9784" s="1">
        <v>42121</v>
      </c>
      <c r="D9784">
        <v>978300</v>
      </c>
      <c r="E9784" s="2">
        <v>1.94</v>
      </c>
      <c r="F9784" s="2">
        <f>tblProdukty[[#This Row],[Cena]]*tblProdukty[[#This Row],[Koeficient]]</f>
        <v>1897902</v>
      </c>
      <c r="G9784" s="2" t="s">
        <v>15</v>
      </c>
    </row>
    <row r="9785" spans="1:7" x14ac:dyDescent="0.25">
      <c r="A9785" s="2" t="s">
        <v>9800</v>
      </c>
      <c r="B9785" t="s">
        <v>5</v>
      </c>
      <c r="C9785" s="1">
        <v>42974</v>
      </c>
      <c r="D9785">
        <v>978400</v>
      </c>
      <c r="E9785" s="2">
        <v>1.57</v>
      </c>
      <c r="F9785" s="2">
        <f>tblProdukty[[#This Row],[Cena]]*tblProdukty[[#This Row],[Koeficient]]</f>
        <v>1536088</v>
      </c>
      <c r="G9785" s="2" t="s">
        <v>16</v>
      </c>
    </row>
    <row r="9786" spans="1:7" x14ac:dyDescent="0.25">
      <c r="A9786" s="2" t="s">
        <v>9801</v>
      </c>
      <c r="B9786" t="s">
        <v>5</v>
      </c>
      <c r="C9786" s="1">
        <v>42093</v>
      </c>
      <c r="D9786">
        <v>978500</v>
      </c>
      <c r="E9786" s="2">
        <v>1.36</v>
      </c>
      <c r="F9786" s="2">
        <f>tblProdukty[[#This Row],[Cena]]*tblProdukty[[#This Row],[Koeficient]]</f>
        <v>1330760</v>
      </c>
      <c r="G9786" s="2" t="s">
        <v>9</v>
      </c>
    </row>
    <row r="9787" spans="1:7" x14ac:dyDescent="0.25">
      <c r="A9787" s="2" t="s">
        <v>9802</v>
      </c>
      <c r="B9787" t="s">
        <v>5</v>
      </c>
      <c r="C9787" s="1">
        <v>42486</v>
      </c>
      <c r="D9787">
        <v>978600</v>
      </c>
      <c r="E9787" s="2">
        <v>1.45</v>
      </c>
      <c r="F9787" s="2">
        <f>tblProdukty[[#This Row],[Cena]]*tblProdukty[[#This Row],[Koeficient]]</f>
        <v>1418970</v>
      </c>
      <c r="G9787" s="2" t="s">
        <v>11</v>
      </c>
    </row>
    <row r="9788" spans="1:7" x14ac:dyDescent="0.25">
      <c r="A9788" s="2" t="s">
        <v>9803</v>
      </c>
      <c r="B9788" t="s">
        <v>5</v>
      </c>
      <c r="C9788" s="1">
        <v>42513</v>
      </c>
      <c r="D9788">
        <v>978700</v>
      </c>
      <c r="E9788" s="2">
        <v>1.78</v>
      </c>
      <c r="F9788" s="2">
        <f>tblProdukty[[#This Row],[Cena]]*tblProdukty[[#This Row],[Koeficient]]</f>
        <v>1742086</v>
      </c>
      <c r="G9788" s="2" t="s">
        <v>10</v>
      </c>
    </row>
    <row r="9789" spans="1:7" x14ac:dyDescent="0.25">
      <c r="A9789" s="2" t="s">
        <v>9804</v>
      </c>
      <c r="B9789" t="s">
        <v>5</v>
      </c>
      <c r="C9789" s="1">
        <v>42167</v>
      </c>
      <c r="D9789">
        <v>978800</v>
      </c>
      <c r="E9789" s="2">
        <v>1.44</v>
      </c>
      <c r="F9789" s="2">
        <f>tblProdukty[[#This Row],[Cena]]*tblProdukty[[#This Row],[Koeficient]]</f>
        <v>1409472</v>
      </c>
      <c r="G9789" s="2" t="s">
        <v>12</v>
      </c>
    </row>
    <row r="9790" spans="1:7" x14ac:dyDescent="0.25">
      <c r="A9790" s="2" t="s">
        <v>9805</v>
      </c>
      <c r="B9790" t="s">
        <v>5</v>
      </c>
      <c r="C9790" s="1">
        <v>42088</v>
      </c>
      <c r="D9790">
        <v>978900</v>
      </c>
      <c r="E9790" s="2">
        <v>1.46</v>
      </c>
      <c r="F9790" s="2">
        <f>tblProdukty[[#This Row],[Cena]]*tblProdukty[[#This Row],[Koeficient]]</f>
        <v>1429194</v>
      </c>
      <c r="G9790" s="2" t="s">
        <v>13</v>
      </c>
    </row>
    <row r="9791" spans="1:7" x14ac:dyDescent="0.25">
      <c r="A9791" s="2" t="s">
        <v>9806</v>
      </c>
      <c r="B9791" t="s">
        <v>5</v>
      </c>
      <c r="C9791" s="1">
        <v>42571</v>
      </c>
      <c r="D9791">
        <v>979000</v>
      </c>
      <c r="E9791" s="2">
        <v>1.23</v>
      </c>
      <c r="F9791" s="2">
        <f>tblProdukty[[#This Row],[Cena]]*tblProdukty[[#This Row],[Koeficient]]</f>
        <v>1204170</v>
      </c>
      <c r="G9791" s="2" t="s">
        <v>14</v>
      </c>
    </row>
    <row r="9792" spans="1:7" x14ac:dyDescent="0.25">
      <c r="A9792" s="2" t="s">
        <v>9807</v>
      </c>
      <c r="B9792" t="s">
        <v>5</v>
      </c>
      <c r="C9792" s="1">
        <v>42807</v>
      </c>
      <c r="D9792">
        <v>979100</v>
      </c>
      <c r="E9792" s="2">
        <v>1.47</v>
      </c>
      <c r="F9792" s="2">
        <f>tblProdukty[[#This Row],[Cena]]*tblProdukty[[#This Row],[Koeficient]]</f>
        <v>1439277</v>
      </c>
      <c r="G9792" s="2" t="s">
        <v>15</v>
      </c>
    </row>
    <row r="9793" spans="1:7" x14ac:dyDescent="0.25">
      <c r="A9793" s="2" t="s">
        <v>9808</v>
      </c>
      <c r="B9793" t="s">
        <v>5</v>
      </c>
      <c r="C9793" s="1">
        <v>42288</v>
      </c>
      <c r="D9793">
        <v>979200</v>
      </c>
      <c r="E9793" s="2">
        <v>1.33</v>
      </c>
      <c r="F9793" s="2">
        <f>tblProdukty[[#This Row],[Cena]]*tblProdukty[[#This Row],[Koeficient]]</f>
        <v>1302336</v>
      </c>
      <c r="G9793" s="2" t="s">
        <v>16</v>
      </c>
    </row>
    <row r="9794" spans="1:7" x14ac:dyDescent="0.25">
      <c r="A9794" s="2" t="s">
        <v>9809</v>
      </c>
      <c r="B9794" t="s">
        <v>5</v>
      </c>
      <c r="C9794" s="1">
        <v>42753</v>
      </c>
      <c r="D9794">
        <v>979300</v>
      </c>
      <c r="E9794" s="2">
        <v>1.94</v>
      </c>
      <c r="F9794" s="2">
        <f>tblProdukty[[#This Row],[Cena]]*tblProdukty[[#This Row],[Koeficient]]</f>
        <v>1899842</v>
      </c>
      <c r="G9794" s="2" t="s">
        <v>9</v>
      </c>
    </row>
    <row r="9795" spans="1:7" x14ac:dyDescent="0.25">
      <c r="A9795" s="2" t="s">
        <v>9810</v>
      </c>
      <c r="B9795" t="s">
        <v>5</v>
      </c>
      <c r="C9795" s="1">
        <v>42031</v>
      </c>
      <c r="D9795">
        <v>979400</v>
      </c>
      <c r="E9795" s="2">
        <v>1.76</v>
      </c>
      <c r="F9795" s="2">
        <f>tblProdukty[[#This Row],[Cena]]*tblProdukty[[#This Row],[Koeficient]]</f>
        <v>1723744</v>
      </c>
      <c r="G9795" s="2" t="s">
        <v>11</v>
      </c>
    </row>
    <row r="9796" spans="1:7" x14ac:dyDescent="0.25">
      <c r="A9796" s="2" t="s">
        <v>9811</v>
      </c>
      <c r="B9796" t="s">
        <v>5</v>
      </c>
      <c r="C9796" s="1">
        <v>42227</v>
      </c>
      <c r="D9796">
        <v>979500</v>
      </c>
      <c r="E9796" s="2">
        <v>1.63</v>
      </c>
      <c r="F9796" s="2">
        <f>tblProdukty[[#This Row],[Cena]]*tblProdukty[[#This Row],[Koeficient]]</f>
        <v>1596585</v>
      </c>
      <c r="G9796" s="2" t="s">
        <v>10</v>
      </c>
    </row>
    <row r="9797" spans="1:7" x14ac:dyDescent="0.25">
      <c r="A9797" s="2" t="s">
        <v>9812</v>
      </c>
      <c r="B9797" t="s">
        <v>5</v>
      </c>
      <c r="C9797" s="1">
        <v>42268</v>
      </c>
      <c r="D9797">
        <v>979600</v>
      </c>
      <c r="E9797" s="2">
        <v>1.57</v>
      </c>
      <c r="F9797" s="2">
        <f>tblProdukty[[#This Row],[Cena]]*tblProdukty[[#This Row],[Koeficient]]</f>
        <v>1537972</v>
      </c>
      <c r="G9797" s="2" t="s">
        <v>12</v>
      </c>
    </row>
    <row r="9798" spans="1:7" x14ac:dyDescent="0.25">
      <c r="A9798" s="2" t="s">
        <v>9813</v>
      </c>
      <c r="B9798" t="s">
        <v>5</v>
      </c>
      <c r="C9798" s="1">
        <v>42163</v>
      </c>
      <c r="D9798">
        <v>979700</v>
      </c>
      <c r="E9798" s="2">
        <v>1.96</v>
      </c>
      <c r="F9798" s="2">
        <f>tblProdukty[[#This Row],[Cena]]*tblProdukty[[#This Row],[Koeficient]]</f>
        <v>1920212</v>
      </c>
      <c r="G9798" s="2" t="s">
        <v>13</v>
      </c>
    </row>
    <row r="9799" spans="1:7" x14ac:dyDescent="0.25">
      <c r="A9799" s="2" t="s">
        <v>9814</v>
      </c>
      <c r="B9799" t="s">
        <v>5</v>
      </c>
      <c r="C9799" s="1">
        <v>42756</v>
      </c>
      <c r="D9799">
        <v>979800</v>
      </c>
      <c r="E9799" s="2">
        <v>1.65</v>
      </c>
      <c r="F9799" s="2">
        <f>tblProdukty[[#This Row],[Cena]]*tblProdukty[[#This Row],[Koeficient]]</f>
        <v>1616670</v>
      </c>
      <c r="G9799" s="2" t="s">
        <v>14</v>
      </c>
    </row>
    <row r="9800" spans="1:7" x14ac:dyDescent="0.25">
      <c r="A9800" s="2" t="s">
        <v>9815</v>
      </c>
      <c r="B9800" t="s">
        <v>5</v>
      </c>
      <c r="C9800" s="1">
        <v>42618</v>
      </c>
      <c r="D9800">
        <v>979900</v>
      </c>
      <c r="E9800" s="2">
        <v>1.18</v>
      </c>
      <c r="F9800" s="2">
        <f>tblProdukty[[#This Row],[Cena]]*tblProdukty[[#This Row],[Koeficient]]</f>
        <v>1156282</v>
      </c>
      <c r="G9800" s="2" t="s">
        <v>15</v>
      </c>
    </row>
    <row r="9801" spans="1:7" x14ac:dyDescent="0.25">
      <c r="A9801" s="2" t="s">
        <v>9816</v>
      </c>
      <c r="B9801" t="s">
        <v>5</v>
      </c>
      <c r="C9801" s="1">
        <v>42099</v>
      </c>
      <c r="D9801">
        <v>980000</v>
      </c>
      <c r="E9801" s="2">
        <v>1.36</v>
      </c>
      <c r="F9801" s="2">
        <f>tblProdukty[[#This Row],[Cena]]*tblProdukty[[#This Row],[Koeficient]]</f>
        <v>1332800</v>
      </c>
      <c r="G9801" s="2" t="s">
        <v>16</v>
      </c>
    </row>
    <row r="9802" spans="1:7" x14ac:dyDescent="0.25">
      <c r="A9802" s="2" t="s">
        <v>9817</v>
      </c>
      <c r="B9802" t="s">
        <v>5</v>
      </c>
      <c r="C9802" s="1">
        <v>42519</v>
      </c>
      <c r="D9802">
        <v>980100</v>
      </c>
      <c r="E9802" s="2">
        <v>1.75</v>
      </c>
      <c r="F9802" s="2">
        <f>tblProdukty[[#This Row],[Cena]]*tblProdukty[[#This Row],[Koeficient]]</f>
        <v>1715175</v>
      </c>
      <c r="G9802" s="2" t="s">
        <v>9</v>
      </c>
    </row>
    <row r="9803" spans="1:7" x14ac:dyDescent="0.25">
      <c r="A9803" s="2" t="s">
        <v>9818</v>
      </c>
      <c r="B9803" t="s">
        <v>5</v>
      </c>
      <c r="C9803" s="1">
        <v>42279</v>
      </c>
      <c r="D9803">
        <v>980200</v>
      </c>
      <c r="E9803" s="2">
        <v>1.0900000000000001</v>
      </c>
      <c r="F9803" s="2">
        <f>tblProdukty[[#This Row],[Cena]]*tblProdukty[[#This Row],[Koeficient]]</f>
        <v>1068418</v>
      </c>
      <c r="G9803" s="2" t="s">
        <v>11</v>
      </c>
    </row>
    <row r="9804" spans="1:7" x14ac:dyDescent="0.25">
      <c r="A9804" s="2" t="s">
        <v>9819</v>
      </c>
      <c r="B9804" t="s">
        <v>5</v>
      </c>
      <c r="C9804" s="1">
        <v>42542</v>
      </c>
      <c r="D9804">
        <v>980300</v>
      </c>
      <c r="E9804" s="2">
        <v>1.1200000000000001</v>
      </c>
      <c r="F9804" s="2">
        <f>tblProdukty[[#This Row],[Cena]]*tblProdukty[[#This Row],[Koeficient]]</f>
        <v>1097936</v>
      </c>
      <c r="G9804" s="2" t="s">
        <v>10</v>
      </c>
    </row>
    <row r="9805" spans="1:7" x14ac:dyDescent="0.25">
      <c r="A9805" s="2" t="s">
        <v>9820</v>
      </c>
      <c r="B9805" t="s">
        <v>5</v>
      </c>
      <c r="C9805" s="1">
        <v>42521</v>
      </c>
      <c r="D9805">
        <v>980400</v>
      </c>
      <c r="E9805" s="2">
        <v>1.17</v>
      </c>
      <c r="F9805" s="2">
        <f>tblProdukty[[#This Row],[Cena]]*tblProdukty[[#This Row],[Koeficient]]</f>
        <v>1147068</v>
      </c>
      <c r="G9805" s="2" t="s">
        <v>12</v>
      </c>
    </row>
    <row r="9806" spans="1:7" x14ac:dyDescent="0.25">
      <c r="A9806" s="2" t="s">
        <v>9821</v>
      </c>
      <c r="B9806" t="s">
        <v>5</v>
      </c>
      <c r="C9806" s="1">
        <v>42660</v>
      </c>
      <c r="D9806">
        <v>980500</v>
      </c>
      <c r="E9806" s="2">
        <v>1.73</v>
      </c>
      <c r="F9806" s="2">
        <f>tblProdukty[[#This Row],[Cena]]*tblProdukty[[#This Row],[Koeficient]]</f>
        <v>1696265</v>
      </c>
      <c r="G9806" s="2" t="s">
        <v>13</v>
      </c>
    </row>
    <row r="9807" spans="1:7" x14ac:dyDescent="0.25">
      <c r="A9807" s="2" t="s">
        <v>9822</v>
      </c>
      <c r="B9807" t="s">
        <v>5</v>
      </c>
      <c r="C9807" s="1">
        <v>42907</v>
      </c>
      <c r="D9807">
        <v>980600</v>
      </c>
      <c r="E9807" s="2">
        <v>1.4</v>
      </c>
      <c r="F9807" s="2">
        <f>tblProdukty[[#This Row],[Cena]]*tblProdukty[[#This Row],[Koeficient]]</f>
        <v>1372840</v>
      </c>
      <c r="G9807" s="2" t="s">
        <v>14</v>
      </c>
    </row>
    <row r="9808" spans="1:7" x14ac:dyDescent="0.25">
      <c r="A9808" s="2" t="s">
        <v>9823</v>
      </c>
      <c r="B9808" t="s">
        <v>5</v>
      </c>
      <c r="C9808" s="1">
        <v>43080</v>
      </c>
      <c r="D9808">
        <v>980700</v>
      </c>
      <c r="E9808" s="2">
        <v>1.62</v>
      </c>
      <c r="F9808" s="2">
        <f>tblProdukty[[#This Row],[Cena]]*tblProdukty[[#This Row],[Koeficient]]</f>
        <v>1588734</v>
      </c>
      <c r="G9808" s="2" t="s">
        <v>15</v>
      </c>
    </row>
    <row r="9809" spans="1:7" x14ac:dyDescent="0.25">
      <c r="A9809" s="2" t="s">
        <v>9824</v>
      </c>
      <c r="B9809" t="s">
        <v>5</v>
      </c>
      <c r="C9809" s="1">
        <v>42316</v>
      </c>
      <c r="D9809">
        <v>980800</v>
      </c>
      <c r="E9809" s="2">
        <v>1.1100000000000001</v>
      </c>
      <c r="F9809" s="2">
        <f>tblProdukty[[#This Row],[Cena]]*tblProdukty[[#This Row],[Koeficient]]</f>
        <v>1088688</v>
      </c>
      <c r="G9809" s="2" t="s">
        <v>16</v>
      </c>
    </row>
    <row r="9810" spans="1:7" x14ac:dyDescent="0.25">
      <c r="A9810" s="2" t="s">
        <v>9825</v>
      </c>
      <c r="B9810" t="s">
        <v>5</v>
      </c>
      <c r="C9810" s="1">
        <v>42583</v>
      </c>
      <c r="D9810">
        <v>980900</v>
      </c>
      <c r="E9810" s="2">
        <v>1.77</v>
      </c>
      <c r="F9810" s="2">
        <f>tblProdukty[[#This Row],[Cena]]*tblProdukty[[#This Row],[Koeficient]]</f>
        <v>1736193</v>
      </c>
      <c r="G9810" s="2" t="s">
        <v>9</v>
      </c>
    </row>
    <row r="9811" spans="1:7" x14ac:dyDescent="0.25">
      <c r="A9811" s="2" t="s">
        <v>9826</v>
      </c>
      <c r="B9811" t="s">
        <v>5</v>
      </c>
      <c r="C9811" s="1">
        <v>42877</v>
      </c>
      <c r="D9811">
        <v>981000</v>
      </c>
      <c r="E9811" s="2">
        <v>1.32</v>
      </c>
      <c r="F9811" s="2">
        <f>tblProdukty[[#This Row],[Cena]]*tblProdukty[[#This Row],[Koeficient]]</f>
        <v>1294920</v>
      </c>
      <c r="G9811" s="2" t="s">
        <v>11</v>
      </c>
    </row>
    <row r="9812" spans="1:7" x14ac:dyDescent="0.25">
      <c r="A9812" s="2" t="s">
        <v>9827</v>
      </c>
      <c r="B9812" t="s">
        <v>5</v>
      </c>
      <c r="C9812" s="1">
        <v>43001</v>
      </c>
      <c r="D9812">
        <v>981100</v>
      </c>
      <c r="E9812" s="2">
        <v>1.03</v>
      </c>
      <c r="F9812" s="2">
        <f>tblProdukty[[#This Row],[Cena]]*tblProdukty[[#This Row],[Koeficient]]</f>
        <v>1010533</v>
      </c>
      <c r="G9812" s="2" t="s">
        <v>10</v>
      </c>
    </row>
    <row r="9813" spans="1:7" x14ac:dyDescent="0.25">
      <c r="A9813" s="2" t="s">
        <v>9828</v>
      </c>
      <c r="B9813" t="s">
        <v>5</v>
      </c>
      <c r="C9813" s="1">
        <v>42581</v>
      </c>
      <c r="D9813">
        <v>981200</v>
      </c>
      <c r="E9813" s="2">
        <v>1.96</v>
      </c>
      <c r="F9813" s="2">
        <f>tblProdukty[[#This Row],[Cena]]*tblProdukty[[#This Row],[Koeficient]]</f>
        <v>1923152</v>
      </c>
      <c r="G9813" s="2" t="s">
        <v>12</v>
      </c>
    </row>
    <row r="9814" spans="1:7" x14ac:dyDescent="0.25">
      <c r="A9814" s="2" t="s">
        <v>9829</v>
      </c>
      <c r="B9814" t="s">
        <v>5</v>
      </c>
      <c r="C9814" s="1">
        <v>42904</v>
      </c>
      <c r="D9814">
        <v>981300</v>
      </c>
      <c r="E9814" s="2">
        <v>1.82</v>
      </c>
      <c r="F9814" s="2">
        <f>tblProdukty[[#This Row],[Cena]]*tblProdukty[[#This Row],[Koeficient]]</f>
        <v>1785966</v>
      </c>
      <c r="G9814" s="2" t="s">
        <v>13</v>
      </c>
    </row>
    <row r="9815" spans="1:7" x14ac:dyDescent="0.25">
      <c r="A9815" s="2" t="s">
        <v>9830</v>
      </c>
      <c r="B9815" t="s">
        <v>5</v>
      </c>
      <c r="C9815" s="1">
        <v>42718</v>
      </c>
      <c r="D9815">
        <v>981400</v>
      </c>
      <c r="E9815" s="2">
        <v>1.96</v>
      </c>
      <c r="F9815" s="2">
        <f>tblProdukty[[#This Row],[Cena]]*tblProdukty[[#This Row],[Koeficient]]</f>
        <v>1923544</v>
      </c>
      <c r="G9815" s="2" t="s">
        <v>14</v>
      </c>
    </row>
    <row r="9816" spans="1:7" x14ac:dyDescent="0.25">
      <c r="A9816" s="2" t="s">
        <v>9831</v>
      </c>
      <c r="B9816" t="s">
        <v>5</v>
      </c>
      <c r="C9816" s="1">
        <v>42160</v>
      </c>
      <c r="D9816">
        <v>981500</v>
      </c>
      <c r="E9816" s="2">
        <v>1.84</v>
      </c>
      <c r="F9816" s="2">
        <f>tblProdukty[[#This Row],[Cena]]*tblProdukty[[#This Row],[Koeficient]]</f>
        <v>1805960</v>
      </c>
      <c r="G9816" s="2" t="s">
        <v>15</v>
      </c>
    </row>
    <row r="9817" spans="1:7" x14ac:dyDescent="0.25">
      <c r="A9817" s="2" t="s">
        <v>9832</v>
      </c>
      <c r="B9817" t="s">
        <v>5</v>
      </c>
      <c r="C9817" s="1">
        <v>42131</v>
      </c>
      <c r="D9817">
        <v>981600</v>
      </c>
      <c r="E9817" s="2">
        <v>1.94</v>
      </c>
      <c r="F9817" s="2">
        <f>tblProdukty[[#This Row],[Cena]]*tblProdukty[[#This Row],[Koeficient]]</f>
        <v>1904304</v>
      </c>
      <c r="G9817" s="2" t="s">
        <v>16</v>
      </c>
    </row>
    <row r="9818" spans="1:7" x14ac:dyDescent="0.25">
      <c r="A9818" s="2" t="s">
        <v>9833</v>
      </c>
      <c r="B9818" t="s">
        <v>5</v>
      </c>
      <c r="C9818" s="1">
        <v>42997</v>
      </c>
      <c r="D9818">
        <v>981700</v>
      </c>
      <c r="E9818" s="2">
        <v>1.88</v>
      </c>
      <c r="F9818" s="2">
        <f>tblProdukty[[#This Row],[Cena]]*tblProdukty[[#This Row],[Koeficient]]</f>
        <v>1845596</v>
      </c>
      <c r="G9818" s="2" t="s">
        <v>9</v>
      </c>
    </row>
    <row r="9819" spans="1:7" x14ac:dyDescent="0.25">
      <c r="A9819" s="2" t="s">
        <v>9834</v>
      </c>
      <c r="B9819" t="s">
        <v>5</v>
      </c>
      <c r="C9819" s="1">
        <v>42472</v>
      </c>
      <c r="D9819">
        <v>981800</v>
      </c>
      <c r="E9819" s="2">
        <v>1.34</v>
      </c>
      <c r="F9819" s="2">
        <f>tblProdukty[[#This Row],[Cena]]*tblProdukty[[#This Row],[Koeficient]]</f>
        <v>1315612</v>
      </c>
      <c r="G9819" s="2" t="s">
        <v>11</v>
      </c>
    </row>
    <row r="9820" spans="1:7" x14ac:dyDescent="0.25">
      <c r="A9820" s="2" t="s">
        <v>9835</v>
      </c>
      <c r="B9820" t="s">
        <v>5</v>
      </c>
      <c r="C9820" s="1">
        <v>42250</v>
      </c>
      <c r="D9820">
        <v>981900</v>
      </c>
      <c r="E9820" s="2">
        <v>1.28</v>
      </c>
      <c r="F9820" s="2">
        <f>tblProdukty[[#This Row],[Cena]]*tblProdukty[[#This Row],[Koeficient]]</f>
        <v>1256832</v>
      </c>
      <c r="G9820" s="2" t="s">
        <v>10</v>
      </c>
    </row>
    <row r="9821" spans="1:7" x14ac:dyDescent="0.25">
      <c r="A9821" s="2" t="s">
        <v>9836</v>
      </c>
      <c r="B9821" t="s">
        <v>5</v>
      </c>
      <c r="C9821" s="1">
        <v>42529</v>
      </c>
      <c r="D9821">
        <v>982000</v>
      </c>
      <c r="E9821" s="2">
        <v>1.36</v>
      </c>
      <c r="F9821" s="2">
        <f>tblProdukty[[#This Row],[Cena]]*tblProdukty[[#This Row],[Koeficient]]</f>
        <v>1335520</v>
      </c>
      <c r="G9821" s="2" t="s">
        <v>12</v>
      </c>
    </row>
    <row r="9822" spans="1:7" x14ac:dyDescent="0.25">
      <c r="A9822" s="2" t="s">
        <v>9837</v>
      </c>
      <c r="B9822" t="s">
        <v>5</v>
      </c>
      <c r="C9822" s="1">
        <v>42637</v>
      </c>
      <c r="D9822">
        <v>982100</v>
      </c>
      <c r="E9822" s="2">
        <v>1.68</v>
      </c>
      <c r="F9822" s="2">
        <f>tblProdukty[[#This Row],[Cena]]*tblProdukty[[#This Row],[Koeficient]]</f>
        <v>1649928</v>
      </c>
      <c r="G9822" s="2" t="s">
        <v>13</v>
      </c>
    </row>
    <row r="9823" spans="1:7" x14ac:dyDescent="0.25">
      <c r="A9823" s="2" t="s">
        <v>9838</v>
      </c>
      <c r="B9823" t="s">
        <v>5</v>
      </c>
      <c r="C9823" s="1">
        <v>42527</v>
      </c>
      <c r="D9823">
        <v>982200</v>
      </c>
      <c r="E9823" s="2">
        <v>1.64</v>
      </c>
      <c r="F9823" s="2">
        <f>tblProdukty[[#This Row],[Cena]]*tblProdukty[[#This Row],[Koeficient]]</f>
        <v>1610808</v>
      </c>
      <c r="G9823" s="2" t="s">
        <v>14</v>
      </c>
    </row>
    <row r="9824" spans="1:7" x14ac:dyDescent="0.25">
      <c r="A9824" s="2" t="s">
        <v>9839</v>
      </c>
      <c r="B9824" t="s">
        <v>5</v>
      </c>
      <c r="C9824" s="1">
        <v>42694</v>
      </c>
      <c r="D9824">
        <v>982300</v>
      </c>
      <c r="E9824" s="2">
        <v>1.34</v>
      </c>
      <c r="F9824" s="2">
        <f>tblProdukty[[#This Row],[Cena]]*tblProdukty[[#This Row],[Koeficient]]</f>
        <v>1316282</v>
      </c>
      <c r="G9824" s="2" t="s">
        <v>15</v>
      </c>
    </row>
    <row r="9825" spans="1:7" x14ac:dyDescent="0.25">
      <c r="A9825" s="2" t="s">
        <v>9840</v>
      </c>
      <c r="B9825" t="s">
        <v>5</v>
      </c>
      <c r="C9825" s="1">
        <v>42115</v>
      </c>
      <c r="D9825">
        <v>982400</v>
      </c>
      <c r="E9825" s="2">
        <v>1.9</v>
      </c>
      <c r="F9825" s="2">
        <f>tblProdukty[[#This Row],[Cena]]*tblProdukty[[#This Row],[Koeficient]]</f>
        <v>1866560</v>
      </c>
      <c r="G9825" s="2" t="s">
        <v>16</v>
      </c>
    </row>
    <row r="9826" spans="1:7" x14ac:dyDescent="0.25">
      <c r="A9826" s="2" t="s">
        <v>9841</v>
      </c>
      <c r="B9826" t="s">
        <v>5</v>
      </c>
      <c r="C9826" s="1">
        <v>42686</v>
      </c>
      <c r="D9826">
        <v>982500</v>
      </c>
      <c r="E9826" s="2">
        <v>1.26</v>
      </c>
      <c r="F9826" s="2">
        <f>tblProdukty[[#This Row],[Cena]]*tblProdukty[[#This Row],[Koeficient]]</f>
        <v>1237950</v>
      </c>
      <c r="G9826" s="2" t="s">
        <v>9</v>
      </c>
    </row>
    <row r="9827" spans="1:7" x14ac:dyDescent="0.25">
      <c r="A9827" s="2" t="s">
        <v>9842</v>
      </c>
      <c r="B9827" t="s">
        <v>5</v>
      </c>
      <c r="C9827" s="1">
        <v>42159</v>
      </c>
      <c r="D9827">
        <v>982600</v>
      </c>
      <c r="E9827" s="2">
        <v>1.48</v>
      </c>
      <c r="F9827" s="2">
        <f>tblProdukty[[#This Row],[Cena]]*tblProdukty[[#This Row],[Koeficient]]</f>
        <v>1454248</v>
      </c>
      <c r="G9827" s="2" t="s">
        <v>11</v>
      </c>
    </row>
    <row r="9828" spans="1:7" x14ac:dyDescent="0.25">
      <c r="A9828" s="2" t="s">
        <v>9843</v>
      </c>
      <c r="B9828" t="s">
        <v>5</v>
      </c>
      <c r="C9828" s="1">
        <v>42835</v>
      </c>
      <c r="D9828">
        <v>982700</v>
      </c>
      <c r="E9828" s="2">
        <v>1.75</v>
      </c>
      <c r="F9828" s="2">
        <f>tblProdukty[[#This Row],[Cena]]*tblProdukty[[#This Row],[Koeficient]]</f>
        <v>1719725</v>
      </c>
      <c r="G9828" s="2" t="s">
        <v>10</v>
      </c>
    </row>
    <row r="9829" spans="1:7" x14ac:dyDescent="0.25">
      <c r="A9829" s="2" t="s">
        <v>9844</v>
      </c>
      <c r="B9829" t="s">
        <v>5</v>
      </c>
      <c r="C9829" s="1">
        <v>42793</v>
      </c>
      <c r="D9829">
        <v>982800</v>
      </c>
      <c r="E9829" s="2">
        <v>2</v>
      </c>
      <c r="F9829" s="2">
        <f>tblProdukty[[#This Row],[Cena]]*tblProdukty[[#This Row],[Koeficient]]</f>
        <v>1965600</v>
      </c>
      <c r="G9829" s="2" t="s">
        <v>12</v>
      </c>
    </row>
    <row r="9830" spans="1:7" x14ac:dyDescent="0.25">
      <c r="A9830" s="2" t="s">
        <v>9845</v>
      </c>
      <c r="B9830" t="s">
        <v>5</v>
      </c>
      <c r="C9830" s="1">
        <v>42285</v>
      </c>
      <c r="D9830">
        <v>982900</v>
      </c>
      <c r="E9830" s="2">
        <v>1.1399999999999999</v>
      </c>
      <c r="F9830" s="2">
        <f>tblProdukty[[#This Row],[Cena]]*tblProdukty[[#This Row],[Koeficient]]</f>
        <v>1120506</v>
      </c>
      <c r="G9830" s="2" t="s">
        <v>13</v>
      </c>
    </row>
    <row r="9831" spans="1:7" x14ac:dyDescent="0.25">
      <c r="A9831" s="2" t="s">
        <v>9846</v>
      </c>
      <c r="B9831" t="s">
        <v>5</v>
      </c>
      <c r="C9831" s="1">
        <v>42294</v>
      </c>
      <c r="D9831">
        <v>983000</v>
      </c>
      <c r="E9831" s="2">
        <v>1.86</v>
      </c>
      <c r="F9831" s="2">
        <f>tblProdukty[[#This Row],[Cena]]*tblProdukty[[#This Row],[Koeficient]]</f>
        <v>1828380</v>
      </c>
      <c r="G9831" s="2" t="s">
        <v>14</v>
      </c>
    </row>
    <row r="9832" spans="1:7" x14ac:dyDescent="0.25">
      <c r="A9832" s="2" t="s">
        <v>9847</v>
      </c>
      <c r="B9832" t="s">
        <v>5</v>
      </c>
      <c r="C9832" s="1">
        <v>42382</v>
      </c>
      <c r="D9832">
        <v>983100</v>
      </c>
      <c r="E9832" s="2">
        <v>1.1100000000000001</v>
      </c>
      <c r="F9832" s="2">
        <f>tblProdukty[[#This Row],[Cena]]*tblProdukty[[#This Row],[Koeficient]]</f>
        <v>1091241</v>
      </c>
      <c r="G9832" s="2" t="s">
        <v>15</v>
      </c>
    </row>
    <row r="9833" spans="1:7" x14ac:dyDescent="0.25">
      <c r="A9833" s="2" t="s">
        <v>9848</v>
      </c>
      <c r="B9833" t="s">
        <v>5</v>
      </c>
      <c r="C9833" s="1">
        <v>42221</v>
      </c>
      <c r="D9833">
        <v>983200</v>
      </c>
      <c r="E9833" s="2">
        <v>1.04</v>
      </c>
      <c r="F9833" s="2">
        <f>tblProdukty[[#This Row],[Cena]]*tblProdukty[[#This Row],[Koeficient]]</f>
        <v>1022528</v>
      </c>
      <c r="G9833" s="2" t="s">
        <v>16</v>
      </c>
    </row>
    <row r="9834" spans="1:7" x14ac:dyDescent="0.25">
      <c r="A9834" s="2" t="s">
        <v>9849</v>
      </c>
      <c r="B9834" t="s">
        <v>5</v>
      </c>
      <c r="C9834" s="1">
        <v>42781</v>
      </c>
      <c r="D9834">
        <v>983300</v>
      </c>
      <c r="E9834" s="2">
        <v>1.79</v>
      </c>
      <c r="F9834" s="2">
        <f>tblProdukty[[#This Row],[Cena]]*tblProdukty[[#This Row],[Koeficient]]</f>
        <v>1760107</v>
      </c>
      <c r="G9834" s="2" t="s">
        <v>9</v>
      </c>
    </row>
    <row r="9835" spans="1:7" x14ac:dyDescent="0.25">
      <c r="A9835" s="2" t="s">
        <v>9850</v>
      </c>
      <c r="B9835" t="s">
        <v>5</v>
      </c>
      <c r="C9835" s="1">
        <v>42833</v>
      </c>
      <c r="D9835">
        <v>983400</v>
      </c>
      <c r="E9835" s="2">
        <v>1.57</v>
      </c>
      <c r="F9835" s="2">
        <f>tblProdukty[[#This Row],[Cena]]*tblProdukty[[#This Row],[Koeficient]]</f>
        <v>1543938</v>
      </c>
      <c r="G9835" s="2" t="s">
        <v>11</v>
      </c>
    </row>
    <row r="9836" spans="1:7" x14ac:dyDescent="0.25">
      <c r="A9836" s="2" t="s">
        <v>9851</v>
      </c>
      <c r="B9836" t="s">
        <v>5</v>
      </c>
      <c r="C9836" s="1">
        <v>42497</v>
      </c>
      <c r="D9836">
        <v>983500</v>
      </c>
      <c r="E9836" s="2">
        <v>1.23</v>
      </c>
      <c r="F9836" s="2">
        <f>tblProdukty[[#This Row],[Cena]]*tblProdukty[[#This Row],[Koeficient]]</f>
        <v>1209705</v>
      </c>
      <c r="G9836" s="2" t="s">
        <v>10</v>
      </c>
    </row>
    <row r="9837" spans="1:7" x14ac:dyDescent="0.25">
      <c r="A9837" s="2" t="s">
        <v>9852</v>
      </c>
      <c r="B9837" t="s">
        <v>5</v>
      </c>
      <c r="C9837" s="1">
        <v>42013</v>
      </c>
      <c r="D9837">
        <v>983600</v>
      </c>
      <c r="E9837" s="2">
        <v>1.61</v>
      </c>
      <c r="F9837" s="2">
        <f>tblProdukty[[#This Row],[Cena]]*tblProdukty[[#This Row],[Koeficient]]</f>
        <v>1583596</v>
      </c>
      <c r="G9837" s="2" t="s">
        <v>12</v>
      </c>
    </row>
    <row r="9838" spans="1:7" x14ac:dyDescent="0.25">
      <c r="A9838" s="2" t="s">
        <v>9853</v>
      </c>
      <c r="B9838" t="s">
        <v>5</v>
      </c>
      <c r="C9838" s="1">
        <v>42978</v>
      </c>
      <c r="D9838">
        <v>983700</v>
      </c>
      <c r="E9838" s="2">
        <v>1.58</v>
      </c>
      <c r="F9838" s="2">
        <f>tblProdukty[[#This Row],[Cena]]*tblProdukty[[#This Row],[Koeficient]]</f>
        <v>1554246</v>
      </c>
      <c r="G9838" s="2" t="s">
        <v>13</v>
      </c>
    </row>
    <row r="9839" spans="1:7" x14ac:dyDescent="0.25">
      <c r="A9839" s="2" t="s">
        <v>9854</v>
      </c>
      <c r="B9839" t="s">
        <v>5</v>
      </c>
      <c r="C9839" s="1">
        <v>43024</v>
      </c>
      <c r="D9839">
        <v>983800</v>
      </c>
      <c r="E9839" s="2">
        <v>1.9</v>
      </c>
      <c r="F9839" s="2">
        <f>tblProdukty[[#This Row],[Cena]]*tblProdukty[[#This Row],[Koeficient]]</f>
        <v>1869220</v>
      </c>
      <c r="G9839" s="2" t="s">
        <v>14</v>
      </c>
    </row>
    <row r="9840" spans="1:7" x14ac:dyDescent="0.25">
      <c r="A9840" s="2" t="s">
        <v>9855</v>
      </c>
      <c r="B9840" t="s">
        <v>5</v>
      </c>
      <c r="C9840" s="1">
        <v>42371</v>
      </c>
      <c r="D9840">
        <v>983900</v>
      </c>
      <c r="E9840" s="2">
        <v>1.38</v>
      </c>
      <c r="F9840" s="2">
        <f>tblProdukty[[#This Row],[Cena]]*tblProdukty[[#This Row],[Koeficient]]</f>
        <v>1357782</v>
      </c>
      <c r="G9840" s="2" t="s">
        <v>15</v>
      </c>
    </row>
    <row r="9841" spans="1:7" x14ac:dyDescent="0.25">
      <c r="A9841" s="2" t="s">
        <v>9856</v>
      </c>
      <c r="B9841" t="s">
        <v>5</v>
      </c>
      <c r="C9841" s="1">
        <v>42185</v>
      </c>
      <c r="D9841">
        <v>984000</v>
      </c>
      <c r="E9841" s="2">
        <v>1.45</v>
      </c>
      <c r="F9841" s="2">
        <f>tblProdukty[[#This Row],[Cena]]*tblProdukty[[#This Row],[Koeficient]]</f>
        <v>1426800</v>
      </c>
      <c r="G9841" s="2" t="s">
        <v>16</v>
      </c>
    </row>
    <row r="9842" spans="1:7" x14ac:dyDescent="0.25">
      <c r="A9842" s="2" t="s">
        <v>9857</v>
      </c>
      <c r="B9842" t="s">
        <v>5</v>
      </c>
      <c r="C9842" s="1">
        <v>42405</v>
      </c>
      <c r="D9842">
        <v>984100</v>
      </c>
      <c r="E9842" s="2">
        <v>1.34</v>
      </c>
      <c r="F9842" s="2">
        <f>tblProdukty[[#This Row],[Cena]]*tblProdukty[[#This Row],[Koeficient]]</f>
        <v>1318694</v>
      </c>
      <c r="G9842" s="2" t="s">
        <v>9</v>
      </c>
    </row>
    <row r="9843" spans="1:7" x14ac:dyDescent="0.25">
      <c r="A9843" s="2" t="s">
        <v>9858</v>
      </c>
      <c r="B9843" t="s">
        <v>5</v>
      </c>
      <c r="C9843" s="1">
        <v>42456</v>
      </c>
      <c r="D9843">
        <v>984200</v>
      </c>
      <c r="E9843" s="2">
        <v>1.24</v>
      </c>
      <c r="F9843" s="2">
        <f>tblProdukty[[#This Row],[Cena]]*tblProdukty[[#This Row],[Koeficient]]</f>
        <v>1220408</v>
      </c>
      <c r="G9843" s="2" t="s">
        <v>11</v>
      </c>
    </row>
    <row r="9844" spans="1:7" x14ac:dyDescent="0.25">
      <c r="A9844" s="2" t="s">
        <v>9859</v>
      </c>
      <c r="B9844" t="s">
        <v>5</v>
      </c>
      <c r="C9844" s="1">
        <v>42609</v>
      </c>
      <c r="D9844">
        <v>984300</v>
      </c>
      <c r="E9844" s="2">
        <v>1.63</v>
      </c>
      <c r="F9844" s="2">
        <f>tblProdukty[[#This Row],[Cena]]*tblProdukty[[#This Row],[Koeficient]]</f>
        <v>1604409</v>
      </c>
      <c r="G9844" s="2" t="s">
        <v>10</v>
      </c>
    </row>
    <row r="9845" spans="1:7" x14ac:dyDescent="0.25">
      <c r="A9845" s="2" t="s">
        <v>9860</v>
      </c>
      <c r="B9845" t="s">
        <v>5</v>
      </c>
      <c r="C9845" s="1">
        <v>42436</v>
      </c>
      <c r="D9845">
        <v>984400</v>
      </c>
      <c r="E9845" s="2">
        <v>1.7</v>
      </c>
      <c r="F9845" s="2">
        <f>tblProdukty[[#This Row],[Cena]]*tblProdukty[[#This Row],[Koeficient]]</f>
        <v>1673480</v>
      </c>
      <c r="G9845" s="2" t="s">
        <v>12</v>
      </c>
    </row>
    <row r="9846" spans="1:7" x14ac:dyDescent="0.25">
      <c r="A9846" s="2" t="s">
        <v>9861</v>
      </c>
      <c r="B9846" t="s">
        <v>5</v>
      </c>
      <c r="C9846" s="1">
        <v>42210</v>
      </c>
      <c r="D9846">
        <v>984500</v>
      </c>
      <c r="E9846" s="2">
        <v>1.46</v>
      </c>
      <c r="F9846" s="2">
        <f>tblProdukty[[#This Row],[Cena]]*tblProdukty[[#This Row],[Koeficient]]</f>
        <v>1437370</v>
      </c>
      <c r="G9846" s="2" t="s">
        <v>13</v>
      </c>
    </row>
    <row r="9847" spans="1:7" x14ac:dyDescent="0.25">
      <c r="A9847" s="2" t="s">
        <v>9862</v>
      </c>
      <c r="B9847" t="s">
        <v>5</v>
      </c>
      <c r="C9847" s="1">
        <v>42803</v>
      </c>
      <c r="D9847">
        <v>984600</v>
      </c>
      <c r="E9847" s="2">
        <v>1.08</v>
      </c>
      <c r="F9847" s="2">
        <f>tblProdukty[[#This Row],[Cena]]*tblProdukty[[#This Row],[Koeficient]]</f>
        <v>1063368</v>
      </c>
      <c r="G9847" s="2" t="s">
        <v>14</v>
      </c>
    </row>
    <row r="9848" spans="1:7" x14ac:dyDescent="0.25">
      <c r="A9848" s="2" t="s">
        <v>9863</v>
      </c>
      <c r="B9848" t="s">
        <v>5</v>
      </c>
      <c r="C9848" s="1">
        <v>42235</v>
      </c>
      <c r="D9848">
        <v>984700</v>
      </c>
      <c r="E9848" s="2">
        <v>1.08</v>
      </c>
      <c r="F9848" s="2">
        <f>tblProdukty[[#This Row],[Cena]]*tblProdukty[[#This Row],[Koeficient]]</f>
        <v>1063476</v>
      </c>
      <c r="G9848" s="2" t="s">
        <v>15</v>
      </c>
    </row>
    <row r="9849" spans="1:7" x14ac:dyDescent="0.25">
      <c r="A9849" s="2" t="s">
        <v>9864</v>
      </c>
      <c r="B9849" t="s">
        <v>5</v>
      </c>
      <c r="C9849" s="1">
        <v>42348</v>
      </c>
      <c r="D9849">
        <v>984800</v>
      </c>
      <c r="E9849" s="2">
        <v>1.78</v>
      </c>
      <c r="F9849" s="2">
        <f>tblProdukty[[#This Row],[Cena]]*tblProdukty[[#This Row],[Koeficient]]</f>
        <v>1752944</v>
      </c>
      <c r="G9849" s="2" t="s">
        <v>16</v>
      </c>
    </row>
    <row r="9850" spans="1:7" x14ac:dyDescent="0.25">
      <c r="A9850" s="2" t="s">
        <v>9865</v>
      </c>
      <c r="B9850" t="s">
        <v>5</v>
      </c>
      <c r="C9850" s="1">
        <v>42047</v>
      </c>
      <c r="D9850">
        <v>984900</v>
      </c>
      <c r="E9850" s="2">
        <v>1.07</v>
      </c>
      <c r="F9850" s="2">
        <f>tblProdukty[[#This Row],[Cena]]*tblProdukty[[#This Row],[Koeficient]]</f>
        <v>1053843</v>
      </c>
      <c r="G9850" s="2" t="s">
        <v>9</v>
      </c>
    </row>
    <row r="9851" spans="1:7" x14ac:dyDescent="0.25">
      <c r="A9851" s="2" t="s">
        <v>9866</v>
      </c>
      <c r="B9851" t="s">
        <v>5</v>
      </c>
      <c r="C9851" s="1">
        <v>42155</v>
      </c>
      <c r="D9851">
        <v>985000</v>
      </c>
      <c r="E9851" s="2">
        <v>1.76</v>
      </c>
      <c r="F9851" s="2">
        <f>tblProdukty[[#This Row],[Cena]]*tblProdukty[[#This Row],[Koeficient]]</f>
        <v>1733600</v>
      </c>
      <c r="G9851" s="2" t="s">
        <v>11</v>
      </c>
    </row>
    <row r="9852" spans="1:7" x14ac:dyDescent="0.25">
      <c r="A9852" s="2" t="s">
        <v>9867</v>
      </c>
      <c r="B9852" t="s">
        <v>5</v>
      </c>
      <c r="C9852" s="1">
        <v>42132</v>
      </c>
      <c r="D9852">
        <v>985100</v>
      </c>
      <c r="E9852" s="2">
        <v>1.98</v>
      </c>
      <c r="F9852" s="2">
        <f>tblProdukty[[#This Row],[Cena]]*tblProdukty[[#This Row],[Koeficient]]</f>
        <v>1950498</v>
      </c>
      <c r="G9852" s="2" t="s">
        <v>10</v>
      </c>
    </row>
    <row r="9853" spans="1:7" x14ac:dyDescent="0.25">
      <c r="A9853" s="2" t="s">
        <v>9868</v>
      </c>
      <c r="B9853" t="s">
        <v>5</v>
      </c>
      <c r="C9853" s="1">
        <v>42970</v>
      </c>
      <c r="D9853">
        <v>985200</v>
      </c>
      <c r="E9853" s="2">
        <v>1.54</v>
      </c>
      <c r="F9853" s="2">
        <f>tblProdukty[[#This Row],[Cena]]*tblProdukty[[#This Row],[Koeficient]]</f>
        <v>1517208</v>
      </c>
      <c r="G9853" s="2" t="s">
        <v>12</v>
      </c>
    </row>
    <row r="9854" spans="1:7" x14ac:dyDescent="0.25">
      <c r="A9854" s="2" t="s">
        <v>9869</v>
      </c>
      <c r="B9854" t="s">
        <v>5</v>
      </c>
      <c r="C9854" s="1">
        <v>42072</v>
      </c>
      <c r="D9854">
        <v>985300</v>
      </c>
      <c r="E9854" s="2">
        <v>1.36</v>
      </c>
      <c r="F9854" s="2">
        <f>tblProdukty[[#This Row],[Cena]]*tblProdukty[[#This Row],[Koeficient]]</f>
        <v>1340008</v>
      </c>
      <c r="G9854" s="2" t="s">
        <v>13</v>
      </c>
    </row>
    <row r="9855" spans="1:7" x14ac:dyDescent="0.25">
      <c r="A9855" s="2" t="s">
        <v>9870</v>
      </c>
      <c r="B9855" t="s">
        <v>5</v>
      </c>
      <c r="C9855" s="1">
        <v>42605</v>
      </c>
      <c r="D9855">
        <v>985400</v>
      </c>
      <c r="E9855" s="2">
        <v>1.57</v>
      </c>
      <c r="F9855" s="2">
        <f>tblProdukty[[#This Row],[Cena]]*tblProdukty[[#This Row],[Koeficient]]</f>
        <v>1547078</v>
      </c>
      <c r="G9855" s="2" t="s">
        <v>14</v>
      </c>
    </row>
    <row r="9856" spans="1:7" x14ac:dyDescent="0.25">
      <c r="A9856" s="2" t="s">
        <v>9871</v>
      </c>
      <c r="B9856" t="s">
        <v>5</v>
      </c>
      <c r="C9856" s="1">
        <v>42566</v>
      </c>
      <c r="D9856">
        <v>985500</v>
      </c>
      <c r="E9856" s="2">
        <v>1.37</v>
      </c>
      <c r="F9856" s="2">
        <f>tblProdukty[[#This Row],[Cena]]*tblProdukty[[#This Row],[Koeficient]]</f>
        <v>1350135</v>
      </c>
      <c r="G9856" s="2" t="s">
        <v>15</v>
      </c>
    </row>
    <row r="9857" spans="1:7" x14ac:dyDescent="0.25">
      <c r="A9857" s="2" t="s">
        <v>9872</v>
      </c>
      <c r="B9857" t="s">
        <v>5</v>
      </c>
      <c r="C9857" s="1">
        <v>42582</v>
      </c>
      <c r="D9857">
        <v>985600</v>
      </c>
      <c r="E9857" s="2">
        <v>1.19</v>
      </c>
      <c r="F9857" s="2">
        <f>tblProdukty[[#This Row],[Cena]]*tblProdukty[[#This Row],[Koeficient]]</f>
        <v>1172864</v>
      </c>
      <c r="G9857" s="2" t="s">
        <v>16</v>
      </c>
    </row>
    <row r="9858" spans="1:7" x14ac:dyDescent="0.25">
      <c r="A9858" s="2" t="s">
        <v>9873</v>
      </c>
      <c r="B9858" t="s">
        <v>5</v>
      </c>
      <c r="C9858" s="1">
        <v>42406</v>
      </c>
      <c r="D9858">
        <v>985700</v>
      </c>
      <c r="E9858" s="2">
        <v>1.63</v>
      </c>
      <c r="F9858" s="2">
        <f>tblProdukty[[#This Row],[Cena]]*tblProdukty[[#This Row],[Koeficient]]</f>
        <v>1606691</v>
      </c>
      <c r="G9858" s="2" t="s">
        <v>9</v>
      </c>
    </row>
    <row r="9859" spans="1:7" x14ac:dyDescent="0.25">
      <c r="A9859" s="2" t="s">
        <v>9874</v>
      </c>
      <c r="B9859" t="s">
        <v>5</v>
      </c>
      <c r="C9859" s="1">
        <v>42385</v>
      </c>
      <c r="D9859">
        <v>985800</v>
      </c>
      <c r="E9859" s="2">
        <v>1.47</v>
      </c>
      <c r="F9859" s="2">
        <f>tblProdukty[[#This Row],[Cena]]*tblProdukty[[#This Row],[Koeficient]]</f>
        <v>1449126</v>
      </c>
      <c r="G9859" s="2" t="s">
        <v>11</v>
      </c>
    </row>
    <row r="9860" spans="1:7" x14ac:dyDescent="0.25">
      <c r="A9860" s="2" t="s">
        <v>9875</v>
      </c>
      <c r="B9860" t="s">
        <v>5</v>
      </c>
      <c r="C9860" s="1">
        <v>42248</v>
      </c>
      <c r="D9860">
        <v>985900</v>
      </c>
      <c r="E9860" s="2">
        <v>1.48</v>
      </c>
      <c r="F9860" s="2">
        <f>tblProdukty[[#This Row],[Cena]]*tblProdukty[[#This Row],[Koeficient]]</f>
        <v>1459132</v>
      </c>
      <c r="G9860" s="2" t="s">
        <v>10</v>
      </c>
    </row>
    <row r="9861" spans="1:7" x14ac:dyDescent="0.25">
      <c r="A9861" s="2" t="s">
        <v>9876</v>
      </c>
      <c r="B9861" t="s">
        <v>5</v>
      </c>
      <c r="C9861" s="1">
        <v>42239</v>
      </c>
      <c r="D9861">
        <v>986000</v>
      </c>
      <c r="E9861" s="2">
        <v>1.07</v>
      </c>
      <c r="F9861" s="2">
        <f>tblProdukty[[#This Row],[Cena]]*tblProdukty[[#This Row],[Koeficient]]</f>
        <v>1055020</v>
      </c>
      <c r="G9861" s="2" t="s">
        <v>12</v>
      </c>
    </row>
    <row r="9862" spans="1:7" x14ac:dyDescent="0.25">
      <c r="A9862" s="2" t="s">
        <v>9877</v>
      </c>
      <c r="B9862" t="s">
        <v>5</v>
      </c>
      <c r="C9862" s="1">
        <v>43012</v>
      </c>
      <c r="D9862">
        <v>986100</v>
      </c>
      <c r="E9862" s="2">
        <v>1.34</v>
      </c>
      <c r="F9862" s="2">
        <f>tblProdukty[[#This Row],[Cena]]*tblProdukty[[#This Row],[Koeficient]]</f>
        <v>1321374</v>
      </c>
      <c r="G9862" s="2" t="s">
        <v>13</v>
      </c>
    </row>
    <row r="9863" spans="1:7" x14ac:dyDescent="0.25">
      <c r="A9863" s="2" t="s">
        <v>9878</v>
      </c>
      <c r="B9863" t="s">
        <v>5</v>
      </c>
      <c r="C9863" s="1">
        <v>42235</v>
      </c>
      <c r="D9863">
        <v>986200</v>
      </c>
      <c r="E9863" s="2">
        <v>1.81</v>
      </c>
      <c r="F9863" s="2">
        <f>tblProdukty[[#This Row],[Cena]]*tblProdukty[[#This Row],[Koeficient]]</f>
        <v>1785022</v>
      </c>
      <c r="G9863" s="2" t="s">
        <v>14</v>
      </c>
    </row>
    <row r="9864" spans="1:7" x14ac:dyDescent="0.25">
      <c r="A9864" s="2" t="s">
        <v>9879</v>
      </c>
      <c r="B9864" t="s">
        <v>5</v>
      </c>
      <c r="C9864" s="1">
        <v>42737</v>
      </c>
      <c r="D9864">
        <v>986300</v>
      </c>
      <c r="E9864" s="2">
        <v>1.03</v>
      </c>
      <c r="F9864" s="2">
        <f>tblProdukty[[#This Row],[Cena]]*tblProdukty[[#This Row],[Koeficient]]</f>
        <v>1015889</v>
      </c>
      <c r="G9864" s="2" t="s">
        <v>15</v>
      </c>
    </row>
    <row r="9865" spans="1:7" x14ac:dyDescent="0.25">
      <c r="A9865" s="2" t="s">
        <v>9880</v>
      </c>
      <c r="B9865" t="s">
        <v>5</v>
      </c>
      <c r="C9865" s="1">
        <v>42966</v>
      </c>
      <c r="D9865">
        <v>986400</v>
      </c>
      <c r="E9865" s="2">
        <v>2</v>
      </c>
      <c r="F9865" s="2">
        <f>tblProdukty[[#This Row],[Cena]]*tblProdukty[[#This Row],[Koeficient]]</f>
        <v>1972800</v>
      </c>
      <c r="G9865" s="2" t="s">
        <v>16</v>
      </c>
    </row>
    <row r="9866" spans="1:7" x14ac:dyDescent="0.25">
      <c r="A9866" s="2" t="s">
        <v>9881</v>
      </c>
      <c r="B9866" t="s">
        <v>5</v>
      </c>
      <c r="C9866" s="1">
        <v>42617</v>
      </c>
      <c r="D9866">
        <v>986500</v>
      </c>
      <c r="E9866" s="2">
        <v>1.77</v>
      </c>
      <c r="F9866" s="2">
        <f>tblProdukty[[#This Row],[Cena]]*tblProdukty[[#This Row],[Koeficient]]</f>
        <v>1746105</v>
      </c>
      <c r="G9866" s="2" t="s">
        <v>9</v>
      </c>
    </row>
    <row r="9867" spans="1:7" x14ac:dyDescent="0.25">
      <c r="A9867" s="2" t="s">
        <v>9882</v>
      </c>
      <c r="B9867" t="s">
        <v>5</v>
      </c>
      <c r="C9867" s="1">
        <v>42120</v>
      </c>
      <c r="D9867">
        <v>986600</v>
      </c>
      <c r="E9867" s="2">
        <v>1.9</v>
      </c>
      <c r="F9867" s="2">
        <f>tblProdukty[[#This Row],[Cena]]*tblProdukty[[#This Row],[Koeficient]]</f>
        <v>1874540</v>
      </c>
      <c r="G9867" s="2" t="s">
        <v>11</v>
      </c>
    </row>
    <row r="9868" spans="1:7" x14ac:dyDescent="0.25">
      <c r="A9868" s="2" t="s">
        <v>9883</v>
      </c>
      <c r="B9868" t="s">
        <v>5</v>
      </c>
      <c r="C9868" s="1">
        <v>43072</v>
      </c>
      <c r="D9868">
        <v>986700</v>
      </c>
      <c r="E9868" s="2">
        <v>1.6</v>
      </c>
      <c r="F9868" s="2">
        <f>tblProdukty[[#This Row],[Cena]]*tblProdukty[[#This Row],[Koeficient]]</f>
        <v>1578720</v>
      </c>
      <c r="G9868" s="2" t="s">
        <v>10</v>
      </c>
    </row>
    <row r="9869" spans="1:7" x14ac:dyDescent="0.25">
      <c r="A9869" s="2" t="s">
        <v>9884</v>
      </c>
      <c r="B9869" t="s">
        <v>5</v>
      </c>
      <c r="C9869" s="1">
        <v>42976</v>
      </c>
      <c r="D9869">
        <v>986800</v>
      </c>
      <c r="E9869" s="2">
        <v>1.44</v>
      </c>
      <c r="F9869" s="2">
        <f>tblProdukty[[#This Row],[Cena]]*tblProdukty[[#This Row],[Koeficient]]</f>
        <v>1420992</v>
      </c>
      <c r="G9869" s="2" t="s">
        <v>12</v>
      </c>
    </row>
    <row r="9870" spans="1:7" x14ac:dyDescent="0.25">
      <c r="A9870" s="2" t="s">
        <v>9885</v>
      </c>
      <c r="B9870" t="s">
        <v>5</v>
      </c>
      <c r="C9870" s="1">
        <v>42569</v>
      </c>
      <c r="D9870">
        <v>986900</v>
      </c>
      <c r="E9870" s="2">
        <v>1.0900000000000001</v>
      </c>
      <c r="F9870" s="2">
        <f>tblProdukty[[#This Row],[Cena]]*tblProdukty[[#This Row],[Koeficient]]</f>
        <v>1075721</v>
      </c>
      <c r="G9870" s="2" t="s">
        <v>13</v>
      </c>
    </row>
    <row r="9871" spans="1:7" x14ac:dyDescent="0.25">
      <c r="A9871" s="2" t="s">
        <v>9886</v>
      </c>
      <c r="B9871" t="s">
        <v>5</v>
      </c>
      <c r="C9871" s="1">
        <v>42524</v>
      </c>
      <c r="D9871">
        <v>987000</v>
      </c>
      <c r="E9871" s="2">
        <v>1.21</v>
      </c>
      <c r="F9871" s="2">
        <f>tblProdukty[[#This Row],[Cena]]*tblProdukty[[#This Row],[Koeficient]]</f>
        <v>1194270</v>
      </c>
      <c r="G9871" s="2" t="s">
        <v>14</v>
      </c>
    </row>
    <row r="9872" spans="1:7" x14ac:dyDescent="0.25">
      <c r="A9872" s="2" t="s">
        <v>9887</v>
      </c>
      <c r="B9872" t="s">
        <v>5</v>
      </c>
      <c r="C9872" s="1">
        <v>42998</v>
      </c>
      <c r="D9872">
        <v>987100</v>
      </c>
      <c r="E9872" s="2">
        <v>1.42</v>
      </c>
      <c r="F9872" s="2">
        <f>tblProdukty[[#This Row],[Cena]]*tblProdukty[[#This Row],[Koeficient]]</f>
        <v>1401682</v>
      </c>
      <c r="G9872" s="2" t="s">
        <v>15</v>
      </c>
    </row>
    <row r="9873" spans="1:7" x14ac:dyDescent="0.25">
      <c r="A9873" s="2" t="s">
        <v>9888</v>
      </c>
      <c r="B9873" t="s">
        <v>5</v>
      </c>
      <c r="C9873" s="1">
        <v>42128</v>
      </c>
      <c r="D9873">
        <v>987200</v>
      </c>
      <c r="E9873" s="2">
        <v>1.9</v>
      </c>
      <c r="F9873" s="2">
        <f>tblProdukty[[#This Row],[Cena]]*tblProdukty[[#This Row],[Koeficient]]</f>
        <v>1875680</v>
      </c>
      <c r="G9873" s="2" t="s">
        <v>16</v>
      </c>
    </row>
    <row r="9874" spans="1:7" x14ac:dyDescent="0.25">
      <c r="A9874" s="2" t="s">
        <v>9889</v>
      </c>
      <c r="B9874" t="s">
        <v>5</v>
      </c>
      <c r="C9874" s="1">
        <v>42091</v>
      </c>
      <c r="D9874">
        <v>987300</v>
      </c>
      <c r="E9874" s="2">
        <v>1.48</v>
      </c>
      <c r="F9874" s="2">
        <f>tblProdukty[[#This Row],[Cena]]*tblProdukty[[#This Row],[Koeficient]]</f>
        <v>1461204</v>
      </c>
      <c r="G9874" s="2" t="s">
        <v>9</v>
      </c>
    </row>
    <row r="9875" spans="1:7" x14ac:dyDescent="0.25">
      <c r="A9875" s="2" t="s">
        <v>9890</v>
      </c>
      <c r="B9875" t="s">
        <v>5</v>
      </c>
      <c r="C9875" s="1">
        <v>42490</v>
      </c>
      <c r="D9875">
        <v>987400</v>
      </c>
      <c r="E9875" s="2">
        <v>1.19</v>
      </c>
      <c r="F9875" s="2">
        <f>tblProdukty[[#This Row],[Cena]]*tblProdukty[[#This Row],[Koeficient]]</f>
        <v>1175006</v>
      </c>
      <c r="G9875" s="2" t="s">
        <v>11</v>
      </c>
    </row>
    <row r="9876" spans="1:7" x14ac:dyDescent="0.25">
      <c r="A9876" s="2" t="s">
        <v>9891</v>
      </c>
      <c r="B9876" t="s">
        <v>5</v>
      </c>
      <c r="C9876" s="1">
        <v>43019</v>
      </c>
      <c r="D9876">
        <v>987500</v>
      </c>
      <c r="E9876" s="2">
        <v>1.52</v>
      </c>
      <c r="F9876" s="2">
        <f>tblProdukty[[#This Row],[Cena]]*tblProdukty[[#This Row],[Koeficient]]</f>
        <v>1501000</v>
      </c>
      <c r="G9876" s="2" t="s">
        <v>10</v>
      </c>
    </row>
    <row r="9877" spans="1:7" x14ac:dyDescent="0.25">
      <c r="A9877" s="2" t="s">
        <v>9892</v>
      </c>
      <c r="B9877" t="s">
        <v>5</v>
      </c>
      <c r="C9877" s="1">
        <v>42518</v>
      </c>
      <c r="D9877">
        <v>987600</v>
      </c>
      <c r="E9877" s="2">
        <v>1.43</v>
      </c>
      <c r="F9877" s="2">
        <f>tblProdukty[[#This Row],[Cena]]*tblProdukty[[#This Row],[Koeficient]]</f>
        <v>1412268</v>
      </c>
      <c r="G9877" s="2" t="s">
        <v>12</v>
      </c>
    </row>
    <row r="9878" spans="1:7" x14ac:dyDescent="0.25">
      <c r="A9878" s="2" t="s">
        <v>9893</v>
      </c>
      <c r="B9878" t="s">
        <v>5</v>
      </c>
      <c r="C9878" s="1">
        <v>42071</v>
      </c>
      <c r="D9878">
        <v>987700</v>
      </c>
      <c r="E9878" s="2">
        <v>1.1599999999999999</v>
      </c>
      <c r="F9878" s="2">
        <f>tblProdukty[[#This Row],[Cena]]*tblProdukty[[#This Row],[Koeficient]]</f>
        <v>1145732</v>
      </c>
      <c r="G9878" s="2" t="s">
        <v>13</v>
      </c>
    </row>
    <row r="9879" spans="1:7" x14ac:dyDescent="0.25">
      <c r="A9879" s="2" t="s">
        <v>9894</v>
      </c>
      <c r="B9879" t="s">
        <v>5</v>
      </c>
      <c r="C9879" s="1">
        <v>42446</v>
      </c>
      <c r="D9879">
        <v>987800</v>
      </c>
      <c r="E9879" s="2">
        <v>1.73</v>
      </c>
      <c r="F9879" s="2">
        <f>tblProdukty[[#This Row],[Cena]]*tblProdukty[[#This Row],[Koeficient]]</f>
        <v>1708894</v>
      </c>
      <c r="G9879" s="2" t="s">
        <v>14</v>
      </c>
    </row>
    <row r="9880" spans="1:7" x14ac:dyDescent="0.25">
      <c r="A9880" s="2" t="s">
        <v>9895</v>
      </c>
      <c r="B9880" t="s">
        <v>5</v>
      </c>
      <c r="C9880" s="1">
        <v>42608</v>
      </c>
      <c r="D9880">
        <v>987900</v>
      </c>
      <c r="E9880" s="2">
        <v>1.1200000000000001</v>
      </c>
      <c r="F9880" s="2">
        <f>tblProdukty[[#This Row],[Cena]]*tblProdukty[[#This Row],[Koeficient]]</f>
        <v>1106448</v>
      </c>
      <c r="G9880" s="2" t="s">
        <v>15</v>
      </c>
    </row>
    <row r="9881" spans="1:7" x14ac:dyDescent="0.25">
      <c r="A9881" s="2" t="s">
        <v>9896</v>
      </c>
      <c r="B9881" t="s">
        <v>5</v>
      </c>
      <c r="C9881" s="1">
        <v>42272</v>
      </c>
      <c r="D9881">
        <v>988000</v>
      </c>
      <c r="E9881" s="2">
        <v>1.72</v>
      </c>
      <c r="F9881" s="2">
        <f>tblProdukty[[#This Row],[Cena]]*tblProdukty[[#This Row],[Koeficient]]</f>
        <v>1699360</v>
      </c>
      <c r="G9881" s="2" t="s">
        <v>16</v>
      </c>
    </row>
    <row r="9882" spans="1:7" x14ac:dyDescent="0.25">
      <c r="A9882" s="2" t="s">
        <v>9897</v>
      </c>
      <c r="B9882" t="s">
        <v>5</v>
      </c>
      <c r="C9882" s="1">
        <v>42702</v>
      </c>
      <c r="D9882">
        <v>988100</v>
      </c>
      <c r="E9882" s="2">
        <v>1.3</v>
      </c>
      <c r="F9882" s="2">
        <f>tblProdukty[[#This Row],[Cena]]*tblProdukty[[#This Row],[Koeficient]]</f>
        <v>1284530</v>
      </c>
      <c r="G9882" s="2" t="s">
        <v>9</v>
      </c>
    </row>
    <row r="9883" spans="1:7" x14ac:dyDescent="0.25">
      <c r="A9883" s="2" t="s">
        <v>9898</v>
      </c>
      <c r="B9883" t="s">
        <v>5</v>
      </c>
      <c r="C9883" s="1">
        <v>42751</v>
      </c>
      <c r="D9883">
        <v>988200</v>
      </c>
      <c r="E9883" s="2">
        <v>2</v>
      </c>
      <c r="F9883" s="2">
        <f>tblProdukty[[#This Row],[Cena]]*tblProdukty[[#This Row],[Koeficient]]</f>
        <v>1976400</v>
      </c>
      <c r="G9883" s="2" t="s">
        <v>11</v>
      </c>
    </row>
    <row r="9884" spans="1:7" x14ac:dyDescent="0.25">
      <c r="A9884" s="2" t="s">
        <v>9899</v>
      </c>
      <c r="B9884" t="s">
        <v>5</v>
      </c>
      <c r="C9884" s="1">
        <v>42617</v>
      </c>
      <c r="D9884">
        <v>988300</v>
      </c>
      <c r="E9884" s="2">
        <v>1.96</v>
      </c>
      <c r="F9884" s="2">
        <f>tblProdukty[[#This Row],[Cena]]*tblProdukty[[#This Row],[Koeficient]]</f>
        <v>1937068</v>
      </c>
      <c r="G9884" s="2" t="s">
        <v>10</v>
      </c>
    </row>
    <row r="9885" spans="1:7" x14ac:dyDescent="0.25">
      <c r="A9885" s="2" t="s">
        <v>9900</v>
      </c>
      <c r="B9885" t="s">
        <v>5</v>
      </c>
      <c r="C9885" s="1">
        <v>42405</v>
      </c>
      <c r="D9885">
        <v>988400</v>
      </c>
      <c r="E9885" s="2">
        <v>1.87</v>
      </c>
      <c r="F9885" s="2">
        <f>tblProdukty[[#This Row],[Cena]]*tblProdukty[[#This Row],[Koeficient]]</f>
        <v>1848308</v>
      </c>
      <c r="G9885" s="2" t="s">
        <v>12</v>
      </c>
    </row>
    <row r="9886" spans="1:7" x14ac:dyDescent="0.25">
      <c r="A9886" s="2" t="s">
        <v>9901</v>
      </c>
      <c r="B9886" t="s">
        <v>5</v>
      </c>
      <c r="C9886" s="1">
        <v>42754</v>
      </c>
      <c r="D9886">
        <v>988500</v>
      </c>
      <c r="E9886" s="2">
        <v>1.5</v>
      </c>
      <c r="F9886" s="2">
        <f>tblProdukty[[#This Row],[Cena]]*tblProdukty[[#This Row],[Koeficient]]</f>
        <v>1482750</v>
      </c>
      <c r="G9886" s="2" t="s">
        <v>13</v>
      </c>
    </row>
    <row r="9887" spans="1:7" x14ac:dyDescent="0.25">
      <c r="A9887" s="2" t="s">
        <v>9902</v>
      </c>
      <c r="B9887" t="s">
        <v>5</v>
      </c>
      <c r="C9887" s="1">
        <v>43072</v>
      </c>
      <c r="D9887">
        <v>988600</v>
      </c>
      <c r="E9887" s="2">
        <v>1.2</v>
      </c>
      <c r="F9887" s="2">
        <f>tblProdukty[[#This Row],[Cena]]*tblProdukty[[#This Row],[Koeficient]]</f>
        <v>1186320</v>
      </c>
      <c r="G9887" s="2" t="s">
        <v>14</v>
      </c>
    </row>
    <row r="9888" spans="1:7" x14ac:dyDescent="0.25">
      <c r="A9888" s="2" t="s">
        <v>9903</v>
      </c>
      <c r="B9888" t="s">
        <v>5</v>
      </c>
      <c r="C9888" s="1">
        <v>42144</v>
      </c>
      <c r="D9888">
        <v>988700</v>
      </c>
      <c r="E9888" s="2">
        <v>1.43</v>
      </c>
      <c r="F9888" s="2">
        <f>tblProdukty[[#This Row],[Cena]]*tblProdukty[[#This Row],[Koeficient]]</f>
        <v>1413841</v>
      </c>
      <c r="G9888" s="2" t="s">
        <v>15</v>
      </c>
    </row>
    <row r="9889" spans="1:7" x14ac:dyDescent="0.25">
      <c r="A9889" s="2" t="s">
        <v>9904</v>
      </c>
      <c r="B9889" t="s">
        <v>5</v>
      </c>
      <c r="C9889" s="1">
        <v>42667</v>
      </c>
      <c r="D9889">
        <v>988800</v>
      </c>
      <c r="E9889" s="2">
        <v>1.6</v>
      </c>
      <c r="F9889" s="2">
        <f>tblProdukty[[#This Row],[Cena]]*tblProdukty[[#This Row],[Koeficient]]</f>
        <v>1582080</v>
      </c>
      <c r="G9889" s="2" t="s">
        <v>16</v>
      </c>
    </row>
    <row r="9890" spans="1:7" x14ac:dyDescent="0.25">
      <c r="A9890" s="2" t="s">
        <v>9905</v>
      </c>
      <c r="B9890" t="s">
        <v>5</v>
      </c>
      <c r="C9890" s="1">
        <v>42014</v>
      </c>
      <c r="D9890">
        <v>988900</v>
      </c>
      <c r="E9890" s="2">
        <v>1.01</v>
      </c>
      <c r="F9890" s="2">
        <f>tblProdukty[[#This Row],[Cena]]*tblProdukty[[#This Row],[Koeficient]]</f>
        <v>998789</v>
      </c>
      <c r="G9890" s="2" t="s">
        <v>9</v>
      </c>
    </row>
    <row r="9891" spans="1:7" x14ac:dyDescent="0.25">
      <c r="A9891" s="2" t="s">
        <v>9906</v>
      </c>
      <c r="B9891" t="s">
        <v>5</v>
      </c>
      <c r="C9891" s="1">
        <v>43030</v>
      </c>
      <c r="D9891">
        <v>989000</v>
      </c>
      <c r="E9891" s="2">
        <v>1.65</v>
      </c>
      <c r="F9891" s="2">
        <f>tblProdukty[[#This Row],[Cena]]*tblProdukty[[#This Row],[Koeficient]]</f>
        <v>1631850</v>
      </c>
      <c r="G9891" s="2" t="s">
        <v>11</v>
      </c>
    </row>
    <row r="9892" spans="1:7" x14ac:dyDescent="0.25">
      <c r="A9892" s="2" t="s">
        <v>9907</v>
      </c>
      <c r="B9892" t="s">
        <v>5</v>
      </c>
      <c r="C9892" s="1">
        <v>42350</v>
      </c>
      <c r="D9892">
        <v>989100</v>
      </c>
      <c r="E9892" s="2">
        <v>1.06</v>
      </c>
      <c r="F9892" s="2">
        <f>tblProdukty[[#This Row],[Cena]]*tblProdukty[[#This Row],[Koeficient]]</f>
        <v>1048446</v>
      </c>
      <c r="G9892" s="2" t="s">
        <v>10</v>
      </c>
    </row>
    <row r="9893" spans="1:7" x14ac:dyDescent="0.25">
      <c r="A9893" s="2" t="s">
        <v>9908</v>
      </c>
      <c r="B9893" t="s">
        <v>5</v>
      </c>
      <c r="C9893" s="1">
        <v>42432</v>
      </c>
      <c r="D9893">
        <v>989200</v>
      </c>
      <c r="E9893" s="2">
        <v>1.8</v>
      </c>
      <c r="F9893" s="2">
        <f>tblProdukty[[#This Row],[Cena]]*tblProdukty[[#This Row],[Koeficient]]</f>
        <v>1780560</v>
      </c>
      <c r="G9893" s="2" t="s">
        <v>12</v>
      </c>
    </row>
    <row r="9894" spans="1:7" x14ac:dyDescent="0.25">
      <c r="A9894" s="2" t="s">
        <v>9909</v>
      </c>
      <c r="B9894" t="s">
        <v>5</v>
      </c>
      <c r="C9894" s="1">
        <v>42687</v>
      </c>
      <c r="D9894">
        <v>989300</v>
      </c>
      <c r="E9894" s="2">
        <v>1.8</v>
      </c>
      <c r="F9894" s="2">
        <f>tblProdukty[[#This Row],[Cena]]*tblProdukty[[#This Row],[Koeficient]]</f>
        <v>1780740</v>
      </c>
      <c r="G9894" s="2" t="s">
        <v>13</v>
      </c>
    </row>
    <row r="9895" spans="1:7" x14ac:dyDescent="0.25">
      <c r="A9895" s="2" t="s">
        <v>9910</v>
      </c>
      <c r="B9895" t="s">
        <v>5</v>
      </c>
      <c r="C9895" s="1">
        <v>42174</v>
      </c>
      <c r="D9895">
        <v>989400</v>
      </c>
      <c r="E9895" s="2">
        <v>1.38</v>
      </c>
      <c r="F9895" s="2">
        <f>tblProdukty[[#This Row],[Cena]]*tblProdukty[[#This Row],[Koeficient]]</f>
        <v>1365372</v>
      </c>
      <c r="G9895" s="2" t="s">
        <v>14</v>
      </c>
    </row>
    <row r="9896" spans="1:7" x14ac:dyDescent="0.25">
      <c r="A9896" s="2" t="s">
        <v>9911</v>
      </c>
      <c r="B9896" t="s">
        <v>5</v>
      </c>
      <c r="C9896" s="1">
        <v>42155</v>
      </c>
      <c r="D9896">
        <v>989500</v>
      </c>
      <c r="E9896" s="2">
        <v>1.98</v>
      </c>
      <c r="F9896" s="2">
        <f>tblProdukty[[#This Row],[Cena]]*tblProdukty[[#This Row],[Koeficient]]</f>
        <v>1959210</v>
      </c>
      <c r="G9896" s="2" t="s">
        <v>15</v>
      </c>
    </row>
    <row r="9897" spans="1:7" x14ac:dyDescent="0.25">
      <c r="A9897" s="2" t="s">
        <v>9912</v>
      </c>
      <c r="B9897" t="s">
        <v>5</v>
      </c>
      <c r="C9897" s="1">
        <v>42319</v>
      </c>
      <c r="D9897">
        <v>989600</v>
      </c>
      <c r="E9897" s="2">
        <v>1.36</v>
      </c>
      <c r="F9897" s="2">
        <f>tblProdukty[[#This Row],[Cena]]*tblProdukty[[#This Row],[Koeficient]]</f>
        <v>1345856</v>
      </c>
      <c r="G9897" s="2" t="s">
        <v>16</v>
      </c>
    </row>
    <row r="9898" spans="1:7" x14ac:dyDescent="0.25">
      <c r="A9898" s="2" t="s">
        <v>9913</v>
      </c>
      <c r="B9898" t="s">
        <v>5</v>
      </c>
      <c r="C9898" s="1">
        <v>42457</v>
      </c>
      <c r="D9898">
        <v>989700</v>
      </c>
      <c r="E9898" s="2">
        <v>1.7</v>
      </c>
      <c r="F9898" s="2">
        <f>tblProdukty[[#This Row],[Cena]]*tblProdukty[[#This Row],[Koeficient]]</f>
        <v>1682490</v>
      </c>
      <c r="G9898" s="2" t="s">
        <v>9</v>
      </c>
    </row>
    <row r="9899" spans="1:7" x14ac:dyDescent="0.25">
      <c r="A9899" s="2" t="s">
        <v>9914</v>
      </c>
      <c r="B9899" t="s">
        <v>5</v>
      </c>
      <c r="C9899" s="1">
        <v>42761</v>
      </c>
      <c r="D9899">
        <v>989800</v>
      </c>
      <c r="E9899" s="2">
        <v>1.48</v>
      </c>
      <c r="F9899" s="2">
        <f>tblProdukty[[#This Row],[Cena]]*tblProdukty[[#This Row],[Koeficient]]</f>
        <v>1464904</v>
      </c>
      <c r="G9899" s="2" t="s">
        <v>11</v>
      </c>
    </row>
    <row r="9900" spans="1:7" x14ac:dyDescent="0.25">
      <c r="A9900" s="2" t="s">
        <v>9915</v>
      </c>
      <c r="B9900" t="s">
        <v>5</v>
      </c>
      <c r="C9900" s="1">
        <v>42987</v>
      </c>
      <c r="D9900">
        <v>989900</v>
      </c>
      <c r="E9900" s="2">
        <v>1.51</v>
      </c>
      <c r="F9900" s="2">
        <f>tblProdukty[[#This Row],[Cena]]*tblProdukty[[#This Row],[Koeficient]]</f>
        <v>1494749</v>
      </c>
      <c r="G9900" s="2" t="s">
        <v>10</v>
      </c>
    </row>
    <row r="9901" spans="1:7" x14ac:dyDescent="0.25">
      <c r="A9901" s="2" t="s">
        <v>9916</v>
      </c>
      <c r="B9901" t="s">
        <v>5</v>
      </c>
      <c r="C9901" s="1">
        <v>42397</v>
      </c>
      <c r="D9901">
        <v>990000</v>
      </c>
      <c r="E9901" s="2">
        <v>1.56</v>
      </c>
      <c r="F9901" s="2">
        <f>tblProdukty[[#This Row],[Cena]]*tblProdukty[[#This Row],[Koeficient]]</f>
        <v>1544400</v>
      </c>
      <c r="G9901" s="2" t="s">
        <v>12</v>
      </c>
    </row>
    <row r="9902" spans="1:7" x14ac:dyDescent="0.25">
      <c r="A9902" s="2" t="s">
        <v>9917</v>
      </c>
      <c r="B9902" t="s">
        <v>5</v>
      </c>
      <c r="C9902" s="1">
        <v>42532</v>
      </c>
      <c r="D9902">
        <v>990100</v>
      </c>
      <c r="E9902" s="2">
        <v>1.46</v>
      </c>
      <c r="F9902" s="2">
        <f>tblProdukty[[#This Row],[Cena]]*tblProdukty[[#This Row],[Koeficient]]</f>
        <v>1445546</v>
      </c>
      <c r="G9902" s="2" t="s">
        <v>13</v>
      </c>
    </row>
    <row r="9903" spans="1:7" x14ac:dyDescent="0.25">
      <c r="A9903" s="2" t="s">
        <v>9918</v>
      </c>
      <c r="B9903" t="s">
        <v>5</v>
      </c>
      <c r="C9903" s="1">
        <v>42217</v>
      </c>
      <c r="D9903">
        <v>990200</v>
      </c>
      <c r="E9903" s="2">
        <v>1.65</v>
      </c>
      <c r="F9903" s="2">
        <f>tblProdukty[[#This Row],[Cena]]*tblProdukty[[#This Row],[Koeficient]]</f>
        <v>1633830</v>
      </c>
      <c r="G9903" s="2" t="s">
        <v>14</v>
      </c>
    </row>
    <row r="9904" spans="1:7" x14ac:dyDescent="0.25">
      <c r="A9904" s="2" t="s">
        <v>9919</v>
      </c>
      <c r="B9904" t="s">
        <v>5</v>
      </c>
      <c r="C9904" s="1">
        <v>42242</v>
      </c>
      <c r="D9904">
        <v>990300</v>
      </c>
      <c r="E9904" s="2">
        <v>1.7</v>
      </c>
      <c r="F9904" s="2">
        <f>tblProdukty[[#This Row],[Cena]]*tblProdukty[[#This Row],[Koeficient]]</f>
        <v>1683510</v>
      </c>
      <c r="G9904" s="2" t="s">
        <v>15</v>
      </c>
    </row>
    <row r="9905" spans="1:7" x14ac:dyDescent="0.25">
      <c r="A9905" s="2" t="s">
        <v>9920</v>
      </c>
      <c r="B9905" t="s">
        <v>5</v>
      </c>
      <c r="C9905" s="1">
        <v>42485</v>
      </c>
      <c r="D9905">
        <v>990400</v>
      </c>
      <c r="E9905" s="2">
        <v>1.1299999999999999</v>
      </c>
      <c r="F9905" s="2">
        <f>tblProdukty[[#This Row],[Cena]]*tblProdukty[[#This Row],[Koeficient]]</f>
        <v>1119152</v>
      </c>
      <c r="G9905" s="2" t="s">
        <v>16</v>
      </c>
    </row>
    <row r="9906" spans="1:7" x14ac:dyDescent="0.25">
      <c r="A9906" s="2" t="s">
        <v>9921</v>
      </c>
      <c r="B9906" t="s">
        <v>5</v>
      </c>
      <c r="C9906" s="1">
        <v>42764</v>
      </c>
      <c r="D9906">
        <v>990500</v>
      </c>
      <c r="E9906" s="2">
        <v>1.37</v>
      </c>
      <c r="F9906" s="2">
        <f>tblProdukty[[#This Row],[Cena]]*tblProdukty[[#This Row],[Koeficient]]</f>
        <v>1356985</v>
      </c>
      <c r="G9906" s="2" t="s">
        <v>9</v>
      </c>
    </row>
    <row r="9907" spans="1:7" x14ac:dyDescent="0.25">
      <c r="A9907" s="2" t="s">
        <v>9922</v>
      </c>
      <c r="B9907" t="s">
        <v>5</v>
      </c>
      <c r="C9907" s="1">
        <v>42068</v>
      </c>
      <c r="D9907">
        <v>990600</v>
      </c>
      <c r="E9907" s="2">
        <v>1.91</v>
      </c>
      <c r="F9907" s="2">
        <f>tblProdukty[[#This Row],[Cena]]*tblProdukty[[#This Row],[Koeficient]]</f>
        <v>1892046</v>
      </c>
      <c r="G9907" s="2" t="s">
        <v>11</v>
      </c>
    </row>
    <row r="9908" spans="1:7" x14ac:dyDescent="0.25">
      <c r="A9908" s="2" t="s">
        <v>9923</v>
      </c>
      <c r="B9908" t="s">
        <v>5</v>
      </c>
      <c r="C9908" s="1">
        <v>42904</v>
      </c>
      <c r="D9908">
        <v>990700</v>
      </c>
      <c r="E9908" s="2">
        <v>1.52</v>
      </c>
      <c r="F9908" s="2">
        <f>tblProdukty[[#This Row],[Cena]]*tblProdukty[[#This Row],[Koeficient]]</f>
        <v>1505864</v>
      </c>
      <c r="G9908" s="2" t="s">
        <v>10</v>
      </c>
    </row>
    <row r="9909" spans="1:7" x14ac:dyDescent="0.25">
      <c r="A9909" s="2" t="s">
        <v>9924</v>
      </c>
      <c r="B9909" t="s">
        <v>5</v>
      </c>
      <c r="C9909" s="1">
        <v>42471</v>
      </c>
      <c r="D9909">
        <v>990800</v>
      </c>
      <c r="E9909" s="2">
        <v>1.87</v>
      </c>
      <c r="F9909" s="2">
        <f>tblProdukty[[#This Row],[Cena]]*tblProdukty[[#This Row],[Koeficient]]</f>
        <v>1852796</v>
      </c>
      <c r="G9909" s="2" t="s">
        <v>12</v>
      </c>
    </row>
    <row r="9910" spans="1:7" x14ac:dyDescent="0.25">
      <c r="A9910" s="2" t="s">
        <v>9925</v>
      </c>
      <c r="B9910" t="s">
        <v>5</v>
      </c>
      <c r="C9910" s="1">
        <v>42379</v>
      </c>
      <c r="D9910">
        <v>990900</v>
      </c>
      <c r="E9910" s="2">
        <v>1.96</v>
      </c>
      <c r="F9910" s="2">
        <f>tblProdukty[[#This Row],[Cena]]*tblProdukty[[#This Row],[Koeficient]]</f>
        <v>1942164</v>
      </c>
      <c r="G9910" s="2" t="s">
        <v>13</v>
      </c>
    </row>
    <row r="9911" spans="1:7" x14ac:dyDescent="0.25">
      <c r="A9911" s="2" t="s">
        <v>9926</v>
      </c>
      <c r="B9911" t="s">
        <v>5</v>
      </c>
      <c r="C9911" s="1">
        <v>42594</v>
      </c>
      <c r="D9911">
        <v>991000</v>
      </c>
      <c r="E9911" s="2">
        <v>1.37</v>
      </c>
      <c r="F9911" s="2">
        <f>tblProdukty[[#This Row],[Cena]]*tblProdukty[[#This Row],[Koeficient]]</f>
        <v>1357670</v>
      </c>
      <c r="G9911" s="2" t="s">
        <v>14</v>
      </c>
    </row>
    <row r="9912" spans="1:7" x14ac:dyDescent="0.25">
      <c r="A9912" s="2" t="s">
        <v>9927</v>
      </c>
      <c r="B9912" t="s">
        <v>5</v>
      </c>
      <c r="C9912" s="1">
        <v>42068</v>
      </c>
      <c r="D9912">
        <v>991100</v>
      </c>
      <c r="E9912" s="2">
        <v>1.29</v>
      </c>
      <c r="F9912" s="2">
        <f>tblProdukty[[#This Row],[Cena]]*tblProdukty[[#This Row],[Koeficient]]</f>
        <v>1278519</v>
      </c>
      <c r="G9912" s="2" t="s">
        <v>15</v>
      </c>
    </row>
    <row r="9913" spans="1:7" x14ac:dyDescent="0.25">
      <c r="A9913" s="2" t="s">
        <v>9928</v>
      </c>
      <c r="B9913" t="s">
        <v>5</v>
      </c>
      <c r="C9913" s="1">
        <v>42731</v>
      </c>
      <c r="D9913">
        <v>991200</v>
      </c>
      <c r="E9913" s="2">
        <v>1.53</v>
      </c>
      <c r="F9913" s="2">
        <f>tblProdukty[[#This Row],[Cena]]*tblProdukty[[#This Row],[Koeficient]]</f>
        <v>1516536</v>
      </c>
      <c r="G9913" s="2" t="s">
        <v>16</v>
      </c>
    </row>
    <row r="9914" spans="1:7" x14ac:dyDescent="0.25">
      <c r="A9914" s="2" t="s">
        <v>9929</v>
      </c>
      <c r="B9914" t="s">
        <v>5</v>
      </c>
      <c r="C9914" s="1">
        <v>42950</v>
      </c>
      <c r="D9914">
        <v>991300</v>
      </c>
      <c r="E9914" s="2">
        <v>1.44</v>
      </c>
      <c r="F9914" s="2">
        <f>tblProdukty[[#This Row],[Cena]]*tblProdukty[[#This Row],[Koeficient]]</f>
        <v>1427472</v>
      </c>
      <c r="G9914" s="2" t="s">
        <v>9</v>
      </c>
    </row>
    <row r="9915" spans="1:7" x14ac:dyDescent="0.25">
      <c r="A9915" s="2" t="s">
        <v>9930</v>
      </c>
      <c r="B9915" t="s">
        <v>5</v>
      </c>
      <c r="C9915" s="1">
        <v>42563</v>
      </c>
      <c r="D9915">
        <v>991400</v>
      </c>
      <c r="E9915" s="2">
        <v>1.1599999999999999</v>
      </c>
      <c r="F9915" s="2">
        <f>tblProdukty[[#This Row],[Cena]]*tblProdukty[[#This Row],[Koeficient]]</f>
        <v>1150024</v>
      </c>
      <c r="G9915" s="2" t="s">
        <v>11</v>
      </c>
    </row>
    <row r="9916" spans="1:7" x14ac:dyDescent="0.25">
      <c r="A9916" s="2" t="s">
        <v>9931</v>
      </c>
      <c r="B9916" t="s">
        <v>5</v>
      </c>
      <c r="C9916" s="1">
        <v>43019</v>
      </c>
      <c r="D9916">
        <v>991500</v>
      </c>
      <c r="E9916" s="2">
        <v>1.63</v>
      </c>
      <c r="F9916" s="2">
        <f>tblProdukty[[#This Row],[Cena]]*tblProdukty[[#This Row],[Koeficient]]</f>
        <v>1616145</v>
      </c>
      <c r="G9916" s="2" t="s">
        <v>10</v>
      </c>
    </row>
    <row r="9917" spans="1:7" x14ac:dyDescent="0.25">
      <c r="A9917" s="2" t="s">
        <v>9932</v>
      </c>
      <c r="B9917" t="s">
        <v>5</v>
      </c>
      <c r="C9917" s="1">
        <v>42285</v>
      </c>
      <c r="D9917">
        <v>991600</v>
      </c>
      <c r="E9917" s="2">
        <v>1.6</v>
      </c>
      <c r="F9917" s="2">
        <f>tblProdukty[[#This Row],[Cena]]*tblProdukty[[#This Row],[Koeficient]]</f>
        <v>1586560</v>
      </c>
      <c r="G9917" s="2" t="s">
        <v>12</v>
      </c>
    </row>
    <row r="9918" spans="1:7" x14ac:dyDescent="0.25">
      <c r="A9918" s="2" t="s">
        <v>9933</v>
      </c>
      <c r="B9918" t="s">
        <v>5</v>
      </c>
      <c r="C9918" s="1">
        <v>42698</v>
      </c>
      <c r="D9918">
        <v>991700</v>
      </c>
      <c r="E9918" s="2">
        <v>1.84</v>
      </c>
      <c r="F9918" s="2">
        <f>tblProdukty[[#This Row],[Cena]]*tblProdukty[[#This Row],[Koeficient]]</f>
        <v>1824728</v>
      </c>
      <c r="G9918" s="2" t="s">
        <v>13</v>
      </c>
    </row>
    <row r="9919" spans="1:7" x14ac:dyDescent="0.25">
      <c r="A9919" s="2" t="s">
        <v>9934</v>
      </c>
      <c r="B9919" t="s">
        <v>5</v>
      </c>
      <c r="C9919" s="1">
        <v>42997</v>
      </c>
      <c r="D9919">
        <v>991800</v>
      </c>
      <c r="E9919" s="2">
        <v>1.62</v>
      </c>
      <c r="F9919" s="2">
        <f>tblProdukty[[#This Row],[Cena]]*tblProdukty[[#This Row],[Koeficient]]</f>
        <v>1606716</v>
      </c>
      <c r="G9919" s="2" t="s">
        <v>14</v>
      </c>
    </row>
    <row r="9920" spans="1:7" x14ac:dyDescent="0.25">
      <c r="A9920" s="2" t="s">
        <v>9935</v>
      </c>
      <c r="B9920" t="s">
        <v>5</v>
      </c>
      <c r="C9920" s="1">
        <v>42555</v>
      </c>
      <c r="D9920">
        <v>991900</v>
      </c>
      <c r="E9920" s="2">
        <v>1.62</v>
      </c>
      <c r="F9920" s="2">
        <f>tblProdukty[[#This Row],[Cena]]*tblProdukty[[#This Row],[Koeficient]]</f>
        <v>1606878</v>
      </c>
      <c r="G9920" s="2" t="s">
        <v>15</v>
      </c>
    </row>
    <row r="9921" spans="1:7" x14ac:dyDescent="0.25">
      <c r="A9921" s="2" t="s">
        <v>9936</v>
      </c>
      <c r="B9921" t="s">
        <v>5</v>
      </c>
      <c r="C9921" s="1">
        <v>42972</v>
      </c>
      <c r="D9921">
        <v>992000</v>
      </c>
      <c r="E9921" s="2">
        <v>1.95</v>
      </c>
      <c r="F9921" s="2">
        <f>tblProdukty[[#This Row],[Cena]]*tblProdukty[[#This Row],[Koeficient]]</f>
        <v>1934400</v>
      </c>
      <c r="G9921" s="2" t="s">
        <v>16</v>
      </c>
    </row>
    <row r="9922" spans="1:7" x14ac:dyDescent="0.25">
      <c r="A9922" s="2" t="s">
        <v>9937</v>
      </c>
      <c r="B9922" t="s">
        <v>5</v>
      </c>
      <c r="C9922" s="1">
        <v>42411</v>
      </c>
      <c r="D9922">
        <v>992100</v>
      </c>
      <c r="E9922" s="2">
        <v>1.5</v>
      </c>
      <c r="F9922" s="2">
        <f>tblProdukty[[#This Row],[Cena]]*tblProdukty[[#This Row],[Koeficient]]</f>
        <v>1488150</v>
      </c>
      <c r="G9922" s="2" t="s">
        <v>9</v>
      </c>
    </row>
    <row r="9923" spans="1:7" x14ac:dyDescent="0.25">
      <c r="A9923" s="2" t="s">
        <v>9938</v>
      </c>
      <c r="B9923" t="s">
        <v>5</v>
      </c>
      <c r="C9923" s="1">
        <v>42263</v>
      </c>
      <c r="D9923">
        <v>992200</v>
      </c>
      <c r="E9923" s="2">
        <v>1.77</v>
      </c>
      <c r="F9923" s="2">
        <f>tblProdukty[[#This Row],[Cena]]*tblProdukty[[#This Row],[Koeficient]]</f>
        <v>1756194</v>
      </c>
      <c r="G9923" s="2" t="s">
        <v>11</v>
      </c>
    </row>
    <row r="9924" spans="1:7" x14ac:dyDescent="0.25">
      <c r="A9924" s="2" t="s">
        <v>9939</v>
      </c>
      <c r="B9924" t="s">
        <v>5</v>
      </c>
      <c r="C9924" s="1">
        <v>42256</v>
      </c>
      <c r="D9924">
        <v>992300</v>
      </c>
      <c r="E9924" s="2">
        <v>1.47</v>
      </c>
      <c r="F9924" s="2">
        <f>tblProdukty[[#This Row],[Cena]]*tblProdukty[[#This Row],[Koeficient]]</f>
        <v>1458681</v>
      </c>
      <c r="G9924" s="2" t="s">
        <v>10</v>
      </c>
    </row>
    <row r="9925" spans="1:7" x14ac:dyDescent="0.25">
      <c r="A9925" s="2" t="s">
        <v>9940</v>
      </c>
      <c r="B9925" t="s">
        <v>5</v>
      </c>
      <c r="C9925" s="1">
        <v>42277</v>
      </c>
      <c r="D9925">
        <v>992400</v>
      </c>
      <c r="E9925" s="2">
        <v>1.25</v>
      </c>
      <c r="F9925" s="2">
        <f>tblProdukty[[#This Row],[Cena]]*tblProdukty[[#This Row],[Koeficient]]</f>
        <v>1240500</v>
      </c>
      <c r="G9925" s="2" t="s">
        <v>12</v>
      </c>
    </row>
    <row r="9926" spans="1:7" x14ac:dyDescent="0.25">
      <c r="A9926" s="2" t="s">
        <v>9941</v>
      </c>
      <c r="B9926" t="s">
        <v>5</v>
      </c>
      <c r="C9926" s="1">
        <v>42239</v>
      </c>
      <c r="D9926">
        <v>992500</v>
      </c>
      <c r="E9926" s="2">
        <v>1.84</v>
      </c>
      <c r="F9926" s="2">
        <f>tblProdukty[[#This Row],[Cena]]*tblProdukty[[#This Row],[Koeficient]]</f>
        <v>1826200</v>
      </c>
      <c r="G9926" s="2" t="s">
        <v>13</v>
      </c>
    </row>
    <row r="9927" spans="1:7" x14ac:dyDescent="0.25">
      <c r="A9927" s="2" t="s">
        <v>9942</v>
      </c>
      <c r="B9927" t="s">
        <v>5</v>
      </c>
      <c r="C9927" s="1">
        <v>42474</v>
      </c>
      <c r="D9927">
        <v>992600</v>
      </c>
      <c r="E9927" s="2">
        <v>1.04</v>
      </c>
      <c r="F9927" s="2">
        <f>tblProdukty[[#This Row],[Cena]]*tblProdukty[[#This Row],[Koeficient]]</f>
        <v>1032304</v>
      </c>
      <c r="G9927" s="2" t="s">
        <v>14</v>
      </c>
    </row>
    <row r="9928" spans="1:7" x14ac:dyDescent="0.25">
      <c r="A9928" s="2" t="s">
        <v>9943</v>
      </c>
      <c r="B9928" t="s">
        <v>5</v>
      </c>
      <c r="C9928" s="1">
        <v>42162</v>
      </c>
      <c r="D9928">
        <v>992700</v>
      </c>
      <c r="E9928" s="2">
        <v>1.91</v>
      </c>
      <c r="F9928" s="2">
        <f>tblProdukty[[#This Row],[Cena]]*tblProdukty[[#This Row],[Koeficient]]</f>
        <v>1896057</v>
      </c>
      <c r="G9928" s="2" t="s">
        <v>15</v>
      </c>
    </row>
    <row r="9929" spans="1:7" x14ac:dyDescent="0.25">
      <c r="A9929" s="2" t="s">
        <v>9944</v>
      </c>
      <c r="B9929" t="s">
        <v>5</v>
      </c>
      <c r="C9929" s="1">
        <v>42481</v>
      </c>
      <c r="D9929">
        <v>992800</v>
      </c>
      <c r="E9929" s="2">
        <v>1.3</v>
      </c>
      <c r="F9929" s="2">
        <f>tblProdukty[[#This Row],[Cena]]*tblProdukty[[#This Row],[Koeficient]]</f>
        <v>1290640</v>
      </c>
      <c r="G9929" s="2" t="s">
        <v>16</v>
      </c>
    </row>
    <row r="9930" spans="1:7" x14ac:dyDescent="0.25">
      <c r="A9930" s="2" t="s">
        <v>9945</v>
      </c>
      <c r="B9930" t="s">
        <v>5</v>
      </c>
      <c r="C9930" s="1">
        <v>42699</v>
      </c>
      <c r="D9930">
        <v>992900</v>
      </c>
      <c r="E9930" s="2">
        <v>1.1200000000000001</v>
      </c>
      <c r="F9930" s="2">
        <f>tblProdukty[[#This Row],[Cena]]*tblProdukty[[#This Row],[Koeficient]]</f>
        <v>1112048</v>
      </c>
      <c r="G9930" s="2" t="s">
        <v>9</v>
      </c>
    </row>
    <row r="9931" spans="1:7" x14ac:dyDescent="0.25">
      <c r="A9931" s="2" t="s">
        <v>9946</v>
      </c>
      <c r="B9931" t="s">
        <v>5</v>
      </c>
      <c r="C9931" s="1">
        <v>42804</v>
      </c>
      <c r="D9931">
        <v>993000</v>
      </c>
      <c r="E9931" s="2">
        <v>1.44</v>
      </c>
      <c r="F9931" s="2">
        <f>tblProdukty[[#This Row],[Cena]]*tblProdukty[[#This Row],[Koeficient]]</f>
        <v>1429920</v>
      </c>
      <c r="G9931" s="2" t="s">
        <v>11</v>
      </c>
    </row>
    <row r="9932" spans="1:7" x14ac:dyDescent="0.25">
      <c r="A9932" s="2" t="s">
        <v>9947</v>
      </c>
      <c r="B9932" t="s">
        <v>5</v>
      </c>
      <c r="C9932" s="1">
        <v>43004</v>
      </c>
      <c r="D9932">
        <v>993100</v>
      </c>
      <c r="E9932" s="2">
        <v>1.7</v>
      </c>
      <c r="F9932" s="2">
        <f>tblProdukty[[#This Row],[Cena]]*tblProdukty[[#This Row],[Koeficient]]</f>
        <v>1688270</v>
      </c>
      <c r="G9932" s="2" t="s">
        <v>10</v>
      </c>
    </row>
    <row r="9933" spans="1:7" x14ac:dyDescent="0.25">
      <c r="A9933" s="2" t="s">
        <v>9948</v>
      </c>
      <c r="B9933" t="s">
        <v>5</v>
      </c>
      <c r="C9933" s="1">
        <v>42733</v>
      </c>
      <c r="D9933">
        <v>993200</v>
      </c>
      <c r="E9933" s="2">
        <v>2</v>
      </c>
      <c r="F9933" s="2">
        <f>tblProdukty[[#This Row],[Cena]]*tblProdukty[[#This Row],[Koeficient]]</f>
        <v>1986400</v>
      </c>
      <c r="G9933" s="2" t="s">
        <v>12</v>
      </c>
    </row>
    <row r="9934" spans="1:7" x14ac:dyDescent="0.25">
      <c r="A9934" s="2" t="s">
        <v>9949</v>
      </c>
      <c r="B9934" t="s">
        <v>5</v>
      </c>
      <c r="C9934" s="1">
        <v>43055</v>
      </c>
      <c r="D9934">
        <v>993300</v>
      </c>
      <c r="E9934" s="2">
        <v>1.18</v>
      </c>
      <c r="F9934" s="2">
        <f>tblProdukty[[#This Row],[Cena]]*tblProdukty[[#This Row],[Koeficient]]</f>
        <v>1172094</v>
      </c>
      <c r="G9934" s="2" t="s">
        <v>13</v>
      </c>
    </row>
    <row r="9935" spans="1:7" x14ac:dyDescent="0.25">
      <c r="A9935" s="2" t="s">
        <v>9950</v>
      </c>
      <c r="B9935" t="s">
        <v>5</v>
      </c>
      <c r="C9935" s="1">
        <v>42108</v>
      </c>
      <c r="D9935">
        <v>993400</v>
      </c>
      <c r="E9935" s="2">
        <v>1.19</v>
      </c>
      <c r="F9935" s="2">
        <f>tblProdukty[[#This Row],[Cena]]*tblProdukty[[#This Row],[Koeficient]]</f>
        <v>1182146</v>
      </c>
      <c r="G9935" s="2" t="s">
        <v>14</v>
      </c>
    </row>
    <row r="9936" spans="1:7" x14ac:dyDescent="0.25">
      <c r="A9936" s="2" t="s">
        <v>9951</v>
      </c>
      <c r="B9936" t="s">
        <v>5</v>
      </c>
      <c r="C9936" s="1">
        <v>42454</v>
      </c>
      <c r="D9936">
        <v>993500</v>
      </c>
      <c r="E9936" s="2">
        <v>1.1299999999999999</v>
      </c>
      <c r="F9936" s="2">
        <f>tblProdukty[[#This Row],[Cena]]*tblProdukty[[#This Row],[Koeficient]]</f>
        <v>1122655</v>
      </c>
      <c r="G9936" s="2" t="s">
        <v>15</v>
      </c>
    </row>
    <row r="9937" spans="1:7" x14ac:dyDescent="0.25">
      <c r="A9937" s="2" t="s">
        <v>9952</v>
      </c>
      <c r="B9937" t="s">
        <v>5</v>
      </c>
      <c r="C9937" s="1">
        <v>42068</v>
      </c>
      <c r="D9937">
        <v>993600</v>
      </c>
      <c r="E9937" s="2">
        <v>1.87</v>
      </c>
      <c r="F9937" s="2">
        <f>tblProdukty[[#This Row],[Cena]]*tblProdukty[[#This Row],[Koeficient]]</f>
        <v>1858032</v>
      </c>
      <c r="G9937" s="2" t="s">
        <v>16</v>
      </c>
    </row>
    <row r="9938" spans="1:7" x14ac:dyDescent="0.25">
      <c r="A9938" s="2" t="s">
        <v>9953</v>
      </c>
      <c r="B9938" t="s">
        <v>5</v>
      </c>
      <c r="C9938" s="1">
        <v>42685</v>
      </c>
      <c r="D9938">
        <v>993700</v>
      </c>
      <c r="E9938" s="2">
        <v>1.1100000000000001</v>
      </c>
      <c r="F9938" s="2">
        <f>tblProdukty[[#This Row],[Cena]]*tblProdukty[[#This Row],[Koeficient]]</f>
        <v>1103007</v>
      </c>
      <c r="G9938" s="2" t="s">
        <v>9</v>
      </c>
    </row>
    <row r="9939" spans="1:7" x14ac:dyDescent="0.25">
      <c r="A9939" s="2" t="s">
        <v>9954</v>
      </c>
      <c r="B9939" t="s">
        <v>5</v>
      </c>
      <c r="C9939" s="1">
        <v>42102</v>
      </c>
      <c r="D9939">
        <v>993800</v>
      </c>
      <c r="E9939" s="2">
        <v>1.1200000000000001</v>
      </c>
      <c r="F9939" s="2">
        <f>tblProdukty[[#This Row],[Cena]]*tblProdukty[[#This Row],[Koeficient]]</f>
        <v>1113056</v>
      </c>
      <c r="G9939" s="2" t="s">
        <v>11</v>
      </c>
    </row>
    <row r="9940" spans="1:7" x14ac:dyDescent="0.25">
      <c r="A9940" s="2" t="s">
        <v>9955</v>
      </c>
      <c r="B9940" t="s">
        <v>5</v>
      </c>
      <c r="C9940" s="1">
        <v>42419</v>
      </c>
      <c r="D9940">
        <v>993900</v>
      </c>
      <c r="E9940" s="2">
        <v>1.35</v>
      </c>
      <c r="F9940" s="2">
        <f>tblProdukty[[#This Row],[Cena]]*tblProdukty[[#This Row],[Koeficient]]</f>
        <v>1341765</v>
      </c>
      <c r="G9940" s="2" t="s">
        <v>10</v>
      </c>
    </row>
    <row r="9941" spans="1:7" x14ac:dyDescent="0.25">
      <c r="A9941" s="2" t="s">
        <v>9956</v>
      </c>
      <c r="B9941" t="s">
        <v>5</v>
      </c>
      <c r="C9941" s="1">
        <v>42274</v>
      </c>
      <c r="D9941">
        <v>994000</v>
      </c>
      <c r="E9941" s="2">
        <v>1.93</v>
      </c>
      <c r="F9941" s="2">
        <f>tblProdukty[[#This Row],[Cena]]*tblProdukty[[#This Row],[Koeficient]]</f>
        <v>1918420</v>
      </c>
      <c r="G9941" s="2" t="s">
        <v>12</v>
      </c>
    </row>
    <row r="9942" spans="1:7" x14ac:dyDescent="0.25">
      <c r="A9942" s="2" t="s">
        <v>9957</v>
      </c>
      <c r="B9942" t="s">
        <v>5</v>
      </c>
      <c r="C9942" s="1">
        <v>42394</v>
      </c>
      <c r="D9942">
        <v>994100</v>
      </c>
      <c r="E9942" s="2">
        <v>1.47</v>
      </c>
      <c r="F9942" s="2">
        <f>tblProdukty[[#This Row],[Cena]]*tblProdukty[[#This Row],[Koeficient]]</f>
        <v>1461327</v>
      </c>
      <c r="G9942" s="2" t="s">
        <v>13</v>
      </c>
    </row>
    <row r="9943" spans="1:7" x14ac:dyDescent="0.25">
      <c r="A9943" s="2" t="s">
        <v>9958</v>
      </c>
      <c r="B9943" t="s">
        <v>5</v>
      </c>
      <c r="C9943" s="1">
        <v>42281</v>
      </c>
      <c r="D9943">
        <v>994200</v>
      </c>
      <c r="E9943" s="2">
        <v>1.67</v>
      </c>
      <c r="F9943" s="2">
        <f>tblProdukty[[#This Row],[Cena]]*tblProdukty[[#This Row],[Koeficient]]</f>
        <v>1660314</v>
      </c>
      <c r="G9943" s="2" t="s">
        <v>14</v>
      </c>
    </row>
    <row r="9944" spans="1:7" x14ac:dyDescent="0.25">
      <c r="A9944" s="2" t="s">
        <v>9959</v>
      </c>
      <c r="B9944" t="s">
        <v>5</v>
      </c>
      <c r="C9944" s="1">
        <v>42131</v>
      </c>
      <c r="D9944">
        <v>994300</v>
      </c>
      <c r="E9944" s="2">
        <v>1.0900000000000001</v>
      </c>
      <c r="F9944" s="2">
        <f>tblProdukty[[#This Row],[Cena]]*tblProdukty[[#This Row],[Koeficient]]</f>
        <v>1083787</v>
      </c>
      <c r="G9944" s="2" t="s">
        <v>15</v>
      </c>
    </row>
    <row r="9945" spans="1:7" x14ac:dyDescent="0.25">
      <c r="A9945" s="2" t="s">
        <v>9960</v>
      </c>
      <c r="B9945" t="s">
        <v>5</v>
      </c>
      <c r="C9945" s="1">
        <v>42190</v>
      </c>
      <c r="D9945">
        <v>994400</v>
      </c>
      <c r="E9945" s="2">
        <v>1.78</v>
      </c>
      <c r="F9945" s="2">
        <f>tblProdukty[[#This Row],[Cena]]*tblProdukty[[#This Row],[Koeficient]]</f>
        <v>1770032</v>
      </c>
      <c r="G9945" s="2" t="s">
        <v>16</v>
      </c>
    </row>
    <row r="9946" spans="1:7" x14ac:dyDescent="0.25">
      <c r="A9946" s="2" t="s">
        <v>9961</v>
      </c>
      <c r="B9946" t="s">
        <v>5</v>
      </c>
      <c r="C9946" s="1">
        <v>42158</v>
      </c>
      <c r="D9946">
        <v>994500</v>
      </c>
      <c r="E9946" s="2">
        <v>1.8</v>
      </c>
      <c r="F9946" s="2">
        <f>tblProdukty[[#This Row],[Cena]]*tblProdukty[[#This Row],[Koeficient]]</f>
        <v>1790100</v>
      </c>
      <c r="G9946" s="2" t="s">
        <v>9</v>
      </c>
    </row>
    <row r="9947" spans="1:7" x14ac:dyDescent="0.25">
      <c r="A9947" s="2" t="s">
        <v>9962</v>
      </c>
      <c r="B9947" t="s">
        <v>5</v>
      </c>
      <c r="C9947" s="1">
        <v>42941</v>
      </c>
      <c r="D9947">
        <v>994600</v>
      </c>
      <c r="E9947" s="2">
        <v>1.91</v>
      </c>
      <c r="F9947" s="2">
        <f>tblProdukty[[#This Row],[Cena]]*tblProdukty[[#This Row],[Koeficient]]</f>
        <v>1899686</v>
      </c>
      <c r="G9947" s="2" t="s">
        <v>11</v>
      </c>
    </row>
    <row r="9948" spans="1:7" x14ac:dyDescent="0.25">
      <c r="A9948" s="2" t="s">
        <v>9963</v>
      </c>
      <c r="B9948" t="s">
        <v>5</v>
      </c>
      <c r="C9948" s="1">
        <v>42847</v>
      </c>
      <c r="D9948">
        <v>994700</v>
      </c>
      <c r="E9948" s="2">
        <v>1.8</v>
      </c>
      <c r="F9948" s="2">
        <f>tblProdukty[[#This Row],[Cena]]*tblProdukty[[#This Row],[Koeficient]]</f>
        <v>1790460</v>
      </c>
      <c r="G9948" s="2" t="s">
        <v>10</v>
      </c>
    </row>
    <row r="9949" spans="1:7" x14ac:dyDescent="0.25">
      <c r="A9949" s="2" t="s">
        <v>9964</v>
      </c>
      <c r="B9949" t="s">
        <v>5</v>
      </c>
      <c r="C9949" s="1">
        <v>42544</v>
      </c>
      <c r="D9949">
        <v>994800</v>
      </c>
      <c r="E9949" s="2">
        <v>1.59</v>
      </c>
      <c r="F9949" s="2">
        <f>tblProdukty[[#This Row],[Cena]]*tblProdukty[[#This Row],[Koeficient]]</f>
        <v>1581732</v>
      </c>
      <c r="G9949" s="2" t="s">
        <v>12</v>
      </c>
    </row>
    <row r="9950" spans="1:7" x14ac:dyDescent="0.25">
      <c r="A9950" s="2" t="s">
        <v>9965</v>
      </c>
      <c r="B9950" t="s">
        <v>5</v>
      </c>
      <c r="C9950" s="1">
        <v>42655</v>
      </c>
      <c r="D9950">
        <v>994900</v>
      </c>
      <c r="E9950" s="2">
        <v>1.31</v>
      </c>
      <c r="F9950" s="2">
        <f>tblProdukty[[#This Row],[Cena]]*tblProdukty[[#This Row],[Koeficient]]</f>
        <v>1303319</v>
      </c>
      <c r="G9950" s="2" t="s">
        <v>13</v>
      </c>
    </row>
    <row r="9951" spans="1:7" x14ac:dyDescent="0.25">
      <c r="A9951" s="2" t="s">
        <v>9966</v>
      </c>
      <c r="B9951" t="s">
        <v>5</v>
      </c>
      <c r="C9951" s="1">
        <v>42727</v>
      </c>
      <c r="D9951">
        <v>995000</v>
      </c>
      <c r="E9951" s="2">
        <v>1.6</v>
      </c>
      <c r="F9951" s="2">
        <f>tblProdukty[[#This Row],[Cena]]*tblProdukty[[#This Row],[Koeficient]]</f>
        <v>1592000</v>
      </c>
      <c r="G9951" s="2" t="s">
        <v>14</v>
      </c>
    </row>
    <row r="9952" spans="1:7" x14ac:dyDescent="0.25">
      <c r="A9952" s="2" t="s">
        <v>9967</v>
      </c>
      <c r="B9952" t="s">
        <v>5</v>
      </c>
      <c r="C9952" s="1">
        <v>42162</v>
      </c>
      <c r="D9952">
        <v>995100</v>
      </c>
      <c r="E9952" s="2">
        <v>1.1200000000000001</v>
      </c>
      <c r="F9952" s="2">
        <f>tblProdukty[[#This Row],[Cena]]*tblProdukty[[#This Row],[Koeficient]]</f>
        <v>1114512</v>
      </c>
      <c r="G9952" s="2" t="s">
        <v>15</v>
      </c>
    </row>
    <row r="9953" spans="1:7" x14ac:dyDescent="0.25">
      <c r="A9953" s="2" t="s">
        <v>9968</v>
      </c>
      <c r="B9953" t="s">
        <v>5</v>
      </c>
      <c r="C9953" s="1">
        <v>42732</v>
      </c>
      <c r="D9953">
        <v>995200</v>
      </c>
      <c r="E9953" s="2">
        <v>1.69</v>
      </c>
      <c r="F9953" s="2">
        <f>tblProdukty[[#This Row],[Cena]]*tblProdukty[[#This Row],[Koeficient]]</f>
        <v>1681888</v>
      </c>
      <c r="G9953" s="2" t="s">
        <v>16</v>
      </c>
    </row>
    <row r="9954" spans="1:7" x14ac:dyDescent="0.25">
      <c r="A9954" s="2" t="s">
        <v>9969</v>
      </c>
      <c r="B9954" t="s">
        <v>5</v>
      </c>
      <c r="C9954" s="1">
        <v>42609</v>
      </c>
      <c r="D9954">
        <v>995300</v>
      </c>
      <c r="E9954" s="2">
        <v>1.31</v>
      </c>
      <c r="F9954" s="2">
        <f>tblProdukty[[#This Row],[Cena]]*tblProdukty[[#This Row],[Koeficient]]</f>
        <v>1303843</v>
      </c>
      <c r="G9954" s="2" t="s">
        <v>9</v>
      </c>
    </row>
    <row r="9955" spans="1:7" x14ac:dyDescent="0.25">
      <c r="A9955" s="2" t="s">
        <v>9970</v>
      </c>
      <c r="B9955" t="s">
        <v>5</v>
      </c>
      <c r="C9955" s="1">
        <v>42886</v>
      </c>
      <c r="D9955">
        <v>995400</v>
      </c>
      <c r="E9955" s="2">
        <v>1.89</v>
      </c>
      <c r="F9955" s="2">
        <f>tblProdukty[[#This Row],[Cena]]*tblProdukty[[#This Row],[Koeficient]]</f>
        <v>1881306</v>
      </c>
      <c r="G9955" s="2" t="s">
        <v>11</v>
      </c>
    </row>
    <row r="9956" spans="1:7" x14ac:dyDescent="0.25">
      <c r="A9956" s="2" t="s">
        <v>9971</v>
      </c>
      <c r="B9956" t="s">
        <v>5</v>
      </c>
      <c r="C9956" s="1">
        <v>42665</v>
      </c>
      <c r="D9956">
        <v>995500</v>
      </c>
      <c r="E9956" s="2">
        <v>1.98</v>
      </c>
      <c r="F9956" s="2">
        <f>tblProdukty[[#This Row],[Cena]]*tblProdukty[[#This Row],[Koeficient]]</f>
        <v>1971090</v>
      </c>
      <c r="G9956" s="2" t="s">
        <v>10</v>
      </c>
    </row>
    <row r="9957" spans="1:7" x14ac:dyDescent="0.25">
      <c r="A9957" s="2" t="s">
        <v>9972</v>
      </c>
      <c r="B9957" t="s">
        <v>5</v>
      </c>
      <c r="C9957" s="1">
        <v>43068</v>
      </c>
      <c r="D9957">
        <v>995600</v>
      </c>
      <c r="E9957" s="2">
        <v>1.84</v>
      </c>
      <c r="F9957" s="2">
        <f>tblProdukty[[#This Row],[Cena]]*tblProdukty[[#This Row],[Koeficient]]</f>
        <v>1831904</v>
      </c>
      <c r="G9957" s="2" t="s">
        <v>12</v>
      </c>
    </row>
    <row r="9958" spans="1:7" x14ac:dyDescent="0.25">
      <c r="A9958" s="2" t="s">
        <v>9973</v>
      </c>
      <c r="B9958" t="s">
        <v>5</v>
      </c>
      <c r="C9958" s="1">
        <v>42378</v>
      </c>
      <c r="D9958">
        <v>995700</v>
      </c>
      <c r="E9958" s="2">
        <v>1.78</v>
      </c>
      <c r="F9958" s="2">
        <f>tblProdukty[[#This Row],[Cena]]*tblProdukty[[#This Row],[Koeficient]]</f>
        <v>1772346</v>
      </c>
      <c r="G9958" s="2" t="s">
        <v>13</v>
      </c>
    </row>
    <row r="9959" spans="1:7" x14ac:dyDescent="0.25">
      <c r="A9959" s="2" t="s">
        <v>9974</v>
      </c>
      <c r="B9959" t="s">
        <v>5</v>
      </c>
      <c r="C9959" s="1">
        <v>42070</v>
      </c>
      <c r="D9959">
        <v>995800</v>
      </c>
      <c r="E9959" s="2">
        <v>1.25</v>
      </c>
      <c r="F9959" s="2">
        <f>tblProdukty[[#This Row],[Cena]]*tblProdukty[[#This Row],[Koeficient]]</f>
        <v>1244750</v>
      </c>
      <c r="G9959" s="2" t="s">
        <v>14</v>
      </c>
    </row>
    <row r="9960" spans="1:7" x14ac:dyDescent="0.25">
      <c r="A9960" s="2" t="s">
        <v>9975</v>
      </c>
      <c r="B9960" t="s">
        <v>5</v>
      </c>
      <c r="C9960" s="1">
        <v>42335</v>
      </c>
      <c r="D9960">
        <v>995900</v>
      </c>
      <c r="E9960" s="2">
        <v>1.99</v>
      </c>
      <c r="F9960" s="2">
        <f>tblProdukty[[#This Row],[Cena]]*tblProdukty[[#This Row],[Koeficient]]</f>
        <v>1981841</v>
      </c>
      <c r="G9960" s="2" t="s">
        <v>15</v>
      </c>
    </row>
    <row r="9961" spans="1:7" x14ac:dyDescent="0.25">
      <c r="A9961" s="2" t="s">
        <v>9976</v>
      </c>
      <c r="B9961" t="s">
        <v>5</v>
      </c>
      <c r="C9961" s="1">
        <v>42012</v>
      </c>
      <c r="D9961">
        <v>996000</v>
      </c>
      <c r="E9961" s="2">
        <v>1.1299999999999999</v>
      </c>
      <c r="F9961" s="2">
        <f>tblProdukty[[#This Row],[Cena]]*tblProdukty[[#This Row],[Koeficient]]</f>
        <v>1125480</v>
      </c>
      <c r="G9961" s="2" t="s">
        <v>16</v>
      </c>
    </row>
    <row r="9962" spans="1:7" x14ac:dyDescent="0.25">
      <c r="A9962" s="2" t="s">
        <v>9977</v>
      </c>
      <c r="B9962" t="s">
        <v>5</v>
      </c>
      <c r="C9962" s="1">
        <v>42077</v>
      </c>
      <c r="D9962">
        <v>996100</v>
      </c>
      <c r="E9962" s="2">
        <v>1.93</v>
      </c>
      <c r="F9962" s="2">
        <f>tblProdukty[[#This Row],[Cena]]*tblProdukty[[#This Row],[Koeficient]]</f>
        <v>1922473</v>
      </c>
      <c r="G9962" s="2" t="s">
        <v>9</v>
      </c>
    </row>
    <row r="9963" spans="1:7" x14ac:dyDescent="0.25">
      <c r="A9963" s="2" t="s">
        <v>9978</v>
      </c>
      <c r="B9963" t="s">
        <v>5</v>
      </c>
      <c r="C9963" s="1">
        <v>42850</v>
      </c>
      <c r="D9963">
        <v>996200</v>
      </c>
      <c r="E9963" s="2">
        <v>1.44</v>
      </c>
      <c r="F9963" s="2">
        <f>tblProdukty[[#This Row],[Cena]]*tblProdukty[[#This Row],[Koeficient]]</f>
        <v>1434528</v>
      </c>
      <c r="G9963" s="2" t="s">
        <v>11</v>
      </c>
    </row>
    <row r="9964" spans="1:7" x14ac:dyDescent="0.25">
      <c r="A9964" s="2" t="s">
        <v>9979</v>
      </c>
      <c r="B9964" t="s">
        <v>5</v>
      </c>
      <c r="C9964" s="1">
        <v>43039</v>
      </c>
      <c r="D9964">
        <v>996300</v>
      </c>
      <c r="E9964" s="2">
        <v>1.0900000000000001</v>
      </c>
      <c r="F9964" s="2">
        <f>tblProdukty[[#This Row],[Cena]]*tblProdukty[[#This Row],[Koeficient]]</f>
        <v>1085967</v>
      </c>
      <c r="G9964" s="2" t="s">
        <v>10</v>
      </c>
    </row>
    <row r="9965" spans="1:7" x14ac:dyDescent="0.25">
      <c r="A9965" s="2" t="s">
        <v>9980</v>
      </c>
      <c r="B9965" t="s">
        <v>5</v>
      </c>
      <c r="C9965" s="1">
        <v>42500</v>
      </c>
      <c r="D9965">
        <v>996400</v>
      </c>
      <c r="E9965" s="2">
        <v>1.59</v>
      </c>
      <c r="F9965" s="2">
        <f>tblProdukty[[#This Row],[Cena]]*tblProdukty[[#This Row],[Koeficient]]</f>
        <v>1584276</v>
      </c>
      <c r="G9965" s="2" t="s">
        <v>12</v>
      </c>
    </row>
    <row r="9966" spans="1:7" x14ac:dyDescent="0.25">
      <c r="A9966" s="2" t="s">
        <v>9981</v>
      </c>
      <c r="B9966" t="s">
        <v>5</v>
      </c>
      <c r="C9966" s="1">
        <v>42531</v>
      </c>
      <c r="D9966">
        <v>996500</v>
      </c>
      <c r="E9966" s="2">
        <v>1.1000000000000001</v>
      </c>
      <c r="F9966" s="2">
        <f>tblProdukty[[#This Row],[Cena]]*tblProdukty[[#This Row],[Koeficient]]</f>
        <v>1096150</v>
      </c>
      <c r="G9966" s="2" t="s">
        <v>13</v>
      </c>
    </row>
    <row r="9967" spans="1:7" x14ac:dyDescent="0.25">
      <c r="A9967" s="2" t="s">
        <v>9982</v>
      </c>
      <c r="B9967" t="s">
        <v>5</v>
      </c>
      <c r="C9967" s="1">
        <v>42144</v>
      </c>
      <c r="D9967">
        <v>996600</v>
      </c>
      <c r="E9967" s="2">
        <v>1.44</v>
      </c>
      <c r="F9967" s="2">
        <f>tblProdukty[[#This Row],[Cena]]*tblProdukty[[#This Row],[Koeficient]]</f>
        <v>1435104</v>
      </c>
      <c r="G9967" s="2" t="s">
        <v>14</v>
      </c>
    </row>
    <row r="9968" spans="1:7" x14ac:dyDescent="0.25">
      <c r="A9968" s="2" t="s">
        <v>9983</v>
      </c>
      <c r="B9968" t="s">
        <v>5</v>
      </c>
      <c r="C9968" s="1">
        <v>42737</v>
      </c>
      <c r="D9968">
        <v>996700</v>
      </c>
      <c r="E9968" s="2">
        <v>1.42</v>
      </c>
      <c r="F9968" s="2">
        <f>tblProdukty[[#This Row],[Cena]]*tblProdukty[[#This Row],[Koeficient]]</f>
        <v>1415314</v>
      </c>
      <c r="G9968" s="2" t="s">
        <v>15</v>
      </c>
    </row>
    <row r="9969" spans="1:7" x14ac:dyDescent="0.25">
      <c r="A9969" s="2" t="s">
        <v>9984</v>
      </c>
      <c r="B9969" t="s">
        <v>5</v>
      </c>
      <c r="C9969" s="1">
        <v>42586</v>
      </c>
      <c r="D9969">
        <v>996800</v>
      </c>
      <c r="E9969" s="2">
        <v>1.75</v>
      </c>
      <c r="F9969" s="2">
        <f>tblProdukty[[#This Row],[Cena]]*tblProdukty[[#This Row],[Koeficient]]</f>
        <v>1744400</v>
      </c>
      <c r="G9969" s="2" t="s">
        <v>16</v>
      </c>
    </row>
    <row r="9970" spans="1:7" x14ac:dyDescent="0.25">
      <c r="A9970" s="2" t="s">
        <v>9985</v>
      </c>
      <c r="B9970" t="s">
        <v>5</v>
      </c>
      <c r="C9970" s="1">
        <v>42975</v>
      </c>
      <c r="D9970">
        <v>996900</v>
      </c>
      <c r="E9970" s="2">
        <v>1.72</v>
      </c>
      <c r="F9970" s="2">
        <f>tblProdukty[[#This Row],[Cena]]*tblProdukty[[#This Row],[Koeficient]]</f>
        <v>1714668</v>
      </c>
      <c r="G9970" s="2" t="s">
        <v>9</v>
      </c>
    </row>
    <row r="9971" spans="1:7" x14ac:dyDescent="0.25">
      <c r="A9971" s="2" t="s">
        <v>9986</v>
      </c>
      <c r="B9971" t="s">
        <v>5</v>
      </c>
      <c r="C9971" s="1">
        <v>42077</v>
      </c>
      <c r="D9971">
        <v>997000</v>
      </c>
      <c r="E9971" s="2">
        <v>1.25</v>
      </c>
      <c r="F9971" s="2">
        <f>tblProdukty[[#This Row],[Cena]]*tblProdukty[[#This Row],[Koeficient]]</f>
        <v>1246250</v>
      </c>
      <c r="G9971" s="2" t="s">
        <v>11</v>
      </c>
    </row>
    <row r="9972" spans="1:7" x14ac:dyDescent="0.25">
      <c r="A9972" s="2" t="s">
        <v>9987</v>
      </c>
      <c r="B9972" t="s">
        <v>5</v>
      </c>
      <c r="C9972" s="1">
        <v>42139</v>
      </c>
      <c r="D9972">
        <v>997100</v>
      </c>
      <c r="E9972" s="2">
        <v>1.24</v>
      </c>
      <c r="F9972" s="2">
        <f>tblProdukty[[#This Row],[Cena]]*tblProdukty[[#This Row],[Koeficient]]</f>
        <v>1236404</v>
      </c>
      <c r="G9972" s="2" t="s">
        <v>10</v>
      </c>
    </row>
    <row r="9973" spans="1:7" x14ac:dyDescent="0.25">
      <c r="A9973" s="2" t="s">
        <v>9988</v>
      </c>
      <c r="B9973" t="s">
        <v>5</v>
      </c>
      <c r="C9973" s="1">
        <v>42344</v>
      </c>
      <c r="D9973">
        <v>997200</v>
      </c>
      <c r="E9973" s="2">
        <v>1.49</v>
      </c>
      <c r="F9973" s="2">
        <f>tblProdukty[[#This Row],[Cena]]*tblProdukty[[#This Row],[Koeficient]]</f>
        <v>1485828</v>
      </c>
      <c r="G9973" s="2" t="s">
        <v>12</v>
      </c>
    </row>
    <row r="9974" spans="1:7" x14ac:dyDescent="0.25">
      <c r="A9974" s="2" t="s">
        <v>9989</v>
      </c>
      <c r="B9974" t="s">
        <v>5</v>
      </c>
      <c r="C9974" s="1">
        <v>42768</v>
      </c>
      <c r="D9974">
        <v>997300</v>
      </c>
      <c r="E9974" s="2">
        <v>1.17</v>
      </c>
      <c r="F9974" s="2">
        <f>tblProdukty[[#This Row],[Cena]]*tblProdukty[[#This Row],[Koeficient]]</f>
        <v>1166841</v>
      </c>
      <c r="G9974" s="2" t="s">
        <v>13</v>
      </c>
    </row>
    <row r="9975" spans="1:7" x14ac:dyDescent="0.25">
      <c r="A9975" s="2" t="s">
        <v>9990</v>
      </c>
      <c r="B9975" t="s">
        <v>5</v>
      </c>
      <c r="C9975" s="1">
        <v>42425</v>
      </c>
      <c r="D9975">
        <v>997400</v>
      </c>
      <c r="E9975" s="2">
        <v>1.3</v>
      </c>
      <c r="F9975" s="2">
        <f>tblProdukty[[#This Row],[Cena]]*tblProdukty[[#This Row],[Koeficient]]</f>
        <v>1296620</v>
      </c>
      <c r="G9975" s="2" t="s">
        <v>14</v>
      </c>
    </row>
    <row r="9976" spans="1:7" x14ac:dyDescent="0.25">
      <c r="A9976" s="2" t="s">
        <v>9991</v>
      </c>
      <c r="B9976" t="s">
        <v>5</v>
      </c>
      <c r="C9976" s="1">
        <v>42865</v>
      </c>
      <c r="D9976">
        <v>997500</v>
      </c>
      <c r="E9976" s="2">
        <v>1.23</v>
      </c>
      <c r="F9976" s="2">
        <f>tblProdukty[[#This Row],[Cena]]*tblProdukty[[#This Row],[Koeficient]]</f>
        <v>1226925</v>
      </c>
      <c r="G9976" s="2" t="s">
        <v>15</v>
      </c>
    </row>
    <row r="9977" spans="1:7" x14ac:dyDescent="0.25">
      <c r="A9977" s="2" t="s">
        <v>9992</v>
      </c>
      <c r="B9977" t="s">
        <v>5</v>
      </c>
      <c r="C9977" s="1">
        <v>42263</v>
      </c>
      <c r="D9977">
        <v>997600</v>
      </c>
      <c r="E9977" s="2">
        <v>1.46</v>
      </c>
      <c r="F9977" s="2">
        <f>tblProdukty[[#This Row],[Cena]]*tblProdukty[[#This Row],[Koeficient]]</f>
        <v>1456496</v>
      </c>
      <c r="G9977" s="2" t="s">
        <v>16</v>
      </c>
    </row>
    <row r="9978" spans="1:7" x14ac:dyDescent="0.25">
      <c r="A9978" s="2" t="s">
        <v>9993</v>
      </c>
      <c r="B9978" t="s">
        <v>5</v>
      </c>
      <c r="C9978" s="1">
        <v>42144</v>
      </c>
      <c r="D9978">
        <v>997700</v>
      </c>
      <c r="E9978" s="2">
        <v>1.56</v>
      </c>
      <c r="F9978" s="2">
        <f>tblProdukty[[#This Row],[Cena]]*tblProdukty[[#This Row],[Koeficient]]</f>
        <v>1556412</v>
      </c>
      <c r="G9978" s="2" t="s">
        <v>9</v>
      </c>
    </row>
    <row r="9979" spans="1:7" x14ac:dyDescent="0.25">
      <c r="A9979" s="2" t="s">
        <v>9994</v>
      </c>
      <c r="B9979" t="s">
        <v>5</v>
      </c>
      <c r="C9979" s="1">
        <v>42102</v>
      </c>
      <c r="D9979">
        <v>997800</v>
      </c>
      <c r="E9979" s="2">
        <v>1.03</v>
      </c>
      <c r="F9979" s="2">
        <f>tblProdukty[[#This Row],[Cena]]*tblProdukty[[#This Row],[Koeficient]]</f>
        <v>1027734</v>
      </c>
      <c r="G9979" s="2" t="s">
        <v>11</v>
      </c>
    </row>
    <row r="9980" spans="1:7" x14ac:dyDescent="0.25">
      <c r="A9980" s="2" t="s">
        <v>9995</v>
      </c>
      <c r="B9980" t="s">
        <v>5</v>
      </c>
      <c r="C9980" s="1">
        <v>42422</v>
      </c>
      <c r="D9980">
        <v>997900</v>
      </c>
      <c r="E9980" s="2">
        <v>1.44</v>
      </c>
      <c r="F9980" s="2">
        <f>tblProdukty[[#This Row],[Cena]]*tblProdukty[[#This Row],[Koeficient]]</f>
        <v>1436976</v>
      </c>
      <c r="G9980" s="2" t="s">
        <v>10</v>
      </c>
    </row>
    <row r="9981" spans="1:7" x14ac:dyDescent="0.25">
      <c r="A9981" s="2" t="s">
        <v>9996</v>
      </c>
      <c r="B9981" t="s">
        <v>5</v>
      </c>
      <c r="C9981" s="1">
        <v>43031</v>
      </c>
      <c r="D9981">
        <v>998000</v>
      </c>
      <c r="E9981" s="2">
        <v>1.58</v>
      </c>
      <c r="F9981" s="2">
        <f>tblProdukty[[#This Row],[Cena]]*tblProdukty[[#This Row],[Koeficient]]</f>
        <v>1576840</v>
      </c>
      <c r="G9981" s="2" t="s">
        <v>12</v>
      </c>
    </row>
    <row r="9982" spans="1:7" x14ac:dyDescent="0.25">
      <c r="A9982" s="2" t="s">
        <v>9997</v>
      </c>
      <c r="B9982" t="s">
        <v>5</v>
      </c>
      <c r="C9982" s="1">
        <v>42371</v>
      </c>
      <c r="D9982">
        <v>998100</v>
      </c>
      <c r="E9982" s="2">
        <v>1.38</v>
      </c>
      <c r="F9982" s="2">
        <f>tblProdukty[[#This Row],[Cena]]*tblProdukty[[#This Row],[Koeficient]]</f>
        <v>1377378</v>
      </c>
      <c r="G9982" s="2" t="s">
        <v>13</v>
      </c>
    </row>
    <row r="9983" spans="1:7" x14ac:dyDescent="0.25">
      <c r="A9983" s="2" t="s">
        <v>9998</v>
      </c>
      <c r="B9983" t="s">
        <v>5</v>
      </c>
      <c r="C9983" s="1">
        <v>42450</v>
      </c>
      <c r="D9983">
        <v>998200</v>
      </c>
      <c r="E9983" s="2">
        <v>1.04</v>
      </c>
      <c r="F9983" s="2">
        <f>tblProdukty[[#This Row],[Cena]]*tblProdukty[[#This Row],[Koeficient]]</f>
        <v>1038128</v>
      </c>
      <c r="G9983" s="2" t="s">
        <v>14</v>
      </c>
    </row>
    <row r="9984" spans="1:7" x14ac:dyDescent="0.25">
      <c r="A9984" s="2" t="s">
        <v>9999</v>
      </c>
      <c r="B9984" t="s">
        <v>5</v>
      </c>
      <c r="C9984" s="1">
        <v>42774</v>
      </c>
      <c r="D9984">
        <v>998300</v>
      </c>
      <c r="E9984" s="2">
        <v>1.2</v>
      </c>
      <c r="F9984" s="2">
        <f>tblProdukty[[#This Row],[Cena]]*tblProdukty[[#This Row],[Koeficient]]</f>
        <v>1197960</v>
      </c>
      <c r="G9984" s="2" t="s">
        <v>15</v>
      </c>
    </row>
    <row r="9985" spans="1:7" x14ac:dyDescent="0.25">
      <c r="A9985" s="2" t="s">
        <v>10000</v>
      </c>
      <c r="B9985" t="s">
        <v>5</v>
      </c>
      <c r="C9985" s="1">
        <v>42232</v>
      </c>
      <c r="D9985">
        <v>998400</v>
      </c>
      <c r="E9985" s="2">
        <v>1.38</v>
      </c>
      <c r="F9985" s="2">
        <f>tblProdukty[[#This Row],[Cena]]*tblProdukty[[#This Row],[Koeficient]]</f>
        <v>1377792</v>
      </c>
      <c r="G9985" s="2" t="s">
        <v>16</v>
      </c>
    </row>
    <row r="9986" spans="1:7" x14ac:dyDescent="0.25">
      <c r="A9986" s="2" t="s">
        <v>10001</v>
      </c>
      <c r="B9986" t="s">
        <v>5</v>
      </c>
      <c r="C9986" s="1">
        <v>42044</v>
      </c>
      <c r="D9986">
        <v>998500</v>
      </c>
      <c r="E9986" s="2">
        <v>1.86</v>
      </c>
      <c r="F9986" s="2">
        <f>tblProdukty[[#This Row],[Cena]]*tblProdukty[[#This Row],[Koeficient]]</f>
        <v>1857210</v>
      </c>
      <c r="G9986" s="2" t="s">
        <v>9</v>
      </c>
    </row>
    <row r="9987" spans="1:7" x14ac:dyDescent="0.25">
      <c r="A9987" s="2" t="s">
        <v>10002</v>
      </c>
      <c r="B9987" t="s">
        <v>5</v>
      </c>
      <c r="C9987" s="1">
        <v>43004</v>
      </c>
      <c r="D9987">
        <v>998600</v>
      </c>
      <c r="E9987" s="2">
        <v>1.53</v>
      </c>
      <c r="F9987" s="2">
        <f>tblProdukty[[#This Row],[Cena]]*tblProdukty[[#This Row],[Koeficient]]</f>
        <v>1527858</v>
      </c>
      <c r="G9987" s="2" t="s">
        <v>11</v>
      </c>
    </row>
    <row r="9988" spans="1:7" x14ac:dyDescent="0.25">
      <c r="A9988" s="2" t="s">
        <v>10003</v>
      </c>
      <c r="B9988" t="s">
        <v>5</v>
      </c>
      <c r="C9988" s="1">
        <v>42780</v>
      </c>
      <c r="D9988">
        <v>998700</v>
      </c>
      <c r="E9988" s="2">
        <v>1.45</v>
      </c>
      <c r="F9988" s="2">
        <f>tblProdukty[[#This Row],[Cena]]*tblProdukty[[#This Row],[Koeficient]]</f>
        <v>1448115</v>
      </c>
      <c r="G9988" s="2" t="s">
        <v>10</v>
      </c>
    </row>
    <row r="9989" spans="1:7" x14ac:dyDescent="0.25">
      <c r="A9989" s="2" t="s">
        <v>10004</v>
      </c>
      <c r="B9989" t="s">
        <v>5</v>
      </c>
      <c r="C9989" s="1">
        <v>42828</v>
      </c>
      <c r="D9989">
        <v>998800</v>
      </c>
      <c r="E9989" s="2">
        <v>1.63</v>
      </c>
      <c r="F9989" s="2">
        <f>tblProdukty[[#This Row],[Cena]]*tblProdukty[[#This Row],[Koeficient]]</f>
        <v>1628044</v>
      </c>
      <c r="G9989" s="2" t="s">
        <v>12</v>
      </c>
    </row>
    <row r="9990" spans="1:7" x14ac:dyDescent="0.25">
      <c r="A9990" s="2" t="s">
        <v>10005</v>
      </c>
      <c r="B9990" t="s">
        <v>5</v>
      </c>
      <c r="C9990" s="1">
        <v>42760</v>
      </c>
      <c r="D9990">
        <v>998900</v>
      </c>
      <c r="E9990" s="2">
        <v>1.52</v>
      </c>
      <c r="F9990" s="2">
        <f>tblProdukty[[#This Row],[Cena]]*tblProdukty[[#This Row],[Koeficient]]</f>
        <v>1518328</v>
      </c>
      <c r="G9990" s="2" t="s">
        <v>13</v>
      </c>
    </row>
    <row r="9991" spans="1:7" x14ac:dyDescent="0.25">
      <c r="A9991" s="2" t="s">
        <v>10006</v>
      </c>
      <c r="B9991" t="s">
        <v>5</v>
      </c>
      <c r="C9991" s="1">
        <v>42324</v>
      </c>
      <c r="D9991">
        <v>999000</v>
      </c>
      <c r="E9991" s="2">
        <v>1.43</v>
      </c>
      <c r="F9991" s="2">
        <f>tblProdukty[[#This Row],[Cena]]*tblProdukty[[#This Row],[Koeficient]]</f>
        <v>1428570</v>
      </c>
      <c r="G9991" s="2" t="s">
        <v>14</v>
      </c>
    </row>
    <row r="9992" spans="1:7" x14ac:dyDescent="0.25">
      <c r="A9992" s="2" t="s">
        <v>10007</v>
      </c>
      <c r="B9992" t="s">
        <v>5</v>
      </c>
      <c r="C9992" s="1">
        <v>42398</v>
      </c>
      <c r="D9992">
        <v>999100</v>
      </c>
      <c r="E9992" s="2">
        <v>1.51</v>
      </c>
      <c r="F9992" s="2">
        <f>tblProdukty[[#This Row],[Cena]]*tblProdukty[[#This Row],[Koeficient]]</f>
        <v>1508641</v>
      </c>
      <c r="G9992" s="2" t="s">
        <v>15</v>
      </c>
    </row>
    <row r="9993" spans="1:7" x14ac:dyDescent="0.25">
      <c r="A9993" s="2" t="s">
        <v>10008</v>
      </c>
      <c r="B9993" t="s">
        <v>5</v>
      </c>
      <c r="C9993" s="1">
        <v>43004</v>
      </c>
      <c r="D9993">
        <v>999200</v>
      </c>
      <c r="E9993" s="2">
        <v>1.52</v>
      </c>
      <c r="F9993" s="2">
        <f>tblProdukty[[#This Row],[Cena]]*tblProdukty[[#This Row],[Koeficient]]</f>
        <v>1518784</v>
      </c>
      <c r="G9993" s="2" t="s">
        <v>16</v>
      </c>
    </row>
    <row r="9994" spans="1:7" x14ac:dyDescent="0.25">
      <c r="A9994" s="2" t="s">
        <v>10009</v>
      </c>
      <c r="B9994" t="s">
        <v>5</v>
      </c>
      <c r="C9994" s="1">
        <v>42768</v>
      </c>
      <c r="D9994">
        <v>999300</v>
      </c>
      <c r="E9994" s="2">
        <v>1.66</v>
      </c>
      <c r="F9994" s="2">
        <f>tblProdukty[[#This Row],[Cena]]*tblProdukty[[#This Row],[Koeficient]]</f>
        <v>1658838</v>
      </c>
      <c r="G9994" s="2" t="s">
        <v>9</v>
      </c>
    </row>
    <row r="9995" spans="1:7" x14ac:dyDescent="0.25">
      <c r="A9995" s="2" t="s">
        <v>10010</v>
      </c>
      <c r="B9995" t="s">
        <v>5</v>
      </c>
      <c r="C9995" s="1">
        <v>42197</v>
      </c>
      <c r="D9995">
        <v>999400</v>
      </c>
      <c r="E9995" s="2">
        <v>1.07</v>
      </c>
      <c r="F9995" s="2">
        <f>tblProdukty[[#This Row],[Cena]]*tblProdukty[[#This Row],[Koeficient]]</f>
        <v>1069358</v>
      </c>
      <c r="G9995" s="2" t="s">
        <v>11</v>
      </c>
    </row>
    <row r="9996" spans="1:7" x14ac:dyDescent="0.25">
      <c r="A9996" s="2" t="s">
        <v>10011</v>
      </c>
      <c r="B9996" t="s">
        <v>5</v>
      </c>
      <c r="C9996" s="1">
        <v>42832</v>
      </c>
      <c r="D9996">
        <v>999500</v>
      </c>
      <c r="E9996" s="2">
        <v>1.51</v>
      </c>
      <c r="F9996" s="2">
        <f>tblProdukty[[#This Row],[Cena]]*tblProdukty[[#This Row],[Koeficient]]</f>
        <v>1509245</v>
      </c>
      <c r="G9996" s="2" t="s">
        <v>10</v>
      </c>
    </row>
    <row r="9997" spans="1:7" x14ac:dyDescent="0.25">
      <c r="A9997" s="2" t="s">
        <v>10012</v>
      </c>
      <c r="B9997" t="s">
        <v>5</v>
      </c>
      <c r="C9997" s="1">
        <v>42411</v>
      </c>
      <c r="D9997">
        <v>999600</v>
      </c>
      <c r="E9997" s="2">
        <v>1.68</v>
      </c>
      <c r="F9997" s="2">
        <f>tblProdukty[[#This Row],[Cena]]*tblProdukty[[#This Row],[Koeficient]]</f>
        <v>1679328</v>
      </c>
      <c r="G9997" s="2" t="s">
        <v>12</v>
      </c>
    </row>
    <row r="9998" spans="1:7" x14ac:dyDescent="0.25">
      <c r="A9998" s="2" t="s">
        <v>10013</v>
      </c>
      <c r="B9998" t="s">
        <v>5</v>
      </c>
      <c r="C9998" s="1">
        <v>42150</v>
      </c>
      <c r="D9998">
        <v>999700</v>
      </c>
      <c r="E9998" s="2">
        <v>1.01</v>
      </c>
      <c r="F9998" s="2">
        <f>tblProdukty[[#This Row],[Cena]]*tblProdukty[[#This Row],[Koeficient]]</f>
        <v>1009697</v>
      </c>
      <c r="G9998" s="2" t="s">
        <v>13</v>
      </c>
    </row>
    <row r="9999" spans="1:7" x14ac:dyDescent="0.25">
      <c r="A9999" s="2" t="s">
        <v>10014</v>
      </c>
      <c r="B9999" t="s">
        <v>5</v>
      </c>
      <c r="C9999" s="1">
        <v>43007</v>
      </c>
      <c r="D9999">
        <v>999800</v>
      </c>
      <c r="E9999" s="2">
        <v>1.46</v>
      </c>
      <c r="F9999" s="2">
        <f>tblProdukty[[#This Row],[Cena]]*tblProdukty[[#This Row],[Koeficient]]</f>
        <v>1459708</v>
      </c>
      <c r="G9999" s="2" t="s">
        <v>14</v>
      </c>
    </row>
    <row r="10000" spans="1:7" x14ac:dyDescent="0.25">
      <c r="A10000" s="2" t="s">
        <v>10015</v>
      </c>
      <c r="B10000" t="s">
        <v>5</v>
      </c>
      <c r="C10000" s="1">
        <v>43021</v>
      </c>
      <c r="D10000">
        <v>999900</v>
      </c>
      <c r="E10000" s="2">
        <v>1.1100000000000001</v>
      </c>
      <c r="F10000" s="2">
        <f>tblProdukty[[#This Row],[Cena]]*tblProdukty[[#This Row],[Koeficient]]</f>
        <v>1109889</v>
      </c>
      <c r="G10000" s="2" t="s">
        <v>15</v>
      </c>
    </row>
    <row r="10001" spans="1:7" x14ac:dyDescent="0.25">
      <c r="A10001" s="2" t="s">
        <v>10016</v>
      </c>
      <c r="B10001" t="s">
        <v>5</v>
      </c>
      <c r="C10001" s="1">
        <v>42852</v>
      </c>
      <c r="D10001" s="2">
        <v>1000000</v>
      </c>
      <c r="E10001" s="2">
        <v>1.73</v>
      </c>
      <c r="F10001" s="2">
        <f>tblProdukty[[#This Row],[Cena]]*tblProdukty[[#This Row],[Koeficient]]</f>
        <v>1730000</v>
      </c>
      <c r="G10001" s="2" t="s">
        <v>16</v>
      </c>
    </row>
    <row r="10002" spans="1:7" x14ac:dyDescent="0.25">
      <c r="A10002" s="2" t="s">
        <v>10017</v>
      </c>
      <c r="B10002" t="s">
        <v>5</v>
      </c>
      <c r="C10002" s="1">
        <v>42829</v>
      </c>
      <c r="D10002" s="2">
        <v>1000100</v>
      </c>
      <c r="E10002" s="2">
        <v>1.1100000000000001</v>
      </c>
      <c r="F10002" s="2">
        <f>tblProdukty[[#This Row],[Cena]]*tblProdukty[[#This Row],[Koeficient]]</f>
        <v>1110111</v>
      </c>
      <c r="G10002" s="2" t="s">
        <v>9</v>
      </c>
    </row>
    <row r="10003" spans="1:7" x14ac:dyDescent="0.25">
      <c r="A10003" s="2" t="s">
        <v>10018</v>
      </c>
      <c r="B10003" t="s">
        <v>5</v>
      </c>
      <c r="C10003" s="1">
        <v>42256</v>
      </c>
      <c r="D10003" s="2">
        <v>1000200</v>
      </c>
      <c r="E10003" s="2">
        <v>1.36</v>
      </c>
      <c r="F10003" s="2">
        <f>tblProdukty[[#This Row],[Cena]]*tblProdukty[[#This Row],[Koeficient]]</f>
        <v>1360272</v>
      </c>
      <c r="G10003" s="2" t="s">
        <v>11</v>
      </c>
    </row>
    <row r="10004" spans="1:7" x14ac:dyDescent="0.25">
      <c r="A10004" s="2" t="s">
        <v>10019</v>
      </c>
      <c r="B10004" t="s">
        <v>5</v>
      </c>
      <c r="C10004" s="1">
        <v>42631</v>
      </c>
      <c r="D10004" s="2">
        <v>1000300</v>
      </c>
      <c r="E10004" s="2">
        <v>1.22</v>
      </c>
      <c r="F10004" s="2">
        <f>tblProdukty[[#This Row],[Cena]]*tblProdukty[[#This Row],[Koeficient]]</f>
        <v>1220366</v>
      </c>
      <c r="G10004" s="2" t="s">
        <v>10</v>
      </c>
    </row>
    <row r="10005" spans="1:7" x14ac:dyDescent="0.25">
      <c r="A10005" s="2" t="s">
        <v>10020</v>
      </c>
      <c r="B10005" t="s">
        <v>5</v>
      </c>
      <c r="C10005" s="1">
        <v>42577</v>
      </c>
      <c r="D10005" s="2">
        <v>1000400</v>
      </c>
      <c r="E10005" s="2">
        <v>1.1399999999999999</v>
      </c>
      <c r="F10005" s="2">
        <f>tblProdukty[[#This Row],[Cena]]*tblProdukty[[#This Row],[Koeficient]]</f>
        <v>1140456</v>
      </c>
      <c r="G10005" s="2" t="s">
        <v>12</v>
      </c>
    </row>
    <row r="10006" spans="1:7" x14ac:dyDescent="0.25">
      <c r="A10006" s="2" t="s">
        <v>10021</v>
      </c>
      <c r="B10006" t="s">
        <v>5</v>
      </c>
      <c r="C10006" s="1">
        <v>42791</v>
      </c>
      <c r="D10006" s="2">
        <v>1000500</v>
      </c>
      <c r="E10006" s="2">
        <v>1.73</v>
      </c>
      <c r="F10006" s="2">
        <f>tblProdukty[[#This Row],[Cena]]*tblProdukty[[#This Row],[Koeficient]]</f>
        <v>1730865</v>
      </c>
      <c r="G10006" s="2" t="s">
        <v>13</v>
      </c>
    </row>
    <row r="10007" spans="1:7" x14ac:dyDescent="0.25">
      <c r="A10007" s="2" t="s">
        <v>10022</v>
      </c>
      <c r="B10007" t="s">
        <v>5</v>
      </c>
      <c r="C10007" s="1">
        <v>42713</v>
      </c>
      <c r="D10007" s="2">
        <v>1000600</v>
      </c>
      <c r="E10007" s="2">
        <v>1.1100000000000001</v>
      </c>
      <c r="F10007" s="2">
        <f>tblProdukty[[#This Row],[Cena]]*tblProdukty[[#This Row],[Koeficient]]</f>
        <v>1110666</v>
      </c>
      <c r="G10007" s="2" t="s">
        <v>14</v>
      </c>
    </row>
    <row r="10008" spans="1:7" x14ac:dyDescent="0.25">
      <c r="A10008" s="2" t="s">
        <v>10023</v>
      </c>
      <c r="B10008" t="s">
        <v>5</v>
      </c>
      <c r="C10008" s="1">
        <v>42988</v>
      </c>
      <c r="D10008" s="2">
        <v>1000700</v>
      </c>
      <c r="E10008" s="2">
        <v>1.73</v>
      </c>
      <c r="F10008" s="2">
        <f>tblProdukty[[#This Row],[Cena]]*tblProdukty[[#This Row],[Koeficient]]</f>
        <v>1731211</v>
      </c>
      <c r="G10008" s="2" t="s">
        <v>15</v>
      </c>
    </row>
    <row r="10009" spans="1:7" x14ac:dyDescent="0.25">
      <c r="A10009" s="2" t="s">
        <v>10024</v>
      </c>
      <c r="B10009" t="s">
        <v>5</v>
      </c>
      <c r="C10009" s="1">
        <v>42752</v>
      </c>
      <c r="D10009" s="2">
        <v>1000800</v>
      </c>
      <c r="E10009" s="2">
        <v>1.56</v>
      </c>
      <c r="F10009" s="2">
        <f>tblProdukty[[#This Row],[Cena]]*tblProdukty[[#This Row],[Koeficient]]</f>
        <v>1561248</v>
      </c>
      <c r="G10009" s="2" t="s">
        <v>16</v>
      </c>
    </row>
    <row r="10010" spans="1:7" x14ac:dyDescent="0.25">
      <c r="A10010" s="2" t="s">
        <v>10025</v>
      </c>
      <c r="B10010" t="s">
        <v>5</v>
      </c>
      <c r="C10010" s="1">
        <v>43023</v>
      </c>
      <c r="D10010" s="2">
        <v>1000900</v>
      </c>
      <c r="E10010" s="2">
        <v>1.5</v>
      </c>
      <c r="F10010" s="2">
        <f>tblProdukty[[#This Row],[Cena]]*tblProdukty[[#This Row],[Koeficient]]</f>
        <v>1501350</v>
      </c>
      <c r="G10010" s="2" t="s">
        <v>9</v>
      </c>
    </row>
    <row r="10011" spans="1:7" x14ac:dyDescent="0.25">
      <c r="A10011" s="2" t="s">
        <v>10026</v>
      </c>
      <c r="B10011" t="s">
        <v>5</v>
      </c>
      <c r="C10011" s="1">
        <v>42157</v>
      </c>
      <c r="D10011" s="2">
        <v>1001000</v>
      </c>
      <c r="E10011" s="2">
        <v>1.07</v>
      </c>
      <c r="F10011" s="2">
        <f>tblProdukty[[#This Row],[Cena]]*tblProdukty[[#This Row],[Koeficient]]</f>
        <v>1071070</v>
      </c>
      <c r="G10011" s="2" t="s">
        <v>11</v>
      </c>
    </row>
    <row r="10012" spans="1:7" x14ac:dyDescent="0.25">
      <c r="A10012" s="2" t="s">
        <v>10027</v>
      </c>
      <c r="B10012" t="s">
        <v>5</v>
      </c>
      <c r="C10012" s="1">
        <v>42872</v>
      </c>
      <c r="D10012" s="2">
        <v>1001100</v>
      </c>
      <c r="E10012" s="2">
        <v>1.35</v>
      </c>
      <c r="F10012" s="2">
        <f>tblProdukty[[#This Row],[Cena]]*tblProdukty[[#This Row],[Koeficient]]</f>
        <v>1351485</v>
      </c>
      <c r="G10012" s="2" t="s">
        <v>10</v>
      </c>
    </row>
    <row r="10013" spans="1:7" x14ac:dyDescent="0.25">
      <c r="A10013" s="2" t="s">
        <v>10028</v>
      </c>
      <c r="B10013" t="s">
        <v>5</v>
      </c>
      <c r="C10013" s="1">
        <v>42903</v>
      </c>
      <c r="D10013" s="2">
        <v>1001200</v>
      </c>
      <c r="E10013" s="2">
        <v>1.57</v>
      </c>
      <c r="F10013" s="2">
        <f>tblProdukty[[#This Row],[Cena]]*tblProdukty[[#This Row],[Koeficient]]</f>
        <v>1571884</v>
      </c>
      <c r="G10013" s="2" t="s">
        <v>12</v>
      </c>
    </row>
    <row r="10014" spans="1:7" x14ac:dyDescent="0.25">
      <c r="A10014" s="2" t="s">
        <v>10029</v>
      </c>
      <c r="B10014" t="s">
        <v>5</v>
      </c>
      <c r="C10014" s="1">
        <v>42722</v>
      </c>
      <c r="D10014" s="2">
        <v>1001300</v>
      </c>
      <c r="E10014" s="2">
        <v>1.75</v>
      </c>
      <c r="F10014" s="2">
        <f>tblProdukty[[#This Row],[Cena]]*tblProdukty[[#This Row],[Koeficient]]</f>
        <v>1752275</v>
      </c>
      <c r="G10014" s="2" t="s">
        <v>13</v>
      </c>
    </row>
    <row r="10015" spans="1:7" x14ac:dyDescent="0.25">
      <c r="A10015" s="2" t="s">
        <v>10030</v>
      </c>
      <c r="B10015" t="s">
        <v>5</v>
      </c>
      <c r="C10015" s="1">
        <v>42818</v>
      </c>
      <c r="D10015" s="2">
        <v>1001400</v>
      </c>
      <c r="E10015" s="2">
        <v>1.89</v>
      </c>
      <c r="F10015" s="2">
        <f>tblProdukty[[#This Row],[Cena]]*tblProdukty[[#This Row],[Koeficient]]</f>
        <v>1892646</v>
      </c>
      <c r="G10015" s="2" t="s">
        <v>14</v>
      </c>
    </row>
    <row r="10016" spans="1:7" x14ac:dyDescent="0.25">
      <c r="A10016" s="2" t="s">
        <v>10031</v>
      </c>
      <c r="B10016" t="s">
        <v>5</v>
      </c>
      <c r="C10016" s="1">
        <v>42514</v>
      </c>
      <c r="D10016" s="2">
        <v>1001500</v>
      </c>
      <c r="E10016" s="2">
        <v>1.74</v>
      </c>
      <c r="F10016" s="2">
        <f>tblProdukty[[#This Row],[Cena]]*tblProdukty[[#This Row],[Koeficient]]</f>
        <v>1742610</v>
      </c>
      <c r="G10016" s="2" t="s">
        <v>15</v>
      </c>
    </row>
    <row r="10017" spans="1:7" x14ac:dyDescent="0.25">
      <c r="A10017" s="2" t="s">
        <v>10032</v>
      </c>
      <c r="B10017" t="s">
        <v>5</v>
      </c>
      <c r="C10017" s="1">
        <v>43046</v>
      </c>
      <c r="D10017" s="2">
        <v>1001600</v>
      </c>
      <c r="E10017" s="2">
        <v>1.89</v>
      </c>
      <c r="F10017" s="2">
        <f>tblProdukty[[#This Row],[Cena]]*tblProdukty[[#This Row],[Koeficient]]</f>
        <v>1893024</v>
      </c>
      <c r="G10017" s="2" t="s">
        <v>16</v>
      </c>
    </row>
    <row r="10018" spans="1:7" x14ac:dyDescent="0.25">
      <c r="A10018" s="2" t="s">
        <v>10033</v>
      </c>
      <c r="B10018" t="s">
        <v>5</v>
      </c>
      <c r="C10018" s="1">
        <v>42540</v>
      </c>
      <c r="D10018" s="2">
        <v>1001700</v>
      </c>
      <c r="E10018" s="2">
        <v>1.1499999999999999</v>
      </c>
      <c r="F10018" s="2">
        <f>tblProdukty[[#This Row],[Cena]]*tblProdukty[[#This Row],[Koeficient]]</f>
        <v>1151955</v>
      </c>
      <c r="G10018" s="2" t="s">
        <v>9</v>
      </c>
    </row>
    <row r="10019" spans="1:7" x14ac:dyDescent="0.25">
      <c r="A10019" s="2" t="s">
        <v>10034</v>
      </c>
      <c r="B10019" t="s">
        <v>5</v>
      </c>
      <c r="C10019" s="1">
        <v>42786</v>
      </c>
      <c r="D10019" s="2">
        <v>1001800</v>
      </c>
      <c r="E10019" s="2">
        <v>1.25</v>
      </c>
      <c r="F10019" s="2">
        <f>tblProdukty[[#This Row],[Cena]]*tblProdukty[[#This Row],[Koeficient]]</f>
        <v>1252250</v>
      </c>
      <c r="G10019" s="2" t="s">
        <v>11</v>
      </c>
    </row>
    <row r="10020" spans="1:7" x14ac:dyDescent="0.25">
      <c r="A10020" s="2" t="s">
        <v>10035</v>
      </c>
      <c r="B10020" t="s">
        <v>5</v>
      </c>
      <c r="C10020" s="1">
        <v>42271</v>
      </c>
      <c r="D10020" s="2">
        <v>1001900</v>
      </c>
      <c r="E10020" s="2">
        <v>1.72</v>
      </c>
      <c r="F10020" s="2">
        <f>tblProdukty[[#This Row],[Cena]]*tblProdukty[[#This Row],[Koeficient]]</f>
        <v>1723268</v>
      </c>
      <c r="G10020" s="2" t="s">
        <v>10</v>
      </c>
    </row>
    <row r="10021" spans="1:7" x14ac:dyDescent="0.25">
      <c r="A10021" s="2" t="s">
        <v>10036</v>
      </c>
      <c r="B10021" t="s">
        <v>5</v>
      </c>
      <c r="C10021" s="1">
        <v>42191</v>
      </c>
      <c r="D10021" s="2">
        <v>1002000</v>
      </c>
      <c r="E10021" s="2">
        <v>1.07</v>
      </c>
      <c r="F10021" s="2">
        <f>tblProdukty[[#This Row],[Cena]]*tblProdukty[[#This Row],[Koeficient]]</f>
        <v>1072140</v>
      </c>
      <c r="G10021" s="2" t="s">
        <v>12</v>
      </c>
    </row>
    <row r="10022" spans="1:7" x14ac:dyDescent="0.25">
      <c r="A10022" s="2" t="s">
        <v>10037</v>
      </c>
      <c r="B10022" t="s">
        <v>5</v>
      </c>
      <c r="C10022" s="1">
        <v>42058</v>
      </c>
      <c r="D10022" s="2">
        <v>1002100</v>
      </c>
      <c r="E10022" s="2">
        <v>1.08</v>
      </c>
      <c r="F10022" s="2">
        <f>tblProdukty[[#This Row],[Cena]]*tblProdukty[[#This Row],[Koeficient]]</f>
        <v>1082268</v>
      </c>
      <c r="G10022" s="2" t="s">
        <v>13</v>
      </c>
    </row>
    <row r="10023" spans="1:7" x14ac:dyDescent="0.25">
      <c r="A10023" s="2" t="s">
        <v>10038</v>
      </c>
      <c r="B10023" t="s">
        <v>5</v>
      </c>
      <c r="C10023" s="1">
        <v>43082</v>
      </c>
      <c r="D10023" s="2">
        <v>1002200</v>
      </c>
      <c r="E10023" s="2">
        <v>1.63</v>
      </c>
      <c r="F10023" s="2">
        <f>tblProdukty[[#This Row],[Cena]]*tblProdukty[[#This Row],[Koeficient]]</f>
        <v>1633586</v>
      </c>
      <c r="G10023" s="2" t="s">
        <v>14</v>
      </c>
    </row>
    <row r="10024" spans="1:7" x14ac:dyDescent="0.25">
      <c r="A10024" s="2" t="s">
        <v>10039</v>
      </c>
      <c r="B10024" t="s">
        <v>5</v>
      </c>
      <c r="C10024" s="1">
        <v>42485</v>
      </c>
      <c r="D10024" s="2">
        <v>1002300</v>
      </c>
      <c r="E10024" s="2">
        <v>1.39</v>
      </c>
      <c r="F10024" s="2">
        <f>tblProdukty[[#This Row],[Cena]]*tblProdukty[[#This Row],[Koeficient]]</f>
        <v>1393197</v>
      </c>
      <c r="G10024" s="2" t="s">
        <v>15</v>
      </c>
    </row>
    <row r="10025" spans="1:7" x14ac:dyDescent="0.25">
      <c r="A10025" s="2" t="s">
        <v>10040</v>
      </c>
      <c r="B10025" t="s">
        <v>5</v>
      </c>
      <c r="C10025" s="1">
        <v>42427</v>
      </c>
      <c r="D10025" s="2">
        <v>1002400</v>
      </c>
      <c r="E10025" s="2">
        <v>1.24</v>
      </c>
      <c r="F10025" s="2">
        <f>tblProdukty[[#This Row],[Cena]]*tblProdukty[[#This Row],[Koeficient]]</f>
        <v>1242976</v>
      </c>
      <c r="G10025" s="2" t="s">
        <v>16</v>
      </c>
    </row>
    <row r="10026" spans="1:7" x14ac:dyDescent="0.25">
      <c r="A10026" s="2" t="s">
        <v>10041</v>
      </c>
      <c r="B10026" t="s">
        <v>5</v>
      </c>
      <c r="C10026" s="1">
        <v>42194</v>
      </c>
      <c r="D10026" s="2">
        <v>1002500</v>
      </c>
      <c r="E10026" s="2">
        <v>1.03</v>
      </c>
      <c r="F10026" s="2">
        <f>tblProdukty[[#This Row],[Cena]]*tblProdukty[[#This Row],[Koeficient]]</f>
        <v>1032575</v>
      </c>
      <c r="G10026" s="2" t="s">
        <v>9</v>
      </c>
    </row>
    <row r="10027" spans="1:7" x14ac:dyDescent="0.25">
      <c r="A10027" s="2" t="s">
        <v>10042</v>
      </c>
      <c r="B10027" t="s">
        <v>5</v>
      </c>
      <c r="C10027" s="1">
        <v>42382</v>
      </c>
      <c r="D10027" s="2">
        <v>1002600</v>
      </c>
      <c r="E10027" s="2">
        <v>1.63</v>
      </c>
      <c r="F10027" s="2">
        <f>tblProdukty[[#This Row],[Cena]]*tblProdukty[[#This Row],[Koeficient]]</f>
        <v>1634238</v>
      </c>
      <c r="G10027" s="2" t="s">
        <v>11</v>
      </c>
    </row>
    <row r="10028" spans="1:7" x14ac:dyDescent="0.25">
      <c r="A10028" s="2" t="s">
        <v>10043</v>
      </c>
      <c r="B10028" t="s">
        <v>5</v>
      </c>
      <c r="C10028" s="1">
        <v>42167</v>
      </c>
      <c r="D10028" s="2">
        <v>1002700</v>
      </c>
      <c r="E10028" s="2">
        <v>1.39</v>
      </c>
      <c r="F10028" s="2">
        <f>tblProdukty[[#This Row],[Cena]]*tblProdukty[[#This Row],[Koeficient]]</f>
        <v>1393753</v>
      </c>
      <c r="G10028" s="2" t="s">
        <v>10</v>
      </c>
    </row>
    <row r="10029" spans="1:7" x14ac:dyDescent="0.25">
      <c r="A10029" s="2" t="s">
        <v>10044</v>
      </c>
      <c r="B10029" t="s">
        <v>5</v>
      </c>
      <c r="C10029" s="1">
        <v>42774</v>
      </c>
      <c r="D10029" s="2">
        <v>1002800</v>
      </c>
      <c r="E10029" s="2">
        <v>1.04</v>
      </c>
      <c r="F10029" s="2">
        <f>tblProdukty[[#This Row],[Cena]]*tblProdukty[[#This Row],[Koeficient]]</f>
        <v>1042912</v>
      </c>
      <c r="G10029" s="2" t="s">
        <v>12</v>
      </c>
    </row>
    <row r="10030" spans="1:7" x14ac:dyDescent="0.25">
      <c r="A10030" s="2" t="s">
        <v>10045</v>
      </c>
      <c r="B10030" t="s">
        <v>5</v>
      </c>
      <c r="C10030" s="1">
        <v>42366</v>
      </c>
      <c r="D10030" s="2">
        <v>1002900</v>
      </c>
      <c r="E10030" s="2">
        <v>1.03</v>
      </c>
      <c r="F10030" s="2">
        <f>tblProdukty[[#This Row],[Cena]]*tblProdukty[[#This Row],[Koeficient]]</f>
        <v>1032987</v>
      </c>
      <c r="G10030" s="2" t="s">
        <v>13</v>
      </c>
    </row>
    <row r="10031" spans="1:7" x14ac:dyDescent="0.25">
      <c r="A10031" s="2" t="s">
        <v>10046</v>
      </c>
      <c r="B10031" t="s">
        <v>5</v>
      </c>
      <c r="C10031" s="1">
        <v>42418</v>
      </c>
      <c r="D10031" s="2">
        <v>1003000</v>
      </c>
      <c r="E10031" s="2">
        <v>1.29</v>
      </c>
      <c r="F10031" s="2">
        <f>tblProdukty[[#This Row],[Cena]]*tblProdukty[[#This Row],[Koeficient]]</f>
        <v>1293870</v>
      </c>
      <c r="G10031" s="2" t="s">
        <v>14</v>
      </c>
    </row>
    <row r="10032" spans="1:7" x14ac:dyDescent="0.25">
      <c r="A10032" s="2" t="s">
        <v>10047</v>
      </c>
      <c r="B10032" t="s">
        <v>5</v>
      </c>
      <c r="C10032" s="1">
        <v>42814</v>
      </c>
      <c r="D10032" s="2">
        <v>1003100</v>
      </c>
      <c r="E10032" s="2">
        <v>1.87</v>
      </c>
      <c r="F10032" s="2">
        <f>tblProdukty[[#This Row],[Cena]]*tblProdukty[[#This Row],[Koeficient]]</f>
        <v>1875797</v>
      </c>
      <c r="G10032" s="2" t="s">
        <v>15</v>
      </c>
    </row>
    <row r="10033" spans="1:7" x14ac:dyDescent="0.25">
      <c r="A10033" s="2" t="s">
        <v>10048</v>
      </c>
      <c r="B10033" t="s">
        <v>5</v>
      </c>
      <c r="C10033" s="1">
        <v>43098</v>
      </c>
      <c r="D10033" s="2">
        <v>1003200</v>
      </c>
      <c r="E10033" s="2">
        <v>1.03</v>
      </c>
      <c r="F10033" s="2">
        <f>tblProdukty[[#This Row],[Cena]]*tblProdukty[[#This Row],[Koeficient]]</f>
        <v>1033296</v>
      </c>
      <c r="G10033" s="2" t="s">
        <v>16</v>
      </c>
    </row>
    <row r="10034" spans="1:7" x14ac:dyDescent="0.25">
      <c r="A10034" s="2" t="s">
        <v>10049</v>
      </c>
      <c r="B10034" t="s">
        <v>5</v>
      </c>
      <c r="C10034" s="1">
        <v>42479</v>
      </c>
      <c r="D10034" s="2">
        <v>1003300</v>
      </c>
      <c r="E10034" s="2">
        <v>1.39</v>
      </c>
      <c r="F10034" s="2">
        <f>tblProdukty[[#This Row],[Cena]]*tblProdukty[[#This Row],[Koeficient]]</f>
        <v>1394587</v>
      </c>
      <c r="G10034" s="2" t="s">
        <v>9</v>
      </c>
    </row>
    <row r="10035" spans="1:7" x14ac:dyDescent="0.25">
      <c r="A10035" s="2" t="s">
        <v>10050</v>
      </c>
      <c r="B10035" t="s">
        <v>5</v>
      </c>
      <c r="C10035" s="1">
        <v>42215</v>
      </c>
      <c r="D10035" s="2">
        <v>1003400</v>
      </c>
      <c r="E10035" s="2">
        <v>1.89</v>
      </c>
      <c r="F10035" s="2">
        <f>tblProdukty[[#This Row],[Cena]]*tblProdukty[[#This Row],[Koeficient]]</f>
        <v>1896426</v>
      </c>
      <c r="G10035" s="2" t="s">
        <v>11</v>
      </c>
    </row>
    <row r="10036" spans="1:7" x14ac:dyDescent="0.25">
      <c r="A10036" s="2" t="s">
        <v>10051</v>
      </c>
      <c r="B10036" t="s">
        <v>5</v>
      </c>
      <c r="C10036" s="1">
        <v>42091</v>
      </c>
      <c r="D10036" s="2">
        <v>1003500</v>
      </c>
      <c r="E10036" s="2">
        <v>1.84</v>
      </c>
      <c r="F10036" s="2">
        <f>tblProdukty[[#This Row],[Cena]]*tblProdukty[[#This Row],[Koeficient]]</f>
        <v>1846440</v>
      </c>
      <c r="G10036" s="2" t="s">
        <v>10</v>
      </c>
    </row>
    <row r="10037" spans="1:7" x14ac:dyDescent="0.25">
      <c r="A10037" s="2" t="s">
        <v>10052</v>
      </c>
      <c r="B10037" t="s">
        <v>5</v>
      </c>
      <c r="C10037" s="1">
        <v>42927</v>
      </c>
      <c r="D10037" s="2">
        <v>1003600</v>
      </c>
      <c r="E10037" s="2">
        <v>1.42</v>
      </c>
      <c r="F10037" s="2">
        <f>tblProdukty[[#This Row],[Cena]]*tblProdukty[[#This Row],[Koeficient]]</f>
        <v>1425112</v>
      </c>
      <c r="G10037" s="2" t="s">
        <v>12</v>
      </c>
    </row>
    <row r="10038" spans="1:7" x14ac:dyDescent="0.25">
      <c r="A10038" s="2" t="s">
        <v>10053</v>
      </c>
      <c r="B10038" t="s">
        <v>5</v>
      </c>
      <c r="C10038" s="1">
        <v>42909</v>
      </c>
      <c r="D10038" s="2">
        <v>1003700</v>
      </c>
      <c r="E10038" s="2">
        <v>1.83</v>
      </c>
      <c r="F10038" s="2">
        <f>tblProdukty[[#This Row],[Cena]]*tblProdukty[[#This Row],[Koeficient]]</f>
        <v>1836771</v>
      </c>
      <c r="G10038" s="2" t="s">
        <v>13</v>
      </c>
    </row>
    <row r="10039" spans="1:7" x14ac:dyDescent="0.25">
      <c r="A10039" s="2" t="s">
        <v>10054</v>
      </c>
      <c r="B10039" t="s">
        <v>5</v>
      </c>
      <c r="C10039" s="1">
        <v>42520</v>
      </c>
      <c r="D10039" s="2">
        <v>1003800</v>
      </c>
      <c r="E10039" s="2">
        <v>1.83</v>
      </c>
      <c r="F10039" s="2">
        <f>tblProdukty[[#This Row],[Cena]]*tblProdukty[[#This Row],[Koeficient]]</f>
        <v>1836954</v>
      </c>
      <c r="G10039" s="2" t="s">
        <v>14</v>
      </c>
    </row>
    <row r="10040" spans="1:7" x14ac:dyDescent="0.25">
      <c r="A10040" s="2" t="s">
        <v>10055</v>
      </c>
      <c r="B10040" t="s">
        <v>5</v>
      </c>
      <c r="C10040" s="1">
        <v>42465</v>
      </c>
      <c r="D10040" s="2">
        <v>1003900</v>
      </c>
      <c r="E10040" s="2">
        <v>1.55</v>
      </c>
      <c r="F10040" s="2">
        <f>tblProdukty[[#This Row],[Cena]]*tblProdukty[[#This Row],[Koeficient]]</f>
        <v>1556045</v>
      </c>
      <c r="G10040" s="2" t="s">
        <v>15</v>
      </c>
    </row>
    <row r="10041" spans="1:7" x14ac:dyDescent="0.25">
      <c r="A10041" s="2" t="s">
        <v>10056</v>
      </c>
      <c r="B10041" t="s">
        <v>5</v>
      </c>
      <c r="C10041" s="1">
        <v>42818</v>
      </c>
      <c r="D10041" s="2">
        <v>1004000</v>
      </c>
      <c r="E10041" s="2">
        <v>1.93</v>
      </c>
      <c r="F10041" s="2">
        <f>tblProdukty[[#This Row],[Cena]]*tblProdukty[[#This Row],[Koeficient]]</f>
        <v>1937720</v>
      </c>
      <c r="G10041" s="2" t="s">
        <v>16</v>
      </c>
    </row>
    <row r="10042" spans="1:7" x14ac:dyDescent="0.25">
      <c r="A10042" s="2" t="s">
        <v>10057</v>
      </c>
      <c r="B10042" t="s">
        <v>5</v>
      </c>
      <c r="C10042" s="1">
        <v>42180</v>
      </c>
      <c r="D10042" s="2">
        <v>1004100</v>
      </c>
      <c r="E10042" s="2">
        <v>1.53</v>
      </c>
      <c r="F10042" s="2">
        <f>tblProdukty[[#This Row],[Cena]]*tblProdukty[[#This Row],[Koeficient]]</f>
        <v>1536273</v>
      </c>
      <c r="G10042" s="2" t="s">
        <v>9</v>
      </c>
    </row>
    <row r="10043" spans="1:7" x14ac:dyDescent="0.25">
      <c r="A10043" s="2" t="s">
        <v>10058</v>
      </c>
      <c r="B10043" t="s">
        <v>5</v>
      </c>
      <c r="C10043" s="1">
        <v>42641</v>
      </c>
      <c r="D10043" s="2">
        <v>1004200</v>
      </c>
      <c r="E10043" s="2">
        <v>1.75</v>
      </c>
      <c r="F10043" s="2">
        <f>tblProdukty[[#This Row],[Cena]]*tblProdukty[[#This Row],[Koeficient]]</f>
        <v>1757350</v>
      </c>
      <c r="G10043" s="2" t="s">
        <v>11</v>
      </c>
    </row>
    <row r="10044" spans="1:7" x14ac:dyDescent="0.25">
      <c r="A10044" s="2" t="s">
        <v>10059</v>
      </c>
      <c r="B10044" t="s">
        <v>5</v>
      </c>
      <c r="C10044" s="1">
        <v>42103</v>
      </c>
      <c r="D10044" s="2">
        <v>1004300</v>
      </c>
      <c r="E10044" s="2">
        <v>1.55</v>
      </c>
      <c r="F10044" s="2">
        <f>tblProdukty[[#This Row],[Cena]]*tblProdukty[[#This Row],[Koeficient]]</f>
        <v>1556665</v>
      </c>
      <c r="G10044" s="2" t="s">
        <v>10</v>
      </c>
    </row>
    <row r="10045" spans="1:7" x14ac:dyDescent="0.25">
      <c r="A10045" s="2" t="s">
        <v>10060</v>
      </c>
      <c r="B10045" t="s">
        <v>5</v>
      </c>
      <c r="C10045" s="1">
        <v>42396</v>
      </c>
      <c r="D10045" s="2">
        <v>1004400</v>
      </c>
      <c r="E10045" s="2">
        <v>1.23</v>
      </c>
      <c r="F10045" s="2">
        <f>tblProdukty[[#This Row],[Cena]]*tblProdukty[[#This Row],[Koeficient]]</f>
        <v>1235412</v>
      </c>
      <c r="G10045" s="2" t="s">
        <v>12</v>
      </c>
    </row>
    <row r="10046" spans="1:7" x14ac:dyDescent="0.25">
      <c r="A10046" s="2" t="s">
        <v>10061</v>
      </c>
      <c r="B10046" t="s">
        <v>5</v>
      </c>
      <c r="C10046" s="1">
        <v>42475</v>
      </c>
      <c r="D10046" s="2">
        <v>1004500</v>
      </c>
      <c r="E10046" s="2">
        <v>1.99</v>
      </c>
      <c r="F10046" s="2">
        <f>tblProdukty[[#This Row],[Cena]]*tblProdukty[[#This Row],[Koeficient]]</f>
        <v>1998955</v>
      </c>
      <c r="G10046" s="2" t="s">
        <v>13</v>
      </c>
    </row>
    <row r="10047" spans="1:7" x14ac:dyDescent="0.25">
      <c r="A10047" s="2" t="s">
        <v>10062</v>
      </c>
      <c r="B10047" t="s">
        <v>5</v>
      </c>
      <c r="C10047" s="1">
        <v>42162</v>
      </c>
      <c r="D10047" s="2">
        <v>1004600</v>
      </c>
      <c r="E10047" s="2">
        <v>1.23</v>
      </c>
      <c r="F10047" s="2">
        <f>tblProdukty[[#This Row],[Cena]]*tblProdukty[[#This Row],[Koeficient]]</f>
        <v>1235658</v>
      </c>
      <c r="G10047" s="2" t="s">
        <v>14</v>
      </c>
    </row>
    <row r="10048" spans="1:7" x14ac:dyDescent="0.25">
      <c r="A10048" s="2" t="s">
        <v>10063</v>
      </c>
      <c r="B10048" t="s">
        <v>5</v>
      </c>
      <c r="C10048" s="1">
        <v>42522</v>
      </c>
      <c r="D10048" s="2">
        <v>1004700</v>
      </c>
      <c r="E10048" s="2">
        <v>1.1000000000000001</v>
      </c>
      <c r="F10048" s="2">
        <f>tblProdukty[[#This Row],[Cena]]*tblProdukty[[#This Row],[Koeficient]]</f>
        <v>1105170</v>
      </c>
      <c r="G10048" s="2" t="s">
        <v>15</v>
      </c>
    </row>
    <row r="10049" spans="1:7" x14ac:dyDescent="0.25">
      <c r="A10049" s="2" t="s">
        <v>10064</v>
      </c>
      <c r="B10049" t="s">
        <v>5</v>
      </c>
      <c r="C10049" s="1">
        <v>42240</v>
      </c>
      <c r="D10049" s="2">
        <v>1004800</v>
      </c>
      <c r="E10049" s="2">
        <v>1.93</v>
      </c>
      <c r="F10049" s="2">
        <f>tblProdukty[[#This Row],[Cena]]*tblProdukty[[#This Row],[Koeficient]]</f>
        <v>1939264</v>
      </c>
      <c r="G10049" s="2" t="s">
        <v>16</v>
      </c>
    </row>
    <row r="10050" spans="1:7" x14ac:dyDescent="0.25">
      <c r="A10050" s="2" t="s">
        <v>10065</v>
      </c>
      <c r="B10050" t="s">
        <v>5</v>
      </c>
      <c r="C10050" s="1">
        <v>42700</v>
      </c>
      <c r="D10050" s="2">
        <v>1004900</v>
      </c>
      <c r="E10050" s="2">
        <v>1.22</v>
      </c>
      <c r="F10050" s="2">
        <f>tblProdukty[[#This Row],[Cena]]*tblProdukty[[#This Row],[Koeficient]]</f>
        <v>1225978</v>
      </c>
      <c r="G10050" s="2" t="s">
        <v>9</v>
      </c>
    </row>
    <row r="10051" spans="1:7" x14ac:dyDescent="0.25">
      <c r="A10051" s="2" t="s">
        <v>10066</v>
      </c>
      <c r="B10051" t="s">
        <v>5</v>
      </c>
      <c r="C10051" s="1">
        <v>43056</v>
      </c>
      <c r="D10051" s="2">
        <v>1005000</v>
      </c>
      <c r="E10051" s="2">
        <v>1.83</v>
      </c>
      <c r="F10051" s="2">
        <f>tblProdukty[[#This Row],[Cena]]*tblProdukty[[#This Row],[Koeficient]]</f>
        <v>1839150</v>
      </c>
      <c r="G10051" s="2" t="s">
        <v>11</v>
      </c>
    </row>
    <row r="10052" spans="1:7" x14ac:dyDescent="0.25">
      <c r="A10052" s="2" t="s">
        <v>10067</v>
      </c>
      <c r="B10052" t="s">
        <v>5</v>
      </c>
      <c r="C10052" s="1">
        <v>42924</v>
      </c>
      <c r="D10052" s="2">
        <v>1005100</v>
      </c>
      <c r="E10052" s="2">
        <v>1.34</v>
      </c>
      <c r="F10052" s="2">
        <f>tblProdukty[[#This Row],[Cena]]*tblProdukty[[#This Row],[Koeficient]]</f>
        <v>1346834</v>
      </c>
      <c r="G10052" s="2" t="s">
        <v>10</v>
      </c>
    </row>
    <row r="10053" spans="1:7" x14ac:dyDescent="0.25">
      <c r="A10053" s="2" t="s">
        <v>10068</v>
      </c>
      <c r="B10053" t="s">
        <v>5</v>
      </c>
      <c r="C10053" s="1">
        <v>42339</v>
      </c>
      <c r="D10053" s="2">
        <v>1005200</v>
      </c>
      <c r="E10053" s="2">
        <v>1.91</v>
      </c>
      <c r="F10053" s="2">
        <f>tblProdukty[[#This Row],[Cena]]*tblProdukty[[#This Row],[Koeficient]]</f>
        <v>1919932</v>
      </c>
      <c r="G10053" s="2" t="s">
        <v>12</v>
      </c>
    </row>
    <row r="10054" spans="1:7" x14ac:dyDescent="0.25">
      <c r="A10054" s="2" t="s">
        <v>10069</v>
      </c>
      <c r="B10054" t="s">
        <v>5</v>
      </c>
      <c r="C10054" s="1">
        <v>42383</v>
      </c>
      <c r="D10054" s="2">
        <v>1005300</v>
      </c>
      <c r="E10054" s="2">
        <v>1.94</v>
      </c>
      <c r="F10054" s="2">
        <f>tblProdukty[[#This Row],[Cena]]*tblProdukty[[#This Row],[Koeficient]]</f>
        <v>1950282</v>
      </c>
      <c r="G10054" s="2" t="s">
        <v>13</v>
      </c>
    </row>
    <row r="10055" spans="1:7" x14ac:dyDescent="0.25">
      <c r="A10055" s="2" t="s">
        <v>10070</v>
      </c>
      <c r="B10055" t="s">
        <v>5</v>
      </c>
      <c r="C10055" s="1">
        <v>42710</v>
      </c>
      <c r="D10055" s="2">
        <v>1005400</v>
      </c>
      <c r="E10055" s="2">
        <v>1.72</v>
      </c>
      <c r="F10055" s="2">
        <f>tblProdukty[[#This Row],[Cena]]*tblProdukty[[#This Row],[Koeficient]]</f>
        <v>1729288</v>
      </c>
      <c r="G10055" s="2" t="s">
        <v>14</v>
      </c>
    </row>
    <row r="10056" spans="1:7" x14ac:dyDescent="0.25">
      <c r="A10056" s="2" t="s">
        <v>10071</v>
      </c>
      <c r="B10056" t="s">
        <v>5</v>
      </c>
      <c r="C10056" s="1">
        <v>42617</v>
      </c>
      <c r="D10056" s="2">
        <v>1005500</v>
      </c>
      <c r="E10056" s="2">
        <v>1.07</v>
      </c>
      <c r="F10056" s="2">
        <f>tblProdukty[[#This Row],[Cena]]*tblProdukty[[#This Row],[Koeficient]]</f>
        <v>1075885</v>
      </c>
      <c r="G10056" s="2" t="s">
        <v>15</v>
      </c>
    </row>
    <row r="10057" spans="1:7" x14ac:dyDescent="0.25">
      <c r="A10057" s="2" t="s">
        <v>10072</v>
      </c>
      <c r="B10057" t="s">
        <v>5</v>
      </c>
      <c r="C10057" s="1">
        <v>42646</v>
      </c>
      <c r="D10057" s="2">
        <v>1005600</v>
      </c>
      <c r="E10057" s="2">
        <v>1.7</v>
      </c>
      <c r="F10057" s="2">
        <f>tblProdukty[[#This Row],[Cena]]*tblProdukty[[#This Row],[Koeficient]]</f>
        <v>1709520</v>
      </c>
      <c r="G10057" s="2" t="s">
        <v>16</v>
      </c>
    </row>
    <row r="10058" spans="1:7" x14ac:dyDescent="0.25">
      <c r="A10058" s="2" t="s">
        <v>10073</v>
      </c>
      <c r="B10058" t="s">
        <v>5</v>
      </c>
      <c r="C10058" s="1">
        <v>43058</v>
      </c>
      <c r="D10058" s="2">
        <v>1005700</v>
      </c>
      <c r="E10058" s="2">
        <v>1.83</v>
      </c>
      <c r="F10058" s="2">
        <f>tblProdukty[[#This Row],[Cena]]*tblProdukty[[#This Row],[Koeficient]]</f>
        <v>1840431</v>
      </c>
      <c r="G10058" s="2" t="s">
        <v>9</v>
      </c>
    </row>
    <row r="10059" spans="1:7" x14ac:dyDescent="0.25">
      <c r="A10059" s="2" t="s">
        <v>10074</v>
      </c>
      <c r="B10059" t="s">
        <v>5</v>
      </c>
      <c r="C10059" s="1">
        <v>42232</v>
      </c>
      <c r="D10059" s="2">
        <v>1005800</v>
      </c>
      <c r="E10059" s="2">
        <v>1.39</v>
      </c>
      <c r="F10059" s="2">
        <f>tblProdukty[[#This Row],[Cena]]*tblProdukty[[#This Row],[Koeficient]]</f>
        <v>1398062</v>
      </c>
      <c r="G10059" s="2" t="s">
        <v>11</v>
      </c>
    </row>
    <row r="10060" spans="1:7" x14ac:dyDescent="0.25">
      <c r="A10060" s="2" t="s">
        <v>10075</v>
      </c>
      <c r="B10060" t="s">
        <v>5</v>
      </c>
      <c r="C10060" s="1">
        <v>42918</v>
      </c>
      <c r="D10060" s="2">
        <v>1005900</v>
      </c>
      <c r="E10060" s="2">
        <v>1.46</v>
      </c>
      <c r="F10060" s="2">
        <f>tblProdukty[[#This Row],[Cena]]*tblProdukty[[#This Row],[Koeficient]]</f>
        <v>1468614</v>
      </c>
      <c r="G10060" s="2" t="s">
        <v>10</v>
      </c>
    </row>
    <row r="10061" spans="1:7" x14ac:dyDescent="0.25">
      <c r="A10061" s="2" t="s">
        <v>10076</v>
      </c>
      <c r="B10061" t="s">
        <v>5</v>
      </c>
      <c r="C10061" s="1">
        <v>42308</v>
      </c>
      <c r="D10061" s="2">
        <v>1006000</v>
      </c>
      <c r="E10061" s="2">
        <v>1.02</v>
      </c>
      <c r="F10061" s="2">
        <f>tblProdukty[[#This Row],[Cena]]*tblProdukty[[#This Row],[Koeficient]]</f>
        <v>1026120</v>
      </c>
      <c r="G10061" s="2" t="s">
        <v>12</v>
      </c>
    </row>
    <row r="10062" spans="1:7" x14ac:dyDescent="0.25">
      <c r="A10062" s="2" t="s">
        <v>10077</v>
      </c>
      <c r="B10062" t="s">
        <v>5</v>
      </c>
      <c r="C10062" s="1">
        <v>42956</v>
      </c>
      <c r="D10062" s="2">
        <v>1006100</v>
      </c>
      <c r="E10062" s="2">
        <v>1.85</v>
      </c>
      <c r="F10062" s="2">
        <f>tblProdukty[[#This Row],[Cena]]*tblProdukty[[#This Row],[Koeficient]]</f>
        <v>1861285</v>
      </c>
      <c r="G10062" s="2" t="s">
        <v>13</v>
      </c>
    </row>
    <row r="10063" spans="1:7" x14ac:dyDescent="0.25">
      <c r="A10063" s="2" t="s">
        <v>10078</v>
      </c>
      <c r="B10063" t="s">
        <v>5</v>
      </c>
      <c r="C10063" s="1">
        <v>42899</v>
      </c>
      <c r="D10063" s="2">
        <v>1006200</v>
      </c>
      <c r="E10063" s="2">
        <v>1.98</v>
      </c>
      <c r="F10063" s="2">
        <f>tblProdukty[[#This Row],[Cena]]*tblProdukty[[#This Row],[Koeficient]]</f>
        <v>1992276</v>
      </c>
      <c r="G10063" s="2" t="s">
        <v>14</v>
      </c>
    </row>
    <row r="10064" spans="1:7" x14ac:dyDescent="0.25">
      <c r="A10064" s="2" t="s">
        <v>10079</v>
      </c>
      <c r="B10064" t="s">
        <v>5</v>
      </c>
      <c r="C10064" s="1">
        <v>42066</v>
      </c>
      <c r="D10064" s="2">
        <v>1006300</v>
      </c>
      <c r="E10064" s="2">
        <v>1.49</v>
      </c>
      <c r="F10064" s="2">
        <f>tblProdukty[[#This Row],[Cena]]*tblProdukty[[#This Row],[Koeficient]]</f>
        <v>1499387</v>
      </c>
      <c r="G10064" s="2" t="s">
        <v>15</v>
      </c>
    </row>
    <row r="10065" spans="1:7" x14ac:dyDescent="0.25">
      <c r="A10065" s="2" t="s">
        <v>10080</v>
      </c>
      <c r="B10065" t="s">
        <v>5</v>
      </c>
      <c r="C10065" s="1">
        <v>42296</v>
      </c>
      <c r="D10065" s="2">
        <v>1006400</v>
      </c>
      <c r="E10065" s="2">
        <v>1.73</v>
      </c>
      <c r="F10065" s="2">
        <f>tblProdukty[[#This Row],[Cena]]*tblProdukty[[#This Row],[Koeficient]]</f>
        <v>1741072</v>
      </c>
      <c r="G10065" s="2" t="s">
        <v>16</v>
      </c>
    </row>
    <row r="10066" spans="1:7" x14ac:dyDescent="0.25">
      <c r="A10066" s="2" t="s">
        <v>10081</v>
      </c>
      <c r="B10066" t="s">
        <v>5</v>
      </c>
      <c r="C10066" s="1">
        <v>42215</v>
      </c>
      <c r="D10066" s="2">
        <v>1006500</v>
      </c>
      <c r="E10066" s="2">
        <v>1.46</v>
      </c>
      <c r="F10066" s="2">
        <f>tblProdukty[[#This Row],[Cena]]*tblProdukty[[#This Row],[Koeficient]]</f>
        <v>1469490</v>
      </c>
      <c r="G10066" s="2" t="s">
        <v>9</v>
      </c>
    </row>
    <row r="10067" spans="1:7" x14ac:dyDescent="0.25">
      <c r="A10067" s="2" t="s">
        <v>10082</v>
      </c>
      <c r="B10067" t="s">
        <v>5</v>
      </c>
      <c r="C10067" s="1">
        <v>42124</v>
      </c>
      <c r="D10067" s="2">
        <v>1006600</v>
      </c>
      <c r="E10067" s="2">
        <v>1.49</v>
      </c>
      <c r="F10067" s="2">
        <f>tblProdukty[[#This Row],[Cena]]*tblProdukty[[#This Row],[Koeficient]]</f>
        <v>1499834</v>
      </c>
      <c r="G10067" s="2" t="s">
        <v>11</v>
      </c>
    </row>
    <row r="10068" spans="1:7" x14ac:dyDescent="0.25">
      <c r="A10068" s="2" t="s">
        <v>10083</v>
      </c>
      <c r="B10068" t="s">
        <v>5</v>
      </c>
      <c r="C10068" s="1">
        <v>42060</v>
      </c>
      <c r="D10068" s="2">
        <v>1006700</v>
      </c>
      <c r="E10068" s="2">
        <v>1.81</v>
      </c>
      <c r="F10068" s="2">
        <f>tblProdukty[[#This Row],[Cena]]*tblProdukty[[#This Row],[Koeficient]]</f>
        <v>1822127</v>
      </c>
      <c r="G10068" s="2" t="s">
        <v>10</v>
      </c>
    </row>
    <row r="10069" spans="1:7" x14ac:dyDescent="0.25">
      <c r="A10069" s="2" t="s">
        <v>10084</v>
      </c>
      <c r="B10069" t="s">
        <v>5</v>
      </c>
      <c r="C10069" s="1">
        <v>42923</v>
      </c>
      <c r="D10069" s="2">
        <v>1006800</v>
      </c>
      <c r="E10069" s="2">
        <v>1.1100000000000001</v>
      </c>
      <c r="F10069" s="2">
        <f>tblProdukty[[#This Row],[Cena]]*tblProdukty[[#This Row],[Koeficient]]</f>
        <v>1117548</v>
      </c>
      <c r="G10069" s="2" t="s">
        <v>12</v>
      </c>
    </row>
    <row r="10070" spans="1:7" x14ac:dyDescent="0.25">
      <c r="A10070" s="2" t="s">
        <v>10085</v>
      </c>
      <c r="B10070" t="s">
        <v>5</v>
      </c>
      <c r="C10070" s="1">
        <v>42963</v>
      </c>
      <c r="D10070" s="2">
        <v>1006900</v>
      </c>
      <c r="E10070" s="2">
        <v>1.71</v>
      </c>
      <c r="F10070" s="2">
        <f>tblProdukty[[#This Row],[Cena]]*tblProdukty[[#This Row],[Koeficient]]</f>
        <v>1721799</v>
      </c>
      <c r="G10070" s="2" t="s">
        <v>13</v>
      </c>
    </row>
    <row r="10071" spans="1:7" x14ac:dyDescent="0.25">
      <c r="A10071" s="2" t="s">
        <v>10086</v>
      </c>
      <c r="B10071" t="s">
        <v>5</v>
      </c>
      <c r="C10071" s="1">
        <v>42704</v>
      </c>
      <c r="D10071" s="2">
        <v>1007000</v>
      </c>
      <c r="E10071" s="2">
        <v>1.63</v>
      </c>
      <c r="F10071" s="2">
        <f>tblProdukty[[#This Row],[Cena]]*tblProdukty[[#This Row],[Koeficient]]</f>
        <v>1641410</v>
      </c>
      <c r="G10071" s="2" t="s">
        <v>14</v>
      </c>
    </row>
    <row r="10072" spans="1:7" x14ac:dyDescent="0.25">
      <c r="A10072" s="2" t="s">
        <v>10087</v>
      </c>
      <c r="B10072" t="s">
        <v>5</v>
      </c>
      <c r="C10072" s="1">
        <v>42715</v>
      </c>
      <c r="D10072" s="2">
        <v>1007100</v>
      </c>
      <c r="E10072" s="2">
        <v>1.86</v>
      </c>
      <c r="F10072" s="2">
        <f>tblProdukty[[#This Row],[Cena]]*tblProdukty[[#This Row],[Koeficient]]</f>
        <v>1873206</v>
      </c>
      <c r="G10072" s="2" t="s">
        <v>15</v>
      </c>
    </row>
    <row r="10073" spans="1:7" x14ac:dyDescent="0.25">
      <c r="A10073" s="2" t="s">
        <v>10088</v>
      </c>
      <c r="B10073" t="s">
        <v>5</v>
      </c>
      <c r="C10073" s="1">
        <v>43087</v>
      </c>
      <c r="D10073" s="2">
        <v>1007200</v>
      </c>
      <c r="E10073" s="2">
        <v>1.84</v>
      </c>
      <c r="F10073" s="2">
        <f>tblProdukty[[#This Row],[Cena]]*tblProdukty[[#This Row],[Koeficient]]</f>
        <v>1853248</v>
      </c>
      <c r="G10073" s="2" t="s">
        <v>16</v>
      </c>
    </row>
    <row r="10074" spans="1:7" x14ac:dyDescent="0.25">
      <c r="A10074" s="2" t="s">
        <v>10089</v>
      </c>
      <c r="B10074" t="s">
        <v>5</v>
      </c>
      <c r="C10074" s="1">
        <v>42344</v>
      </c>
      <c r="D10074" s="2">
        <v>1007300</v>
      </c>
      <c r="E10074" s="2">
        <v>1.37</v>
      </c>
      <c r="F10074" s="2">
        <f>tblProdukty[[#This Row],[Cena]]*tblProdukty[[#This Row],[Koeficient]]</f>
        <v>1380001</v>
      </c>
      <c r="G10074" s="2" t="s">
        <v>9</v>
      </c>
    </row>
    <row r="10075" spans="1:7" x14ac:dyDescent="0.25">
      <c r="A10075" s="2" t="s">
        <v>10090</v>
      </c>
      <c r="B10075" t="s">
        <v>5</v>
      </c>
      <c r="C10075" s="1">
        <v>42147</v>
      </c>
      <c r="D10075" s="2">
        <v>1007400</v>
      </c>
      <c r="E10075" s="2">
        <v>1.26</v>
      </c>
      <c r="F10075" s="2">
        <f>tblProdukty[[#This Row],[Cena]]*tblProdukty[[#This Row],[Koeficient]]</f>
        <v>1269324</v>
      </c>
      <c r="G10075" s="2" t="s">
        <v>11</v>
      </c>
    </row>
    <row r="10076" spans="1:7" x14ac:dyDescent="0.25">
      <c r="A10076" s="2" t="s">
        <v>10091</v>
      </c>
      <c r="B10076" t="s">
        <v>5</v>
      </c>
      <c r="C10076" s="1">
        <v>42204</v>
      </c>
      <c r="D10076" s="2">
        <v>1007500</v>
      </c>
      <c r="E10076" s="2">
        <v>1.29</v>
      </c>
      <c r="F10076" s="2">
        <f>tblProdukty[[#This Row],[Cena]]*tblProdukty[[#This Row],[Koeficient]]</f>
        <v>1299675</v>
      </c>
      <c r="G10076" s="2" t="s">
        <v>10</v>
      </c>
    </row>
    <row r="10077" spans="1:7" x14ac:dyDescent="0.25">
      <c r="A10077" s="2" t="s">
        <v>10092</v>
      </c>
      <c r="B10077" t="s">
        <v>5</v>
      </c>
      <c r="C10077" s="1">
        <v>43057</v>
      </c>
      <c r="D10077" s="2">
        <v>1007600</v>
      </c>
      <c r="E10077" s="2">
        <v>1.1200000000000001</v>
      </c>
      <c r="F10077" s="2">
        <f>tblProdukty[[#This Row],[Cena]]*tblProdukty[[#This Row],[Koeficient]]</f>
        <v>1128512</v>
      </c>
      <c r="G10077" s="2" t="s">
        <v>12</v>
      </c>
    </row>
    <row r="10078" spans="1:7" x14ac:dyDescent="0.25">
      <c r="A10078" s="2" t="s">
        <v>10093</v>
      </c>
      <c r="B10078" t="s">
        <v>5</v>
      </c>
      <c r="C10078" s="1">
        <v>42705</v>
      </c>
      <c r="D10078" s="2">
        <v>1007700</v>
      </c>
      <c r="E10078" s="2">
        <v>1.08</v>
      </c>
      <c r="F10078" s="2">
        <f>tblProdukty[[#This Row],[Cena]]*tblProdukty[[#This Row],[Koeficient]]</f>
        <v>1088316</v>
      </c>
      <c r="G10078" s="2" t="s">
        <v>13</v>
      </c>
    </row>
    <row r="10079" spans="1:7" x14ac:dyDescent="0.25">
      <c r="A10079" s="2" t="s">
        <v>10094</v>
      </c>
      <c r="B10079" t="s">
        <v>5</v>
      </c>
      <c r="C10079" s="1">
        <v>42850</v>
      </c>
      <c r="D10079" s="2">
        <v>1007800</v>
      </c>
      <c r="E10079" s="2">
        <v>1.52</v>
      </c>
      <c r="F10079" s="2">
        <f>tblProdukty[[#This Row],[Cena]]*tblProdukty[[#This Row],[Koeficient]]</f>
        <v>1531856</v>
      </c>
      <c r="G10079" s="2" t="s">
        <v>14</v>
      </c>
    </row>
    <row r="10080" spans="1:7" x14ac:dyDescent="0.25">
      <c r="A10080" s="2" t="s">
        <v>10095</v>
      </c>
      <c r="B10080" t="s">
        <v>5</v>
      </c>
      <c r="C10080" s="1">
        <v>42365</v>
      </c>
      <c r="D10080" s="2">
        <v>1007900</v>
      </c>
      <c r="E10080" s="2">
        <v>1.73</v>
      </c>
      <c r="F10080" s="2">
        <f>tblProdukty[[#This Row],[Cena]]*tblProdukty[[#This Row],[Koeficient]]</f>
        <v>1743667</v>
      </c>
      <c r="G10080" s="2" t="s">
        <v>15</v>
      </c>
    </row>
    <row r="10081" spans="1:7" x14ac:dyDescent="0.25">
      <c r="A10081" s="2" t="s">
        <v>10096</v>
      </c>
      <c r="B10081" t="s">
        <v>5</v>
      </c>
      <c r="C10081" s="1">
        <v>42657</v>
      </c>
      <c r="D10081" s="2">
        <v>1008000</v>
      </c>
      <c r="E10081" s="2">
        <v>1.1599999999999999</v>
      </c>
      <c r="F10081" s="2">
        <f>tblProdukty[[#This Row],[Cena]]*tblProdukty[[#This Row],[Koeficient]]</f>
        <v>1169280</v>
      </c>
      <c r="G10081" s="2" t="s">
        <v>16</v>
      </c>
    </row>
    <row r="10082" spans="1:7" x14ac:dyDescent="0.25">
      <c r="A10082" s="2" t="s">
        <v>10097</v>
      </c>
      <c r="B10082" t="s">
        <v>5</v>
      </c>
      <c r="C10082" s="1">
        <v>42957</v>
      </c>
      <c r="D10082" s="2">
        <v>1008100</v>
      </c>
      <c r="E10082" s="2">
        <v>1.35</v>
      </c>
      <c r="F10082" s="2">
        <f>tblProdukty[[#This Row],[Cena]]*tblProdukty[[#This Row],[Koeficient]]</f>
        <v>1360935</v>
      </c>
      <c r="G10082" s="2" t="s">
        <v>9</v>
      </c>
    </row>
    <row r="10083" spans="1:7" x14ac:dyDescent="0.25">
      <c r="A10083" s="2" t="s">
        <v>10098</v>
      </c>
      <c r="B10083" t="s">
        <v>5</v>
      </c>
      <c r="C10083" s="1">
        <v>42270</v>
      </c>
      <c r="D10083" s="2">
        <v>1008200</v>
      </c>
      <c r="E10083" s="2">
        <v>1.73</v>
      </c>
      <c r="F10083" s="2">
        <f>tblProdukty[[#This Row],[Cena]]*tblProdukty[[#This Row],[Koeficient]]</f>
        <v>1744186</v>
      </c>
      <c r="G10083" s="2" t="s">
        <v>11</v>
      </c>
    </row>
    <row r="10084" spans="1:7" x14ac:dyDescent="0.25">
      <c r="A10084" s="2" t="s">
        <v>10099</v>
      </c>
      <c r="B10084" t="s">
        <v>5</v>
      </c>
      <c r="C10084" s="1">
        <v>42626</v>
      </c>
      <c r="D10084" s="2">
        <v>1008300</v>
      </c>
      <c r="E10084" s="2">
        <v>1.96</v>
      </c>
      <c r="F10084" s="2">
        <f>tblProdukty[[#This Row],[Cena]]*tblProdukty[[#This Row],[Koeficient]]</f>
        <v>1976268</v>
      </c>
      <c r="G10084" s="2" t="s">
        <v>10</v>
      </c>
    </row>
    <row r="10085" spans="1:7" x14ac:dyDescent="0.25">
      <c r="A10085" s="2" t="s">
        <v>10100</v>
      </c>
      <c r="B10085" t="s">
        <v>5</v>
      </c>
      <c r="C10085" s="1">
        <v>42264</v>
      </c>
      <c r="D10085" s="2">
        <v>1008400</v>
      </c>
      <c r="E10085" s="2">
        <v>1.76</v>
      </c>
      <c r="F10085" s="2">
        <f>tblProdukty[[#This Row],[Cena]]*tblProdukty[[#This Row],[Koeficient]]</f>
        <v>1774784</v>
      </c>
      <c r="G10085" s="2" t="s">
        <v>12</v>
      </c>
    </row>
    <row r="10086" spans="1:7" x14ac:dyDescent="0.25">
      <c r="A10086" s="2" t="s">
        <v>10101</v>
      </c>
      <c r="B10086" t="s">
        <v>5</v>
      </c>
      <c r="C10086" s="1">
        <v>43073</v>
      </c>
      <c r="D10086" s="2">
        <v>1008500</v>
      </c>
      <c r="E10086" s="2">
        <v>1.56</v>
      </c>
      <c r="F10086" s="2">
        <f>tblProdukty[[#This Row],[Cena]]*tblProdukty[[#This Row],[Koeficient]]</f>
        <v>1573260</v>
      </c>
      <c r="G10086" s="2" t="s">
        <v>13</v>
      </c>
    </row>
    <row r="10087" spans="1:7" x14ac:dyDescent="0.25">
      <c r="A10087" s="2" t="s">
        <v>10102</v>
      </c>
      <c r="B10087" t="s">
        <v>5</v>
      </c>
      <c r="C10087" s="1">
        <v>42340</v>
      </c>
      <c r="D10087" s="2">
        <v>1008600</v>
      </c>
      <c r="E10087" s="2">
        <v>1.5</v>
      </c>
      <c r="F10087" s="2">
        <f>tblProdukty[[#This Row],[Cena]]*tblProdukty[[#This Row],[Koeficient]]</f>
        <v>1512900</v>
      </c>
      <c r="G10087" s="2" t="s">
        <v>14</v>
      </c>
    </row>
    <row r="10088" spans="1:7" x14ac:dyDescent="0.25">
      <c r="A10088" s="2" t="s">
        <v>10103</v>
      </c>
      <c r="B10088" t="s">
        <v>5</v>
      </c>
      <c r="C10088" s="1">
        <v>42749</v>
      </c>
      <c r="D10088" s="2">
        <v>1008700</v>
      </c>
      <c r="E10088" s="2">
        <v>1.4</v>
      </c>
      <c r="F10088" s="2">
        <f>tblProdukty[[#This Row],[Cena]]*tblProdukty[[#This Row],[Koeficient]]</f>
        <v>1412180</v>
      </c>
      <c r="G10088" s="2" t="s">
        <v>15</v>
      </c>
    </row>
    <row r="10089" spans="1:7" x14ac:dyDescent="0.25">
      <c r="A10089" s="2" t="s">
        <v>10104</v>
      </c>
      <c r="B10089" t="s">
        <v>5</v>
      </c>
      <c r="C10089" s="1">
        <v>42697</v>
      </c>
      <c r="D10089" s="2">
        <v>1008800</v>
      </c>
      <c r="E10089" s="2">
        <v>1.1599999999999999</v>
      </c>
      <c r="F10089" s="2">
        <f>tblProdukty[[#This Row],[Cena]]*tblProdukty[[#This Row],[Koeficient]]</f>
        <v>1170208</v>
      </c>
      <c r="G10089" s="2" t="s">
        <v>16</v>
      </c>
    </row>
    <row r="10090" spans="1:7" x14ac:dyDescent="0.25">
      <c r="A10090" s="2" t="s">
        <v>10105</v>
      </c>
      <c r="B10090" t="s">
        <v>5</v>
      </c>
      <c r="C10090" s="1">
        <v>42229</v>
      </c>
      <c r="D10090" s="2">
        <v>1008900</v>
      </c>
      <c r="E10090" s="2">
        <v>1.33</v>
      </c>
      <c r="F10090" s="2">
        <f>tblProdukty[[#This Row],[Cena]]*tblProdukty[[#This Row],[Koeficient]]</f>
        <v>1341837</v>
      </c>
      <c r="G10090" s="2" t="s">
        <v>9</v>
      </c>
    </row>
    <row r="10091" spans="1:7" x14ac:dyDescent="0.25">
      <c r="A10091" s="2" t="s">
        <v>10106</v>
      </c>
      <c r="B10091" t="s">
        <v>5</v>
      </c>
      <c r="C10091" s="1">
        <v>42754</v>
      </c>
      <c r="D10091" s="2">
        <v>1009000</v>
      </c>
      <c r="E10091" s="2">
        <v>1.22</v>
      </c>
      <c r="F10091" s="2">
        <f>tblProdukty[[#This Row],[Cena]]*tblProdukty[[#This Row],[Koeficient]]</f>
        <v>1230980</v>
      </c>
      <c r="G10091" s="2" t="s">
        <v>11</v>
      </c>
    </row>
    <row r="10092" spans="1:7" x14ac:dyDescent="0.25">
      <c r="A10092" s="2" t="s">
        <v>10107</v>
      </c>
      <c r="B10092" t="s">
        <v>5</v>
      </c>
      <c r="C10092" s="1">
        <v>42533</v>
      </c>
      <c r="D10092" s="2">
        <v>1009100</v>
      </c>
      <c r="E10092" s="2">
        <v>1.36</v>
      </c>
      <c r="F10092" s="2">
        <f>tblProdukty[[#This Row],[Cena]]*tblProdukty[[#This Row],[Koeficient]]</f>
        <v>1372376</v>
      </c>
      <c r="G10092" s="2" t="s">
        <v>10</v>
      </c>
    </row>
    <row r="10093" spans="1:7" x14ac:dyDescent="0.25">
      <c r="A10093" s="2" t="s">
        <v>10108</v>
      </c>
      <c r="B10093" t="s">
        <v>5</v>
      </c>
      <c r="C10093" s="1">
        <v>42659</v>
      </c>
      <c r="D10093" s="2">
        <v>1009200</v>
      </c>
      <c r="E10093" s="2">
        <v>1.1000000000000001</v>
      </c>
      <c r="F10093" s="2">
        <f>tblProdukty[[#This Row],[Cena]]*tblProdukty[[#This Row],[Koeficient]]</f>
        <v>1110120</v>
      </c>
      <c r="G10093" s="2" t="s">
        <v>12</v>
      </c>
    </row>
    <row r="10094" spans="1:7" x14ac:dyDescent="0.25">
      <c r="A10094" s="2" t="s">
        <v>10109</v>
      </c>
      <c r="B10094" t="s">
        <v>5</v>
      </c>
      <c r="C10094" s="1">
        <v>42239</v>
      </c>
      <c r="D10094" s="2">
        <v>1009300</v>
      </c>
      <c r="E10094" s="2">
        <v>1.35</v>
      </c>
      <c r="F10094" s="2">
        <f>tblProdukty[[#This Row],[Cena]]*tblProdukty[[#This Row],[Koeficient]]</f>
        <v>1362555</v>
      </c>
      <c r="G10094" s="2" t="s">
        <v>13</v>
      </c>
    </row>
    <row r="10095" spans="1:7" x14ac:dyDescent="0.25">
      <c r="A10095" s="2" t="s">
        <v>10110</v>
      </c>
      <c r="B10095" t="s">
        <v>5</v>
      </c>
      <c r="C10095" s="1">
        <v>43069</v>
      </c>
      <c r="D10095" s="2">
        <v>1009400</v>
      </c>
      <c r="E10095" s="2">
        <v>1.37</v>
      </c>
      <c r="F10095" s="2">
        <f>tblProdukty[[#This Row],[Cena]]*tblProdukty[[#This Row],[Koeficient]]</f>
        <v>1382878</v>
      </c>
      <c r="G10095" s="2" t="s">
        <v>14</v>
      </c>
    </row>
    <row r="10096" spans="1:7" x14ac:dyDescent="0.25">
      <c r="A10096" s="2" t="s">
        <v>10111</v>
      </c>
      <c r="B10096" t="s">
        <v>5</v>
      </c>
      <c r="C10096" s="1">
        <v>42519</v>
      </c>
      <c r="D10096" s="2">
        <v>1009500</v>
      </c>
      <c r="E10096" s="2">
        <v>1.39</v>
      </c>
      <c r="F10096" s="2">
        <f>tblProdukty[[#This Row],[Cena]]*tblProdukty[[#This Row],[Koeficient]]</f>
        <v>1403205</v>
      </c>
      <c r="G10096" s="2" t="s">
        <v>15</v>
      </c>
    </row>
    <row r="10097" spans="1:7" x14ac:dyDescent="0.25">
      <c r="A10097" s="2" t="s">
        <v>10112</v>
      </c>
      <c r="B10097" t="s">
        <v>5</v>
      </c>
      <c r="C10097" s="1">
        <v>43081</v>
      </c>
      <c r="D10097" s="2">
        <v>1009600</v>
      </c>
      <c r="E10097" s="2">
        <v>1.51</v>
      </c>
      <c r="F10097" s="2">
        <f>tblProdukty[[#This Row],[Cena]]*tblProdukty[[#This Row],[Koeficient]]</f>
        <v>1524496</v>
      </c>
      <c r="G10097" s="2" t="s">
        <v>16</v>
      </c>
    </row>
    <row r="10098" spans="1:7" x14ac:dyDescent="0.25">
      <c r="A10098" s="2" t="s">
        <v>10113</v>
      </c>
      <c r="B10098" t="s">
        <v>5</v>
      </c>
      <c r="C10098" s="1">
        <v>42021</v>
      </c>
      <c r="D10098" s="2">
        <v>1009700</v>
      </c>
      <c r="E10098" s="2">
        <v>1.52</v>
      </c>
      <c r="F10098" s="2">
        <f>tblProdukty[[#This Row],[Cena]]*tblProdukty[[#This Row],[Koeficient]]</f>
        <v>1534744</v>
      </c>
      <c r="G10098" s="2" t="s">
        <v>9</v>
      </c>
    </row>
    <row r="10099" spans="1:7" x14ac:dyDescent="0.25">
      <c r="A10099" s="2" t="s">
        <v>10114</v>
      </c>
      <c r="B10099" t="s">
        <v>5</v>
      </c>
      <c r="C10099" s="1">
        <v>42222</v>
      </c>
      <c r="D10099" s="2">
        <v>1009800</v>
      </c>
      <c r="E10099" s="2">
        <v>1.52</v>
      </c>
      <c r="F10099" s="2">
        <f>tblProdukty[[#This Row],[Cena]]*tblProdukty[[#This Row],[Koeficient]]</f>
        <v>1534896</v>
      </c>
      <c r="G10099" s="2" t="s">
        <v>11</v>
      </c>
    </row>
    <row r="10100" spans="1:7" x14ac:dyDescent="0.25">
      <c r="A10100" s="2" t="s">
        <v>10115</v>
      </c>
      <c r="B10100" t="s">
        <v>5</v>
      </c>
      <c r="C10100" s="1">
        <v>42820</v>
      </c>
      <c r="D10100" s="2">
        <v>1009900</v>
      </c>
      <c r="E10100" s="2">
        <v>1.8</v>
      </c>
      <c r="F10100" s="2">
        <f>tblProdukty[[#This Row],[Cena]]*tblProdukty[[#This Row],[Koeficient]]</f>
        <v>1817820</v>
      </c>
      <c r="G10100" s="2" t="s">
        <v>10</v>
      </c>
    </row>
    <row r="10101" spans="1:7" x14ac:dyDescent="0.25">
      <c r="A10101" s="2" t="s">
        <v>10116</v>
      </c>
      <c r="B10101" t="s">
        <v>5</v>
      </c>
      <c r="C10101" s="1">
        <v>42867</v>
      </c>
      <c r="D10101" s="2">
        <v>1010000</v>
      </c>
      <c r="E10101" s="2">
        <v>1.64</v>
      </c>
      <c r="F10101" s="2">
        <f>tblProdukty[[#This Row],[Cena]]*tblProdukty[[#This Row],[Koeficient]]</f>
        <v>1656400</v>
      </c>
      <c r="G10101" s="2" t="s">
        <v>12</v>
      </c>
    </row>
    <row r="10102" spans="1:7" x14ac:dyDescent="0.25">
      <c r="A10102" s="2" t="s">
        <v>10117</v>
      </c>
      <c r="B10102" t="s">
        <v>5</v>
      </c>
      <c r="C10102" s="1">
        <v>42995</v>
      </c>
      <c r="D10102" s="2">
        <v>1010100</v>
      </c>
      <c r="E10102" s="2">
        <v>1.75</v>
      </c>
      <c r="F10102" s="2">
        <f>tblProdukty[[#This Row],[Cena]]*tblProdukty[[#This Row],[Koeficient]]</f>
        <v>1767675</v>
      </c>
      <c r="G10102" s="2" t="s">
        <v>13</v>
      </c>
    </row>
    <row r="10103" spans="1:7" x14ac:dyDescent="0.25">
      <c r="A10103" s="2" t="s">
        <v>10118</v>
      </c>
      <c r="B10103" t="s">
        <v>5</v>
      </c>
      <c r="C10103" s="1">
        <v>42200</v>
      </c>
      <c r="D10103" s="2">
        <v>1010200</v>
      </c>
      <c r="E10103" s="2">
        <v>1.52</v>
      </c>
      <c r="F10103" s="2">
        <f>tblProdukty[[#This Row],[Cena]]*tblProdukty[[#This Row],[Koeficient]]</f>
        <v>1535504</v>
      </c>
      <c r="G10103" s="2" t="s">
        <v>14</v>
      </c>
    </row>
    <row r="10104" spans="1:7" x14ac:dyDescent="0.25">
      <c r="A10104" s="2" t="s">
        <v>10119</v>
      </c>
      <c r="B10104" t="s">
        <v>5</v>
      </c>
      <c r="C10104" s="1">
        <v>42029</v>
      </c>
      <c r="D10104" s="2">
        <v>1010300</v>
      </c>
      <c r="E10104" s="2">
        <v>1.25</v>
      </c>
      <c r="F10104" s="2">
        <f>tblProdukty[[#This Row],[Cena]]*tblProdukty[[#This Row],[Koeficient]]</f>
        <v>1262875</v>
      </c>
      <c r="G10104" s="2" t="s">
        <v>15</v>
      </c>
    </row>
    <row r="10105" spans="1:7" x14ac:dyDescent="0.25">
      <c r="A10105" s="2" t="s">
        <v>10120</v>
      </c>
      <c r="B10105" t="s">
        <v>5</v>
      </c>
      <c r="C10105" s="1">
        <v>42882</v>
      </c>
      <c r="D10105" s="2">
        <v>1010400</v>
      </c>
      <c r="E10105" s="2">
        <v>1.82</v>
      </c>
      <c r="F10105" s="2">
        <f>tblProdukty[[#This Row],[Cena]]*tblProdukty[[#This Row],[Koeficient]]</f>
        <v>1838928</v>
      </c>
      <c r="G10105" s="2" t="s">
        <v>16</v>
      </c>
    </row>
    <row r="10106" spans="1:7" x14ac:dyDescent="0.25">
      <c r="A10106" s="2" t="s">
        <v>10121</v>
      </c>
      <c r="B10106" t="s">
        <v>5</v>
      </c>
      <c r="C10106" s="1">
        <v>42375</v>
      </c>
      <c r="D10106" s="2">
        <v>1010500</v>
      </c>
      <c r="E10106" s="2">
        <v>1.23</v>
      </c>
      <c r="F10106" s="2">
        <f>tblProdukty[[#This Row],[Cena]]*tblProdukty[[#This Row],[Koeficient]]</f>
        <v>1242915</v>
      </c>
      <c r="G10106" s="2" t="s">
        <v>9</v>
      </c>
    </row>
    <row r="10107" spans="1:7" x14ac:dyDescent="0.25">
      <c r="A10107" s="2" t="s">
        <v>10122</v>
      </c>
      <c r="B10107" t="s">
        <v>5</v>
      </c>
      <c r="C10107" s="1">
        <v>43041</v>
      </c>
      <c r="D10107" s="2">
        <v>1010600</v>
      </c>
      <c r="E10107" s="2">
        <v>1.3</v>
      </c>
      <c r="F10107" s="2">
        <f>tblProdukty[[#This Row],[Cena]]*tblProdukty[[#This Row],[Koeficient]]</f>
        <v>1313780</v>
      </c>
      <c r="G10107" s="2" t="s">
        <v>11</v>
      </c>
    </row>
    <row r="10108" spans="1:7" x14ac:dyDescent="0.25">
      <c r="A10108" s="2" t="s">
        <v>10123</v>
      </c>
      <c r="B10108" t="s">
        <v>5</v>
      </c>
      <c r="C10108" s="1">
        <v>42501</v>
      </c>
      <c r="D10108" s="2">
        <v>1010700</v>
      </c>
      <c r="E10108" s="2">
        <v>1.1499999999999999</v>
      </c>
      <c r="F10108" s="2">
        <f>tblProdukty[[#This Row],[Cena]]*tblProdukty[[#This Row],[Koeficient]]</f>
        <v>1162305</v>
      </c>
      <c r="G10108" s="2" t="s">
        <v>10</v>
      </c>
    </row>
    <row r="10109" spans="1:7" x14ac:dyDescent="0.25">
      <c r="A10109" s="2" t="s">
        <v>10124</v>
      </c>
      <c r="B10109" t="s">
        <v>5</v>
      </c>
      <c r="C10109" s="1">
        <v>42924</v>
      </c>
      <c r="D10109" s="2">
        <v>1010800</v>
      </c>
      <c r="E10109" s="2">
        <v>1.75</v>
      </c>
      <c r="F10109" s="2">
        <f>tblProdukty[[#This Row],[Cena]]*tblProdukty[[#This Row],[Koeficient]]</f>
        <v>1768900</v>
      </c>
      <c r="G10109" s="2" t="s">
        <v>12</v>
      </c>
    </row>
    <row r="10110" spans="1:7" x14ac:dyDescent="0.25">
      <c r="A10110" s="2" t="s">
        <v>10125</v>
      </c>
      <c r="B10110" t="s">
        <v>5</v>
      </c>
      <c r="C10110" s="1">
        <v>42208</v>
      </c>
      <c r="D10110" s="2">
        <v>1010900</v>
      </c>
      <c r="E10110" s="2">
        <v>1.81</v>
      </c>
      <c r="F10110" s="2">
        <f>tblProdukty[[#This Row],[Cena]]*tblProdukty[[#This Row],[Koeficient]]</f>
        <v>1829729</v>
      </c>
      <c r="G10110" s="2" t="s">
        <v>13</v>
      </c>
    </row>
    <row r="10111" spans="1:7" x14ac:dyDescent="0.25">
      <c r="A10111" s="2" t="s">
        <v>10126</v>
      </c>
      <c r="B10111" t="s">
        <v>5</v>
      </c>
      <c r="C10111" s="1">
        <v>42772</v>
      </c>
      <c r="D10111" s="2">
        <v>1011000</v>
      </c>
      <c r="E10111" s="2">
        <v>1.56</v>
      </c>
      <c r="F10111" s="2">
        <f>tblProdukty[[#This Row],[Cena]]*tblProdukty[[#This Row],[Koeficient]]</f>
        <v>1577160</v>
      </c>
      <c r="G10111" s="2" t="s">
        <v>14</v>
      </c>
    </row>
    <row r="10112" spans="1:7" x14ac:dyDescent="0.25">
      <c r="A10112" s="2" t="s">
        <v>10127</v>
      </c>
      <c r="B10112" t="s">
        <v>5</v>
      </c>
      <c r="C10112" s="1">
        <v>42700</v>
      </c>
      <c r="D10112" s="2">
        <v>1011100</v>
      </c>
      <c r="E10112" s="2">
        <v>1.49</v>
      </c>
      <c r="F10112" s="2">
        <f>tblProdukty[[#This Row],[Cena]]*tblProdukty[[#This Row],[Koeficient]]</f>
        <v>1506539</v>
      </c>
      <c r="G10112" s="2" t="s">
        <v>15</v>
      </c>
    </row>
    <row r="10113" spans="1:7" x14ac:dyDescent="0.25">
      <c r="A10113" s="2" t="s">
        <v>10128</v>
      </c>
      <c r="B10113" t="s">
        <v>5</v>
      </c>
      <c r="C10113" s="1">
        <v>42176</v>
      </c>
      <c r="D10113" s="2">
        <v>1011200</v>
      </c>
      <c r="E10113" s="2">
        <v>1.86</v>
      </c>
      <c r="F10113" s="2">
        <f>tblProdukty[[#This Row],[Cena]]*tblProdukty[[#This Row],[Koeficient]]</f>
        <v>1880832</v>
      </c>
      <c r="G10113" s="2" t="s">
        <v>16</v>
      </c>
    </row>
    <row r="10114" spans="1:7" x14ac:dyDescent="0.25">
      <c r="A10114" s="2" t="s">
        <v>10129</v>
      </c>
      <c r="B10114" t="s">
        <v>5</v>
      </c>
      <c r="C10114" s="1">
        <v>43015</v>
      </c>
      <c r="D10114" s="2">
        <v>1011300</v>
      </c>
      <c r="E10114" s="2">
        <v>1.1499999999999999</v>
      </c>
      <c r="F10114" s="2">
        <f>tblProdukty[[#This Row],[Cena]]*tblProdukty[[#This Row],[Koeficient]]</f>
        <v>1162995</v>
      </c>
      <c r="G10114" s="2" t="s">
        <v>9</v>
      </c>
    </row>
    <row r="10115" spans="1:7" x14ac:dyDescent="0.25">
      <c r="A10115" s="2" t="s">
        <v>10130</v>
      </c>
      <c r="B10115" t="s">
        <v>5</v>
      </c>
      <c r="C10115" s="1">
        <v>43042</v>
      </c>
      <c r="D10115" s="2">
        <v>1011400</v>
      </c>
      <c r="E10115" s="2">
        <v>1.37</v>
      </c>
      <c r="F10115" s="2">
        <f>tblProdukty[[#This Row],[Cena]]*tblProdukty[[#This Row],[Koeficient]]</f>
        <v>1385618</v>
      </c>
      <c r="G10115" s="2" t="s">
        <v>11</v>
      </c>
    </row>
    <row r="10116" spans="1:7" x14ac:dyDescent="0.25">
      <c r="A10116" s="2" t="s">
        <v>10131</v>
      </c>
      <c r="B10116" t="s">
        <v>5</v>
      </c>
      <c r="C10116" s="1">
        <v>42080</v>
      </c>
      <c r="D10116" s="2">
        <v>1011500</v>
      </c>
      <c r="E10116" s="2">
        <v>1.76</v>
      </c>
      <c r="F10116" s="2">
        <f>tblProdukty[[#This Row],[Cena]]*tblProdukty[[#This Row],[Koeficient]]</f>
        <v>1780240</v>
      </c>
      <c r="G10116" s="2" t="s">
        <v>10</v>
      </c>
    </row>
    <row r="10117" spans="1:7" x14ac:dyDescent="0.25">
      <c r="A10117" s="2" t="s">
        <v>10132</v>
      </c>
      <c r="B10117" t="s">
        <v>5</v>
      </c>
      <c r="C10117" s="1">
        <v>42238</v>
      </c>
      <c r="D10117" s="2">
        <v>1011600</v>
      </c>
      <c r="E10117" s="2">
        <v>1.37</v>
      </c>
      <c r="F10117" s="2">
        <f>tblProdukty[[#This Row],[Cena]]*tblProdukty[[#This Row],[Koeficient]]</f>
        <v>1385892</v>
      </c>
      <c r="G10117" s="2" t="s">
        <v>12</v>
      </c>
    </row>
    <row r="10118" spans="1:7" x14ac:dyDescent="0.25">
      <c r="A10118" s="2" t="s">
        <v>10133</v>
      </c>
      <c r="B10118" t="s">
        <v>5</v>
      </c>
      <c r="C10118" s="1">
        <v>42019</v>
      </c>
      <c r="D10118" s="2">
        <v>1011700</v>
      </c>
      <c r="E10118" s="2">
        <v>1.6</v>
      </c>
      <c r="F10118" s="2">
        <f>tblProdukty[[#This Row],[Cena]]*tblProdukty[[#This Row],[Koeficient]]</f>
        <v>1618720</v>
      </c>
      <c r="G10118" s="2" t="s">
        <v>13</v>
      </c>
    </row>
    <row r="10119" spans="1:7" x14ac:dyDescent="0.25">
      <c r="A10119" s="2" t="s">
        <v>10134</v>
      </c>
      <c r="B10119" t="s">
        <v>5</v>
      </c>
      <c r="C10119" s="1">
        <v>42211</v>
      </c>
      <c r="D10119" s="2">
        <v>1011800</v>
      </c>
      <c r="E10119" s="2">
        <v>1.02</v>
      </c>
      <c r="F10119" s="2">
        <f>tblProdukty[[#This Row],[Cena]]*tblProdukty[[#This Row],[Koeficient]]</f>
        <v>1032036</v>
      </c>
      <c r="G10119" s="2" t="s">
        <v>14</v>
      </c>
    </row>
    <row r="10120" spans="1:7" x14ac:dyDescent="0.25">
      <c r="A10120" s="2" t="s">
        <v>10135</v>
      </c>
      <c r="B10120" t="s">
        <v>5</v>
      </c>
      <c r="C10120" s="1">
        <v>42628</v>
      </c>
      <c r="D10120" s="2">
        <v>1011900</v>
      </c>
      <c r="E10120" s="2">
        <v>1.45</v>
      </c>
      <c r="F10120" s="2">
        <f>tblProdukty[[#This Row],[Cena]]*tblProdukty[[#This Row],[Koeficient]]</f>
        <v>1467255</v>
      </c>
      <c r="G10120" s="2" t="s">
        <v>15</v>
      </c>
    </row>
    <row r="10121" spans="1:7" x14ac:dyDescent="0.25">
      <c r="A10121" s="2" t="s">
        <v>10136</v>
      </c>
      <c r="B10121" t="s">
        <v>5</v>
      </c>
      <c r="C10121" s="1">
        <v>42283</v>
      </c>
      <c r="D10121" s="2">
        <v>1012000</v>
      </c>
      <c r="E10121" s="2">
        <v>1.9</v>
      </c>
      <c r="F10121" s="2">
        <f>tblProdukty[[#This Row],[Cena]]*tblProdukty[[#This Row],[Koeficient]]</f>
        <v>1922800</v>
      </c>
      <c r="G10121" s="2" t="s">
        <v>16</v>
      </c>
    </row>
    <row r="10122" spans="1:7" x14ac:dyDescent="0.25">
      <c r="A10122" s="2" t="s">
        <v>10137</v>
      </c>
      <c r="B10122" t="s">
        <v>5</v>
      </c>
      <c r="C10122" s="1">
        <v>42948</v>
      </c>
      <c r="D10122" s="2">
        <v>1012100</v>
      </c>
      <c r="E10122" s="2">
        <v>1.17</v>
      </c>
      <c r="F10122" s="2">
        <f>tblProdukty[[#This Row],[Cena]]*tblProdukty[[#This Row],[Koeficient]]</f>
        <v>1184157</v>
      </c>
      <c r="G10122" s="2" t="s">
        <v>9</v>
      </c>
    </row>
    <row r="10123" spans="1:7" x14ac:dyDescent="0.25">
      <c r="A10123" s="2" t="s">
        <v>10138</v>
      </c>
      <c r="B10123" t="s">
        <v>5</v>
      </c>
      <c r="C10123" s="1">
        <v>42341</v>
      </c>
      <c r="D10123" s="2">
        <v>1012200</v>
      </c>
      <c r="E10123" s="2">
        <v>1.77</v>
      </c>
      <c r="F10123" s="2">
        <f>tblProdukty[[#This Row],[Cena]]*tblProdukty[[#This Row],[Koeficient]]</f>
        <v>1791594</v>
      </c>
      <c r="G10123" s="2" t="s">
        <v>11</v>
      </c>
    </row>
    <row r="10124" spans="1:7" x14ac:dyDescent="0.25">
      <c r="A10124" s="2" t="s">
        <v>10139</v>
      </c>
      <c r="B10124" t="s">
        <v>5</v>
      </c>
      <c r="C10124" s="1">
        <v>43028</v>
      </c>
      <c r="D10124" s="2">
        <v>1012300</v>
      </c>
      <c r="E10124" s="2">
        <v>1.61</v>
      </c>
      <c r="F10124" s="2">
        <f>tblProdukty[[#This Row],[Cena]]*tblProdukty[[#This Row],[Koeficient]]</f>
        <v>1629803</v>
      </c>
      <c r="G10124" s="2" t="s">
        <v>10</v>
      </c>
    </row>
    <row r="10125" spans="1:7" x14ac:dyDescent="0.25">
      <c r="A10125" s="2" t="s">
        <v>10140</v>
      </c>
      <c r="B10125" t="s">
        <v>5</v>
      </c>
      <c r="C10125" s="1">
        <v>42180</v>
      </c>
      <c r="D10125" s="2">
        <v>1012400</v>
      </c>
      <c r="E10125" s="2">
        <v>1.88</v>
      </c>
      <c r="F10125" s="2">
        <f>tblProdukty[[#This Row],[Cena]]*tblProdukty[[#This Row],[Koeficient]]</f>
        <v>1903312</v>
      </c>
      <c r="G10125" s="2" t="s">
        <v>12</v>
      </c>
    </row>
    <row r="10126" spans="1:7" x14ac:dyDescent="0.25">
      <c r="A10126" s="2" t="s">
        <v>10141</v>
      </c>
      <c r="B10126" t="s">
        <v>5</v>
      </c>
      <c r="C10126" s="1">
        <v>42260</v>
      </c>
      <c r="D10126" s="2">
        <v>1012500</v>
      </c>
      <c r="E10126" s="2">
        <v>1.67</v>
      </c>
      <c r="F10126" s="2">
        <f>tblProdukty[[#This Row],[Cena]]*tblProdukty[[#This Row],[Koeficient]]</f>
        <v>1690875</v>
      </c>
      <c r="G10126" s="2" t="s">
        <v>13</v>
      </c>
    </row>
    <row r="10127" spans="1:7" x14ac:dyDescent="0.25">
      <c r="A10127" s="2" t="s">
        <v>10142</v>
      </c>
      <c r="B10127" t="s">
        <v>5</v>
      </c>
      <c r="C10127" s="1">
        <v>42866</v>
      </c>
      <c r="D10127" s="2">
        <v>1012600</v>
      </c>
      <c r="E10127" s="2">
        <v>1.03</v>
      </c>
      <c r="F10127" s="2">
        <f>tblProdukty[[#This Row],[Cena]]*tblProdukty[[#This Row],[Koeficient]]</f>
        <v>1042978</v>
      </c>
      <c r="G10127" s="2" t="s">
        <v>14</v>
      </c>
    </row>
    <row r="10128" spans="1:7" x14ac:dyDescent="0.25">
      <c r="A10128" s="2" t="s">
        <v>10143</v>
      </c>
      <c r="B10128" t="s">
        <v>5</v>
      </c>
      <c r="C10128" s="1">
        <v>42844</v>
      </c>
      <c r="D10128" s="2">
        <v>1012700</v>
      </c>
      <c r="E10128" s="2">
        <v>1.19</v>
      </c>
      <c r="F10128" s="2">
        <f>tblProdukty[[#This Row],[Cena]]*tblProdukty[[#This Row],[Koeficient]]</f>
        <v>1205113</v>
      </c>
      <c r="G10128" s="2" t="s">
        <v>15</v>
      </c>
    </row>
    <row r="10129" spans="1:7" x14ac:dyDescent="0.25">
      <c r="A10129" s="2" t="s">
        <v>10144</v>
      </c>
      <c r="B10129" t="s">
        <v>5</v>
      </c>
      <c r="C10129" s="1">
        <v>42346</v>
      </c>
      <c r="D10129" s="2">
        <v>1012800</v>
      </c>
      <c r="E10129" s="2">
        <v>1.88</v>
      </c>
      <c r="F10129" s="2">
        <f>tblProdukty[[#This Row],[Cena]]*tblProdukty[[#This Row],[Koeficient]]</f>
        <v>1904064</v>
      </c>
      <c r="G10129" s="2" t="s">
        <v>16</v>
      </c>
    </row>
    <row r="10130" spans="1:7" x14ac:dyDescent="0.25">
      <c r="A10130" s="2" t="s">
        <v>10145</v>
      </c>
      <c r="B10130" t="s">
        <v>5</v>
      </c>
      <c r="C10130" s="1">
        <v>42838</v>
      </c>
      <c r="D10130" s="2">
        <v>1012900</v>
      </c>
      <c r="E10130" s="2">
        <v>1.18</v>
      </c>
      <c r="F10130" s="2">
        <f>tblProdukty[[#This Row],[Cena]]*tblProdukty[[#This Row],[Koeficient]]</f>
        <v>1195222</v>
      </c>
      <c r="G10130" s="2" t="s">
        <v>9</v>
      </c>
    </row>
    <row r="10131" spans="1:7" x14ac:dyDescent="0.25">
      <c r="A10131" s="2" t="s">
        <v>10146</v>
      </c>
      <c r="B10131" t="s">
        <v>5</v>
      </c>
      <c r="C10131" s="1">
        <v>43095</v>
      </c>
      <c r="D10131" s="2">
        <v>1013000</v>
      </c>
      <c r="E10131" s="2">
        <v>1.82</v>
      </c>
      <c r="F10131" s="2">
        <f>tblProdukty[[#This Row],[Cena]]*tblProdukty[[#This Row],[Koeficient]]</f>
        <v>1843660</v>
      </c>
      <c r="G10131" s="2" t="s">
        <v>11</v>
      </c>
    </row>
    <row r="10132" spans="1:7" x14ac:dyDescent="0.25">
      <c r="A10132" s="2" t="s">
        <v>10147</v>
      </c>
      <c r="B10132" t="s">
        <v>5</v>
      </c>
      <c r="C10132" s="1">
        <v>42119</v>
      </c>
      <c r="D10132" s="2">
        <v>1013100</v>
      </c>
      <c r="E10132" s="2">
        <v>1.93</v>
      </c>
      <c r="F10132" s="2">
        <f>tblProdukty[[#This Row],[Cena]]*tblProdukty[[#This Row],[Koeficient]]</f>
        <v>1955283</v>
      </c>
      <c r="G10132" s="2" t="s">
        <v>10</v>
      </c>
    </row>
    <row r="10133" spans="1:7" x14ac:dyDescent="0.25">
      <c r="A10133" s="2" t="s">
        <v>10148</v>
      </c>
      <c r="B10133" t="s">
        <v>5</v>
      </c>
      <c r="C10133" s="1">
        <v>42626</v>
      </c>
      <c r="D10133" s="2">
        <v>1013200</v>
      </c>
      <c r="E10133" s="2">
        <v>1.84</v>
      </c>
      <c r="F10133" s="2">
        <f>tblProdukty[[#This Row],[Cena]]*tblProdukty[[#This Row],[Koeficient]]</f>
        <v>1864288</v>
      </c>
      <c r="G10133" s="2" t="s">
        <v>12</v>
      </c>
    </row>
    <row r="10134" spans="1:7" x14ac:dyDescent="0.25">
      <c r="A10134" s="2" t="s">
        <v>10149</v>
      </c>
      <c r="B10134" t="s">
        <v>5</v>
      </c>
      <c r="C10134" s="1">
        <v>42267</v>
      </c>
      <c r="D10134" s="2">
        <v>1013300</v>
      </c>
      <c r="E10134" s="2">
        <v>1.52</v>
      </c>
      <c r="F10134" s="2">
        <f>tblProdukty[[#This Row],[Cena]]*tblProdukty[[#This Row],[Koeficient]]</f>
        <v>1540216</v>
      </c>
      <c r="G10134" s="2" t="s">
        <v>13</v>
      </c>
    </row>
    <row r="10135" spans="1:7" x14ac:dyDescent="0.25">
      <c r="A10135" s="2" t="s">
        <v>10150</v>
      </c>
      <c r="B10135" t="s">
        <v>5</v>
      </c>
      <c r="C10135" s="1">
        <v>42231</v>
      </c>
      <c r="D10135" s="2">
        <v>1013400</v>
      </c>
      <c r="E10135" s="2">
        <v>1.71</v>
      </c>
      <c r="F10135" s="2">
        <f>tblProdukty[[#This Row],[Cena]]*tblProdukty[[#This Row],[Koeficient]]</f>
        <v>1732914</v>
      </c>
      <c r="G10135" s="2" t="s">
        <v>14</v>
      </c>
    </row>
    <row r="10136" spans="1:7" x14ac:dyDescent="0.25">
      <c r="A10136" s="2" t="s">
        <v>10151</v>
      </c>
      <c r="B10136" t="s">
        <v>5</v>
      </c>
      <c r="C10136" s="1">
        <v>42887</v>
      </c>
      <c r="D10136" s="2">
        <v>1013500</v>
      </c>
      <c r="E10136" s="2">
        <v>1.1200000000000001</v>
      </c>
      <c r="F10136" s="2">
        <f>tblProdukty[[#This Row],[Cena]]*tblProdukty[[#This Row],[Koeficient]]</f>
        <v>1135120</v>
      </c>
      <c r="G10136" s="2" t="s">
        <v>15</v>
      </c>
    </row>
    <row r="10137" spans="1:7" x14ac:dyDescent="0.25">
      <c r="A10137" s="2" t="s">
        <v>10152</v>
      </c>
      <c r="B10137" t="s">
        <v>5</v>
      </c>
      <c r="C10137" s="1">
        <v>42069</v>
      </c>
      <c r="D10137" s="2">
        <v>1013600</v>
      </c>
      <c r="E10137" s="2">
        <v>1.59</v>
      </c>
      <c r="F10137" s="2">
        <f>tblProdukty[[#This Row],[Cena]]*tblProdukty[[#This Row],[Koeficient]]</f>
        <v>1611624</v>
      </c>
      <c r="G10137" s="2" t="s">
        <v>16</v>
      </c>
    </row>
    <row r="10138" spans="1:7" x14ac:dyDescent="0.25">
      <c r="A10138" s="2" t="s">
        <v>10153</v>
      </c>
      <c r="B10138" t="s">
        <v>5</v>
      </c>
      <c r="C10138" s="1">
        <v>42859</v>
      </c>
      <c r="D10138" s="2">
        <v>1013700</v>
      </c>
      <c r="E10138" s="2">
        <v>1.5</v>
      </c>
      <c r="F10138" s="2">
        <f>tblProdukty[[#This Row],[Cena]]*tblProdukty[[#This Row],[Koeficient]]</f>
        <v>1520550</v>
      </c>
      <c r="G10138" s="2" t="s">
        <v>9</v>
      </c>
    </row>
    <row r="10139" spans="1:7" x14ac:dyDescent="0.25">
      <c r="A10139" s="2" t="s">
        <v>10154</v>
      </c>
      <c r="B10139" t="s">
        <v>5</v>
      </c>
      <c r="C10139" s="1">
        <v>42672</v>
      </c>
      <c r="D10139" s="2">
        <v>1013800</v>
      </c>
      <c r="E10139" s="2">
        <v>1.06</v>
      </c>
      <c r="F10139" s="2">
        <f>tblProdukty[[#This Row],[Cena]]*tblProdukty[[#This Row],[Koeficient]]</f>
        <v>1074628</v>
      </c>
      <c r="G10139" s="2" t="s">
        <v>11</v>
      </c>
    </row>
    <row r="10140" spans="1:7" x14ac:dyDescent="0.25">
      <c r="A10140" s="2" t="s">
        <v>10155</v>
      </c>
      <c r="B10140" t="s">
        <v>5</v>
      </c>
      <c r="C10140" s="1">
        <v>42479</v>
      </c>
      <c r="D10140" s="2">
        <v>1013900</v>
      </c>
      <c r="E10140" s="2">
        <v>1.45</v>
      </c>
      <c r="F10140" s="2">
        <f>tblProdukty[[#This Row],[Cena]]*tblProdukty[[#This Row],[Koeficient]]</f>
        <v>1470155</v>
      </c>
      <c r="G10140" s="2" t="s">
        <v>10</v>
      </c>
    </row>
    <row r="10141" spans="1:7" x14ac:dyDescent="0.25">
      <c r="A10141" s="2" t="s">
        <v>10156</v>
      </c>
      <c r="B10141" t="s">
        <v>5</v>
      </c>
      <c r="C10141" s="1">
        <v>42656</v>
      </c>
      <c r="D10141" s="2">
        <v>1014000</v>
      </c>
      <c r="E10141" s="2">
        <v>1.34</v>
      </c>
      <c r="F10141" s="2">
        <f>tblProdukty[[#This Row],[Cena]]*tblProdukty[[#This Row],[Koeficient]]</f>
        <v>1358760</v>
      </c>
      <c r="G10141" s="2" t="s">
        <v>12</v>
      </c>
    </row>
    <row r="10142" spans="1:7" x14ac:dyDescent="0.25">
      <c r="A10142" s="2" t="s">
        <v>10157</v>
      </c>
      <c r="B10142" t="s">
        <v>5</v>
      </c>
      <c r="C10142" s="1">
        <v>42877</v>
      </c>
      <c r="D10142" s="2">
        <v>1014100</v>
      </c>
      <c r="E10142" s="2">
        <v>1.1200000000000001</v>
      </c>
      <c r="F10142" s="2">
        <f>tblProdukty[[#This Row],[Cena]]*tblProdukty[[#This Row],[Koeficient]]</f>
        <v>1135792</v>
      </c>
      <c r="G10142" s="2" t="s">
        <v>13</v>
      </c>
    </row>
    <row r="10143" spans="1:7" x14ac:dyDescent="0.25">
      <c r="A10143" s="2" t="s">
        <v>10158</v>
      </c>
      <c r="B10143" t="s">
        <v>5</v>
      </c>
      <c r="C10143" s="1">
        <v>42729</v>
      </c>
      <c r="D10143" s="2">
        <v>1014200</v>
      </c>
      <c r="E10143" s="2">
        <v>1.37</v>
      </c>
      <c r="F10143" s="2">
        <f>tblProdukty[[#This Row],[Cena]]*tblProdukty[[#This Row],[Koeficient]]</f>
        <v>1389454</v>
      </c>
      <c r="G10143" s="2" t="s">
        <v>14</v>
      </c>
    </row>
    <row r="10144" spans="1:7" x14ac:dyDescent="0.25">
      <c r="A10144" s="2" t="s">
        <v>10159</v>
      </c>
      <c r="B10144" t="s">
        <v>5</v>
      </c>
      <c r="C10144" s="1">
        <v>42828</v>
      </c>
      <c r="D10144" s="2">
        <v>1014300</v>
      </c>
      <c r="E10144" s="2">
        <v>1.1200000000000001</v>
      </c>
      <c r="F10144" s="2">
        <f>tblProdukty[[#This Row],[Cena]]*tblProdukty[[#This Row],[Koeficient]]</f>
        <v>1136016</v>
      </c>
      <c r="G10144" s="2" t="s">
        <v>15</v>
      </c>
    </row>
    <row r="10145" spans="1:7" x14ac:dyDescent="0.25">
      <c r="A10145" s="2" t="s">
        <v>10160</v>
      </c>
      <c r="B10145" t="s">
        <v>5</v>
      </c>
      <c r="C10145" s="1">
        <v>42609</v>
      </c>
      <c r="D10145" s="2">
        <v>1014400</v>
      </c>
      <c r="E10145" s="2">
        <v>1.59</v>
      </c>
      <c r="F10145" s="2">
        <f>tblProdukty[[#This Row],[Cena]]*tblProdukty[[#This Row],[Koeficient]]</f>
        <v>1612896</v>
      </c>
      <c r="G10145" s="2" t="s">
        <v>16</v>
      </c>
    </row>
    <row r="10146" spans="1:7" x14ac:dyDescent="0.25">
      <c r="A10146" s="2" t="s">
        <v>10161</v>
      </c>
      <c r="B10146" t="s">
        <v>5</v>
      </c>
      <c r="C10146" s="1">
        <v>42373</v>
      </c>
      <c r="D10146" s="2">
        <v>1014500</v>
      </c>
      <c r="E10146" s="2">
        <v>1.83</v>
      </c>
      <c r="F10146" s="2">
        <f>tblProdukty[[#This Row],[Cena]]*tblProdukty[[#This Row],[Koeficient]]</f>
        <v>1856535</v>
      </c>
      <c r="G10146" s="2" t="s">
        <v>9</v>
      </c>
    </row>
    <row r="10147" spans="1:7" x14ac:dyDescent="0.25">
      <c r="A10147" s="2" t="s">
        <v>10162</v>
      </c>
      <c r="B10147" t="s">
        <v>5</v>
      </c>
      <c r="C10147" s="1">
        <v>42008</v>
      </c>
      <c r="D10147" s="2">
        <v>1014600</v>
      </c>
      <c r="E10147" s="2">
        <v>1.35</v>
      </c>
      <c r="F10147" s="2">
        <f>tblProdukty[[#This Row],[Cena]]*tblProdukty[[#This Row],[Koeficient]]</f>
        <v>1369710</v>
      </c>
      <c r="G10147" s="2" t="s">
        <v>11</v>
      </c>
    </row>
    <row r="10148" spans="1:7" x14ac:dyDescent="0.25">
      <c r="A10148" s="2" t="s">
        <v>10163</v>
      </c>
      <c r="B10148" t="s">
        <v>5</v>
      </c>
      <c r="C10148" s="1">
        <v>43037</v>
      </c>
      <c r="D10148" s="2">
        <v>1014700</v>
      </c>
      <c r="E10148" s="2">
        <v>1.59</v>
      </c>
      <c r="F10148" s="2">
        <f>tblProdukty[[#This Row],[Cena]]*tblProdukty[[#This Row],[Koeficient]]</f>
        <v>1613373</v>
      </c>
      <c r="G10148" s="2" t="s">
        <v>10</v>
      </c>
    </row>
    <row r="10149" spans="1:7" x14ac:dyDescent="0.25">
      <c r="A10149" s="2" t="s">
        <v>10164</v>
      </c>
      <c r="B10149" t="s">
        <v>5</v>
      </c>
      <c r="C10149" s="1">
        <v>43022</v>
      </c>
      <c r="D10149" s="2">
        <v>1014800</v>
      </c>
      <c r="E10149" s="2">
        <v>1.45</v>
      </c>
      <c r="F10149" s="2">
        <f>tblProdukty[[#This Row],[Cena]]*tblProdukty[[#This Row],[Koeficient]]</f>
        <v>1471460</v>
      </c>
      <c r="G10149" s="2" t="s">
        <v>12</v>
      </c>
    </row>
    <row r="10150" spans="1:7" x14ac:dyDescent="0.25">
      <c r="A10150" s="2" t="s">
        <v>10165</v>
      </c>
      <c r="B10150" t="s">
        <v>5</v>
      </c>
      <c r="C10150" s="1">
        <v>43060</v>
      </c>
      <c r="D10150" s="2">
        <v>1014900</v>
      </c>
      <c r="E10150" s="2">
        <v>1.01</v>
      </c>
      <c r="F10150" s="2">
        <f>tblProdukty[[#This Row],[Cena]]*tblProdukty[[#This Row],[Koeficient]]</f>
        <v>1025049</v>
      </c>
      <c r="G10150" s="2" t="s">
        <v>13</v>
      </c>
    </row>
    <row r="10151" spans="1:7" x14ac:dyDescent="0.25">
      <c r="A10151" s="2" t="s">
        <v>10166</v>
      </c>
      <c r="B10151" t="s">
        <v>5</v>
      </c>
      <c r="C10151" s="1">
        <v>43078</v>
      </c>
      <c r="D10151" s="2">
        <v>1015000</v>
      </c>
      <c r="E10151" s="2">
        <v>1.49</v>
      </c>
      <c r="F10151" s="2">
        <f>tblProdukty[[#This Row],[Cena]]*tblProdukty[[#This Row],[Koeficient]]</f>
        <v>1512350</v>
      </c>
      <c r="G10151" s="2" t="s">
        <v>14</v>
      </c>
    </row>
    <row r="10152" spans="1:7" x14ac:dyDescent="0.25">
      <c r="A10152" s="2" t="s">
        <v>10167</v>
      </c>
      <c r="B10152" t="s">
        <v>5</v>
      </c>
      <c r="C10152" s="1">
        <v>42854</v>
      </c>
      <c r="D10152" s="2">
        <v>1015100</v>
      </c>
      <c r="E10152" s="2">
        <v>1.01</v>
      </c>
      <c r="F10152" s="2">
        <f>tblProdukty[[#This Row],[Cena]]*tblProdukty[[#This Row],[Koeficient]]</f>
        <v>1025251</v>
      </c>
      <c r="G10152" s="2" t="s">
        <v>15</v>
      </c>
    </row>
    <row r="10153" spans="1:7" x14ac:dyDescent="0.25">
      <c r="A10153" s="2" t="s">
        <v>10168</v>
      </c>
      <c r="B10153" t="s">
        <v>5</v>
      </c>
      <c r="C10153" s="1">
        <v>43012</v>
      </c>
      <c r="D10153" s="2">
        <v>1015200</v>
      </c>
      <c r="E10153" s="2">
        <v>1.89</v>
      </c>
      <c r="F10153" s="2">
        <f>tblProdukty[[#This Row],[Cena]]*tblProdukty[[#This Row],[Koeficient]]</f>
        <v>1918728</v>
      </c>
      <c r="G10153" s="2" t="s">
        <v>16</v>
      </c>
    </row>
    <row r="10154" spans="1:7" x14ac:dyDescent="0.25">
      <c r="A10154" s="2" t="s">
        <v>10169</v>
      </c>
      <c r="B10154" t="s">
        <v>5</v>
      </c>
      <c r="C10154" s="1">
        <v>42420</v>
      </c>
      <c r="D10154" s="2">
        <v>1015300</v>
      </c>
      <c r="E10154" s="2">
        <v>1.99</v>
      </c>
      <c r="F10154" s="2">
        <f>tblProdukty[[#This Row],[Cena]]*tblProdukty[[#This Row],[Koeficient]]</f>
        <v>2020447</v>
      </c>
      <c r="G10154" s="2" t="s">
        <v>9</v>
      </c>
    </row>
    <row r="10155" spans="1:7" x14ac:dyDescent="0.25">
      <c r="A10155" s="2" t="s">
        <v>10170</v>
      </c>
      <c r="B10155" t="s">
        <v>5</v>
      </c>
      <c r="C10155" s="1">
        <v>42921</v>
      </c>
      <c r="D10155" s="2">
        <v>1015400</v>
      </c>
      <c r="E10155" s="2">
        <v>1.26</v>
      </c>
      <c r="F10155" s="2">
        <f>tblProdukty[[#This Row],[Cena]]*tblProdukty[[#This Row],[Koeficient]]</f>
        <v>1279404</v>
      </c>
      <c r="G10155" s="2" t="s">
        <v>11</v>
      </c>
    </row>
    <row r="10156" spans="1:7" x14ac:dyDescent="0.25">
      <c r="A10156" s="2" t="s">
        <v>10171</v>
      </c>
      <c r="B10156" t="s">
        <v>5</v>
      </c>
      <c r="C10156" s="1">
        <v>42284</v>
      </c>
      <c r="D10156" s="2">
        <v>1015500</v>
      </c>
      <c r="E10156" s="2">
        <v>1.35</v>
      </c>
      <c r="F10156" s="2">
        <f>tblProdukty[[#This Row],[Cena]]*tblProdukty[[#This Row],[Koeficient]]</f>
        <v>1370925</v>
      </c>
      <c r="G10156" s="2" t="s">
        <v>10</v>
      </c>
    </row>
    <row r="10157" spans="1:7" x14ac:dyDescent="0.25">
      <c r="A10157" s="2" t="s">
        <v>10172</v>
      </c>
      <c r="B10157" t="s">
        <v>5</v>
      </c>
      <c r="C10157" s="1">
        <v>42551</v>
      </c>
      <c r="D10157" s="2">
        <v>1015600</v>
      </c>
      <c r="E10157" s="2">
        <v>1.99</v>
      </c>
      <c r="F10157" s="2">
        <f>tblProdukty[[#This Row],[Cena]]*tblProdukty[[#This Row],[Koeficient]]</f>
        <v>2021044</v>
      </c>
      <c r="G10157" s="2" t="s">
        <v>12</v>
      </c>
    </row>
    <row r="10158" spans="1:7" x14ac:dyDescent="0.25">
      <c r="A10158" s="2" t="s">
        <v>10173</v>
      </c>
      <c r="B10158" t="s">
        <v>5</v>
      </c>
      <c r="C10158" s="1">
        <v>42047</v>
      </c>
      <c r="D10158" s="2">
        <v>1015700</v>
      </c>
      <c r="E10158" s="2">
        <v>1.82</v>
      </c>
      <c r="F10158" s="2">
        <f>tblProdukty[[#This Row],[Cena]]*tblProdukty[[#This Row],[Koeficient]]</f>
        <v>1848574</v>
      </c>
      <c r="G10158" s="2" t="s">
        <v>13</v>
      </c>
    </row>
    <row r="10159" spans="1:7" x14ac:dyDescent="0.25">
      <c r="A10159" s="2" t="s">
        <v>10174</v>
      </c>
      <c r="B10159" t="s">
        <v>5</v>
      </c>
      <c r="C10159" s="1">
        <v>42054</v>
      </c>
      <c r="D10159" s="2">
        <v>1015800</v>
      </c>
      <c r="E10159" s="2">
        <v>1.19</v>
      </c>
      <c r="F10159" s="2">
        <f>tblProdukty[[#This Row],[Cena]]*tblProdukty[[#This Row],[Koeficient]]</f>
        <v>1208802</v>
      </c>
      <c r="G10159" s="2" t="s">
        <v>14</v>
      </c>
    </row>
    <row r="10160" spans="1:7" x14ac:dyDescent="0.25">
      <c r="A10160" s="2" t="s">
        <v>10175</v>
      </c>
      <c r="B10160" t="s">
        <v>5</v>
      </c>
      <c r="C10160" s="1">
        <v>42171</v>
      </c>
      <c r="D10160" s="2">
        <v>1015900</v>
      </c>
      <c r="E10160" s="2">
        <v>1.1499999999999999</v>
      </c>
      <c r="F10160" s="2">
        <f>tblProdukty[[#This Row],[Cena]]*tblProdukty[[#This Row],[Koeficient]]</f>
        <v>1168285</v>
      </c>
      <c r="G10160" s="2" t="s">
        <v>15</v>
      </c>
    </row>
    <row r="10161" spans="1:7" x14ac:dyDescent="0.25">
      <c r="A10161" s="2" t="s">
        <v>10176</v>
      </c>
      <c r="B10161" t="s">
        <v>5</v>
      </c>
      <c r="C10161" s="1">
        <v>42460</v>
      </c>
      <c r="D10161" s="2">
        <v>1016000</v>
      </c>
      <c r="E10161" s="2">
        <v>1.65</v>
      </c>
      <c r="F10161" s="2">
        <f>tblProdukty[[#This Row],[Cena]]*tblProdukty[[#This Row],[Koeficient]]</f>
        <v>1676400</v>
      </c>
      <c r="G10161" s="2" t="s">
        <v>16</v>
      </c>
    </row>
    <row r="10162" spans="1:7" x14ac:dyDescent="0.25">
      <c r="A10162" s="2" t="s">
        <v>10177</v>
      </c>
      <c r="B10162" t="s">
        <v>5</v>
      </c>
      <c r="C10162" s="1">
        <v>42366</v>
      </c>
      <c r="D10162" s="2">
        <v>1016100</v>
      </c>
      <c r="E10162" s="2">
        <v>1.76</v>
      </c>
      <c r="F10162" s="2">
        <f>tblProdukty[[#This Row],[Cena]]*tblProdukty[[#This Row],[Koeficient]]</f>
        <v>1788336</v>
      </c>
      <c r="G10162" s="2" t="s">
        <v>9</v>
      </c>
    </row>
    <row r="10163" spans="1:7" x14ac:dyDescent="0.25">
      <c r="A10163" s="2" t="s">
        <v>10178</v>
      </c>
      <c r="B10163" t="s">
        <v>5</v>
      </c>
      <c r="C10163" s="1">
        <v>42984</v>
      </c>
      <c r="D10163" s="2">
        <v>1016200</v>
      </c>
      <c r="E10163" s="2">
        <v>1.25</v>
      </c>
      <c r="F10163" s="2">
        <f>tblProdukty[[#This Row],[Cena]]*tblProdukty[[#This Row],[Koeficient]]</f>
        <v>1270250</v>
      </c>
      <c r="G10163" s="2" t="s">
        <v>11</v>
      </c>
    </row>
    <row r="10164" spans="1:7" x14ac:dyDescent="0.25">
      <c r="A10164" s="2" t="s">
        <v>10179</v>
      </c>
      <c r="B10164" t="s">
        <v>5</v>
      </c>
      <c r="C10164" s="1">
        <v>42315</v>
      </c>
      <c r="D10164" s="2">
        <v>1016300</v>
      </c>
      <c r="E10164" s="2">
        <v>1.7</v>
      </c>
      <c r="F10164" s="2">
        <f>tblProdukty[[#This Row],[Cena]]*tblProdukty[[#This Row],[Koeficient]]</f>
        <v>1727710</v>
      </c>
      <c r="G10164" s="2" t="s">
        <v>10</v>
      </c>
    </row>
    <row r="10165" spans="1:7" x14ac:dyDescent="0.25">
      <c r="A10165" s="2" t="s">
        <v>10180</v>
      </c>
      <c r="B10165" t="s">
        <v>5</v>
      </c>
      <c r="C10165" s="1">
        <v>42292</v>
      </c>
      <c r="D10165" s="2">
        <v>1016400</v>
      </c>
      <c r="E10165" s="2">
        <v>1.33</v>
      </c>
      <c r="F10165" s="2">
        <f>tblProdukty[[#This Row],[Cena]]*tblProdukty[[#This Row],[Koeficient]]</f>
        <v>1351812</v>
      </c>
      <c r="G10165" s="2" t="s">
        <v>12</v>
      </c>
    </row>
    <row r="10166" spans="1:7" x14ac:dyDescent="0.25">
      <c r="A10166" s="2" t="s">
        <v>10181</v>
      </c>
      <c r="B10166" t="s">
        <v>5</v>
      </c>
      <c r="C10166" s="1">
        <v>42023</v>
      </c>
      <c r="D10166" s="2">
        <v>1016500</v>
      </c>
      <c r="E10166" s="2">
        <v>1.27</v>
      </c>
      <c r="F10166" s="2">
        <f>tblProdukty[[#This Row],[Cena]]*tblProdukty[[#This Row],[Koeficient]]</f>
        <v>1290955</v>
      </c>
      <c r="G10166" s="2" t="s">
        <v>13</v>
      </c>
    </row>
    <row r="10167" spans="1:7" x14ac:dyDescent="0.25">
      <c r="A10167" s="2" t="s">
        <v>10182</v>
      </c>
      <c r="B10167" t="s">
        <v>5</v>
      </c>
      <c r="C10167" s="1">
        <v>42212</v>
      </c>
      <c r="D10167" s="2">
        <v>1016600</v>
      </c>
      <c r="E10167" s="2">
        <v>1.52</v>
      </c>
      <c r="F10167" s="2">
        <f>tblProdukty[[#This Row],[Cena]]*tblProdukty[[#This Row],[Koeficient]]</f>
        <v>1545232</v>
      </c>
      <c r="G10167" s="2" t="s">
        <v>14</v>
      </c>
    </row>
    <row r="10168" spans="1:7" x14ac:dyDescent="0.25">
      <c r="A10168" s="2" t="s">
        <v>10183</v>
      </c>
      <c r="B10168" t="s">
        <v>5</v>
      </c>
      <c r="C10168" s="1">
        <v>42395</v>
      </c>
      <c r="D10168" s="2">
        <v>1016700</v>
      </c>
      <c r="E10168" s="2">
        <v>1.48</v>
      </c>
      <c r="F10168" s="2">
        <f>tblProdukty[[#This Row],[Cena]]*tblProdukty[[#This Row],[Koeficient]]</f>
        <v>1504716</v>
      </c>
      <c r="G10168" s="2" t="s">
        <v>15</v>
      </c>
    </row>
    <row r="10169" spans="1:7" x14ac:dyDescent="0.25">
      <c r="A10169" s="2" t="s">
        <v>10184</v>
      </c>
      <c r="B10169" t="s">
        <v>5</v>
      </c>
      <c r="C10169" s="1">
        <v>42351</v>
      </c>
      <c r="D10169" s="2">
        <v>1016800</v>
      </c>
      <c r="E10169" s="2">
        <v>1.43</v>
      </c>
      <c r="F10169" s="2">
        <f>tblProdukty[[#This Row],[Cena]]*tblProdukty[[#This Row],[Koeficient]]</f>
        <v>1454024</v>
      </c>
      <c r="G10169" s="2" t="s">
        <v>16</v>
      </c>
    </row>
    <row r="10170" spans="1:7" x14ac:dyDescent="0.25">
      <c r="A10170" s="2" t="s">
        <v>10185</v>
      </c>
      <c r="B10170" t="s">
        <v>5</v>
      </c>
      <c r="C10170" s="1">
        <v>42803</v>
      </c>
      <c r="D10170" s="2">
        <v>1016900</v>
      </c>
      <c r="E10170" s="2">
        <v>1.1299999999999999</v>
      </c>
      <c r="F10170" s="2">
        <f>tblProdukty[[#This Row],[Cena]]*tblProdukty[[#This Row],[Koeficient]]</f>
        <v>1149097</v>
      </c>
      <c r="G10170" s="2" t="s">
        <v>9</v>
      </c>
    </row>
    <row r="10171" spans="1:7" x14ac:dyDescent="0.25">
      <c r="A10171" s="2" t="s">
        <v>10186</v>
      </c>
      <c r="B10171" t="s">
        <v>5</v>
      </c>
      <c r="C10171" s="1">
        <v>42405</v>
      </c>
      <c r="D10171" s="2">
        <v>1017000</v>
      </c>
      <c r="E10171" s="2">
        <v>1.03</v>
      </c>
      <c r="F10171" s="2">
        <f>tblProdukty[[#This Row],[Cena]]*tblProdukty[[#This Row],[Koeficient]]</f>
        <v>1047510</v>
      </c>
      <c r="G10171" s="2" t="s">
        <v>11</v>
      </c>
    </row>
    <row r="10172" spans="1:7" x14ac:dyDescent="0.25">
      <c r="A10172" s="2" t="s">
        <v>10187</v>
      </c>
      <c r="B10172" t="s">
        <v>5</v>
      </c>
      <c r="C10172" s="1">
        <v>42142</v>
      </c>
      <c r="D10172" s="2">
        <v>1017100</v>
      </c>
      <c r="E10172" s="2">
        <v>1.48</v>
      </c>
      <c r="F10172" s="2">
        <f>tblProdukty[[#This Row],[Cena]]*tblProdukty[[#This Row],[Koeficient]]</f>
        <v>1505308</v>
      </c>
      <c r="G10172" s="2" t="s">
        <v>10</v>
      </c>
    </row>
    <row r="10173" spans="1:7" x14ac:dyDescent="0.25">
      <c r="A10173" s="2" t="s">
        <v>10188</v>
      </c>
      <c r="B10173" t="s">
        <v>5</v>
      </c>
      <c r="C10173" s="1">
        <v>42436</v>
      </c>
      <c r="D10173" s="2">
        <v>1017200</v>
      </c>
      <c r="E10173" s="2">
        <v>1.37</v>
      </c>
      <c r="F10173" s="2">
        <f>tblProdukty[[#This Row],[Cena]]*tblProdukty[[#This Row],[Koeficient]]</f>
        <v>1393564</v>
      </c>
      <c r="G10173" s="2" t="s">
        <v>12</v>
      </c>
    </row>
    <row r="10174" spans="1:7" x14ac:dyDescent="0.25">
      <c r="A10174" s="2" t="s">
        <v>10189</v>
      </c>
      <c r="B10174" t="s">
        <v>5</v>
      </c>
      <c r="C10174" s="1">
        <v>42385</v>
      </c>
      <c r="D10174" s="2">
        <v>1017300</v>
      </c>
      <c r="E10174" s="2">
        <v>1.46</v>
      </c>
      <c r="F10174" s="2">
        <f>tblProdukty[[#This Row],[Cena]]*tblProdukty[[#This Row],[Koeficient]]</f>
        <v>1485258</v>
      </c>
      <c r="G10174" s="2" t="s">
        <v>13</v>
      </c>
    </row>
    <row r="10175" spans="1:7" x14ac:dyDescent="0.25">
      <c r="A10175" s="2" t="s">
        <v>10190</v>
      </c>
      <c r="B10175" t="s">
        <v>5</v>
      </c>
      <c r="C10175" s="1">
        <v>42377</v>
      </c>
      <c r="D10175" s="2">
        <v>1017400</v>
      </c>
      <c r="E10175" s="2">
        <v>1.53</v>
      </c>
      <c r="F10175" s="2">
        <f>tblProdukty[[#This Row],[Cena]]*tblProdukty[[#This Row],[Koeficient]]</f>
        <v>1556622</v>
      </c>
      <c r="G10175" s="2" t="s">
        <v>14</v>
      </c>
    </row>
    <row r="10176" spans="1:7" x14ac:dyDescent="0.25">
      <c r="A10176" s="2" t="s">
        <v>10191</v>
      </c>
      <c r="B10176" t="s">
        <v>5</v>
      </c>
      <c r="C10176" s="1">
        <v>42310</v>
      </c>
      <c r="D10176" s="2">
        <v>1017500</v>
      </c>
      <c r="E10176" s="2">
        <v>1.38</v>
      </c>
      <c r="F10176" s="2">
        <f>tblProdukty[[#This Row],[Cena]]*tblProdukty[[#This Row],[Koeficient]]</f>
        <v>1404150</v>
      </c>
      <c r="G10176" s="2" t="s">
        <v>15</v>
      </c>
    </row>
    <row r="10177" spans="1:7" x14ac:dyDescent="0.25">
      <c r="A10177" s="2" t="s">
        <v>10192</v>
      </c>
      <c r="B10177" t="s">
        <v>5</v>
      </c>
      <c r="C10177" s="1">
        <v>42895</v>
      </c>
      <c r="D10177" s="2">
        <v>1017600</v>
      </c>
      <c r="E10177" s="2">
        <v>1.02</v>
      </c>
      <c r="F10177" s="2">
        <f>tblProdukty[[#This Row],[Cena]]*tblProdukty[[#This Row],[Koeficient]]</f>
        <v>1037952</v>
      </c>
      <c r="G10177" s="2" t="s">
        <v>16</v>
      </c>
    </row>
    <row r="10178" spans="1:7" x14ac:dyDescent="0.25">
      <c r="A10178" s="2" t="s">
        <v>10193</v>
      </c>
      <c r="B10178" t="s">
        <v>5</v>
      </c>
      <c r="C10178" s="1">
        <v>43000</v>
      </c>
      <c r="D10178" s="2">
        <v>1017700</v>
      </c>
      <c r="E10178" s="2">
        <v>1.64</v>
      </c>
      <c r="F10178" s="2">
        <f>tblProdukty[[#This Row],[Cena]]*tblProdukty[[#This Row],[Koeficient]]</f>
        <v>1669028</v>
      </c>
      <c r="G10178" s="2" t="s">
        <v>9</v>
      </c>
    </row>
    <row r="10179" spans="1:7" x14ac:dyDescent="0.25">
      <c r="A10179" s="2" t="s">
        <v>10194</v>
      </c>
      <c r="B10179" t="s">
        <v>5</v>
      </c>
      <c r="C10179" s="1">
        <v>42834</v>
      </c>
      <c r="D10179" s="2">
        <v>1017800</v>
      </c>
      <c r="E10179" s="2">
        <v>1.24</v>
      </c>
      <c r="F10179" s="2">
        <f>tblProdukty[[#This Row],[Cena]]*tblProdukty[[#This Row],[Koeficient]]</f>
        <v>1262072</v>
      </c>
      <c r="G10179" s="2" t="s">
        <v>11</v>
      </c>
    </row>
    <row r="10180" spans="1:7" x14ac:dyDescent="0.25">
      <c r="A10180" s="2" t="s">
        <v>10195</v>
      </c>
      <c r="B10180" t="s">
        <v>5</v>
      </c>
      <c r="C10180" s="1">
        <v>42103</v>
      </c>
      <c r="D10180" s="2">
        <v>1017900</v>
      </c>
      <c r="E10180" s="2">
        <v>1.37</v>
      </c>
      <c r="F10180" s="2">
        <f>tblProdukty[[#This Row],[Cena]]*tblProdukty[[#This Row],[Koeficient]]</f>
        <v>1394523</v>
      </c>
      <c r="G10180" s="2" t="s">
        <v>10</v>
      </c>
    </row>
    <row r="10181" spans="1:7" x14ac:dyDescent="0.25">
      <c r="A10181" s="2" t="s">
        <v>10196</v>
      </c>
      <c r="B10181" t="s">
        <v>5</v>
      </c>
      <c r="C10181" s="1">
        <v>42870</v>
      </c>
      <c r="D10181" s="2">
        <v>1018000</v>
      </c>
      <c r="E10181" s="2">
        <v>1.47</v>
      </c>
      <c r="F10181" s="2">
        <f>tblProdukty[[#This Row],[Cena]]*tblProdukty[[#This Row],[Koeficient]]</f>
        <v>1496460</v>
      </c>
      <c r="G10181" s="2" t="s">
        <v>12</v>
      </c>
    </row>
    <row r="10182" spans="1:7" x14ac:dyDescent="0.25">
      <c r="A10182" s="2" t="s">
        <v>10197</v>
      </c>
      <c r="B10182" t="s">
        <v>5</v>
      </c>
      <c r="C10182" s="1">
        <v>42179</v>
      </c>
      <c r="D10182" s="2">
        <v>1018100</v>
      </c>
      <c r="E10182" s="2">
        <v>1.28</v>
      </c>
      <c r="F10182" s="2">
        <f>tblProdukty[[#This Row],[Cena]]*tblProdukty[[#This Row],[Koeficient]]</f>
        <v>1303168</v>
      </c>
      <c r="G10182" s="2" t="s">
        <v>13</v>
      </c>
    </row>
    <row r="10183" spans="1:7" x14ac:dyDescent="0.25">
      <c r="A10183" s="2" t="s">
        <v>10198</v>
      </c>
      <c r="B10183" t="s">
        <v>5</v>
      </c>
      <c r="C10183" s="1">
        <v>42892</v>
      </c>
      <c r="D10183" s="2">
        <v>1018200</v>
      </c>
      <c r="E10183" s="2">
        <v>1.1100000000000001</v>
      </c>
      <c r="F10183" s="2">
        <f>tblProdukty[[#This Row],[Cena]]*tblProdukty[[#This Row],[Koeficient]]</f>
        <v>1130202</v>
      </c>
      <c r="G10183" s="2" t="s">
        <v>14</v>
      </c>
    </row>
    <row r="10184" spans="1:7" x14ac:dyDescent="0.25">
      <c r="A10184" s="2" t="s">
        <v>10199</v>
      </c>
      <c r="B10184" t="s">
        <v>5</v>
      </c>
      <c r="C10184" s="1">
        <v>42894</v>
      </c>
      <c r="D10184" s="2">
        <v>1018300</v>
      </c>
      <c r="E10184" s="2">
        <v>1.87</v>
      </c>
      <c r="F10184" s="2">
        <f>tblProdukty[[#This Row],[Cena]]*tblProdukty[[#This Row],[Koeficient]]</f>
        <v>1904221</v>
      </c>
      <c r="G10184" s="2" t="s">
        <v>15</v>
      </c>
    </row>
    <row r="10185" spans="1:7" x14ac:dyDescent="0.25">
      <c r="A10185" s="2" t="s">
        <v>10200</v>
      </c>
      <c r="B10185" t="s">
        <v>5</v>
      </c>
      <c r="C10185" s="1">
        <v>42870</v>
      </c>
      <c r="D10185" s="2">
        <v>1018400</v>
      </c>
      <c r="E10185" s="2">
        <v>1.19</v>
      </c>
      <c r="F10185" s="2">
        <f>tblProdukty[[#This Row],[Cena]]*tblProdukty[[#This Row],[Koeficient]]</f>
        <v>1211896</v>
      </c>
      <c r="G10185" s="2" t="s">
        <v>16</v>
      </c>
    </row>
    <row r="10186" spans="1:7" x14ac:dyDescent="0.25">
      <c r="A10186" s="2" t="s">
        <v>10201</v>
      </c>
      <c r="B10186" t="s">
        <v>5</v>
      </c>
      <c r="C10186" s="1">
        <v>42856</v>
      </c>
      <c r="D10186" s="2">
        <v>1018500</v>
      </c>
      <c r="E10186" s="2">
        <v>1.26</v>
      </c>
      <c r="F10186" s="2">
        <f>tblProdukty[[#This Row],[Cena]]*tblProdukty[[#This Row],[Koeficient]]</f>
        <v>1283310</v>
      </c>
      <c r="G10186" s="2" t="s">
        <v>9</v>
      </c>
    </row>
    <row r="10187" spans="1:7" x14ac:dyDescent="0.25">
      <c r="A10187" s="2" t="s">
        <v>10202</v>
      </c>
      <c r="B10187" t="s">
        <v>5</v>
      </c>
      <c r="C10187" s="1">
        <v>42017</v>
      </c>
      <c r="D10187" s="2">
        <v>1018600</v>
      </c>
      <c r="E10187" s="2">
        <v>1.54</v>
      </c>
      <c r="F10187" s="2">
        <f>tblProdukty[[#This Row],[Cena]]*tblProdukty[[#This Row],[Koeficient]]</f>
        <v>1568644</v>
      </c>
      <c r="G10187" s="2" t="s">
        <v>11</v>
      </c>
    </row>
    <row r="10188" spans="1:7" x14ac:dyDescent="0.25">
      <c r="A10188" s="2" t="s">
        <v>10203</v>
      </c>
      <c r="B10188" t="s">
        <v>5</v>
      </c>
      <c r="C10188" s="1">
        <v>42112</v>
      </c>
      <c r="D10188" s="2">
        <v>1018700</v>
      </c>
      <c r="E10188" s="2">
        <v>1.81</v>
      </c>
      <c r="F10188" s="2">
        <f>tblProdukty[[#This Row],[Cena]]*tblProdukty[[#This Row],[Koeficient]]</f>
        <v>1843847</v>
      </c>
      <c r="G10188" s="2" t="s">
        <v>10</v>
      </c>
    </row>
    <row r="10189" spans="1:7" x14ac:dyDescent="0.25">
      <c r="A10189" s="2" t="s">
        <v>10204</v>
      </c>
      <c r="B10189" t="s">
        <v>5</v>
      </c>
      <c r="C10189" s="1">
        <v>42671</v>
      </c>
      <c r="D10189" s="2">
        <v>1018800</v>
      </c>
      <c r="E10189" s="2">
        <v>1.29</v>
      </c>
      <c r="F10189" s="2">
        <f>tblProdukty[[#This Row],[Cena]]*tblProdukty[[#This Row],[Koeficient]]</f>
        <v>1314252</v>
      </c>
      <c r="G10189" s="2" t="s">
        <v>12</v>
      </c>
    </row>
    <row r="10190" spans="1:7" x14ac:dyDescent="0.25">
      <c r="A10190" s="2" t="s">
        <v>10205</v>
      </c>
      <c r="B10190" t="s">
        <v>5</v>
      </c>
      <c r="C10190" s="1">
        <v>42414</v>
      </c>
      <c r="D10190" s="2">
        <v>1018900</v>
      </c>
      <c r="E10190" s="2">
        <v>1.56</v>
      </c>
      <c r="F10190" s="2">
        <f>tblProdukty[[#This Row],[Cena]]*tblProdukty[[#This Row],[Koeficient]]</f>
        <v>1589484</v>
      </c>
      <c r="G10190" s="2" t="s">
        <v>13</v>
      </c>
    </row>
    <row r="10191" spans="1:7" x14ac:dyDescent="0.25">
      <c r="A10191" s="2" t="s">
        <v>10206</v>
      </c>
      <c r="B10191" t="s">
        <v>5</v>
      </c>
      <c r="C10191" s="1">
        <v>42396</v>
      </c>
      <c r="D10191" s="2">
        <v>1019000</v>
      </c>
      <c r="E10191" s="2">
        <v>1.59</v>
      </c>
      <c r="F10191" s="2">
        <f>tblProdukty[[#This Row],[Cena]]*tblProdukty[[#This Row],[Koeficient]]</f>
        <v>1620210</v>
      </c>
      <c r="G10191" s="2" t="s">
        <v>14</v>
      </c>
    </row>
    <row r="10192" spans="1:7" x14ac:dyDescent="0.25">
      <c r="A10192" s="2" t="s">
        <v>10207</v>
      </c>
      <c r="B10192" t="s">
        <v>5</v>
      </c>
      <c r="C10192" s="1">
        <v>42077</v>
      </c>
      <c r="D10192" s="2">
        <v>1019100</v>
      </c>
      <c r="E10192" s="2">
        <v>1.84</v>
      </c>
      <c r="F10192" s="2">
        <f>tblProdukty[[#This Row],[Cena]]*tblProdukty[[#This Row],[Koeficient]]</f>
        <v>1875144</v>
      </c>
      <c r="G10192" s="2" t="s">
        <v>15</v>
      </c>
    </row>
    <row r="10193" spans="1:7" x14ac:dyDescent="0.25">
      <c r="A10193" s="2" t="s">
        <v>10208</v>
      </c>
      <c r="B10193" t="s">
        <v>5</v>
      </c>
      <c r="C10193" s="1">
        <v>42439</v>
      </c>
      <c r="D10193" s="2">
        <v>1019200</v>
      </c>
      <c r="E10193" s="2">
        <v>1.74</v>
      </c>
      <c r="F10193" s="2">
        <f>tblProdukty[[#This Row],[Cena]]*tblProdukty[[#This Row],[Koeficient]]</f>
        <v>1773408</v>
      </c>
      <c r="G10193" s="2" t="s">
        <v>16</v>
      </c>
    </row>
    <row r="10194" spans="1:7" x14ac:dyDescent="0.25">
      <c r="A10194" s="2" t="s">
        <v>10209</v>
      </c>
      <c r="B10194" t="s">
        <v>5</v>
      </c>
      <c r="C10194" s="1">
        <v>42076</v>
      </c>
      <c r="D10194" s="2">
        <v>1019300</v>
      </c>
      <c r="E10194" s="2">
        <v>1.5</v>
      </c>
      <c r="F10194" s="2">
        <f>tblProdukty[[#This Row],[Cena]]*tblProdukty[[#This Row],[Koeficient]]</f>
        <v>1528950</v>
      </c>
      <c r="G10194" s="2" t="s">
        <v>9</v>
      </c>
    </row>
    <row r="10195" spans="1:7" x14ac:dyDescent="0.25">
      <c r="A10195" s="2" t="s">
        <v>10210</v>
      </c>
      <c r="B10195" t="s">
        <v>5</v>
      </c>
      <c r="C10195" s="1">
        <v>42929</v>
      </c>
      <c r="D10195" s="2">
        <v>1019400</v>
      </c>
      <c r="E10195" s="2">
        <v>1.62</v>
      </c>
      <c r="F10195" s="2">
        <f>tblProdukty[[#This Row],[Cena]]*tblProdukty[[#This Row],[Koeficient]]</f>
        <v>1651428</v>
      </c>
      <c r="G10195" s="2" t="s">
        <v>11</v>
      </c>
    </row>
    <row r="10196" spans="1:7" x14ac:dyDescent="0.25">
      <c r="A10196" s="2" t="s">
        <v>10211</v>
      </c>
      <c r="B10196" t="s">
        <v>5</v>
      </c>
      <c r="C10196" s="1">
        <v>42590</v>
      </c>
      <c r="D10196" s="2">
        <v>1019500</v>
      </c>
      <c r="E10196" s="2">
        <v>1.0900000000000001</v>
      </c>
      <c r="F10196" s="2">
        <f>tblProdukty[[#This Row],[Cena]]*tblProdukty[[#This Row],[Koeficient]]</f>
        <v>1111255</v>
      </c>
      <c r="G10196" s="2" t="s">
        <v>10</v>
      </c>
    </row>
    <row r="10197" spans="1:7" x14ac:dyDescent="0.25">
      <c r="A10197" s="2" t="s">
        <v>10212</v>
      </c>
      <c r="B10197" t="s">
        <v>5</v>
      </c>
      <c r="C10197" s="1">
        <v>42083</v>
      </c>
      <c r="D10197" s="2">
        <v>1019600</v>
      </c>
      <c r="E10197" s="2">
        <v>1.66</v>
      </c>
      <c r="F10197" s="2">
        <f>tblProdukty[[#This Row],[Cena]]*tblProdukty[[#This Row],[Koeficient]]</f>
        <v>1692536</v>
      </c>
      <c r="G10197" s="2" t="s">
        <v>12</v>
      </c>
    </row>
    <row r="10198" spans="1:7" x14ac:dyDescent="0.25">
      <c r="A10198" s="2" t="s">
        <v>10213</v>
      </c>
      <c r="B10198" t="s">
        <v>5</v>
      </c>
      <c r="C10198" s="1">
        <v>42412</v>
      </c>
      <c r="D10198" s="2">
        <v>1019700</v>
      </c>
      <c r="E10198" s="2">
        <v>1.77</v>
      </c>
      <c r="F10198" s="2">
        <f>tblProdukty[[#This Row],[Cena]]*tblProdukty[[#This Row],[Koeficient]]</f>
        <v>1804869</v>
      </c>
      <c r="G10198" s="2" t="s">
        <v>13</v>
      </c>
    </row>
    <row r="10199" spans="1:7" x14ac:dyDescent="0.25">
      <c r="A10199" s="2" t="s">
        <v>10214</v>
      </c>
      <c r="B10199" t="s">
        <v>5</v>
      </c>
      <c r="C10199" s="1">
        <v>42040</v>
      </c>
      <c r="D10199" s="2">
        <v>1019800</v>
      </c>
      <c r="E10199" s="2">
        <v>1.81</v>
      </c>
      <c r="F10199" s="2">
        <f>tblProdukty[[#This Row],[Cena]]*tblProdukty[[#This Row],[Koeficient]]</f>
        <v>1845838</v>
      </c>
      <c r="G10199" s="2" t="s">
        <v>14</v>
      </c>
    </row>
    <row r="10200" spans="1:7" x14ac:dyDescent="0.25">
      <c r="A10200" s="2" t="s">
        <v>10215</v>
      </c>
      <c r="B10200" t="s">
        <v>5</v>
      </c>
      <c r="C10200" s="1">
        <v>42338</v>
      </c>
      <c r="D10200" s="2">
        <v>1019900</v>
      </c>
      <c r="E10200" s="2">
        <v>1.51</v>
      </c>
      <c r="F10200" s="2">
        <f>tblProdukty[[#This Row],[Cena]]*tblProdukty[[#This Row],[Koeficient]]</f>
        <v>1540049</v>
      </c>
      <c r="G10200" s="2" t="s">
        <v>15</v>
      </c>
    </row>
    <row r="10201" spans="1:7" x14ac:dyDescent="0.25">
      <c r="A10201" s="2" t="s">
        <v>10216</v>
      </c>
      <c r="B10201" t="s">
        <v>5</v>
      </c>
      <c r="C10201" s="1">
        <v>42856</v>
      </c>
      <c r="D10201" s="2">
        <v>1020000</v>
      </c>
      <c r="E10201" s="2">
        <v>1.74</v>
      </c>
      <c r="F10201" s="2">
        <f>tblProdukty[[#This Row],[Cena]]*tblProdukty[[#This Row],[Koeficient]]</f>
        <v>1774800</v>
      </c>
      <c r="G10201" s="2" t="s">
        <v>16</v>
      </c>
    </row>
    <row r="10202" spans="1:7" x14ac:dyDescent="0.25">
      <c r="A10202" s="2" t="s">
        <v>10217</v>
      </c>
      <c r="B10202" t="s">
        <v>5</v>
      </c>
      <c r="C10202" s="1">
        <v>42186</v>
      </c>
      <c r="D10202" s="2">
        <v>1020100</v>
      </c>
      <c r="E10202" s="2">
        <v>1.55</v>
      </c>
      <c r="F10202" s="2">
        <f>tblProdukty[[#This Row],[Cena]]*tblProdukty[[#This Row],[Koeficient]]</f>
        <v>1581155</v>
      </c>
      <c r="G10202" s="2" t="s">
        <v>9</v>
      </c>
    </row>
    <row r="10203" spans="1:7" x14ac:dyDescent="0.25">
      <c r="A10203" s="2" t="s">
        <v>10218</v>
      </c>
      <c r="B10203" t="s">
        <v>5</v>
      </c>
      <c r="C10203" s="1">
        <v>43079</v>
      </c>
      <c r="D10203" s="2">
        <v>1020200</v>
      </c>
      <c r="E10203" s="2">
        <v>1.83</v>
      </c>
      <c r="F10203" s="2">
        <f>tblProdukty[[#This Row],[Cena]]*tblProdukty[[#This Row],[Koeficient]]</f>
        <v>1866966</v>
      </c>
      <c r="G10203" s="2" t="s">
        <v>11</v>
      </c>
    </row>
    <row r="10204" spans="1:7" x14ac:dyDescent="0.25">
      <c r="A10204" s="2" t="s">
        <v>10219</v>
      </c>
      <c r="B10204" t="s">
        <v>5</v>
      </c>
      <c r="C10204" s="1">
        <v>42359</v>
      </c>
      <c r="D10204" s="2">
        <v>1020300</v>
      </c>
      <c r="E10204" s="2">
        <v>1.35</v>
      </c>
      <c r="F10204" s="2">
        <f>tblProdukty[[#This Row],[Cena]]*tblProdukty[[#This Row],[Koeficient]]</f>
        <v>1377405</v>
      </c>
      <c r="G10204" s="2" t="s">
        <v>10</v>
      </c>
    </row>
    <row r="10205" spans="1:7" x14ac:dyDescent="0.25">
      <c r="A10205" s="2" t="s">
        <v>10220</v>
      </c>
      <c r="B10205" t="s">
        <v>5</v>
      </c>
      <c r="C10205" s="1">
        <v>42198</v>
      </c>
      <c r="D10205" s="2">
        <v>1020400</v>
      </c>
      <c r="E10205" s="2">
        <v>1.7</v>
      </c>
      <c r="F10205" s="2">
        <f>tblProdukty[[#This Row],[Cena]]*tblProdukty[[#This Row],[Koeficient]]</f>
        <v>1734680</v>
      </c>
      <c r="G10205" s="2" t="s">
        <v>12</v>
      </c>
    </row>
    <row r="10206" spans="1:7" x14ac:dyDescent="0.25">
      <c r="A10206" s="2" t="s">
        <v>10221</v>
      </c>
      <c r="B10206" t="s">
        <v>5</v>
      </c>
      <c r="C10206" s="1">
        <v>42508</v>
      </c>
      <c r="D10206" s="2">
        <v>1020500</v>
      </c>
      <c r="E10206" s="2">
        <v>1.29</v>
      </c>
      <c r="F10206" s="2">
        <f>tblProdukty[[#This Row],[Cena]]*tblProdukty[[#This Row],[Koeficient]]</f>
        <v>1316445</v>
      </c>
      <c r="G10206" s="2" t="s">
        <v>13</v>
      </c>
    </row>
    <row r="10207" spans="1:7" x14ac:dyDescent="0.25">
      <c r="A10207" s="2" t="s">
        <v>10222</v>
      </c>
      <c r="B10207" t="s">
        <v>5</v>
      </c>
      <c r="C10207" s="1">
        <v>42537</v>
      </c>
      <c r="D10207" s="2">
        <v>1020600</v>
      </c>
      <c r="E10207" s="2">
        <v>1.79</v>
      </c>
      <c r="F10207" s="2">
        <f>tblProdukty[[#This Row],[Cena]]*tblProdukty[[#This Row],[Koeficient]]</f>
        <v>1826874</v>
      </c>
      <c r="G10207" s="2" t="s">
        <v>14</v>
      </c>
    </row>
    <row r="10208" spans="1:7" x14ac:dyDescent="0.25">
      <c r="A10208" s="2" t="s">
        <v>10223</v>
      </c>
      <c r="B10208" t="s">
        <v>5</v>
      </c>
      <c r="C10208" s="1">
        <v>42403</v>
      </c>
      <c r="D10208" s="2">
        <v>1020700</v>
      </c>
      <c r="E10208" s="2">
        <v>1.49</v>
      </c>
      <c r="F10208" s="2">
        <f>tblProdukty[[#This Row],[Cena]]*tblProdukty[[#This Row],[Koeficient]]</f>
        <v>1520843</v>
      </c>
      <c r="G10208" s="2" t="s">
        <v>15</v>
      </c>
    </row>
    <row r="10209" spans="1:7" x14ac:dyDescent="0.25">
      <c r="A10209" s="2" t="s">
        <v>10224</v>
      </c>
      <c r="B10209" t="s">
        <v>5</v>
      </c>
      <c r="C10209" s="1">
        <v>42404</v>
      </c>
      <c r="D10209" s="2">
        <v>1020800</v>
      </c>
      <c r="E10209" s="2">
        <v>1.43</v>
      </c>
      <c r="F10209" s="2">
        <f>tblProdukty[[#This Row],[Cena]]*tblProdukty[[#This Row],[Koeficient]]</f>
        <v>1459744</v>
      </c>
      <c r="G10209" s="2" t="s">
        <v>16</v>
      </c>
    </row>
    <row r="10210" spans="1:7" x14ac:dyDescent="0.25">
      <c r="A10210" s="2" t="s">
        <v>10225</v>
      </c>
      <c r="B10210" t="s">
        <v>5</v>
      </c>
      <c r="C10210" s="1">
        <v>42581</v>
      </c>
      <c r="D10210" s="2">
        <v>1020900</v>
      </c>
      <c r="E10210" s="2">
        <v>1.77</v>
      </c>
      <c r="F10210" s="2">
        <f>tblProdukty[[#This Row],[Cena]]*tblProdukty[[#This Row],[Koeficient]]</f>
        <v>1806993</v>
      </c>
      <c r="G10210" s="2" t="s">
        <v>9</v>
      </c>
    </row>
    <row r="10211" spans="1:7" x14ac:dyDescent="0.25">
      <c r="A10211" s="2" t="s">
        <v>10226</v>
      </c>
      <c r="B10211" t="s">
        <v>5</v>
      </c>
      <c r="C10211" s="1">
        <v>42689</v>
      </c>
      <c r="D10211" s="2">
        <v>1021000</v>
      </c>
      <c r="E10211" s="2">
        <v>1.46</v>
      </c>
      <c r="F10211" s="2">
        <f>tblProdukty[[#This Row],[Cena]]*tblProdukty[[#This Row],[Koeficient]]</f>
        <v>1490660</v>
      </c>
      <c r="G10211" s="2" t="s">
        <v>11</v>
      </c>
    </row>
    <row r="10212" spans="1:7" x14ac:dyDescent="0.25">
      <c r="A10212" s="2" t="s">
        <v>10227</v>
      </c>
      <c r="B10212" t="s">
        <v>5</v>
      </c>
      <c r="C10212" s="1">
        <v>42428</v>
      </c>
      <c r="D10212" s="2">
        <v>1021100</v>
      </c>
      <c r="E10212" s="2">
        <v>1.97</v>
      </c>
      <c r="F10212" s="2">
        <f>tblProdukty[[#This Row],[Cena]]*tblProdukty[[#This Row],[Koeficient]]</f>
        <v>2011567</v>
      </c>
      <c r="G10212" s="2" t="s">
        <v>10</v>
      </c>
    </row>
    <row r="10213" spans="1:7" x14ac:dyDescent="0.25">
      <c r="A10213" s="2" t="s">
        <v>10228</v>
      </c>
      <c r="B10213" t="s">
        <v>5</v>
      </c>
      <c r="C10213" s="1">
        <v>42170</v>
      </c>
      <c r="D10213" s="2">
        <v>1021200</v>
      </c>
      <c r="E10213" s="2">
        <v>1.02</v>
      </c>
      <c r="F10213" s="2">
        <f>tblProdukty[[#This Row],[Cena]]*tblProdukty[[#This Row],[Koeficient]]</f>
        <v>1041624</v>
      </c>
      <c r="G10213" s="2" t="s">
        <v>12</v>
      </c>
    </row>
    <row r="10214" spans="1:7" x14ac:dyDescent="0.25">
      <c r="A10214" s="2" t="s">
        <v>10229</v>
      </c>
      <c r="B10214" t="s">
        <v>5</v>
      </c>
      <c r="C10214" s="1">
        <v>42415</v>
      </c>
      <c r="D10214" s="2">
        <v>1021300</v>
      </c>
      <c r="E10214" s="2">
        <v>1.68</v>
      </c>
      <c r="F10214" s="2">
        <f>tblProdukty[[#This Row],[Cena]]*tblProdukty[[#This Row],[Koeficient]]</f>
        <v>1715784</v>
      </c>
      <c r="G10214" s="2" t="s">
        <v>13</v>
      </c>
    </row>
    <row r="10215" spans="1:7" x14ac:dyDescent="0.25">
      <c r="A10215" s="2" t="s">
        <v>10230</v>
      </c>
      <c r="B10215" t="s">
        <v>5</v>
      </c>
      <c r="C10215" s="1">
        <v>42411</v>
      </c>
      <c r="D10215" s="2">
        <v>1021400</v>
      </c>
      <c r="E10215" s="2">
        <v>1.52</v>
      </c>
      <c r="F10215" s="2">
        <f>tblProdukty[[#This Row],[Cena]]*tblProdukty[[#This Row],[Koeficient]]</f>
        <v>1552528</v>
      </c>
      <c r="G10215" s="2" t="s">
        <v>14</v>
      </c>
    </row>
    <row r="10216" spans="1:7" x14ac:dyDescent="0.25">
      <c r="A10216" s="2" t="s">
        <v>10231</v>
      </c>
      <c r="B10216" t="s">
        <v>5</v>
      </c>
      <c r="C10216" s="1">
        <v>43091</v>
      </c>
      <c r="D10216" s="2">
        <v>1021500</v>
      </c>
      <c r="E10216" s="2">
        <v>1.25</v>
      </c>
      <c r="F10216" s="2">
        <f>tblProdukty[[#This Row],[Cena]]*tblProdukty[[#This Row],[Koeficient]]</f>
        <v>1276875</v>
      </c>
      <c r="G10216" s="2" t="s">
        <v>15</v>
      </c>
    </row>
    <row r="10217" spans="1:7" x14ac:dyDescent="0.25">
      <c r="A10217" s="2" t="s">
        <v>10232</v>
      </c>
      <c r="B10217" t="s">
        <v>5</v>
      </c>
      <c r="C10217" s="1">
        <v>42248</v>
      </c>
      <c r="D10217" s="2">
        <v>1021600</v>
      </c>
      <c r="E10217" s="2">
        <v>1.65</v>
      </c>
      <c r="F10217" s="2">
        <f>tblProdukty[[#This Row],[Cena]]*tblProdukty[[#This Row],[Koeficient]]</f>
        <v>1685640</v>
      </c>
      <c r="G10217" s="2" t="s">
        <v>16</v>
      </c>
    </row>
    <row r="10218" spans="1:7" x14ac:dyDescent="0.25">
      <c r="A10218" s="2" t="s">
        <v>10233</v>
      </c>
      <c r="B10218" t="s">
        <v>5</v>
      </c>
      <c r="C10218" s="1">
        <v>42164</v>
      </c>
      <c r="D10218" s="2">
        <v>1021700</v>
      </c>
      <c r="E10218" s="2">
        <v>1.34</v>
      </c>
      <c r="F10218" s="2">
        <f>tblProdukty[[#This Row],[Cena]]*tblProdukty[[#This Row],[Koeficient]]</f>
        <v>1369078</v>
      </c>
      <c r="G10218" s="2" t="s">
        <v>9</v>
      </c>
    </row>
    <row r="10219" spans="1:7" x14ac:dyDescent="0.25">
      <c r="A10219" s="2" t="s">
        <v>10234</v>
      </c>
      <c r="B10219" t="s">
        <v>5</v>
      </c>
      <c r="C10219" s="1">
        <v>42170</v>
      </c>
      <c r="D10219" s="2">
        <v>1021800</v>
      </c>
      <c r="E10219" s="2">
        <v>1.97</v>
      </c>
      <c r="F10219" s="2">
        <f>tblProdukty[[#This Row],[Cena]]*tblProdukty[[#This Row],[Koeficient]]</f>
        <v>2012946</v>
      </c>
      <c r="G10219" s="2" t="s">
        <v>11</v>
      </c>
    </row>
    <row r="10220" spans="1:7" x14ac:dyDescent="0.25">
      <c r="A10220" s="2" t="s">
        <v>10235</v>
      </c>
      <c r="B10220" t="s">
        <v>5</v>
      </c>
      <c r="C10220" s="1">
        <v>42599</v>
      </c>
      <c r="D10220" s="2">
        <v>1021900</v>
      </c>
      <c r="E10220" s="2">
        <v>1.1499999999999999</v>
      </c>
      <c r="F10220" s="2">
        <f>tblProdukty[[#This Row],[Cena]]*tblProdukty[[#This Row],[Koeficient]]</f>
        <v>1175185</v>
      </c>
      <c r="G10220" s="2" t="s">
        <v>10</v>
      </c>
    </row>
    <row r="10221" spans="1:7" x14ac:dyDescent="0.25">
      <c r="A10221" s="2" t="s">
        <v>10236</v>
      </c>
      <c r="B10221" t="s">
        <v>5</v>
      </c>
      <c r="C10221" s="1">
        <v>42287</v>
      </c>
      <c r="D10221" s="2">
        <v>1022000</v>
      </c>
      <c r="E10221" s="2">
        <v>1.86</v>
      </c>
      <c r="F10221" s="2">
        <f>tblProdukty[[#This Row],[Cena]]*tblProdukty[[#This Row],[Koeficient]]</f>
        <v>1900920</v>
      </c>
      <c r="G10221" s="2" t="s">
        <v>12</v>
      </c>
    </row>
    <row r="10222" spans="1:7" x14ac:dyDescent="0.25">
      <c r="A10222" s="2" t="s">
        <v>10237</v>
      </c>
      <c r="B10222" t="s">
        <v>5</v>
      </c>
      <c r="C10222" s="1">
        <v>42387</v>
      </c>
      <c r="D10222" s="2">
        <v>1022100</v>
      </c>
      <c r="E10222" s="2">
        <v>1.05</v>
      </c>
      <c r="F10222" s="2">
        <f>tblProdukty[[#This Row],[Cena]]*tblProdukty[[#This Row],[Koeficient]]</f>
        <v>1073205</v>
      </c>
      <c r="G10222" s="2" t="s">
        <v>13</v>
      </c>
    </row>
    <row r="10223" spans="1:7" x14ac:dyDescent="0.25">
      <c r="A10223" s="2" t="s">
        <v>10238</v>
      </c>
      <c r="B10223" t="s">
        <v>5</v>
      </c>
      <c r="C10223" s="1">
        <v>42045</v>
      </c>
      <c r="D10223" s="2">
        <v>1022200</v>
      </c>
      <c r="E10223" s="2">
        <v>1.55</v>
      </c>
      <c r="F10223" s="2">
        <f>tblProdukty[[#This Row],[Cena]]*tblProdukty[[#This Row],[Koeficient]]</f>
        <v>1584410</v>
      </c>
      <c r="G10223" s="2" t="s">
        <v>14</v>
      </c>
    </row>
    <row r="10224" spans="1:7" x14ac:dyDescent="0.25">
      <c r="A10224" s="2" t="s">
        <v>10239</v>
      </c>
      <c r="B10224" t="s">
        <v>5</v>
      </c>
      <c r="C10224" s="1">
        <v>42196</v>
      </c>
      <c r="D10224" s="2">
        <v>1022300</v>
      </c>
      <c r="E10224" s="2">
        <v>1.92</v>
      </c>
      <c r="F10224" s="2">
        <f>tblProdukty[[#This Row],[Cena]]*tblProdukty[[#This Row],[Koeficient]]</f>
        <v>1962816</v>
      </c>
      <c r="G10224" s="2" t="s">
        <v>15</v>
      </c>
    </row>
    <row r="10225" spans="1:7" x14ac:dyDescent="0.25">
      <c r="A10225" s="2" t="s">
        <v>10240</v>
      </c>
      <c r="B10225" t="s">
        <v>5</v>
      </c>
      <c r="C10225" s="1">
        <v>42058</v>
      </c>
      <c r="D10225" s="2">
        <v>1022400</v>
      </c>
      <c r="E10225" s="2">
        <v>1.49</v>
      </c>
      <c r="F10225" s="2">
        <f>tblProdukty[[#This Row],[Cena]]*tblProdukty[[#This Row],[Koeficient]]</f>
        <v>1523376</v>
      </c>
      <c r="G10225" s="2" t="s">
        <v>16</v>
      </c>
    </row>
    <row r="10226" spans="1:7" x14ac:dyDescent="0.25">
      <c r="A10226" s="2" t="s">
        <v>10241</v>
      </c>
      <c r="B10226" t="s">
        <v>5</v>
      </c>
      <c r="C10226" s="1">
        <v>42317</v>
      </c>
      <c r="D10226" s="2">
        <v>1022500</v>
      </c>
      <c r="E10226" s="2">
        <v>1.1200000000000001</v>
      </c>
      <c r="F10226" s="2">
        <f>tblProdukty[[#This Row],[Cena]]*tblProdukty[[#This Row],[Koeficient]]</f>
        <v>1145200</v>
      </c>
      <c r="G10226" s="2" t="s">
        <v>9</v>
      </c>
    </row>
    <row r="10227" spans="1:7" x14ac:dyDescent="0.25">
      <c r="A10227" s="2" t="s">
        <v>10242</v>
      </c>
      <c r="B10227" t="s">
        <v>5</v>
      </c>
      <c r="C10227" s="1">
        <v>42843</v>
      </c>
      <c r="D10227" s="2">
        <v>1022600</v>
      </c>
      <c r="E10227" s="2">
        <v>1.57</v>
      </c>
      <c r="F10227" s="2">
        <f>tblProdukty[[#This Row],[Cena]]*tblProdukty[[#This Row],[Koeficient]]</f>
        <v>1605482</v>
      </c>
      <c r="G10227" s="2" t="s">
        <v>11</v>
      </c>
    </row>
    <row r="10228" spans="1:7" x14ac:dyDescent="0.25">
      <c r="A10228" s="2" t="s">
        <v>10243</v>
      </c>
      <c r="B10228" t="s">
        <v>5</v>
      </c>
      <c r="C10228" s="1">
        <v>42067</v>
      </c>
      <c r="D10228" s="2">
        <v>1022700</v>
      </c>
      <c r="E10228" s="2">
        <v>1.88</v>
      </c>
      <c r="F10228" s="2">
        <f>tblProdukty[[#This Row],[Cena]]*tblProdukty[[#This Row],[Koeficient]]</f>
        <v>1922676</v>
      </c>
      <c r="G10228" s="2" t="s">
        <v>10</v>
      </c>
    </row>
    <row r="10229" spans="1:7" x14ac:dyDescent="0.25">
      <c r="A10229" s="2" t="s">
        <v>10244</v>
      </c>
      <c r="B10229" t="s">
        <v>5</v>
      </c>
      <c r="C10229" s="1">
        <v>42292</v>
      </c>
      <c r="D10229" s="2">
        <v>1022800</v>
      </c>
      <c r="E10229" s="2">
        <v>1.97</v>
      </c>
      <c r="F10229" s="2">
        <f>tblProdukty[[#This Row],[Cena]]*tblProdukty[[#This Row],[Koeficient]]</f>
        <v>2014916</v>
      </c>
      <c r="G10229" s="2" t="s">
        <v>12</v>
      </c>
    </row>
    <row r="10230" spans="1:7" x14ac:dyDescent="0.25">
      <c r="A10230" s="2" t="s">
        <v>10245</v>
      </c>
      <c r="B10230" t="s">
        <v>5</v>
      </c>
      <c r="C10230" s="1">
        <v>42213</v>
      </c>
      <c r="D10230" s="2">
        <v>1022900</v>
      </c>
      <c r="E10230" s="2">
        <v>1.34</v>
      </c>
      <c r="F10230" s="2">
        <f>tblProdukty[[#This Row],[Cena]]*tblProdukty[[#This Row],[Koeficient]]</f>
        <v>1370686</v>
      </c>
      <c r="G10230" s="2" t="s">
        <v>13</v>
      </c>
    </row>
    <row r="10231" spans="1:7" x14ac:dyDescent="0.25">
      <c r="A10231" s="2" t="s">
        <v>10246</v>
      </c>
      <c r="B10231" t="s">
        <v>5</v>
      </c>
      <c r="C10231" s="1">
        <v>42284</v>
      </c>
      <c r="D10231" s="2">
        <v>1023000</v>
      </c>
      <c r="E10231" s="2">
        <v>1.73</v>
      </c>
      <c r="F10231" s="2">
        <f>tblProdukty[[#This Row],[Cena]]*tblProdukty[[#This Row],[Koeficient]]</f>
        <v>1769790</v>
      </c>
      <c r="G10231" s="2" t="s">
        <v>14</v>
      </c>
    </row>
    <row r="10232" spans="1:7" x14ac:dyDescent="0.25">
      <c r="A10232" s="2" t="s">
        <v>10247</v>
      </c>
      <c r="B10232" t="s">
        <v>5</v>
      </c>
      <c r="C10232" s="1">
        <v>42820</v>
      </c>
      <c r="D10232" s="2">
        <v>1023100</v>
      </c>
      <c r="E10232" s="2">
        <v>1.4</v>
      </c>
      <c r="F10232" s="2">
        <f>tblProdukty[[#This Row],[Cena]]*tblProdukty[[#This Row],[Koeficient]]</f>
        <v>1432340</v>
      </c>
      <c r="G10232" s="2" t="s">
        <v>15</v>
      </c>
    </row>
    <row r="10233" spans="1:7" x14ac:dyDescent="0.25">
      <c r="A10233" s="2" t="s">
        <v>10248</v>
      </c>
      <c r="B10233" t="s">
        <v>5</v>
      </c>
      <c r="C10233" s="1">
        <v>42610</v>
      </c>
      <c r="D10233" s="2">
        <v>1023200</v>
      </c>
      <c r="E10233" s="2">
        <v>1.19</v>
      </c>
      <c r="F10233" s="2">
        <f>tblProdukty[[#This Row],[Cena]]*tblProdukty[[#This Row],[Koeficient]]</f>
        <v>1217608</v>
      </c>
      <c r="G10233" s="2" t="s">
        <v>16</v>
      </c>
    </row>
    <row r="10234" spans="1:7" x14ac:dyDescent="0.25">
      <c r="A10234" s="2" t="s">
        <v>10249</v>
      </c>
      <c r="B10234" t="s">
        <v>5</v>
      </c>
      <c r="C10234" s="1">
        <v>42727</v>
      </c>
      <c r="D10234" s="2">
        <v>1023300</v>
      </c>
      <c r="E10234" s="2">
        <v>1.43</v>
      </c>
      <c r="F10234" s="2">
        <f>tblProdukty[[#This Row],[Cena]]*tblProdukty[[#This Row],[Koeficient]]</f>
        <v>1463319</v>
      </c>
      <c r="G10234" s="2" t="s">
        <v>9</v>
      </c>
    </row>
    <row r="10235" spans="1:7" x14ac:dyDescent="0.25">
      <c r="A10235" s="2" t="s">
        <v>10250</v>
      </c>
      <c r="B10235" t="s">
        <v>5</v>
      </c>
      <c r="C10235" s="1">
        <v>42212</v>
      </c>
      <c r="D10235" s="2">
        <v>1023400</v>
      </c>
      <c r="E10235" s="2">
        <v>1.97</v>
      </c>
      <c r="F10235" s="2">
        <f>tblProdukty[[#This Row],[Cena]]*tblProdukty[[#This Row],[Koeficient]]</f>
        <v>2016098</v>
      </c>
      <c r="G10235" s="2" t="s">
        <v>11</v>
      </c>
    </row>
    <row r="10236" spans="1:7" x14ac:dyDescent="0.25">
      <c r="A10236" s="2" t="s">
        <v>10251</v>
      </c>
      <c r="B10236" t="s">
        <v>5</v>
      </c>
      <c r="C10236" s="1">
        <v>42859</v>
      </c>
      <c r="D10236" s="2">
        <v>1023500</v>
      </c>
      <c r="E10236" s="2">
        <v>1.23</v>
      </c>
      <c r="F10236" s="2">
        <f>tblProdukty[[#This Row],[Cena]]*tblProdukty[[#This Row],[Koeficient]]</f>
        <v>1258905</v>
      </c>
      <c r="G10236" s="2" t="s">
        <v>10</v>
      </c>
    </row>
    <row r="10237" spans="1:7" x14ac:dyDescent="0.25">
      <c r="A10237" s="2" t="s">
        <v>10252</v>
      </c>
      <c r="B10237" t="s">
        <v>5</v>
      </c>
      <c r="C10237" s="1">
        <v>42193</v>
      </c>
      <c r="D10237" s="2">
        <v>1023600</v>
      </c>
      <c r="E10237" s="2">
        <v>1.3</v>
      </c>
      <c r="F10237" s="2">
        <f>tblProdukty[[#This Row],[Cena]]*tblProdukty[[#This Row],[Koeficient]]</f>
        <v>1330680</v>
      </c>
      <c r="G10237" s="2" t="s">
        <v>12</v>
      </c>
    </row>
    <row r="10238" spans="1:7" x14ac:dyDescent="0.25">
      <c r="A10238" s="2" t="s">
        <v>10253</v>
      </c>
      <c r="B10238" t="s">
        <v>5</v>
      </c>
      <c r="C10238" s="1">
        <v>42793</v>
      </c>
      <c r="D10238" s="2">
        <v>1023700</v>
      </c>
      <c r="E10238" s="2">
        <v>1.64</v>
      </c>
      <c r="F10238" s="2">
        <f>tblProdukty[[#This Row],[Cena]]*tblProdukty[[#This Row],[Koeficient]]</f>
        <v>1678868</v>
      </c>
      <c r="G10238" s="2" t="s">
        <v>13</v>
      </c>
    </row>
    <row r="10239" spans="1:7" x14ac:dyDescent="0.25">
      <c r="A10239" s="2" t="s">
        <v>10254</v>
      </c>
      <c r="B10239" t="s">
        <v>5</v>
      </c>
      <c r="C10239" s="1">
        <v>42336</v>
      </c>
      <c r="D10239" s="2">
        <v>1023800</v>
      </c>
      <c r="E10239" s="2">
        <v>1.73</v>
      </c>
      <c r="F10239" s="2">
        <f>tblProdukty[[#This Row],[Cena]]*tblProdukty[[#This Row],[Koeficient]]</f>
        <v>1771174</v>
      </c>
      <c r="G10239" s="2" t="s">
        <v>14</v>
      </c>
    </row>
    <row r="10240" spans="1:7" x14ac:dyDescent="0.25">
      <c r="A10240" s="2" t="s">
        <v>10255</v>
      </c>
      <c r="B10240" t="s">
        <v>5</v>
      </c>
      <c r="C10240" s="1">
        <v>43097</v>
      </c>
      <c r="D10240" s="2">
        <v>1023900</v>
      </c>
      <c r="E10240" s="2">
        <v>2</v>
      </c>
      <c r="F10240" s="2">
        <f>tblProdukty[[#This Row],[Cena]]*tblProdukty[[#This Row],[Koeficient]]</f>
        <v>2047800</v>
      </c>
      <c r="G10240" s="2" t="s">
        <v>15</v>
      </c>
    </row>
    <row r="10241" spans="1:7" x14ac:dyDescent="0.25">
      <c r="A10241" s="2" t="s">
        <v>10256</v>
      </c>
      <c r="B10241" t="s">
        <v>5</v>
      </c>
      <c r="C10241" s="1">
        <v>42061</v>
      </c>
      <c r="D10241" s="2">
        <v>1024000</v>
      </c>
      <c r="E10241" s="2">
        <v>1.06</v>
      </c>
      <c r="F10241" s="2">
        <f>tblProdukty[[#This Row],[Cena]]*tblProdukty[[#This Row],[Koeficient]]</f>
        <v>1085440</v>
      </c>
      <c r="G10241" s="2" t="s">
        <v>16</v>
      </c>
    </row>
    <row r="10242" spans="1:7" x14ac:dyDescent="0.25">
      <c r="A10242" s="2" t="s">
        <v>10257</v>
      </c>
      <c r="B10242" t="s">
        <v>5</v>
      </c>
      <c r="C10242" s="1">
        <v>42301</v>
      </c>
      <c r="D10242" s="2">
        <v>1024100</v>
      </c>
      <c r="E10242" s="2">
        <v>1.41</v>
      </c>
      <c r="F10242" s="2">
        <f>tblProdukty[[#This Row],[Cena]]*tblProdukty[[#This Row],[Koeficient]]</f>
        <v>1443981</v>
      </c>
      <c r="G10242" s="2" t="s">
        <v>9</v>
      </c>
    </row>
    <row r="10243" spans="1:7" x14ac:dyDescent="0.25">
      <c r="A10243" s="2" t="s">
        <v>10258</v>
      </c>
      <c r="B10243" t="s">
        <v>5</v>
      </c>
      <c r="C10243" s="1">
        <v>42462</v>
      </c>
      <c r="D10243" s="2">
        <v>1024200</v>
      </c>
      <c r="E10243" s="2">
        <v>1.33</v>
      </c>
      <c r="F10243" s="2">
        <f>tblProdukty[[#This Row],[Cena]]*tblProdukty[[#This Row],[Koeficient]]</f>
        <v>1362186</v>
      </c>
      <c r="G10243" s="2" t="s">
        <v>11</v>
      </c>
    </row>
    <row r="10244" spans="1:7" x14ac:dyDescent="0.25">
      <c r="A10244" s="2" t="s">
        <v>10259</v>
      </c>
      <c r="B10244" t="s">
        <v>5</v>
      </c>
      <c r="C10244" s="1">
        <v>43081</v>
      </c>
      <c r="D10244" s="2">
        <v>1024300</v>
      </c>
      <c r="E10244" s="2">
        <v>1.53</v>
      </c>
      <c r="F10244" s="2">
        <f>tblProdukty[[#This Row],[Cena]]*tblProdukty[[#This Row],[Koeficient]]</f>
        <v>1567179</v>
      </c>
      <c r="G10244" s="2" t="s">
        <v>10</v>
      </c>
    </row>
    <row r="10245" spans="1:7" x14ac:dyDescent="0.25">
      <c r="A10245" s="2" t="s">
        <v>10260</v>
      </c>
      <c r="B10245" t="s">
        <v>5</v>
      </c>
      <c r="C10245" s="1">
        <v>42352</v>
      </c>
      <c r="D10245" s="2">
        <v>1024400</v>
      </c>
      <c r="E10245" s="2">
        <v>1.1399999999999999</v>
      </c>
      <c r="F10245" s="2">
        <f>tblProdukty[[#This Row],[Cena]]*tblProdukty[[#This Row],[Koeficient]]</f>
        <v>1167816</v>
      </c>
      <c r="G10245" s="2" t="s">
        <v>12</v>
      </c>
    </row>
    <row r="10246" spans="1:7" x14ac:dyDescent="0.25">
      <c r="A10246" s="2" t="s">
        <v>10261</v>
      </c>
      <c r="B10246" t="s">
        <v>5</v>
      </c>
      <c r="C10246" s="1">
        <v>43043</v>
      </c>
      <c r="D10246" s="2">
        <v>1024500</v>
      </c>
      <c r="E10246" s="2">
        <v>1.68</v>
      </c>
      <c r="F10246" s="2">
        <f>tblProdukty[[#This Row],[Cena]]*tblProdukty[[#This Row],[Koeficient]]</f>
        <v>1721160</v>
      </c>
      <c r="G10246" s="2" t="s">
        <v>13</v>
      </c>
    </row>
    <row r="10247" spans="1:7" x14ac:dyDescent="0.25">
      <c r="A10247" s="2" t="s">
        <v>10262</v>
      </c>
      <c r="B10247" t="s">
        <v>5</v>
      </c>
      <c r="C10247" s="1">
        <v>42033</v>
      </c>
      <c r="D10247" s="2">
        <v>1024600</v>
      </c>
      <c r="E10247" s="2">
        <v>1.3</v>
      </c>
      <c r="F10247" s="2">
        <f>tblProdukty[[#This Row],[Cena]]*tblProdukty[[#This Row],[Koeficient]]</f>
        <v>1331980</v>
      </c>
      <c r="G10247" s="2" t="s">
        <v>14</v>
      </c>
    </row>
    <row r="10248" spans="1:7" x14ac:dyDescent="0.25">
      <c r="A10248" s="2" t="s">
        <v>10263</v>
      </c>
      <c r="B10248" t="s">
        <v>5</v>
      </c>
      <c r="C10248" s="1">
        <v>42330</v>
      </c>
      <c r="D10248" s="2">
        <v>1024700</v>
      </c>
      <c r="E10248" s="2">
        <v>1.1100000000000001</v>
      </c>
      <c r="F10248" s="2">
        <f>tblProdukty[[#This Row],[Cena]]*tblProdukty[[#This Row],[Koeficient]]</f>
        <v>1137417</v>
      </c>
      <c r="G10248" s="2" t="s">
        <v>15</v>
      </c>
    </row>
    <row r="10249" spans="1:7" x14ac:dyDescent="0.25">
      <c r="A10249" s="2" t="s">
        <v>10264</v>
      </c>
      <c r="B10249" t="s">
        <v>5</v>
      </c>
      <c r="C10249" s="1">
        <v>42297</v>
      </c>
      <c r="D10249" s="2">
        <v>1024800</v>
      </c>
      <c r="E10249" s="2">
        <v>1.76</v>
      </c>
      <c r="F10249" s="2">
        <f>tblProdukty[[#This Row],[Cena]]*tblProdukty[[#This Row],[Koeficient]]</f>
        <v>1803648</v>
      </c>
      <c r="G10249" s="2" t="s">
        <v>16</v>
      </c>
    </row>
    <row r="10250" spans="1:7" x14ac:dyDescent="0.25">
      <c r="A10250" s="2" t="s">
        <v>10265</v>
      </c>
      <c r="B10250" t="s">
        <v>5</v>
      </c>
      <c r="C10250" s="1">
        <v>43046</v>
      </c>
      <c r="D10250" s="2">
        <v>1024900</v>
      </c>
      <c r="E10250" s="2">
        <v>1.48</v>
      </c>
      <c r="F10250" s="2">
        <f>tblProdukty[[#This Row],[Cena]]*tblProdukty[[#This Row],[Koeficient]]</f>
        <v>1516852</v>
      </c>
      <c r="G10250" s="2" t="s">
        <v>9</v>
      </c>
    </row>
    <row r="10251" spans="1:7" x14ac:dyDescent="0.25">
      <c r="A10251" s="2" t="s">
        <v>10266</v>
      </c>
      <c r="B10251" t="s">
        <v>5</v>
      </c>
      <c r="C10251" s="1">
        <v>42617</v>
      </c>
      <c r="D10251" s="2">
        <v>1025000</v>
      </c>
      <c r="E10251" s="2">
        <v>1.06</v>
      </c>
      <c r="F10251" s="2">
        <f>tblProdukty[[#This Row],[Cena]]*tblProdukty[[#This Row],[Koeficient]]</f>
        <v>1086500</v>
      </c>
      <c r="G10251" s="2" t="s">
        <v>11</v>
      </c>
    </row>
    <row r="10252" spans="1:7" x14ac:dyDescent="0.25">
      <c r="A10252" s="2" t="s">
        <v>10267</v>
      </c>
      <c r="B10252" t="s">
        <v>5</v>
      </c>
      <c r="C10252" s="1">
        <v>43079</v>
      </c>
      <c r="D10252" s="2">
        <v>1025100</v>
      </c>
      <c r="E10252" s="2">
        <v>1.22</v>
      </c>
      <c r="F10252" s="2">
        <f>tblProdukty[[#This Row],[Cena]]*tblProdukty[[#This Row],[Koeficient]]</f>
        <v>1250622</v>
      </c>
      <c r="G10252" s="2" t="s">
        <v>10</v>
      </c>
    </row>
    <row r="10253" spans="1:7" x14ac:dyDescent="0.25">
      <c r="A10253" s="2" t="s">
        <v>10268</v>
      </c>
      <c r="B10253" t="s">
        <v>5</v>
      </c>
      <c r="C10253" s="1">
        <v>43098</v>
      </c>
      <c r="D10253" s="2">
        <v>1025200</v>
      </c>
      <c r="E10253" s="2">
        <v>1.38</v>
      </c>
      <c r="F10253" s="2">
        <f>tblProdukty[[#This Row],[Cena]]*tblProdukty[[#This Row],[Koeficient]]</f>
        <v>1414776</v>
      </c>
      <c r="G10253" s="2" t="s">
        <v>12</v>
      </c>
    </row>
    <row r="10254" spans="1:7" x14ac:dyDescent="0.25">
      <c r="A10254" s="2" t="s">
        <v>10269</v>
      </c>
      <c r="B10254" t="s">
        <v>5</v>
      </c>
      <c r="C10254" s="1">
        <v>42249</v>
      </c>
      <c r="D10254" s="2">
        <v>1025300</v>
      </c>
      <c r="E10254" s="2">
        <v>1.87</v>
      </c>
      <c r="F10254" s="2">
        <f>tblProdukty[[#This Row],[Cena]]*tblProdukty[[#This Row],[Koeficient]]</f>
        <v>1917311</v>
      </c>
      <c r="G10254" s="2" t="s">
        <v>13</v>
      </c>
    </row>
    <row r="10255" spans="1:7" x14ac:dyDescent="0.25">
      <c r="A10255" s="2" t="s">
        <v>10270</v>
      </c>
      <c r="B10255" t="s">
        <v>5</v>
      </c>
      <c r="C10255" s="1">
        <v>42929</v>
      </c>
      <c r="D10255" s="2">
        <v>1025400</v>
      </c>
      <c r="E10255" s="2">
        <v>1.18</v>
      </c>
      <c r="F10255" s="2">
        <f>tblProdukty[[#This Row],[Cena]]*tblProdukty[[#This Row],[Koeficient]]</f>
        <v>1209972</v>
      </c>
      <c r="G10255" s="2" t="s">
        <v>14</v>
      </c>
    </row>
    <row r="10256" spans="1:7" x14ac:dyDescent="0.25">
      <c r="A10256" s="2" t="s">
        <v>10271</v>
      </c>
      <c r="B10256" t="s">
        <v>5</v>
      </c>
      <c r="C10256" s="1">
        <v>42892</v>
      </c>
      <c r="D10256" s="2">
        <v>1025500</v>
      </c>
      <c r="E10256" s="2">
        <v>1.89</v>
      </c>
      <c r="F10256" s="2">
        <f>tblProdukty[[#This Row],[Cena]]*tblProdukty[[#This Row],[Koeficient]]</f>
        <v>1938195</v>
      </c>
      <c r="G10256" s="2" t="s">
        <v>15</v>
      </c>
    </row>
    <row r="10257" spans="1:7" x14ac:dyDescent="0.25">
      <c r="A10257" s="2" t="s">
        <v>10272</v>
      </c>
      <c r="B10257" t="s">
        <v>5</v>
      </c>
      <c r="C10257" s="1">
        <v>42220</v>
      </c>
      <c r="D10257" s="2">
        <v>1025600</v>
      </c>
      <c r="E10257" s="2">
        <v>1.83</v>
      </c>
      <c r="F10257" s="2">
        <f>tblProdukty[[#This Row],[Cena]]*tblProdukty[[#This Row],[Koeficient]]</f>
        <v>1876848</v>
      </c>
      <c r="G10257" s="2" t="s">
        <v>16</v>
      </c>
    </row>
    <row r="10258" spans="1:7" x14ac:dyDescent="0.25">
      <c r="A10258" s="2" t="s">
        <v>10273</v>
      </c>
      <c r="B10258" t="s">
        <v>5</v>
      </c>
      <c r="C10258" s="1">
        <v>42249</v>
      </c>
      <c r="D10258" s="2">
        <v>1025700</v>
      </c>
      <c r="E10258" s="2">
        <v>1.49</v>
      </c>
      <c r="F10258" s="2">
        <f>tblProdukty[[#This Row],[Cena]]*tblProdukty[[#This Row],[Koeficient]]</f>
        <v>1528293</v>
      </c>
      <c r="G10258" s="2" t="s">
        <v>9</v>
      </c>
    </row>
    <row r="10259" spans="1:7" x14ac:dyDescent="0.25">
      <c r="A10259" s="2" t="s">
        <v>10274</v>
      </c>
      <c r="B10259" t="s">
        <v>5</v>
      </c>
      <c r="C10259" s="1">
        <v>43054</v>
      </c>
      <c r="D10259" s="2">
        <v>1025800</v>
      </c>
      <c r="E10259" s="2">
        <v>1.35</v>
      </c>
      <c r="F10259" s="2">
        <f>tblProdukty[[#This Row],[Cena]]*tblProdukty[[#This Row],[Koeficient]]</f>
        <v>1384830</v>
      </c>
      <c r="G10259" s="2" t="s">
        <v>11</v>
      </c>
    </row>
    <row r="10260" spans="1:7" x14ac:dyDescent="0.25">
      <c r="A10260" s="2" t="s">
        <v>10275</v>
      </c>
      <c r="B10260" t="s">
        <v>5</v>
      </c>
      <c r="C10260" s="1">
        <v>42552</v>
      </c>
      <c r="D10260" s="2">
        <v>1025900</v>
      </c>
      <c r="E10260" s="2">
        <v>1.61</v>
      </c>
      <c r="F10260" s="2">
        <f>tblProdukty[[#This Row],[Cena]]*tblProdukty[[#This Row],[Koeficient]]</f>
        <v>1651699</v>
      </c>
      <c r="G10260" s="2" t="s">
        <v>10</v>
      </c>
    </row>
    <row r="10261" spans="1:7" x14ac:dyDescent="0.25">
      <c r="A10261" s="2" t="s">
        <v>10276</v>
      </c>
      <c r="B10261" t="s">
        <v>5</v>
      </c>
      <c r="C10261" s="1">
        <v>42302</v>
      </c>
      <c r="D10261" s="2">
        <v>1026000</v>
      </c>
      <c r="E10261" s="2">
        <v>1.23</v>
      </c>
      <c r="F10261" s="2">
        <f>tblProdukty[[#This Row],[Cena]]*tblProdukty[[#This Row],[Koeficient]]</f>
        <v>1261980</v>
      </c>
      <c r="G10261" s="2" t="s">
        <v>12</v>
      </c>
    </row>
    <row r="10262" spans="1:7" x14ac:dyDescent="0.25">
      <c r="A10262" s="2" t="s">
        <v>10277</v>
      </c>
      <c r="B10262" t="s">
        <v>5</v>
      </c>
      <c r="C10262" s="1">
        <v>42409</v>
      </c>
      <c r="D10262" s="2">
        <v>1026100</v>
      </c>
      <c r="E10262" s="2">
        <v>1.27</v>
      </c>
      <c r="F10262" s="2">
        <f>tblProdukty[[#This Row],[Cena]]*tblProdukty[[#This Row],[Koeficient]]</f>
        <v>1303147</v>
      </c>
      <c r="G10262" s="2" t="s">
        <v>13</v>
      </c>
    </row>
    <row r="10263" spans="1:7" x14ac:dyDescent="0.25">
      <c r="A10263" s="2" t="s">
        <v>10278</v>
      </c>
      <c r="B10263" t="s">
        <v>5</v>
      </c>
      <c r="C10263" s="1">
        <v>42554</v>
      </c>
      <c r="D10263" s="2">
        <v>1026200</v>
      </c>
      <c r="E10263" s="2">
        <v>1.41</v>
      </c>
      <c r="F10263" s="2">
        <f>tblProdukty[[#This Row],[Cena]]*tblProdukty[[#This Row],[Koeficient]]</f>
        <v>1446942</v>
      </c>
      <c r="G10263" s="2" t="s">
        <v>14</v>
      </c>
    </row>
    <row r="10264" spans="1:7" x14ac:dyDescent="0.25">
      <c r="A10264" s="2" t="s">
        <v>10279</v>
      </c>
      <c r="B10264" t="s">
        <v>5</v>
      </c>
      <c r="C10264" s="1">
        <v>42714</v>
      </c>
      <c r="D10264" s="2">
        <v>1026300</v>
      </c>
      <c r="E10264" s="2">
        <v>1.02</v>
      </c>
      <c r="F10264" s="2">
        <f>tblProdukty[[#This Row],[Cena]]*tblProdukty[[#This Row],[Koeficient]]</f>
        <v>1046826</v>
      </c>
      <c r="G10264" s="2" t="s">
        <v>15</v>
      </c>
    </row>
    <row r="10265" spans="1:7" x14ac:dyDescent="0.25">
      <c r="A10265" s="2" t="s">
        <v>10280</v>
      </c>
      <c r="B10265" t="s">
        <v>5</v>
      </c>
      <c r="C10265" s="1">
        <v>42033</v>
      </c>
      <c r="D10265" s="2">
        <v>1026400</v>
      </c>
      <c r="E10265" s="2">
        <v>1.89</v>
      </c>
      <c r="F10265" s="2">
        <f>tblProdukty[[#This Row],[Cena]]*tblProdukty[[#This Row],[Koeficient]]</f>
        <v>1939896</v>
      </c>
      <c r="G10265" s="2" t="s">
        <v>16</v>
      </c>
    </row>
    <row r="10266" spans="1:7" x14ac:dyDescent="0.25">
      <c r="A10266" s="2" t="s">
        <v>10281</v>
      </c>
      <c r="B10266" t="s">
        <v>5</v>
      </c>
      <c r="C10266" s="1">
        <v>42537</v>
      </c>
      <c r="D10266" s="2">
        <v>1026500</v>
      </c>
      <c r="E10266" s="2">
        <v>1.05</v>
      </c>
      <c r="F10266" s="2">
        <f>tblProdukty[[#This Row],[Cena]]*tblProdukty[[#This Row],[Koeficient]]</f>
        <v>1077825</v>
      </c>
      <c r="G10266" s="2" t="s">
        <v>9</v>
      </c>
    </row>
    <row r="10267" spans="1:7" x14ac:dyDescent="0.25">
      <c r="A10267" s="2" t="s">
        <v>10282</v>
      </c>
      <c r="B10267" t="s">
        <v>5</v>
      </c>
      <c r="C10267" s="1">
        <v>42164</v>
      </c>
      <c r="D10267" s="2">
        <v>1026600</v>
      </c>
      <c r="E10267" s="2">
        <v>1.42</v>
      </c>
      <c r="F10267" s="2">
        <f>tblProdukty[[#This Row],[Cena]]*tblProdukty[[#This Row],[Koeficient]]</f>
        <v>1457772</v>
      </c>
      <c r="G10267" s="2" t="s">
        <v>11</v>
      </c>
    </row>
    <row r="10268" spans="1:7" x14ac:dyDescent="0.25">
      <c r="A10268" s="2" t="s">
        <v>10283</v>
      </c>
      <c r="B10268" t="s">
        <v>5</v>
      </c>
      <c r="C10268" s="1">
        <v>43046</v>
      </c>
      <c r="D10268" s="2">
        <v>1026700</v>
      </c>
      <c r="E10268" s="2">
        <v>1.1299999999999999</v>
      </c>
      <c r="F10268" s="2">
        <f>tblProdukty[[#This Row],[Cena]]*tblProdukty[[#This Row],[Koeficient]]</f>
        <v>1160171</v>
      </c>
      <c r="G10268" s="2" t="s">
        <v>10</v>
      </c>
    </row>
    <row r="10269" spans="1:7" x14ac:dyDescent="0.25">
      <c r="A10269" s="2" t="s">
        <v>10284</v>
      </c>
      <c r="B10269" t="s">
        <v>5</v>
      </c>
      <c r="C10269" s="1">
        <v>42521</v>
      </c>
      <c r="D10269" s="2">
        <v>1026800</v>
      </c>
      <c r="E10269" s="2">
        <v>1.39</v>
      </c>
      <c r="F10269" s="2">
        <f>tblProdukty[[#This Row],[Cena]]*tblProdukty[[#This Row],[Koeficient]]</f>
        <v>1427252</v>
      </c>
      <c r="G10269" s="2" t="s">
        <v>12</v>
      </c>
    </row>
    <row r="10270" spans="1:7" x14ac:dyDescent="0.25">
      <c r="A10270" s="2" t="s">
        <v>10285</v>
      </c>
      <c r="B10270" t="s">
        <v>5</v>
      </c>
      <c r="C10270" s="1">
        <v>42226</v>
      </c>
      <c r="D10270" s="2">
        <v>1026900</v>
      </c>
      <c r="E10270" s="2">
        <v>1.06</v>
      </c>
      <c r="F10270" s="2">
        <f>tblProdukty[[#This Row],[Cena]]*tblProdukty[[#This Row],[Koeficient]]</f>
        <v>1088514</v>
      </c>
      <c r="G10270" s="2" t="s">
        <v>13</v>
      </c>
    </row>
    <row r="10271" spans="1:7" x14ac:dyDescent="0.25">
      <c r="A10271" s="2" t="s">
        <v>10286</v>
      </c>
      <c r="B10271" t="s">
        <v>5</v>
      </c>
      <c r="C10271" s="1">
        <v>42613</v>
      </c>
      <c r="D10271" s="2">
        <v>1027000</v>
      </c>
      <c r="E10271" s="2">
        <v>1.91</v>
      </c>
      <c r="F10271" s="2">
        <f>tblProdukty[[#This Row],[Cena]]*tblProdukty[[#This Row],[Koeficient]]</f>
        <v>1961570</v>
      </c>
      <c r="G10271" s="2" t="s">
        <v>14</v>
      </c>
    </row>
    <row r="10272" spans="1:7" x14ac:dyDescent="0.25">
      <c r="A10272" s="2" t="s">
        <v>10287</v>
      </c>
      <c r="B10272" t="s">
        <v>5</v>
      </c>
      <c r="C10272" s="1">
        <v>42603</v>
      </c>
      <c r="D10272" s="2">
        <v>1027100</v>
      </c>
      <c r="E10272" s="2">
        <v>1.28</v>
      </c>
      <c r="F10272" s="2">
        <f>tblProdukty[[#This Row],[Cena]]*tblProdukty[[#This Row],[Koeficient]]</f>
        <v>1314688</v>
      </c>
      <c r="G10272" s="2" t="s">
        <v>15</v>
      </c>
    </row>
    <row r="10273" spans="1:7" x14ac:dyDescent="0.25">
      <c r="A10273" s="2" t="s">
        <v>10288</v>
      </c>
      <c r="B10273" t="s">
        <v>5</v>
      </c>
      <c r="C10273" s="1">
        <v>42765</v>
      </c>
      <c r="D10273" s="2">
        <v>1027200</v>
      </c>
      <c r="E10273" s="2">
        <v>1.67</v>
      </c>
      <c r="F10273" s="2">
        <f>tblProdukty[[#This Row],[Cena]]*tblProdukty[[#This Row],[Koeficient]]</f>
        <v>1715424</v>
      </c>
      <c r="G10273" s="2" t="s">
        <v>16</v>
      </c>
    </row>
    <row r="10274" spans="1:7" x14ac:dyDescent="0.25">
      <c r="A10274" s="2" t="s">
        <v>10289</v>
      </c>
      <c r="B10274" t="s">
        <v>5</v>
      </c>
      <c r="C10274" s="1">
        <v>42809</v>
      </c>
      <c r="D10274" s="2">
        <v>1027300</v>
      </c>
      <c r="E10274" s="2">
        <v>1.61</v>
      </c>
      <c r="F10274" s="2">
        <f>tblProdukty[[#This Row],[Cena]]*tblProdukty[[#This Row],[Koeficient]]</f>
        <v>1653953</v>
      </c>
      <c r="G10274" s="2" t="s">
        <v>9</v>
      </c>
    </row>
    <row r="10275" spans="1:7" x14ac:dyDescent="0.25">
      <c r="A10275" s="2" t="s">
        <v>10290</v>
      </c>
      <c r="B10275" t="s">
        <v>5</v>
      </c>
      <c r="C10275" s="1">
        <v>42817</v>
      </c>
      <c r="D10275" s="2">
        <v>1027400</v>
      </c>
      <c r="E10275" s="2">
        <v>2</v>
      </c>
      <c r="F10275" s="2">
        <f>tblProdukty[[#This Row],[Cena]]*tblProdukty[[#This Row],[Koeficient]]</f>
        <v>2054800</v>
      </c>
      <c r="G10275" s="2" t="s">
        <v>11</v>
      </c>
    </row>
    <row r="10276" spans="1:7" x14ac:dyDescent="0.25">
      <c r="A10276" s="2" t="s">
        <v>10291</v>
      </c>
      <c r="B10276" t="s">
        <v>5</v>
      </c>
      <c r="C10276" s="1">
        <v>42427</v>
      </c>
      <c r="D10276" s="2">
        <v>1027500</v>
      </c>
      <c r="E10276" s="2">
        <v>1.47</v>
      </c>
      <c r="F10276" s="2">
        <f>tblProdukty[[#This Row],[Cena]]*tblProdukty[[#This Row],[Koeficient]]</f>
        <v>1510425</v>
      </c>
      <c r="G10276" s="2" t="s">
        <v>10</v>
      </c>
    </row>
    <row r="10277" spans="1:7" x14ac:dyDescent="0.25">
      <c r="A10277" s="2" t="s">
        <v>10292</v>
      </c>
      <c r="B10277" t="s">
        <v>5</v>
      </c>
      <c r="C10277" s="1">
        <v>42444</v>
      </c>
      <c r="D10277" s="2">
        <v>1027600</v>
      </c>
      <c r="E10277" s="2">
        <v>1.2</v>
      </c>
      <c r="F10277" s="2">
        <f>tblProdukty[[#This Row],[Cena]]*tblProdukty[[#This Row],[Koeficient]]</f>
        <v>1233120</v>
      </c>
      <c r="G10277" s="2" t="s">
        <v>12</v>
      </c>
    </row>
    <row r="10278" spans="1:7" x14ac:dyDescent="0.25">
      <c r="A10278" s="2" t="s">
        <v>10293</v>
      </c>
      <c r="B10278" t="s">
        <v>5</v>
      </c>
      <c r="C10278" s="1">
        <v>42945</v>
      </c>
      <c r="D10278" s="2">
        <v>1027700</v>
      </c>
      <c r="E10278" s="2">
        <v>1.7</v>
      </c>
      <c r="F10278" s="2">
        <f>tblProdukty[[#This Row],[Cena]]*tblProdukty[[#This Row],[Koeficient]]</f>
        <v>1747090</v>
      </c>
      <c r="G10278" s="2" t="s">
        <v>13</v>
      </c>
    </row>
    <row r="10279" spans="1:7" x14ac:dyDescent="0.25">
      <c r="A10279" s="2" t="s">
        <v>10294</v>
      </c>
      <c r="B10279" t="s">
        <v>5</v>
      </c>
      <c r="C10279" s="1">
        <v>42927</v>
      </c>
      <c r="D10279" s="2">
        <v>1027800</v>
      </c>
      <c r="E10279" s="2">
        <v>1.75</v>
      </c>
      <c r="F10279" s="2">
        <f>tblProdukty[[#This Row],[Cena]]*tblProdukty[[#This Row],[Koeficient]]</f>
        <v>1798650</v>
      </c>
      <c r="G10279" s="2" t="s">
        <v>14</v>
      </c>
    </row>
    <row r="10280" spans="1:7" x14ac:dyDescent="0.25">
      <c r="A10280" s="2" t="s">
        <v>10295</v>
      </c>
      <c r="B10280" t="s">
        <v>5</v>
      </c>
      <c r="C10280" s="1">
        <v>42512</v>
      </c>
      <c r="D10280" s="2">
        <v>1027900</v>
      </c>
      <c r="E10280" s="2">
        <v>1.65</v>
      </c>
      <c r="F10280" s="2">
        <f>tblProdukty[[#This Row],[Cena]]*tblProdukty[[#This Row],[Koeficient]]</f>
        <v>1696035</v>
      </c>
      <c r="G10280" s="2" t="s">
        <v>15</v>
      </c>
    </row>
    <row r="10281" spans="1:7" x14ac:dyDescent="0.25">
      <c r="A10281" s="2" t="s">
        <v>10296</v>
      </c>
      <c r="B10281" t="s">
        <v>5</v>
      </c>
      <c r="C10281" s="1">
        <v>42084</v>
      </c>
      <c r="D10281" s="2">
        <v>1028000</v>
      </c>
      <c r="E10281" s="2">
        <v>1.34</v>
      </c>
      <c r="F10281" s="2">
        <f>tblProdukty[[#This Row],[Cena]]*tblProdukty[[#This Row],[Koeficient]]</f>
        <v>1377520</v>
      </c>
      <c r="G10281" s="2" t="s">
        <v>16</v>
      </c>
    </row>
    <row r="10282" spans="1:7" x14ac:dyDescent="0.25">
      <c r="A10282" s="2" t="s">
        <v>10297</v>
      </c>
      <c r="B10282" t="s">
        <v>5</v>
      </c>
      <c r="C10282" s="1">
        <v>43084</v>
      </c>
      <c r="D10282" s="2">
        <v>1028100</v>
      </c>
      <c r="E10282" s="2">
        <v>1.1000000000000001</v>
      </c>
      <c r="F10282" s="2">
        <f>tblProdukty[[#This Row],[Cena]]*tblProdukty[[#This Row],[Koeficient]]</f>
        <v>1130910</v>
      </c>
      <c r="G10282" s="2" t="s">
        <v>9</v>
      </c>
    </row>
    <row r="10283" spans="1:7" x14ac:dyDescent="0.25">
      <c r="A10283" s="2" t="s">
        <v>10298</v>
      </c>
      <c r="B10283" t="s">
        <v>5</v>
      </c>
      <c r="C10283" s="1">
        <v>42378</v>
      </c>
      <c r="D10283" s="2">
        <v>1028200</v>
      </c>
      <c r="E10283" s="2">
        <v>1.64</v>
      </c>
      <c r="F10283" s="2">
        <f>tblProdukty[[#This Row],[Cena]]*tblProdukty[[#This Row],[Koeficient]]</f>
        <v>1686248</v>
      </c>
      <c r="G10283" s="2" t="s">
        <v>11</v>
      </c>
    </row>
    <row r="10284" spans="1:7" x14ac:dyDescent="0.25">
      <c r="A10284" s="2" t="s">
        <v>10299</v>
      </c>
      <c r="B10284" t="s">
        <v>5</v>
      </c>
      <c r="C10284" s="1">
        <v>42698</v>
      </c>
      <c r="D10284" s="2">
        <v>1028300</v>
      </c>
      <c r="E10284" s="2">
        <v>1.7</v>
      </c>
      <c r="F10284" s="2">
        <f>tblProdukty[[#This Row],[Cena]]*tblProdukty[[#This Row],[Koeficient]]</f>
        <v>1748110</v>
      </c>
      <c r="G10284" s="2" t="s">
        <v>10</v>
      </c>
    </row>
    <row r="10285" spans="1:7" x14ac:dyDescent="0.25">
      <c r="A10285" s="2" t="s">
        <v>10300</v>
      </c>
      <c r="B10285" t="s">
        <v>5</v>
      </c>
      <c r="C10285" s="1">
        <v>42821</v>
      </c>
      <c r="D10285" s="2">
        <v>1028400</v>
      </c>
      <c r="E10285" s="2">
        <v>1.72</v>
      </c>
      <c r="F10285" s="2">
        <f>tblProdukty[[#This Row],[Cena]]*tblProdukty[[#This Row],[Koeficient]]</f>
        <v>1768848</v>
      </c>
      <c r="G10285" s="2" t="s">
        <v>12</v>
      </c>
    </row>
    <row r="10286" spans="1:7" x14ac:dyDescent="0.25">
      <c r="A10286" s="2" t="s">
        <v>10301</v>
      </c>
      <c r="B10286" t="s">
        <v>5</v>
      </c>
      <c r="C10286" s="1">
        <v>42257</v>
      </c>
      <c r="D10286" s="2">
        <v>1028500</v>
      </c>
      <c r="E10286" s="2">
        <v>1.36</v>
      </c>
      <c r="F10286" s="2">
        <f>tblProdukty[[#This Row],[Cena]]*tblProdukty[[#This Row],[Koeficient]]</f>
        <v>1398760</v>
      </c>
      <c r="G10286" s="2" t="s">
        <v>13</v>
      </c>
    </row>
    <row r="10287" spans="1:7" x14ac:dyDescent="0.25">
      <c r="A10287" s="2" t="s">
        <v>10302</v>
      </c>
      <c r="B10287" t="s">
        <v>5</v>
      </c>
      <c r="C10287" s="1">
        <v>42562</v>
      </c>
      <c r="D10287" s="2">
        <v>1028600</v>
      </c>
      <c r="E10287" s="2">
        <v>2</v>
      </c>
      <c r="F10287" s="2">
        <f>tblProdukty[[#This Row],[Cena]]*tblProdukty[[#This Row],[Koeficient]]</f>
        <v>2057200</v>
      </c>
      <c r="G10287" s="2" t="s">
        <v>14</v>
      </c>
    </row>
    <row r="10288" spans="1:7" x14ac:dyDescent="0.25">
      <c r="A10288" s="2" t="s">
        <v>10303</v>
      </c>
      <c r="B10288" t="s">
        <v>5</v>
      </c>
      <c r="C10288" s="1">
        <v>42663</v>
      </c>
      <c r="D10288" s="2">
        <v>1028700</v>
      </c>
      <c r="E10288" s="2">
        <v>1.72</v>
      </c>
      <c r="F10288" s="2">
        <f>tblProdukty[[#This Row],[Cena]]*tblProdukty[[#This Row],[Koeficient]]</f>
        <v>1769364</v>
      </c>
      <c r="G10288" s="2" t="s">
        <v>15</v>
      </c>
    </row>
    <row r="10289" spans="1:7" x14ac:dyDescent="0.25">
      <c r="A10289" s="2" t="s">
        <v>10304</v>
      </c>
      <c r="B10289" t="s">
        <v>5</v>
      </c>
      <c r="C10289" s="1">
        <v>43063</v>
      </c>
      <c r="D10289" s="2">
        <v>1028800</v>
      </c>
      <c r="E10289" s="2">
        <v>1.56</v>
      </c>
      <c r="F10289" s="2">
        <f>tblProdukty[[#This Row],[Cena]]*tblProdukty[[#This Row],[Koeficient]]</f>
        <v>1604928</v>
      </c>
      <c r="G10289" s="2" t="s">
        <v>16</v>
      </c>
    </row>
    <row r="10290" spans="1:7" x14ac:dyDescent="0.25">
      <c r="A10290" s="2" t="s">
        <v>10305</v>
      </c>
      <c r="B10290" t="s">
        <v>5</v>
      </c>
      <c r="C10290" s="1">
        <v>42828</v>
      </c>
      <c r="D10290" s="2">
        <v>1028900</v>
      </c>
      <c r="E10290" s="2">
        <v>1.85</v>
      </c>
      <c r="F10290" s="2">
        <f>tblProdukty[[#This Row],[Cena]]*tblProdukty[[#This Row],[Koeficient]]</f>
        <v>1903465</v>
      </c>
      <c r="G10290" s="2" t="s">
        <v>9</v>
      </c>
    </row>
    <row r="10291" spans="1:7" x14ac:dyDescent="0.25">
      <c r="A10291" s="2" t="s">
        <v>10306</v>
      </c>
      <c r="B10291" t="s">
        <v>5</v>
      </c>
      <c r="C10291" s="1">
        <v>42368</v>
      </c>
      <c r="D10291" s="2">
        <v>1029000</v>
      </c>
      <c r="E10291" s="2">
        <v>1.53</v>
      </c>
      <c r="F10291" s="2">
        <f>tblProdukty[[#This Row],[Cena]]*tblProdukty[[#This Row],[Koeficient]]</f>
        <v>1574370</v>
      </c>
      <c r="G10291" s="2" t="s">
        <v>11</v>
      </c>
    </row>
    <row r="10292" spans="1:7" x14ac:dyDescent="0.25">
      <c r="A10292" s="2" t="s">
        <v>10307</v>
      </c>
      <c r="B10292" t="s">
        <v>5</v>
      </c>
      <c r="C10292" s="1">
        <v>42557</v>
      </c>
      <c r="D10292" s="2">
        <v>1029100</v>
      </c>
      <c r="E10292" s="2">
        <v>1.86</v>
      </c>
      <c r="F10292" s="2">
        <f>tblProdukty[[#This Row],[Cena]]*tblProdukty[[#This Row],[Koeficient]]</f>
        <v>1914126</v>
      </c>
      <c r="G10292" s="2" t="s">
        <v>10</v>
      </c>
    </row>
    <row r="10293" spans="1:7" x14ac:dyDescent="0.25">
      <c r="A10293" s="2" t="s">
        <v>10308</v>
      </c>
      <c r="B10293" t="s">
        <v>5</v>
      </c>
      <c r="C10293" s="1">
        <v>42784</v>
      </c>
      <c r="D10293" s="2">
        <v>1029200</v>
      </c>
      <c r="E10293" s="2">
        <v>1.89</v>
      </c>
      <c r="F10293" s="2">
        <f>tblProdukty[[#This Row],[Cena]]*tblProdukty[[#This Row],[Koeficient]]</f>
        <v>1945188</v>
      </c>
      <c r="G10293" s="2" t="s">
        <v>12</v>
      </c>
    </row>
    <row r="10294" spans="1:7" x14ac:dyDescent="0.25">
      <c r="A10294" s="2" t="s">
        <v>10309</v>
      </c>
      <c r="B10294" t="s">
        <v>5</v>
      </c>
      <c r="C10294" s="1">
        <v>42967</v>
      </c>
      <c r="D10294" s="2">
        <v>1029300</v>
      </c>
      <c r="E10294" s="2">
        <v>1.89</v>
      </c>
      <c r="F10294" s="2">
        <f>tblProdukty[[#This Row],[Cena]]*tblProdukty[[#This Row],[Koeficient]]</f>
        <v>1945377</v>
      </c>
      <c r="G10294" s="2" t="s">
        <v>13</v>
      </c>
    </row>
    <row r="10295" spans="1:7" x14ac:dyDescent="0.25">
      <c r="A10295" s="2" t="s">
        <v>10310</v>
      </c>
      <c r="B10295" t="s">
        <v>5</v>
      </c>
      <c r="C10295" s="1">
        <v>42661</v>
      </c>
      <c r="D10295" s="2">
        <v>1029400</v>
      </c>
      <c r="E10295" s="2">
        <v>1.24</v>
      </c>
      <c r="F10295" s="2">
        <f>tblProdukty[[#This Row],[Cena]]*tblProdukty[[#This Row],[Koeficient]]</f>
        <v>1276456</v>
      </c>
      <c r="G10295" s="2" t="s">
        <v>14</v>
      </c>
    </row>
    <row r="10296" spans="1:7" x14ac:dyDescent="0.25">
      <c r="A10296" s="2" t="s">
        <v>10311</v>
      </c>
      <c r="B10296" t="s">
        <v>5</v>
      </c>
      <c r="C10296" s="1">
        <v>42824</v>
      </c>
      <c r="D10296" s="2">
        <v>1029500</v>
      </c>
      <c r="E10296" s="2">
        <v>1.1100000000000001</v>
      </c>
      <c r="F10296" s="2">
        <f>tblProdukty[[#This Row],[Cena]]*tblProdukty[[#This Row],[Koeficient]]</f>
        <v>1142745</v>
      </c>
      <c r="G10296" s="2" t="s">
        <v>15</v>
      </c>
    </row>
    <row r="10297" spans="1:7" x14ac:dyDescent="0.25">
      <c r="A10297" s="2" t="s">
        <v>10312</v>
      </c>
      <c r="B10297" t="s">
        <v>5</v>
      </c>
      <c r="C10297" s="1">
        <v>42189</v>
      </c>
      <c r="D10297" s="2">
        <v>1029600</v>
      </c>
      <c r="E10297" s="2">
        <v>1.84</v>
      </c>
      <c r="F10297" s="2">
        <f>tblProdukty[[#This Row],[Cena]]*tblProdukty[[#This Row],[Koeficient]]</f>
        <v>1894464</v>
      </c>
      <c r="G10297" s="2" t="s">
        <v>16</v>
      </c>
    </row>
    <row r="10298" spans="1:7" x14ac:dyDescent="0.25">
      <c r="A10298" s="2" t="s">
        <v>10313</v>
      </c>
      <c r="B10298" t="s">
        <v>5</v>
      </c>
      <c r="C10298" s="1">
        <v>42952</v>
      </c>
      <c r="D10298" s="2">
        <v>1029700</v>
      </c>
      <c r="E10298" s="2">
        <v>1.46</v>
      </c>
      <c r="F10298" s="2">
        <f>tblProdukty[[#This Row],[Cena]]*tblProdukty[[#This Row],[Koeficient]]</f>
        <v>1503362</v>
      </c>
      <c r="G10298" s="2" t="s">
        <v>9</v>
      </c>
    </row>
    <row r="10299" spans="1:7" x14ac:dyDescent="0.25">
      <c r="A10299" s="2" t="s">
        <v>10314</v>
      </c>
      <c r="B10299" t="s">
        <v>5</v>
      </c>
      <c r="C10299" s="1">
        <v>42818</v>
      </c>
      <c r="D10299" s="2">
        <v>1029800</v>
      </c>
      <c r="E10299" s="2">
        <v>1.51</v>
      </c>
      <c r="F10299" s="2">
        <f>tblProdukty[[#This Row],[Cena]]*tblProdukty[[#This Row],[Koeficient]]</f>
        <v>1554998</v>
      </c>
      <c r="G10299" s="2" t="s">
        <v>11</v>
      </c>
    </row>
    <row r="10300" spans="1:7" x14ac:dyDescent="0.25">
      <c r="A10300" s="2" t="s">
        <v>10315</v>
      </c>
      <c r="B10300" t="s">
        <v>5</v>
      </c>
      <c r="C10300" s="1">
        <v>42631</v>
      </c>
      <c r="D10300" s="2">
        <v>1029900</v>
      </c>
      <c r="E10300" s="2">
        <v>1.64</v>
      </c>
      <c r="F10300" s="2">
        <f>tblProdukty[[#This Row],[Cena]]*tblProdukty[[#This Row],[Koeficient]]</f>
        <v>1689036</v>
      </c>
      <c r="G10300" s="2" t="s">
        <v>10</v>
      </c>
    </row>
    <row r="10301" spans="1:7" x14ac:dyDescent="0.25">
      <c r="A10301" s="2" t="s">
        <v>10316</v>
      </c>
      <c r="B10301" t="s">
        <v>5</v>
      </c>
      <c r="C10301" s="1">
        <v>42633</v>
      </c>
      <c r="D10301" s="2">
        <v>1030000</v>
      </c>
      <c r="E10301" s="2">
        <v>1.07</v>
      </c>
      <c r="F10301" s="2">
        <f>tblProdukty[[#This Row],[Cena]]*tblProdukty[[#This Row],[Koeficient]]</f>
        <v>1102100</v>
      </c>
      <c r="G10301" s="2" t="s">
        <v>12</v>
      </c>
    </row>
    <row r="10302" spans="1:7" x14ac:dyDescent="0.25">
      <c r="A10302" s="2" t="s">
        <v>10317</v>
      </c>
      <c r="B10302" t="s">
        <v>5</v>
      </c>
      <c r="C10302" s="1">
        <v>42983</v>
      </c>
      <c r="D10302" s="2">
        <v>1030100</v>
      </c>
      <c r="E10302" s="2">
        <v>1.8</v>
      </c>
      <c r="F10302" s="2">
        <f>tblProdukty[[#This Row],[Cena]]*tblProdukty[[#This Row],[Koeficient]]</f>
        <v>1854180</v>
      </c>
      <c r="G10302" s="2" t="s">
        <v>13</v>
      </c>
    </row>
    <row r="10303" spans="1:7" x14ac:dyDescent="0.25">
      <c r="A10303" s="2" t="s">
        <v>10318</v>
      </c>
      <c r="B10303" t="s">
        <v>5</v>
      </c>
      <c r="C10303" s="1">
        <v>42972</v>
      </c>
      <c r="D10303" s="2">
        <v>1030200</v>
      </c>
      <c r="E10303" s="2">
        <v>1.32</v>
      </c>
      <c r="F10303" s="2">
        <f>tblProdukty[[#This Row],[Cena]]*tblProdukty[[#This Row],[Koeficient]]</f>
        <v>1359864</v>
      </c>
      <c r="G10303" s="2" t="s">
        <v>14</v>
      </c>
    </row>
    <row r="10304" spans="1:7" x14ac:dyDescent="0.25">
      <c r="A10304" s="2" t="s">
        <v>10319</v>
      </c>
      <c r="B10304" t="s">
        <v>5</v>
      </c>
      <c r="C10304" s="1">
        <v>42531</v>
      </c>
      <c r="D10304" s="2">
        <v>1030300</v>
      </c>
      <c r="E10304" s="2">
        <v>1.46</v>
      </c>
      <c r="F10304" s="2">
        <f>tblProdukty[[#This Row],[Cena]]*tblProdukty[[#This Row],[Koeficient]]</f>
        <v>1504238</v>
      </c>
      <c r="G10304" s="2" t="s">
        <v>15</v>
      </c>
    </row>
    <row r="10305" spans="1:7" x14ac:dyDescent="0.25">
      <c r="A10305" s="2" t="s">
        <v>10320</v>
      </c>
      <c r="B10305" t="s">
        <v>5</v>
      </c>
      <c r="C10305" s="1">
        <v>42526</v>
      </c>
      <c r="D10305" s="2">
        <v>1030400</v>
      </c>
      <c r="E10305" s="2">
        <v>1.69</v>
      </c>
      <c r="F10305" s="2">
        <f>tblProdukty[[#This Row],[Cena]]*tblProdukty[[#This Row],[Koeficient]]</f>
        <v>1741376</v>
      </c>
      <c r="G10305" s="2" t="s">
        <v>16</v>
      </c>
    </row>
    <row r="10306" spans="1:7" x14ac:dyDescent="0.25">
      <c r="A10306" s="2" t="s">
        <v>10321</v>
      </c>
      <c r="B10306" t="s">
        <v>5</v>
      </c>
      <c r="C10306" s="1">
        <v>42507</v>
      </c>
      <c r="D10306" s="2">
        <v>1030500</v>
      </c>
      <c r="E10306" s="2">
        <v>1.19</v>
      </c>
      <c r="F10306" s="2">
        <f>tblProdukty[[#This Row],[Cena]]*tblProdukty[[#This Row],[Koeficient]]</f>
        <v>1226295</v>
      </c>
      <c r="G10306" s="2" t="s">
        <v>9</v>
      </c>
    </row>
    <row r="10307" spans="1:7" x14ac:dyDescent="0.25">
      <c r="A10307" s="2" t="s">
        <v>10322</v>
      </c>
      <c r="B10307" t="s">
        <v>5</v>
      </c>
      <c r="C10307" s="1">
        <v>42987</v>
      </c>
      <c r="D10307" s="2">
        <v>1030600</v>
      </c>
      <c r="E10307" s="2">
        <v>1.45</v>
      </c>
      <c r="F10307" s="2">
        <f>tblProdukty[[#This Row],[Cena]]*tblProdukty[[#This Row],[Koeficient]]</f>
        <v>1494370</v>
      </c>
      <c r="G10307" s="2" t="s">
        <v>11</v>
      </c>
    </row>
    <row r="10308" spans="1:7" x14ac:dyDescent="0.25">
      <c r="A10308" s="2" t="s">
        <v>10323</v>
      </c>
      <c r="B10308" t="s">
        <v>5</v>
      </c>
      <c r="C10308" s="1">
        <v>42142</v>
      </c>
      <c r="D10308" s="2">
        <v>1030700</v>
      </c>
      <c r="E10308" s="2">
        <v>1.77</v>
      </c>
      <c r="F10308" s="2">
        <f>tblProdukty[[#This Row],[Cena]]*tblProdukty[[#This Row],[Koeficient]]</f>
        <v>1824339</v>
      </c>
      <c r="G10308" s="2" t="s">
        <v>10</v>
      </c>
    </row>
    <row r="10309" spans="1:7" x14ac:dyDescent="0.25">
      <c r="A10309" s="2" t="s">
        <v>10324</v>
      </c>
      <c r="B10309" t="s">
        <v>5</v>
      </c>
      <c r="C10309" s="1">
        <v>42683</v>
      </c>
      <c r="D10309" s="2">
        <v>1030800</v>
      </c>
      <c r="E10309" s="2">
        <v>1.18</v>
      </c>
      <c r="F10309" s="2">
        <f>tblProdukty[[#This Row],[Cena]]*tblProdukty[[#This Row],[Koeficient]]</f>
        <v>1216344</v>
      </c>
      <c r="G10309" s="2" t="s">
        <v>12</v>
      </c>
    </row>
    <row r="10310" spans="1:7" x14ac:dyDescent="0.25">
      <c r="A10310" s="2" t="s">
        <v>10325</v>
      </c>
      <c r="B10310" t="s">
        <v>5</v>
      </c>
      <c r="C10310" s="1">
        <v>42304</v>
      </c>
      <c r="D10310" s="2">
        <v>1030900</v>
      </c>
      <c r="E10310" s="2">
        <v>1.95</v>
      </c>
      <c r="F10310" s="2">
        <f>tblProdukty[[#This Row],[Cena]]*tblProdukty[[#This Row],[Koeficient]]</f>
        <v>2010255</v>
      </c>
      <c r="G10310" s="2" t="s">
        <v>13</v>
      </c>
    </row>
    <row r="10311" spans="1:7" x14ac:dyDescent="0.25">
      <c r="A10311" s="2" t="s">
        <v>10326</v>
      </c>
      <c r="B10311" t="s">
        <v>5</v>
      </c>
      <c r="C10311" s="1">
        <v>42638</v>
      </c>
      <c r="D10311" s="2">
        <v>1031000</v>
      </c>
      <c r="E10311" s="2">
        <v>1.77</v>
      </c>
      <c r="F10311" s="2">
        <f>tblProdukty[[#This Row],[Cena]]*tblProdukty[[#This Row],[Koeficient]]</f>
        <v>1824870</v>
      </c>
      <c r="G10311" s="2" t="s">
        <v>14</v>
      </c>
    </row>
    <row r="10312" spans="1:7" x14ac:dyDescent="0.25">
      <c r="A10312" s="2" t="s">
        <v>10327</v>
      </c>
      <c r="B10312" t="s">
        <v>5</v>
      </c>
      <c r="C10312" s="1">
        <v>42869</v>
      </c>
      <c r="D10312" s="2">
        <v>1031100</v>
      </c>
      <c r="E10312" s="2">
        <v>1.1100000000000001</v>
      </c>
      <c r="F10312" s="2">
        <f>tblProdukty[[#This Row],[Cena]]*tblProdukty[[#This Row],[Koeficient]]</f>
        <v>1144521</v>
      </c>
      <c r="G10312" s="2" t="s">
        <v>15</v>
      </c>
    </row>
    <row r="10313" spans="1:7" x14ac:dyDescent="0.25">
      <c r="A10313" s="2" t="s">
        <v>10328</v>
      </c>
      <c r="B10313" t="s">
        <v>5</v>
      </c>
      <c r="C10313" s="1">
        <v>42823</v>
      </c>
      <c r="D10313" s="2">
        <v>1031200</v>
      </c>
      <c r="E10313" s="2">
        <v>1.64</v>
      </c>
      <c r="F10313" s="2">
        <f>tblProdukty[[#This Row],[Cena]]*tblProdukty[[#This Row],[Koeficient]]</f>
        <v>1691168</v>
      </c>
      <c r="G10313" s="2" t="s">
        <v>16</v>
      </c>
    </row>
    <row r="10314" spans="1:7" x14ac:dyDescent="0.25">
      <c r="A10314" s="2" t="s">
        <v>10329</v>
      </c>
      <c r="B10314" t="s">
        <v>5</v>
      </c>
      <c r="C10314" s="1">
        <v>42739</v>
      </c>
      <c r="D10314" s="2">
        <v>1031300</v>
      </c>
      <c r="E10314" s="2">
        <v>1.21</v>
      </c>
      <c r="F10314" s="2">
        <f>tblProdukty[[#This Row],[Cena]]*tblProdukty[[#This Row],[Koeficient]]</f>
        <v>1247873</v>
      </c>
      <c r="G10314" s="2" t="s">
        <v>9</v>
      </c>
    </row>
    <row r="10315" spans="1:7" x14ac:dyDescent="0.25">
      <c r="A10315" s="2" t="s">
        <v>10330</v>
      </c>
      <c r="B10315" t="s">
        <v>5</v>
      </c>
      <c r="C10315" s="1">
        <v>42562</v>
      </c>
      <c r="D10315" s="2">
        <v>1031400</v>
      </c>
      <c r="E10315" s="2">
        <v>1.85</v>
      </c>
      <c r="F10315" s="2">
        <f>tblProdukty[[#This Row],[Cena]]*tblProdukty[[#This Row],[Koeficient]]</f>
        <v>1908090</v>
      </c>
      <c r="G10315" s="2" t="s">
        <v>11</v>
      </c>
    </row>
    <row r="10316" spans="1:7" x14ac:dyDescent="0.25">
      <c r="A10316" s="2" t="s">
        <v>10331</v>
      </c>
      <c r="B10316" t="s">
        <v>5</v>
      </c>
      <c r="C10316" s="1">
        <v>42367</v>
      </c>
      <c r="D10316" s="2">
        <v>1031500</v>
      </c>
      <c r="E10316" s="2">
        <v>1.22</v>
      </c>
      <c r="F10316" s="2">
        <f>tblProdukty[[#This Row],[Cena]]*tblProdukty[[#This Row],[Koeficient]]</f>
        <v>1258430</v>
      </c>
      <c r="G10316" s="2" t="s">
        <v>10</v>
      </c>
    </row>
    <row r="10317" spans="1:7" x14ac:dyDescent="0.25">
      <c r="A10317" s="2" t="s">
        <v>10332</v>
      </c>
      <c r="B10317" t="s">
        <v>5</v>
      </c>
      <c r="C10317" s="1">
        <v>42054</v>
      </c>
      <c r="D10317" s="2">
        <v>1031600</v>
      </c>
      <c r="E10317" s="2">
        <v>1.84</v>
      </c>
      <c r="F10317" s="2">
        <f>tblProdukty[[#This Row],[Cena]]*tblProdukty[[#This Row],[Koeficient]]</f>
        <v>1898144</v>
      </c>
      <c r="G10317" s="2" t="s">
        <v>12</v>
      </c>
    </row>
    <row r="10318" spans="1:7" x14ac:dyDescent="0.25">
      <c r="A10318" s="2" t="s">
        <v>10333</v>
      </c>
      <c r="B10318" t="s">
        <v>5</v>
      </c>
      <c r="C10318" s="1">
        <v>42496</v>
      </c>
      <c r="D10318" s="2">
        <v>1031700</v>
      </c>
      <c r="E10318" s="2">
        <v>1.58</v>
      </c>
      <c r="F10318" s="2">
        <f>tblProdukty[[#This Row],[Cena]]*tblProdukty[[#This Row],[Koeficient]]</f>
        <v>1630086</v>
      </c>
      <c r="G10318" s="2" t="s">
        <v>13</v>
      </c>
    </row>
    <row r="10319" spans="1:7" x14ac:dyDescent="0.25">
      <c r="A10319" s="2" t="s">
        <v>10334</v>
      </c>
      <c r="B10319" t="s">
        <v>5</v>
      </c>
      <c r="C10319" s="1">
        <v>42566</v>
      </c>
      <c r="D10319" s="2">
        <v>1031800</v>
      </c>
      <c r="E10319" s="2">
        <v>1.9</v>
      </c>
      <c r="F10319" s="2">
        <f>tblProdukty[[#This Row],[Cena]]*tblProdukty[[#This Row],[Koeficient]]</f>
        <v>1960420</v>
      </c>
      <c r="G10319" s="2" t="s">
        <v>14</v>
      </c>
    </row>
    <row r="10320" spans="1:7" x14ac:dyDescent="0.25">
      <c r="A10320" s="2" t="s">
        <v>10335</v>
      </c>
      <c r="B10320" t="s">
        <v>5</v>
      </c>
      <c r="C10320" s="1">
        <v>42919</v>
      </c>
      <c r="D10320" s="2">
        <v>1031900</v>
      </c>
      <c r="E10320" s="2">
        <v>1.89</v>
      </c>
      <c r="F10320" s="2">
        <f>tblProdukty[[#This Row],[Cena]]*tblProdukty[[#This Row],[Koeficient]]</f>
        <v>1950291</v>
      </c>
      <c r="G10320" s="2" t="s">
        <v>15</v>
      </c>
    </row>
    <row r="10321" spans="1:7" x14ac:dyDescent="0.25">
      <c r="A10321" s="2" t="s">
        <v>10336</v>
      </c>
      <c r="B10321" t="s">
        <v>5</v>
      </c>
      <c r="C10321" s="1">
        <v>42204</v>
      </c>
      <c r="D10321" s="2">
        <v>1032000</v>
      </c>
      <c r="E10321" s="2">
        <v>1.55</v>
      </c>
      <c r="F10321" s="2">
        <f>tblProdukty[[#This Row],[Cena]]*tblProdukty[[#This Row],[Koeficient]]</f>
        <v>1599600</v>
      </c>
      <c r="G10321" s="2" t="s">
        <v>16</v>
      </c>
    </row>
    <row r="10322" spans="1:7" x14ac:dyDescent="0.25">
      <c r="A10322" s="2" t="s">
        <v>10337</v>
      </c>
      <c r="B10322" t="s">
        <v>5</v>
      </c>
      <c r="C10322" s="1">
        <v>43084</v>
      </c>
      <c r="D10322" s="2">
        <v>1032100</v>
      </c>
      <c r="E10322" s="2">
        <v>1.35</v>
      </c>
      <c r="F10322" s="2">
        <f>tblProdukty[[#This Row],[Cena]]*tblProdukty[[#This Row],[Koeficient]]</f>
        <v>1393335</v>
      </c>
      <c r="G10322" s="2" t="s">
        <v>9</v>
      </c>
    </row>
    <row r="10323" spans="1:7" x14ac:dyDescent="0.25">
      <c r="A10323" s="2" t="s">
        <v>10338</v>
      </c>
      <c r="B10323" t="s">
        <v>5</v>
      </c>
      <c r="C10323" s="1">
        <v>42751</v>
      </c>
      <c r="D10323" s="2">
        <v>1032200</v>
      </c>
      <c r="E10323" s="2">
        <v>1.81</v>
      </c>
      <c r="F10323" s="2">
        <f>tblProdukty[[#This Row],[Cena]]*tblProdukty[[#This Row],[Koeficient]]</f>
        <v>1868282</v>
      </c>
      <c r="G10323" s="2" t="s">
        <v>11</v>
      </c>
    </row>
    <row r="10324" spans="1:7" x14ac:dyDescent="0.25">
      <c r="A10324" s="2" t="s">
        <v>10339</v>
      </c>
      <c r="B10324" t="s">
        <v>5</v>
      </c>
      <c r="C10324" s="1">
        <v>42609</v>
      </c>
      <c r="D10324" s="2">
        <v>1032300</v>
      </c>
      <c r="E10324" s="2">
        <v>1.84</v>
      </c>
      <c r="F10324" s="2">
        <f>tblProdukty[[#This Row],[Cena]]*tblProdukty[[#This Row],[Koeficient]]</f>
        <v>1899432</v>
      </c>
      <c r="G10324" s="2" t="s">
        <v>10</v>
      </c>
    </row>
    <row r="10325" spans="1:7" x14ac:dyDescent="0.25">
      <c r="A10325" s="2" t="s">
        <v>10340</v>
      </c>
      <c r="B10325" t="s">
        <v>5</v>
      </c>
      <c r="C10325" s="1">
        <v>42103</v>
      </c>
      <c r="D10325" s="2">
        <v>1032400</v>
      </c>
      <c r="E10325" s="2">
        <v>1.1499999999999999</v>
      </c>
      <c r="F10325" s="2">
        <f>tblProdukty[[#This Row],[Cena]]*tblProdukty[[#This Row],[Koeficient]]</f>
        <v>1187260</v>
      </c>
      <c r="G10325" s="2" t="s">
        <v>12</v>
      </c>
    </row>
    <row r="10326" spans="1:7" x14ac:dyDescent="0.25">
      <c r="A10326" s="2" t="s">
        <v>10341</v>
      </c>
      <c r="B10326" t="s">
        <v>5</v>
      </c>
      <c r="C10326" s="1">
        <v>42490</v>
      </c>
      <c r="D10326" s="2">
        <v>1032500</v>
      </c>
      <c r="E10326" s="2">
        <v>1.61</v>
      </c>
      <c r="F10326" s="2">
        <f>tblProdukty[[#This Row],[Cena]]*tblProdukty[[#This Row],[Koeficient]]</f>
        <v>1662325</v>
      </c>
      <c r="G10326" s="2" t="s">
        <v>13</v>
      </c>
    </row>
    <row r="10327" spans="1:7" x14ac:dyDescent="0.25">
      <c r="A10327" s="2" t="s">
        <v>10342</v>
      </c>
      <c r="B10327" t="s">
        <v>5</v>
      </c>
      <c r="C10327" s="1">
        <v>42753</v>
      </c>
      <c r="D10327" s="2">
        <v>1032600</v>
      </c>
      <c r="E10327" s="2">
        <v>1.48</v>
      </c>
      <c r="F10327" s="2">
        <f>tblProdukty[[#This Row],[Cena]]*tblProdukty[[#This Row],[Koeficient]]</f>
        <v>1528248</v>
      </c>
      <c r="G10327" s="2" t="s">
        <v>14</v>
      </c>
    </row>
    <row r="10328" spans="1:7" x14ac:dyDescent="0.25">
      <c r="A10328" s="2" t="s">
        <v>10343</v>
      </c>
      <c r="B10328" t="s">
        <v>5</v>
      </c>
      <c r="C10328" s="1">
        <v>42396</v>
      </c>
      <c r="D10328" s="2">
        <v>1032700</v>
      </c>
      <c r="E10328" s="2">
        <v>1.91</v>
      </c>
      <c r="F10328" s="2">
        <f>tblProdukty[[#This Row],[Cena]]*tblProdukty[[#This Row],[Koeficient]]</f>
        <v>1972457</v>
      </c>
      <c r="G10328" s="2" t="s">
        <v>15</v>
      </c>
    </row>
    <row r="10329" spans="1:7" x14ac:dyDescent="0.25">
      <c r="A10329" s="2" t="s">
        <v>10344</v>
      </c>
      <c r="B10329" t="s">
        <v>5</v>
      </c>
      <c r="C10329" s="1">
        <v>42625</v>
      </c>
      <c r="D10329" s="2">
        <v>1032800</v>
      </c>
      <c r="E10329" s="2">
        <v>1.39</v>
      </c>
      <c r="F10329" s="2">
        <f>tblProdukty[[#This Row],[Cena]]*tblProdukty[[#This Row],[Koeficient]]</f>
        <v>1435592</v>
      </c>
      <c r="G10329" s="2" t="s">
        <v>16</v>
      </c>
    </row>
    <row r="10330" spans="1:7" x14ac:dyDescent="0.25">
      <c r="A10330" s="2" t="s">
        <v>10345</v>
      </c>
      <c r="B10330" t="s">
        <v>5</v>
      </c>
      <c r="C10330" s="1">
        <v>43073</v>
      </c>
      <c r="D10330" s="2">
        <v>1032900</v>
      </c>
      <c r="E10330" s="2">
        <v>1.62</v>
      </c>
      <c r="F10330" s="2">
        <f>tblProdukty[[#This Row],[Cena]]*tblProdukty[[#This Row],[Koeficient]]</f>
        <v>1673298</v>
      </c>
      <c r="G10330" s="2" t="s">
        <v>9</v>
      </c>
    </row>
    <row r="10331" spans="1:7" x14ac:dyDescent="0.25">
      <c r="A10331" s="2" t="s">
        <v>10346</v>
      </c>
      <c r="B10331" t="s">
        <v>5</v>
      </c>
      <c r="C10331" s="1">
        <v>42498</v>
      </c>
      <c r="D10331" s="2">
        <v>1033000</v>
      </c>
      <c r="E10331" s="2">
        <v>1.4</v>
      </c>
      <c r="F10331" s="2">
        <f>tblProdukty[[#This Row],[Cena]]*tblProdukty[[#This Row],[Koeficient]]</f>
        <v>1446200</v>
      </c>
      <c r="G10331" s="2" t="s">
        <v>11</v>
      </c>
    </row>
    <row r="10332" spans="1:7" x14ac:dyDescent="0.25">
      <c r="A10332" s="2" t="s">
        <v>10347</v>
      </c>
      <c r="B10332" t="s">
        <v>5</v>
      </c>
      <c r="C10332" s="1">
        <v>42387</v>
      </c>
      <c r="D10332" s="2">
        <v>1033100</v>
      </c>
      <c r="E10332" s="2">
        <v>1.68</v>
      </c>
      <c r="F10332" s="2">
        <f>tblProdukty[[#This Row],[Cena]]*tblProdukty[[#This Row],[Koeficient]]</f>
        <v>1735608</v>
      </c>
      <c r="G10332" s="2" t="s">
        <v>10</v>
      </c>
    </row>
    <row r="10333" spans="1:7" x14ac:dyDescent="0.25">
      <c r="A10333" s="2" t="s">
        <v>10348</v>
      </c>
      <c r="B10333" t="s">
        <v>5</v>
      </c>
      <c r="C10333" s="1">
        <v>42720</v>
      </c>
      <c r="D10333" s="2">
        <v>1033200</v>
      </c>
      <c r="E10333" s="2">
        <v>1.53</v>
      </c>
      <c r="F10333" s="2">
        <f>tblProdukty[[#This Row],[Cena]]*tblProdukty[[#This Row],[Koeficient]]</f>
        <v>1580796</v>
      </c>
      <c r="G10333" s="2" t="s">
        <v>12</v>
      </c>
    </row>
    <row r="10334" spans="1:7" x14ac:dyDescent="0.25">
      <c r="A10334" s="2" t="s">
        <v>10349</v>
      </c>
      <c r="B10334" t="s">
        <v>5</v>
      </c>
      <c r="C10334" s="1">
        <v>43089</v>
      </c>
      <c r="D10334" s="2">
        <v>1033300</v>
      </c>
      <c r="E10334" s="2">
        <v>1.61</v>
      </c>
      <c r="F10334" s="2">
        <f>tblProdukty[[#This Row],[Cena]]*tblProdukty[[#This Row],[Koeficient]]</f>
        <v>1663613</v>
      </c>
      <c r="G10334" s="2" t="s">
        <v>13</v>
      </c>
    </row>
    <row r="10335" spans="1:7" x14ac:dyDescent="0.25">
      <c r="A10335" s="2" t="s">
        <v>10350</v>
      </c>
      <c r="B10335" t="s">
        <v>5</v>
      </c>
      <c r="C10335" s="1">
        <v>42751</v>
      </c>
      <c r="D10335" s="2">
        <v>1033400</v>
      </c>
      <c r="E10335" s="2">
        <v>1.62</v>
      </c>
      <c r="F10335" s="2">
        <f>tblProdukty[[#This Row],[Cena]]*tblProdukty[[#This Row],[Koeficient]]</f>
        <v>1674108</v>
      </c>
      <c r="G10335" s="2" t="s">
        <v>14</v>
      </c>
    </row>
    <row r="10336" spans="1:7" x14ac:dyDescent="0.25">
      <c r="A10336" s="2" t="s">
        <v>10351</v>
      </c>
      <c r="B10336" t="s">
        <v>5</v>
      </c>
      <c r="C10336" s="1">
        <v>42545</v>
      </c>
      <c r="D10336" s="2">
        <v>1033500</v>
      </c>
      <c r="E10336" s="2">
        <v>1.41</v>
      </c>
      <c r="F10336" s="2">
        <f>tblProdukty[[#This Row],[Cena]]*tblProdukty[[#This Row],[Koeficient]]</f>
        <v>1457235</v>
      </c>
      <c r="G10336" s="2" t="s">
        <v>15</v>
      </c>
    </row>
    <row r="10337" spans="1:7" x14ac:dyDescent="0.25">
      <c r="A10337" s="2" t="s">
        <v>10352</v>
      </c>
      <c r="B10337" t="s">
        <v>5</v>
      </c>
      <c r="C10337" s="1">
        <v>42061</v>
      </c>
      <c r="D10337" s="2">
        <v>1033600</v>
      </c>
      <c r="E10337" s="2">
        <v>1.81</v>
      </c>
      <c r="F10337" s="2">
        <f>tblProdukty[[#This Row],[Cena]]*tblProdukty[[#This Row],[Koeficient]]</f>
        <v>1870816</v>
      </c>
      <c r="G10337" s="2" t="s">
        <v>16</v>
      </c>
    </row>
    <row r="10338" spans="1:7" x14ac:dyDescent="0.25">
      <c r="A10338" s="2" t="s">
        <v>10353</v>
      </c>
      <c r="B10338" t="s">
        <v>5</v>
      </c>
      <c r="C10338" s="1">
        <v>42626</v>
      </c>
      <c r="D10338" s="2">
        <v>1033700</v>
      </c>
      <c r="E10338" s="2">
        <v>1.59</v>
      </c>
      <c r="F10338" s="2">
        <f>tblProdukty[[#This Row],[Cena]]*tblProdukty[[#This Row],[Koeficient]]</f>
        <v>1643583</v>
      </c>
      <c r="G10338" s="2" t="s">
        <v>9</v>
      </c>
    </row>
    <row r="10339" spans="1:7" x14ac:dyDescent="0.25">
      <c r="A10339" s="2" t="s">
        <v>10354</v>
      </c>
      <c r="B10339" t="s">
        <v>5</v>
      </c>
      <c r="C10339" s="1">
        <v>42082</v>
      </c>
      <c r="D10339" s="2">
        <v>1033800</v>
      </c>
      <c r="E10339" s="2">
        <v>1.45</v>
      </c>
      <c r="F10339" s="2">
        <f>tblProdukty[[#This Row],[Cena]]*tblProdukty[[#This Row],[Koeficient]]</f>
        <v>1499010</v>
      </c>
      <c r="G10339" s="2" t="s">
        <v>11</v>
      </c>
    </row>
    <row r="10340" spans="1:7" x14ac:dyDescent="0.25">
      <c r="A10340" s="2" t="s">
        <v>10355</v>
      </c>
      <c r="B10340" t="s">
        <v>5</v>
      </c>
      <c r="C10340" s="1">
        <v>42760</v>
      </c>
      <c r="D10340" s="2">
        <v>1033900</v>
      </c>
      <c r="E10340" s="2">
        <v>1.94</v>
      </c>
      <c r="F10340" s="2">
        <f>tblProdukty[[#This Row],[Cena]]*tblProdukty[[#This Row],[Koeficient]]</f>
        <v>2005766</v>
      </c>
      <c r="G10340" s="2" t="s">
        <v>10</v>
      </c>
    </row>
    <row r="10341" spans="1:7" x14ac:dyDescent="0.25">
      <c r="A10341" s="2" t="s">
        <v>10356</v>
      </c>
      <c r="B10341" t="s">
        <v>5</v>
      </c>
      <c r="C10341" s="1">
        <v>42262</v>
      </c>
      <c r="D10341" s="2">
        <v>1034000</v>
      </c>
      <c r="E10341" s="2">
        <v>1.03</v>
      </c>
      <c r="F10341" s="2">
        <f>tblProdukty[[#This Row],[Cena]]*tblProdukty[[#This Row],[Koeficient]]</f>
        <v>1065020</v>
      </c>
      <c r="G10341" s="2" t="s">
        <v>12</v>
      </c>
    </row>
    <row r="10342" spans="1:7" x14ac:dyDescent="0.25">
      <c r="A10342" s="2" t="s">
        <v>10357</v>
      </c>
      <c r="B10342" t="s">
        <v>5</v>
      </c>
      <c r="C10342" s="1">
        <v>42203</v>
      </c>
      <c r="D10342" s="2">
        <v>1034100</v>
      </c>
      <c r="E10342" s="2">
        <v>1.36</v>
      </c>
      <c r="F10342" s="2">
        <f>tblProdukty[[#This Row],[Cena]]*tblProdukty[[#This Row],[Koeficient]]</f>
        <v>1406376</v>
      </c>
      <c r="G10342" s="2" t="s">
        <v>13</v>
      </c>
    </row>
    <row r="10343" spans="1:7" x14ac:dyDescent="0.25">
      <c r="A10343" s="2" t="s">
        <v>10358</v>
      </c>
      <c r="B10343" t="s">
        <v>5</v>
      </c>
      <c r="C10343" s="1">
        <v>42120</v>
      </c>
      <c r="D10343" s="2">
        <v>1034200</v>
      </c>
      <c r="E10343" s="2">
        <v>1.45</v>
      </c>
      <c r="F10343" s="2">
        <f>tblProdukty[[#This Row],[Cena]]*tblProdukty[[#This Row],[Koeficient]]</f>
        <v>1499590</v>
      </c>
      <c r="G10343" s="2" t="s">
        <v>14</v>
      </c>
    </row>
    <row r="10344" spans="1:7" x14ac:dyDescent="0.25">
      <c r="A10344" s="2" t="s">
        <v>10359</v>
      </c>
      <c r="B10344" t="s">
        <v>5</v>
      </c>
      <c r="C10344" s="1">
        <v>42808</v>
      </c>
      <c r="D10344" s="2">
        <v>1034300</v>
      </c>
      <c r="E10344" s="2">
        <v>1.88</v>
      </c>
      <c r="F10344" s="2">
        <f>tblProdukty[[#This Row],[Cena]]*tblProdukty[[#This Row],[Koeficient]]</f>
        <v>1944484</v>
      </c>
      <c r="G10344" s="2" t="s">
        <v>15</v>
      </c>
    </row>
    <row r="10345" spans="1:7" x14ac:dyDescent="0.25">
      <c r="A10345" s="2" t="s">
        <v>10360</v>
      </c>
      <c r="B10345" t="s">
        <v>5</v>
      </c>
      <c r="C10345" s="1">
        <v>42166</v>
      </c>
      <c r="D10345" s="2">
        <v>1034400</v>
      </c>
      <c r="E10345" s="2">
        <v>1.32</v>
      </c>
      <c r="F10345" s="2">
        <f>tblProdukty[[#This Row],[Cena]]*tblProdukty[[#This Row],[Koeficient]]</f>
        <v>1365408</v>
      </c>
      <c r="G10345" s="2" t="s">
        <v>16</v>
      </c>
    </row>
    <row r="10346" spans="1:7" x14ac:dyDescent="0.25">
      <c r="A10346" s="2" t="s">
        <v>10361</v>
      </c>
      <c r="B10346" t="s">
        <v>5</v>
      </c>
      <c r="C10346" s="1">
        <v>42088</v>
      </c>
      <c r="D10346" s="2">
        <v>1034500</v>
      </c>
      <c r="E10346" s="2">
        <v>1.82</v>
      </c>
      <c r="F10346" s="2">
        <f>tblProdukty[[#This Row],[Cena]]*tblProdukty[[#This Row],[Koeficient]]</f>
        <v>1882790</v>
      </c>
      <c r="G10346" s="2" t="s">
        <v>9</v>
      </c>
    </row>
    <row r="10347" spans="1:7" x14ac:dyDescent="0.25">
      <c r="A10347" s="2" t="s">
        <v>10362</v>
      </c>
      <c r="B10347" t="s">
        <v>5</v>
      </c>
      <c r="C10347" s="1">
        <v>42843</v>
      </c>
      <c r="D10347" s="2">
        <v>1034600</v>
      </c>
      <c r="E10347" s="2">
        <v>1.99</v>
      </c>
      <c r="F10347" s="2">
        <f>tblProdukty[[#This Row],[Cena]]*tblProdukty[[#This Row],[Koeficient]]</f>
        <v>2058854</v>
      </c>
      <c r="G10347" s="2" t="s">
        <v>11</v>
      </c>
    </row>
    <row r="10348" spans="1:7" x14ac:dyDescent="0.25">
      <c r="A10348" s="2" t="s">
        <v>10363</v>
      </c>
      <c r="B10348" t="s">
        <v>5</v>
      </c>
      <c r="C10348" s="1">
        <v>42872</v>
      </c>
      <c r="D10348" s="2">
        <v>1034700</v>
      </c>
      <c r="E10348" s="2">
        <v>1.1100000000000001</v>
      </c>
      <c r="F10348" s="2">
        <f>tblProdukty[[#This Row],[Cena]]*tblProdukty[[#This Row],[Koeficient]]</f>
        <v>1148517</v>
      </c>
      <c r="G10348" s="2" t="s">
        <v>10</v>
      </c>
    </row>
    <row r="10349" spans="1:7" x14ac:dyDescent="0.25">
      <c r="A10349" s="2" t="s">
        <v>10364</v>
      </c>
      <c r="B10349" t="s">
        <v>5</v>
      </c>
      <c r="C10349" s="1">
        <v>43052</v>
      </c>
      <c r="D10349" s="2">
        <v>1034800</v>
      </c>
      <c r="E10349" s="2">
        <v>1.34</v>
      </c>
      <c r="F10349" s="2">
        <f>tblProdukty[[#This Row],[Cena]]*tblProdukty[[#This Row],[Koeficient]]</f>
        <v>1386632</v>
      </c>
      <c r="G10349" s="2" t="s">
        <v>12</v>
      </c>
    </row>
    <row r="10350" spans="1:7" x14ac:dyDescent="0.25">
      <c r="A10350" s="2" t="s">
        <v>10365</v>
      </c>
      <c r="B10350" t="s">
        <v>5</v>
      </c>
      <c r="C10350" s="1">
        <v>42342</v>
      </c>
      <c r="D10350" s="2">
        <v>1034900</v>
      </c>
      <c r="E10350" s="2">
        <v>1.8</v>
      </c>
      <c r="F10350" s="2">
        <f>tblProdukty[[#This Row],[Cena]]*tblProdukty[[#This Row],[Koeficient]]</f>
        <v>1862820</v>
      </c>
      <c r="G10350" s="2" t="s">
        <v>13</v>
      </c>
    </row>
    <row r="10351" spans="1:7" x14ac:dyDescent="0.25">
      <c r="A10351" s="2" t="s">
        <v>10366</v>
      </c>
      <c r="B10351" t="s">
        <v>5</v>
      </c>
      <c r="C10351" s="1">
        <v>42986</v>
      </c>
      <c r="D10351" s="2">
        <v>1035000</v>
      </c>
      <c r="E10351" s="2">
        <v>1.87</v>
      </c>
      <c r="F10351" s="2">
        <f>tblProdukty[[#This Row],[Cena]]*tblProdukty[[#This Row],[Koeficient]]</f>
        <v>1935450</v>
      </c>
      <c r="G10351" s="2" t="s">
        <v>14</v>
      </c>
    </row>
    <row r="10352" spans="1:7" x14ac:dyDescent="0.25">
      <c r="A10352" s="2" t="s">
        <v>10367</v>
      </c>
      <c r="B10352" t="s">
        <v>5</v>
      </c>
      <c r="C10352" s="1">
        <v>42092</v>
      </c>
      <c r="D10352" s="2">
        <v>1035100</v>
      </c>
      <c r="E10352" s="2">
        <v>1.19</v>
      </c>
      <c r="F10352" s="2">
        <f>tblProdukty[[#This Row],[Cena]]*tblProdukty[[#This Row],[Koeficient]]</f>
        <v>1231769</v>
      </c>
      <c r="G10352" s="2" t="s">
        <v>15</v>
      </c>
    </row>
    <row r="10353" spans="1:7" x14ac:dyDescent="0.25">
      <c r="A10353" s="2" t="s">
        <v>10368</v>
      </c>
      <c r="B10353" t="s">
        <v>5</v>
      </c>
      <c r="C10353" s="1">
        <v>42796</v>
      </c>
      <c r="D10353" s="2">
        <v>1035200</v>
      </c>
      <c r="E10353" s="2">
        <v>1.35</v>
      </c>
      <c r="F10353" s="2">
        <f>tblProdukty[[#This Row],[Cena]]*tblProdukty[[#This Row],[Koeficient]]</f>
        <v>1397520</v>
      </c>
      <c r="G10353" s="2" t="s">
        <v>16</v>
      </c>
    </row>
    <row r="10354" spans="1:7" x14ac:dyDescent="0.25">
      <c r="A10354" s="2" t="s">
        <v>10369</v>
      </c>
      <c r="B10354" t="s">
        <v>5</v>
      </c>
      <c r="C10354" s="1">
        <v>42198</v>
      </c>
      <c r="D10354" s="2">
        <v>1035300</v>
      </c>
      <c r="E10354" s="2">
        <v>1.87</v>
      </c>
      <c r="F10354" s="2">
        <f>tblProdukty[[#This Row],[Cena]]*tblProdukty[[#This Row],[Koeficient]]</f>
        <v>1936011</v>
      </c>
      <c r="G10354" s="2" t="s">
        <v>9</v>
      </c>
    </row>
    <row r="10355" spans="1:7" x14ac:dyDescent="0.25">
      <c r="A10355" s="2" t="s">
        <v>10370</v>
      </c>
      <c r="B10355" t="s">
        <v>5</v>
      </c>
      <c r="C10355" s="1">
        <v>42938</v>
      </c>
      <c r="D10355" s="2">
        <v>1035400</v>
      </c>
      <c r="E10355" s="2">
        <v>1.56</v>
      </c>
      <c r="F10355" s="2">
        <f>tblProdukty[[#This Row],[Cena]]*tblProdukty[[#This Row],[Koeficient]]</f>
        <v>1615224</v>
      </c>
      <c r="G10355" s="2" t="s">
        <v>11</v>
      </c>
    </row>
    <row r="10356" spans="1:7" x14ac:dyDescent="0.25">
      <c r="A10356" s="2" t="s">
        <v>10371</v>
      </c>
      <c r="B10356" t="s">
        <v>5</v>
      </c>
      <c r="C10356" s="1">
        <v>42374</v>
      </c>
      <c r="D10356" s="2">
        <v>1035500</v>
      </c>
      <c r="E10356" s="2">
        <v>1.47</v>
      </c>
      <c r="F10356" s="2">
        <f>tblProdukty[[#This Row],[Cena]]*tblProdukty[[#This Row],[Koeficient]]</f>
        <v>1522185</v>
      </c>
      <c r="G10356" s="2" t="s">
        <v>10</v>
      </c>
    </row>
    <row r="10357" spans="1:7" x14ac:dyDescent="0.25">
      <c r="A10357" s="2" t="s">
        <v>10372</v>
      </c>
      <c r="B10357" t="s">
        <v>5</v>
      </c>
      <c r="C10357" s="1">
        <v>42901</v>
      </c>
      <c r="D10357" s="2">
        <v>1035600</v>
      </c>
      <c r="E10357" s="2">
        <v>1.86</v>
      </c>
      <c r="F10357" s="2">
        <f>tblProdukty[[#This Row],[Cena]]*tblProdukty[[#This Row],[Koeficient]]</f>
        <v>1926216</v>
      </c>
      <c r="G10357" s="2" t="s">
        <v>12</v>
      </c>
    </row>
    <row r="10358" spans="1:7" x14ac:dyDescent="0.25">
      <c r="A10358" s="2" t="s">
        <v>10373</v>
      </c>
      <c r="B10358" t="s">
        <v>5</v>
      </c>
      <c r="C10358" s="1">
        <v>42044</v>
      </c>
      <c r="D10358" s="2">
        <v>1035700</v>
      </c>
      <c r="E10358" s="2">
        <v>1.32</v>
      </c>
      <c r="F10358" s="2">
        <f>tblProdukty[[#This Row],[Cena]]*tblProdukty[[#This Row],[Koeficient]]</f>
        <v>1367124</v>
      </c>
      <c r="G10358" s="2" t="s">
        <v>13</v>
      </c>
    </row>
    <row r="10359" spans="1:7" x14ac:dyDescent="0.25">
      <c r="A10359" s="2" t="s">
        <v>10374</v>
      </c>
      <c r="B10359" t="s">
        <v>5</v>
      </c>
      <c r="C10359" s="1">
        <v>42257</v>
      </c>
      <c r="D10359" s="2">
        <v>1035800</v>
      </c>
      <c r="E10359" s="2">
        <v>1.7</v>
      </c>
      <c r="F10359" s="2">
        <f>tblProdukty[[#This Row],[Cena]]*tblProdukty[[#This Row],[Koeficient]]</f>
        <v>1760860</v>
      </c>
      <c r="G10359" s="2" t="s">
        <v>14</v>
      </c>
    </row>
    <row r="10360" spans="1:7" x14ac:dyDescent="0.25">
      <c r="A10360" s="2" t="s">
        <v>10375</v>
      </c>
      <c r="B10360" t="s">
        <v>5</v>
      </c>
      <c r="C10360" s="1">
        <v>43087</v>
      </c>
      <c r="D10360" s="2">
        <v>1035900</v>
      </c>
      <c r="E10360" s="2">
        <v>1.77</v>
      </c>
      <c r="F10360" s="2">
        <f>tblProdukty[[#This Row],[Cena]]*tblProdukty[[#This Row],[Koeficient]]</f>
        <v>1833543</v>
      </c>
      <c r="G10360" s="2" t="s">
        <v>15</v>
      </c>
    </row>
    <row r="10361" spans="1:7" x14ac:dyDescent="0.25">
      <c r="A10361" s="2" t="s">
        <v>10376</v>
      </c>
      <c r="B10361" t="s">
        <v>5</v>
      </c>
      <c r="C10361" s="1">
        <v>42209</v>
      </c>
      <c r="D10361" s="2">
        <v>1036000</v>
      </c>
      <c r="E10361" s="2">
        <v>1.77</v>
      </c>
      <c r="F10361" s="2">
        <f>tblProdukty[[#This Row],[Cena]]*tblProdukty[[#This Row],[Koeficient]]</f>
        <v>1833720</v>
      </c>
      <c r="G10361" s="2" t="s">
        <v>16</v>
      </c>
    </row>
    <row r="10362" spans="1:7" x14ac:dyDescent="0.25">
      <c r="A10362" s="2" t="s">
        <v>10377</v>
      </c>
      <c r="B10362" t="s">
        <v>5</v>
      </c>
      <c r="C10362" s="1">
        <v>43028</v>
      </c>
      <c r="D10362" s="2">
        <v>1036100</v>
      </c>
      <c r="E10362" s="2">
        <v>1.42</v>
      </c>
      <c r="F10362" s="2">
        <f>tblProdukty[[#This Row],[Cena]]*tblProdukty[[#This Row],[Koeficient]]</f>
        <v>1471262</v>
      </c>
      <c r="G10362" s="2" t="s">
        <v>9</v>
      </c>
    </row>
    <row r="10363" spans="1:7" x14ac:dyDescent="0.25">
      <c r="A10363" s="2" t="s">
        <v>10378</v>
      </c>
      <c r="B10363" t="s">
        <v>5</v>
      </c>
      <c r="C10363" s="1">
        <v>42750</v>
      </c>
      <c r="D10363" s="2">
        <v>1036200</v>
      </c>
      <c r="E10363" s="2">
        <v>1.6</v>
      </c>
      <c r="F10363" s="2">
        <f>tblProdukty[[#This Row],[Cena]]*tblProdukty[[#This Row],[Koeficient]]</f>
        <v>1657920</v>
      </c>
      <c r="G10363" s="2" t="s">
        <v>11</v>
      </c>
    </row>
    <row r="10364" spans="1:7" x14ac:dyDescent="0.25">
      <c r="A10364" s="2" t="s">
        <v>10379</v>
      </c>
      <c r="B10364" t="s">
        <v>5</v>
      </c>
      <c r="C10364" s="1">
        <v>42087</v>
      </c>
      <c r="D10364" s="2">
        <v>1036300</v>
      </c>
      <c r="E10364" s="2">
        <v>1.31</v>
      </c>
      <c r="F10364" s="2">
        <f>tblProdukty[[#This Row],[Cena]]*tblProdukty[[#This Row],[Koeficient]]</f>
        <v>1357553</v>
      </c>
      <c r="G10364" s="2" t="s">
        <v>10</v>
      </c>
    </row>
    <row r="10365" spans="1:7" x14ac:dyDescent="0.25">
      <c r="A10365" s="2" t="s">
        <v>10380</v>
      </c>
      <c r="B10365" t="s">
        <v>5</v>
      </c>
      <c r="C10365" s="1">
        <v>42247</v>
      </c>
      <c r="D10365" s="2">
        <v>1036400</v>
      </c>
      <c r="E10365" s="2">
        <v>1.69</v>
      </c>
      <c r="F10365" s="2">
        <f>tblProdukty[[#This Row],[Cena]]*tblProdukty[[#This Row],[Koeficient]]</f>
        <v>1751516</v>
      </c>
      <c r="G10365" s="2" t="s">
        <v>12</v>
      </c>
    </row>
    <row r="10366" spans="1:7" x14ac:dyDescent="0.25">
      <c r="A10366" s="2" t="s">
        <v>10381</v>
      </c>
      <c r="B10366" t="s">
        <v>5</v>
      </c>
      <c r="C10366" s="1">
        <v>42211</v>
      </c>
      <c r="D10366" s="2">
        <v>1036500</v>
      </c>
      <c r="E10366" s="2">
        <v>1.4</v>
      </c>
      <c r="F10366" s="2">
        <f>tblProdukty[[#This Row],[Cena]]*tblProdukty[[#This Row],[Koeficient]]</f>
        <v>1451100</v>
      </c>
      <c r="G10366" s="2" t="s">
        <v>13</v>
      </c>
    </row>
    <row r="10367" spans="1:7" x14ac:dyDescent="0.25">
      <c r="A10367" s="2" t="s">
        <v>10382</v>
      </c>
      <c r="B10367" t="s">
        <v>5</v>
      </c>
      <c r="C10367" s="1">
        <v>42951</v>
      </c>
      <c r="D10367" s="2">
        <v>1036600</v>
      </c>
      <c r="E10367" s="2">
        <v>1.96</v>
      </c>
      <c r="F10367" s="2">
        <f>tblProdukty[[#This Row],[Cena]]*tblProdukty[[#This Row],[Koeficient]]</f>
        <v>2031736</v>
      </c>
      <c r="G10367" s="2" t="s">
        <v>14</v>
      </c>
    </row>
    <row r="10368" spans="1:7" x14ac:dyDescent="0.25">
      <c r="A10368" s="2" t="s">
        <v>10383</v>
      </c>
      <c r="B10368" t="s">
        <v>5</v>
      </c>
      <c r="C10368" s="1">
        <v>43091</v>
      </c>
      <c r="D10368" s="2">
        <v>1036700</v>
      </c>
      <c r="E10368" s="2">
        <v>1.69</v>
      </c>
      <c r="F10368" s="2">
        <f>tblProdukty[[#This Row],[Cena]]*tblProdukty[[#This Row],[Koeficient]]</f>
        <v>1752023</v>
      </c>
      <c r="G10368" s="2" t="s">
        <v>15</v>
      </c>
    </row>
    <row r="10369" spans="1:7" x14ac:dyDescent="0.25">
      <c r="A10369" s="2" t="s">
        <v>10384</v>
      </c>
      <c r="B10369" t="s">
        <v>5</v>
      </c>
      <c r="C10369" s="1">
        <v>42313</v>
      </c>
      <c r="D10369" s="2">
        <v>1036800</v>
      </c>
      <c r="E10369" s="2">
        <v>1.97</v>
      </c>
      <c r="F10369" s="2">
        <f>tblProdukty[[#This Row],[Cena]]*tblProdukty[[#This Row],[Koeficient]]</f>
        <v>2042496</v>
      </c>
      <c r="G10369" s="2" t="s">
        <v>16</v>
      </c>
    </row>
    <row r="10370" spans="1:7" x14ac:dyDescent="0.25">
      <c r="A10370" s="2" t="s">
        <v>10385</v>
      </c>
      <c r="B10370" t="s">
        <v>5</v>
      </c>
      <c r="C10370" s="1">
        <v>42541</v>
      </c>
      <c r="D10370" s="2">
        <v>1036900</v>
      </c>
      <c r="E10370" s="2">
        <v>1.26</v>
      </c>
      <c r="F10370" s="2">
        <f>tblProdukty[[#This Row],[Cena]]*tblProdukty[[#This Row],[Koeficient]]</f>
        <v>1306494</v>
      </c>
      <c r="G10370" s="2" t="s">
        <v>9</v>
      </c>
    </row>
    <row r="10371" spans="1:7" x14ac:dyDescent="0.25">
      <c r="A10371" s="2" t="s">
        <v>10386</v>
      </c>
      <c r="B10371" t="s">
        <v>5</v>
      </c>
      <c r="C10371" s="1">
        <v>42174</v>
      </c>
      <c r="D10371" s="2">
        <v>1037000</v>
      </c>
      <c r="E10371" s="2">
        <v>1.75</v>
      </c>
      <c r="F10371" s="2">
        <f>tblProdukty[[#This Row],[Cena]]*tblProdukty[[#This Row],[Koeficient]]</f>
        <v>1814750</v>
      </c>
      <c r="G10371" s="2" t="s">
        <v>11</v>
      </c>
    </row>
    <row r="10372" spans="1:7" x14ac:dyDescent="0.25">
      <c r="A10372" s="2" t="s">
        <v>10387</v>
      </c>
      <c r="B10372" t="s">
        <v>5</v>
      </c>
      <c r="C10372" s="1">
        <v>42599</v>
      </c>
      <c r="D10372" s="2">
        <v>1037100</v>
      </c>
      <c r="E10372" s="2">
        <v>1.45</v>
      </c>
      <c r="F10372" s="2">
        <f>tblProdukty[[#This Row],[Cena]]*tblProdukty[[#This Row],[Koeficient]]</f>
        <v>1503795</v>
      </c>
      <c r="G10372" s="2" t="s">
        <v>10</v>
      </c>
    </row>
    <row r="10373" spans="1:7" x14ac:dyDescent="0.25">
      <c r="A10373" s="2" t="s">
        <v>10388</v>
      </c>
      <c r="B10373" t="s">
        <v>5</v>
      </c>
      <c r="C10373" s="1">
        <v>42413</v>
      </c>
      <c r="D10373" s="2">
        <v>1037200</v>
      </c>
      <c r="E10373" s="2">
        <v>1.1100000000000001</v>
      </c>
      <c r="F10373" s="2">
        <f>tblProdukty[[#This Row],[Cena]]*tblProdukty[[#This Row],[Koeficient]]</f>
        <v>1151292</v>
      </c>
      <c r="G10373" s="2" t="s">
        <v>12</v>
      </c>
    </row>
    <row r="10374" spans="1:7" x14ac:dyDescent="0.25">
      <c r="A10374" s="2" t="s">
        <v>10389</v>
      </c>
      <c r="B10374" t="s">
        <v>5</v>
      </c>
      <c r="C10374" s="1">
        <v>42415</v>
      </c>
      <c r="D10374" s="2">
        <v>1037300</v>
      </c>
      <c r="E10374" s="2">
        <v>1.98</v>
      </c>
      <c r="F10374" s="2">
        <f>tblProdukty[[#This Row],[Cena]]*tblProdukty[[#This Row],[Koeficient]]</f>
        <v>2053854</v>
      </c>
      <c r="G10374" s="2" t="s">
        <v>13</v>
      </c>
    </row>
    <row r="10375" spans="1:7" x14ac:dyDescent="0.25">
      <c r="A10375" s="2" t="s">
        <v>10390</v>
      </c>
      <c r="B10375" t="s">
        <v>5</v>
      </c>
      <c r="C10375" s="1">
        <v>42988</v>
      </c>
      <c r="D10375" s="2">
        <v>1037400</v>
      </c>
      <c r="E10375" s="2">
        <v>1.1599999999999999</v>
      </c>
      <c r="F10375" s="2">
        <f>tblProdukty[[#This Row],[Cena]]*tblProdukty[[#This Row],[Koeficient]]</f>
        <v>1203384</v>
      </c>
      <c r="G10375" s="2" t="s">
        <v>14</v>
      </c>
    </row>
    <row r="10376" spans="1:7" x14ac:dyDescent="0.25">
      <c r="A10376" s="2" t="s">
        <v>10391</v>
      </c>
      <c r="B10376" t="s">
        <v>5</v>
      </c>
      <c r="C10376" s="1">
        <v>42087</v>
      </c>
      <c r="D10376" s="2">
        <v>1037500</v>
      </c>
      <c r="E10376" s="2">
        <v>1.91</v>
      </c>
      <c r="F10376" s="2">
        <f>tblProdukty[[#This Row],[Cena]]*tblProdukty[[#This Row],[Koeficient]]</f>
        <v>1981625</v>
      </c>
      <c r="G10376" s="2" t="s">
        <v>15</v>
      </c>
    </row>
    <row r="10377" spans="1:7" x14ac:dyDescent="0.25">
      <c r="A10377" s="2" t="s">
        <v>10392</v>
      </c>
      <c r="B10377" t="s">
        <v>5</v>
      </c>
      <c r="C10377" s="1">
        <v>42324</v>
      </c>
      <c r="D10377" s="2">
        <v>1037600</v>
      </c>
      <c r="E10377" s="2">
        <v>1.1299999999999999</v>
      </c>
      <c r="F10377" s="2">
        <f>tblProdukty[[#This Row],[Cena]]*tblProdukty[[#This Row],[Koeficient]]</f>
        <v>1172488</v>
      </c>
      <c r="G10377" s="2" t="s">
        <v>16</v>
      </c>
    </row>
    <row r="10378" spans="1:7" x14ac:dyDescent="0.25">
      <c r="A10378" s="2" t="s">
        <v>10393</v>
      </c>
      <c r="B10378" t="s">
        <v>5</v>
      </c>
      <c r="C10378" s="1">
        <v>43025</v>
      </c>
      <c r="D10378" s="2">
        <v>1037700</v>
      </c>
      <c r="E10378" s="2">
        <v>1.77</v>
      </c>
      <c r="F10378" s="2">
        <f>tblProdukty[[#This Row],[Cena]]*tblProdukty[[#This Row],[Koeficient]]</f>
        <v>1836729</v>
      </c>
      <c r="G10378" s="2" t="s">
        <v>9</v>
      </c>
    </row>
    <row r="10379" spans="1:7" x14ac:dyDescent="0.25">
      <c r="A10379" s="2" t="s">
        <v>10394</v>
      </c>
      <c r="B10379" t="s">
        <v>5</v>
      </c>
      <c r="C10379" s="1">
        <v>42291</v>
      </c>
      <c r="D10379" s="2">
        <v>1037800</v>
      </c>
      <c r="E10379" s="2">
        <v>1.71</v>
      </c>
      <c r="F10379" s="2">
        <f>tblProdukty[[#This Row],[Cena]]*tblProdukty[[#This Row],[Koeficient]]</f>
        <v>1774638</v>
      </c>
      <c r="G10379" s="2" t="s">
        <v>11</v>
      </c>
    </row>
    <row r="10380" spans="1:7" x14ac:dyDescent="0.25">
      <c r="A10380" s="2" t="s">
        <v>10395</v>
      </c>
      <c r="B10380" t="s">
        <v>5</v>
      </c>
      <c r="C10380" s="1">
        <v>42981</v>
      </c>
      <c r="D10380" s="2">
        <v>1037900</v>
      </c>
      <c r="E10380" s="2">
        <v>1.86</v>
      </c>
      <c r="F10380" s="2">
        <f>tblProdukty[[#This Row],[Cena]]*tblProdukty[[#This Row],[Koeficient]]</f>
        <v>1930494</v>
      </c>
      <c r="G10380" s="2" t="s">
        <v>10</v>
      </c>
    </row>
    <row r="10381" spans="1:7" x14ac:dyDescent="0.25">
      <c r="A10381" s="2" t="s">
        <v>10396</v>
      </c>
      <c r="B10381" t="s">
        <v>5</v>
      </c>
      <c r="C10381" s="1">
        <v>42032</v>
      </c>
      <c r="D10381" s="2">
        <v>1038000</v>
      </c>
      <c r="E10381" s="2">
        <v>1.48</v>
      </c>
      <c r="F10381" s="2">
        <f>tblProdukty[[#This Row],[Cena]]*tblProdukty[[#This Row],[Koeficient]]</f>
        <v>1536240</v>
      </c>
      <c r="G10381" s="2" t="s">
        <v>12</v>
      </c>
    </row>
    <row r="10382" spans="1:7" x14ac:dyDescent="0.25">
      <c r="A10382" s="2" t="s">
        <v>10397</v>
      </c>
      <c r="B10382" t="s">
        <v>5</v>
      </c>
      <c r="C10382" s="1">
        <v>42420</v>
      </c>
      <c r="D10382" s="2">
        <v>1038100</v>
      </c>
      <c r="E10382" s="2">
        <v>1.01</v>
      </c>
      <c r="F10382" s="2">
        <f>tblProdukty[[#This Row],[Cena]]*tblProdukty[[#This Row],[Koeficient]]</f>
        <v>1048481</v>
      </c>
      <c r="G10382" s="2" t="s">
        <v>13</v>
      </c>
    </row>
    <row r="10383" spans="1:7" x14ac:dyDescent="0.25">
      <c r="A10383" s="2" t="s">
        <v>10398</v>
      </c>
      <c r="B10383" t="s">
        <v>5</v>
      </c>
      <c r="C10383" s="1">
        <v>42795</v>
      </c>
      <c r="D10383" s="2">
        <v>1038200</v>
      </c>
      <c r="E10383" s="2">
        <v>1.94</v>
      </c>
      <c r="F10383" s="2">
        <f>tblProdukty[[#This Row],[Cena]]*tblProdukty[[#This Row],[Koeficient]]</f>
        <v>2014108</v>
      </c>
      <c r="G10383" s="2" t="s">
        <v>14</v>
      </c>
    </row>
    <row r="10384" spans="1:7" x14ac:dyDescent="0.25">
      <c r="A10384" s="2" t="s">
        <v>10399</v>
      </c>
      <c r="B10384" t="s">
        <v>5</v>
      </c>
      <c r="C10384" s="1">
        <v>43095</v>
      </c>
      <c r="D10384" s="2">
        <v>1038300</v>
      </c>
      <c r="E10384" s="2">
        <v>1.69</v>
      </c>
      <c r="F10384" s="2">
        <f>tblProdukty[[#This Row],[Cena]]*tblProdukty[[#This Row],[Koeficient]]</f>
        <v>1754727</v>
      </c>
      <c r="G10384" s="2" t="s">
        <v>15</v>
      </c>
    </row>
    <row r="10385" spans="1:7" x14ac:dyDescent="0.25">
      <c r="A10385" s="2" t="s">
        <v>10400</v>
      </c>
      <c r="B10385" t="s">
        <v>5</v>
      </c>
      <c r="C10385" s="1">
        <v>42587</v>
      </c>
      <c r="D10385" s="2">
        <v>1038400</v>
      </c>
      <c r="E10385" s="2">
        <v>1.66</v>
      </c>
      <c r="F10385" s="2">
        <f>tblProdukty[[#This Row],[Cena]]*tblProdukty[[#This Row],[Koeficient]]</f>
        <v>1723744</v>
      </c>
      <c r="G10385" s="2" t="s">
        <v>16</v>
      </c>
    </row>
    <row r="10386" spans="1:7" x14ac:dyDescent="0.25">
      <c r="A10386" s="2" t="s">
        <v>10401</v>
      </c>
      <c r="B10386" t="s">
        <v>5</v>
      </c>
      <c r="C10386" s="1">
        <v>43025</v>
      </c>
      <c r="D10386" s="2">
        <v>1038500</v>
      </c>
      <c r="E10386" s="2">
        <v>1.79</v>
      </c>
      <c r="F10386" s="2">
        <f>tblProdukty[[#This Row],[Cena]]*tblProdukty[[#This Row],[Koeficient]]</f>
        <v>1858915</v>
      </c>
      <c r="G10386" s="2" t="s">
        <v>9</v>
      </c>
    </row>
    <row r="10387" spans="1:7" x14ac:dyDescent="0.25">
      <c r="A10387" s="2" t="s">
        <v>10402</v>
      </c>
      <c r="B10387" t="s">
        <v>5</v>
      </c>
      <c r="C10387" s="1">
        <v>42251</v>
      </c>
      <c r="D10387" s="2">
        <v>1038600</v>
      </c>
      <c r="E10387" s="2">
        <v>1.59</v>
      </c>
      <c r="F10387" s="2">
        <f>tblProdukty[[#This Row],[Cena]]*tblProdukty[[#This Row],[Koeficient]]</f>
        <v>1651374</v>
      </c>
      <c r="G10387" s="2" t="s">
        <v>11</v>
      </c>
    </row>
    <row r="10388" spans="1:7" x14ac:dyDescent="0.25">
      <c r="A10388" s="2" t="s">
        <v>10403</v>
      </c>
      <c r="B10388" t="s">
        <v>5</v>
      </c>
      <c r="C10388" s="1">
        <v>42397</v>
      </c>
      <c r="D10388" s="2">
        <v>1038700</v>
      </c>
      <c r="E10388" s="2">
        <v>1.89</v>
      </c>
      <c r="F10388" s="2">
        <f>tblProdukty[[#This Row],[Cena]]*tblProdukty[[#This Row],[Koeficient]]</f>
        <v>1963143</v>
      </c>
      <c r="G10388" s="2" t="s">
        <v>10</v>
      </c>
    </row>
    <row r="10389" spans="1:7" x14ac:dyDescent="0.25">
      <c r="A10389" s="2" t="s">
        <v>10404</v>
      </c>
      <c r="B10389" t="s">
        <v>5</v>
      </c>
      <c r="C10389" s="1">
        <v>42623</v>
      </c>
      <c r="D10389" s="2">
        <v>1038800</v>
      </c>
      <c r="E10389" s="2">
        <v>1.36</v>
      </c>
      <c r="F10389" s="2">
        <f>tblProdukty[[#This Row],[Cena]]*tblProdukty[[#This Row],[Koeficient]]</f>
        <v>1412768</v>
      </c>
      <c r="G10389" s="2" t="s">
        <v>12</v>
      </c>
    </row>
    <row r="10390" spans="1:7" x14ac:dyDescent="0.25">
      <c r="A10390" s="2" t="s">
        <v>10405</v>
      </c>
      <c r="B10390" t="s">
        <v>5</v>
      </c>
      <c r="C10390" s="1">
        <v>42432</v>
      </c>
      <c r="D10390" s="2">
        <v>1038900</v>
      </c>
      <c r="E10390" s="2">
        <v>1.82</v>
      </c>
      <c r="F10390" s="2">
        <f>tblProdukty[[#This Row],[Cena]]*tblProdukty[[#This Row],[Koeficient]]</f>
        <v>1890798</v>
      </c>
      <c r="G10390" s="2" t="s">
        <v>13</v>
      </c>
    </row>
    <row r="10391" spans="1:7" x14ac:dyDescent="0.25">
      <c r="A10391" s="2" t="s">
        <v>10406</v>
      </c>
      <c r="B10391" t="s">
        <v>5</v>
      </c>
      <c r="C10391" s="1">
        <v>42744</v>
      </c>
      <c r="D10391" s="2">
        <v>1039000</v>
      </c>
      <c r="E10391" s="2">
        <v>1.31</v>
      </c>
      <c r="F10391" s="2">
        <f>tblProdukty[[#This Row],[Cena]]*tblProdukty[[#This Row],[Koeficient]]</f>
        <v>1361090</v>
      </c>
      <c r="G10391" s="2" t="s">
        <v>14</v>
      </c>
    </row>
    <row r="10392" spans="1:7" x14ac:dyDescent="0.25">
      <c r="A10392" s="2" t="s">
        <v>10407</v>
      </c>
      <c r="B10392" t="s">
        <v>5</v>
      </c>
      <c r="C10392" s="1">
        <v>43085</v>
      </c>
      <c r="D10392" s="2">
        <v>1039100</v>
      </c>
      <c r="E10392" s="2">
        <v>1.1599999999999999</v>
      </c>
      <c r="F10392" s="2">
        <f>tblProdukty[[#This Row],[Cena]]*tblProdukty[[#This Row],[Koeficient]]</f>
        <v>1205356</v>
      </c>
      <c r="G10392" s="2" t="s">
        <v>15</v>
      </c>
    </row>
    <row r="10393" spans="1:7" x14ac:dyDescent="0.25">
      <c r="A10393" s="2" t="s">
        <v>10408</v>
      </c>
      <c r="B10393" t="s">
        <v>5</v>
      </c>
      <c r="C10393" s="1">
        <v>43084</v>
      </c>
      <c r="D10393" s="2">
        <v>1039200</v>
      </c>
      <c r="E10393" s="2">
        <v>1.34</v>
      </c>
      <c r="F10393" s="2">
        <f>tblProdukty[[#This Row],[Cena]]*tblProdukty[[#This Row],[Koeficient]]</f>
        <v>1392528</v>
      </c>
      <c r="G10393" s="2" t="s">
        <v>16</v>
      </c>
    </row>
    <row r="10394" spans="1:7" x14ac:dyDescent="0.25">
      <c r="A10394" s="2" t="s">
        <v>10409</v>
      </c>
      <c r="B10394" t="s">
        <v>5</v>
      </c>
      <c r="C10394" s="1">
        <v>42153</v>
      </c>
      <c r="D10394" s="2">
        <v>1039300</v>
      </c>
      <c r="E10394" s="2">
        <v>1.83</v>
      </c>
      <c r="F10394" s="2">
        <f>tblProdukty[[#This Row],[Cena]]*tblProdukty[[#This Row],[Koeficient]]</f>
        <v>1901919</v>
      </c>
      <c r="G10394" s="2" t="s">
        <v>9</v>
      </c>
    </row>
    <row r="10395" spans="1:7" x14ac:dyDescent="0.25">
      <c r="A10395" s="2" t="s">
        <v>10410</v>
      </c>
      <c r="B10395" t="s">
        <v>5</v>
      </c>
      <c r="C10395" s="1">
        <v>42749</v>
      </c>
      <c r="D10395" s="2">
        <v>1039400</v>
      </c>
      <c r="E10395" s="2">
        <v>1.01</v>
      </c>
      <c r="F10395" s="2">
        <f>tblProdukty[[#This Row],[Cena]]*tblProdukty[[#This Row],[Koeficient]]</f>
        <v>1049794</v>
      </c>
      <c r="G10395" s="2" t="s">
        <v>11</v>
      </c>
    </row>
    <row r="10396" spans="1:7" x14ac:dyDescent="0.25">
      <c r="A10396" s="2" t="s">
        <v>10411</v>
      </c>
      <c r="B10396" t="s">
        <v>5</v>
      </c>
      <c r="C10396" s="1">
        <v>42703</v>
      </c>
      <c r="D10396" s="2">
        <v>1039500</v>
      </c>
      <c r="E10396" s="2">
        <v>1.75</v>
      </c>
      <c r="F10396" s="2">
        <f>tblProdukty[[#This Row],[Cena]]*tblProdukty[[#This Row],[Koeficient]]</f>
        <v>1819125</v>
      </c>
      <c r="G10396" s="2" t="s">
        <v>10</v>
      </c>
    </row>
    <row r="10397" spans="1:7" x14ac:dyDescent="0.25">
      <c r="A10397" s="2" t="s">
        <v>10412</v>
      </c>
      <c r="B10397" t="s">
        <v>5</v>
      </c>
      <c r="C10397" s="1">
        <v>42917</v>
      </c>
      <c r="D10397" s="2">
        <v>1039600</v>
      </c>
      <c r="E10397" s="2">
        <v>1.53</v>
      </c>
      <c r="F10397" s="2">
        <f>tblProdukty[[#This Row],[Cena]]*tblProdukty[[#This Row],[Koeficient]]</f>
        <v>1590588</v>
      </c>
      <c r="G10397" s="2" t="s">
        <v>12</v>
      </c>
    </row>
    <row r="10398" spans="1:7" x14ac:dyDescent="0.25">
      <c r="A10398" s="2" t="s">
        <v>10413</v>
      </c>
      <c r="B10398" t="s">
        <v>5</v>
      </c>
      <c r="C10398" s="1">
        <v>42183</v>
      </c>
      <c r="D10398" s="2">
        <v>1039700</v>
      </c>
      <c r="E10398" s="2">
        <v>1.24</v>
      </c>
      <c r="F10398" s="2">
        <f>tblProdukty[[#This Row],[Cena]]*tblProdukty[[#This Row],[Koeficient]]</f>
        <v>1289228</v>
      </c>
      <c r="G10398" s="2" t="s">
        <v>13</v>
      </c>
    </row>
    <row r="10399" spans="1:7" x14ac:dyDescent="0.25">
      <c r="A10399" s="2" t="s">
        <v>10414</v>
      </c>
      <c r="B10399" t="s">
        <v>5</v>
      </c>
      <c r="C10399" s="1">
        <v>43088</v>
      </c>
      <c r="D10399" s="2">
        <v>1039800</v>
      </c>
      <c r="E10399" s="2">
        <v>1.97</v>
      </c>
      <c r="F10399" s="2">
        <f>tblProdukty[[#This Row],[Cena]]*tblProdukty[[#This Row],[Koeficient]]</f>
        <v>2048406</v>
      </c>
      <c r="G10399" s="2" t="s">
        <v>14</v>
      </c>
    </row>
    <row r="10400" spans="1:7" x14ac:dyDescent="0.25">
      <c r="A10400" s="2" t="s">
        <v>10415</v>
      </c>
      <c r="B10400" t="s">
        <v>5</v>
      </c>
      <c r="C10400" s="1">
        <v>42088</v>
      </c>
      <c r="D10400" s="2">
        <v>1039900</v>
      </c>
      <c r="E10400" s="2">
        <v>1.51</v>
      </c>
      <c r="F10400" s="2">
        <f>tblProdukty[[#This Row],[Cena]]*tblProdukty[[#This Row],[Koeficient]]</f>
        <v>1570249</v>
      </c>
      <c r="G10400" s="2" t="s">
        <v>15</v>
      </c>
    </row>
    <row r="10401" spans="1:7" x14ac:dyDescent="0.25">
      <c r="A10401" s="2" t="s">
        <v>10416</v>
      </c>
      <c r="B10401" t="s">
        <v>5</v>
      </c>
      <c r="C10401" s="1">
        <v>42252</v>
      </c>
      <c r="D10401" s="2">
        <v>1040000</v>
      </c>
      <c r="E10401" s="2">
        <v>1.88</v>
      </c>
      <c r="F10401" s="2">
        <f>tblProdukty[[#This Row],[Cena]]*tblProdukty[[#This Row],[Koeficient]]</f>
        <v>1955200</v>
      </c>
      <c r="G10401" s="2" t="s">
        <v>16</v>
      </c>
    </row>
    <row r="10402" spans="1:7" x14ac:dyDescent="0.25">
      <c r="A10402" s="2" t="s">
        <v>10417</v>
      </c>
      <c r="B10402" t="s">
        <v>5</v>
      </c>
      <c r="C10402" s="1">
        <v>42749</v>
      </c>
      <c r="D10402" s="2">
        <v>1040100</v>
      </c>
      <c r="E10402" s="2">
        <v>1.35</v>
      </c>
      <c r="F10402" s="2">
        <f>tblProdukty[[#This Row],[Cena]]*tblProdukty[[#This Row],[Koeficient]]</f>
        <v>1404135</v>
      </c>
      <c r="G10402" s="2" t="s">
        <v>9</v>
      </c>
    </row>
    <row r="10403" spans="1:7" x14ac:dyDescent="0.25">
      <c r="A10403" s="2" t="s">
        <v>10418</v>
      </c>
      <c r="B10403" t="s">
        <v>5</v>
      </c>
      <c r="C10403" s="1">
        <v>42465</v>
      </c>
      <c r="D10403" s="2">
        <v>1040200</v>
      </c>
      <c r="E10403" s="2">
        <v>1.38</v>
      </c>
      <c r="F10403" s="2">
        <f>tblProdukty[[#This Row],[Cena]]*tblProdukty[[#This Row],[Koeficient]]</f>
        <v>1435476</v>
      </c>
      <c r="G10403" s="2" t="s">
        <v>11</v>
      </c>
    </row>
    <row r="10404" spans="1:7" x14ac:dyDescent="0.25">
      <c r="A10404" s="2" t="s">
        <v>10419</v>
      </c>
      <c r="B10404" t="s">
        <v>5</v>
      </c>
      <c r="C10404" s="1">
        <v>42834</v>
      </c>
      <c r="D10404" s="2">
        <v>1040300</v>
      </c>
      <c r="E10404" s="2">
        <v>1.96</v>
      </c>
      <c r="F10404" s="2">
        <f>tblProdukty[[#This Row],[Cena]]*tblProdukty[[#This Row],[Koeficient]]</f>
        <v>2038988</v>
      </c>
      <c r="G10404" s="2" t="s">
        <v>10</v>
      </c>
    </row>
    <row r="10405" spans="1:7" x14ac:dyDescent="0.25">
      <c r="A10405" s="2" t="s">
        <v>10420</v>
      </c>
      <c r="B10405" t="s">
        <v>5</v>
      </c>
      <c r="C10405" s="1">
        <v>43011</v>
      </c>
      <c r="D10405" s="2">
        <v>1040400</v>
      </c>
      <c r="E10405" s="2">
        <v>1.33</v>
      </c>
      <c r="F10405" s="2">
        <f>tblProdukty[[#This Row],[Cena]]*tblProdukty[[#This Row],[Koeficient]]</f>
        <v>1383732</v>
      </c>
      <c r="G10405" s="2" t="s">
        <v>12</v>
      </c>
    </row>
    <row r="10406" spans="1:7" x14ac:dyDescent="0.25">
      <c r="A10406" s="2" t="s">
        <v>10421</v>
      </c>
      <c r="B10406" t="s">
        <v>5</v>
      </c>
      <c r="C10406" s="1">
        <v>42646</v>
      </c>
      <c r="D10406" s="2">
        <v>1040500</v>
      </c>
      <c r="E10406" s="2">
        <v>1.6</v>
      </c>
      <c r="F10406" s="2">
        <f>tblProdukty[[#This Row],[Cena]]*tblProdukty[[#This Row],[Koeficient]]</f>
        <v>1664800</v>
      </c>
      <c r="G10406" s="2" t="s">
        <v>13</v>
      </c>
    </row>
    <row r="10407" spans="1:7" x14ac:dyDescent="0.25">
      <c r="A10407" s="2" t="s">
        <v>10422</v>
      </c>
      <c r="B10407" t="s">
        <v>5</v>
      </c>
      <c r="C10407" s="1">
        <v>42690</v>
      </c>
      <c r="D10407" s="2">
        <v>1040600</v>
      </c>
      <c r="E10407" s="2">
        <v>1.62</v>
      </c>
      <c r="F10407" s="2">
        <f>tblProdukty[[#This Row],[Cena]]*tblProdukty[[#This Row],[Koeficient]]</f>
        <v>1685772</v>
      </c>
      <c r="G10407" s="2" t="s">
        <v>14</v>
      </c>
    </row>
    <row r="10408" spans="1:7" x14ac:dyDescent="0.25">
      <c r="A10408" s="2" t="s">
        <v>10423</v>
      </c>
      <c r="B10408" t="s">
        <v>5</v>
      </c>
      <c r="C10408" s="1">
        <v>43073</v>
      </c>
      <c r="D10408" s="2">
        <v>1040700</v>
      </c>
      <c r="E10408" s="2">
        <v>1.99</v>
      </c>
      <c r="F10408" s="2">
        <f>tblProdukty[[#This Row],[Cena]]*tblProdukty[[#This Row],[Koeficient]]</f>
        <v>2070993</v>
      </c>
      <c r="G10408" s="2" t="s">
        <v>15</v>
      </c>
    </row>
    <row r="10409" spans="1:7" x14ac:dyDescent="0.25">
      <c r="A10409" s="2" t="s">
        <v>10424</v>
      </c>
      <c r="B10409" t="s">
        <v>5</v>
      </c>
      <c r="C10409" s="1">
        <v>42639</v>
      </c>
      <c r="D10409" s="2">
        <v>1040800</v>
      </c>
      <c r="E10409" s="2">
        <v>1.24</v>
      </c>
      <c r="F10409" s="2">
        <f>tblProdukty[[#This Row],[Cena]]*tblProdukty[[#This Row],[Koeficient]]</f>
        <v>1290592</v>
      </c>
      <c r="G10409" s="2" t="s">
        <v>16</v>
      </c>
    </row>
    <row r="10410" spans="1:7" x14ac:dyDescent="0.25">
      <c r="A10410" s="2" t="s">
        <v>10425</v>
      </c>
      <c r="B10410" t="s">
        <v>5</v>
      </c>
      <c r="C10410" s="1">
        <v>42773</v>
      </c>
      <c r="D10410" s="2">
        <v>1040900</v>
      </c>
      <c r="E10410" s="2">
        <v>1.93</v>
      </c>
      <c r="F10410" s="2">
        <f>tblProdukty[[#This Row],[Cena]]*tblProdukty[[#This Row],[Koeficient]]</f>
        <v>2008937</v>
      </c>
      <c r="G10410" s="2" t="s">
        <v>9</v>
      </c>
    </row>
    <row r="10411" spans="1:7" x14ac:dyDescent="0.25">
      <c r="A10411" s="2" t="s">
        <v>10426</v>
      </c>
      <c r="B10411" t="s">
        <v>5</v>
      </c>
      <c r="C10411" s="1">
        <v>42204</v>
      </c>
      <c r="D10411" s="2">
        <v>1041000</v>
      </c>
      <c r="E10411" s="2">
        <v>1.77</v>
      </c>
      <c r="F10411" s="2">
        <f>tblProdukty[[#This Row],[Cena]]*tblProdukty[[#This Row],[Koeficient]]</f>
        <v>1842570</v>
      </c>
      <c r="G10411" s="2" t="s">
        <v>11</v>
      </c>
    </row>
    <row r="10412" spans="1:7" x14ac:dyDescent="0.25">
      <c r="A10412" s="2" t="s">
        <v>10427</v>
      </c>
      <c r="B10412" t="s">
        <v>5</v>
      </c>
      <c r="C10412" s="1">
        <v>42147</v>
      </c>
      <c r="D10412" s="2">
        <v>1041100</v>
      </c>
      <c r="E10412" s="2">
        <v>1.67</v>
      </c>
      <c r="F10412" s="2">
        <f>tblProdukty[[#This Row],[Cena]]*tblProdukty[[#This Row],[Koeficient]]</f>
        <v>1738637</v>
      </c>
      <c r="G10412" s="2" t="s">
        <v>10</v>
      </c>
    </row>
    <row r="10413" spans="1:7" x14ac:dyDescent="0.25">
      <c r="A10413" s="2" t="s">
        <v>10428</v>
      </c>
      <c r="B10413" t="s">
        <v>5</v>
      </c>
      <c r="C10413" s="1">
        <v>43040</v>
      </c>
      <c r="D10413" s="2">
        <v>1041200</v>
      </c>
      <c r="E10413" s="2">
        <v>1.77</v>
      </c>
      <c r="F10413" s="2">
        <f>tblProdukty[[#This Row],[Cena]]*tblProdukty[[#This Row],[Koeficient]]</f>
        <v>1842924</v>
      </c>
      <c r="G10413" s="2" t="s">
        <v>12</v>
      </c>
    </row>
    <row r="10414" spans="1:7" x14ac:dyDescent="0.25">
      <c r="A10414" s="2" t="s">
        <v>10429</v>
      </c>
      <c r="B10414" t="s">
        <v>5</v>
      </c>
      <c r="C10414" s="1">
        <v>42762</v>
      </c>
      <c r="D10414" s="2">
        <v>1041300</v>
      </c>
      <c r="E10414" s="2">
        <v>1.8</v>
      </c>
      <c r="F10414" s="2">
        <f>tblProdukty[[#This Row],[Cena]]*tblProdukty[[#This Row],[Koeficient]]</f>
        <v>1874340</v>
      </c>
      <c r="G10414" s="2" t="s">
        <v>13</v>
      </c>
    </row>
    <row r="10415" spans="1:7" x14ac:dyDescent="0.25">
      <c r="A10415" s="2" t="s">
        <v>10430</v>
      </c>
      <c r="B10415" t="s">
        <v>5</v>
      </c>
      <c r="C10415" s="1">
        <v>42523</v>
      </c>
      <c r="D10415" s="2">
        <v>1041400</v>
      </c>
      <c r="E10415" s="2">
        <v>1.24</v>
      </c>
      <c r="F10415" s="2">
        <f>tblProdukty[[#This Row],[Cena]]*tblProdukty[[#This Row],[Koeficient]]</f>
        <v>1291336</v>
      </c>
      <c r="G10415" s="2" t="s">
        <v>14</v>
      </c>
    </row>
    <row r="10416" spans="1:7" x14ac:dyDescent="0.25">
      <c r="A10416" s="2" t="s">
        <v>10431</v>
      </c>
      <c r="B10416" t="s">
        <v>5</v>
      </c>
      <c r="C10416" s="1">
        <v>42143</v>
      </c>
      <c r="D10416" s="2">
        <v>1041500</v>
      </c>
      <c r="E10416" s="2">
        <v>1.79</v>
      </c>
      <c r="F10416" s="2">
        <f>tblProdukty[[#This Row],[Cena]]*tblProdukty[[#This Row],[Koeficient]]</f>
        <v>1864285</v>
      </c>
      <c r="G10416" s="2" t="s">
        <v>15</v>
      </c>
    </row>
    <row r="10417" spans="1:7" x14ac:dyDescent="0.25">
      <c r="A10417" s="2" t="s">
        <v>10432</v>
      </c>
      <c r="B10417" t="s">
        <v>5</v>
      </c>
      <c r="C10417" s="1">
        <v>42262</v>
      </c>
      <c r="D10417" s="2">
        <v>1041600</v>
      </c>
      <c r="E10417" s="2">
        <v>1.41</v>
      </c>
      <c r="F10417" s="2">
        <f>tblProdukty[[#This Row],[Cena]]*tblProdukty[[#This Row],[Koeficient]]</f>
        <v>1468656</v>
      </c>
      <c r="G10417" s="2" t="s">
        <v>16</v>
      </c>
    </row>
    <row r="10418" spans="1:7" x14ac:dyDescent="0.25">
      <c r="A10418" s="2" t="s">
        <v>10433</v>
      </c>
      <c r="B10418" t="s">
        <v>5</v>
      </c>
      <c r="C10418" s="1">
        <v>42930</v>
      </c>
      <c r="D10418" s="2">
        <v>1041700</v>
      </c>
      <c r="E10418" s="2">
        <v>1.6</v>
      </c>
      <c r="F10418" s="2">
        <f>tblProdukty[[#This Row],[Cena]]*tblProdukty[[#This Row],[Koeficient]]</f>
        <v>1666720</v>
      </c>
      <c r="G10418" s="2" t="s">
        <v>9</v>
      </c>
    </row>
    <row r="10419" spans="1:7" x14ac:dyDescent="0.25">
      <c r="A10419" s="2" t="s">
        <v>10434</v>
      </c>
      <c r="B10419" t="s">
        <v>5</v>
      </c>
      <c r="C10419" s="1">
        <v>43063</v>
      </c>
      <c r="D10419" s="2">
        <v>1041800</v>
      </c>
      <c r="E10419" s="2">
        <v>1.62</v>
      </c>
      <c r="F10419" s="2">
        <f>tblProdukty[[#This Row],[Cena]]*tblProdukty[[#This Row],[Koeficient]]</f>
        <v>1687716</v>
      </c>
      <c r="G10419" s="2" t="s">
        <v>11</v>
      </c>
    </row>
    <row r="10420" spans="1:7" x14ac:dyDescent="0.25">
      <c r="A10420" s="2" t="s">
        <v>10435</v>
      </c>
      <c r="B10420" t="s">
        <v>5</v>
      </c>
      <c r="C10420" s="1">
        <v>42240</v>
      </c>
      <c r="D10420" s="2">
        <v>1041900</v>
      </c>
      <c r="E10420" s="2">
        <v>1.86</v>
      </c>
      <c r="F10420" s="2">
        <f>tblProdukty[[#This Row],[Cena]]*tblProdukty[[#This Row],[Koeficient]]</f>
        <v>1937934</v>
      </c>
      <c r="G10420" s="2" t="s">
        <v>10</v>
      </c>
    </row>
    <row r="10421" spans="1:7" x14ac:dyDescent="0.25">
      <c r="A10421" s="2" t="s">
        <v>10436</v>
      </c>
      <c r="B10421" t="s">
        <v>5</v>
      </c>
      <c r="C10421" s="1">
        <v>42427</v>
      </c>
      <c r="D10421" s="2">
        <v>1042000</v>
      </c>
      <c r="E10421" s="2">
        <v>1.89</v>
      </c>
      <c r="F10421" s="2">
        <f>tblProdukty[[#This Row],[Cena]]*tblProdukty[[#This Row],[Koeficient]]</f>
        <v>1969380</v>
      </c>
      <c r="G10421" s="2" t="s">
        <v>12</v>
      </c>
    </row>
    <row r="10422" spans="1:7" x14ac:dyDescent="0.25">
      <c r="A10422" s="2" t="s">
        <v>10437</v>
      </c>
      <c r="B10422" t="s">
        <v>5</v>
      </c>
      <c r="C10422" s="1">
        <v>42422</v>
      </c>
      <c r="D10422" s="2">
        <v>1042100</v>
      </c>
      <c r="E10422" s="2">
        <v>1.1599999999999999</v>
      </c>
      <c r="F10422" s="2">
        <f>tblProdukty[[#This Row],[Cena]]*tblProdukty[[#This Row],[Koeficient]]</f>
        <v>1208836</v>
      </c>
      <c r="G10422" s="2" t="s">
        <v>13</v>
      </c>
    </row>
    <row r="10423" spans="1:7" x14ac:dyDescent="0.25">
      <c r="A10423" s="2" t="s">
        <v>10438</v>
      </c>
      <c r="B10423" t="s">
        <v>5</v>
      </c>
      <c r="C10423" s="1">
        <v>42024</v>
      </c>
      <c r="D10423" s="2">
        <v>1042200</v>
      </c>
      <c r="E10423" s="2">
        <v>1.93</v>
      </c>
      <c r="F10423" s="2">
        <f>tblProdukty[[#This Row],[Cena]]*tblProdukty[[#This Row],[Koeficient]]</f>
        <v>2011446</v>
      </c>
      <c r="G10423" s="2" t="s">
        <v>14</v>
      </c>
    </row>
    <row r="10424" spans="1:7" x14ac:dyDescent="0.25">
      <c r="A10424" s="2" t="s">
        <v>10439</v>
      </c>
      <c r="B10424" t="s">
        <v>5</v>
      </c>
      <c r="C10424" s="1">
        <v>42844</v>
      </c>
      <c r="D10424" s="2">
        <v>1042300</v>
      </c>
      <c r="E10424" s="2">
        <v>1.96</v>
      </c>
      <c r="F10424" s="2">
        <f>tblProdukty[[#This Row],[Cena]]*tblProdukty[[#This Row],[Koeficient]]</f>
        <v>2042908</v>
      </c>
      <c r="G10424" s="2" t="s">
        <v>15</v>
      </c>
    </row>
    <row r="10425" spans="1:7" x14ac:dyDescent="0.25">
      <c r="A10425" s="2" t="s">
        <v>10440</v>
      </c>
      <c r="B10425" t="s">
        <v>5</v>
      </c>
      <c r="C10425" s="1">
        <v>43045</v>
      </c>
      <c r="D10425" s="2">
        <v>1042400</v>
      </c>
      <c r="E10425" s="2">
        <v>1.02</v>
      </c>
      <c r="F10425" s="2">
        <f>tblProdukty[[#This Row],[Cena]]*tblProdukty[[#This Row],[Koeficient]]</f>
        <v>1063248</v>
      </c>
      <c r="G10425" s="2" t="s">
        <v>16</v>
      </c>
    </row>
    <row r="10426" spans="1:7" x14ac:dyDescent="0.25">
      <c r="A10426" s="2" t="s">
        <v>10441</v>
      </c>
      <c r="B10426" t="s">
        <v>5</v>
      </c>
      <c r="C10426" s="1">
        <v>42517</v>
      </c>
      <c r="D10426" s="2">
        <v>1042500</v>
      </c>
      <c r="E10426" s="2">
        <v>1.91</v>
      </c>
      <c r="F10426" s="2">
        <f>tblProdukty[[#This Row],[Cena]]*tblProdukty[[#This Row],[Koeficient]]</f>
        <v>1991175</v>
      </c>
      <c r="G10426" s="2" t="s">
        <v>9</v>
      </c>
    </row>
    <row r="10427" spans="1:7" x14ac:dyDescent="0.25">
      <c r="A10427" s="2" t="s">
        <v>10442</v>
      </c>
      <c r="B10427" t="s">
        <v>5</v>
      </c>
      <c r="C10427" s="1">
        <v>42029</v>
      </c>
      <c r="D10427" s="2">
        <v>1042600</v>
      </c>
      <c r="E10427" s="2">
        <v>1.1299999999999999</v>
      </c>
      <c r="F10427" s="2">
        <f>tblProdukty[[#This Row],[Cena]]*tblProdukty[[#This Row],[Koeficient]]</f>
        <v>1178138</v>
      </c>
      <c r="G10427" s="2" t="s">
        <v>11</v>
      </c>
    </row>
    <row r="10428" spans="1:7" x14ac:dyDescent="0.25">
      <c r="A10428" s="2" t="s">
        <v>10443</v>
      </c>
      <c r="B10428" t="s">
        <v>5</v>
      </c>
      <c r="C10428" s="1">
        <v>43074</v>
      </c>
      <c r="D10428" s="2">
        <v>1042700</v>
      </c>
      <c r="E10428" s="2">
        <v>1.34</v>
      </c>
      <c r="F10428" s="2">
        <f>tblProdukty[[#This Row],[Cena]]*tblProdukty[[#This Row],[Koeficient]]</f>
        <v>1397218</v>
      </c>
      <c r="G10428" s="2" t="s">
        <v>10</v>
      </c>
    </row>
    <row r="10429" spans="1:7" x14ac:dyDescent="0.25">
      <c r="A10429" s="2" t="s">
        <v>10444</v>
      </c>
      <c r="B10429" t="s">
        <v>5</v>
      </c>
      <c r="C10429" s="1">
        <v>42686</v>
      </c>
      <c r="D10429" s="2">
        <v>1042800</v>
      </c>
      <c r="E10429" s="2">
        <v>1.44</v>
      </c>
      <c r="F10429" s="2">
        <f>tblProdukty[[#This Row],[Cena]]*tblProdukty[[#This Row],[Koeficient]]</f>
        <v>1501632</v>
      </c>
      <c r="G10429" s="2" t="s">
        <v>12</v>
      </c>
    </row>
    <row r="10430" spans="1:7" x14ac:dyDescent="0.25">
      <c r="A10430" s="2" t="s">
        <v>10445</v>
      </c>
      <c r="B10430" t="s">
        <v>5</v>
      </c>
      <c r="C10430" s="1">
        <v>42893</v>
      </c>
      <c r="D10430" s="2">
        <v>1042900</v>
      </c>
      <c r="E10430" s="2">
        <v>1.67</v>
      </c>
      <c r="F10430" s="2">
        <f>tblProdukty[[#This Row],[Cena]]*tblProdukty[[#This Row],[Koeficient]]</f>
        <v>1741643</v>
      </c>
      <c r="G10430" s="2" t="s">
        <v>13</v>
      </c>
    </row>
    <row r="10431" spans="1:7" x14ac:dyDescent="0.25">
      <c r="A10431" s="2" t="s">
        <v>10446</v>
      </c>
      <c r="B10431" t="s">
        <v>5</v>
      </c>
      <c r="C10431" s="1">
        <v>42573</v>
      </c>
      <c r="D10431" s="2">
        <v>1043000</v>
      </c>
      <c r="E10431" s="2">
        <v>1.34</v>
      </c>
      <c r="F10431" s="2">
        <f>tblProdukty[[#This Row],[Cena]]*tblProdukty[[#This Row],[Koeficient]]</f>
        <v>1397620</v>
      </c>
      <c r="G10431" s="2" t="s">
        <v>14</v>
      </c>
    </row>
    <row r="10432" spans="1:7" x14ac:dyDescent="0.25">
      <c r="A10432" s="2" t="s">
        <v>10447</v>
      </c>
      <c r="B10432" t="s">
        <v>5</v>
      </c>
      <c r="C10432" s="1">
        <v>42941</v>
      </c>
      <c r="D10432" s="2">
        <v>1043100</v>
      </c>
      <c r="E10432" s="2">
        <v>1.7</v>
      </c>
      <c r="F10432" s="2">
        <f>tblProdukty[[#This Row],[Cena]]*tblProdukty[[#This Row],[Koeficient]]</f>
        <v>1773270</v>
      </c>
      <c r="G10432" s="2" t="s">
        <v>15</v>
      </c>
    </row>
    <row r="10433" spans="1:7" x14ac:dyDescent="0.25">
      <c r="A10433" s="2" t="s">
        <v>10448</v>
      </c>
      <c r="B10433" t="s">
        <v>5</v>
      </c>
      <c r="C10433" s="1">
        <v>42479</v>
      </c>
      <c r="D10433" s="2">
        <v>1043200</v>
      </c>
      <c r="E10433" s="2">
        <v>1.43</v>
      </c>
      <c r="F10433" s="2">
        <f>tblProdukty[[#This Row],[Cena]]*tblProdukty[[#This Row],[Koeficient]]</f>
        <v>1491776</v>
      </c>
      <c r="G10433" s="2" t="s">
        <v>16</v>
      </c>
    </row>
    <row r="10434" spans="1:7" x14ac:dyDescent="0.25">
      <c r="A10434" s="2" t="s">
        <v>10449</v>
      </c>
      <c r="B10434" t="s">
        <v>5</v>
      </c>
      <c r="C10434" s="1">
        <v>42722</v>
      </c>
      <c r="D10434" s="2">
        <v>1043300</v>
      </c>
      <c r="E10434" s="2">
        <v>1.55</v>
      </c>
      <c r="F10434" s="2">
        <f>tblProdukty[[#This Row],[Cena]]*tblProdukty[[#This Row],[Koeficient]]</f>
        <v>1617115</v>
      </c>
      <c r="G10434" s="2" t="s">
        <v>9</v>
      </c>
    </row>
    <row r="10435" spans="1:7" x14ac:dyDescent="0.25">
      <c r="A10435" s="2" t="s">
        <v>10450</v>
      </c>
      <c r="B10435" t="s">
        <v>5</v>
      </c>
      <c r="C10435" s="1">
        <v>42799</v>
      </c>
      <c r="D10435" s="2">
        <v>1043400</v>
      </c>
      <c r="E10435" s="2">
        <v>1.51</v>
      </c>
      <c r="F10435" s="2">
        <f>tblProdukty[[#This Row],[Cena]]*tblProdukty[[#This Row],[Koeficient]]</f>
        <v>1575534</v>
      </c>
      <c r="G10435" s="2" t="s">
        <v>11</v>
      </c>
    </row>
    <row r="10436" spans="1:7" x14ac:dyDescent="0.25">
      <c r="A10436" s="2" t="s">
        <v>10451</v>
      </c>
      <c r="B10436" t="s">
        <v>5</v>
      </c>
      <c r="C10436" s="1">
        <v>42653</v>
      </c>
      <c r="D10436" s="2">
        <v>1043500</v>
      </c>
      <c r="E10436" s="2">
        <v>1.5</v>
      </c>
      <c r="F10436" s="2">
        <f>tblProdukty[[#This Row],[Cena]]*tblProdukty[[#This Row],[Koeficient]]</f>
        <v>1565250</v>
      </c>
      <c r="G10436" s="2" t="s">
        <v>10</v>
      </c>
    </row>
    <row r="10437" spans="1:7" x14ac:dyDescent="0.25">
      <c r="A10437" s="2" t="s">
        <v>10452</v>
      </c>
      <c r="B10437" t="s">
        <v>5</v>
      </c>
      <c r="C10437" s="1">
        <v>43042</v>
      </c>
      <c r="D10437" s="2">
        <v>1043600</v>
      </c>
      <c r="E10437" s="2">
        <v>1.4</v>
      </c>
      <c r="F10437" s="2">
        <f>tblProdukty[[#This Row],[Cena]]*tblProdukty[[#This Row],[Koeficient]]</f>
        <v>1461040</v>
      </c>
      <c r="G10437" s="2" t="s">
        <v>12</v>
      </c>
    </row>
    <row r="10438" spans="1:7" x14ac:dyDescent="0.25">
      <c r="A10438" s="2" t="s">
        <v>10453</v>
      </c>
      <c r="B10438" t="s">
        <v>5</v>
      </c>
      <c r="C10438" s="1">
        <v>42234</v>
      </c>
      <c r="D10438" s="2">
        <v>1043700</v>
      </c>
      <c r="E10438" s="2">
        <v>1.61</v>
      </c>
      <c r="F10438" s="2">
        <f>tblProdukty[[#This Row],[Cena]]*tblProdukty[[#This Row],[Koeficient]]</f>
        <v>1680357</v>
      </c>
      <c r="G10438" s="2" t="s">
        <v>13</v>
      </c>
    </row>
    <row r="10439" spans="1:7" x14ac:dyDescent="0.25">
      <c r="A10439" s="2" t="s">
        <v>10454</v>
      </c>
      <c r="B10439" t="s">
        <v>5</v>
      </c>
      <c r="C10439" s="1">
        <v>43069</v>
      </c>
      <c r="D10439" s="2">
        <v>1043800</v>
      </c>
      <c r="E10439" s="2">
        <v>1.79</v>
      </c>
      <c r="F10439" s="2">
        <f>tblProdukty[[#This Row],[Cena]]*tblProdukty[[#This Row],[Koeficient]]</f>
        <v>1868402</v>
      </c>
      <c r="G10439" s="2" t="s">
        <v>14</v>
      </c>
    </row>
    <row r="10440" spans="1:7" x14ac:dyDescent="0.25">
      <c r="A10440" s="2" t="s">
        <v>10455</v>
      </c>
      <c r="B10440" t="s">
        <v>5</v>
      </c>
      <c r="C10440" s="1">
        <v>42737</v>
      </c>
      <c r="D10440" s="2">
        <v>1043900</v>
      </c>
      <c r="E10440" s="2">
        <v>1.64</v>
      </c>
      <c r="F10440" s="2">
        <f>tblProdukty[[#This Row],[Cena]]*tblProdukty[[#This Row],[Koeficient]]</f>
        <v>1711996</v>
      </c>
      <c r="G10440" s="2" t="s">
        <v>15</v>
      </c>
    </row>
    <row r="10441" spans="1:7" x14ac:dyDescent="0.25">
      <c r="A10441" s="2" t="s">
        <v>10456</v>
      </c>
      <c r="B10441" t="s">
        <v>5</v>
      </c>
      <c r="C10441" s="1">
        <v>43070</v>
      </c>
      <c r="D10441" s="2">
        <v>1044000</v>
      </c>
      <c r="E10441" s="2">
        <v>1.23</v>
      </c>
      <c r="F10441" s="2">
        <f>tblProdukty[[#This Row],[Cena]]*tblProdukty[[#This Row],[Koeficient]]</f>
        <v>1284120</v>
      </c>
      <c r="G10441" s="2" t="s">
        <v>16</v>
      </c>
    </row>
    <row r="10442" spans="1:7" x14ac:dyDescent="0.25">
      <c r="A10442" s="2" t="s">
        <v>10457</v>
      </c>
      <c r="B10442" t="s">
        <v>5</v>
      </c>
      <c r="C10442" s="1">
        <v>43044</v>
      </c>
      <c r="D10442" s="2">
        <v>1044100</v>
      </c>
      <c r="E10442" s="2">
        <v>1.44</v>
      </c>
      <c r="F10442" s="2">
        <f>tblProdukty[[#This Row],[Cena]]*tblProdukty[[#This Row],[Koeficient]]</f>
        <v>1503504</v>
      </c>
      <c r="G10442" s="2" t="s">
        <v>9</v>
      </c>
    </row>
    <row r="10443" spans="1:7" x14ac:dyDescent="0.25">
      <c r="A10443" s="2" t="s">
        <v>10458</v>
      </c>
      <c r="B10443" t="s">
        <v>5</v>
      </c>
      <c r="C10443" s="1">
        <v>42441</v>
      </c>
      <c r="D10443" s="2">
        <v>1044200</v>
      </c>
      <c r="E10443" s="2">
        <v>1.8</v>
      </c>
      <c r="F10443" s="2">
        <f>tblProdukty[[#This Row],[Cena]]*tblProdukty[[#This Row],[Koeficient]]</f>
        <v>1879560</v>
      </c>
      <c r="G10443" s="2" t="s">
        <v>11</v>
      </c>
    </row>
    <row r="10444" spans="1:7" x14ac:dyDescent="0.25">
      <c r="A10444" s="2" t="s">
        <v>10459</v>
      </c>
      <c r="B10444" t="s">
        <v>5</v>
      </c>
      <c r="C10444" s="1">
        <v>42247</v>
      </c>
      <c r="D10444" s="2">
        <v>1044300</v>
      </c>
      <c r="E10444" s="2">
        <v>1.48</v>
      </c>
      <c r="F10444" s="2">
        <f>tblProdukty[[#This Row],[Cena]]*tblProdukty[[#This Row],[Koeficient]]</f>
        <v>1545564</v>
      </c>
      <c r="G10444" s="2" t="s">
        <v>10</v>
      </c>
    </row>
    <row r="10445" spans="1:7" x14ac:dyDescent="0.25">
      <c r="A10445" s="2" t="s">
        <v>10460</v>
      </c>
      <c r="B10445" t="s">
        <v>5</v>
      </c>
      <c r="C10445" s="1">
        <v>42408</v>
      </c>
      <c r="D10445" s="2">
        <v>1044400</v>
      </c>
      <c r="E10445" s="2">
        <v>1.75</v>
      </c>
      <c r="F10445" s="2">
        <f>tblProdukty[[#This Row],[Cena]]*tblProdukty[[#This Row],[Koeficient]]</f>
        <v>1827700</v>
      </c>
      <c r="G10445" s="2" t="s">
        <v>12</v>
      </c>
    </row>
    <row r="10446" spans="1:7" x14ac:dyDescent="0.25">
      <c r="A10446" s="2" t="s">
        <v>10461</v>
      </c>
      <c r="B10446" t="s">
        <v>5</v>
      </c>
      <c r="C10446" s="1">
        <v>42075</v>
      </c>
      <c r="D10446" s="2">
        <v>1044500</v>
      </c>
      <c r="E10446" s="2">
        <v>1.99</v>
      </c>
      <c r="F10446" s="2">
        <f>tblProdukty[[#This Row],[Cena]]*tblProdukty[[#This Row],[Koeficient]]</f>
        <v>2078555</v>
      </c>
      <c r="G10446" s="2" t="s">
        <v>13</v>
      </c>
    </row>
    <row r="10447" spans="1:7" x14ac:dyDescent="0.25">
      <c r="A10447" s="2" t="s">
        <v>10462</v>
      </c>
      <c r="B10447" t="s">
        <v>5</v>
      </c>
      <c r="C10447" s="1">
        <v>42957</v>
      </c>
      <c r="D10447" s="2">
        <v>1044600</v>
      </c>
      <c r="E10447" s="2">
        <v>1.73</v>
      </c>
      <c r="F10447" s="2">
        <f>tblProdukty[[#This Row],[Cena]]*tblProdukty[[#This Row],[Koeficient]]</f>
        <v>1807158</v>
      </c>
      <c r="G10447" s="2" t="s">
        <v>14</v>
      </c>
    </row>
    <row r="10448" spans="1:7" x14ac:dyDescent="0.25">
      <c r="A10448" s="2" t="s">
        <v>10463</v>
      </c>
      <c r="B10448" t="s">
        <v>5</v>
      </c>
      <c r="C10448" s="1">
        <v>42084</v>
      </c>
      <c r="D10448" s="2">
        <v>1044700</v>
      </c>
      <c r="E10448" s="2">
        <v>1.33</v>
      </c>
      <c r="F10448" s="2">
        <f>tblProdukty[[#This Row],[Cena]]*tblProdukty[[#This Row],[Koeficient]]</f>
        <v>1389451</v>
      </c>
      <c r="G10448" s="2" t="s">
        <v>15</v>
      </c>
    </row>
    <row r="10449" spans="1:7" x14ac:dyDescent="0.25">
      <c r="A10449" s="2" t="s">
        <v>10464</v>
      </c>
      <c r="B10449" t="s">
        <v>5</v>
      </c>
      <c r="C10449" s="1">
        <v>42246</v>
      </c>
      <c r="D10449" s="2">
        <v>1044800</v>
      </c>
      <c r="E10449" s="2">
        <v>1.84</v>
      </c>
      <c r="F10449" s="2">
        <f>tblProdukty[[#This Row],[Cena]]*tblProdukty[[#This Row],[Koeficient]]</f>
        <v>1922432</v>
      </c>
      <c r="G10449" s="2" t="s">
        <v>16</v>
      </c>
    </row>
    <row r="10450" spans="1:7" x14ac:dyDescent="0.25">
      <c r="A10450" s="2" t="s">
        <v>10465</v>
      </c>
      <c r="B10450" t="s">
        <v>5</v>
      </c>
      <c r="C10450" s="1">
        <v>42598</v>
      </c>
      <c r="D10450" s="2">
        <v>1044900</v>
      </c>
      <c r="E10450" s="2">
        <v>1.75</v>
      </c>
      <c r="F10450" s="2">
        <f>tblProdukty[[#This Row],[Cena]]*tblProdukty[[#This Row],[Koeficient]]</f>
        <v>1828575</v>
      </c>
      <c r="G10450" s="2" t="s">
        <v>9</v>
      </c>
    </row>
    <row r="10451" spans="1:7" x14ac:dyDescent="0.25">
      <c r="A10451" s="2" t="s">
        <v>10466</v>
      </c>
      <c r="B10451" t="s">
        <v>5</v>
      </c>
      <c r="C10451" s="1">
        <v>42945</v>
      </c>
      <c r="D10451" s="2">
        <v>1045000</v>
      </c>
      <c r="E10451" s="2">
        <v>1.72</v>
      </c>
      <c r="F10451" s="2">
        <f>tblProdukty[[#This Row],[Cena]]*tblProdukty[[#This Row],[Koeficient]]</f>
        <v>1797400</v>
      </c>
      <c r="G10451" s="2" t="s">
        <v>11</v>
      </c>
    </row>
    <row r="10452" spans="1:7" x14ac:dyDescent="0.25">
      <c r="A10452" s="2" t="s">
        <v>10467</v>
      </c>
      <c r="B10452" t="s">
        <v>5</v>
      </c>
      <c r="C10452" s="1">
        <v>42017</v>
      </c>
      <c r="D10452" s="2">
        <v>1045100</v>
      </c>
      <c r="E10452" s="2">
        <v>1.69</v>
      </c>
      <c r="F10452" s="2">
        <f>tblProdukty[[#This Row],[Cena]]*tblProdukty[[#This Row],[Koeficient]]</f>
        <v>1766219</v>
      </c>
      <c r="G10452" s="2" t="s">
        <v>10</v>
      </c>
    </row>
    <row r="10453" spans="1:7" x14ac:dyDescent="0.25">
      <c r="A10453" s="2" t="s">
        <v>10468</v>
      </c>
      <c r="B10453" t="s">
        <v>5</v>
      </c>
      <c r="C10453" s="1">
        <v>42577</v>
      </c>
      <c r="D10453" s="2">
        <v>1045200</v>
      </c>
      <c r="E10453" s="2">
        <v>1.31</v>
      </c>
      <c r="F10453" s="2">
        <f>tblProdukty[[#This Row],[Cena]]*tblProdukty[[#This Row],[Koeficient]]</f>
        <v>1369212</v>
      </c>
      <c r="G10453" s="2" t="s">
        <v>12</v>
      </c>
    </row>
    <row r="10454" spans="1:7" x14ac:dyDescent="0.25">
      <c r="A10454" s="2" t="s">
        <v>10469</v>
      </c>
      <c r="B10454" t="s">
        <v>5</v>
      </c>
      <c r="C10454" s="1">
        <v>42717</v>
      </c>
      <c r="D10454" s="2">
        <v>1045300</v>
      </c>
      <c r="E10454" s="2">
        <v>1.93</v>
      </c>
      <c r="F10454" s="2">
        <f>tblProdukty[[#This Row],[Cena]]*tblProdukty[[#This Row],[Koeficient]]</f>
        <v>2017429</v>
      </c>
      <c r="G10454" s="2" t="s">
        <v>13</v>
      </c>
    </row>
    <row r="10455" spans="1:7" x14ac:dyDescent="0.25">
      <c r="A10455" s="2" t="s">
        <v>10470</v>
      </c>
      <c r="B10455" t="s">
        <v>5</v>
      </c>
      <c r="C10455" s="1">
        <v>42812</v>
      </c>
      <c r="D10455" s="2">
        <v>1045400</v>
      </c>
      <c r="E10455" s="2">
        <v>1.86</v>
      </c>
      <c r="F10455" s="2">
        <f>tblProdukty[[#This Row],[Cena]]*tblProdukty[[#This Row],[Koeficient]]</f>
        <v>1944444</v>
      </c>
      <c r="G10455" s="2" t="s">
        <v>14</v>
      </c>
    </row>
    <row r="10456" spans="1:7" x14ac:dyDescent="0.25">
      <c r="A10456" s="2" t="s">
        <v>10471</v>
      </c>
      <c r="B10456" t="s">
        <v>5</v>
      </c>
      <c r="C10456" s="1">
        <v>42863</v>
      </c>
      <c r="D10456" s="2">
        <v>1045500</v>
      </c>
      <c r="E10456" s="2">
        <v>1.04</v>
      </c>
      <c r="F10456" s="2">
        <f>tblProdukty[[#This Row],[Cena]]*tblProdukty[[#This Row],[Koeficient]]</f>
        <v>1087320</v>
      </c>
      <c r="G10456" s="2" t="s">
        <v>15</v>
      </c>
    </row>
    <row r="10457" spans="1:7" x14ac:dyDescent="0.25">
      <c r="A10457" s="2" t="s">
        <v>10472</v>
      </c>
      <c r="B10457" t="s">
        <v>5</v>
      </c>
      <c r="C10457" s="1">
        <v>42672</v>
      </c>
      <c r="D10457" s="2">
        <v>1045600</v>
      </c>
      <c r="E10457" s="2">
        <v>1.1100000000000001</v>
      </c>
      <c r="F10457" s="2">
        <f>tblProdukty[[#This Row],[Cena]]*tblProdukty[[#This Row],[Koeficient]]</f>
        <v>1160616</v>
      </c>
      <c r="G10457" s="2" t="s">
        <v>16</v>
      </c>
    </row>
    <row r="10458" spans="1:7" x14ac:dyDescent="0.25">
      <c r="A10458" s="2" t="s">
        <v>10473</v>
      </c>
      <c r="B10458" t="s">
        <v>5</v>
      </c>
      <c r="C10458" s="1">
        <v>42502</v>
      </c>
      <c r="D10458" s="2">
        <v>1045700</v>
      </c>
      <c r="E10458" s="2">
        <v>1.22</v>
      </c>
      <c r="F10458" s="2">
        <f>tblProdukty[[#This Row],[Cena]]*tblProdukty[[#This Row],[Koeficient]]</f>
        <v>1275754</v>
      </c>
      <c r="G10458" s="2" t="s">
        <v>9</v>
      </c>
    </row>
    <row r="10459" spans="1:7" x14ac:dyDescent="0.25">
      <c r="A10459" s="2" t="s">
        <v>10474</v>
      </c>
      <c r="B10459" t="s">
        <v>5</v>
      </c>
      <c r="C10459" s="1">
        <v>42140</v>
      </c>
      <c r="D10459" s="2">
        <v>1045800</v>
      </c>
      <c r="E10459" s="2">
        <v>1.31</v>
      </c>
      <c r="F10459" s="2">
        <f>tblProdukty[[#This Row],[Cena]]*tblProdukty[[#This Row],[Koeficient]]</f>
        <v>1369998</v>
      </c>
      <c r="G10459" s="2" t="s">
        <v>11</v>
      </c>
    </row>
    <row r="10460" spans="1:7" x14ac:dyDescent="0.25">
      <c r="A10460" s="2" t="s">
        <v>10475</v>
      </c>
      <c r="B10460" t="s">
        <v>5</v>
      </c>
      <c r="C10460" s="1">
        <v>42931</v>
      </c>
      <c r="D10460" s="2">
        <v>1045900</v>
      </c>
      <c r="E10460" s="2">
        <v>1.24</v>
      </c>
      <c r="F10460" s="2">
        <f>tblProdukty[[#This Row],[Cena]]*tblProdukty[[#This Row],[Koeficient]]</f>
        <v>1296916</v>
      </c>
      <c r="G10460" s="2" t="s">
        <v>10</v>
      </c>
    </row>
    <row r="10461" spans="1:7" x14ac:dyDescent="0.25">
      <c r="A10461" s="2" t="s">
        <v>10476</v>
      </c>
      <c r="B10461" t="s">
        <v>5</v>
      </c>
      <c r="C10461" s="1">
        <v>43099</v>
      </c>
      <c r="D10461" s="2">
        <v>1046000</v>
      </c>
      <c r="E10461" s="2">
        <v>1.28</v>
      </c>
      <c r="F10461" s="2">
        <f>tblProdukty[[#This Row],[Cena]]*tblProdukty[[#This Row],[Koeficient]]</f>
        <v>1338880</v>
      </c>
      <c r="G10461" s="2" t="s">
        <v>12</v>
      </c>
    </row>
    <row r="10462" spans="1:7" x14ac:dyDescent="0.25">
      <c r="A10462" s="2" t="s">
        <v>10477</v>
      </c>
      <c r="B10462" t="s">
        <v>5</v>
      </c>
      <c r="C10462" s="1">
        <v>42277</v>
      </c>
      <c r="D10462" s="2">
        <v>1046100</v>
      </c>
      <c r="E10462" s="2">
        <v>1.45</v>
      </c>
      <c r="F10462" s="2">
        <f>tblProdukty[[#This Row],[Cena]]*tblProdukty[[#This Row],[Koeficient]]</f>
        <v>1516845</v>
      </c>
      <c r="G10462" s="2" t="s">
        <v>13</v>
      </c>
    </row>
    <row r="10463" spans="1:7" x14ac:dyDescent="0.25">
      <c r="A10463" s="2" t="s">
        <v>10478</v>
      </c>
      <c r="B10463" t="s">
        <v>5</v>
      </c>
      <c r="C10463" s="1">
        <v>43038</v>
      </c>
      <c r="D10463" s="2">
        <v>1046200</v>
      </c>
      <c r="E10463" s="2">
        <v>1.41</v>
      </c>
      <c r="F10463" s="2">
        <f>tblProdukty[[#This Row],[Cena]]*tblProdukty[[#This Row],[Koeficient]]</f>
        <v>1475142</v>
      </c>
      <c r="G10463" s="2" t="s">
        <v>14</v>
      </c>
    </row>
    <row r="10464" spans="1:7" x14ac:dyDescent="0.25">
      <c r="A10464" s="2" t="s">
        <v>10479</v>
      </c>
      <c r="B10464" t="s">
        <v>5</v>
      </c>
      <c r="C10464" s="1">
        <v>42514</v>
      </c>
      <c r="D10464" s="2">
        <v>1046300</v>
      </c>
      <c r="E10464" s="2">
        <v>1.72</v>
      </c>
      <c r="F10464" s="2">
        <f>tblProdukty[[#This Row],[Cena]]*tblProdukty[[#This Row],[Koeficient]]</f>
        <v>1799636</v>
      </c>
      <c r="G10464" s="2" t="s">
        <v>15</v>
      </c>
    </row>
    <row r="10465" spans="1:7" x14ac:dyDescent="0.25">
      <c r="A10465" s="2" t="s">
        <v>10480</v>
      </c>
      <c r="B10465" t="s">
        <v>5</v>
      </c>
      <c r="C10465" s="1">
        <v>42519</v>
      </c>
      <c r="D10465" s="2">
        <v>1046400</v>
      </c>
      <c r="E10465" s="2">
        <v>1.68</v>
      </c>
      <c r="F10465" s="2">
        <f>tblProdukty[[#This Row],[Cena]]*tblProdukty[[#This Row],[Koeficient]]</f>
        <v>1757952</v>
      </c>
      <c r="G10465" s="2" t="s">
        <v>16</v>
      </c>
    </row>
    <row r="10466" spans="1:7" x14ac:dyDescent="0.25">
      <c r="A10466" s="2" t="s">
        <v>10481</v>
      </c>
      <c r="B10466" t="s">
        <v>5</v>
      </c>
      <c r="C10466" s="1">
        <v>42018</v>
      </c>
      <c r="D10466" s="2">
        <v>1046500</v>
      </c>
      <c r="E10466" s="2">
        <v>1.94</v>
      </c>
      <c r="F10466" s="2">
        <f>tblProdukty[[#This Row],[Cena]]*tblProdukty[[#This Row],[Koeficient]]</f>
        <v>2030210</v>
      </c>
      <c r="G10466" s="2" t="s">
        <v>9</v>
      </c>
    </row>
    <row r="10467" spans="1:7" x14ac:dyDescent="0.25">
      <c r="A10467" s="2" t="s">
        <v>10482</v>
      </c>
      <c r="B10467" t="s">
        <v>5</v>
      </c>
      <c r="C10467" s="1">
        <v>42226</v>
      </c>
      <c r="D10467" s="2">
        <v>1046600</v>
      </c>
      <c r="E10467" s="2">
        <v>1.72</v>
      </c>
      <c r="F10467" s="2">
        <f>tblProdukty[[#This Row],[Cena]]*tblProdukty[[#This Row],[Koeficient]]</f>
        <v>1800152</v>
      </c>
      <c r="G10467" s="2" t="s">
        <v>11</v>
      </c>
    </row>
    <row r="10468" spans="1:7" x14ac:dyDescent="0.25">
      <c r="A10468" s="2" t="s">
        <v>10483</v>
      </c>
      <c r="B10468" t="s">
        <v>5</v>
      </c>
      <c r="C10468" s="1">
        <v>43020</v>
      </c>
      <c r="D10468" s="2">
        <v>1046700</v>
      </c>
      <c r="E10468" s="2">
        <v>1.61</v>
      </c>
      <c r="F10468" s="2">
        <f>tblProdukty[[#This Row],[Cena]]*tblProdukty[[#This Row],[Koeficient]]</f>
        <v>1685187</v>
      </c>
      <c r="G10468" s="2" t="s">
        <v>10</v>
      </c>
    </row>
    <row r="10469" spans="1:7" x14ac:dyDescent="0.25">
      <c r="A10469" s="2" t="s">
        <v>10484</v>
      </c>
      <c r="B10469" t="s">
        <v>5</v>
      </c>
      <c r="C10469" s="1">
        <v>42354</v>
      </c>
      <c r="D10469" s="2">
        <v>1046800</v>
      </c>
      <c r="E10469" s="2">
        <v>1.36</v>
      </c>
      <c r="F10469" s="2">
        <f>tblProdukty[[#This Row],[Cena]]*tblProdukty[[#This Row],[Koeficient]]</f>
        <v>1423648</v>
      </c>
      <c r="G10469" s="2" t="s">
        <v>12</v>
      </c>
    </row>
    <row r="10470" spans="1:7" x14ac:dyDescent="0.25">
      <c r="A10470" s="2" t="s">
        <v>10485</v>
      </c>
      <c r="B10470" t="s">
        <v>5</v>
      </c>
      <c r="C10470" s="1">
        <v>42432</v>
      </c>
      <c r="D10470" s="2">
        <v>1046900</v>
      </c>
      <c r="E10470" s="2">
        <v>1.1499999999999999</v>
      </c>
      <c r="F10470" s="2">
        <f>tblProdukty[[#This Row],[Cena]]*tblProdukty[[#This Row],[Koeficient]]</f>
        <v>1203935</v>
      </c>
      <c r="G10470" s="2" t="s">
        <v>13</v>
      </c>
    </row>
    <row r="10471" spans="1:7" x14ac:dyDescent="0.25">
      <c r="A10471" s="2" t="s">
        <v>10486</v>
      </c>
      <c r="B10471" t="s">
        <v>5</v>
      </c>
      <c r="C10471" s="1">
        <v>42963</v>
      </c>
      <c r="D10471" s="2">
        <v>1047000</v>
      </c>
      <c r="E10471" s="2">
        <v>1.67</v>
      </c>
      <c r="F10471" s="2">
        <f>tblProdukty[[#This Row],[Cena]]*tblProdukty[[#This Row],[Koeficient]]</f>
        <v>1748490</v>
      </c>
      <c r="G10471" s="2" t="s">
        <v>14</v>
      </c>
    </row>
    <row r="10472" spans="1:7" x14ac:dyDescent="0.25">
      <c r="A10472" s="2" t="s">
        <v>10487</v>
      </c>
      <c r="B10472" t="s">
        <v>5</v>
      </c>
      <c r="C10472" s="1">
        <v>42176</v>
      </c>
      <c r="D10472" s="2">
        <v>1047100</v>
      </c>
      <c r="E10472" s="2">
        <v>1.44</v>
      </c>
      <c r="F10472" s="2">
        <f>tblProdukty[[#This Row],[Cena]]*tblProdukty[[#This Row],[Koeficient]]</f>
        <v>1507824</v>
      </c>
      <c r="G10472" s="2" t="s">
        <v>15</v>
      </c>
    </row>
    <row r="10473" spans="1:7" x14ac:dyDescent="0.25">
      <c r="A10473" s="2" t="s">
        <v>10488</v>
      </c>
      <c r="B10473" t="s">
        <v>5</v>
      </c>
      <c r="C10473" s="1">
        <v>42188</v>
      </c>
      <c r="D10473" s="2">
        <v>1047200</v>
      </c>
      <c r="E10473" s="2">
        <v>1.67</v>
      </c>
      <c r="F10473" s="2">
        <f>tblProdukty[[#This Row],[Cena]]*tblProdukty[[#This Row],[Koeficient]]</f>
        <v>1748824</v>
      </c>
      <c r="G10473" s="2" t="s">
        <v>16</v>
      </c>
    </row>
    <row r="10474" spans="1:7" x14ac:dyDescent="0.25">
      <c r="A10474" s="2" t="s">
        <v>10489</v>
      </c>
      <c r="B10474" t="s">
        <v>5</v>
      </c>
      <c r="C10474" s="1">
        <v>42196</v>
      </c>
      <c r="D10474" s="2">
        <v>1047300</v>
      </c>
      <c r="E10474" s="2">
        <v>1.47</v>
      </c>
      <c r="F10474" s="2">
        <f>tblProdukty[[#This Row],[Cena]]*tblProdukty[[#This Row],[Koeficient]]</f>
        <v>1539531</v>
      </c>
      <c r="G10474" s="2" t="s">
        <v>9</v>
      </c>
    </row>
    <row r="10475" spans="1:7" x14ac:dyDescent="0.25">
      <c r="A10475" s="2" t="s">
        <v>10490</v>
      </c>
      <c r="B10475" t="s">
        <v>5</v>
      </c>
      <c r="C10475" s="1">
        <v>43060</v>
      </c>
      <c r="D10475" s="2">
        <v>1047400</v>
      </c>
      <c r="E10475" s="2">
        <v>1.49</v>
      </c>
      <c r="F10475" s="2">
        <f>tblProdukty[[#This Row],[Cena]]*tblProdukty[[#This Row],[Koeficient]]</f>
        <v>1560626</v>
      </c>
      <c r="G10475" s="2" t="s">
        <v>11</v>
      </c>
    </row>
    <row r="10476" spans="1:7" x14ac:dyDescent="0.25">
      <c r="A10476" s="2" t="s">
        <v>10491</v>
      </c>
      <c r="B10476" t="s">
        <v>5</v>
      </c>
      <c r="C10476" s="1">
        <v>42862</v>
      </c>
      <c r="D10476" s="2">
        <v>1047500</v>
      </c>
      <c r="E10476" s="2">
        <v>1.25</v>
      </c>
      <c r="F10476" s="2">
        <f>tblProdukty[[#This Row],[Cena]]*tblProdukty[[#This Row],[Koeficient]]</f>
        <v>1309375</v>
      </c>
      <c r="G10476" s="2" t="s">
        <v>10</v>
      </c>
    </row>
    <row r="10477" spans="1:7" x14ac:dyDescent="0.25">
      <c r="A10477" s="2" t="s">
        <v>10492</v>
      </c>
      <c r="B10477" t="s">
        <v>5</v>
      </c>
      <c r="C10477" s="1">
        <v>42677</v>
      </c>
      <c r="D10477" s="2">
        <v>1047600</v>
      </c>
      <c r="E10477" s="2">
        <v>1.1499999999999999</v>
      </c>
      <c r="F10477" s="2">
        <f>tblProdukty[[#This Row],[Cena]]*tblProdukty[[#This Row],[Koeficient]]</f>
        <v>1204740</v>
      </c>
      <c r="G10477" s="2" t="s">
        <v>12</v>
      </c>
    </row>
    <row r="10478" spans="1:7" x14ac:dyDescent="0.25">
      <c r="A10478" s="2" t="s">
        <v>10493</v>
      </c>
      <c r="B10478" t="s">
        <v>5</v>
      </c>
      <c r="C10478" s="1">
        <v>42534</v>
      </c>
      <c r="D10478" s="2">
        <v>1047700</v>
      </c>
      <c r="E10478" s="2">
        <v>1.48</v>
      </c>
      <c r="F10478" s="2">
        <f>tblProdukty[[#This Row],[Cena]]*tblProdukty[[#This Row],[Koeficient]]</f>
        <v>1550596</v>
      </c>
      <c r="G10478" s="2" t="s">
        <v>13</v>
      </c>
    </row>
    <row r="10479" spans="1:7" x14ac:dyDescent="0.25">
      <c r="A10479" s="2" t="s">
        <v>10494</v>
      </c>
      <c r="B10479" t="s">
        <v>5</v>
      </c>
      <c r="C10479" s="1">
        <v>42747</v>
      </c>
      <c r="D10479" s="2">
        <v>1047800</v>
      </c>
      <c r="E10479" s="2">
        <v>1.56</v>
      </c>
      <c r="F10479" s="2">
        <f>tblProdukty[[#This Row],[Cena]]*tblProdukty[[#This Row],[Koeficient]]</f>
        <v>1634568</v>
      </c>
      <c r="G10479" s="2" t="s">
        <v>14</v>
      </c>
    </row>
    <row r="10480" spans="1:7" x14ac:dyDescent="0.25">
      <c r="A10480" s="2" t="s">
        <v>10495</v>
      </c>
      <c r="B10480" t="s">
        <v>5</v>
      </c>
      <c r="C10480" s="1">
        <v>42188</v>
      </c>
      <c r="D10480" s="2">
        <v>1047900</v>
      </c>
      <c r="E10480" s="2">
        <v>1.66</v>
      </c>
      <c r="F10480" s="2">
        <f>tblProdukty[[#This Row],[Cena]]*tblProdukty[[#This Row],[Koeficient]]</f>
        <v>1739514</v>
      </c>
      <c r="G10480" s="2" t="s">
        <v>15</v>
      </c>
    </row>
    <row r="10481" spans="1:7" x14ac:dyDescent="0.25">
      <c r="A10481" s="2" t="s">
        <v>10496</v>
      </c>
      <c r="B10481" t="s">
        <v>5</v>
      </c>
      <c r="C10481" s="1">
        <v>43044</v>
      </c>
      <c r="D10481" s="2">
        <v>1048000</v>
      </c>
      <c r="E10481" s="2">
        <v>1.03</v>
      </c>
      <c r="F10481" s="2">
        <f>tblProdukty[[#This Row],[Cena]]*tblProdukty[[#This Row],[Koeficient]]</f>
        <v>1079440</v>
      </c>
      <c r="G10481" s="2" t="s">
        <v>16</v>
      </c>
    </row>
    <row r="10482" spans="1:7" x14ac:dyDescent="0.25">
      <c r="A10482" s="2" t="s">
        <v>10497</v>
      </c>
      <c r="B10482" t="s">
        <v>5</v>
      </c>
      <c r="C10482" s="1">
        <v>42608</v>
      </c>
      <c r="D10482" s="2">
        <v>1048100</v>
      </c>
      <c r="E10482" s="2">
        <v>1.1299999999999999</v>
      </c>
      <c r="F10482" s="2">
        <f>tblProdukty[[#This Row],[Cena]]*tblProdukty[[#This Row],[Koeficient]]</f>
        <v>1184353</v>
      </c>
      <c r="G10482" s="2" t="s">
        <v>9</v>
      </c>
    </row>
    <row r="10483" spans="1:7" x14ac:dyDescent="0.25">
      <c r="A10483" s="2" t="s">
        <v>10498</v>
      </c>
      <c r="B10483" t="s">
        <v>5</v>
      </c>
      <c r="C10483" s="1">
        <v>42073</v>
      </c>
      <c r="D10483" s="2">
        <v>1048200</v>
      </c>
      <c r="E10483" s="2">
        <v>1.72</v>
      </c>
      <c r="F10483" s="2">
        <f>tblProdukty[[#This Row],[Cena]]*tblProdukty[[#This Row],[Koeficient]]</f>
        <v>1802904</v>
      </c>
      <c r="G10483" s="2" t="s">
        <v>11</v>
      </c>
    </row>
    <row r="10484" spans="1:7" x14ac:dyDescent="0.25">
      <c r="A10484" s="2" t="s">
        <v>10499</v>
      </c>
      <c r="B10484" t="s">
        <v>5</v>
      </c>
      <c r="C10484" s="1">
        <v>42903</v>
      </c>
      <c r="D10484" s="2">
        <v>1048300</v>
      </c>
      <c r="E10484" s="2">
        <v>1.93</v>
      </c>
      <c r="F10484" s="2">
        <f>tblProdukty[[#This Row],[Cena]]*tblProdukty[[#This Row],[Koeficient]]</f>
        <v>2023219</v>
      </c>
      <c r="G10484" s="2" t="s">
        <v>10</v>
      </c>
    </row>
    <row r="10485" spans="1:7" x14ac:dyDescent="0.25">
      <c r="A10485" s="2" t="s">
        <v>10500</v>
      </c>
      <c r="B10485" t="s">
        <v>5</v>
      </c>
      <c r="C10485" s="1">
        <v>42297</v>
      </c>
      <c r="D10485" s="2">
        <v>1048400</v>
      </c>
      <c r="E10485" s="2">
        <v>1.64</v>
      </c>
      <c r="F10485" s="2">
        <f>tblProdukty[[#This Row],[Cena]]*tblProdukty[[#This Row],[Koeficient]]</f>
        <v>1719376</v>
      </c>
      <c r="G10485" s="2" t="s">
        <v>12</v>
      </c>
    </row>
    <row r="10486" spans="1:7" x14ac:dyDescent="0.25">
      <c r="A10486" s="2" t="s">
        <v>10501</v>
      </c>
      <c r="B10486" t="s">
        <v>5</v>
      </c>
      <c r="C10486" s="1">
        <v>43090</v>
      </c>
      <c r="D10486" s="2">
        <v>1048500</v>
      </c>
      <c r="E10486" s="2">
        <v>1.5</v>
      </c>
      <c r="F10486" s="2">
        <f>tblProdukty[[#This Row],[Cena]]*tblProdukty[[#This Row],[Koeficient]]</f>
        <v>1572750</v>
      </c>
      <c r="G10486" s="2" t="s">
        <v>13</v>
      </c>
    </row>
    <row r="10487" spans="1:7" x14ac:dyDescent="0.25">
      <c r="A10487" s="2" t="s">
        <v>10502</v>
      </c>
      <c r="B10487" t="s">
        <v>5</v>
      </c>
      <c r="C10487" s="1">
        <v>42228</v>
      </c>
      <c r="D10487" s="2">
        <v>1048600</v>
      </c>
      <c r="E10487" s="2">
        <v>1.33</v>
      </c>
      <c r="F10487" s="2">
        <f>tblProdukty[[#This Row],[Cena]]*tblProdukty[[#This Row],[Koeficient]]</f>
        <v>1394638</v>
      </c>
      <c r="G10487" s="2" t="s">
        <v>14</v>
      </c>
    </row>
    <row r="10488" spans="1:7" x14ac:dyDescent="0.25">
      <c r="A10488" s="2" t="s">
        <v>10503</v>
      </c>
      <c r="B10488" t="s">
        <v>5</v>
      </c>
      <c r="C10488" s="1">
        <v>42481</v>
      </c>
      <c r="D10488" s="2">
        <v>1048700</v>
      </c>
      <c r="E10488" s="2">
        <v>1.76</v>
      </c>
      <c r="F10488" s="2">
        <f>tblProdukty[[#This Row],[Cena]]*tblProdukty[[#This Row],[Koeficient]]</f>
        <v>1845712</v>
      </c>
      <c r="G10488" s="2" t="s">
        <v>15</v>
      </c>
    </row>
    <row r="10489" spans="1:7" x14ac:dyDescent="0.25">
      <c r="A10489" s="2" t="s">
        <v>10504</v>
      </c>
      <c r="B10489" t="s">
        <v>5</v>
      </c>
      <c r="C10489" s="1">
        <v>42176</v>
      </c>
      <c r="D10489" s="2">
        <v>1048800</v>
      </c>
      <c r="E10489" s="2">
        <v>1.27</v>
      </c>
      <c r="F10489" s="2">
        <f>tblProdukty[[#This Row],[Cena]]*tblProdukty[[#This Row],[Koeficient]]</f>
        <v>1331976</v>
      </c>
      <c r="G10489" s="2" t="s">
        <v>16</v>
      </c>
    </row>
    <row r="10490" spans="1:7" x14ac:dyDescent="0.25">
      <c r="A10490" s="2" t="s">
        <v>10505</v>
      </c>
      <c r="B10490" t="s">
        <v>5</v>
      </c>
      <c r="C10490" s="1">
        <v>42383</v>
      </c>
      <c r="D10490" s="2">
        <v>1048900</v>
      </c>
      <c r="E10490" s="2">
        <v>1.27</v>
      </c>
      <c r="F10490" s="2">
        <f>tblProdukty[[#This Row],[Cena]]*tblProdukty[[#This Row],[Koeficient]]</f>
        <v>1332103</v>
      </c>
      <c r="G10490" s="2" t="s">
        <v>9</v>
      </c>
    </row>
    <row r="10491" spans="1:7" x14ac:dyDescent="0.25">
      <c r="A10491" s="2" t="s">
        <v>10506</v>
      </c>
      <c r="B10491" t="s">
        <v>5</v>
      </c>
      <c r="C10491" s="1">
        <v>43001</v>
      </c>
      <c r="D10491" s="2">
        <v>1049000</v>
      </c>
      <c r="E10491" s="2">
        <v>1.79</v>
      </c>
      <c r="F10491" s="2">
        <f>tblProdukty[[#This Row],[Cena]]*tblProdukty[[#This Row],[Koeficient]]</f>
        <v>1877710</v>
      </c>
      <c r="G10491" s="2" t="s">
        <v>11</v>
      </c>
    </row>
    <row r="10492" spans="1:7" x14ac:dyDescent="0.25">
      <c r="A10492" s="2" t="s">
        <v>10507</v>
      </c>
      <c r="B10492" t="s">
        <v>5</v>
      </c>
      <c r="C10492" s="1">
        <v>42871</v>
      </c>
      <c r="D10492" s="2">
        <v>1049100</v>
      </c>
      <c r="E10492" s="2">
        <v>1.38</v>
      </c>
      <c r="F10492" s="2">
        <f>tblProdukty[[#This Row],[Cena]]*tblProdukty[[#This Row],[Koeficient]]</f>
        <v>1447758</v>
      </c>
      <c r="G10492" s="2" t="s">
        <v>10</v>
      </c>
    </row>
    <row r="10493" spans="1:7" x14ac:dyDescent="0.25">
      <c r="A10493" s="2" t="s">
        <v>10508</v>
      </c>
      <c r="B10493" t="s">
        <v>5</v>
      </c>
      <c r="C10493" s="1">
        <v>42749</v>
      </c>
      <c r="D10493" s="2">
        <v>1049200</v>
      </c>
      <c r="E10493" s="2">
        <v>1.53</v>
      </c>
      <c r="F10493" s="2">
        <f>tblProdukty[[#This Row],[Cena]]*tblProdukty[[#This Row],[Koeficient]]</f>
        <v>1605276</v>
      </c>
      <c r="G10493" s="2" t="s">
        <v>12</v>
      </c>
    </row>
    <row r="10494" spans="1:7" x14ac:dyDescent="0.25">
      <c r="A10494" s="2" t="s">
        <v>10509</v>
      </c>
      <c r="B10494" t="s">
        <v>5</v>
      </c>
      <c r="C10494" s="1">
        <v>42066</v>
      </c>
      <c r="D10494" s="2">
        <v>1049300</v>
      </c>
      <c r="E10494" s="2">
        <v>1.36</v>
      </c>
      <c r="F10494" s="2">
        <f>tblProdukty[[#This Row],[Cena]]*tblProdukty[[#This Row],[Koeficient]]</f>
        <v>1427048</v>
      </c>
      <c r="G10494" s="2" t="s">
        <v>13</v>
      </c>
    </row>
    <row r="10495" spans="1:7" x14ac:dyDescent="0.25">
      <c r="A10495" s="2" t="s">
        <v>10510</v>
      </c>
      <c r="B10495" t="s">
        <v>5</v>
      </c>
      <c r="C10495" s="1">
        <v>42655</v>
      </c>
      <c r="D10495" s="2">
        <v>1049400</v>
      </c>
      <c r="E10495" s="2">
        <v>1.34</v>
      </c>
      <c r="F10495" s="2">
        <f>tblProdukty[[#This Row],[Cena]]*tblProdukty[[#This Row],[Koeficient]]</f>
        <v>1406196</v>
      </c>
      <c r="G10495" s="2" t="s">
        <v>14</v>
      </c>
    </row>
    <row r="10496" spans="1:7" x14ac:dyDescent="0.25">
      <c r="A10496" s="2" t="s">
        <v>10511</v>
      </c>
      <c r="B10496" t="s">
        <v>5</v>
      </c>
      <c r="C10496" s="1">
        <v>42294</v>
      </c>
      <c r="D10496" s="2">
        <v>1049500</v>
      </c>
      <c r="E10496" s="2">
        <v>1.1499999999999999</v>
      </c>
      <c r="F10496" s="2">
        <f>tblProdukty[[#This Row],[Cena]]*tblProdukty[[#This Row],[Koeficient]]</f>
        <v>1206925</v>
      </c>
      <c r="G10496" s="2" t="s">
        <v>15</v>
      </c>
    </row>
    <row r="10497" spans="1:7" x14ac:dyDescent="0.25">
      <c r="A10497" s="2" t="s">
        <v>10512</v>
      </c>
      <c r="B10497" t="s">
        <v>5</v>
      </c>
      <c r="C10497" s="1">
        <v>42457</v>
      </c>
      <c r="D10497" s="2">
        <v>1049600</v>
      </c>
      <c r="E10497" s="2">
        <v>1.18</v>
      </c>
      <c r="F10497" s="2">
        <f>tblProdukty[[#This Row],[Cena]]*tblProdukty[[#This Row],[Koeficient]]</f>
        <v>1238528</v>
      </c>
      <c r="G10497" s="2" t="s">
        <v>16</v>
      </c>
    </row>
    <row r="10498" spans="1:7" x14ac:dyDescent="0.25">
      <c r="A10498" s="2" t="s">
        <v>10513</v>
      </c>
      <c r="B10498" t="s">
        <v>5</v>
      </c>
      <c r="C10498" s="1">
        <v>42529</v>
      </c>
      <c r="D10498" s="2">
        <v>1049700</v>
      </c>
      <c r="E10498" s="2">
        <v>1.94</v>
      </c>
      <c r="F10498" s="2">
        <f>tblProdukty[[#This Row],[Cena]]*tblProdukty[[#This Row],[Koeficient]]</f>
        <v>2036418</v>
      </c>
      <c r="G10498" s="2" t="s">
        <v>9</v>
      </c>
    </row>
    <row r="10499" spans="1:7" x14ac:dyDescent="0.25">
      <c r="A10499" s="2" t="s">
        <v>10514</v>
      </c>
      <c r="B10499" t="s">
        <v>5</v>
      </c>
      <c r="C10499" s="1">
        <v>42150</v>
      </c>
      <c r="D10499" s="2">
        <v>1049800</v>
      </c>
      <c r="E10499" s="2">
        <v>1.62</v>
      </c>
      <c r="F10499" s="2">
        <f>tblProdukty[[#This Row],[Cena]]*tblProdukty[[#This Row],[Koeficient]]</f>
        <v>1700676</v>
      </c>
      <c r="G10499" s="2" t="s">
        <v>11</v>
      </c>
    </row>
    <row r="10500" spans="1:7" x14ac:dyDescent="0.25">
      <c r="A10500" s="2" t="s">
        <v>10515</v>
      </c>
      <c r="B10500" t="s">
        <v>5</v>
      </c>
      <c r="C10500" s="1">
        <v>43094</v>
      </c>
      <c r="D10500" s="2">
        <v>1049900</v>
      </c>
      <c r="E10500" s="2">
        <v>1.79</v>
      </c>
      <c r="F10500" s="2">
        <f>tblProdukty[[#This Row],[Cena]]*tblProdukty[[#This Row],[Koeficient]]</f>
        <v>1879321</v>
      </c>
      <c r="G10500" s="2" t="s">
        <v>10</v>
      </c>
    </row>
    <row r="10501" spans="1:7" x14ac:dyDescent="0.25">
      <c r="A10501" s="2" t="s">
        <v>10516</v>
      </c>
      <c r="B10501" t="s">
        <v>5</v>
      </c>
      <c r="C10501" s="1">
        <v>42796</v>
      </c>
      <c r="D10501" s="2">
        <v>1050000</v>
      </c>
      <c r="E10501" s="2">
        <v>1.51</v>
      </c>
      <c r="F10501" s="2">
        <f>tblProdukty[[#This Row],[Cena]]*tblProdukty[[#This Row],[Koeficient]]</f>
        <v>1585500</v>
      </c>
      <c r="G10501" s="2" t="s">
        <v>12</v>
      </c>
    </row>
    <row r="10502" spans="1:7" x14ac:dyDescent="0.25">
      <c r="A10502" s="2" t="s">
        <v>10517</v>
      </c>
      <c r="B10502" t="s">
        <v>5</v>
      </c>
      <c r="C10502" s="1">
        <v>42369</v>
      </c>
      <c r="D10502" s="2">
        <v>1050100</v>
      </c>
      <c r="E10502" s="2">
        <v>1.91</v>
      </c>
      <c r="F10502" s="2">
        <f>tblProdukty[[#This Row],[Cena]]*tblProdukty[[#This Row],[Koeficient]]</f>
        <v>2005691</v>
      </c>
      <c r="G10502" s="2" t="s">
        <v>13</v>
      </c>
    </row>
    <row r="10503" spans="1:7" x14ac:dyDescent="0.25">
      <c r="A10503" s="2" t="s">
        <v>10518</v>
      </c>
      <c r="B10503" t="s">
        <v>5</v>
      </c>
      <c r="C10503" s="1">
        <v>42363</v>
      </c>
      <c r="D10503" s="2">
        <v>1050200</v>
      </c>
      <c r="E10503" s="2">
        <v>1.06</v>
      </c>
      <c r="F10503" s="2">
        <f>tblProdukty[[#This Row],[Cena]]*tblProdukty[[#This Row],[Koeficient]]</f>
        <v>1113212</v>
      </c>
      <c r="G10503" s="2" t="s">
        <v>14</v>
      </c>
    </row>
    <row r="10504" spans="1:7" x14ac:dyDescent="0.25">
      <c r="A10504" s="2" t="s">
        <v>10519</v>
      </c>
      <c r="B10504" t="s">
        <v>5</v>
      </c>
      <c r="C10504" s="1">
        <v>42799</v>
      </c>
      <c r="D10504" s="2">
        <v>1050300</v>
      </c>
      <c r="E10504" s="2">
        <v>1.27</v>
      </c>
      <c r="F10504" s="2">
        <f>tblProdukty[[#This Row],[Cena]]*tblProdukty[[#This Row],[Koeficient]]</f>
        <v>1333881</v>
      </c>
      <c r="G10504" s="2" t="s">
        <v>15</v>
      </c>
    </row>
    <row r="10505" spans="1:7" x14ac:dyDescent="0.25">
      <c r="A10505" s="2" t="s">
        <v>10520</v>
      </c>
      <c r="B10505" t="s">
        <v>5</v>
      </c>
      <c r="C10505" s="1">
        <v>42542</v>
      </c>
      <c r="D10505" s="2">
        <v>1050400</v>
      </c>
      <c r="E10505" s="2">
        <v>1.37</v>
      </c>
      <c r="F10505" s="2">
        <f>tblProdukty[[#This Row],[Cena]]*tblProdukty[[#This Row],[Koeficient]]</f>
        <v>1439048</v>
      </c>
      <c r="G10505" s="2" t="s">
        <v>16</v>
      </c>
    </row>
    <row r="10506" spans="1:7" x14ac:dyDescent="0.25">
      <c r="A10506" s="2" t="s">
        <v>10521</v>
      </c>
      <c r="B10506" t="s">
        <v>5</v>
      </c>
      <c r="C10506" s="1">
        <v>42949</v>
      </c>
      <c r="D10506" s="2">
        <v>1050500</v>
      </c>
      <c r="E10506" s="2">
        <v>1.06</v>
      </c>
      <c r="F10506" s="2">
        <f>tblProdukty[[#This Row],[Cena]]*tblProdukty[[#This Row],[Koeficient]]</f>
        <v>1113530</v>
      </c>
      <c r="G10506" s="2" t="s">
        <v>9</v>
      </c>
    </row>
    <row r="10507" spans="1:7" x14ac:dyDescent="0.25">
      <c r="A10507" s="2" t="s">
        <v>10522</v>
      </c>
      <c r="B10507" t="s">
        <v>5</v>
      </c>
      <c r="C10507" s="1">
        <v>42808</v>
      </c>
      <c r="D10507" s="2">
        <v>1050600</v>
      </c>
      <c r="E10507" s="2">
        <v>1.4</v>
      </c>
      <c r="F10507" s="2">
        <f>tblProdukty[[#This Row],[Cena]]*tblProdukty[[#This Row],[Koeficient]]</f>
        <v>1470840</v>
      </c>
      <c r="G10507" s="2" t="s">
        <v>11</v>
      </c>
    </row>
    <row r="10508" spans="1:7" x14ac:dyDescent="0.25">
      <c r="A10508" s="2" t="s">
        <v>10523</v>
      </c>
      <c r="B10508" t="s">
        <v>5</v>
      </c>
      <c r="C10508" s="1">
        <v>42290</v>
      </c>
      <c r="D10508" s="2">
        <v>1050700</v>
      </c>
      <c r="E10508" s="2">
        <v>1.21</v>
      </c>
      <c r="F10508" s="2">
        <f>tblProdukty[[#This Row],[Cena]]*tblProdukty[[#This Row],[Koeficient]]</f>
        <v>1271347</v>
      </c>
      <c r="G10508" s="2" t="s">
        <v>10</v>
      </c>
    </row>
    <row r="10509" spans="1:7" x14ac:dyDescent="0.25">
      <c r="A10509" s="2" t="s">
        <v>10524</v>
      </c>
      <c r="B10509" t="s">
        <v>5</v>
      </c>
      <c r="C10509" s="1">
        <v>42807</v>
      </c>
      <c r="D10509" s="2">
        <v>1050800</v>
      </c>
      <c r="E10509" s="2">
        <v>1.1200000000000001</v>
      </c>
      <c r="F10509" s="2">
        <f>tblProdukty[[#This Row],[Cena]]*tblProdukty[[#This Row],[Koeficient]]</f>
        <v>1176896</v>
      </c>
      <c r="G10509" s="2" t="s">
        <v>12</v>
      </c>
    </row>
    <row r="10510" spans="1:7" x14ac:dyDescent="0.25">
      <c r="A10510" s="2" t="s">
        <v>10525</v>
      </c>
      <c r="B10510" t="s">
        <v>5</v>
      </c>
      <c r="C10510" s="1">
        <v>42909</v>
      </c>
      <c r="D10510" s="2">
        <v>1050900</v>
      </c>
      <c r="E10510" s="2">
        <v>1.18</v>
      </c>
      <c r="F10510" s="2">
        <f>tblProdukty[[#This Row],[Cena]]*tblProdukty[[#This Row],[Koeficient]]</f>
        <v>1240062</v>
      </c>
      <c r="G10510" s="2" t="s">
        <v>13</v>
      </c>
    </row>
    <row r="10511" spans="1:7" x14ac:dyDescent="0.25">
      <c r="A10511" s="2" t="s">
        <v>10526</v>
      </c>
      <c r="B10511" t="s">
        <v>5</v>
      </c>
      <c r="C10511" s="1">
        <v>42567</v>
      </c>
      <c r="D10511" s="2">
        <v>1051000</v>
      </c>
      <c r="E10511" s="2">
        <v>1.35</v>
      </c>
      <c r="F10511" s="2">
        <f>tblProdukty[[#This Row],[Cena]]*tblProdukty[[#This Row],[Koeficient]]</f>
        <v>1418850</v>
      </c>
      <c r="G10511" s="2" t="s">
        <v>14</v>
      </c>
    </row>
    <row r="10512" spans="1:7" x14ac:dyDescent="0.25">
      <c r="A10512" s="2" t="s">
        <v>10527</v>
      </c>
      <c r="B10512" t="s">
        <v>5</v>
      </c>
      <c r="C10512" s="1">
        <v>42727</v>
      </c>
      <c r="D10512" s="2">
        <v>1051100</v>
      </c>
      <c r="E10512" s="2">
        <v>1.58</v>
      </c>
      <c r="F10512" s="2">
        <f>tblProdukty[[#This Row],[Cena]]*tblProdukty[[#This Row],[Koeficient]]</f>
        <v>1660738</v>
      </c>
      <c r="G10512" s="2" t="s">
        <v>15</v>
      </c>
    </row>
    <row r="10513" spans="1:7" x14ac:dyDescent="0.25">
      <c r="A10513" s="2" t="s">
        <v>10528</v>
      </c>
      <c r="B10513" t="s">
        <v>5</v>
      </c>
      <c r="C10513" s="1">
        <v>42859</v>
      </c>
      <c r="D10513" s="2">
        <v>1051200</v>
      </c>
      <c r="E10513" s="2">
        <v>1.07</v>
      </c>
      <c r="F10513" s="2">
        <f>tblProdukty[[#This Row],[Cena]]*tblProdukty[[#This Row],[Koeficient]]</f>
        <v>1124784</v>
      </c>
      <c r="G10513" s="2" t="s">
        <v>16</v>
      </c>
    </row>
    <row r="10514" spans="1:7" x14ac:dyDescent="0.25">
      <c r="A10514" s="2" t="s">
        <v>10529</v>
      </c>
      <c r="B10514" t="s">
        <v>5</v>
      </c>
      <c r="C10514" s="1">
        <v>42154</v>
      </c>
      <c r="D10514" s="2">
        <v>1051300</v>
      </c>
      <c r="E10514" s="2">
        <v>1.84</v>
      </c>
      <c r="F10514" s="2">
        <f>tblProdukty[[#This Row],[Cena]]*tblProdukty[[#This Row],[Koeficient]]</f>
        <v>1934392</v>
      </c>
      <c r="G10514" s="2" t="s">
        <v>9</v>
      </c>
    </row>
    <row r="10515" spans="1:7" x14ac:dyDescent="0.25">
      <c r="A10515" s="2" t="s">
        <v>10530</v>
      </c>
      <c r="B10515" t="s">
        <v>5</v>
      </c>
      <c r="C10515" s="1">
        <v>42903</v>
      </c>
      <c r="D10515" s="2">
        <v>1051400</v>
      </c>
      <c r="E10515" s="2">
        <v>1.43</v>
      </c>
      <c r="F10515" s="2">
        <f>tblProdukty[[#This Row],[Cena]]*tblProdukty[[#This Row],[Koeficient]]</f>
        <v>1503502</v>
      </c>
      <c r="G10515" s="2" t="s">
        <v>11</v>
      </c>
    </row>
    <row r="10516" spans="1:7" x14ac:dyDescent="0.25">
      <c r="A10516" s="2" t="s">
        <v>10531</v>
      </c>
      <c r="B10516" t="s">
        <v>5</v>
      </c>
      <c r="C10516" s="1">
        <v>42702</v>
      </c>
      <c r="D10516" s="2">
        <v>1051500</v>
      </c>
      <c r="E10516" s="2">
        <v>1.43</v>
      </c>
      <c r="F10516" s="2">
        <f>tblProdukty[[#This Row],[Cena]]*tblProdukty[[#This Row],[Koeficient]]</f>
        <v>1503645</v>
      </c>
      <c r="G10516" s="2" t="s">
        <v>10</v>
      </c>
    </row>
    <row r="10517" spans="1:7" x14ac:dyDescent="0.25">
      <c r="A10517" s="2" t="s">
        <v>10532</v>
      </c>
      <c r="B10517" t="s">
        <v>5</v>
      </c>
      <c r="C10517" s="1">
        <v>42074</v>
      </c>
      <c r="D10517" s="2">
        <v>1051600</v>
      </c>
      <c r="E10517" s="2">
        <v>1.38</v>
      </c>
      <c r="F10517" s="2">
        <f>tblProdukty[[#This Row],[Cena]]*tblProdukty[[#This Row],[Koeficient]]</f>
        <v>1451208</v>
      </c>
      <c r="G10517" s="2" t="s">
        <v>12</v>
      </c>
    </row>
    <row r="10518" spans="1:7" x14ac:dyDescent="0.25">
      <c r="A10518" s="2" t="s">
        <v>10533</v>
      </c>
      <c r="B10518" t="s">
        <v>5</v>
      </c>
      <c r="C10518" s="1">
        <v>42933</v>
      </c>
      <c r="D10518" s="2">
        <v>1051700</v>
      </c>
      <c r="E10518" s="2">
        <v>1.5</v>
      </c>
      <c r="F10518" s="2">
        <f>tblProdukty[[#This Row],[Cena]]*tblProdukty[[#This Row],[Koeficient]]</f>
        <v>1577550</v>
      </c>
      <c r="G10518" s="2" t="s">
        <v>13</v>
      </c>
    </row>
    <row r="10519" spans="1:7" x14ac:dyDescent="0.25">
      <c r="A10519" s="2" t="s">
        <v>10534</v>
      </c>
      <c r="B10519" t="s">
        <v>5</v>
      </c>
      <c r="C10519" s="1">
        <v>42007</v>
      </c>
      <c r="D10519" s="2">
        <v>1051800</v>
      </c>
      <c r="E10519" s="2">
        <v>1.7</v>
      </c>
      <c r="F10519" s="2">
        <f>tblProdukty[[#This Row],[Cena]]*tblProdukty[[#This Row],[Koeficient]]</f>
        <v>1788060</v>
      </c>
      <c r="G10519" s="2" t="s">
        <v>14</v>
      </c>
    </row>
    <row r="10520" spans="1:7" x14ac:dyDescent="0.25">
      <c r="A10520" s="2" t="s">
        <v>10535</v>
      </c>
      <c r="B10520" t="s">
        <v>5</v>
      </c>
      <c r="C10520" s="1">
        <v>42514</v>
      </c>
      <c r="D10520" s="2">
        <v>1051900</v>
      </c>
      <c r="E10520" s="2">
        <v>1.68</v>
      </c>
      <c r="F10520" s="2">
        <f>tblProdukty[[#This Row],[Cena]]*tblProdukty[[#This Row],[Koeficient]]</f>
        <v>1767192</v>
      </c>
      <c r="G10520" s="2" t="s">
        <v>15</v>
      </c>
    </row>
    <row r="10521" spans="1:7" x14ac:dyDescent="0.25">
      <c r="A10521" s="2" t="s">
        <v>10536</v>
      </c>
      <c r="B10521" t="s">
        <v>5</v>
      </c>
      <c r="C10521" s="1">
        <v>42992</v>
      </c>
      <c r="D10521" s="2">
        <v>1052000</v>
      </c>
      <c r="E10521" s="2">
        <v>1.66</v>
      </c>
      <c r="F10521" s="2">
        <f>tblProdukty[[#This Row],[Cena]]*tblProdukty[[#This Row],[Koeficient]]</f>
        <v>1746320</v>
      </c>
      <c r="G10521" s="2" t="s">
        <v>16</v>
      </c>
    </row>
    <row r="10522" spans="1:7" x14ac:dyDescent="0.25">
      <c r="A10522" s="2" t="s">
        <v>10537</v>
      </c>
      <c r="B10522" t="s">
        <v>5</v>
      </c>
      <c r="C10522" s="1">
        <v>42846</v>
      </c>
      <c r="D10522" s="2">
        <v>1052100</v>
      </c>
      <c r="E10522" s="2">
        <v>1.75</v>
      </c>
      <c r="F10522" s="2">
        <f>tblProdukty[[#This Row],[Cena]]*tblProdukty[[#This Row],[Koeficient]]</f>
        <v>1841175</v>
      </c>
      <c r="G10522" s="2" t="s">
        <v>9</v>
      </c>
    </row>
    <row r="10523" spans="1:7" x14ac:dyDescent="0.25">
      <c r="A10523" s="2" t="s">
        <v>10538</v>
      </c>
      <c r="B10523" t="s">
        <v>5</v>
      </c>
      <c r="C10523" s="1">
        <v>42417</v>
      </c>
      <c r="D10523" s="2">
        <v>1052200</v>
      </c>
      <c r="E10523" s="2">
        <v>1.1299999999999999</v>
      </c>
      <c r="F10523" s="2">
        <f>tblProdukty[[#This Row],[Cena]]*tblProdukty[[#This Row],[Koeficient]]</f>
        <v>1188986</v>
      </c>
      <c r="G10523" s="2" t="s">
        <v>11</v>
      </c>
    </row>
    <row r="10524" spans="1:7" x14ac:dyDescent="0.25">
      <c r="A10524" s="2" t="s">
        <v>10539</v>
      </c>
      <c r="B10524" t="s">
        <v>5</v>
      </c>
      <c r="C10524" s="1">
        <v>42515</v>
      </c>
      <c r="D10524" s="2">
        <v>1052300</v>
      </c>
      <c r="E10524" s="2">
        <v>1.03</v>
      </c>
      <c r="F10524" s="2">
        <f>tblProdukty[[#This Row],[Cena]]*tblProdukty[[#This Row],[Koeficient]]</f>
        <v>1083869</v>
      </c>
      <c r="G10524" s="2" t="s">
        <v>10</v>
      </c>
    </row>
    <row r="10525" spans="1:7" x14ac:dyDescent="0.25">
      <c r="A10525" s="2" t="s">
        <v>10540</v>
      </c>
      <c r="B10525" t="s">
        <v>5</v>
      </c>
      <c r="C10525" s="1">
        <v>42877</v>
      </c>
      <c r="D10525" s="2">
        <v>1052400</v>
      </c>
      <c r="E10525" s="2">
        <v>1.03</v>
      </c>
      <c r="F10525" s="2">
        <f>tblProdukty[[#This Row],[Cena]]*tblProdukty[[#This Row],[Koeficient]]</f>
        <v>1083972</v>
      </c>
      <c r="G10525" s="2" t="s">
        <v>12</v>
      </c>
    </row>
    <row r="10526" spans="1:7" x14ac:dyDescent="0.25">
      <c r="A10526" s="2" t="s">
        <v>10541</v>
      </c>
      <c r="B10526" t="s">
        <v>5</v>
      </c>
      <c r="C10526" s="1">
        <v>42147</v>
      </c>
      <c r="D10526" s="2">
        <v>1052500</v>
      </c>
      <c r="E10526" s="2">
        <v>1.61</v>
      </c>
      <c r="F10526" s="2">
        <f>tblProdukty[[#This Row],[Cena]]*tblProdukty[[#This Row],[Koeficient]]</f>
        <v>1694525</v>
      </c>
      <c r="G10526" s="2" t="s">
        <v>13</v>
      </c>
    </row>
    <row r="10527" spans="1:7" x14ac:dyDescent="0.25">
      <c r="A10527" s="2" t="s">
        <v>10542</v>
      </c>
      <c r="B10527" t="s">
        <v>5</v>
      </c>
      <c r="C10527" s="1">
        <v>42334</v>
      </c>
      <c r="D10527" s="2">
        <v>1052600</v>
      </c>
      <c r="E10527" s="2">
        <v>1.07</v>
      </c>
      <c r="F10527" s="2">
        <f>tblProdukty[[#This Row],[Cena]]*tblProdukty[[#This Row],[Koeficient]]</f>
        <v>1126282</v>
      </c>
      <c r="G10527" s="2" t="s">
        <v>14</v>
      </c>
    </row>
    <row r="10528" spans="1:7" x14ac:dyDescent="0.25">
      <c r="A10528" s="2" t="s">
        <v>10543</v>
      </c>
      <c r="B10528" t="s">
        <v>5</v>
      </c>
      <c r="C10528" s="1">
        <v>42066</v>
      </c>
      <c r="D10528" s="2">
        <v>1052700</v>
      </c>
      <c r="E10528" s="2">
        <v>1.85</v>
      </c>
      <c r="F10528" s="2">
        <f>tblProdukty[[#This Row],[Cena]]*tblProdukty[[#This Row],[Koeficient]]</f>
        <v>1947495</v>
      </c>
      <c r="G10528" s="2" t="s">
        <v>15</v>
      </c>
    </row>
    <row r="10529" spans="1:7" x14ac:dyDescent="0.25">
      <c r="A10529" s="2" t="s">
        <v>10544</v>
      </c>
      <c r="B10529" t="s">
        <v>5</v>
      </c>
      <c r="C10529" s="1">
        <v>42203</v>
      </c>
      <c r="D10529" s="2">
        <v>1052800</v>
      </c>
      <c r="E10529" s="2">
        <v>1.69</v>
      </c>
      <c r="F10529" s="2">
        <f>tblProdukty[[#This Row],[Cena]]*tblProdukty[[#This Row],[Koeficient]]</f>
        <v>1779232</v>
      </c>
      <c r="G10529" s="2" t="s">
        <v>16</v>
      </c>
    </row>
    <row r="10530" spans="1:7" x14ac:dyDescent="0.25">
      <c r="A10530" s="2" t="s">
        <v>10545</v>
      </c>
      <c r="B10530" t="s">
        <v>5</v>
      </c>
      <c r="C10530" s="1">
        <v>42895</v>
      </c>
      <c r="D10530" s="2">
        <v>1052900</v>
      </c>
      <c r="E10530" s="2">
        <v>1.22</v>
      </c>
      <c r="F10530" s="2">
        <f>tblProdukty[[#This Row],[Cena]]*tblProdukty[[#This Row],[Koeficient]]</f>
        <v>1284538</v>
      </c>
      <c r="G10530" s="2" t="s">
        <v>9</v>
      </c>
    </row>
    <row r="10531" spans="1:7" x14ac:dyDescent="0.25">
      <c r="A10531" s="2" t="s">
        <v>10546</v>
      </c>
      <c r="B10531" t="s">
        <v>5</v>
      </c>
      <c r="C10531" s="1">
        <v>42741</v>
      </c>
      <c r="D10531" s="2">
        <v>1053000</v>
      </c>
      <c r="E10531" s="2">
        <v>1.76</v>
      </c>
      <c r="F10531" s="2">
        <f>tblProdukty[[#This Row],[Cena]]*tblProdukty[[#This Row],[Koeficient]]</f>
        <v>1853280</v>
      </c>
      <c r="G10531" s="2" t="s">
        <v>11</v>
      </c>
    </row>
    <row r="10532" spans="1:7" x14ac:dyDescent="0.25">
      <c r="A10532" s="2" t="s">
        <v>10547</v>
      </c>
      <c r="B10532" t="s">
        <v>5</v>
      </c>
      <c r="C10532" s="1">
        <v>42656</v>
      </c>
      <c r="D10532" s="2">
        <v>1053100</v>
      </c>
      <c r="E10532" s="2">
        <v>1.81</v>
      </c>
      <c r="F10532" s="2">
        <f>tblProdukty[[#This Row],[Cena]]*tblProdukty[[#This Row],[Koeficient]]</f>
        <v>1906111</v>
      </c>
      <c r="G10532" s="2" t="s">
        <v>10</v>
      </c>
    </row>
    <row r="10533" spans="1:7" x14ac:dyDescent="0.25">
      <c r="A10533" s="2" t="s">
        <v>10548</v>
      </c>
      <c r="B10533" t="s">
        <v>5</v>
      </c>
      <c r="C10533" s="1">
        <v>42403</v>
      </c>
      <c r="D10533" s="2">
        <v>1053200</v>
      </c>
      <c r="E10533" s="2">
        <v>1.56</v>
      </c>
      <c r="F10533" s="2">
        <f>tblProdukty[[#This Row],[Cena]]*tblProdukty[[#This Row],[Koeficient]]</f>
        <v>1642992</v>
      </c>
      <c r="G10533" s="2" t="s">
        <v>12</v>
      </c>
    </row>
    <row r="10534" spans="1:7" x14ac:dyDescent="0.25">
      <c r="A10534" s="2" t="s">
        <v>10549</v>
      </c>
      <c r="B10534" t="s">
        <v>5</v>
      </c>
      <c r="C10534" s="1">
        <v>42431</v>
      </c>
      <c r="D10534" s="2">
        <v>1053300</v>
      </c>
      <c r="E10534" s="2">
        <v>1.1599999999999999</v>
      </c>
      <c r="F10534" s="2">
        <f>tblProdukty[[#This Row],[Cena]]*tblProdukty[[#This Row],[Koeficient]]</f>
        <v>1221828</v>
      </c>
      <c r="G10534" s="2" t="s">
        <v>13</v>
      </c>
    </row>
    <row r="10535" spans="1:7" x14ac:dyDescent="0.25">
      <c r="A10535" s="2" t="s">
        <v>10550</v>
      </c>
      <c r="B10535" t="s">
        <v>5</v>
      </c>
      <c r="C10535" s="1">
        <v>42912</v>
      </c>
      <c r="D10535" s="2">
        <v>1053400</v>
      </c>
      <c r="E10535" s="2">
        <v>1.9</v>
      </c>
      <c r="F10535" s="2">
        <f>tblProdukty[[#This Row],[Cena]]*tblProdukty[[#This Row],[Koeficient]]</f>
        <v>2001460</v>
      </c>
      <c r="G10535" s="2" t="s">
        <v>14</v>
      </c>
    </row>
    <row r="10536" spans="1:7" x14ac:dyDescent="0.25">
      <c r="A10536" s="2" t="s">
        <v>10551</v>
      </c>
      <c r="B10536" t="s">
        <v>5</v>
      </c>
      <c r="C10536" s="1">
        <v>42551</v>
      </c>
      <c r="D10536" s="2">
        <v>1053500</v>
      </c>
      <c r="E10536" s="2">
        <v>1.49</v>
      </c>
      <c r="F10536" s="2">
        <f>tblProdukty[[#This Row],[Cena]]*tblProdukty[[#This Row],[Koeficient]]</f>
        <v>1569715</v>
      </c>
      <c r="G10536" s="2" t="s">
        <v>15</v>
      </c>
    </row>
    <row r="10537" spans="1:7" x14ac:dyDescent="0.25">
      <c r="A10537" s="2" t="s">
        <v>10552</v>
      </c>
      <c r="B10537" t="s">
        <v>5</v>
      </c>
      <c r="C10537" s="1">
        <v>42295</v>
      </c>
      <c r="D10537" s="2">
        <v>1053600</v>
      </c>
      <c r="E10537" s="2">
        <v>1.43</v>
      </c>
      <c r="F10537" s="2">
        <f>tblProdukty[[#This Row],[Cena]]*tblProdukty[[#This Row],[Koeficient]]</f>
        <v>1506648</v>
      </c>
      <c r="G10537" s="2" t="s">
        <v>16</v>
      </c>
    </row>
    <row r="10538" spans="1:7" x14ac:dyDescent="0.25">
      <c r="A10538" s="2" t="s">
        <v>10553</v>
      </c>
      <c r="B10538" t="s">
        <v>5</v>
      </c>
      <c r="C10538" s="1">
        <v>42518</v>
      </c>
      <c r="D10538" s="2">
        <v>1053700</v>
      </c>
      <c r="E10538" s="2">
        <v>1.99</v>
      </c>
      <c r="F10538" s="2">
        <f>tblProdukty[[#This Row],[Cena]]*tblProdukty[[#This Row],[Koeficient]]</f>
        <v>2096863</v>
      </c>
      <c r="G10538" s="2" t="s">
        <v>9</v>
      </c>
    </row>
    <row r="10539" spans="1:7" x14ac:dyDescent="0.25">
      <c r="A10539" s="2" t="s">
        <v>10554</v>
      </c>
      <c r="B10539" t="s">
        <v>5</v>
      </c>
      <c r="C10539" s="1">
        <v>42084</v>
      </c>
      <c r="D10539" s="2">
        <v>1053800</v>
      </c>
      <c r="E10539" s="2">
        <v>1.52</v>
      </c>
      <c r="F10539" s="2">
        <f>tblProdukty[[#This Row],[Cena]]*tblProdukty[[#This Row],[Koeficient]]</f>
        <v>1601776</v>
      </c>
      <c r="G10539" s="2" t="s">
        <v>11</v>
      </c>
    </row>
    <row r="10540" spans="1:7" x14ac:dyDescent="0.25">
      <c r="A10540" s="2" t="s">
        <v>10555</v>
      </c>
      <c r="B10540" t="s">
        <v>5</v>
      </c>
      <c r="C10540" s="1">
        <v>42890</v>
      </c>
      <c r="D10540" s="2">
        <v>1053900</v>
      </c>
      <c r="E10540" s="2">
        <v>1.81</v>
      </c>
      <c r="F10540" s="2">
        <f>tblProdukty[[#This Row],[Cena]]*tblProdukty[[#This Row],[Koeficient]]</f>
        <v>1907559</v>
      </c>
      <c r="G10540" s="2" t="s">
        <v>10</v>
      </c>
    </row>
    <row r="10541" spans="1:7" x14ac:dyDescent="0.25">
      <c r="A10541" s="2" t="s">
        <v>10556</v>
      </c>
      <c r="B10541" t="s">
        <v>5</v>
      </c>
      <c r="C10541" s="1">
        <v>43033</v>
      </c>
      <c r="D10541" s="2">
        <v>1054000</v>
      </c>
      <c r="E10541" s="2">
        <v>1.86</v>
      </c>
      <c r="F10541" s="2">
        <f>tblProdukty[[#This Row],[Cena]]*tblProdukty[[#This Row],[Koeficient]]</f>
        <v>1960440</v>
      </c>
      <c r="G10541" s="2" t="s">
        <v>12</v>
      </c>
    </row>
    <row r="10542" spans="1:7" x14ac:dyDescent="0.25">
      <c r="A10542" s="2" t="s">
        <v>10557</v>
      </c>
      <c r="B10542" t="s">
        <v>5</v>
      </c>
      <c r="C10542" s="1">
        <v>43080</v>
      </c>
      <c r="D10542" s="2">
        <v>1054100</v>
      </c>
      <c r="E10542" s="2">
        <v>1.1200000000000001</v>
      </c>
      <c r="F10542" s="2">
        <f>tblProdukty[[#This Row],[Cena]]*tblProdukty[[#This Row],[Koeficient]]</f>
        <v>1180592</v>
      </c>
      <c r="G10542" s="2" t="s">
        <v>13</v>
      </c>
    </row>
    <row r="10543" spans="1:7" x14ac:dyDescent="0.25">
      <c r="A10543" s="2" t="s">
        <v>10558</v>
      </c>
      <c r="B10543" t="s">
        <v>5</v>
      </c>
      <c r="C10543" s="1">
        <v>42582</v>
      </c>
      <c r="D10543" s="2">
        <v>1054200</v>
      </c>
      <c r="E10543" s="2">
        <v>1.68</v>
      </c>
      <c r="F10543" s="2">
        <f>tblProdukty[[#This Row],[Cena]]*tblProdukty[[#This Row],[Koeficient]]</f>
        <v>1771056</v>
      </c>
      <c r="G10543" s="2" t="s">
        <v>14</v>
      </c>
    </row>
    <row r="10544" spans="1:7" x14ac:dyDescent="0.25">
      <c r="A10544" s="2" t="s">
        <v>10559</v>
      </c>
      <c r="B10544" t="s">
        <v>5</v>
      </c>
      <c r="C10544" s="1">
        <v>42811</v>
      </c>
      <c r="D10544" s="2">
        <v>1054300</v>
      </c>
      <c r="E10544" s="2">
        <v>1.7</v>
      </c>
      <c r="F10544" s="2">
        <f>tblProdukty[[#This Row],[Cena]]*tblProdukty[[#This Row],[Koeficient]]</f>
        <v>1792310</v>
      </c>
      <c r="G10544" s="2" t="s">
        <v>15</v>
      </c>
    </row>
    <row r="10545" spans="1:7" x14ac:dyDescent="0.25">
      <c r="A10545" s="2" t="s">
        <v>10560</v>
      </c>
      <c r="B10545" t="s">
        <v>5</v>
      </c>
      <c r="C10545" s="1">
        <v>42596</v>
      </c>
      <c r="D10545" s="2">
        <v>1054400</v>
      </c>
      <c r="E10545" s="2">
        <v>1.1100000000000001</v>
      </c>
      <c r="F10545" s="2">
        <f>tblProdukty[[#This Row],[Cena]]*tblProdukty[[#This Row],[Koeficient]]</f>
        <v>1170384</v>
      </c>
      <c r="G10545" s="2" t="s">
        <v>16</v>
      </c>
    </row>
    <row r="10546" spans="1:7" x14ac:dyDescent="0.25">
      <c r="A10546" s="2" t="s">
        <v>10561</v>
      </c>
      <c r="B10546" t="s">
        <v>5</v>
      </c>
      <c r="C10546" s="1">
        <v>42042</v>
      </c>
      <c r="D10546" s="2">
        <v>1054500</v>
      </c>
      <c r="E10546" s="2">
        <v>1.78</v>
      </c>
      <c r="F10546" s="2">
        <f>tblProdukty[[#This Row],[Cena]]*tblProdukty[[#This Row],[Koeficient]]</f>
        <v>1877010</v>
      </c>
      <c r="G10546" s="2" t="s">
        <v>9</v>
      </c>
    </row>
    <row r="10547" spans="1:7" x14ac:dyDescent="0.25">
      <c r="A10547" s="2" t="s">
        <v>10562</v>
      </c>
      <c r="B10547" t="s">
        <v>5</v>
      </c>
      <c r="C10547" s="1">
        <v>42319</v>
      </c>
      <c r="D10547" s="2">
        <v>1054600</v>
      </c>
      <c r="E10547" s="2">
        <v>1.47</v>
      </c>
      <c r="F10547" s="2">
        <f>tblProdukty[[#This Row],[Cena]]*tblProdukty[[#This Row],[Koeficient]]</f>
        <v>1550262</v>
      </c>
      <c r="G10547" s="2" t="s">
        <v>11</v>
      </c>
    </row>
    <row r="10548" spans="1:7" x14ac:dyDescent="0.25">
      <c r="A10548" s="2" t="s">
        <v>10563</v>
      </c>
      <c r="B10548" t="s">
        <v>5</v>
      </c>
      <c r="C10548" s="1">
        <v>42329</v>
      </c>
      <c r="D10548" s="2">
        <v>1054700</v>
      </c>
      <c r="E10548" s="2">
        <v>1.83</v>
      </c>
      <c r="F10548" s="2">
        <f>tblProdukty[[#This Row],[Cena]]*tblProdukty[[#This Row],[Koeficient]]</f>
        <v>1930101</v>
      </c>
      <c r="G10548" s="2" t="s">
        <v>10</v>
      </c>
    </row>
    <row r="10549" spans="1:7" x14ac:dyDescent="0.25">
      <c r="A10549" s="2" t="s">
        <v>10564</v>
      </c>
      <c r="B10549" t="s">
        <v>5</v>
      </c>
      <c r="C10549" s="1">
        <v>42798</v>
      </c>
      <c r="D10549" s="2">
        <v>1054800</v>
      </c>
      <c r="E10549" s="2">
        <v>1.67</v>
      </c>
      <c r="F10549" s="2">
        <f>tblProdukty[[#This Row],[Cena]]*tblProdukty[[#This Row],[Koeficient]]</f>
        <v>1761516</v>
      </c>
      <c r="G10549" s="2" t="s">
        <v>12</v>
      </c>
    </row>
    <row r="10550" spans="1:7" x14ac:dyDescent="0.25">
      <c r="A10550" s="2" t="s">
        <v>10565</v>
      </c>
      <c r="B10550" t="s">
        <v>5</v>
      </c>
      <c r="C10550" s="1">
        <v>42083</v>
      </c>
      <c r="D10550" s="2">
        <v>1054900</v>
      </c>
      <c r="E10550" s="2">
        <v>1.92</v>
      </c>
      <c r="F10550" s="2">
        <f>tblProdukty[[#This Row],[Cena]]*tblProdukty[[#This Row],[Koeficient]]</f>
        <v>2025408</v>
      </c>
      <c r="G10550" s="2" t="s">
        <v>13</v>
      </c>
    </row>
    <row r="10551" spans="1:7" x14ac:dyDescent="0.25">
      <c r="A10551" s="2" t="s">
        <v>10566</v>
      </c>
      <c r="B10551" t="s">
        <v>5</v>
      </c>
      <c r="C10551" s="1">
        <v>42395</v>
      </c>
      <c r="D10551" s="2">
        <v>1055000</v>
      </c>
      <c r="E10551" s="2">
        <v>1.77</v>
      </c>
      <c r="F10551" s="2">
        <f>tblProdukty[[#This Row],[Cena]]*tblProdukty[[#This Row],[Koeficient]]</f>
        <v>1867350</v>
      </c>
      <c r="G10551" s="2" t="s">
        <v>14</v>
      </c>
    </row>
    <row r="10552" spans="1:7" x14ac:dyDescent="0.25">
      <c r="A10552" s="2" t="s">
        <v>10567</v>
      </c>
      <c r="B10552" t="s">
        <v>5</v>
      </c>
      <c r="C10552" s="1">
        <v>42389</v>
      </c>
      <c r="D10552" s="2">
        <v>1055100</v>
      </c>
      <c r="E10552" s="2">
        <v>1.23</v>
      </c>
      <c r="F10552" s="2">
        <f>tblProdukty[[#This Row],[Cena]]*tblProdukty[[#This Row],[Koeficient]]</f>
        <v>1297773</v>
      </c>
      <c r="G10552" s="2" t="s">
        <v>15</v>
      </c>
    </row>
    <row r="10553" spans="1:7" x14ac:dyDescent="0.25">
      <c r="A10553" s="2" t="s">
        <v>10568</v>
      </c>
      <c r="B10553" t="s">
        <v>5</v>
      </c>
      <c r="C10553" s="1">
        <v>42775</v>
      </c>
      <c r="D10553" s="2">
        <v>1055200</v>
      </c>
      <c r="E10553" s="2">
        <v>1.04</v>
      </c>
      <c r="F10553" s="2">
        <f>tblProdukty[[#This Row],[Cena]]*tblProdukty[[#This Row],[Koeficient]]</f>
        <v>1097408</v>
      </c>
      <c r="G10553" s="2" t="s">
        <v>16</v>
      </c>
    </row>
    <row r="10554" spans="1:7" x14ac:dyDescent="0.25">
      <c r="A10554" s="2" t="s">
        <v>10569</v>
      </c>
      <c r="B10554" t="s">
        <v>5</v>
      </c>
      <c r="C10554" s="1">
        <v>42219</v>
      </c>
      <c r="D10554" s="2">
        <v>1055300</v>
      </c>
      <c r="E10554" s="2">
        <v>1.31</v>
      </c>
      <c r="F10554" s="2">
        <f>tblProdukty[[#This Row],[Cena]]*tblProdukty[[#This Row],[Koeficient]]</f>
        <v>1382443</v>
      </c>
      <c r="G10554" s="2" t="s">
        <v>9</v>
      </c>
    </row>
    <row r="10555" spans="1:7" x14ac:dyDescent="0.25">
      <c r="A10555" s="2" t="s">
        <v>10570</v>
      </c>
      <c r="B10555" t="s">
        <v>5</v>
      </c>
      <c r="C10555" s="1">
        <v>43054</v>
      </c>
      <c r="D10555" s="2">
        <v>1055400</v>
      </c>
      <c r="E10555" s="2">
        <v>1.66</v>
      </c>
      <c r="F10555" s="2">
        <f>tblProdukty[[#This Row],[Cena]]*tblProdukty[[#This Row],[Koeficient]]</f>
        <v>1751964</v>
      </c>
      <c r="G10555" s="2" t="s">
        <v>11</v>
      </c>
    </row>
    <row r="10556" spans="1:7" x14ac:dyDescent="0.25">
      <c r="A10556" s="2" t="s">
        <v>10571</v>
      </c>
      <c r="B10556" t="s">
        <v>5</v>
      </c>
      <c r="C10556" s="1">
        <v>42167</v>
      </c>
      <c r="D10556" s="2">
        <v>1055500</v>
      </c>
      <c r="E10556" s="2">
        <v>1.54</v>
      </c>
      <c r="F10556" s="2">
        <f>tblProdukty[[#This Row],[Cena]]*tblProdukty[[#This Row],[Koeficient]]</f>
        <v>1625470</v>
      </c>
      <c r="G10556" s="2" t="s">
        <v>10</v>
      </c>
    </row>
    <row r="10557" spans="1:7" x14ac:dyDescent="0.25">
      <c r="A10557" s="2" t="s">
        <v>10572</v>
      </c>
      <c r="B10557" t="s">
        <v>5</v>
      </c>
      <c r="C10557" s="1">
        <v>42540</v>
      </c>
      <c r="D10557" s="2">
        <v>1055600</v>
      </c>
      <c r="E10557" s="2">
        <v>1.98</v>
      </c>
      <c r="F10557" s="2">
        <f>tblProdukty[[#This Row],[Cena]]*tblProdukty[[#This Row],[Koeficient]]</f>
        <v>2090088</v>
      </c>
      <c r="G10557" s="2" t="s">
        <v>12</v>
      </c>
    </row>
    <row r="10558" spans="1:7" x14ac:dyDescent="0.25">
      <c r="A10558" s="2" t="s">
        <v>10573</v>
      </c>
      <c r="B10558" t="s">
        <v>5</v>
      </c>
      <c r="C10558" s="1">
        <v>42719</v>
      </c>
      <c r="D10558" s="2">
        <v>1055700</v>
      </c>
      <c r="E10558" s="2">
        <v>1.22</v>
      </c>
      <c r="F10558" s="2">
        <f>tblProdukty[[#This Row],[Cena]]*tblProdukty[[#This Row],[Koeficient]]</f>
        <v>1287954</v>
      </c>
      <c r="G10558" s="2" t="s">
        <v>13</v>
      </c>
    </row>
    <row r="10559" spans="1:7" x14ac:dyDescent="0.25">
      <c r="A10559" s="2" t="s">
        <v>10574</v>
      </c>
      <c r="B10559" t="s">
        <v>5</v>
      </c>
      <c r="C10559" s="1">
        <v>42450</v>
      </c>
      <c r="D10559" s="2">
        <v>1055800</v>
      </c>
      <c r="E10559" s="2">
        <v>1.82</v>
      </c>
      <c r="F10559" s="2">
        <f>tblProdukty[[#This Row],[Cena]]*tblProdukty[[#This Row],[Koeficient]]</f>
        <v>1921556</v>
      </c>
      <c r="G10559" s="2" t="s">
        <v>14</v>
      </c>
    </row>
    <row r="10560" spans="1:7" x14ac:dyDescent="0.25">
      <c r="A10560" s="2" t="s">
        <v>10575</v>
      </c>
      <c r="B10560" t="s">
        <v>5</v>
      </c>
      <c r="C10560" s="1">
        <v>42461</v>
      </c>
      <c r="D10560" s="2">
        <v>1055900</v>
      </c>
      <c r="E10560" s="2">
        <v>1.81</v>
      </c>
      <c r="F10560" s="2">
        <f>tblProdukty[[#This Row],[Cena]]*tblProdukty[[#This Row],[Koeficient]]</f>
        <v>1911179</v>
      </c>
      <c r="G10560" s="2" t="s">
        <v>15</v>
      </c>
    </row>
    <row r="10561" spans="1:7" x14ac:dyDescent="0.25">
      <c r="A10561" s="2" t="s">
        <v>10576</v>
      </c>
      <c r="B10561" t="s">
        <v>5</v>
      </c>
      <c r="C10561" s="1">
        <v>42699</v>
      </c>
      <c r="D10561" s="2">
        <v>1056000</v>
      </c>
      <c r="E10561" s="2">
        <v>1.28</v>
      </c>
      <c r="F10561" s="2">
        <f>tblProdukty[[#This Row],[Cena]]*tblProdukty[[#This Row],[Koeficient]]</f>
        <v>1351680</v>
      </c>
      <c r="G10561" s="2" t="s">
        <v>16</v>
      </c>
    </row>
    <row r="10562" spans="1:7" x14ac:dyDescent="0.25">
      <c r="A10562" s="2" t="s">
        <v>10577</v>
      </c>
      <c r="B10562" t="s">
        <v>5</v>
      </c>
      <c r="C10562" s="1">
        <v>42799</v>
      </c>
      <c r="D10562" s="2">
        <v>1056100</v>
      </c>
      <c r="E10562" s="2">
        <v>1.32</v>
      </c>
      <c r="F10562" s="2">
        <f>tblProdukty[[#This Row],[Cena]]*tblProdukty[[#This Row],[Koeficient]]</f>
        <v>1394052</v>
      </c>
      <c r="G10562" s="2" t="s">
        <v>9</v>
      </c>
    </row>
    <row r="10563" spans="1:7" x14ac:dyDescent="0.25">
      <c r="A10563" s="2" t="s">
        <v>10578</v>
      </c>
      <c r="B10563" t="s">
        <v>5</v>
      </c>
      <c r="C10563" s="1">
        <v>42107</v>
      </c>
      <c r="D10563" s="2">
        <v>1056200</v>
      </c>
      <c r="E10563" s="2">
        <v>1.59</v>
      </c>
      <c r="F10563" s="2">
        <f>tblProdukty[[#This Row],[Cena]]*tblProdukty[[#This Row],[Koeficient]]</f>
        <v>1679358</v>
      </c>
      <c r="G10563" s="2" t="s">
        <v>11</v>
      </c>
    </row>
    <row r="10564" spans="1:7" x14ac:dyDescent="0.25">
      <c r="A10564" s="2" t="s">
        <v>10579</v>
      </c>
      <c r="B10564" t="s">
        <v>5</v>
      </c>
      <c r="C10564" s="1">
        <v>42404</v>
      </c>
      <c r="D10564" s="2">
        <v>1056300</v>
      </c>
      <c r="E10564" s="2">
        <v>1.91</v>
      </c>
      <c r="F10564" s="2">
        <f>tblProdukty[[#This Row],[Cena]]*tblProdukty[[#This Row],[Koeficient]]</f>
        <v>2017533</v>
      </c>
      <c r="G10564" s="2" t="s">
        <v>10</v>
      </c>
    </row>
    <row r="10565" spans="1:7" x14ac:dyDescent="0.25">
      <c r="A10565" s="2" t="s">
        <v>10580</v>
      </c>
      <c r="B10565" t="s">
        <v>5</v>
      </c>
      <c r="C10565" s="1">
        <v>42918</v>
      </c>
      <c r="D10565" s="2">
        <v>1056400</v>
      </c>
      <c r="E10565" s="2">
        <v>1.73</v>
      </c>
      <c r="F10565" s="2">
        <f>tblProdukty[[#This Row],[Cena]]*tblProdukty[[#This Row],[Koeficient]]</f>
        <v>1827572</v>
      </c>
      <c r="G10565" s="2" t="s">
        <v>12</v>
      </c>
    </row>
    <row r="10566" spans="1:7" x14ac:dyDescent="0.25">
      <c r="A10566" s="2" t="s">
        <v>10581</v>
      </c>
      <c r="B10566" t="s">
        <v>5</v>
      </c>
      <c r="C10566" s="1">
        <v>42730</v>
      </c>
      <c r="D10566" s="2">
        <v>1056500</v>
      </c>
      <c r="E10566" s="2">
        <v>1.88</v>
      </c>
      <c r="F10566" s="2">
        <f>tblProdukty[[#This Row],[Cena]]*tblProdukty[[#This Row],[Koeficient]]</f>
        <v>1986220</v>
      </c>
      <c r="G10566" s="2" t="s">
        <v>13</v>
      </c>
    </row>
    <row r="10567" spans="1:7" x14ac:dyDescent="0.25">
      <c r="A10567" s="2" t="s">
        <v>10582</v>
      </c>
      <c r="B10567" t="s">
        <v>5</v>
      </c>
      <c r="C10567" s="1">
        <v>42866</v>
      </c>
      <c r="D10567" s="2">
        <v>1056600</v>
      </c>
      <c r="E10567" s="2">
        <v>1.45</v>
      </c>
      <c r="F10567" s="2">
        <f>tblProdukty[[#This Row],[Cena]]*tblProdukty[[#This Row],[Koeficient]]</f>
        <v>1532070</v>
      </c>
      <c r="G10567" s="2" t="s">
        <v>14</v>
      </c>
    </row>
    <row r="10568" spans="1:7" x14ac:dyDescent="0.25">
      <c r="A10568" s="2" t="s">
        <v>10583</v>
      </c>
      <c r="B10568" t="s">
        <v>5</v>
      </c>
      <c r="C10568" s="1">
        <v>42031</v>
      </c>
      <c r="D10568" s="2">
        <v>1056700</v>
      </c>
      <c r="E10568" s="2">
        <v>1.35</v>
      </c>
      <c r="F10568" s="2">
        <f>tblProdukty[[#This Row],[Cena]]*tblProdukty[[#This Row],[Koeficient]]</f>
        <v>1426545</v>
      </c>
      <c r="G10568" s="2" t="s">
        <v>15</v>
      </c>
    </row>
    <row r="10569" spans="1:7" x14ac:dyDescent="0.25">
      <c r="A10569" s="2" t="s">
        <v>10584</v>
      </c>
      <c r="B10569" t="s">
        <v>5</v>
      </c>
      <c r="C10569" s="1">
        <v>43087</v>
      </c>
      <c r="D10569" s="2">
        <v>1056800</v>
      </c>
      <c r="E10569" s="2">
        <v>1.82</v>
      </c>
      <c r="F10569" s="2">
        <f>tblProdukty[[#This Row],[Cena]]*tblProdukty[[#This Row],[Koeficient]]</f>
        <v>1923376</v>
      </c>
      <c r="G10569" s="2" t="s">
        <v>16</v>
      </c>
    </row>
    <row r="10570" spans="1:7" x14ac:dyDescent="0.25">
      <c r="A10570" s="2" t="s">
        <v>10585</v>
      </c>
      <c r="B10570" t="s">
        <v>5</v>
      </c>
      <c r="C10570" s="1">
        <v>42594</v>
      </c>
      <c r="D10570" s="2">
        <v>1056900</v>
      </c>
      <c r="E10570" s="2">
        <v>1.6</v>
      </c>
      <c r="F10570" s="2">
        <f>tblProdukty[[#This Row],[Cena]]*tblProdukty[[#This Row],[Koeficient]]</f>
        <v>1691040</v>
      </c>
      <c r="G10570" s="2" t="s">
        <v>9</v>
      </c>
    </row>
    <row r="10571" spans="1:7" x14ac:dyDescent="0.25">
      <c r="A10571" s="2" t="s">
        <v>10586</v>
      </c>
      <c r="B10571" t="s">
        <v>5</v>
      </c>
      <c r="C10571" s="1">
        <v>42189</v>
      </c>
      <c r="D10571" s="2">
        <v>1057000</v>
      </c>
      <c r="E10571" s="2">
        <v>1.61</v>
      </c>
      <c r="F10571" s="2">
        <f>tblProdukty[[#This Row],[Cena]]*tblProdukty[[#This Row],[Koeficient]]</f>
        <v>1701770</v>
      </c>
      <c r="G10571" s="2" t="s">
        <v>11</v>
      </c>
    </row>
    <row r="10572" spans="1:7" x14ac:dyDescent="0.25">
      <c r="A10572" s="2" t="s">
        <v>10587</v>
      </c>
      <c r="B10572" t="s">
        <v>5</v>
      </c>
      <c r="C10572" s="1">
        <v>42392</v>
      </c>
      <c r="D10572" s="2">
        <v>1057100</v>
      </c>
      <c r="E10572" s="2">
        <v>1.75</v>
      </c>
      <c r="F10572" s="2">
        <f>tblProdukty[[#This Row],[Cena]]*tblProdukty[[#This Row],[Koeficient]]</f>
        <v>1849925</v>
      </c>
      <c r="G10572" s="2" t="s">
        <v>10</v>
      </c>
    </row>
    <row r="10573" spans="1:7" x14ac:dyDescent="0.25">
      <c r="A10573" s="2" t="s">
        <v>10588</v>
      </c>
      <c r="B10573" t="s">
        <v>5</v>
      </c>
      <c r="C10573" s="1">
        <v>43078</v>
      </c>
      <c r="D10573" s="2">
        <v>1057200</v>
      </c>
      <c r="E10573" s="2">
        <v>1.79</v>
      </c>
      <c r="F10573" s="2">
        <f>tblProdukty[[#This Row],[Cena]]*tblProdukty[[#This Row],[Koeficient]]</f>
        <v>1892388</v>
      </c>
      <c r="G10573" s="2" t="s">
        <v>12</v>
      </c>
    </row>
    <row r="10574" spans="1:7" x14ac:dyDescent="0.25">
      <c r="A10574" s="2" t="s">
        <v>10589</v>
      </c>
      <c r="B10574" t="s">
        <v>5</v>
      </c>
      <c r="C10574" s="1">
        <v>42203</v>
      </c>
      <c r="D10574" s="2">
        <v>1057300</v>
      </c>
      <c r="E10574" s="2">
        <v>1.58</v>
      </c>
      <c r="F10574" s="2">
        <f>tblProdukty[[#This Row],[Cena]]*tblProdukty[[#This Row],[Koeficient]]</f>
        <v>1670534</v>
      </c>
      <c r="G10574" s="2" t="s">
        <v>13</v>
      </c>
    </row>
    <row r="10575" spans="1:7" x14ac:dyDescent="0.25">
      <c r="A10575" s="2" t="s">
        <v>10590</v>
      </c>
      <c r="B10575" t="s">
        <v>5</v>
      </c>
      <c r="C10575" s="1">
        <v>42674</v>
      </c>
      <c r="D10575" s="2">
        <v>1057400</v>
      </c>
      <c r="E10575" s="2">
        <v>1.58</v>
      </c>
      <c r="F10575" s="2">
        <f>tblProdukty[[#This Row],[Cena]]*tblProdukty[[#This Row],[Koeficient]]</f>
        <v>1670692</v>
      </c>
      <c r="G10575" s="2" t="s">
        <v>14</v>
      </c>
    </row>
    <row r="10576" spans="1:7" x14ac:dyDescent="0.25">
      <c r="A10576" s="2" t="s">
        <v>10591</v>
      </c>
      <c r="B10576" t="s">
        <v>5</v>
      </c>
      <c r="C10576" s="1">
        <v>43062</v>
      </c>
      <c r="D10576" s="2">
        <v>1057500</v>
      </c>
      <c r="E10576" s="2">
        <v>1.78</v>
      </c>
      <c r="F10576" s="2">
        <f>tblProdukty[[#This Row],[Cena]]*tblProdukty[[#This Row],[Koeficient]]</f>
        <v>1882350</v>
      </c>
      <c r="G10576" s="2" t="s">
        <v>15</v>
      </c>
    </row>
    <row r="10577" spans="1:7" x14ac:dyDescent="0.25">
      <c r="A10577" s="2" t="s">
        <v>10592</v>
      </c>
      <c r="B10577" t="s">
        <v>5</v>
      </c>
      <c r="C10577" s="1">
        <v>42965</v>
      </c>
      <c r="D10577" s="2">
        <v>1057600</v>
      </c>
      <c r="E10577" s="2">
        <v>1.73</v>
      </c>
      <c r="F10577" s="2">
        <f>tblProdukty[[#This Row],[Cena]]*tblProdukty[[#This Row],[Koeficient]]</f>
        <v>1829648</v>
      </c>
      <c r="G10577" s="2" t="s">
        <v>16</v>
      </c>
    </row>
    <row r="10578" spans="1:7" x14ac:dyDescent="0.25">
      <c r="A10578" s="2" t="s">
        <v>10593</v>
      </c>
      <c r="B10578" t="s">
        <v>5</v>
      </c>
      <c r="C10578" s="1">
        <v>42957</v>
      </c>
      <c r="D10578" s="2">
        <v>1057700</v>
      </c>
      <c r="E10578" s="2">
        <v>1.82</v>
      </c>
      <c r="F10578" s="2">
        <f>tblProdukty[[#This Row],[Cena]]*tblProdukty[[#This Row],[Koeficient]]</f>
        <v>1925014</v>
      </c>
      <c r="G10578" s="2" t="s">
        <v>9</v>
      </c>
    </row>
    <row r="10579" spans="1:7" x14ac:dyDescent="0.25">
      <c r="A10579" s="2" t="s">
        <v>10594</v>
      </c>
      <c r="B10579" t="s">
        <v>5</v>
      </c>
      <c r="C10579" s="1">
        <v>42521</v>
      </c>
      <c r="D10579" s="2">
        <v>1057800</v>
      </c>
      <c r="E10579" s="2">
        <v>1.1299999999999999</v>
      </c>
      <c r="F10579" s="2">
        <f>tblProdukty[[#This Row],[Cena]]*tblProdukty[[#This Row],[Koeficient]]</f>
        <v>1195314</v>
      </c>
      <c r="G10579" s="2" t="s">
        <v>11</v>
      </c>
    </row>
    <row r="10580" spans="1:7" x14ac:dyDescent="0.25">
      <c r="A10580" s="2" t="s">
        <v>10595</v>
      </c>
      <c r="B10580" t="s">
        <v>5</v>
      </c>
      <c r="C10580" s="1">
        <v>42129</v>
      </c>
      <c r="D10580" s="2">
        <v>1057900</v>
      </c>
      <c r="E10580" s="2">
        <v>1.64</v>
      </c>
      <c r="F10580" s="2">
        <f>tblProdukty[[#This Row],[Cena]]*tblProdukty[[#This Row],[Koeficient]]</f>
        <v>1734956</v>
      </c>
      <c r="G10580" s="2" t="s">
        <v>10</v>
      </c>
    </row>
    <row r="10581" spans="1:7" x14ac:dyDescent="0.25">
      <c r="A10581" s="2" t="s">
        <v>10596</v>
      </c>
      <c r="B10581" t="s">
        <v>5</v>
      </c>
      <c r="C10581" s="1">
        <v>42774</v>
      </c>
      <c r="D10581" s="2">
        <v>1058000</v>
      </c>
      <c r="E10581" s="2">
        <v>1.73</v>
      </c>
      <c r="F10581" s="2">
        <f>tblProdukty[[#This Row],[Cena]]*tblProdukty[[#This Row],[Koeficient]]</f>
        <v>1830340</v>
      </c>
      <c r="G10581" s="2" t="s">
        <v>12</v>
      </c>
    </row>
    <row r="10582" spans="1:7" x14ac:dyDescent="0.25">
      <c r="A10582" s="2" t="s">
        <v>10597</v>
      </c>
      <c r="B10582" t="s">
        <v>5</v>
      </c>
      <c r="C10582" s="1">
        <v>42386</v>
      </c>
      <c r="D10582" s="2">
        <v>1058100</v>
      </c>
      <c r="E10582" s="2">
        <v>1.1399999999999999</v>
      </c>
      <c r="F10582" s="2">
        <f>tblProdukty[[#This Row],[Cena]]*tblProdukty[[#This Row],[Koeficient]]</f>
        <v>1206234</v>
      </c>
      <c r="G10582" s="2" t="s">
        <v>13</v>
      </c>
    </row>
    <row r="10583" spans="1:7" x14ac:dyDescent="0.25">
      <c r="A10583" s="2" t="s">
        <v>10598</v>
      </c>
      <c r="B10583" t="s">
        <v>5</v>
      </c>
      <c r="C10583" s="1">
        <v>42810</v>
      </c>
      <c r="D10583" s="2">
        <v>1058200</v>
      </c>
      <c r="E10583" s="2">
        <v>1.62</v>
      </c>
      <c r="F10583" s="2">
        <f>tblProdukty[[#This Row],[Cena]]*tblProdukty[[#This Row],[Koeficient]]</f>
        <v>1714284</v>
      </c>
      <c r="G10583" s="2" t="s">
        <v>14</v>
      </c>
    </row>
    <row r="10584" spans="1:7" x14ac:dyDescent="0.25">
      <c r="A10584" s="2" t="s">
        <v>10599</v>
      </c>
      <c r="B10584" t="s">
        <v>5</v>
      </c>
      <c r="C10584" s="1">
        <v>43086</v>
      </c>
      <c r="D10584" s="2">
        <v>1058300</v>
      </c>
      <c r="E10584" s="2">
        <v>1.07</v>
      </c>
      <c r="F10584" s="2">
        <f>tblProdukty[[#This Row],[Cena]]*tblProdukty[[#This Row],[Koeficient]]</f>
        <v>1132381</v>
      </c>
      <c r="G10584" s="2" t="s">
        <v>15</v>
      </c>
    </row>
    <row r="10585" spans="1:7" x14ac:dyDescent="0.25">
      <c r="A10585" s="2" t="s">
        <v>10600</v>
      </c>
      <c r="B10585" t="s">
        <v>5</v>
      </c>
      <c r="C10585" s="1">
        <v>42786</v>
      </c>
      <c r="D10585" s="2">
        <v>1058400</v>
      </c>
      <c r="E10585" s="2">
        <v>1.6</v>
      </c>
      <c r="F10585" s="2">
        <f>tblProdukty[[#This Row],[Cena]]*tblProdukty[[#This Row],[Koeficient]]</f>
        <v>1693440</v>
      </c>
      <c r="G10585" s="2" t="s">
        <v>16</v>
      </c>
    </row>
    <row r="10586" spans="1:7" x14ac:dyDescent="0.25">
      <c r="A10586" s="2" t="s">
        <v>10601</v>
      </c>
      <c r="B10586" t="s">
        <v>5</v>
      </c>
      <c r="C10586" s="1">
        <v>43097</v>
      </c>
      <c r="D10586" s="2">
        <v>1058500</v>
      </c>
      <c r="E10586" s="2">
        <v>1.42</v>
      </c>
      <c r="F10586" s="2">
        <f>tblProdukty[[#This Row],[Cena]]*tblProdukty[[#This Row],[Koeficient]]</f>
        <v>1503070</v>
      </c>
      <c r="G10586" s="2" t="s">
        <v>9</v>
      </c>
    </row>
    <row r="10587" spans="1:7" x14ac:dyDescent="0.25">
      <c r="A10587" s="2" t="s">
        <v>10602</v>
      </c>
      <c r="B10587" t="s">
        <v>5</v>
      </c>
      <c r="C10587" s="1">
        <v>42511</v>
      </c>
      <c r="D10587" s="2">
        <v>1058600</v>
      </c>
      <c r="E10587" s="2">
        <v>1.76</v>
      </c>
      <c r="F10587" s="2">
        <f>tblProdukty[[#This Row],[Cena]]*tblProdukty[[#This Row],[Koeficient]]</f>
        <v>1863136</v>
      </c>
      <c r="G10587" s="2" t="s">
        <v>11</v>
      </c>
    </row>
    <row r="10588" spans="1:7" x14ac:dyDescent="0.25">
      <c r="A10588" s="2" t="s">
        <v>10603</v>
      </c>
      <c r="B10588" t="s">
        <v>5</v>
      </c>
      <c r="C10588" s="1">
        <v>42696</v>
      </c>
      <c r="D10588" s="2">
        <v>1058700</v>
      </c>
      <c r="E10588" s="2">
        <v>1.43</v>
      </c>
      <c r="F10588" s="2">
        <f>tblProdukty[[#This Row],[Cena]]*tblProdukty[[#This Row],[Koeficient]]</f>
        <v>1513941</v>
      </c>
      <c r="G10588" s="2" t="s">
        <v>10</v>
      </c>
    </row>
    <row r="10589" spans="1:7" x14ac:dyDescent="0.25">
      <c r="A10589" s="2" t="s">
        <v>10604</v>
      </c>
      <c r="B10589" t="s">
        <v>5</v>
      </c>
      <c r="C10589" s="1">
        <v>42227</v>
      </c>
      <c r="D10589" s="2">
        <v>1058800</v>
      </c>
      <c r="E10589" s="2">
        <v>1.03</v>
      </c>
      <c r="F10589" s="2">
        <f>tblProdukty[[#This Row],[Cena]]*tblProdukty[[#This Row],[Koeficient]]</f>
        <v>1090564</v>
      </c>
      <c r="G10589" s="2" t="s">
        <v>12</v>
      </c>
    </row>
    <row r="10590" spans="1:7" x14ac:dyDescent="0.25">
      <c r="A10590" s="2" t="s">
        <v>10605</v>
      </c>
      <c r="B10590" t="s">
        <v>5</v>
      </c>
      <c r="C10590" s="1">
        <v>42475</v>
      </c>
      <c r="D10590" s="2">
        <v>1058900</v>
      </c>
      <c r="E10590" s="2">
        <v>1.1200000000000001</v>
      </c>
      <c r="F10590" s="2">
        <f>tblProdukty[[#This Row],[Cena]]*tblProdukty[[#This Row],[Koeficient]]</f>
        <v>1185968</v>
      </c>
      <c r="G10590" s="2" t="s">
        <v>13</v>
      </c>
    </row>
    <row r="10591" spans="1:7" x14ac:dyDescent="0.25">
      <c r="A10591" s="2" t="s">
        <v>10606</v>
      </c>
      <c r="B10591" t="s">
        <v>5</v>
      </c>
      <c r="C10591" s="1">
        <v>42392</v>
      </c>
      <c r="D10591" s="2">
        <v>1059000</v>
      </c>
      <c r="E10591" s="2">
        <v>1.1399999999999999</v>
      </c>
      <c r="F10591" s="2">
        <f>tblProdukty[[#This Row],[Cena]]*tblProdukty[[#This Row],[Koeficient]]</f>
        <v>1207260</v>
      </c>
      <c r="G10591" s="2" t="s">
        <v>14</v>
      </c>
    </row>
    <row r="10592" spans="1:7" x14ac:dyDescent="0.25">
      <c r="A10592" s="2" t="s">
        <v>10607</v>
      </c>
      <c r="B10592" t="s">
        <v>5</v>
      </c>
      <c r="C10592" s="1">
        <v>42877</v>
      </c>
      <c r="D10592" s="2">
        <v>1059100</v>
      </c>
      <c r="E10592" s="2">
        <v>1.18</v>
      </c>
      <c r="F10592" s="2">
        <f>tblProdukty[[#This Row],[Cena]]*tblProdukty[[#This Row],[Koeficient]]</f>
        <v>1249738</v>
      </c>
      <c r="G10592" s="2" t="s">
        <v>15</v>
      </c>
    </row>
    <row r="10593" spans="1:7" x14ac:dyDescent="0.25">
      <c r="A10593" s="2" t="s">
        <v>10608</v>
      </c>
      <c r="B10593" t="s">
        <v>5</v>
      </c>
      <c r="C10593" s="1">
        <v>43033</v>
      </c>
      <c r="D10593" s="2">
        <v>1059200</v>
      </c>
      <c r="E10593" s="2">
        <v>1.31</v>
      </c>
      <c r="F10593" s="2">
        <f>tblProdukty[[#This Row],[Cena]]*tblProdukty[[#This Row],[Koeficient]]</f>
        <v>1387552</v>
      </c>
      <c r="G10593" s="2" t="s">
        <v>16</v>
      </c>
    </row>
    <row r="10594" spans="1:7" x14ac:dyDescent="0.25">
      <c r="A10594" s="2" t="s">
        <v>10609</v>
      </c>
      <c r="B10594" t="s">
        <v>5</v>
      </c>
      <c r="C10594" s="1">
        <v>42532</v>
      </c>
      <c r="D10594" s="2">
        <v>1059300</v>
      </c>
      <c r="E10594" s="2">
        <v>1.8</v>
      </c>
      <c r="F10594" s="2">
        <f>tblProdukty[[#This Row],[Cena]]*tblProdukty[[#This Row],[Koeficient]]</f>
        <v>1906740</v>
      </c>
      <c r="G10594" s="2" t="s">
        <v>9</v>
      </c>
    </row>
    <row r="10595" spans="1:7" x14ac:dyDescent="0.25">
      <c r="A10595" s="2" t="s">
        <v>10610</v>
      </c>
      <c r="B10595" t="s">
        <v>5</v>
      </c>
      <c r="C10595" s="1">
        <v>42081</v>
      </c>
      <c r="D10595" s="2">
        <v>1059400</v>
      </c>
      <c r="E10595" s="2">
        <v>1.54</v>
      </c>
      <c r="F10595" s="2">
        <f>tblProdukty[[#This Row],[Cena]]*tblProdukty[[#This Row],[Koeficient]]</f>
        <v>1631476</v>
      </c>
      <c r="G10595" s="2" t="s">
        <v>11</v>
      </c>
    </row>
    <row r="10596" spans="1:7" x14ac:dyDescent="0.25">
      <c r="A10596" s="2" t="s">
        <v>10611</v>
      </c>
      <c r="B10596" t="s">
        <v>5</v>
      </c>
      <c r="C10596" s="1">
        <v>43057</v>
      </c>
      <c r="D10596" s="2">
        <v>1059500</v>
      </c>
      <c r="E10596" s="2">
        <v>1.89</v>
      </c>
      <c r="F10596" s="2">
        <f>tblProdukty[[#This Row],[Cena]]*tblProdukty[[#This Row],[Koeficient]]</f>
        <v>2002455</v>
      </c>
      <c r="G10596" s="2" t="s">
        <v>10</v>
      </c>
    </row>
    <row r="10597" spans="1:7" x14ac:dyDescent="0.25">
      <c r="A10597" s="2" t="s">
        <v>10612</v>
      </c>
      <c r="B10597" t="s">
        <v>5</v>
      </c>
      <c r="C10597" s="1">
        <v>42463</v>
      </c>
      <c r="D10597" s="2">
        <v>1059600</v>
      </c>
      <c r="E10597" s="2">
        <v>1.69</v>
      </c>
      <c r="F10597" s="2">
        <f>tblProdukty[[#This Row],[Cena]]*tblProdukty[[#This Row],[Koeficient]]</f>
        <v>1790724</v>
      </c>
      <c r="G10597" s="2" t="s">
        <v>12</v>
      </c>
    </row>
    <row r="10598" spans="1:7" x14ac:dyDescent="0.25">
      <c r="A10598" s="2" t="s">
        <v>10613</v>
      </c>
      <c r="B10598" t="s">
        <v>5</v>
      </c>
      <c r="C10598" s="1">
        <v>42464</v>
      </c>
      <c r="D10598" s="2">
        <v>1059700</v>
      </c>
      <c r="E10598" s="2">
        <v>1.3</v>
      </c>
      <c r="F10598" s="2">
        <f>tblProdukty[[#This Row],[Cena]]*tblProdukty[[#This Row],[Koeficient]]</f>
        <v>1377610</v>
      </c>
      <c r="G10598" s="2" t="s">
        <v>13</v>
      </c>
    </row>
    <row r="10599" spans="1:7" x14ac:dyDescent="0.25">
      <c r="A10599" s="2" t="s">
        <v>10614</v>
      </c>
      <c r="B10599" t="s">
        <v>5</v>
      </c>
      <c r="C10599" s="1">
        <v>42346</v>
      </c>
      <c r="D10599" s="2">
        <v>1059800</v>
      </c>
      <c r="E10599" s="2">
        <v>1.9</v>
      </c>
      <c r="F10599" s="2">
        <f>tblProdukty[[#This Row],[Cena]]*tblProdukty[[#This Row],[Koeficient]]</f>
        <v>2013620</v>
      </c>
      <c r="G10599" s="2" t="s">
        <v>14</v>
      </c>
    </row>
    <row r="10600" spans="1:7" x14ac:dyDescent="0.25">
      <c r="A10600" s="2" t="s">
        <v>10615</v>
      </c>
      <c r="B10600" t="s">
        <v>5</v>
      </c>
      <c r="C10600" s="1">
        <v>42055</v>
      </c>
      <c r="D10600" s="2">
        <v>1059900</v>
      </c>
      <c r="E10600" s="2">
        <v>1.95</v>
      </c>
      <c r="F10600" s="2">
        <f>tblProdukty[[#This Row],[Cena]]*tblProdukty[[#This Row],[Koeficient]]</f>
        <v>2066805</v>
      </c>
      <c r="G10600" s="2" t="s">
        <v>15</v>
      </c>
    </row>
    <row r="10601" spans="1:7" x14ac:dyDescent="0.25">
      <c r="A10601" s="2" t="s">
        <v>10616</v>
      </c>
      <c r="B10601" t="s">
        <v>5</v>
      </c>
      <c r="C10601" s="1">
        <v>42284</v>
      </c>
      <c r="D10601" s="2">
        <v>1060000</v>
      </c>
      <c r="E10601" s="2">
        <v>1.42</v>
      </c>
      <c r="F10601" s="2">
        <f>tblProdukty[[#This Row],[Cena]]*tblProdukty[[#This Row],[Koeficient]]</f>
        <v>1505200</v>
      </c>
      <c r="G10601" s="2" t="s">
        <v>16</v>
      </c>
    </row>
    <row r="10602" spans="1:7" x14ac:dyDescent="0.25">
      <c r="A10602" s="2" t="s">
        <v>10617</v>
      </c>
      <c r="B10602" t="s">
        <v>5</v>
      </c>
      <c r="C10602" s="1">
        <v>42768</v>
      </c>
      <c r="D10602" s="2">
        <v>1060100</v>
      </c>
      <c r="E10602" s="2">
        <v>1.95</v>
      </c>
      <c r="F10602" s="2">
        <f>tblProdukty[[#This Row],[Cena]]*tblProdukty[[#This Row],[Koeficient]]</f>
        <v>2067195</v>
      </c>
      <c r="G10602" s="2" t="s">
        <v>9</v>
      </c>
    </row>
    <row r="10603" spans="1:7" x14ac:dyDescent="0.25">
      <c r="A10603" s="2" t="s">
        <v>10618</v>
      </c>
      <c r="B10603" t="s">
        <v>5</v>
      </c>
      <c r="C10603" s="1">
        <v>42925</v>
      </c>
      <c r="D10603" s="2">
        <v>1060200</v>
      </c>
      <c r="E10603" s="2">
        <v>1.71</v>
      </c>
      <c r="F10603" s="2">
        <f>tblProdukty[[#This Row],[Cena]]*tblProdukty[[#This Row],[Koeficient]]</f>
        <v>1812942</v>
      </c>
      <c r="G10603" s="2" t="s">
        <v>11</v>
      </c>
    </row>
    <row r="10604" spans="1:7" x14ac:dyDescent="0.25">
      <c r="A10604" s="2" t="s">
        <v>10619</v>
      </c>
      <c r="B10604" t="s">
        <v>5</v>
      </c>
      <c r="C10604" s="1">
        <v>42654</v>
      </c>
      <c r="D10604" s="2">
        <v>1060300</v>
      </c>
      <c r="E10604" s="2">
        <v>1.03</v>
      </c>
      <c r="F10604" s="2">
        <f>tblProdukty[[#This Row],[Cena]]*tblProdukty[[#This Row],[Koeficient]]</f>
        <v>1092109</v>
      </c>
      <c r="G10604" s="2" t="s">
        <v>10</v>
      </c>
    </row>
    <row r="10605" spans="1:7" x14ac:dyDescent="0.25">
      <c r="A10605" s="2" t="s">
        <v>10620</v>
      </c>
      <c r="B10605" t="s">
        <v>5</v>
      </c>
      <c r="C10605" s="1">
        <v>42490</v>
      </c>
      <c r="D10605" s="2">
        <v>1060400</v>
      </c>
      <c r="E10605" s="2">
        <v>1.54</v>
      </c>
      <c r="F10605" s="2">
        <f>tblProdukty[[#This Row],[Cena]]*tblProdukty[[#This Row],[Koeficient]]</f>
        <v>1633016</v>
      </c>
      <c r="G10605" s="2" t="s">
        <v>12</v>
      </c>
    </row>
    <row r="10606" spans="1:7" x14ac:dyDescent="0.25">
      <c r="A10606" s="2" t="s">
        <v>10621</v>
      </c>
      <c r="B10606" t="s">
        <v>5</v>
      </c>
      <c r="C10606" s="1">
        <v>42277</v>
      </c>
      <c r="D10606" s="2">
        <v>1060500</v>
      </c>
      <c r="E10606" s="2">
        <v>1.1200000000000001</v>
      </c>
      <c r="F10606" s="2">
        <f>tblProdukty[[#This Row],[Cena]]*tblProdukty[[#This Row],[Koeficient]]</f>
        <v>1187760</v>
      </c>
      <c r="G10606" s="2" t="s">
        <v>13</v>
      </c>
    </row>
    <row r="10607" spans="1:7" x14ac:dyDescent="0.25">
      <c r="A10607" s="2" t="s">
        <v>10622</v>
      </c>
      <c r="B10607" t="s">
        <v>5</v>
      </c>
      <c r="C10607" s="1">
        <v>43096</v>
      </c>
      <c r="D10607" s="2">
        <v>1060600</v>
      </c>
      <c r="E10607" s="2">
        <v>1.57</v>
      </c>
      <c r="F10607" s="2">
        <f>tblProdukty[[#This Row],[Cena]]*tblProdukty[[#This Row],[Koeficient]]</f>
        <v>1665142</v>
      </c>
      <c r="G10607" s="2" t="s">
        <v>14</v>
      </c>
    </row>
    <row r="10608" spans="1:7" x14ac:dyDescent="0.25">
      <c r="A10608" s="2" t="s">
        <v>10623</v>
      </c>
      <c r="B10608" t="s">
        <v>5</v>
      </c>
      <c r="C10608" s="1">
        <v>43050</v>
      </c>
      <c r="D10608" s="2">
        <v>1060700</v>
      </c>
      <c r="E10608" s="2">
        <v>1.66</v>
      </c>
      <c r="F10608" s="2">
        <f>tblProdukty[[#This Row],[Cena]]*tblProdukty[[#This Row],[Koeficient]]</f>
        <v>1760762</v>
      </c>
      <c r="G10608" s="2" t="s">
        <v>15</v>
      </c>
    </row>
    <row r="10609" spans="1:7" x14ac:dyDescent="0.25">
      <c r="A10609" s="2" t="s">
        <v>10624</v>
      </c>
      <c r="B10609" t="s">
        <v>5</v>
      </c>
      <c r="C10609" s="1">
        <v>42266</v>
      </c>
      <c r="D10609" s="2">
        <v>1060800</v>
      </c>
      <c r="E10609" s="2">
        <v>1.3</v>
      </c>
      <c r="F10609" s="2">
        <f>tblProdukty[[#This Row],[Cena]]*tblProdukty[[#This Row],[Koeficient]]</f>
        <v>1379040</v>
      </c>
      <c r="G10609" s="2" t="s">
        <v>16</v>
      </c>
    </row>
    <row r="10610" spans="1:7" x14ac:dyDescent="0.25">
      <c r="A10610" s="2" t="s">
        <v>10625</v>
      </c>
      <c r="B10610" t="s">
        <v>5</v>
      </c>
      <c r="C10610" s="1">
        <v>42060</v>
      </c>
      <c r="D10610" s="2">
        <v>1060900</v>
      </c>
      <c r="E10610" s="2">
        <v>1.1399999999999999</v>
      </c>
      <c r="F10610" s="2">
        <f>tblProdukty[[#This Row],[Cena]]*tblProdukty[[#This Row],[Koeficient]]</f>
        <v>1209426</v>
      </c>
      <c r="G10610" s="2" t="s">
        <v>9</v>
      </c>
    </row>
    <row r="10611" spans="1:7" x14ac:dyDescent="0.25">
      <c r="A10611" s="2" t="s">
        <v>10626</v>
      </c>
      <c r="B10611" t="s">
        <v>5</v>
      </c>
      <c r="C10611" s="1">
        <v>42618</v>
      </c>
      <c r="D10611" s="2">
        <v>1061000</v>
      </c>
      <c r="E10611" s="2">
        <v>1.57</v>
      </c>
      <c r="F10611" s="2">
        <f>tblProdukty[[#This Row],[Cena]]*tblProdukty[[#This Row],[Koeficient]]</f>
        <v>1665770</v>
      </c>
      <c r="G10611" s="2" t="s">
        <v>11</v>
      </c>
    </row>
    <row r="10612" spans="1:7" x14ac:dyDescent="0.25">
      <c r="A10612" s="2" t="s">
        <v>10627</v>
      </c>
      <c r="B10612" t="s">
        <v>5</v>
      </c>
      <c r="C10612" s="1">
        <v>42676</v>
      </c>
      <c r="D10612" s="2">
        <v>1061100</v>
      </c>
      <c r="E10612" s="2">
        <v>1.28</v>
      </c>
      <c r="F10612" s="2">
        <f>tblProdukty[[#This Row],[Cena]]*tblProdukty[[#This Row],[Koeficient]]</f>
        <v>1358208</v>
      </c>
      <c r="G10612" s="2" t="s">
        <v>10</v>
      </c>
    </row>
    <row r="10613" spans="1:7" x14ac:dyDescent="0.25">
      <c r="A10613" s="2" t="s">
        <v>10628</v>
      </c>
      <c r="B10613" t="s">
        <v>5</v>
      </c>
      <c r="C10613" s="1">
        <v>42124</v>
      </c>
      <c r="D10613" s="2">
        <v>1061200</v>
      </c>
      <c r="E10613" s="2">
        <v>1.69</v>
      </c>
      <c r="F10613" s="2">
        <f>tblProdukty[[#This Row],[Cena]]*tblProdukty[[#This Row],[Koeficient]]</f>
        <v>1793428</v>
      </c>
      <c r="G10613" s="2" t="s">
        <v>12</v>
      </c>
    </row>
    <row r="10614" spans="1:7" x14ac:dyDescent="0.25">
      <c r="A10614" s="2" t="s">
        <v>10629</v>
      </c>
      <c r="B10614" t="s">
        <v>5</v>
      </c>
      <c r="C10614" s="1">
        <v>42477</v>
      </c>
      <c r="D10614" s="2">
        <v>1061300</v>
      </c>
      <c r="E10614" s="2">
        <v>1.76</v>
      </c>
      <c r="F10614" s="2">
        <f>tblProdukty[[#This Row],[Cena]]*tblProdukty[[#This Row],[Koeficient]]</f>
        <v>1867888</v>
      </c>
      <c r="G10614" s="2" t="s">
        <v>13</v>
      </c>
    </row>
    <row r="10615" spans="1:7" x14ac:dyDescent="0.25">
      <c r="A10615" s="2" t="s">
        <v>10630</v>
      </c>
      <c r="B10615" t="s">
        <v>5</v>
      </c>
      <c r="C10615" s="1">
        <v>42096</v>
      </c>
      <c r="D10615" s="2">
        <v>1061400</v>
      </c>
      <c r="E10615" s="2">
        <v>1.28</v>
      </c>
      <c r="F10615" s="2">
        <f>tblProdukty[[#This Row],[Cena]]*tblProdukty[[#This Row],[Koeficient]]</f>
        <v>1358592</v>
      </c>
      <c r="G10615" s="2" t="s">
        <v>14</v>
      </c>
    </row>
    <row r="10616" spans="1:7" x14ac:dyDescent="0.25">
      <c r="A10616" s="2" t="s">
        <v>10631</v>
      </c>
      <c r="B10616" t="s">
        <v>5</v>
      </c>
      <c r="C10616" s="1">
        <v>42147</v>
      </c>
      <c r="D10616" s="2">
        <v>1061500</v>
      </c>
      <c r="E10616" s="2">
        <v>1.61</v>
      </c>
      <c r="F10616" s="2">
        <f>tblProdukty[[#This Row],[Cena]]*tblProdukty[[#This Row],[Koeficient]]</f>
        <v>1709015</v>
      </c>
      <c r="G10616" s="2" t="s">
        <v>15</v>
      </c>
    </row>
    <row r="10617" spans="1:7" x14ac:dyDescent="0.25">
      <c r="A10617" s="2" t="s">
        <v>10632</v>
      </c>
      <c r="B10617" t="s">
        <v>5</v>
      </c>
      <c r="C10617" s="1">
        <v>42708</v>
      </c>
      <c r="D10617" s="2">
        <v>1061600</v>
      </c>
      <c r="E10617" s="2">
        <v>1.5</v>
      </c>
      <c r="F10617" s="2">
        <f>tblProdukty[[#This Row],[Cena]]*tblProdukty[[#This Row],[Koeficient]]</f>
        <v>1592400</v>
      </c>
      <c r="G10617" s="2" t="s">
        <v>16</v>
      </c>
    </row>
    <row r="10618" spans="1:7" x14ac:dyDescent="0.25">
      <c r="A10618" s="2" t="s">
        <v>10633</v>
      </c>
      <c r="B10618" t="s">
        <v>5</v>
      </c>
      <c r="C10618" s="1">
        <v>42869</v>
      </c>
      <c r="D10618" s="2">
        <v>1061700</v>
      </c>
      <c r="E10618" s="2">
        <v>1.51</v>
      </c>
      <c r="F10618" s="2">
        <f>tblProdukty[[#This Row],[Cena]]*tblProdukty[[#This Row],[Koeficient]]</f>
        <v>1603167</v>
      </c>
      <c r="G10618" s="2" t="s">
        <v>9</v>
      </c>
    </row>
    <row r="10619" spans="1:7" x14ac:dyDescent="0.25">
      <c r="A10619" s="2" t="s">
        <v>10634</v>
      </c>
      <c r="B10619" t="s">
        <v>5</v>
      </c>
      <c r="C10619" s="1">
        <v>42381</v>
      </c>
      <c r="D10619" s="2">
        <v>1061800</v>
      </c>
      <c r="E10619" s="2">
        <v>1.8</v>
      </c>
      <c r="F10619" s="2">
        <f>tblProdukty[[#This Row],[Cena]]*tblProdukty[[#This Row],[Koeficient]]</f>
        <v>1911240</v>
      </c>
      <c r="G10619" s="2" t="s">
        <v>11</v>
      </c>
    </row>
    <row r="10620" spans="1:7" x14ac:dyDescent="0.25">
      <c r="A10620" s="2" t="s">
        <v>10635</v>
      </c>
      <c r="B10620" t="s">
        <v>5</v>
      </c>
      <c r="C10620" s="1">
        <v>42522</v>
      </c>
      <c r="D10620" s="2">
        <v>1061900</v>
      </c>
      <c r="E10620" s="2">
        <v>2</v>
      </c>
      <c r="F10620" s="2">
        <f>tblProdukty[[#This Row],[Cena]]*tblProdukty[[#This Row],[Koeficient]]</f>
        <v>2123800</v>
      </c>
      <c r="G10620" s="2" t="s">
        <v>10</v>
      </c>
    </row>
    <row r="10621" spans="1:7" x14ac:dyDescent="0.25">
      <c r="A10621" s="2" t="s">
        <v>10636</v>
      </c>
      <c r="B10621" t="s">
        <v>5</v>
      </c>
      <c r="C10621" s="1">
        <v>42867</v>
      </c>
      <c r="D10621" s="2">
        <v>1062000</v>
      </c>
      <c r="E10621" s="2">
        <v>1.28</v>
      </c>
      <c r="F10621" s="2">
        <f>tblProdukty[[#This Row],[Cena]]*tblProdukty[[#This Row],[Koeficient]]</f>
        <v>1359360</v>
      </c>
      <c r="G10621" s="2" t="s">
        <v>12</v>
      </c>
    </row>
    <row r="10622" spans="1:7" x14ac:dyDescent="0.25">
      <c r="A10622" s="2" t="s">
        <v>10637</v>
      </c>
      <c r="B10622" t="s">
        <v>5</v>
      </c>
      <c r="C10622" s="1">
        <v>42588</v>
      </c>
      <c r="D10622" s="2">
        <v>1062100</v>
      </c>
      <c r="E10622" s="2">
        <v>1.46</v>
      </c>
      <c r="F10622" s="2">
        <f>tblProdukty[[#This Row],[Cena]]*tblProdukty[[#This Row],[Koeficient]]</f>
        <v>1550666</v>
      </c>
      <c r="G10622" s="2" t="s">
        <v>13</v>
      </c>
    </row>
    <row r="10623" spans="1:7" x14ac:dyDescent="0.25">
      <c r="A10623" s="2" t="s">
        <v>10638</v>
      </c>
      <c r="B10623" t="s">
        <v>5</v>
      </c>
      <c r="C10623" s="1">
        <v>42053</v>
      </c>
      <c r="D10623" s="2">
        <v>1062200</v>
      </c>
      <c r="E10623" s="2">
        <v>1.8</v>
      </c>
      <c r="F10623" s="2">
        <f>tblProdukty[[#This Row],[Cena]]*tblProdukty[[#This Row],[Koeficient]]</f>
        <v>1911960</v>
      </c>
      <c r="G10623" s="2" t="s">
        <v>14</v>
      </c>
    </row>
    <row r="10624" spans="1:7" x14ac:dyDescent="0.25">
      <c r="A10624" s="2" t="s">
        <v>10639</v>
      </c>
      <c r="B10624" t="s">
        <v>5</v>
      </c>
      <c r="C10624" s="1">
        <v>42011</v>
      </c>
      <c r="D10624" s="2">
        <v>1062300</v>
      </c>
      <c r="E10624" s="2">
        <v>1.4</v>
      </c>
      <c r="F10624" s="2">
        <f>tblProdukty[[#This Row],[Cena]]*tblProdukty[[#This Row],[Koeficient]]</f>
        <v>1487220</v>
      </c>
      <c r="G10624" s="2" t="s">
        <v>15</v>
      </c>
    </row>
    <row r="10625" spans="1:7" x14ac:dyDescent="0.25">
      <c r="A10625" s="2" t="s">
        <v>10640</v>
      </c>
      <c r="B10625" t="s">
        <v>5</v>
      </c>
      <c r="C10625" s="1">
        <v>43041</v>
      </c>
      <c r="D10625" s="2">
        <v>1062400</v>
      </c>
      <c r="E10625" s="2">
        <v>1.76</v>
      </c>
      <c r="F10625" s="2">
        <f>tblProdukty[[#This Row],[Cena]]*tblProdukty[[#This Row],[Koeficient]]</f>
        <v>1869824</v>
      </c>
      <c r="G10625" s="2" t="s">
        <v>16</v>
      </c>
    </row>
    <row r="10626" spans="1:7" x14ac:dyDescent="0.25">
      <c r="A10626" s="2" t="s">
        <v>10641</v>
      </c>
      <c r="B10626" t="s">
        <v>5</v>
      </c>
      <c r="C10626" s="1">
        <v>43083</v>
      </c>
      <c r="D10626" s="2">
        <v>1062500</v>
      </c>
      <c r="E10626" s="2">
        <v>1.41</v>
      </c>
      <c r="F10626" s="2">
        <f>tblProdukty[[#This Row],[Cena]]*tblProdukty[[#This Row],[Koeficient]]</f>
        <v>1498125</v>
      </c>
      <c r="G10626" s="2" t="s">
        <v>9</v>
      </c>
    </row>
    <row r="10627" spans="1:7" x14ac:dyDescent="0.25">
      <c r="A10627" s="2" t="s">
        <v>10642</v>
      </c>
      <c r="B10627" t="s">
        <v>5</v>
      </c>
      <c r="C10627" s="1">
        <v>42103</v>
      </c>
      <c r="D10627" s="2">
        <v>1062600</v>
      </c>
      <c r="E10627" s="2">
        <v>1.53</v>
      </c>
      <c r="F10627" s="2">
        <f>tblProdukty[[#This Row],[Cena]]*tblProdukty[[#This Row],[Koeficient]]</f>
        <v>1625778</v>
      </c>
      <c r="G10627" s="2" t="s">
        <v>11</v>
      </c>
    </row>
    <row r="10628" spans="1:7" x14ac:dyDescent="0.25">
      <c r="A10628" s="2" t="s">
        <v>10643</v>
      </c>
      <c r="B10628" t="s">
        <v>5</v>
      </c>
      <c r="C10628" s="1">
        <v>42984</v>
      </c>
      <c r="D10628" s="2">
        <v>1062700</v>
      </c>
      <c r="E10628" s="2">
        <v>1.17</v>
      </c>
      <c r="F10628" s="2">
        <f>tblProdukty[[#This Row],[Cena]]*tblProdukty[[#This Row],[Koeficient]]</f>
        <v>1243359</v>
      </c>
      <c r="G10628" s="2" t="s">
        <v>10</v>
      </c>
    </row>
    <row r="10629" spans="1:7" x14ac:dyDescent="0.25">
      <c r="A10629" s="2" t="s">
        <v>10644</v>
      </c>
      <c r="B10629" t="s">
        <v>5</v>
      </c>
      <c r="C10629" s="1">
        <v>42899</v>
      </c>
      <c r="D10629" s="2">
        <v>1062800</v>
      </c>
      <c r="E10629" s="2">
        <v>1.1299999999999999</v>
      </c>
      <c r="F10629" s="2">
        <f>tblProdukty[[#This Row],[Cena]]*tblProdukty[[#This Row],[Koeficient]]</f>
        <v>1200964</v>
      </c>
      <c r="G10629" s="2" t="s">
        <v>12</v>
      </c>
    </row>
    <row r="10630" spans="1:7" x14ac:dyDescent="0.25">
      <c r="A10630" s="2" t="s">
        <v>10645</v>
      </c>
      <c r="B10630" t="s">
        <v>5</v>
      </c>
      <c r="C10630" s="1">
        <v>42731</v>
      </c>
      <c r="D10630" s="2">
        <v>1062900</v>
      </c>
      <c r="E10630" s="2">
        <v>1.57</v>
      </c>
      <c r="F10630" s="2">
        <f>tblProdukty[[#This Row],[Cena]]*tblProdukty[[#This Row],[Koeficient]]</f>
        <v>1668753</v>
      </c>
      <c r="G10630" s="2" t="s">
        <v>13</v>
      </c>
    </row>
    <row r="10631" spans="1:7" x14ac:dyDescent="0.25">
      <c r="A10631" s="2" t="s">
        <v>10646</v>
      </c>
      <c r="B10631" t="s">
        <v>5</v>
      </c>
      <c r="C10631" s="1">
        <v>42787</v>
      </c>
      <c r="D10631" s="2">
        <v>1063000</v>
      </c>
      <c r="E10631" s="2">
        <v>1.17</v>
      </c>
      <c r="F10631" s="2">
        <f>tblProdukty[[#This Row],[Cena]]*tblProdukty[[#This Row],[Koeficient]]</f>
        <v>1243710</v>
      </c>
      <c r="G10631" s="2" t="s">
        <v>14</v>
      </c>
    </row>
    <row r="10632" spans="1:7" x14ac:dyDescent="0.25">
      <c r="A10632" s="2" t="s">
        <v>10647</v>
      </c>
      <c r="B10632" t="s">
        <v>5</v>
      </c>
      <c r="C10632" s="1">
        <v>42036</v>
      </c>
      <c r="D10632" s="2">
        <v>1063100</v>
      </c>
      <c r="E10632" s="2">
        <v>1.65</v>
      </c>
      <c r="F10632" s="2">
        <f>tblProdukty[[#This Row],[Cena]]*tblProdukty[[#This Row],[Koeficient]]</f>
        <v>1754115</v>
      </c>
      <c r="G10632" s="2" t="s">
        <v>15</v>
      </c>
    </row>
    <row r="10633" spans="1:7" x14ac:dyDescent="0.25">
      <c r="A10633" s="2" t="s">
        <v>10648</v>
      </c>
      <c r="B10633" t="s">
        <v>5</v>
      </c>
      <c r="C10633" s="1">
        <v>42073</v>
      </c>
      <c r="D10633" s="2">
        <v>1063200</v>
      </c>
      <c r="E10633" s="2">
        <v>1.29</v>
      </c>
      <c r="F10633" s="2">
        <f>tblProdukty[[#This Row],[Cena]]*tblProdukty[[#This Row],[Koeficient]]</f>
        <v>1371528</v>
      </c>
      <c r="G10633" s="2" t="s">
        <v>16</v>
      </c>
    </row>
    <row r="10634" spans="1:7" x14ac:dyDescent="0.25">
      <c r="A10634" s="2" t="s">
        <v>10649</v>
      </c>
      <c r="B10634" t="s">
        <v>5</v>
      </c>
      <c r="C10634" s="1">
        <v>42890</v>
      </c>
      <c r="D10634" s="2">
        <v>1063300</v>
      </c>
      <c r="E10634" s="2">
        <v>1.47</v>
      </c>
      <c r="F10634" s="2">
        <f>tblProdukty[[#This Row],[Cena]]*tblProdukty[[#This Row],[Koeficient]]</f>
        <v>1563051</v>
      </c>
      <c r="G10634" s="2" t="s">
        <v>9</v>
      </c>
    </row>
    <row r="10635" spans="1:7" x14ac:dyDescent="0.25">
      <c r="A10635" s="2" t="s">
        <v>10650</v>
      </c>
      <c r="B10635" t="s">
        <v>5</v>
      </c>
      <c r="C10635" s="1">
        <v>42788</v>
      </c>
      <c r="D10635" s="2">
        <v>1063400</v>
      </c>
      <c r="E10635" s="2">
        <v>1.1299999999999999</v>
      </c>
      <c r="F10635" s="2">
        <f>tblProdukty[[#This Row],[Cena]]*tblProdukty[[#This Row],[Koeficient]]</f>
        <v>1201642</v>
      </c>
      <c r="G10635" s="2" t="s">
        <v>11</v>
      </c>
    </row>
    <row r="10636" spans="1:7" x14ac:dyDescent="0.25">
      <c r="A10636" s="2" t="s">
        <v>10651</v>
      </c>
      <c r="B10636" t="s">
        <v>5</v>
      </c>
      <c r="C10636" s="1">
        <v>42928</v>
      </c>
      <c r="D10636" s="2">
        <v>1063500</v>
      </c>
      <c r="E10636" s="2">
        <v>1.59</v>
      </c>
      <c r="F10636" s="2">
        <f>tblProdukty[[#This Row],[Cena]]*tblProdukty[[#This Row],[Koeficient]]</f>
        <v>1690965</v>
      </c>
      <c r="G10636" s="2" t="s">
        <v>10</v>
      </c>
    </row>
    <row r="10637" spans="1:7" x14ac:dyDescent="0.25">
      <c r="A10637" s="2" t="s">
        <v>10652</v>
      </c>
      <c r="B10637" t="s">
        <v>5</v>
      </c>
      <c r="C10637" s="1">
        <v>42315</v>
      </c>
      <c r="D10637" s="2">
        <v>1063600</v>
      </c>
      <c r="E10637" s="2">
        <v>1.37</v>
      </c>
      <c r="F10637" s="2">
        <f>tblProdukty[[#This Row],[Cena]]*tblProdukty[[#This Row],[Koeficient]]</f>
        <v>1457132</v>
      </c>
      <c r="G10637" s="2" t="s">
        <v>12</v>
      </c>
    </row>
    <row r="10638" spans="1:7" x14ac:dyDescent="0.25">
      <c r="A10638" s="2" t="s">
        <v>10653</v>
      </c>
      <c r="B10638" t="s">
        <v>5</v>
      </c>
      <c r="C10638" s="1">
        <v>42043</v>
      </c>
      <c r="D10638" s="2">
        <v>1063700</v>
      </c>
      <c r="E10638" s="2">
        <v>1.05</v>
      </c>
      <c r="F10638" s="2">
        <f>tblProdukty[[#This Row],[Cena]]*tblProdukty[[#This Row],[Koeficient]]</f>
        <v>1116885</v>
      </c>
      <c r="G10638" s="2" t="s">
        <v>13</v>
      </c>
    </row>
    <row r="10639" spans="1:7" x14ac:dyDescent="0.25">
      <c r="A10639" s="2" t="s">
        <v>10654</v>
      </c>
      <c r="B10639" t="s">
        <v>5</v>
      </c>
      <c r="C10639" s="1">
        <v>42035</v>
      </c>
      <c r="D10639" s="2">
        <v>1063800</v>
      </c>
      <c r="E10639" s="2">
        <v>1.83</v>
      </c>
      <c r="F10639" s="2">
        <f>tblProdukty[[#This Row],[Cena]]*tblProdukty[[#This Row],[Koeficient]]</f>
        <v>1946754</v>
      </c>
      <c r="G10639" s="2" t="s">
        <v>14</v>
      </c>
    </row>
    <row r="10640" spans="1:7" x14ac:dyDescent="0.25">
      <c r="A10640" s="2" t="s">
        <v>10655</v>
      </c>
      <c r="B10640" t="s">
        <v>5</v>
      </c>
      <c r="C10640" s="1">
        <v>42160</v>
      </c>
      <c r="D10640" s="2">
        <v>1063900</v>
      </c>
      <c r="E10640" s="2">
        <v>1.72</v>
      </c>
      <c r="F10640" s="2">
        <f>tblProdukty[[#This Row],[Cena]]*tblProdukty[[#This Row],[Koeficient]]</f>
        <v>1829908</v>
      </c>
      <c r="G10640" s="2" t="s">
        <v>15</v>
      </c>
    </row>
    <row r="10641" spans="1:7" x14ac:dyDescent="0.25">
      <c r="A10641" s="2" t="s">
        <v>10656</v>
      </c>
      <c r="B10641" t="s">
        <v>5</v>
      </c>
      <c r="C10641" s="1">
        <v>43079</v>
      </c>
      <c r="D10641" s="2">
        <v>1064000</v>
      </c>
      <c r="E10641" s="2">
        <v>1.95</v>
      </c>
      <c r="F10641" s="2">
        <f>tblProdukty[[#This Row],[Cena]]*tblProdukty[[#This Row],[Koeficient]]</f>
        <v>2074800</v>
      </c>
      <c r="G10641" s="2" t="s">
        <v>16</v>
      </c>
    </row>
    <row r="10642" spans="1:7" x14ac:dyDescent="0.25">
      <c r="A10642" s="2" t="s">
        <v>10657</v>
      </c>
      <c r="B10642" t="s">
        <v>5</v>
      </c>
      <c r="C10642" s="1">
        <v>42274</v>
      </c>
      <c r="D10642" s="2">
        <v>1064100</v>
      </c>
      <c r="E10642" s="2">
        <v>1.62</v>
      </c>
      <c r="F10642" s="2">
        <f>tblProdukty[[#This Row],[Cena]]*tblProdukty[[#This Row],[Koeficient]]</f>
        <v>1723842</v>
      </c>
      <c r="G10642" s="2" t="s">
        <v>9</v>
      </c>
    </row>
    <row r="10643" spans="1:7" x14ac:dyDescent="0.25">
      <c r="A10643" s="2" t="s">
        <v>10658</v>
      </c>
      <c r="B10643" t="s">
        <v>5</v>
      </c>
      <c r="C10643" s="1">
        <v>42042</v>
      </c>
      <c r="D10643" s="2">
        <v>1064200</v>
      </c>
      <c r="E10643" s="2">
        <v>1.52</v>
      </c>
      <c r="F10643" s="2">
        <f>tblProdukty[[#This Row],[Cena]]*tblProdukty[[#This Row],[Koeficient]]</f>
        <v>1617584</v>
      </c>
      <c r="G10643" s="2" t="s">
        <v>11</v>
      </c>
    </row>
    <row r="10644" spans="1:7" x14ac:dyDescent="0.25">
      <c r="A10644" s="2" t="s">
        <v>10659</v>
      </c>
      <c r="B10644" t="s">
        <v>5</v>
      </c>
      <c r="C10644" s="1">
        <v>42720</v>
      </c>
      <c r="D10644" s="2">
        <v>1064300</v>
      </c>
      <c r="E10644" s="2">
        <v>1.34</v>
      </c>
      <c r="F10644" s="2">
        <f>tblProdukty[[#This Row],[Cena]]*tblProdukty[[#This Row],[Koeficient]]</f>
        <v>1426162</v>
      </c>
      <c r="G10644" s="2" t="s">
        <v>10</v>
      </c>
    </row>
    <row r="10645" spans="1:7" x14ac:dyDescent="0.25">
      <c r="A10645" s="2" t="s">
        <v>10660</v>
      </c>
      <c r="B10645" t="s">
        <v>5</v>
      </c>
      <c r="C10645" s="1">
        <v>42344</v>
      </c>
      <c r="D10645" s="2">
        <v>1064400</v>
      </c>
      <c r="E10645" s="2">
        <v>1.73</v>
      </c>
      <c r="F10645" s="2">
        <f>tblProdukty[[#This Row],[Cena]]*tblProdukty[[#This Row],[Koeficient]]</f>
        <v>1841412</v>
      </c>
      <c r="G10645" s="2" t="s">
        <v>12</v>
      </c>
    </row>
    <row r="10646" spans="1:7" x14ac:dyDescent="0.25">
      <c r="A10646" s="2" t="s">
        <v>10661</v>
      </c>
      <c r="B10646" t="s">
        <v>5</v>
      </c>
      <c r="C10646" s="1">
        <v>42101</v>
      </c>
      <c r="D10646" s="2">
        <v>1064500</v>
      </c>
      <c r="E10646" s="2">
        <v>1.28</v>
      </c>
      <c r="F10646" s="2">
        <f>tblProdukty[[#This Row],[Cena]]*tblProdukty[[#This Row],[Koeficient]]</f>
        <v>1362560</v>
      </c>
      <c r="G10646" s="2" t="s">
        <v>13</v>
      </c>
    </row>
    <row r="10647" spans="1:7" x14ac:dyDescent="0.25">
      <c r="A10647" s="2" t="s">
        <v>10662</v>
      </c>
      <c r="B10647" t="s">
        <v>5</v>
      </c>
      <c r="C10647" s="1">
        <v>42104</v>
      </c>
      <c r="D10647" s="2">
        <v>1064600</v>
      </c>
      <c r="E10647" s="2">
        <v>1.29</v>
      </c>
      <c r="F10647" s="2">
        <f>tblProdukty[[#This Row],[Cena]]*tblProdukty[[#This Row],[Koeficient]]</f>
        <v>1373334</v>
      </c>
      <c r="G10647" s="2" t="s">
        <v>14</v>
      </c>
    </row>
    <row r="10648" spans="1:7" x14ac:dyDescent="0.25">
      <c r="A10648" s="2" t="s">
        <v>10663</v>
      </c>
      <c r="B10648" t="s">
        <v>5</v>
      </c>
      <c r="C10648" s="1">
        <v>42342</v>
      </c>
      <c r="D10648" s="2">
        <v>1064700</v>
      </c>
      <c r="E10648" s="2">
        <v>1.86</v>
      </c>
      <c r="F10648" s="2">
        <f>tblProdukty[[#This Row],[Cena]]*tblProdukty[[#This Row],[Koeficient]]</f>
        <v>1980342</v>
      </c>
      <c r="G10648" s="2" t="s">
        <v>15</v>
      </c>
    </row>
    <row r="10649" spans="1:7" x14ac:dyDescent="0.25">
      <c r="A10649" s="2" t="s">
        <v>10664</v>
      </c>
      <c r="B10649" t="s">
        <v>5</v>
      </c>
      <c r="C10649" s="1">
        <v>42229</v>
      </c>
      <c r="D10649" s="2">
        <v>1064800</v>
      </c>
      <c r="E10649" s="2">
        <v>1.99</v>
      </c>
      <c r="F10649" s="2">
        <f>tblProdukty[[#This Row],[Cena]]*tblProdukty[[#This Row],[Koeficient]]</f>
        <v>2118952</v>
      </c>
      <c r="G10649" s="2" t="s">
        <v>16</v>
      </c>
    </row>
    <row r="10650" spans="1:7" x14ac:dyDescent="0.25">
      <c r="A10650" s="2" t="s">
        <v>10665</v>
      </c>
      <c r="B10650" t="s">
        <v>5</v>
      </c>
      <c r="C10650" s="1">
        <v>42751</v>
      </c>
      <c r="D10650" s="2">
        <v>1064900</v>
      </c>
      <c r="E10650" s="2">
        <v>1.46</v>
      </c>
      <c r="F10650" s="2">
        <f>tblProdukty[[#This Row],[Cena]]*tblProdukty[[#This Row],[Koeficient]]</f>
        <v>1554754</v>
      </c>
      <c r="G10650" s="2" t="s">
        <v>9</v>
      </c>
    </row>
    <row r="10651" spans="1:7" x14ac:dyDescent="0.25">
      <c r="A10651" s="2" t="s">
        <v>10666</v>
      </c>
      <c r="B10651" t="s">
        <v>5</v>
      </c>
      <c r="C10651" s="1">
        <v>42547</v>
      </c>
      <c r="D10651" s="2">
        <v>1065000</v>
      </c>
      <c r="E10651" s="2">
        <v>1.74</v>
      </c>
      <c r="F10651" s="2">
        <f>tblProdukty[[#This Row],[Cena]]*tblProdukty[[#This Row],[Koeficient]]</f>
        <v>1853100</v>
      </c>
      <c r="G10651" s="2" t="s">
        <v>11</v>
      </c>
    </row>
    <row r="10652" spans="1:7" x14ac:dyDescent="0.25">
      <c r="A10652" s="2" t="s">
        <v>10667</v>
      </c>
      <c r="B10652" t="s">
        <v>5</v>
      </c>
      <c r="C10652" s="1">
        <v>42612</v>
      </c>
      <c r="D10652" s="2">
        <v>1065100</v>
      </c>
      <c r="E10652" s="2">
        <v>1.53</v>
      </c>
      <c r="F10652" s="2">
        <f>tblProdukty[[#This Row],[Cena]]*tblProdukty[[#This Row],[Koeficient]]</f>
        <v>1629603</v>
      </c>
      <c r="G10652" s="2" t="s">
        <v>10</v>
      </c>
    </row>
    <row r="10653" spans="1:7" x14ac:dyDescent="0.25">
      <c r="A10653" s="2" t="s">
        <v>10668</v>
      </c>
      <c r="B10653" t="s">
        <v>5</v>
      </c>
      <c r="C10653" s="1">
        <v>42503</v>
      </c>
      <c r="D10653" s="2">
        <v>1065200</v>
      </c>
      <c r="E10653" s="2">
        <v>1.1200000000000001</v>
      </c>
      <c r="F10653" s="2">
        <f>tblProdukty[[#This Row],[Cena]]*tblProdukty[[#This Row],[Koeficient]]</f>
        <v>1193024</v>
      </c>
      <c r="G10653" s="2" t="s">
        <v>12</v>
      </c>
    </row>
    <row r="10654" spans="1:7" x14ac:dyDescent="0.25">
      <c r="A10654" s="2" t="s">
        <v>10669</v>
      </c>
      <c r="B10654" t="s">
        <v>5</v>
      </c>
      <c r="C10654" s="1">
        <v>42461</v>
      </c>
      <c r="D10654" s="2">
        <v>1065300</v>
      </c>
      <c r="E10654" s="2">
        <v>1.17</v>
      </c>
      <c r="F10654" s="2">
        <f>tblProdukty[[#This Row],[Cena]]*tblProdukty[[#This Row],[Koeficient]]</f>
        <v>1246401</v>
      </c>
      <c r="G10654" s="2" t="s">
        <v>13</v>
      </c>
    </row>
    <row r="10655" spans="1:7" x14ac:dyDescent="0.25">
      <c r="A10655" s="2" t="s">
        <v>10670</v>
      </c>
      <c r="B10655" t="s">
        <v>5</v>
      </c>
      <c r="C10655" s="1">
        <v>42130</v>
      </c>
      <c r="D10655" s="2">
        <v>1065400</v>
      </c>
      <c r="E10655" s="2">
        <v>1.43</v>
      </c>
      <c r="F10655" s="2">
        <f>tblProdukty[[#This Row],[Cena]]*tblProdukty[[#This Row],[Koeficient]]</f>
        <v>1523522</v>
      </c>
      <c r="G10655" s="2" t="s">
        <v>14</v>
      </c>
    </row>
    <row r="10656" spans="1:7" x14ac:dyDescent="0.25">
      <c r="A10656" s="2" t="s">
        <v>10671</v>
      </c>
      <c r="B10656" t="s">
        <v>5</v>
      </c>
      <c r="C10656" s="1">
        <v>42140</v>
      </c>
      <c r="D10656" s="2">
        <v>1065500</v>
      </c>
      <c r="E10656" s="2">
        <v>1.77</v>
      </c>
      <c r="F10656" s="2">
        <f>tblProdukty[[#This Row],[Cena]]*tblProdukty[[#This Row],[Koeficient]]</f>
        <v>1885935</v>
      </c>
      <c r="G10656" s="2" t="s">
        <v>15</v>
      </c>
    </row>
    <row r="10657" spans="1:7" x14ac:dyDescent="0.25">
      <c r="A10657" s="2" t="s">
        <v>10672</v>
      </c>
      <c r="B10657" t="s">
        <v>5</v>
      </c>
      <c r="C10657" s="1">
        <v>42900</v>
      </c>
      <c r="D10657" s="2">
        <v>1065600</v>
      </c>
      <c r="E10657" s="2">
        <v>1.38</v>
      </c>
      <c r="F10657" s="2">
        <f>tblProdukty[[#This Row],[Cena]]*tblProdukty[[#This Row],[Koeficient]]</f>
        <v>1470528</v>
      </c>
      <c r="G10657" s="2" t="s">
        <v>16</v>
      </c>
    </row>
    <row r="10658" spans="1:7" x14ac:dyDescent="0.25">
      <c r="A10658" s="2" t="s">
        <v>10673</v>
      </c>
      <c r="B10658" t="s">
        <v>5</v>
      </c>
      <c r="C10658" s="1">
        <v>42288</v>
      </c>
      <c r="D10658" s="2">
        <v>1065700</v>
      </c>
      <c r="E10658" s="2">
        <v>1.44</v>
      </c>
      <c r="F10658" s="2">
        <f>tblProdukty[[#This Row],[Cena]]*tblProdukty[[#This Row],[Koeficient]]</f>
        <v>1534608</v>
      </c>
      <c r="G10658" s="2" t="s">
        <v>9</v>
      </c>
    </row>
    <row r="10659" spans="1:7" x14ac:dyDescent="0.25">
      <c r="A10659" s="2" t="s">
        <v>10674</v>
      </c>
      <c r="B10659" t="s">
        <v>5</v>
      </c>
      <c r="C10659" s="1">
        <v>42226</v>
      </c>
      <c r="D10659" s="2">
        <v>1065800</v>
      </c>
      <c r="E10659" s="2">
        <v>1.77</v>
      </c>
      <c r="F10659" s="2">
        <f>tblProdukty[[#This Row],[Cena]]*tblProdukty[[#This Row],[Koeficient]]</f>
        <v>1886466</v>
      </c>
      <c r="G10659" s="2" t="s">
        <v>11</v>
      </c>
    </row>
    <row r="10660" spans="1:7" x14ac:dyDescent="0.25">
      <c r="A10660" s="2" t="s">
        <v>10675</v>
      </c>
      <c r="B10660" t="s">
        <v>5</v>
      </c>
      <c r="C10660" s="1">
        <v>42150</v>
      </c>
      <c r="D10660" s="2">
        <v>1065900</v>
      </c>
      <c r="E10660" s="2">
        <v>1.63</v>
      </c>
      <c r="F10660" s="2">
        <f>tblProdukty[[#This Row],[Cena]]*tblProdukty[[#This Row],[Koeficient]]</f>
        <v>1737417</v>
      </c>
      <c r="G10660" s="2" t="s">
        <v>10</v>
      </c>
    </row>
    <row r="10661" spans="1:7" x14ac:dyDescent="0.25">
      <c r="A10661" s="2" t="s">
        <v>10676</v>
      </c>
      <c r="B10661" t="s">
        <v>5</v>
      </c>
      <c r="C10661" s="1">
        <v>42340</v>
      </c>
      <c r="D10661" s="2">
        <v>1066000</v>
      </c>
      <c r="E10661" s="2">
        <v>1.96</v>
      </c>
      <c r="F10661" s="2">
        <f>tblProdukty[[#This Row],[Cena]]*tblProdukty[[#This Row],[Koeficient]]</f>
        <v>2089360</v>
      </c>
      <c r="G10661" s="2" t="s">
        <v>12</v>
      </c>
    </row>
    <row r="10662" spans="1:7" x14ac:dyDescent="0.25">
      <c r="A10662" s="2" t="s">
        <v>10677</v>
      </c>
      <c r="B10662" t="s">
        <v>5</v>
      </c>
      <c r="C10662" s="1">
        <v>43008</v>
      </c>
      <c r="D10662" s="2">
        <v>1066100</v>
      </c>
      <c r="E10662" s="2">
        <v>1.49</v>
      </c>
      <c r="F10662" s="2">
        <f>tblProdukty[[#This Row],[Cena]]*tblProdukty[[#This Row],[Koeficient]]</f>
        <v>1588489</v>
      </c>
      <c r="G10662" s="2" t="s">
        <v>13</v>
      </c>
    </row>
    <row r="10663" spans="1:7" x14ac:dyDescent="0.25">
      <c r="A10663" s="2" t="s">
        <v>10678</v>
      </c>
      <c r="B10663" t="s">
        <v>5</v>
      </c>
      <c r="C10663" s="1">
        <v>42550</v>
      </c>
      <c r="D10663" s="2">
        <v>1066200</v>
      </c>
      <c r="E10663" s="2">
        <v>1.37</v>
      </c>
      <c r="F10663" s="2">
        <f>tblProdukty[[#This Row],[Cena]]*tblProdukty[[#This Row],[Koeficient]]</f>
        <v>1460694</v>
      </c>
      <c r="G10663" s="2" t="s">
        <v>14</v>
      </c>
    </row>
    <row r="10664" spans="1:7" x14ac:dyDescent="0.25">
      <c r="A10664" s="2" t="s">
        <v>10679</v>
      </c>
      <c r="B10664" t="s">
        <v>5</v>
      </c>
      <c r="C10664" s="1">
        <v>42258</v>
      </c>
      <c r="D10664" s="2">
        <v>1066300</v>
      </c>
      <c r="E10664" s="2">
        <v>1.94</v>
      </c>
      <c r="F10664" s="2">
        <f>tblProdukty[[#This Row],[Cena]]*tblProdukty[[#This Row],[Koeficient]]</f>
        <v>2068622</v>
      </c>
      <c r="G10664" s="2" t="s">
        <v>15</v>
      </c>
    </row>
    <row r="10665" spans="1:7" x14ac:dyDescent="0.25">
      <c r="A10665" s="2" t="s">
        <v>10680</v>
      </c>
      <c r="B10665" t="s">
        <v>5</v>
      </c>
      <c r="C10665" s="1">
        <v>42954</v>
      </c>
      <c r="D10665" s="2">
        <v>1066400</v>
      </c>
      <c r="E10665" s="2">
        <v>1.84</v>
      </c>
      <c r="F10665" s="2">
        <f>tblProdukty[[#This Row],[Cena]]*tblProdukty[[#This Row],[Koeficient]]</f>
        <v>1962176</v>
      </c>
      <c r="G10665" s="2" t="s">
        <v>16</v>
      </c>
    </row>
    <row r="10666" spans="1:7" x14ac:dyDescent="0.25">
      <c r="A10666" s="2" t="s">
        <v>10681</v>
      </c>
      <c r="B10666" t="s">
        <v>5</v>
      </c>
      <c r="C10666" s="1">
        <v>42898</v>
      </c>
      <c r="D10666" s="2">
        <v>1066500</v>
      </c>
      <c r="E10666" s="2">
        <v>1.08</v>
      </c>
      <c r="F10666" s="2">
        <f>tblProdukty[[#This Row],[Cena]]*tblProdukty[[#This Row],[Koeficient]]</f>
        <v>1151820</v>
      </c>
      <c r="G10666" s="2" t="s">
        <v>9</v>
      </c>
    </row>
    <row r="10667" spans="1:7" x14ac:dyDescent="0.25">
      <c r="A10667" s="2" t="s">
        <v>10682</v>
      </c>
      <c r="B10667" t="s">
        <v>5</v>
      </c>
      <c r="C10667" s="1">
        <v>42716</v>
      </c>
      <c r="D10667" s="2">
        <v>1066600</v>
      </c>
      <c r="E10667" s="2">
        <v>1.89</v>
      </c>
      <c r="F10667" s="2">
        <f>tblProdukty[[#This Row],[Cena]]*tblProdukty[[#This Row],[Koeficient]]</f>
        <v>2015874</v>
      </c>
      <c r="G10667" s="2" t="s">
        <v>11</v>
      </c>
    </row>
    <row r="10668" spans="1:7" x14ac:dyDescent="0.25">
      <c r="A10668" s="2" t="s">
        <v>10683</v>
      </c>
      <c r="B10668" t="s">
        <v>5</v>
      </c>
      <c r="C10668" s="1">
        <v>42793</v>
      </c>
      <c r="D10668" s="2">
        <v>1066700</v>
      </c>
      <c r="E10668" s="2">
        <v>1.51</v>
      </c>
      <c r="F10668" s="2">
        <f>tblProdukty[[#This Row],[Cena]]*tblProdukty[[#This Row],[Koeficient]]</f>
        <v>1610717</v>
      </c>
      <c r="G10668" s="2" t="s">
        <v>10</v>
      </c>
    </row>
    <row r="10669" spans="1:7" x14ac:dyDescent="0.25">
      <c r="A10669" s="2" t="s">
        <v>10684</v>
      </c>
      <c r="B10669" t="s">
        <v>5</v>
      </c>
      <c r="C10669" s="1">
        <v>42577</v>
      </c>
      <c r="D10669" s="2">
        <v>1066800</v>
      </c>
      <c r="E10669" s="2">
        <v>1.93</v>
      </c>
      <c r="F10669" s="2">
        <f>tblProdukty[[#This Row],[Cena]]*tblProdukty[[#This Row],[Koeficient]]</f>
        <v>2058924</v>
      </c>
      <c r="G10669" s="2" t="s">
        <v>12</v>
      </c>
    </row>
    <row r="10670" spans="1:7" x14ac:dyDescent="0.25">
      <c r="A10670" s="2" t="s">
        <v>10685</v>
      </c>
      <c r="B10670" t="s">
        <v>5</v>
      </c>
      <c r="C10670" s="1">
        <v>42965</v>
      </c>
      <c r="D10670" s="2">
        <v>1066900</v>
      </c>
      <c r="E10670" s="2">
        <v>1.97</v>
      </c>
      <c r="F10670" s="2">
        <f>tblProdukty[[#This Row],[Cena]]*tblProdukty[[#This Row],[Koeficient]]</f>
        <v>2101793</v>
      </c>
      <c r="G10670" s="2" t="s">
        <v>13</v>
      </c>
    </row>
    <row r="10671" spans="1:7" x14ac:dyDescent="0.25">
      <c r="A10671" s="2" t="s">
        <v>10686</v>
      </c>
      <c r="B10671" t="s">
        <v>5</v>
      </c>
      <c r="C10671" s="1">
        <v>42457</v>
      </c>
      <c r="D10671" s="2">
        <v>1067000</v>
      </c>
      <c r="E10671" s="2">
        <v>1.99</v>
      </c>
      <c r="F10671" s="2">
        <f>tblProdukty[[#This Row],[Cena]]*tblProdukty[[#This Row],[Koeficient]]</f>
        <v>2123330</v>
      </c>
      <c r="G10671" s="2" t="s">
        <v>14</v>
      </c>
    </row>
    <row r="10672" spans="1:7" x14ac:dyDescent="0.25">
      <c r="A10672" s="2" t="s">
        <v>10687</v>
      </c>
      <c r="B10672" t="s">
        <v>5</v>
      </c>
      <c r="C10672" s="1">
        <v>42762</v>
      </c>
      <c r="D10672" s="2">
        <v>1067100</v>
      </c>
      <c r="E10672" s="2">
        <v>1.1100000000000001</v>
      </c>
      <c r="F10672" s="2">
        <f>tblProdukty[[#This Row],[Cena]]*tblProdukty[[#This Row],[Koeficient]]</f>
        <v>1184481</v>
      </c>
      <c r="G10672" s="2" t="s">
        <v>15</v>
      </c>
    </row>
    <row r="10673" spans="1:7" x14ac:dyDescent="0.25">
      <c r="A10673" s="2" t="s">
        <v>10688</v>
      </c>
      <c r="B10673" t="s">
        <v>5</v>
      </c>
      <c r="C10673" s="1">
        <v>42501</v>
      </c>
      <c r="D10673" s="2">
        <v>1067200</v>
      </c>
      <c r="E10673" s="2">
        <v>1.25</v>
      </c>
      <c r="F10673" s="2">
        <f>tblProdukty[[#This Row],[Cena]]*tblProdukty[[#This Row],[Koeficient]]</f>
        <v>1334000</v>
      </c>
      <c r="G10673" s="2" t="s">
        <v>16</v>
      </c>
    </row>
    <row r="10674" spans="1:7" x14ac:dyDescent="0.25">
      <c r="A10674" s="2" t="s">
        <v>10689</v>
      </c>
      <c r="B10674" t="s">
        <v>5</v>
      </c>
      <c r="C10674" s="1">
        <v>42605</v>
      </c>
      <c r="D10674" s="2">
        <v>1067300</v>
      </c>
      <c r="E10674" s="2">
        <v>1.94</v>
      </c>
      <c r="F10674" s="2">
        <f>tblProdukty[[#This Row],[Cena]]*tblProdukty[[#This Row],[Koeficient]]</f>
        <v>2070562</v>
      </c>
      <c r="G10674" s="2" t="s">
        <v>9</v>
      </c>
    </row>
    <row r="10675" spans="1:7" x14ac:dyDescent="0.25">
      <c r="A10675" s="2" t="s">
        <v>10690</v>
      </c>
      <c r="B10675" t="s">
        <v>5</v>
      </c>
      <c r="C10675" s="1">
        <v>42902</v>
      </c>
      <c r="D10675" s="2">
        <v>1067400</v>
      </c>
      <c r="E10675" s="2">
        <v>1.3</v>
      </c>
      <c r="F10675" s="2">
        <f>tblProdukty[[#This Row],[Cena]]*tblProdukty[[#This Row],[Koeficient]]</f>
        <v>1387620</v>
      </c>
      <c r="G10675" s="2" t="s">
        <v>11</v>
      </c>
    </row>
    <row r="10676" spans="1:7" x14ac:dyDescent="0.25">
      <c r="A10676" s="2" t="s">
        <v>10691</v>
      </c>
      <c r="B10676" t="s">
        <v>5</v>
      </c>
      <c r="C10676" s="1">
        <v>42791</v>
      </c>
      <c r="D10676" s="2">
        <v>1067500</v>
      </c>
      <c r="E10676" s="2">
        <v>1.79</v>
      </c>
      <c r="F10676" s="2">
        <f>tblProdukty[[#This Row],[Cena]]*tblProdukty[[#This Row],[Koeficient]]</f>
        <v>1910825</v>
      </c>
      <c r="G10676" s="2" t="s">
        <v>10</v>
      </c>
    </row>
    <row r="10677" spans="1:7" x14ac:dyDescent="0.25">
      <c r="A10677" s="2" t="s">
        <v>10692</v>
      </c>
      <c r="B10677" t="s">
        <v>5</v>
      </c>
      <c r="C10677" s="1">
        <v>42968</v>
      </c>
      <c r="D10677" s="2">
        <v>1067600</v>
      </c>
      <c r="E10677" s="2">
        <v>1.58</v>
      </c>
      <c r="F10677" s="2">
        <f>tblProdukty[[#This Row],[Cena]]*tblProdukty[[#This Row],[Koeficient]]</f>
        <v>1686808</v>
      </c>
      <c r="G10677" s="2" t="s">
        <v>12</v>
      </c>
    </row>
    <row r="10678" spans="1:7" x14ac:dyDescent="0.25">
      <c r="A10678" s="2" t="s">
        <v>10693</v>
      </c>
      <c r="B10678" t="s">
        <v>5</v>
      </c>
      <c r="C10678" s="1">
        <v>42803</v>
      </c>
      <c r="D10678" s="2">
        <v>1067700</v>
      </c>
      <c r="E10678" s="2">
        <v>1.38</v>
      </c>
      <c r="F10678" s="2">
        <f>tblProdukty[[#This Row],[Cena]]*tblProdukty[[#This Row],[Koeficient]]</f>
        <v>1473426</v>
      </c>
      <c r="G10678" s="2" t="s">
        <v>13</v>
      </c>
    </row>
    <row r="10679" spans="1:7" x14ac:dyDescent="0.25">
      <c r="A10679" s="2" t="s">
        <v>10694</v>
      </c>
      <c r="B10679" t="s">
        <v>5</v>
      </c>
      <c r="C10679" s="1">
        <v>42120</v>
      </c>
      <c r="D10679" s="2">
        <v>1067800</v>
      </c>
      <c r="E10679" s="2">
        <v>1.75</v>
      </c>
      <c r="F10679" s="2">
        <f>tblProdukty[[#This Row],[Cena]]*tblProdukty[[#This Row],[Koeficient]]</f>
        <v>1868650</v>
      </c>
      <c r="G10679" s="2" t="s">
        <v>14</v>
      </c>
    </row>
    <row r="10680" spans="1:7" x14ac:dyDescent="0.25">
      <c r="A10680" s="2" t="s">
        <v>10695</v>
      </c>
      <c r="B10680" t="s">
        <v>5</v>
      </c>
      <c r="C10680" s="1">
        <v>42035</v>
      </c>
      <c r="D10680" s="2">
        <v>1067900</v>
      </c>
      <c r="E10680" s="2">
        <v>1.21</v>
      </c>
      <c r="F10680" s="2">
        <f>tblProdukty[[#This Row],[Cena]]*tblProdukty[[#This Row],[Koeficient]]</f>
        <v>1292159</v>
      </c>
      <c r="G10680" s="2" t="s">
        <v>15</v>
      </c>
    </row>
    <row r="10681" spans="1:7" x14ac:dyDescent="0.25">
      <c r="A10681" s="2" t="s">
        <v>10696</v>
      </c>
      <c r="B10681" t="s">
        <v>5</v>
      </c>
      <c r="C10681" s="1">
        <v>42426</v>
      </c>
      <c r="D10681" s="2">
        <v>1068000</v>
      </c>
      <c r="E10681" s="2">
        <v>1.54</v>
      </c>
      <c r="F10681" s="2">
        <f>tblProdukty[[#This Row],[Cena]]*tblProdukty[[#This Row],[Koeficient]]</f>
        <v>1644720</v>
      </c>
      <c r="G10681" s="2" t="s">
        <v>16</v>
      </c>
    </row>
    <row r="10682" spans="1:7" x14ac:dyDescent="0.25">
      <c r="A10682" s="2" t="s">
        <v>10697</v>
      </c>
      <c r="B10682" t="s">
        <v>5</v>
      </c>
      <c r="C10682" s="1">
        <v>43023</v>
      </c>
      <c r="D10682" s="2">
        <v>1068100</v>
      </c>
      <c r="E10682" s="2">
        <v>1.78</v>
      </c>
      <c r="F10682" s="2">
        <f>tblProdukty[[#This Row],[Cena]]*tblProdukty[[#This Row],[Koeficient]]</f>
        <v>1901218</v>
      </c>
      <c r="G10682" s="2" t="s">
        <v>9</v>
      </c>
    </row>
    <row r="10683" spans="1:7" x14ac:dyDescent="0.25">
      <c r="A10683" s="2" t="s">
        <v>10698</v>
      </c>
      <c r="B10683" t="s">
        <v>5</v>
      </c>
      <c r="C10683" s="1">
        <v>42929</v>
      </c>
      <c r="D10683" s="2">
        <v>1068200</v>
      </c>
      <c r="E10683" s="2">
        <v>1.56</v>
      </c>
      <c r="F10683" s="2">
        <f>tblProdukty[[#This Row],[Cena]]*tblProdukty[[#This Row],[Koeficient]]</f>
        <v>1666392</v>
      </c>
      <c r="G10683" s="2" t="s">
        <v>11</v>
      </c>
    </row>
    <row r="10684" spans="1:7" x14ac:dyDescent="0.25">
      <c r="A10684" s="2" t="s">
        <v>10699</v>
      </c>
      <c r="B10684" t="s">
        <v>5</v>
      </c>
      <c r="C10684" s="1">
        <v>42791</v>
      </c>
      <c r="D10684" s="2">
        <v>1068300</v>
      </c>
      <c r="E10684" s="2">
        <v>1.39</v>
      </c>
      <c r="F10684" s="2">
        <f>tblProdukty[[#This Row],[Cena]]*tblProdukty[[#This Row],[Koeficient]]</f>
        <v>1484937</v>
      </c>
      <c r="G10684" s="2" t="s">
        <v>10</v>
      </c>
    </row>
    <row r="10685" spans="1:7" x14ac:dyDescent="0.25">
      <c r="A10685" s="2" t="s">
        <v>10700</v>
      </c>
      <c r="B10685" t="s">
        <v>5</v>
      </c>
      <c r="C10685" s="1">
        <v>42313</v>
      </c>
      <c r="D10685" s="2">
        <v>1068400</v>
      </c>
      <c r="E10685" s="2">
        <v>1.45</v>
      </c>
      <c r="F10685" s="2">
        <f>tblProdukty[[#This Row],[Cena]]*tblProdukty[[#This Row],[Koeficient]]</f>
        <v>1549180</v>
      </c>
      <c r="G10685" s="2" t="s">
        <v>12</v>
      </c>
    </row>
    <row r="10686" spans="1:7" x14ac:dyDescent="0.25">
      <c r="A10686" s="2" t="s">
        <v>10701</v>
      </c>
      <c r="B10686" t="s">
        <v>5</v>
      </c>
      <c r="C10686" s="1">
        <v>42789</v>
      </c>
      <c r="D10686" s="2">
        <v>1068500</v>
      </c>
      <c r="E10686" s="2">
        <v>1.79</v>
      </c>
      <c r="F10686" s="2">
        <f>tblProdukty[[#This Row],[Cena]]*tblProdukty[[#This Row],[Koeficient]]</f>
        <v>1912615</v>
      </c>
      <c r="G10686" s="2" t="s">
        <v>13</v>
      </c>
    </row>
    <row r="10687" spans="1:7" x14ac:dyDescent="0.25">
      <c r="A10687" s="2" t="s">
        <v>10702</v>
      </c>
      <c r="B10687" t="s">
        <v>5</v>
      </c>
      <c r="C10687" s="1">
        <v>42382</v>
      </c>
      <c r="D10687" s="2">
        <v>1068600</v>
      </c>
      <c r="E10687" s="2">
        <v>1.05</v>
      </c>
      <c r="F10687" s="2">
        <f>tblProdukty[[#This Row],[Cena]]*tblProdukty[[#This Row],[Koeficient]]</f>
        <v>1122030</v>
      </c>
      <c r="G10687" s="2" t="s">
        <v>14</v>
      </c>
    </row>
    <row r="10688" spans="1:7" x14ac:dyDescent="0.25">
      <c r="A10688" s="2" t="s">
        <v>10703</v>
      </c>
      <c r="B10688" t="s">
        <v>5</v>
      </c>
      <c r="C10688" s="1">
        <v>42404</v>
      </c>
      <c r="D10688" s="2">
        <v>1068700</v>
      </c>
      <c r="E10688" s="2">
        <v>1.49</v>
      </c>
      <c r="F10688" s="2">
        <f>tblProdukty[[#This Row],[Cena]]*tblProdukty[[#This Row],[Koeficient]]</f>
        <v>1592363</v>
      </c>
      <c r="G10688" s="2" t="s">
        <v>15</v>
      </c>
    </row>
    <row r="10689" spans="1:7" x14ac:dyDescent="0.25">
      <c r="A10689" s="2" t="s">
        <v>10704</v>
      </c>
      <c r="B10689" t="s">
        <v>5</v>
      </c>
      <c r="C10689" s="1">
        <v>42622</v>
      </c>
      <c r="D10689" s="2">
        <v>1068800</v>
      </c>
      <c r="E10689" s="2">
        <v>1.37</v>
      </c>
      <c r="F10689" s="2">
        <f>tblProdukty[[#This Row],[Cena]]*tblProdukty[[#This Row],[Koeficient]]</f>
        <v>1464256</v>
      </c>
      <c r="G10689" s="2" t="s">
        <v>16</v>
      </c>
    </row>
    <row r="10690" spans="1:7" x14ac:dyDescent="0.25">
      <c r="A10690" s="2" t="s">
        <v>10705</v>
      </c>
      <c r="B10690" t="s">
        <v>5</v>
      </c>
      <c r="C10690" s="1">
        <v>42267</v>
      </c>
      <c r="D10690" s="2">
        <v>1068900</v>
      </c>
      <c r="E10690" s="2">
        <v>1.56</v>
      </c>
      <c r="F10690" s="2">
        <f>tblProdukty[[#This Row],[Cena]]*tblProdukty[[#This Row],[Koeficient]]</f>
        <v>1667484</v>
      </c>
      <c r="G10690" s="2" t="s">
        <v>9</v>
      </c>
    </row>
    <row r="10691" spans="1:7" x14ac:dyDescent="0.25">
      <c r="A10691" s="2" t="s">
        <v>10706</v>
      </c>
      <c r="B10691" t="s">
        <v>5</v>
      </c>
      <c r="C10691" s="1">
        <v>42758</v>
      </c>
      <c r="D10691" s="2">
        <v>1069000</v>
      </c>
      <c r="E10691" s="2">
        <v>1.4</v>
      </c>
      <c r="F10691" s="2">
        <f>tblProdukty[[#This Row],[Cena]]*tblProdukty[[#This Row],[Koeficient]]</f>
        <v>1496600</v>
      </c>
      <c r="G10691" s="2" t="s">
        <v>11</v>
      </c>
    </row>
    <row r="10692" spans="1:7" x14ac:dyDescent="0.25">
      <c r="A10692" s="2" t="s">
        <v>10707</v>
      </c>
      <c r="B10692" t="s">
        <v>5</v>
      </c>
      <c r="C10692" s="1">
        <v>42988</v>
      </c>
      <c r="D10692" s="2">
        <v>1069100</v>
      </c>
      <c r="E10692" s="2">
        <v>1.79</v>
      </c>
      <c r="F10692" s="2">
        <f>tblProdukty[[#This Row],[Cena]]*tblProdukty[[#This Row],[Koeficient]]</f>
        <v>1913689</v>
      </c>
      <c r="G10692" s="2" t="s">
        <v>10</v>
      </c>
    </row>
    <row r="10693" spans="1:7" x14ac:dyDescent="0.25">
      <c r="A10693" s="2" t="s">
        <v>10708</v>
      </c>
      <c r="B10693" t="s">
        <v>5</v>
      </c>
      <c r="C10693" s="1">
        <v>42452</v>
      </c>
      <c r="D10693" s="2">
        <v>1069200</v>
      </c>
      <c r="E10693" s="2">
        <v>1.01</v>
      </c>
      <c r="F10693" s="2">
        <f>tblProdukty[[#This Row],[Cena]]*tblProdukty[[#This Row],[Koeficient]]</f>
        <v>1079892</v>
      </c>
      <c r="G10693" s="2" t="s">
        <v>12</v>
      </c>
    </row>
    <row r="10694" spans="1:7" x14ac:dyDescent="0.25">
      <c r="A10694" s="2" t="s">
        <v>10709</v>
      </c>
      <c r="B10694" t="s">
        <v>5</v>
      </c>
      <c r="C10694" s="1">
        <v>42753</v>
      </c>
      <c r="D10694" s="2">
        <v>1069300</v>
      </c>
      <c r="E10694" s="2">
        <v>1.78</v>
      </c>
      <c r="F10694" s="2">
        <f>tblProdukty[[#This Row],[Cena]]*tblProdukty[[#This Row],[Koeficient]]</f>
        <v>1903354</v>
      </c>
      <c r="G10694" s="2" t="s">
        <v>13</v>
      </c>
    </row>
    <row r="10695" spans="1:7" x14ac:dyDescent="0.25">
      <c r="A10695" s="2" t="s">
        <v>10710</v>
      </c>
      <c r="B10695" t="s">
        <v>5</v>
      </c>
      <c r="C10695" s="1">
        <v>42853</v>
      </c>
      <c r="D10695" s="2">
        <v>1069400</v>
      </c>
      <c r="E10695" s="2">
        <v>1.5</v>
      </c>
      <c r="F10695" s="2">
        <f>tblProdukty[[#This Row],[Cena]]*tblProdukty[[#This Row],[Koeficient]]</f>
        <v>1604100</v>
      </c>
      <c r="G10695" s="2" t="s">
        <v>14</v>
      </c>
    </row>
    <row r="10696" spans="1:7" x14ac:dyDescent="0.25">
      <c r="A10696" s="2" t="s">
        <v>10711</v>
      </c>
      <c r="B10696" t="s">
        <v>5</v>
      </c>
      <c r="C10696" s="1">
        <v>42495</v>
      </c>
      <c r="D10696" s="2">
        <v>1069500</v>
      </c>
      <c r="E10696" s="2">
        <v>1.87</v>
      </c>
      <c r="F10696" s="2">
        <f>tblProdukty[[#This Row],[Cena]]*tblProdukty[[#This Row],[Koeficient]]</f>
        <v>1999965</v>
      </c>
      <c r="G10696" s="2" t="s">
        <v>15</v>
      </c>
    </row>
    <row r="10697" spans="1:7" x14ac:dyDescent="0.25">
      <c r="A10697" s="2" t="s">
        <v>10712</v>
      </c>
      <c r="B10697" t="s">
        <v>5</v>
      </c>
      <c r="C10697" s="1">
        <v>42970</v>
      </c>
      <c r="D10697" s="2">
        <v>1069600</v>
      </c>
      <c r="E10697" s="2">
        <v>1.52</v>
      </c>
      <c r="F10697" s="2">
        <f>tblProdukty[[#This Row],[Cena]]*tblProdukty[[#This Row],[Koeficient]]</f>
        <v>1625792</v>
      </c>
      <c r="G10697" s="2" t="s">
        <v>16</v>
      </c>
    </row>
    <row r="10698" spans="1:7" x14ac:dyDescent="0.25">
      <c r="A10698" s="2" t="s">
        <v>10713</v>
      </c>
      <c r="B10698" t="s">
        <v>5</v>
      </c>
      <c r="C10698" s="1">
        <v>42248</v>
      </c>
      <c r="D10698" s="2">
        <v>1069700</v>
      </c>
      <c r="E10698" s="2">
        <v>1.5</v>
      </c>
      <c r="F10698" s="2">
        <f>tblProdukty[[#This Row],[Cena]]*tblProdukty[[#This Row],[Koeficient]]</f>
        <v>1604550</v>
      </c>
      <c r="G10698" s="2" t="s">
        <v>9</v>
      </c>
    </row>
    <row r="10699" spans="1:7" x14ac:dyDescent="0.25">
      <c r="A10699" s="2" t="s">
        <v>10714</v>
      </c>
      <c r="B10699" t="s">
        <v>5</v>
      </c>
      <c r="C10699" s="1">
        <v>42112</v>
      </c>
      <c r="D10699" s="2">
        <v>1069800</v>
      </c>
      <c r="E10699" s="2">
        <v>1.54</v>
      </c>
      <c r="F10699" s="2">
        <f>tblProdukty[[#This Row],[Cena]]*tblProdukty[[#This Row],[Koeficient]]</f>
        <v>1647492</v>
      </c>
      <c r="G10699" s="2" t="s">
        <v>11</v>
      </c>
    </row>
    <row r="10700" spans="1:7" x14ac:dyDescent="0.25">
      <c r="A10700" s="2" t="s">
        <v>10715</v>
      </c>
      <c r="B10700" t="s">
        <v>5</v>
      </c>
      <c r="C10700" s="1">
        <v>42768</v>
      </c>
      <c r="D10700" s="2">
        <v>1069900</v>
      </c>
      <c r="E10700" s="2">
        <v>1.97</v>
      </c>
      <c r="F10700" s="2">
        <f>tblProdukty[[#This Row],[Cena]]*tblProdukty[[#This Row],[Koeficient]]</f>
        <v>2107703</v>
      </c>
      <c r="G10700" s="2" t="s">
        <v>10</v>
      </c>
    </row>
    <row r="10701" spans="1:7" x14ac:dyDescent="0.25">
      <c r="A10701" s="2" t="s">
        <v>10716</v>
      </c>
      <c r="B10701" t="s">
        <v>5</v>
      </c>
      <c r="C10701" s="1">
        <v>42134</v>
      </c>
      <c r="D10701" s="2">
        <v>1070000</v>
      </c>
      <c r="E10701" s="2">
        <v>1.48</v>
      </c>
      <c r="F10701" s="2">
        <f>tblProdukty[[#This Row],[Cena]]*tblProdukty[[#This Row],[Koeficient]]</f>
        <v>1583600</v>
      </c>
      <c r="G10701" s="2" t="s">
        <v>12</v>
      </c>
    </row>
    <row r="10702" spans="1:7" x14ac:dyDescent="0.25">
      <c r="A10702" s="2" t="s">
        <v>10717</v>
      </c>
      <c r="B10702" t="s">
        <v>5</v>
      </c>
      <c r="C10702" s="1">
        <v>42563</v>
      </c>
      <c r="D10702" s="2">
        <v>1070100</v>
      </c>
      <c r="E10702" s="2">
        <v>1.82</v>
      </c>
      <c r="F10702" s="2">
        <f>tblProdukty[[#This Row],[Cena]]*tblProdukty[[#This Row],[Koeficient]]</f>
        <v>1947582</v>
      </c>
      <c r="G10702" s="2" t="s">
        <v>13</v>
      </c>
    </row>
    <row r="10703" spans="1:7" x14ac:dyDescent="0.25">
      <c r="A10703" s="2" t="s">
        <v>10718</v>
      </c>
      <c r="B10703" t="s">
        <v>5</v>
      </c>
      <c r="C10703" s="1">
        <v>42612</v>
      </c>
      <c r="D10703" s="2">
        <v>1070200</v>
      </c>
      <c r="E10703" s="2">
        <v>1.8</v>
      </c>
      <c r="F10703" s="2">
        <f>tblProdukty[[#This Row],[Cena]]*tblProdukty[[#This Row],[Koeficient]]</f>
        <v>1926360</v>
      </c>
      <c r="G10703" s="2" t="s">
        <v>14</v>
      </c>
    </row>
    <row r="10704" spans="1:7" x14ac:dyDescent="0.25">
      <c r="A10704" s="2" t="s">
        <v>10719</v>
      </c>
      <c r="B10704" t="s">
        <v>5</v>
      </c>
      <c r="C10704" s="1">
        <v>42873</v>
      </c>
      <c r="D10704" s="2">
        <v>1070300</v>
      </c>
      <c r="E10704" s="2">
        <v>1.67</v>
      </c>
      <c r="F10704" s="2">
        <f>tblProdukty[[#This Row],[Cena]]*tblProdukty[[#This Row],[Koeficient]]</f>
        <v>1787401</v>
      </c>
      <c r="G10704" s="2" t="s">
        <v>15</v>
      </c>
    </row>
    <row r="10705" spans="1:7" x14ac:dyDescent="0.25">
      <c r="A10705" s="2" t="s">
        <v>10720</v>
      </c>
      <c r="B10705" t="s">
        <v>5</v>
      </c>
      <c r="C10705" s="1">
        <v>42088</v>
      </c>
      <c r="D10705" s="2">
        <v>1070400</v>
      </c>
      <c r="E10705" s="2">
        <v>1.52</v>
      </c>
      <c r="F10705" s="2">
        <f>tblProdukty[[#This Row],[Cena]]*tblProdukty[[#This Row],[Koeficient]]</f>
        <v>1627008</v>
      </c>
      <c r="G10705" s="2" t="s">
        <v>16</v>
      </c>
    </row>
    <row r="10706" spans="1:7" x14ac:dyDescent="0.25">
      <c r="A10706" s="2" t="s">
        <v>10721</v>
      </c>
      <c r="B10706" t="s">
        <v>5</v>
      </c>
      <c r="C10706" s="1">
        <v>42552</v>
      </c>
      <c r="D10706" s="2">
        <v>1070500</v>
      </c>
      <c r="E10706" s="2">
        <v>1.1399999999999999</v>
      </c>
      <c r="F10706" s="2">
        <f>tblProdukty[[#This Row],[Cena]]*tblProdukty[[#This Row],[Koeficient]]</f>
        <v>1220370</v>
      </c>
      <c r="G10706" s="2" t="s">
        <v>9</v>
      </c>
    </row>
    <row r="10707" spans="1:7" x14ac:dyDescent="0.25">
      <c r="A10707" s="2" t="s">
        <v>10722</v>
      </c>
      <c r="B10707" t="s">
        <v>5</v>
      </c>
      <c r="C10707" s="1">
        <v>42292</v>
      </c>
      <c r="D10707" s="2">
        <v>1070600</v>
      </c>
      <c r="E10707" s="2">
        <v>1.77</v>
      </c>
      <c r="F10707" s="2">
        <f>tblProdukty[[#This Row],[Cena]]*tblProdukty[[#This Row],[Koeficient]]</f>
        <v>1894962</v>
      </c>
      <c r="G10707" s="2" t="s">
        <v>11</v>
      </c>
    </row>
    <row r="10708" spans="1:7" x14ac:dyDescent="0.25">
      <c r="A10708" s="2" t="s">
        <v>10723</v>
      </c>
      <c r="B10708" t="s">
        <v>5</v>
      </c>
      <c r="C10708" s="1">
        <v>42890</v>
      </c>
      <c r="D10708" s="2">
        <v>1070700</v>
      </c>
      <c r="E10708" s="2">
        <v>1.1399999999999999</v>
      </c>
      <c r="F10708" s="2">
        <f>tblProdukty[[#This Row],[Cena]]*tblProdukty[[#This Row],[Koeficient]]</f>
        <v>1220598</v>
      </c>
      <c r="G10708" s="2" t="s">
        <v>10</v>
      </c>
    </row>
    <row r="10709" spans="1:7" x14ac:dyDescent="0.25">
      <c r="A10709" s="2" t="s">
        <v>10724</v>
      </c>
      <c r="B10709" t="s">
        <v>5</v>
      </c>
      <c r="C10709" s="1">
        <v>42604</v>
      </c>
      <c r="D10709" s="2">
        <v>1070800</v>
      </c>
      <c r="E10709" s="2">
        <v>1.71</v>
      </c>
      <c r="F10709" s="2">
        <f>tblProdukty[[#This Row],[Cena]]*tblProdukty[[#This Row],[Koeficient]]</f>
        <v>1831068</v>
      </c>
      <c r="G10709" s="2" t="s">
        <v>12</v>
      </c>
    </row>
    <row r="10710" spans="1:7" x14ac:dyDescent="0.25">
      <c r="A10710" s="2" t="s">
        <v>10725</v>
      </c>
      <c r="B10710" t="s">
        <v>5</v>
      </c>
      <c r="C10710" s="1">
        <v>42952</v>
      </c>
      <c r="D10710" s="2">
        <v>1070900</v>
      </c>
      <c r="E10710" s="2">
        <v>1.26</v>
      </c>
      <c r="F10710" s="2">
        <f>tblProdukty[[#This Row],[Cena]]*tblProdukty[[#This Row],[Koeficient]]</f>
        <v>1349334</v>
      </c>
      <c r="G10710" s="2" t="s">
        <v>13</v>
      </c>
    </row>
    <row r="10711" spans="1:7" x14ac:dyDescent="0.25">
      <c r="A10711" s="2" t="s">
        <v>10726</v>
      </c>
      <c r="B10711" t="s">
        <v>5</v>
      </c>
      <c r="C10711" s="1">
        <v>42678</v>
      </c>
      <c r="D10711" s="2">
        <v>1071000</v>
      </c>
      <c r="E10711" s="2">
        <v>1.68</v>
      </c>
      <c r="F10711" s="2">
        <f>tblProdukty[[#This Row],[Cena]]*tblProdukty[[#This Row],[Koeficient]]</f>
        <v>1799280</v>
      </c>
      <c r="G10711" s="2" t="s">
        <v>14</v>
      </c>
    </row>
    <row r="10712" spans="1:7" x14ac:dyDescent="0.25">
      <c r="A10712" s="2" t="s">
        <v>10727</v>
      </c>
      <c r="B10712" t="s">
        <v>5</v>
      </c>
      <c r="C10712" s="1">
        <v>42249</v>
      </c>
      <c r="D10712" s="2">
        <v>1071100</v>
      </c>
      <c r="E10712" s="2">
        <v>1.61</v>
      </c>
      <c r="F10712" s="2">
        <f>tblProdukty[[#This Row],[Cena]]*tblProdukty[[#This Row],[Koeficient]]</f>
        <v>1724471</v>
      </c>
      <c r="G10712" s="2" t="s">
        <v>15</v>
      </c>
    </row>
    <row r="10713" spans="1:7" x14ac:dyDescent="0.25">
      <c r="A10713" s="2" t="s">
        <v>10728</v>
      </c>
      <c r="B10713" t="s">
        <v>5</v>
      </c>
      <c r="C10713" s="1">
        <v>42945</v>
      </c>
      <c r="D10713" s="2">
        <v>1071200</v>
      </c>
      <c r="E10713" s="2">
        <v>1.52</v>
      </c>
      <c r="F10713" s="2">
        <f>tblProdukty[[#This Row],[Cena]]*tblProdukty[[#This Row],[Koeficient]]</f>
        <v>1628224</v>
      </c>
      <c r="G10713" s="2" t="s">
        <v>16</v>
      </c>
    </row>
    <row r="10714" spans="1:7" x14ac:dyDescent="0.25">
      <c r="A10714" s="2" t="s">
        <v>10729</v>
      </c>
      <c r="B10714" t="s">
        <v>5</v>
      </c>
      <c r="C10714" s="1">
        <v>42073</v>
      </c>
      <c r="D10714" s="2">
        <v>1071300</v>
      </c>
      <c r="E10714" s="2">
        <v>1.85</v>
      </c>
      <c r="F10714" s="2">
        <f>tblProdukty[[#This Row],[Cena]]*tblProdukty[[#This Row],[Koeficient]]</f>
        <v>1981905</v>
      </c>
      <c r="G10714" s="2" t="s">
        <v>9</v>
      </c>
    </row>
    <row r="10715" spans="1:7" x14ac:dyDescent="0.25">
      <c r="A10715" s="2" t="s">
        <v>10730</v>
      </c>
      <c r="B10715" t="s">
        <v>5</v>
      </c>
      <c r="C10715" s="1">
        <v>42477</v>
      </c>
      <c r="D10715" s="2">
        <v>1071400</v>
      </c>
      <c r="E10715" s="2">
        <v>1.19</v>
      </c>
      <c r="F10715" s="2">
        <f>tblProdukty[[#This Row],[Cena]]*tblProdukty[[#This Row],[Koeficient]]</f>
        <v>1274966</v>
      </c>
      <c r="G10715" s="2" t="s">
        <v>11</v>
      </c>
    </row>
    <row r="10716" spans="1:7" x14ac:dyDescent="0.25">
      <c r="A10716" s="2" t="s">
        <v>10731</v>
      </c>
      <c r="B10716" t="s">
        <v>5</v>
      </c>
      <c r="C10716" s="1">
        <v>42942</v>
      </c>
      <c r="D10716" s="2">
        <v>1071500</v>
      </c>
      <c r="E10716" s="2">
        <v>1.1599999999999999</v>
      </c>
      <c r="F10716" s="2">
        <f>tblProdukty[[#This Row],[Cena]]*tblProdukty[[#This Row],[Koeficient]]</f>
        <v>1242940</v>
      </c>
      <c r="G10716" s="2" t="s">
        <v>10</v>
      </c>
    </row>
    <row r="10717" spans="1:7" x14ac:dyDescent="0.25">
      <c r="A10717" s="2" t="s">
        <v>10732</v>
      </c>
      <c r="B10717" t="s">
        <v>5</v>
      </c>
      <c r="C10717" s="1">
        <v>42899</v>
      </c>
      <c r="D10717" s="2">
        <v>1071600</v>
      </c>
      <c r="E10717" s="2">
        <v>1.73</v>
      </c>
      <c r="F10717" s="2">
        <f>tblProdukty[[#This Row],[Cena]]*tblProdukty[[#This Row],[Koeficient]]</f>
        <v>1853868</v>
      </c>
      <c r="G10717" s="2" t="s">
        <v>12</v>
      </c>
    </row>
    <row r="10718" spans="1:7" x14ac:dyDescent="0.25">
      <c r="A10718" s="2" t="s">
        <v>10733</v>
      </c>
      <c r="B10718" t="s">
        <v>5</v>
      </c>
      <c r="C10718" s="1">
        <v>42604</v>
      </c>
      <c r="D10718" s="2">
        <v>1071700</v>
      </c>
      <c r="E10718" s="2">
        <v>1.08</v>
      </c>
      <c r="F10718" s="2">
        <f>tblProdukty[[#This Row],[Cena]]*tblProdukty[[#This Row],[Koeficient]]</f>
        <v>1157436</v>
      </c>
      <c r="G10718" s="2" t="s">
        <v>13</v>
      </c>
    </row>
    <row r="10719" spans="1:7" x14ac:dyDescent="0.25">
      <c r="A10719" s="2" t="s">
        <v>10734</v>
      </c>
      <c r="B10719" t="s">
        <v>5</v>
      </c>
      <c r="C10719" s="1">
        <v>42220</v>
      </c>
      <c r="D10719" s="2">
        <v>1071800</v>
      </c>
      <c r="E10719" s="2">
        <v>1.22</v>
      </c>
      <c r="F10719" s="2">
        <f>tblProdukty[[#This Row],[Cena]]*tblProdukty[[#This Row],[Koeficient]]</f>
        <v>1307596</v>
      </c>
      <c r="G10719" s="2" t="s">
        <v>14</v>
      </c>
    </row>
    <row r="10720" spans="1:7" x14ac:dyDescent="0.25">
      <c r="A10720" s="2" t="s">
        <v>10735</v>
      </c>
      <c r="B10720" t="s">
        <v>5</v>
      </c>
      <c r="C10720" s="1">
        <v>42480</v>
      </c>
      <c r="D10720" s="2">
        <v>1071900</v>
      </c>
      <c r="E10720" s="2">
        <v>1.81</v>
      </c>
      <c r="F10720" s="2">
        <f>tblProdukty[[#This Row],[Cena]]*tblProdukty[[#This Row],[Koeficient]]</f>
        <v>1940139</v>
      </c>
      <c r="G10720" s="2" t="s">
        <v>15</v>
      </c>
    </row>
    <row r="10721" spans="1:7" x14ac:dyDescent="0.25">
      <c r="A10721" s="2" t="s">
        <v>10736</v>
      </c>
      <c r="B10721" t="s">
        <v>5</v>
      </c>
      <c r="C10721" s="1">
        <v>42220</v>
      </c>
      <c r="D10721" s="2">
        <v>1072000</v>
      </c>
      <c r="E10721" s="2">
        <v>1.72</v>
      </c>
      <c r="F10721" s="2">
        <f>tblProdukty[[#This Row],[Cena]]*tblProdukty[[#This Row],[Koeficient]]</f>
        <v>1843840</v>
      </c>
      <c r="G10721" s="2" t="s">
        <v>16</v>
      </c>
    </row>
    <row r="10722" spans="1:7" x14ac:dyDescent="0.25">
      <c r="A10722" s="2" t="s">
        <v>10737</v>
      </c>
      <c r="B10722" t="s">
        <v>5</v>
      </c>
      <c r="C10722" s="1">
        <v>42909</v>
      </c>
      <c r="D10722" s="2">
        <v>1072100</v>
      </c>
      <c r="E10722" s="2">
        <v>1.55</v>
      </c>
      <c r="F10722" s="2">
        <f>tblProdukty[[#This Row],[Cena]]*tblProdukty[[#This Row],[Koeficient]]</f>
        <v>1661755</v>
      </c>
      <c r="G10722" s="2" t="s">
        <v>9</v>
      </c>
    </row>
    <row r="10723" spans="1:7" x14ac:dyDescent="0.25">
      <c r="A10723" s="2" t="s">
        <v>10738</v>
      </c>
      <c r="B10723" t="s">
        <v>5</v>
      </c>
      <c r="C10723" s="1">
        <v>42794</v>
      </c>
      <c r="D10723" s="2">
        <v>1072200</v>
      </c>
      <c r="E10723" s="2">
        <v>1.2</v>
      </c>
      <c r="F10723" s="2">
        <f>tblProdukty[[#This Row],[Cena]]*tblProdukty[[#This Row],[Koeficient]]</f>
        <v>1286640</v>
      </c>
      <c r="G10723" s="2" t="s">
        <v>11</v>
      </c>
    </row>
    <row r="10724" spans="1:7" x14ac:dyDescent="0.25">
      <c r="A10724" s="2" t="s">
        <v>10739</v>
      </c>
      <c r="B10724" t="s">
        <v>5</v>
      </c>
      <c r="C10724" s="1">
        <v>42655</v>
      </c>
      <c r="D10724" s="2">
        <v>1072300</v>
      </c>
      <c r="E10724" s="2">
        <v>1.02</v>
      </c>
      <c r="F10724" s="2">
        <f>tblProdukty[[#This Row],[Cena]]*tblProdukty[[#This Row],[Koeficient]]</f>
        <v>1093746</v>
      </c>
      <c r="G10724" s="2" t="s">
        <v>10</v>
      </c>
    </row>
    <row r="10725" spans="1:7" x14ac:dyDescent="0.25">
      <c r="A10725" s="2" t="s">
        <v>10740</v>
      </c>
      <c r="B10725" t="s">
        <v>5</v>
      </c>
      <c r="C10725" s="1">
        <v>42644</v>
      </c>
      <c r="D10725" s="2">
        <v>1072400</v>
      </c>
      <c r="E10725" s="2">
        <v>1.89</v>
      </c>
      <c r="F10725" s="2">
        <f>tblProdukty[[#This Row],[Cena]]*tblProdukty[[#This Row],[Koeficient]]</f>
        <v>2026836</v>
      </c>
      <c r="G10725" s="2" t="s">
        <v>12</v>
      </c>
    </row>
    <row r="10726" spans="1:7" x14ac:dyDescent="0.25">
      <c r="A10726" s="2" t="s">
        <v>10741</v>
      </c>
      <c r="B10726" t="s">
        <v>5</v>
      </c>
      <c r="C10726" s="1">
        <v>42459</v>
      </c>
      <c r="D10726" s="2">
        <v>1072500</v>
      </c>
      <c r="E10726" s="2">
        <v>1.9</v>
      </c>
      <c r="F10726" s="2">
        <f>tblProdukty[[#This Row],[Cena]]*tblProdukty[[#This Row],[Koeficient]]</f>
        <v>2037750</v>
      </c>
      <c r="G10726" s="2" t="s">
        <v>13</v>
      </c>
    </row>
    <row r="10727" spans="1:7" x14ac:dyDescent="0.25">
      <c r="A10727" s="2" t="s">
        <v>10742</v>
      </c>
      <c r="B10727" t="s">
        <v>5</v>
      </c>
      <c r="C10727" s="1">
        <v>42945</v>
      </c>
      <c r="D10727" s="2">
        <v>1072600</v>
      </c>
      <c r="E10727" s="2">
        <v>1.8</v>
      </c>
      <c r="F10727" s="2">
        <f>tblProdukty[[#This Row],[Cena]]*tblProdukty[[#This Row],[Koeficient]]</f>
        <v>1930680</v>
      </c>
      <c r="G10727" s="2" t="s">
        <v>14</v>
      </c>
    </row>
    <row r="10728" spans="1:7" x14ac:dyDescent="0.25">
      <c r="A10728" s="2" t="s">
        <v>10743</v>
      </c>
      <c r="B10728" t="s">
        <v>5</v>
      </c>
      <c r="C10728" s="1">
        <v>42404</v>
      </c>
      <c r="D10728" s="2">
        <v>1072700</v>
      </c>
      <c r="E10728" s="2">
        <v>1.3</v>
      </c>
      <c r="F10728" s="2">
        <f>tblProdukty[[#This Row],[Cena]]*tblProdukty[[#This Row],[Koeficient]]</f>
        <v>1394510</v>
      </c>
      <c r="G10728" s="2" t="s">
        <v>15</v>
      </c>
    </row>
    <row r="10729" spans="1:7" x14ac:dyDescent="0.25">
      <c r="A10729" s="2" t="s">
        <v>10744</v>
      </c>
      <c r="B10729" t="s">
        <v>5</v>
      </c>
      <c r="C10729" s="1">
        <v>42124</v>
      </c>
      <c r="D10729" s="2">
        <v>1072800</v>
      </c>
      <c r="E10729" s="2">
        <v>1.42</v>
      </c>
      <c r="F10729" s="2">
        <f>tblProdukty[[#This Row],[Cena]]*tblProdukty[[#This Row],[Koeficient]]</f>
        <v>1523376</v>
      </c>
      <c r="G10729" s="2" t="s">
        <v>16</v>
      </c>
    </row>
    <row r="10730" spans="1:7" x14ac:dyDescent="0.25">
      <c r="A10730" s="2" t="s">
        <v>10745</v>
      </c>
      <c r="B10730" t="s">
        <v>5</v>
      </c>
      <c r="C10730" s="1">
        <v>43074</v>
      </c>
      <c r="D10730" s="2">
        <v>1072900</v>
      </c>
      <c r="E10730" s="2">
        <v>1.18</v>
      </c>
      <c r="F10730" s="2">
        <f>tblProdukty[[#This Row],[Cena]]*tblProdukty[[#This Row],[Koeficient]]</f>
        <v>1266022</v>
      </c>
      <c r="G10730" s="2" t="s">
        <v>9</v>
      </c>
    </row>
    <row r="10731" spans="1:7" x14ac:dyDescent="0.25">
      <c r="A10731" s="2" t="s">
        <v>10746</v>
      </c>
      <c r="B10731" t="s">
        <v>5</v>
      </c>
      <c r="C10731" s="1">
        <v>42983</v>
      </c>
      <c r="D10731" s="2">
        <v>1073000</v>
      </c>
      <c r="E10731" s="2">
        <v>1.83</v>
      </c>
      <c r="F10731" s="2">
        <f>tblProdukty[[#This Row],[Cena]]*tblProdukty[[#This Row],[Koeficient]]</f>
        <v>1963590</v>
      </c>
      <c r="G10731" s="2" t="s">
        <v>11</v>
      </c>
    </row>
    <row r="10732" spans="1:7" x14ac:dyDescent="0.25">
      <c r="A10732" s="2" t="s">
        <v>10747</v>
      </c>
      <c r="B10732" t="s">
        <v>5</v>
      </c>
      <c r="C10732" s="1">
        <v>42514</v>
      </c>
      <c r="D10732" s="2">
        <v>1073100</v>
      </c>
      <c r="E10732" s="2">
        <v>1.2</v>
      </c>
      <c r="F10732" s="2">
        <f>tblProdukty[[#This Row],[Cena]]*tblProdukty[[#This Row],[Koeficient]]</f>
        <v>1287720</v>
      </c>
      <c r="G10732" s="2" t="s">
        <v>10</v>
      </c>
    </row>
    <row r="10733" spans="1:7" x14ac:dyDescent="0.25">
      <c r="A10733" s="2" t="s">
        <v>10748</v>
      </c>
      <c r="B10733" t="s">
        <v>5</v>
      </c>
      <c r="C10733" s="1">
        <v>42622</v>
      </c>
      <c r="D10733" s="2">
        <v>1073200</v>
      </c>
      <c r="E10733" s="2">
        <v>1.5</v>
      </c>
      <c r="F10733" s="2">
        <f>tblProdukty[[#This Row],[Cena]]*tblProdukty[[#This Row],[Koeficient]]</f>
        <v>1609800</v>
      </c>
      <c r="G10733" s="2" t="s">
        <v>12</v>
      </c>
    </row>
    <row r="10734" spans="1:7" x14ac:dyDescent="0.25">
      <c r="A10734" s="2" t="s">
        <v>10749</v>
      </c>
      <c r="B10734" t="s">
        <v>5</v>
      </c>
      <c r="C10734" s="1">
        <v>42031</v>
      </c>
      <c r="D10734" s="2">
        <v>1073300</v>
      </c>
      <c r="E10734" s="2">
        <v>1.0900000000000001</v>
      </c>
      <c r="F10734" s="2">
        <f>tblProdukty[[#This Row],[Cena]]*tblProdukty[[#This Row],[Koeficient]]</f>
        <v>1169897</v>
      </c>
      <c r="G10734" s="2" t="s">
        <v>13</v>
      </c>
    </row>
    <row r="10735" spans="1:7" x14ac:dyDescent="0.25">
      <c r="A10735" s="2" t="s">
        <v>10750</v>
      </c>
      <c r="B10735" t="s">
        <v>5</v>
      </c>
      <c r="C10735" s="1">
        <v>42382</v>
      </c>
      <c r="D10735" s="2">
        <v>1073400</v>
      </c>
      <c r="E10735" s="2">
        <v>1.31</v>
      </c>
      <c r="F10735" s="2">
        <f>tblProdukty[[#This Row],[Cena]]*tblProdukty[[#This Row],[Koeficient]]</f>
        <v>1406154</v>
      </c>
      <c r="G10735" s="2" t="s">
        <v>14</v>
      </c>
    </row>
    <row r="10736" spans="1:7" x14ac:dyDescent="0.25">
      <c r="A10736" s="2" t="s">
        <v>10751</v>
      </c>
      <c r="B10736" t="s">
        <v>5</v>
      </c>
      <c r="C10736" s="1">
        <v>42235</v>
      </c>
      <c r="D10736" s="2">
        <v>1073500</v>
      </c>
      <c r="E10736" s="2">
        <v>1.3</v>
      </c>
      <c r="F10736" s="2">
        <f>tblProdukty[[#This Row],[Cena]]*tblProdukty[[#This Row],[Koeficient]]</f>
        <v>1395550</v>
      </c>
      <c r="G10736" s="2" t="s">
        <v>15</v>
      </c>
    </row>
    <row r="10737" spans="1:7" x14ac:dyDescent="0.25">
      <c r="A10737" s="2" t="s">
        <v>10752</v>
      </c>
      <c r="B10737" t="s">
        <v>5</v>
      </c>
      <c r="C10737" s="1">
        <v>42491</v>
      </c>
      <c r="D10737" s="2">
        <v>1073600</v>
      </c>
      <c r="E10737" s="2">
        <v>1.96</v>
      </c>
      <c r="F10737" s="2">
        <f>tblProdukty[[#This Row],[Cena]]*tblProdukty[[#This Row],[Koeficient]]</f>
        <v>2104256</v>
      </c>
      <c r="G10737" s="2" t="s">
        <v>16</v>
      </c>
    </row>
    <row r="10738" spans="1:7" x14ac:dyDescent="0.25">
      <c r="A10738" s="2" t="s">
        <v>10753</v>
      </c>
      <c r="B10738" t="s">
        <v>5</v>
      </c>
      <c r="C10738" s="1">
        <v>42259</v>
      </c>
      <c r="D10738" s="2">
        <v>1073700</v>
      </c>
      <c r="E10738" s="2">
        <v>1.47</v>
      </c>
      <c r="F10738" s="2">
        <f>tblProdukty[[#This Row],[Cena]]*tblProdukty[[#This Row],[Koeficient]]</f>
        <v>1578339</v>
      </c>
      <c r="G10738" s="2" t="s">
        <v>9</v>
      </c>
    </row>
    <row r="10739" spans="1:7" x14ac:dyDescent="0.25">
      <c r="A10739" s="2" t="s">
        <v>10754</v>
      </c>
      <c r="B10739" t="s">
        <v>5</v>
      </c>
      <c r="C10739" s="1">
        <v>42585</v>
      </c>
      <c r="D10739" s="2">
        <v>1073800</v>
      </c>
      <c r="E10739" s="2">
        <v>1.55</v>
      </c>
      <c r="F10739" s="2">
        <f>tblProdukty[[#This Row],[Cena]]*tblProdukty[[#This Row],[Koeficient]]</f>
        <v>1664390</v>
      </c>
      <c r="G10739" s="2" t="s">
        <v>11</v>
      </c>
    </row>
    <row r="10740" spans="1:7" x14ac:dyDescent="0.25">
      <c r="A10740" s="2" t="s">
        <v>10755</v>
      </c>
      <c r="B10740" t="s">
        <v>5</v>
      </c>
      <c r="C10740" s="1">
        <v>42722</v>
      </c>
      <c r="D10740" s="2">
        <v>1073900</v>
      </c>
      <c r="E10740" s="2">
        <v>1.93</v>
      </c>
      <c r="F10740" s="2">
        <f>tblProdukty[[#This Row],[Cena]]*tblProdukty[[#This Row],[Koeficient]]</f>
        <v>2072627</v>
      </c>
      <c r="G10740" s="2" t="s">
        <v>10</v>
      </c>
    </row>
    <row r="10741" spans="1:7" x14ac:dyDescent="0.25">
      <c r="A10741" s="2" t="s">
        <v>10756</v>
      </c>
      <c r="B10741" t="s">
        <v>5</v>
      </c>
      <c r="C10741" s="1">
        <v>42759</v>
      </c>
      <c r="D10741" s="2">
        <v>1074000</v>
      </c>
      <c r="E10741" s="2">
        <v>1.19</v>
      </c>
      <c r="F10741" s="2">
        <f>tblProdukty[[#This Row],[Cena]]*tblProdukty[[#This Row],[Koeficient]]</f>
        <v>1278060</v>
      </c>
      <c r="G10741" s="2" t="s">
        <v>12</v>
      </c>
    </row>
    <row r="10742" spans="1:7" x14ac:dyDescent="0.25">
      <c r="A10742" s="2" t="s">
        <v>10757</v>
      </c>
      <c r="B10742" t="s">
        <v>5</v>
      </c>
      <c r="C10742" s="1">
        <v>43056</v>
      </c>
      <c r="D10742" s="2">
        <v>1074100</v>
      </c>
      <c r="E10742" s="2">
        <v>1.26</v>
      </c>
      <c r="F10742" s="2">
        <f>tblProdukty[[#This Row],[Cena]]*tblProdukty[[#This Row],[Koeficient]]</f>
        <v>1353366</v>
      </c>
      <c r="G10742" s="2" t="s">
        <v>13</v>
      </c>
    </row>
    <row r="10743" spans="1:7" x14ac:dyDescent="0.25">
      <c r="A10743" s="2" t="s">
        <v>10758</v>
      </c>
      <c r="B10743" t="s">
        <v>5</v>
      </c>
      <c r="C10743" s="1">
        <v>42090</v>
      </c>
      <c r="D10743" s="2">
        <v>1074200</v>
      </c>
      <c r="E10743" s="2">
        <v>1.06</v>
      </c>
      <c r="F10743" s="2">
        <f>tblProdukty[[#This Row],[Cena]]*tblProdukty[[#This Row],[Koeficient]]</f>
        <v>1138652</v>
      </c>
      <c r="G10743" s="2" t="s">
        <v>14</v>
      </c>
    </row>
    <row r="10744" spans="1:7" x14ac:dyDescent="0.25">
      <c r="A10744" s="2" t="s">
        <v>10759</v>
      </c>
      <c r="B10744" t="s">
        <v>5</v>
      </c>
      <c r="C10744" s="1">
        <v>42540</v>
      </c>
      <c r="D10744" s="2">
        <v>1074300</v>
      </c>
      <c r="E10744" s="2">
        <v>1.2</v>
      </c>
      <c r="F10744" s="2">
        <f>tblProdukty[[#This Row],[Cena]]*tblProdukty[[#This Row],[Koeficient]]</f>
        <v>1289160</v>
      </c>
      <c r="G10744" s="2" t="s">
        <v>15</v>
      </c>
    </row>
    <row r="10745" spans="1:7" x14ac:dyDescent="0.25">
      <c r="A10745" s="2" t="s">
        <v>10760</v>
      </c>
      <c r="B10745" t="s">
        <v>5</v>
      </c>
      <c r="C10745" s="1">
        <v>42936</v>
      </c>
      <c r="D10745" s="2">
        <v>1074400</v>
      </c>
      <c r="E10745" s="2">
        <v>1.35</v>
      </c>
      <c r="F10745" s="2">
        <f>tblProdukty[[#This Row],[Cena]]*tblProdukty[[#This Row],[Koeficient]]</f>
        <v>1450440</v>
      </c>
      <c r="G10745" s="2" t="s">
        <v>16</v>
      </c>
    </row>
    <row r="10746" spans="1:7" x14ac:dyDescent="0.25">
      <c r="A10746" s="2" t="s">
        <v>10761</v>
      </c>
      <c r="B10746" t="s">
        <v>5</v>
      </c>
      <c r="C10746" s="1">
        <v>42779</v>
      </c>
      <c r="D10746" s="2">
        <v>1074500</v>
      </c>
      <c r="E10746" s="2">
        <v>1.51</v>
      </c>
      <c r="F10746" s="2">
        <f>tblProdukty[[#This Row],[Cena]]*tblProdukty[[#This Row],[Koeficient]]</f>
        <v>1622495</v>
      </c>
      <c r="G10746" s="2" t="s">
        <v>9</v>
      </c>
    </row>
    <row r="10747" spans="1:7" x14ac:dyDescent="0.25">
      <c r="A10747" s="2" t="s">
        <v>10762</v>
      </c>
      <c r="B10747" t="s">
        <v>5</v>
      </c>
      <c r="C10747" s="1">
        <v>42056</v>
      </c>
      <c r="D10747" s="2">
        <v>1074600</v>
      </c>
      <c r="E10747" s="2">
        <v>1.02</v>
      </c>
      <c r="F10747" s="2">
        <f>tblProdukty[[#This Row],[Cena]]*tblProdukty[[#This Row],[Koeficient]]</f>
        <v>1096092</v>
      </c>
      <c r="G10747" s="2" t="s">
        <v>11</v>
      </c>
    </row>
    <row r="10748" spans="1:7" x14ac:dyDescent="0.25">
      <c r="A10748" s="2" t="s">
        <v>10763</v>
      </c>
      <c r="B10748" t="s">
        <v>5</v>
      </c>
      <c r="C10748" s="1">
        <v>42682</v>
      </c>
      <c r="D10748" s="2">
        <v>1074700</v>
      </c>
      <c r="E10748" s="2">
        <v>1.58</v>
      </c>
      <c r="F10748" s="2">
        <f>tblProdukty[[#This Row],[Cena]]*tblProdukty[[#This Row],[Koeficient]]</f>
        <v>1698026</v>
      </c>
      <c r="G10748" s="2" t="s">
        <v>10</v>
      </c>
    </row>
    <row r="10749" spans="1:7" x14ac:dyDescent="0.25">
      <c r="A10749" s="2" t="s">
        <v>10764</v>
      </c>
      <c r="B10749" t="s">
        <v>5</v>
      </c>
      <c r="C10749" s="1">
        <v>42908</v>
      </c>
      <c r="D10749" s="2">
        <v>1074800</v>
      </c>
      <c r="E10749" s="2">
        <v>1.87</v>
      </c>
      <c r="F10749" s="2">
        <f>tblProdukty[[#This Row],[Cena]]*tblProdukty[[#This Row],[Koeficient]]</f>
        <v>2009876</v>
      </c>
      <c r="G10749" s="2" t="s">
        <v>12</v>
      </c>
    </row>
    <row r="10750" spans="1:7" x14ac:dyDescent="0.25">
      <c r="A10750" s="2" t="s">
        <v>10765</v>
      </c>
      <c r="B10750" t="s">
        <v>5</v>
      </c>
      <c r="C10750" s="1">
        <v>42160</v>
      </c>
      <c r="D10750" s="2">
        <v>1074900</v>
      </c>
      <c r="E10750" s="2">
        <v>1.46</v>
      </c>
      <c r="F10750" s="2">
        <f>tblProdukty[[#This Row],[Cena]]*tblProdukty[[#This Row],[Koeficient]]</f>
        <v>1569354</v>
      </c>
      <c r="G10750" s="2" t="s">
        <v>13</v>
      </c>
    </row>
    <row r="10751" spans="1:7" x14ac:dyDescent="0.25">
      <c r="A10751" s="2" t="s">
        <v>10766</v>
      </c>
      <c r="B10751" t="s">
        <v>5</v>
      </c>
      <c r="C10751" s="1">
        <v>42672</v>
      </c>
      <c r="D10751" s="2">
        <v>1075000</v>
      </c>
      <c r="E10751" s="2">
        <v>1.79</v>
      </c>
      <c r="F10751" s="2">
        <f>tblProdukty[[#This Row],[Cena]]*tblProdukty[[#This Row],[Koeficient]]</f>
        <v>1924250</v>
      </c>
      <c r="G10751" s="2" t="s">
        <v>14</v>
      </c>
    </row>
    <row r="10752" spans="1:7" x14ac:dyDescent="0.25">
      <c r="A10752" s="2" t="s">
        <v>10767</v>
      </c>
      <c r="B10752" t="s">
        <v>5</v>
      </c>
      <c r="C10752" s="1">
        <v>42691</v>
      </c>
      <c r="D10752" s="2">
        <v>1075100</v>
      </c>
      <c r="E10752" s="2">
        <v>1.92</v>
      </c>
      <c r="F10752" s="2">
        <f>tblProdukty[[#This Row],[Cena]]*tblProdukty[[#This Row],[Koeficient]]</f>
        <v>2064192</v>
      </c>
      <c r="G10752" s="2" t="s">
        <v>15</v>
      </c>
    </row>
    <row r="10753" spans="1:7" x14ac:dyDescent="0.25">
      <c r="A10753" s="2" t="s">
        <v>10768</v>
      </c>
      <c r="B10753" t="s">
        <v>5</v>
      </c>
      <c r="C10753" s="1">
        <v>42587</v>
      </c>
      <c r="D10753" s="2">
        <v>1075200</v>
      </c>
      <c r="E10753" s="2">
        <v>1.01</v>
      </c>
      <c r="F10753" s="2">
        <f>tblProdukty[[#This Row],[Cena]]*tblProdukty[[#This Row],[Koeficient]]</f>
        <v>1085952</v>
      </c>
      <c r="G10753" s="2" t="s">
        <v>16</v>
      </c>
    </row>
    <row r="10754" spans="1:7" x14ac:dyDescent="0.25">
      <c r="A10754" s="2" t="s">
        <v>10769</v>
      </c>
      <c r="B10754" t="s">
        <v>5</v>
      </c>
      <c r="C10754" s="1">
        <v>42960</v>
      </c>
      <c r="D10754" s="2">
        <v>1075300</v>
      </c>
      <c r="E10754" s="2">
        <v>1.42</v>
      </c>
      <c r="F10754" s="2">
        <f>tblProdukty[[#This Row],[Cena]]*tblProdukty[[#This Row],[Koeficient]]</f>
        <v>1526926</v>
      </c>
      <c r="G10754" s="2" t="s">
        <v>9</v>
      </c>
    </row>
    <row r="10755" spans="1:7" x14ac:dyDescent="0.25">
      <c r="A10755" s="2" t="s">
        <v>10770</v>
      </c>
      <c r="B10755" t="s">
        <v>5</v>
      </c>
      <c r="C10755" s="1">
        <v>42827</v>
      </c>
      <c r="D10755" s="2">
        <v>1075400</v>
      </c>
      <c r="E10755" s="2">
        <v>1.07</v>
      </c>
      <c r="F10755" s="2">
        <f>tblProdukty[[#This Row],[Cena]]*tblProdukty[[#This Row],[Koeficient]]</f>
        <v>1150678</v>
      </c>
      <c r="G10755" s="2" t="s">
        <v>11</v>
      </c>
    </row>
    <row r="10756" spans="1:7" x14ac:dyDescent="0.25">
      <c r="A10756" s="2" t="s">
        <v>10771</v>
      </c>
      <c r="B10756" t="s">
        <v>5</v>
      </c>
      <c r="C10756" s="1">
        <v>42437</v>
      </c>
      <c r="D10756" s="2">
        <v>1075500</v>
      </c>
      <c r="E10756" s="2">
        <v>1.18</v>
      </c>
      <c r="F10756" s="2">
        <f>tblProdukty[[#This Row],[Cena]]*tblProdukty[[#This Row],[Koeficient]]</f>
        <v>1269090</v>
      </c>
      <c r="G10756" s="2" t="s">
        <v>10</v>
      </c>
    </row>
    <row r="10757" spans="1:7" x14ac:dyDescent="0.25">
      <c r="A10757" s="2" t="s">
        <v>10772</v>
      </c>
      <c r="B10757" t="s">
        <v>5</v>
      </c>
      <c r="C10757" s="1">
        <v>42352</v>
      </c>
      <c r="D10757" s="2">
        <v>1075600</v>
      </c>
      <c r="E10757" s="2">
        <v>1.46</v>
      </c>
      <c r="F10757" s="2">
        <f>tblProdukty[[#This Row],[Cena]]*tblProdukty[[#This Row],[Koeficient]]</f>
        <v>1570376</v>
      </c>
      <c r="G10757" s="2" t="s">
        <v>12</v>
      </c>
    </row>
    <row r="10758" spans="1:7" x14ac:dyDescent="0.25">
      <c r="A10758" s="2" t="s">
        <v>10773</v>
      </c>
      <c r="B10758" t="s">
        <v>5</v>
      </c>
      <c r="C10758" s="1">
        <v>42830</v>
      </c>
      <c r="D10758" s="2">
        <v>1075700</v>
      </c>
      <c r="E10758" s="2">
        <v>1.1399999999999999</v>
      </c>
      <c r="F10758" s="2">
        <f>tblProdukty[[#This Row],[Cena]]*tblProdukty[[#This Row],[Koeficient]]</f>
        <v>1226298</v>
      </c>
      <c r="G10758" s="2" t="s">
        <v>13</v>
      </c>
    </row>
    <row r="10759" spans="1:7" x14ac:dyDescent="0.25">
      <c r="A10759" s="2" t="s">
        <v>10774</v>
      </c>
      <c r="B10759" t="s">
        <v>5</v>
      </c>
      <c r="C10759" s="1">
        <v>42694</v>
      </c>
      <c r="D10759" s="2">
        <v>1075800</v>
      </c>
      <c r="E10759" s="2">
        <v>1.86</v>
      </c>
      <c r="F10759" s="2">
        <f>tblProdukty[[#This Row],[Cena]]*tblProdukty[[#This Row],[Koeficient]]</f>
        <v>2000988</v>
      </c>
      <c r="G10759" s="2" t="s">
        <v>14</v>
      </c>
    </row>
    <row r="10760" spans="1:7" x14ac:dyDescent="0.25">
      <c r="A10760" s="2" t="s">
        <v>10775</v>
      </c>
      <c r="B10760" t="s">
        <v>5</v>
      </c>
      <c r="C10760" s="1">
        <v>43057</v>
      </c>
      <c r="D10760" s="2">
        <v>1075900</v>
      </c>
      <c r="E10760" s="2">
        <v>1.77</v>
      </c>
      <c r="F10760" s="2">
        <f>tblProdukty[[#This Row],[Cena]]*tblProdukty[[#This Row],[Koeficient]]</f>
        <v>1904343</v>
      </c>
      <c r="G10760" s="2" t="s">
        <v>15</v>
      </c>
    </row>
    <row r="10761" spans="1:7" x14ac:dyDescent="0.25">
      <c r="A10761" s="2" t="s">
        <v>10776</v>
      </c>
      <c r="B10761" t="s">
        <v>5</v>
      </c>
      <c r="C10761" s="1">
        <v>43067</v>
      </c>
      <c r="D10761" s="2">
        <v>1076000</v>
      </c>
      <c r="E10761" s="2">
        <v>1.87</v>
      </c>
      <c r="F10761" s="2">
        <f>tblProdukty[[#This Row],[Cena]]*tblProdukty[[#This Row],[Koeficient]]</f>
        <v>2012120</v>
      </c>
      <c r="G10761" s="2" t="s">
        <v>16</v>
      </c>
    </row>
    <row r="10762" spans="1:7" x14ac:dyDescent="0.25">
      <c r="A10762" s="2" t="s">
        <v>10777</v>
      </c>
      <c r="B10762" t="s">
        <v>5</v>
      </c>
      <c r="C10762" s="1">
        <v>42837</v>
      </c>
      <c r="D10762" s="2">
        <v>1076100</v>
      </c>
      <c r="E10762" s="2">
        <v>1.54</v>
      </c>
      <c r="F10762" s="2">
        <f>tblProdukty[[#This Row],[Cena]]*tblProdukty[[#This Row],[Koeficient]]</f>
        <v>1657194</v>
      </c>
      <c r="G10762" s="2" t="s">
        <v>9</v>
      </c>
    </row>
    <row r="10763" spans="1:7" x14ac:dyDescent="0.25">
      <c r="A10763" s="2" t="s">
        <v>10778</v>
      </c>
      <c r="B10763" t="s">
        <v>5</v>
      </c>
      <c r="C10763" s="1">
        <v>42227</v>
      </c>
      <c r="D10763" s="2">
        <v>1076200</v>
      </c>
      <c r="E10763" s="2">
        <v>1.19</v>
      </c>
      <c r="F10763" s="2">
        <f>tblProdukty[[#This Row],[Cena]]*tblProdukty[[#This Row],[Koeficient]]</f>
        <v>1280678</v>
      </c>
      <c r="G10763" s="2" t="s">
        <v>11</v>
      </c>
    </row>
    <row r="10764" spans="1:7" x14ac:dyDescent="0.25">
      <c r="A10764" s="2" t="s">
        <v>10779</v>
      </c>
      <c r="B10764" t="s">
        <v>5</v>
      </c>
      <c r="C10764" s="1">
        <v>43012</v>
      </c>
      <c r="D10764" s="2">
        <v>1076300</v>
      </c>
      <c r="E10764" s="2">
        <v>1.39</v>
      </c>
      <c r="F10764" s="2">
        <f>tblProdukty[[#This Row],[Cena]]*tblProdukty[[#This Row],[Koeficient]]</f>
        <v>1496057</v>
      </c>
      <c r="G10764" s="2" t="s">
        <v>10</v>
      </c>
    </row>
    <row r="10765" spans="1:7" x14ac:dyDescent="0.25">
      <c r="A10765" s="2" t="s">
        <v>10780</v>
      </c>
      <c r="B10765" t="s">
        <v>5</v>
      </c>
      <c r="C10765" s="1">
        <v>42342</v>
      </c>
      <c r="D10765" s="2">
        <v>1076400</v>
      </c>
      <c r="E10765" s="2">
        <v>1.1000000000000001</v>
      </c>
      <c r="F10765" s="2">
        <f>tblProdukty[[#This Row],[Cena]]*tblProdukty[[#This Row],[Koeficient]]</f>
        <v>1184040</v>
      </c>
      <c r="G10765" s="2" t="s">
        <v>12</v>
      </c>
    </row>
    <row r="10766" spans="1:7" x14ac:dyDescent="0.25">
      <c r="A10766" s="2" t="s">
        <v>10781</v>
      </c>
      <c r="B10766" t="s">
        <v>5</v>
      </c>
      <c r="C10766" s="1">
        <v>42595</v>
      </c>
      <c r="D10766" s="2">
        <v>1076500</v>
      </c>
      <c r="E10766" s="2">
        <v>1.26</v>
      </c>
      <c r="F10766" s="2">
        <f>tblProdukty[[#This Row],[Cena]]*tblProdukty[[#This Row],[Koeficient]]</f>
        <v>1356390</v>
      </c>
      <c r="G10766" s="2" t="s">
        <v>13</v>
      </c>
    </row>
    <row r="10767" spans="1:7" x14ac:dyDescent="0.25">
      <c r="A10767" s="2" t="s">
        <v>10782</v>
      </c>
      <c r="B10767" t="s">
        <v>5</v>
      </c>
      <c r="C10767" s="1">
        <v>42261</v>
      </c>
      <c r="D10767" s="2">
        <v>1076600</v>
      </c>
      <c r="E10767" s="2">
        <v>1.1000000000000001</v>
      </c>
      <c r="F10767" s="2">
        <f>tblProdukty[[#This Row],[Cena]]*tblProdukty[[#This Row],[Koeficient]]</f>
        <v>1184260</v>
      </c>
      <c r="G10767" s="2" t="s">
        <v>14</v>
      </c>
    </row>
    <row r="10768" spans="1:7" x14ac:dyDescent="0.25">
      <c r="A10768" s="2" t="s">
        <v>10783</v>
      </c>
      <c r="B10768" t="s">
        <v>5</v>
      </c>
      <c r="C10768" s="1">
        <v>42825</v>
      </c>
      <c r="D10768" s="2">
        <v>1076700</v>
      </c>
      <c r="E10768" s="2">
        <v>1.43</v>
      </c>
      <c r="F10768" s="2">
        <f>tblProdukty[[#This Row],[Cena]]*tblProdukty[[#This Row],[Koeficient]]</f>
        <v>1539681</v>
      </c>
      <c r="G10768" s="2" t="s">
        <v>15</v>
      </c>
    </row>
    <row r="10769" spans="1:7" x14ac:dyDescent="0.25">
      <c r="A10769" s="2" t="s">
        <v>10784</v>
      </c>
      <c r="B10769" t="s">
        <v>5</v>
      </c>
      <c r="C10769" s="1">
        <v>43026</v>
      </c>
      <c r="D10769" s="2">
        <v>1076800</v>
      </c>
      <c r="E10769" s="2">
        <v>1.03</v>
      </c>
      <c r="F10769" s="2">
        <f>tblProdukty[[#This Row],[Cena]]*tblProdukty[[#This Row],[Koeficient]]</f>
        <v>1109104</v>
      </c>
      <c r="G10769" s="2" t="s">
        <v>16</v>
      </c>
    </row>
    <row r="10770" spans="1:7" x14ac:dyDescent="0.25">
      <c r="A10770" s="2" t="s">
        <v>10785</v>
      </c>
      <c r="B10770" t="s">
        <v>5</v>
      </c>
      <c r="C10770" s="1">
        <v>42156</v>
      </c>
      <c r="D10770" s="2">
        <v>1076900</v>
      </c>
      <c r="E10770" s="2">
        <v>1.81</v>
      </c>
      <c r="F10770" s="2">
        <f>tblProdukty[[#This Row],[Cena]]*tblProdukty[[#This Row],[Koeficient]]</f>
        <v>1949189</v>
      </c>
      <c r="G10770" s="2" t="s">
        <v>9</v>
      </c>
    </row>
    <row r="10771" spans="1:7" x14ac:dyDescent="0.25">
      <c r="A10771" s="2" t="s">
        <v>10786</v>
      </c>
      <c r="B10771" t="s">
        <v>5</v>
      </c>
      <c r="C10771" s="1">
        <v>42152</v>
      </c>
      <c r="D10771" s="2">
        <v>1077000</v>
      </c>
      <c r="E10771" s="2">
        <v>1.84</v>
      </c>
      <c r="F10771" s="2">
        <f>tblProdukty[[#This Row],[Cena]]*tblProdukty[[#This Row],[Koeficient]]</f>
        <v>1981680</v>
      </c>
      <c r="G10771" s="2" t="s">
        <v>11</v>
      </c>
    </row>
    <row r="10772" spans="1:7" x14ac:dyDescent="0.25">
      <c r="A10772" s="2" t="s">
        <v>10787</v>
      </c>
      <c r="B10772" t="s">
        <v>5</v>
      </c>
      <c r="C10772" s="1">
        <v>42931</v>
      </c>
      <c r="D10772" s="2">
        <v>1077100</v>
      </c>
      <c r="E10772" s="2">
        <v>1.25</v>
      </c>
      <c r="F10772" s="2">
        <f>tblProdukty[[#This Row],[Cena]]*tblProdukty[[#This Row],[Koeficient]]</f>
        <v>1346375</v>
      </c>
      <c r="G10772" s="2" t="s">
        <v>10</v>
      </c>
    </row>
    <row r="10773" spans="1:7" x14ac:dyDescent="0.25">
      <c r="A10773" s="2" t="s">
        <v>10788</v>
      </c>
      <c r="B10773" t="s">
        <v>5</v>
      </c>
      <c r="C10773" s="1">
        <v>42872</v>
      </c>
      <c r="D10773" s="2">
        <v>1077200</v>
      </c>
      <c r="E10773" s="2">
        <v>1.25</v>
      </c>
      <c r="F10773" s="2">
        <f>tblProdukty[[#This Row],[Cena]]*tblProdukty[[#This Row],[Koeficient]]</f>
        <v>1346500</v>
      </c>
      <c r="G10773" s="2" t="s">
        <v>12</v>
      </c>
    </row>
    <row r="10774" spans="1:7" x14ac:dyDescent="0.25">
      <c r="A10774" s="2" t="s">
        <v>10789</v>
      </c>
      <c r="B10774" t="s">
        <v>5</v>
      </c>
      <c r="C10774" s="1">
        <v>42934</v>
      </c>
      <c r="D10774" s="2">
        <v>1077300</v>
      </c>
      <c r="E10774" s="2">
        <v>1.34</v>
      </c>
      <c r="F10774" s="2">
        <f>tblProdukty[[#This Row],[Cena]]*tblProdukty[[#This Row],[Koeficient]]</f>
        <v>1443582</v>
      </c>
      <c r="G10774" s="2" t="s">
        <v>13</v>
      </c>
    </row>
    <row r="10775" spans="1:7" x14ac:dyDescent="0.25">
      <c r="A10775" s="2" t="s">
        <v>10790</v>
      </c>
      <c r="B10775" t="s">
        <v>5</v>
      </c>
      <c r="C10775" s="1">
        <v>42271</v>
      </c>
      <c r="D10775" s="2">
        <v>1077400</v>
      </c>
      <c r="E10775" s="2">
        <v>1.43</v>
      </c>
      <c r="F10775" s="2">
        <f>tblProdukty[[#This Row],[Cena]]*tblProdukty[[#This Row],[Koeficient]]</f>
        <v>1540682</v>
      </c>
      <c r="G10775" s="2" t="s">
        <v>14</v>
      </c>
    </row>
    <row r="10776" spans="1:7" x14ac:dyDescent="0.25">
      <c r="A10776" s="2" t="s">
        <v>10791</v>
      </c>
      <c r="B10776" t="s">
        <v>5</v>
      </c>
      <c r="C10776" s="1">
        <v>42698</v>
      </c>
      <c r="D10776" s="2">
        <v>1077500</v>
      </c>
      <c r="E10776" s="2">
        <v>1.1299999999999999</v>
      </c>
      <c r="F10776" s="2">
        <f>tblProdukty[[#This Row],[Cena]]*tblProdukty[[#This Row],[Koeficient]]</f>
        <v>1217575</v>
      </c>
      <c r="G10776" s="2" t="s">
        <v>15</v>
      </c>
    </row>
    <row r="10777" spans="1:7" x14ac:dyDescent="0.25">
      <c r="A10777" s="2" t="s">
        <v>10792</v>
      </c>
      <c r="B10777" t="s">
        <v>5</v>
      </c>
      <c r="C10777" s="1">
        <v>42300</v>
      </c>
      <c r="D10777" s="2">
        <v>1077600</v>
      </c>
      <c r="E10777" s="2">
        <v>1.45</v>
      </c>
      <c r="F10777" s="2">
        <f>tblProdukty[[#This Row],[Cena]]*tblProdukty[[#This Row],[Koeficient]]</f>
        <v>1562520</v>
      </c>
      <c r="G10777" s="2" t="s">
        <v>16</v>
      </c>
    </row>
    <row r="10778" spans="1:7" x14ac:dyDescent="0.25">
      <c r="A10778" s="2" t="s">
        <v>10793</v>
      </c>
      <c r="B10778" t="s">
        <v>5</v>
      </c>
      <c r="C10778" s="1">
        <v>43094</v>
      </c>
      <c r="D10778" s="2">
        <v>1077700</v>
      </c>
      <c r="E10778" s="2">
        <v>1.96</v>
      </c>
      <c r="F10778" s="2">
        <f>tblProdukty[[#This Row],[Cena]]*tblProdukty[[#This Row],[Koeficient]]</f>
        <v>2112292</v>
      </c>
      <c r="G10778" s="2" t="s">
        <v>9</v>
      </c>
    </row>
    <row r="10779" spans="1:7" x14ac:dyDescent="0.25">
      <c r="A10779" s="2" t="s">
        <v>10794</v>
      </c>
      <c r="B10779" t="s">
        <v>5</v>
      </c>
      <c r="C10779" s="1">
        <v>42139</v>
      </c>
      <c r="D10779" s="2">
        <v>1077800</v>
      </c>
      <c r="E10779" s="2">
        <v>2</v>
      </c>
      <c r="F10779" s="2">
        <f>tblProdukty[[#This Row],[Cena]]*tblProdukty[[#This Row],[Koeficient]]</f>
        <v>2155600</v>
      </c>
      <c r="G10779" s="2" t="s">
        <v>11</v>
      </c>
    </row>
    <row r="10780" spans="1:7" x14ac:dyDescent="0.25">
      <c r="A10780" s="2" t="s">
        <v>10795</v>
      </c>
      <c r="B10780" t="s">
        <v>5</v>
      </c>
      <c r="C10780" s="1">
        <v>42634</v>
      </c>
      <c r="D10780" s="2">
        <v>1077900</v>
      </c>
      <c r="E10780" s="2">
        <v>1.85</v>
      </c>
      <c r="F10780" s="2">
        <f>tblProdukty[[#This Row],[Cena]]*tblProdukty[[#This Row],[Koeficient]]</f>
        <v>1994115</v>
      </c>
      <c r="G10780" s="2" t="s">
        <v>10</v>
      </c>
    </row>
    <row r="10781" spans="1:7" x14ac:dyDescent="0.25">
      <c r="A10781" s="2" t="s">
        <v>10796</v>
      </c>
      <c r="B10781" t="s">
        <v>5</v>
      </c>
      <c r="C10781" s="1">
        <v>42446</v>
      </c>
      <c r="D10781" s="2">
        <v>1078000</v>
      </c>
      <c r="E10781" s="2">
        <v>1.4</v>
      </c>
      <c r="F10781" s="2">
        <f>tblProdukty[[#This Row],[Cena]]*tblProdukty[[#This Row],[Koeficient]]</f>
        <v>1509200</v>
      </c>
      <c r="G10781" s="2" t="s">
        <v>12</v>
      </c>
    </row>
    <row r="10782" spans="1:7" x14ac:dyDescent="0.25">
      <c r="A10782" s="2" t="s">
        <v>10797</v>
      </c>
      <c r="B10782" t="s">
        <v>5</v>
      </c>
      <c r="C10782" s="1">
        <v>43082</v>
      </c>
      <c r="D10782" s="2">
        <v>1078100</v>
      </c>
      <c r="E10782" s="2">
        <v>1.45</v>
      </c>
      <c r="F10782" s="2">
        <f>tblProdukty[[#This Row],[Cena]]*tblProdukty[[#This Row],[Koeficient]]</f>
        <v>1563245</v>
      </c>
      <c r="G10782" s="2" t="s">
        <v>13</v>
      </c>
    </row>
    <row r="10783" spans="1:7" x14ac:dyDescent="0.25">
      <c r="A10783" s="2" t="s">
        <v>10798</v>
      </c>
      <c r="B10783" t="s">
        <v>5</v>
      </c>
      <c r="C10783" s="1">
        <v>42554</v>
      </c>
      <c r="D10783" s="2">
        <v>1078200</v>
      </c>
      <c r="E10783" s="2">
        <v>1.02</v>
      </c>
      <c r="F10783" s="2">
        <f>tblProdukty[[#This Row],[Cena]]*tblProdukty[[#This Row],[Koeficient]]</f>
        <v>1099764</v>
      </c>
      <c r="G10783" s="2" t="s">
        <v>14</v>
      </c>
    </row>
    <row r="10784" spans="1:7" x14ac:dyDescent="0.25">
      <c r="A10784" s="2" t="s">
        <v>10799</v>
      </c>
      <c r="B10784" t="s">
        <v>5</v>
      </c>
      <c r="C10784" s="1">
        <v>42710</v>
      </c>
      <c r="D10784" s="2">
        <v>1078300</v>
      </c>
      <c r="E10784" s="2">
        <v>1.37</v>
      </c>
      <c r="F10784" s="2">
        <f>tblProdukty[[#This Row],[Cena]]*tblProdukty[[#This Row],[Koeficient]]</f>
        <v>1477271</v>
      </c>
      <c r="G10784" s="2" t="s">
        <v>15</v>
      </c>
    </row>
    <row r="10785" spans="1:7" x14ac:dyDescent="0.25">
      <c r="A10785" s="2" t="s">
        <v>10800</v>
      </c>
      <c r="B10785" t="s">
        <v>5</v>
      </c>
      <c r="C10785" s="1">
        <v>42041</v>
      </c>
      <c r="D10785" s="2">
        <v>1078400</v>
      </c>
      <c r="E10785" s="2">
        <v>1.54</v>
      </c>
      <c r="F10785" s="2">
        <f>tblProdukty[[#This Row],[Cena]]*tblProdukty[[#This Row],[Koeficient]]</f>
        <v>1660736</v>
      </c>
      <c r="G10785" s="2" t="s">
        <v>16</v>
      </c>
    </row>
    <row r="10786" spans="1:7" x14ac:dyDescent="0.25">
      <c r="A10786" s="2" t="s">
        <v>10801</v>
      </c>
      <c r="B10786" t="s">
        <v>5</v>
      </c>
      <c r="C10786" s="1">
        <v>42597</v>
      </c>
      <c r="D10786" s="2">
        <v>1078500</v>
      </c>
      <c r="E10786" s="2">
        <v>1.57</v>
      </c>
      <c r="F10786" s="2">
        <f>tblProdukty[[#This Row],[Cena]]*tblProdukty[[#This Row],[Koeficient]]</f>
        <v>1693245</v>
      </c>
      <c r="G10786" s="2" t="s">
        <v>9</v>
      </c>
    </row>
    <row r="10787" spans="1:7" x14ac:dyDescent="0.25">
      <c r="A10787" s="2" t="s">
        <v>10802</v>
      </c>
      <c r="B10787" t="s">
        <v>5</v>
      </c>
      <c r="C10787" s="1">
        <v>42036</v>
      </c>
      <c r="D10787" s="2">
        <v>1078600</v>
      </c>
      <c r="E10787" s="2">
        <v>1.1599999999999999</v>
      </c>
      <c r="F10787" s="2">
        <f>tblProdukty[[#This Row],[Cena]]*tblProdukty[[#This Row],[Koeficient]]</f>
        <v>1251176</v>
      </c>
      <c r="G10787" s="2" t="s">
        <v>11</v>
      </c>
    </row>
    <row r="10788" spans="1:7" x14ac:dyDescent="0.25">
      <c r="A10788" s="2" t="s">
        <v>10803</v>
      </c>
      <c r="B10788" t="s">
        <v>5</v>
      </c>
      <c r="C10788" s="1">
        <v>43010</v>
      </c>
      <c r="D10788" s="2">
        <v>1078700</v>
      </c>
      <c r="E10788" s="2">
        <v>1.19</v>
      </c>
      <c r="F10788" s="2">
        <f>tblProdukty[[#This Row],[Cena]]*tblProdukty[[#This Row],[Koeficient]]</f>
        <v>1283653</v>
      </c>
      <c r="G10788" s="2" t="s">
        <v>10</v>
      </c>
    </row>
    <row r="10789" spans="1:7" x14ac:dyDescent="0.25">
      <c r="A10789" s="2" t="s">
        <v>10804</v>
      </c>
      <c r="B10789" t="s">
        <v>5</v>
      </c>
      <c r="C10789" s="1">
        <v>42058</v>
      </c>
      <c r="D10789" s="2">
        <v>1078800</v>
      </c>
      <c r="E10789" s="2">
        <v>1.83</v>
      </c>
      <c r="F10789" s="2">
        <f>tblProdukty[[#This Row],[Cena]]*tblProdukty[[#This Row],[Koeficient]]</f>
        <v>1974204</v>
      </c>
      <c r="G10789" s="2" t="s">
        <v>12</v>
      </c>
    </row>
    <row r="10790" spans="1:7" x14ac:dyDescent="0.25">
      <c r="A10790" s="2" t="s">
        <v>10805</v>
      </c>
      <c r="B10790" t="s">
        <v>5</v>
      </c>
      <c r="C10790" s="1">
        <v>43054</v>
      </c>
      <c r="D10790" s="2">
        <v>1078900</v>
      </c>
      <c r="E10790" s="2">
        <v>1.1000000000000001</v>
      </c>
      <c r="F10790" s="2">
        <f>tblProdukty[[#This Row],[Cena]]*tblProdukty[[#This Row],[Koeficient]]</f>
        <v>1186790</v>
      </c>
      <c r="G10790" s="2" t="s">
        <v>13</v>
      </c>
    </row>
    <row r="10791" spans="1:7" x14ac:dyDescent="0.25">
      <c r="A10791" s="2" t="s">
        <v>10806</v>
      </c>
      <c r="B10791" t="s">
        <v>5</v>
      </c>
      <c r="C10791" s="1">
        <v>42371</v>
      </c>
      <c r="D10791" s="2">
        <v>1079000</v>
      </c>
      <c r="E10791" s="2">
        <v>1.05</v>
      </c>
      <c r="F10791" s="2">
        <f>tblProdukty[[#This Row],[Cena]]*tblProdukty[[#This Row],[Koeficient]]</f>
        <v>1132950</v>
      </c>
      <c r="G10791" s="2" t="s">
        <v>14</v>
      </c>
    </row>
    <row r="10792" spans="1:7" x14ac:dyDescent="0.25">
      <c r="A10792" s="2" t="s">
        <v>10807</v>
      </c>
      <c r="B10792" t="s">
        <v>5</v>
      </c>
      <c r="C10792" s="1">
        <v>42175</v>
      </c>
      <c r="D10792" s="2">
        <v>1079100</v>
      </c>
      <c r="E10792" s="2">
        <v>1.24</v>
      </c>
      <c r="F10792" s="2">
        <f>tblProdukty[[#This Row],[Cena]]*tblProdukty[[#This Row],[Koeficient]]</f>
        <v>1338084</v>
      </c>
      <c r="G10792" s="2" t="s">
        <v>15</v>
      </c>
    </row>
    <row r="10793" spans="1:7" x14ac:dyDescent="0.25">
      <c r="A10793" s="2" t="s">
        <v>10808</v>
      </c>
      <c r="B10793" t="s">
        <v>5</v>
      </c>
      <c r="C10793" s="1">
        <v>42847</v>
      </c>
      <c r="D10793" s="2">
        <v>1079200</v>
      </c>
      <c r="E10793" s="2">
        <v>1.56</v>
      </c>
      <c r="F10793" s="2">
        <f>tblProdukty[[#This Row],[Cena]]*tblProdukty[[#This Row],[Koeficient]]</f>
        <v>1683552</v>
      </c>
      <c r="G10793" s="2" t="s">
        <v>16</v>
      </c>
    </row>
    <row r="10794" spans="1:7" x14ac:dyDescent="0.25">
      <c r="A10794" s="2" t="s">
        <v>10809</v>
      </c>
      <c r="B10794" t="s">
        <v>5</v>
      </c>
      <c r="C10794" s="1">
        <v>42537</v>
      </c>
      <c r="D10794" s="2">
        <v>1079300</v>
      </c>
      <c r="E10794" s="2">
        <v>1.43</v>
      </c>
      <c r="F10794" s="2">
        <f>tblProdukty[[#This Row],[Cena]]*tblProdukty[[#This Row],[Koeficient]]</f>
        <v>1543399</v>
      </c>
      <c r="G10794" s="2" t="s">
        <v>9</v>
      </c>
    </row>
    <row r="10795" spans="1:7" x14ac:dyDescent="0.25">
      <c r="A10795" s="2" t="s">
        <v>10810</v>
      </c>
      <c r="B10795" t="s">
        <v>5</v>
      </c>
      <c r="C10795" s="1">
        <v>43068</v>
      </c>
      <c r="D10795" s="2">
        <v>1079400</v>
      </c>
      <c r="E10795" s="2">
        <v>1.92</v>
      </c>
      <c r="F10795" s="2">
        <f>tblProdukty[[#This Row],[Cena]]*tblProdukty[[#This Row],[Koeficient]]</f>
        <v>2072448</v>
      </c>
      <c r="G10795" s="2" t="s">
        <v>11</v>
      </c>
    </row>
    <row r="10796" spans="1:7" x14ac:dyDescent="0.25">
      <c r="A10796" s="2" t="s">
        <v>10811</v>
      </c>
      <c r="B10796" t="s">
        <v>5</v>
      </c>
      <c r="C10796" s="1">
        <v>42109</v>
      </c>
      <c r="D10796" s="2">
        <v>1079500</v>
      </c>
      <c r="E10796" s="2">
        <v>1.84</v>
      </c>
      <c r="F10796" s="2">
        <f>tblProdukty[[#This Row],[Cena]]*tblProdukty[[#This Row],[Koeficient]]</f>
        <v>1986280</v>
      </c>
      <c r="G10796" s="2" t="s">
        <v>10</v>
      </c>
    </row>
    <row r="10797" spans="1:7" x14ac:dyDescent="0.25">
      <c r="A10797" s="2" t="s">
        <v>10812</v>
      </c>
      <c r="B10797" t="s">
        <v>5</v>
      </c>
      <c r="C10797" s="1">
        <v>42446</v>
      </c>
      <c r="D10797" s="2">
        <v>1079600</v>
      </c>
      <c r="E10797" s="2">
        <v>1.48</v>
      </c>
      <c r="F10797" s="2">
        <f>tblProdukty[[#This Row],[Cena]]*tblProdukty[[#This Row],[Koeficient]]</f>
        <v>1597808</v>
      </c>
      <c r="G10797" s="2" t="s">
        <v>12</v>
      </c>
    </row>
    <row r="10798" spans="1:7" x14ac:dyDescent="0.25">
      <c r="A10798" s="2" t="s">
        <v>10813</v>
      </c>
      <c r="B10798" t="s">
        <v>5</v>
      </c>
      <c r="C10798" s="1">
        <v>42671</v>
      </c>
      <c r="D10798" s="2">
        <v>1079700</v>
      </c>
      <c r="E10798" s="2">
        <v>1.37</v>
      </c>
      <c r="F10798" s="2">
        <f>tblProdukty[[#This Row],[Cena]]*tblProdukty[[#This Row],[Koeficient]]</f>
        <v>1479189</v>
      </c>
      <c r="G10798" s="2" t="s">
        <v>13</v>
      </c>
    </row>
    <row r="10799" spans="1:7" x14ac:dyDescent="0.25">
      <c r="A10799" s="2" t="s">
        <v>10814</v>
      </c>
      <c r="B10799" t="s">
        <v>5</v>
      </c>
      <c r="C10799" s="1">
        <v>42349</v>
      </c>
      <c r="D10799" s="2">
        <v>1079800</v>
      </c>
      <c r="E10799" s="2">
        <v>1.22</v>
      </c>
      <c r="F10799" s="2">
        <f>tblProdukty[[#This Row],[Cena]]*tblProdukty[[#This Row],[Koeficient]]</f>
        <v>1317356</v>
      </c>
      <c r="G10799" s="2" t="s">
        <v>14</v>
      </c>
    </row>
    <row r="10800" spans="1:7" x14ac:dyDescent="0.25">
      <c r="A10800" s="2" t="s">
        <v>10815</v>
      </c>
      <c r="B10800" t="s">
        <v>5</v>
      </c>
      <c r="C10800" s="1">
        <v>42827</v>
      </c>
      <c r="D10800" s="2">
        <v>1079900</v>
      </c>
      <c r="E10800" s="2">
        <v>2</v>
      </c>
      <c r="F10800" s="2">
        <f>tblProdukty[[#This Row],[Cena]]*tblProdukty[[#This Row],[Koeficient]]</f>
        <v>2159800</v>
      </c>
      <c r="G10800" s="2" t="s">
        <v>15</v>
      </c>
    </row>
    <row r="10801" spans="1:7" x14ac:dyDescent="0.25">
      <c r="A10801" s="2" t="s">
        <v>10816</v>
      </c>
      <c r="B10801" t="s">
        <v>5</v>
      </c>
      <c r="C10801" s="1">
        <v>42912</v>
      </c>
      <c r="D10801" s="2">
        <v>1080000</v>
      </c>
      <c r="E10801" s="2">
        <v>1.38</v>
      </c>
      <c r="F10801" s="2">
        <f>tblProdukty[[#This Row],[Cena]]*tblProdukty[[#This Row],[Koeficient]]</f>
        <v>1490400</v>
      </c>
      <c r="G10801" s="2" t="s">
        <v>16</v>
      </c>
    </row>
    <row r="10802" spans="1:7" x14ac:dyDescent="0.25">
      <c r="A10802" s="2" t="s">
        <v>10817</v>
      </c>
      <c r="B10802" t="s">
        <v>5</v>
      </c>
      <c r="C10802" s="1">
        <v>42486</v>
      </c>
      <c r="D10802" s="2">
        <v>1080100</v>
      </c>
      <c r="E10802" s="2">
        <v>1.08</v>
      </c>
      <c r="F10802" s="2">
        <f>tblProdukty[[#This Row],[Cena]]*tblProdukty[[#This Row],[Koeficient]]</f>
        <v>1166508</v>
      </c>
      <c r="G10802" s="2" t="s">
        <v>9</v>
      </c>
    </row>
    <row r="10803" spans="1:7" x14ac:dyDescent="0.25">
      <c r="A10803" s="2" t="s">
        <v>10818</v>
      </c>
      <c r="B10803" t="s">
        <v>5</v>
      </c>
      <c r="C10803" s="1">
        <v>42262</v>
      </c>
      <c r="D10803" s="2">
        <v>1080200</v>
      </c>
      <c r="E10803" s="2">
        <v>1.04</v>
      </c>
      <c r="F10803" s="2">
        <f>tblProdukty[[#This Row],[Cena]]*tblProdukty[[#This Row],[Koeficient]]</f>
        <v>1123408</v>
      </c>
      <c r="G10803" s="2" t="s">
        <v>11</v>
      </c>
    </row>
    <row r="10804" spans="1:7" x14ac:dyDescent="0.25">
      <c r="A10804" s="2" t="s">
        <v>10819</v>
      </c>
      <c r="B10804" t="s">
        <v>5</v>
      </c>
      <c r="C10804" s="1">
        <v>42841</v>
      </c>
      <c r="D10804" s="2">
        <v>1080300</v>
      </c>
      <c r="E10804" s="2">
        <v>1.96</v>
      </c>
      <c r="F10804" s="2">
        <f>tblProdukty[[#This Row],[Cena]]*tblProdukty[[#This Row],[Koeficient]]</f>
        <v>2117388</v>
      </c>
      <c r="G10804" s="2" t="s">
        <v>10</v>
      </c>
    </row>
    <row r="10805" spans="1:7" x14ac:dyDescent="0.25">
      <c r="A10805" s="2" t="s">
        <v>10820</v>
      </c>
      <c r="B10805" t="s">
        <v>5</v>
      </c>
      <c r="C10805" s="1">
        <v>42597</v>
      </c>
      <c r="D10805" s="2">
        <v>1080400</v>
      </c>
      <c r="E10805" s="2">
        <v>1.37</v>
      </c>
      <c r="F10805" s="2">
        <f>tblProdukty[[#This Row],[Cena]]*tblProdukty[[#This Row],[Koeficient]]</f>
        <v>1480148</v>
      </c>
      <c r="G10805" s="2" t="s">
        <v>12</v>
      </c>
    </row>
    <row r="10806" spans="1:7" x14ac:dyDescent="0.25">
      <c r="A10806" s="2" t="s">
        <v>10821</v>
      </c>
      <c r="B10806" t="s">
        <v>5</v>
      </c>
      <c r="C10806" s="1">
        <v>42060</v>
      </c>
      <c r="D10806" s="2">
        <v>1080500</v>
      </c>
      <c r="E10806" s="2">
        <v>1.32</v>
      </c>
      <c r="F10806" s="2">
        <f>tblProdukty[[#This Row],[Cena]]*tblProdukty[[#This Row],[Koeficient]]</f>
        <v>1426260</v>
      </c>
      <c r="G10806" s="2" t="s">
        <v>13</v>
      </c>
    </row>
    <row r="10807" spans="1:7" x14ac:dyDescent="0.25">
      <c r="A10807" s="2" t="s">
        <v>10822</v>
      </c>
      <c r="B10807" t="s">
        <v>5</v>
      </c>
      <c r="C10807" s="1">
        <v>43027</v>
      </c>
      <c r="D10807" s="2">
        <v>1080600</v>
      </c>
      <c r="E10807" s="2">
        <v>1.07</v>
      </c>
      <c r="F10807" s="2">
        <f>tblProdukty[[#This Row],[Cena]]*tblProdukty[[#This Row],[Koeficient]]</f>
        <v>1156242</v>
      </c>
      <c r="G10807" s="2" t="s">
        <v>14</v>
      </c>
    </row>
    <row r="10808" spans="1:7" x14ac:dyDescent="0.25">
      <c r="A10808" s="2" t="s">
        <v>10823</v>
      </c>
      <c r="B10808" t="s">
        <v>5</v>
      </c>
      <c r="C10808" s="1">
        <v>42429</v>
      </c>
      <c r="D10808" s="2">
        <v>1080700</v>
      </c>
      <c r="E10808" s="2">
        <v>1.84</v>
      </c>
      <c r="F10808" s="2">
        <f>tblProdukty[[#This Row],[Cena]]*tblProdukty[[#This Row],[Koeficient]]</f>
        <v>1988488</v>
      </c>
      <c r="G10808" s="2" t="s">
        <v>15</v>
      </c>
    </row>
    <row r="10809" spans="1:7" x14ac:dyDescent="0.25">
      <c r="A10809" s="2" t="s">
        <v>10824</v>
      </c>
      <c r="B10809" t="s">
        <v>5</v>
      </c>
      <c r="C10809" s="1">
        <v>42331</v>
      </c>
      <c r="D10809" s="2">
        <v>1080800</v>
      </c>
      <c r="E10809" s="2">
        <v>1.2</v>
      </c>
      <c r="F10809" s="2">
        <f>tblProdukty[[#This Row],[Cena]]*tblProdukty[[#This Row],[Koeficient]]</f>
        <v>1296960</v>
      </c>
      <c r="G10809" s="2" t="s">
        <v>16</v>
      </c>
    </row>
    <row r="10810" spans="1:7" x14ac:dyDescent="0.25">
      <c r="A10810" s="2" t="s">
        <v>10825</v>
      </c>
      <c r="B10810" t="s">
        <v>5</v>
      </c>
      <c r="C10810" s="1">
        <v>42259</v>
      </c>
      <c r="D10810" s="2">
        <v>1080900</v>
      </c>
      <c r="E10810" s="2">
        <v>1.1100000000000001</v>
      </c>
      <c r="F10810" s="2">
        <f>tblProdukty[[#This Row],[Cena]]*tblProdukty[[#This Row],[Koeficient]]</f>
        <v>1199799</v>
      </c>
      <c r="G10810" s="2" t="s">
        <v>9</v>
      </c>
    </row>
    <row r="10811" spans="1:7" x14ac:dyDescent="0.25">
      <c r="A10811" s="2" t="s">
        <v>10826</v>
      </c>
      <c r="B10811" t="s">
        <v>5</v>
      </c>
      <c r="C10811" s="1">
        <v>42242</v>
      </c>
      <c r="D10811" s="2">
        <v>1081000</v>
      </c>
      <c r="E10811" s="2">
        <v>1.49</v>
      </c>
      <c r="F10811" s="2">
        <f>tblProdukty[[#This Row],[Cena]]*tblProdukty[[#This Row],[Koeficient]]</f>
        <v>1610690</v>
      </c>
      <c r="G10811" s="2" t="s">
        <v>11</v>
      </c>
    </row>
    <row r="10812" spans="1:7" x14ac:dyDescent="0.25">
      <c r="A10812" s="2" t="s">
        <v>10827</v>
      </c>
      <c r="B10812" t="s">
        <v>5</v>
      </c>
      <c r="C10812" s="1">
        <v>42166</v>
      </c>
      <c r="D10812" s="2">
        <v>1081100</v>
      </c>
      <c r="E10812" s="2">
        <v>1.77</v>
      </c>
      <c r="F10812" s="2">
        <f>tblProdukty[[#This Row],[Cena]]*tblProdukty[[#This Row],[Koeficient]]</f>
        <v>1913547</v>
      </c>
      <c r="G10812" s="2" t="s">
        <v>10</v>
      </c>
    </row>
    <row r="10813" spans="1:7" x14ac:dyDescent="0.25">
      <c r="A10813" s="2" t="s">
        <v>10828</v>
      </c>
      <c r="B10813" t="s">
        <v>5</v>
      </c>
      <c r="C10813" s="1">
        <v>43037</v>
      </c>
      <c r="D10813" s="2">
        <v>1081200</v>
      </c>
      <c r="E10813" s="2">
        <v>1.63</v>
      </c>
      <c r="F10813" s="2">
        <f>tblProdukty[[#This Row],[Cena]]*tblProdukty[[#This Row],[Koeficient]]</f>
        <v>1762356</v>
      </c>
      <c r="G10813" s="2" t="s">
        <v>12</v>
      </c>
    </row>
    <row r="10814" spans="1:7" x14ac:dyDescent="0.25">
      <c r="A10814" s="2" t="s">
        <v>10829</v>
      </c>
      <c r="B10814" t="s">
        <v>5</v>
      </c>
      <c r="C10814" s="1">
        <v>42680</v>
      </c>
      <c r="D10814" s="2">
        <v>1081300</v>
      </c>
      <c r="E10814" s="2">
        <v>1.64</v>
      </c>
      <c r="F10814" s="2">
        <f>tblProdukty[[#This Row],[Cena]]*tblProdukty[[#This Row],[Koeficient]]</f>
        <v>1773332</v>
      </c>
      <c r="G10814" s="2" t="s">
        <v>13</v>
      </c>
    </row>
    <row r="10815" spans="1:7" x14ac:dyDescent="0.25">
      <c r="A10815" s="2" t="s">
        <v>10830</v>
      </c>
      <c r="B10815" t="s">
        <v>5</v>
      </c>
      <c r="C10815" s="1">
        <v>42827</v>
      </c>
      <c r="D10815" s="2">
        <v>1081400</v>
      </c>
      <c r="E10815" s="2">
        <v>1.29</v>
      </c>
      <c r="F10815" s="2">
        <f>tblProdukty[[#This Row],[Cena]]*tblProdukty[[#This Row],[Koeficient]]</f>
        <v>1395006</v>
      </c>
      <c r="G10815" s="2" t="s">
        <v>14</v>
      </c>
    </row>
    <row r="10816" spans="1:7" x14ac:dyDescent="0.25">
      <c r="A10816" s="2" t="s">
        <v>10831</v>
      </c>
      <c r="B10816" t="s">
        <v>5</v>
      </c>
      <c r="C10816" s="1">
        <v>42292</v>
      </c>
      <c r="D10816" s="2">
        <v>1081500</v>
      </c>
      <c r="E10816" s="2">
        <v>1.25</v>
      </c>
      <c r="F10816" s="2">
        <f>tblProdukty[[#This Row],[Cena]]*tblProdukty[[#This Row],[Koeficient]]</f>
        <v>1351875</v>
      </c>
      <c r="G10816" s="2" t="s">
        <v>15</v>
      </c>
    </row>
    <row r="10817" spans="1:7" x14ac:dyDescent="0.25">
      <c r="A10817" s="2" t="s">
        <v>10832</v>
      </c>
      <c r="B10817" t="s">
        <v>5</v>
      </c>
      <c r="C10817" s="1">
        <v>42580</v>
      </c>
      <c r="D10817" s="2">
        <v>1081600</v>
      </c>
      <c r="E10817" s="2">
        <v>1.49</v>
      </c>
      <c r="F10817" s="2">
        <f>tblProdukty[[#This Row],[Cena]]*tblProdukty[[#This Row],[Koeficient]]</f>
        <v>1611584</v>
      </c>
      <c r="G10817" s="2" t="s">
        <v>16</v>
      </c>
    </row>
    <row r="10818" spans="1:7" x14ac:dyDescent="0.25">
      <c r="A10818" s="2" t="s">
        <v>10833</v>
      </c>
      <c r="B10818" t="s">
        <v>5</v>
      </c>
      <c r="C10818" s="1">
        <v>42274</v>
      </c>
      <c r="D10818" s="2">
        <v>1081700</v>
      </c>
      <c r="E10818" s="2">
        <v>1.83</v>
      </c>
      <c r="F10818" s="2">
        <f>tblProdukty[[#This Row],[Cena]]*tblProdukty[[#This Row],[Koeficient]]</f>
        <v>1979511</v>
      </c>
      <c r="G10818" s="2" t="s">
        <v>9</v>
      </c>
    </row>
    <row r="10819" spans="1:7" x14ac:dyDescent="0.25">
      <c r="A10819" s="2" t="s">
        <v>10834</v>
      </c>
      <c r="B10819" t="s">
        <v>5</v>
      </c>
      <c r="C10819" s="1">
        <v>42298</v>
      </c>
      <c r="D10819" s="2">
        <v>1081800</v>
      </c>
      <c r="E10819" s="2">
        <v>1.0900000000000001</v>
      </c>
      <c r="F10819" s="2">
        <f>tblProdukty[[#This Row],[Cena]]*tblProdukty[[#This Row],[Koeficient]]</f>
        <v>1179162</v>
      </c>
      <c r="G10819" s="2" t="s">
        <v>11</v>
      </c>
    </row>
    <row r="10820" spans="1:7" x14ac:dyDescent="0.25">
      <c r="A10820" s="2" t="s">
        <v>10835</v>
      </c>
      <c r="B10820" t="s">
        <v>5</v>
      </c>
      <c r="C10820" s="1">
        <v>42097</v>
      </c>
      <c r="D10820" s="2">
        <v>1081900</v>
      </c>
      <c r="E10820" s="2">
        <v>1.4</v>
      </c>
      <c r="F10820" s="2">
        <f>tblProdukty[[#This Row],[Cena]]*tblProdukty[[#This Row],[Koeficient]]</f>
        <v>1514660</v>
      </c>
      <c r="G10820" s="2" t="s">
        <v>10</v>
      </c>
    </row>
    <row r="10821" spans="1:7" x14ac:dyDescent="0.25">
      <c r="A10821" s="2" t="s">
        <v>10836</v>
      </c>
      <c r="B10821" t="s">
        <v>5</v>
      </c>
      <c r="C10821" s="1">
        <v>42090</v>
      </c>
      <c r="D10821" s="2">
        <v>1082000</v>
      </c>
      <c r="E10821" s="2">
        <v>1.6</v>
      </c>
      <c r="F10821" s="2">
        <f>tblProdukty[[#This Row],[Cena]]*tblProdukty[[#This Row],[Koeficient]]</f>
        <v>1731200</v>
      </c>
      <c r="G10821" s="2" t="s">
        <v>12</v>
      </c>
    </row>
    <row r="10822" spans="1:7" x14ac:dyDescent="0.25">
      <c r="A10822" s="2" t="s">
        <v>10837</v>
      </c>
      <c r="B10822" t="s">
        <v>5</v>
      </c>
      <c r="C10822" s="1">
        <v>42274</v>
      </c>
      <c r="D10822" s="2">
        <v>1082100</v>
      </c>
      <c r="E10822" s="2">
        <v>1.99</v>
      </c>
      <c r="F10822" s="2">
        <f>tblProdukty[[#This Row],[Cena]]*tblProdukty[[#This Row],[Koeficient]]</f>
        <v>2153379</v>
      </c>
      <c r="G10822" s="2" t="s">
        <v>13</v>
      </c>
    </row>
    <row r="10823" spans="1:7" x14ac:dyDescent="0.25">
      <c r="A10823" s="2" t="s">
        <v>10838</v>
      </c>
      <c r="B10823" t="s">
        <v>5</v>
      </c>
      <c r="C10823" s="1">
        <v>42518</v>
      </c>
      <c r="D10823" s="2">
        <v>1082200</v>
      </c>
      <c r="E10823" s="2">
        <v>1.07</v>
      </c>
      <c r="F10823" s="2">
        <f>tblProdukty[[#This Row],[Cena]]*tblProdukty[[#This Row],[Koeficient]]</f>
        <v>1157954</v>
      </c>
      <c r="G10823" s="2" t="s">
        <v>14</v>
      </c>
    </row>
    <row r="10824" spans="1:7" x14ac:dyDescent="0.25">
      <c r="A10824" s="2" t="s">
        <v>10839</v>
      </c>
      <c r="B10824" t="s">
        <v>5</v>
      </c>
      <c r="C10824" s="1">
        <v>42546</v>
      </c>
      <c r="D10824" s="2">
        <v>1082300</v>
      </c>
      <c r="E10824" s="2">
        <v>1.69</v>
      </c>
      <c r="F10824" s="2">
        <f>tblProdukty[[#This Row],[Cena]]*tblProdukty[[#This Row],[Koeficient]]</f>
        <v>1829087</v>
      </c>
      <c r="G10824" s="2" t="s">
        <v>15</v>
      </c>
    </row>
    <row r="10825" spans="1:7" x14ac:dyDescent="0.25">
      <c r="A10825" s="2" t="s">
        <v>10840</v>
      </c>
      <c r="B10825" t="s">
        <v>5</v>
      </c>
      <c r="C10825" s="1">
        <v>42225</v>
      </c>
      <c r="D10825" s="2">
        <v>1082400</v>
      </c>
      <c r="E10825" s="2">
        <v>1.66</v>
      </c>
      <c r="F10825" s="2">
        <f>tblProdukty[[#This Row],[Cena]]*tblProdukty[[#This Row],[Koeficient]]</f>
        <v>1796784</v>
      </c>
      <c r="G10825" s="2" t="s">
        <v>16</v>
      </c>
    </row>
    <row r="10826" spans="1:7" x14ac:dyDescent="0.25">
      <c r="A10826" s="2" t="s">
        <v>10841</v>
      </c>
      <c r="B10826" t="s">
        <v>5</v>
      </c>
      <c r="C10826" s="1">
        <v>42785</v>
      </c>
      <c r="D10826" s="2">
        <v>1082500</v>
      </c>
      <c r="E10826" s="2">
        <v>1.23</v>
      </c>
      <c r="F10826" s="2">
        <f>tblProdukty[[#This Row],[Cena]]*tblProdukty[[#This Row],[Koeficient]]</f>
        <v>1331475</v>
      </c>
      <c r="G10826" s="2" t="s">
        <v>9</v>
      </c>
    </row>
    <row r="10827" spans="1:7" x14ac:dyDescent="0.25">
      <c r="A10827" s="2" t="s">
        <v>10842</v>
      </c>
      <c r="B10827" t="s">
        <v>5</v>
      </c>
      <c r="C10827" s="1">
        <v>42809</v>
      </c>
      <c r="D10827" s="2">
        <v>1082600</v>
      </c>
      <c r="E10827" s="2">
        <v>1.77</v>
      </c>
      <c r="F10827" s="2">
        <f>tblProdukty[[#This Row],[Cena]]*tblProdukty[[#This Row],[Koeficient]]</f>
        <v>1916202</v>
      </c>
      <c r="G10827" s="2" t="s">
        <v>11</v>
      </c>
    </row>
    <row r="10828" spans="1:7" x14ac:dyDescent="0.25">
      <c r="A10828" s="2" t="s">
        <v>10843</v>
      </c>
      <c r="B10828" t="s">
        <v>5</v>
      </c>
      <c r="C10828" s="1">
        <v>42429</v>
      </c>
      <c r="D10828" s="2">
        <v>1082700</v>
      </c>
      <c r="E10828" s="2">
        <v>1.61</v>
      </c>
      <c r="F10828" s="2">
        <f>tblProdukty[[#This Row],[Cena]]*tblProdukty[[#This Row],[Koeficient]]</f>
        <v>1743147</v>
      </c>
      <c r="G10828" s="2" t="s">
        <v>10</v>
      </c>
    </row>
    <row r="10829" spans="1:7" x14ac:dyDescent="0.25">
      <c r="A10829" s="2" t="s">
        <v>10844</v>
      </c>
      <c r="B10829" t="s">
        <v>5</v>
      </c>
      <c r="C10829" s="1">
        <v>42010</v>
      </c>
      <c r="D10829" s="2">
        <v>1082800</v>
      </c>
      <c r="E10829" s="2">
        <v>1.08</v>
      </c>
      <c r="F10829" s="2">
        <f>tblProdukty[[#This Row],[Cena]]*tblProdukty[[#This Row],[Koeficient]]</f>
        <v>1169424</v>
      </c>
      <c r="G10829" s="2" t="s">
        <v>12</v>
      </c>
    </row>
    <row r="10830" spans="1:7" x14ac:dyDescent="0.25">
      <c r="A10830" s="2" t="s">
        <v>10845</v>
      </c>
      <c r="B10830" t="s">
        <v>5</v>
      </c>
      <c r="C10830" s="1">
        <v>42219</v>
      </c>
      <c r="D10830" s="2">
        <v>1082900</v>
      </c>
      <c r="E10830" s="2">
        <v>1.42</v>
      </c>
      <c r="F10830" s="2">
        <f>tblProdukty[[#This Row],[Cena]]*tblProdukty[[#This Row],[Koeficient]]</f>
        <v>1537718</v>
      </c>
      <c r="G10830" s="2" t="s">
        <v>13</v>
      </c>
    </row>
    <row r="10831" spans="1:7" x14ac:dyDescent="0.25">
      <c r="A10831" s="2" t="s">
        <v>10846</v>
      </c>
      <c r="B10831" t="s">
        <v>5</v>
      </c>
      <c r="C10831" s="1">
        <v>42121</v>
      </c>
      <c r="D10831" s="2">
        <v>1083000</v>
      </c>
      <c r="E10831" s="2">
        <v>1.27</v>
      </c>
      <c r="F10831" s="2">
        <f>tblProdukty[[#This Row],[Cena]]*tblProdukty[[#This Row],[Koeficient]]</f>
        <v>1375410</v>
      </c>
      <c r="G10831" s="2" t="s">
        <v>14</v>
      </c>
    </row>
    <row r="10832" spans="1:7" x14ac:dyDescent="0.25">
      <c r="A10832" s="2" t="s">
        <v>10847</v>
      </c>
      <c r="B10832" t="s">
        <v>5</v>
      </c>
      <c r="C10832" s="1">
        <v>42298</v>
      </c>
      <c r="D10832" s="2">
        <v>1083100</v>
      </c>
      <c r="E10832" s="2">
        <v>1.0900000000000001</v>
      </c>
      <c r="F10832" s="2">
        <f>tblProdukty[[#This Row],[Cena]]*tblProdukty[[#This Row],[Koeficient]]</f>
        <v>1180579</v>
      </c>
      <c r="G10832" s="2" t="s">
        <v>15</v>
      </c>
    </row>
    <row r="10833" spans="1:7" x14ac:dyDescent="0.25">
      <c r="A10833" s="2" t="s">
        <v>10848</v>
      </c>
      <c r="B10833" t="s">
        <v>5</v>
      </c>
      <c r="C10833" s="1">
        <v>42158</v>
      </c>
      <c r="D10833" s="2">
        <v>1083200</v>
      </c>
      <c r="E10833" s="2">
        <v>1.93</v>
      </c>
      <c r="F10833" s="2">
        <f>tblProdukty[[#This Row],[Cena]]*tblProdukty[[#This Row],[Koeficient]]</f>
        <v>2090576</v>
      </c>
      <c r="G10833" s="2" t="s">
        <v>16</v>
      </c>
    </row>
    <row r="10834" spans="1:7" x14ac:dyDescent="0.25">
      <c r="A10834" s="2" t="s">
        <v>10849</v>
      </c>
      <c r="B10834" t="s">
        <v>5</v>
      </c>
      <c r="C10834" s="1">
        <v>43029</v>
      </c>
      <c r="D10834" s="2">
        <v>1083300</v>
      </c>
      <c r="E10834" s="2">
        <v>1.31</v>
      </c>
      <c r="F10834" s="2">
        <f>tblProdukty[[#This Row],[Cena]]*tblProdukty[[#This Row],[Koeficient]]</f>
        <v>1419123</v>
      </c>
      <c r="G10834" s="2" t="s">
        <v>9</v>
      </c>
    </row>
    <row r="10835" spans="1:7" x14ac:dyDescent="0.25">
      <c r="A10835" s="2" t="s">
        <v>10850</v>
      </c>
      <c r="B10835" t="s">
        <v>5</v>
      </c>
      <c r="C10835" s="1">
        <v>42277</v>
      </c>
      <c r="D10835" s="2">
        <v>1083400</v>
      </c>
      <c r="E10835" s="2">
        <v>1.36</v>
      </c>
      <c r="F10835" s="2">
        <f>tblProdukty[[#This Row],[Cena]]*tblProdukty[[#This Row],[Koeficient]]</f>
        <v>1473424</v>
      </c>
      <c r="G10835" s="2" t="s">
        <v>11</v>
      </c>
    </row>
    <row r="10836" spans="1:7" x14ac:dyDescent="0.25">
      <c r="A10836" s="2" t="s">
        <v>10851</v>
      </c>
      <c r="B10836" t="s">
        <v>5</v>
      </c>
      <c r="C10836" s="1">
        <v>42179</v>
      </c>
      <c r="D10836" s="2">
        <v>1083500</v>
      </c>
      <c r="E10836" s="2">
        <v>1.19</v>
      </c>
      <c r="F10836" s="2">
        <f>tblProdukty[[#This Row],[Cena]]*tblProdukty[[#This Row],[Koeficient]]</f>
        <v>1289365</v>
      </c>
      <c r="G10836" s="2" t="s">
        <v>10</v>
      </c>
    </row>
    <row r="10837" spans="1:7" x14ac:dyDescent="0.25">
      <c r="A10837" s="2" t="s">
        <v>10852</v>
      </c>
      <c r="B10837" t="s">
        <v>5</v>
      </c>
      <c r="C10837" s="1">
        <v>42561</v>
      </c>
      <c r="D10837" s="2">
        <v>1083600</v>
      </c>
      <c r="E10837" s="2">
        <v>1.47</v>
      </c>
      <c r="F10837" s="2">
        <f>tblProdukty[[#This Row],[Cena]]*tblProdukty[[#This Row],[Koeficient]]</f>
        <v>1592892</v>
      </c>
      <c r="G10837" s="2" t="s">
        <v>12</v>
      </c>
    </row>
    <row r="10838" spans="1:7" x14ac:dyDescent="0.25">
      <c r="A10838" s="2" t="s">
        <v>10853</v>
      </c>
      <c r="B10838" t="s">
        <v>5</v>
      </c>
      <c r="C10838" s="1">
        <v>42021</v>
      </c>
      <c r="D10838" s="2">
        <v>1083700</v>
      </c>
      <c r="E10838" s="2">
        <v>1.74</v>
      </c>
      <c r="F10838" s="2">
        <f>tblProdukty[[#This Row],[Cena]]*tblProdukty[[#This Row],[Koeficient]]</f>
        <v>1885638</v>
      </c>
      <c r="G10838" s="2" t="s">
        <v>13</v>
      </c>
    </row>
    <row r="10839" spans="1:7" x14ac:dyDescent="0.25">
      <c r="A10839" s="2" t="s">
        <v>10854</v>
      </c>
      <c r="B10839" t="s">
        <v>5</v>
      </c>
      <c r="C10839" s="1">
        <v>42571</v>
      </c>
      <c r="D10839" s="2">
        <v>1083800</v>
      </c>
      <c r="E10839" s="2">
        <v>1.18</v>
      </c>
      <c r="F10839" s="2">
        <f>tblProdukty[[#This Row],[Cena]]*tblProdukty[[#This Row],[Koeficient]]</f>
        <v>1278884</v>
      </c>
      <c r="G10839" s="2" t="s">
        <v>14</v>
      </c>
    </row>
    <row r="10840" spans="1:7" x14ac:dyDescent="0.25">
      <c r="A10840" s="2" t="s">
        <v>10855</v>
      </c>
      <c r="B10840" t="s">
        <v>5</v>
      </c>
      <c r="C10840" s="1">
        <v>42920</v>
      </c>
      <c r="D10840" s="2">
        <v>1083900</v>
      </c>
      <c r="E10840" s="2">
        <v>1.76</v>
      </c>
      <c r="F10840" s="2">
        <f>tblProdukty[[#This Row],[Cena]]*tblProdukty[[#This Row],[Koeficient]]</f>
        <v>1907664</v>
      </c>
      <c r="G10840" s="2" t="s">
        <v>15</v>
      </c>
    </row>
    <row r="10841" spans="1:7" x14ac:dyDescent="0.25">
      <c r="A10841" s="2" t="s">
        <v>10856</v>
      </c>
      <c r="B10841" t="s">
        <v>5</v>
      </c>
      <c r="C10841" s="1">
        <v>42154</v>
      </c>
      <c r="D10841" s="2">
        <v>1084000</v>
      </c>
      <c r="E10841" s="2">
        <v>1.92</v>
      </c>
      <c r="F10841" s="2">
        <f>tblProdukty[[#This Row],[Cena]]*tblProdukty[[#This Row],[Koeficient]]</f>
        <v>2081280</v>
      </c>
      <c r="G10841" s="2" t="s">
        <v>16</v>
      </c>
    </row>
    <row r="10842" spans="1:7" x14ac:dyDescent="0.25">
      <c r="A10842" s="2" t="s">
        <v>10857</v>
      </c>
      <c r="B10842" t="s">
        <v>5</v>
      </c>
      <c r="C10842" s="1">
        <v>42778</v>
      </c>
      <c r="D10842" s="2">
        <v>1084100</v>
      </c>
      <c r="E10842" s="2">
        <v>1.54</v>
      </c>
      <c r="F10842" s="2">
        <f>tblProdukty[[#This Row],[Cena]]*tblProdukty[[#This Row],[Koeficient]]</f>
        <v>1669514</v>
      </c>
      <c r="G10842" s="2" t="s">
        <v>9</v>
      </c>
    </row>
    <row r="10843" spans="1:7" x14ac:dyDescent="0.25">
      <c r="A10843" s="2" t="s">
        <v>10858</v>
      </c>
      <c r="B10843" t="s">
        <v>5</v>
      </c>
      <c r="C10843" s="1">
        <v>42387</v>
      </c>
      <c r="D10843" s="2">
        <v>1084200</v>
      </c>
      <c r="E10843" s="2">
        <v>1.97</v>
      </c>
      <c r="F10843" s="2">
        <f>tblProdukty[[#This Row],[Cena]]*tblProdukty[[#This Row],[Koeficient]]</f>
        <v>2135874</v>
      </c>
      <c r="G10843" s="2" t="s">
        <v>11</v>
      </c>
    </row>
    <row r="10844" spans="1:7" x14ac:dyDescent="0.25">
      <c r="A10844" s="2" t="s">
        <v>10859</v>
      </c>
      <c r="B10844" t="s">
        <v>5</v>
      </c>
      <c r="C10844" s="1">
        <v>42556</v>
      </c>
      <c r="D10844" s="2">
        <v>1084300</v>
      </c>
      <c r="E10844" s="2">
        <v>1.63</v>
      </c>
      <c r="F10844" s="2">
        <f>tblProdukty[[#This Row],[Cena]]*tblProdukty[[#This Row],[Koeficient]]</f>
        <v>1767409</v>
      </c>
      <c r="G10844" s="2" t="s">
        <v>10</v>
      </c>
    </row>
    <row r="10845" spans="1:7" x14ac:dyDescent="0.25">
      <c r="A10845" s="2" t="s">
        <v>10860</v>
      </c>
      <c r="B10845" t="s">
        <v>5</v>
      </c>
      <c r="C10845" s="1">
        <v>42549</v>
      </c>
      <c r="D10845" s="2">
        <v>1084400</v>
      </c>
      <c r="E10845" s="2">
        <v>1.51</v>
      </c>
      <c r="F10845" s="2">
        <f>tblProdukty[[#This Row],[Cena]]*tblProdukty[[#This Row],[Koeficient]]</f>
        <v>1637444</v>
      </c>
      <c r="G10845" s="2" t="s">
        <v>12</v>
      </c>
    </row>
    <row r="10846" spans="1:7" x14ac:dyDescent="0.25">
      <c r="A10846" s="2" t="s">
        <v>10861</v>
      </c>
      <c r="B10846" t="s">
        <v>5</v>
      </c>
      <c r="C10846" s="1">
        <v>42767</v>
      </c>
      <c r="D10846" s="2">
        <v>1084500</v>
      </c>
      <c r="E10846" s="2">
        <v>1.75</v>
      </c>
      <c r="F10846" s="2">
        <f>tblProdukty[[#This Row],[Cena]]*tblProdukty[[#This Row],[Koeficient]]</f>
        <v>1897875</v>
      </c>
      <c r="G10846" s="2" t="s">
        <v>13</v>
      </c>
    </row>
    <row r="10847" spans="1:7" x14ac:dyDescent="0.25">
      <c r="A10847" s="2" t="s">
        <v>10862</v>
      </c>
      <c r="B10847" t="s">
        <v>5</v>
      </c>
      <c r="C10847" s="1">
        <v>43016</v>
      </c>
      <c r="D10847" s="2">
        <v>1084600</v>
      </c>
      <c r="E10847" s="2">
        <v>1.39</v>
      </c>
      <c r="F10847" s="2">
        <f>tblProdukty[[#This Row],[Cena]]*tblProdukty[[#This Row],[Koeficient]]</f>
        <v>1507594</v>
      </c>
      <c r="G10847" s="2" t="s">
        <v>14</v>
      </c>
    </row>
    <row r="10848" spans="1:7" x14ac:dyDescent="0.25">
      <c r="A10848" s="2" t="s">
        <v>10863</v>
      </c>
      <c r="B10848" t="s">
        <v>5</v>
      </c>
      <c r="C10848" s="1">
        <v>42601</v>
      </c>
      <c r="D10848" s="2">
        <v>1084700</v>
      </c>
      <c r="E10848" s="2">
        <v>1.04</v>
      </c>
      <c r="F10848" s="2">
        <f>tblProdukty[[#This Row],[Cena]]*tblProdukty[[#This Row],[Koeficient]]</f>
        <v>1128088</v>
      </c>
      <c r="G10848" s="2" t="s">
        <v>15</v>
      </c>
    </row>
    <row r="10849" spans="1:7" x14ac:dyDescent="0.25">
      <c r="A10849" s="2" t="s">
        <v>10864</v>
      </c>
      <c r="B10849" t="s">
        <v>5</v>
      </c>
      <c r="C10849" s="1">
        <v>42626</v>
      </c>
      <c r="D10849" s="2">
        <v>1084800</v>
      </c>
      <c r="E10849" s="2">
        <v>1.58</v>
      </c>
      <c r="F10849" s="2">
        <f>tblProdukty[[#This Row],[Cena]]*tblProdukty[[#This Row],[Koeficient]]</f>
        <v>1713984</v>
      </c>
      <c r="G10849" s="2" t="s">
        <v>16</v>
      </c>
    </row>
    <row r="10850" spans="1:7" x14ac:dyDescent="0.25">
      <c r="A10850" s="2" t="s">
        <v>10865</v>
      </c>
      <c r="B10850" t="s">
        <v>5</v>
      </c>
      <c r="C10850" s="1">
        <v>42184</v>
      </c>
      <c r="D10850" s="2">
        <v>1084900</v>
      </c>
      <c r="E10850" s="2">
        <v>1.44</v>
      </c>
      <c r="F10850" s="2">
        <f>tblProdukty[[#This Row],[Cena]]*tblProdukty[[#This Row],[Koeficient]]</f>
        <v>1562256</v>
      </c>
      <c r="G10850" s="2" t="s">
        <v>9</v>
      </c>
    </row>
    <row r="10851" spans="1:7" x14ac:dyDescent="0.25">
      <c r="A10851" s="2" t="s">
        <v>10866</v>
      </c>
      <c r="B10851" t="s">
        <v>5</v>
      </c>
      <c r="C10851" s="1">
        <v>42952</v>
      </c>
      <c r="D10851" s="2">
        <v>1085000</v>
      </c>
      <c r="E10851" s="2">
        <v>1.41</v>
      </c>
      <c r="F10851" s="2">
        <f>tblProdukty[[#This Row],[Cena]]*tblProdukty[[#This Row],[Koeficient]]</f>
        <v>1529850</v>
      </c>
      <c r="G10851" s="2" t="s">
        <v>11</v>
      </c>
    </row>
    <row r="10852" spans="1:7" x14ac:dyDescent="0.25">
      <c r="A10852" s="2" t="s">
        <v>10867</v>
      </c>
      <c r="B10852" t="s">
        <v>5</v>
      </c>
      <c r="C10852" s="1">
        <v>42090</v>
      </c>
      <c r="D10852" s="2">
        <v>1085100</v>
      </c>
      <c r="E10852" s="2">
        <v>1.63</v>
      </c>
      <c r="F10852" s="2">
        <f>tblProdukty[[#This Row],[Cena]]*tblProdukty[[#This Row],[Koeficient]]</f>
        <v>1768713</v>
      </c>
      <c r="G10852" s="2" t="s">
        <v>10</v>
      </c>
    </row>
    <row r="10853" spans="1:7" x14ac:dyDescent="0.25">
      <c r="A10853" s="2" t="s">
        <v>10868</v>
      </c>
      <c r="B10853" t="s">
        <v>5</v>
      </c>
      <c r="C10853" s="1">
        <v>42958</v>
      </c>
      <c r="D10853" s="2">
        <v>1085200</v>
      </c>
      <c r="E10853" s="2">
        <v>1.2</v>
      </c>
      <c r="F10853" s="2">
        <f>tblProdukty[[#This Row],[Cena]]*tblProdukty[[#This Row],[Koeficient]]</f>
        <v>1302240</v>
      </c>
      <c r="G10853" s="2" t="s">
        <v>12</v>
      </c>
    </row>
    <row r="10854" spans="1:7" x14ac:dyDescent="0.25">
      <c r="A10854" s="2" t="s">
        <v>10869</v>
      </c>
      <c r="B10854" t="s">
        <v>5</v>
      </c>
      <c r="C10854" s="1">
        <v>42128</v>
      </c>
      <c r="D10854" s="2">
        <v>1085300</v>
      </c>
      <c r="E10854" s="2">
        <v>1.62</v>
      </c>
      <c r="F10854" s="2">
        <f>tblProdukty[[#This Row],[Cena]]*tblProdukty[[#This Row],[Koeficient]]</f>
        <v>1758186</v>
      </c>
      <c r="G10854" s="2" t="s">
        <v>13</v>
      </c>
    </row>
    <row r="10855" spans="1:7" x14ac:dyDescent="0.25">
      <c r="A10855" s="2" t="s">
        <v>10870</v>
      </c>
      <c r="B10855" t="s">
        <v>5</v>
      </c>
      <c r="C10855" s="1">
        <v>42505</v>
      </c>
      <c r="D10855" s="2">
        <v>1085400</v>
      </c>
      <c r="E10855" s="2">
        <v>1.68</v>
      </c>
      <c r="F10855" s="2">
        <f>tblProdukty[[#This Row],[Cena]]*tblProdukty[[#This Row],[Koeficient]]</f>
        <v>1823472</v>
      </c>
      <c r="G10855" s="2" t="s">
        <v>14</v>
      </c>
    </row>
    <row r="10856" spans="1:7" x14ac:dyDescent="0.25">
      <c r="A10856" s="2" t="s">
        <v>10871</v>
      </c>
      <c r="B10856" t="s">
        <v>5</v>
      </c>
      <c r="C10856" s="1">
        <v>42247</v>
      </c>
      <c r="D10856" s="2">
        <v>1085500</v>
      </c>
      <c r="E10856" s="2">
        <v>1.6</v>
      </c>
      <c r="F10856" s="2">
        <f>tblProdukty[[#This Row],[Cena]]*tblProdukty[[#This Row],[Koeficient]]</f>
        <v>1736800</v>
      </c>
      <c r="G10856" s="2" t="s">
        <v>15</v>
      </c>
    </row>
    <row r="10857" spans="1:7" x14ac:dyDescent="0.25">
      <c r="A10857" s="2" t="s">
        <v>10872</v>
      </c>
      <c r="B10857" t="s">
        <v>5</v>
      </c>
      <c r="C10857" s="1">
        <v>42094</v>
      </c>
      <c r="D10857" s="2">
        <v>1085600</v>
      </c>
      <c r="E10857" s="2">
        <v>1.62</v>
      </c>
      <c r="F10857" s="2">
        <f>tblProdukty[[#This Row],[Cena]]*tblProdukty[[#This Row],[Koeficient]]</f>
        <v>1758672</v>
      </c>
      <c r="G10857" s="2" t="s">
        <v>16</v>
      </c>
    </row>
    <row r="10858" spans="1:7" x14ac:dyDescent="0.25">
      <c r="A10858" s="2" t="s">
        <v>10873</v>
      </c>
      <c r="B10858" t="s">
        <v>5</v>
      </c>
      <c r="C10858" s="1">
        <v>42658</v>
      </c>
      <c r="D10858" s="2">
        <v>1085700</v>
      </c>
      <c r="E10858" s="2">
        <v>1.08</v>
      </c>
      <c r="F10858" s="2">
        <f>tblProdukty[[#This Row],[Cena]]*tblProdukty[[#This Row],[Koeficient]]</f>
        <v>1172556</v>
      </c>
      <c r="G10858" s="2" t="s">
        <v>9</v>
      </c>
    </row>
    <row r="10859" spans="1:7" x14ac:dyDescent="0.25">
      <c r="A10859" s="2" t="s">
        <v>10874</v>
      </c>
      <c r="B10859" t="s">
        <v>5</v>
      </c>
      <c r="C10859" s="1">
        <v>43016</v>
      </c>
      <c r="D10859" s="2">
        <v>1085800</v>
      </c>
      <c r="E10859" s="2">
        <v>1.4</v>
      </c>
      <c r="F10859" s="2">
        <f>tblProdukty[[#This Row],[Cena]]*tblProdukty[[#This Row],[Koeficient]]</f>
        <v>1520120</v>
      </c>
      <c r="G10859" s="2" t="s">
        <v>11</v>
      </c>
    </row>
    <row r="10860" spans="1:7" x14ac:dyDescent="0.25">
      <c r="A10860" s="2" t="s">
        <v>10875</v>
      </c>
      <c r="B10860" t="s">
        <v>5</v>
      </c>
      <c r="C10860" s="1">
        <v>42862</v>
      </c>
      <c r="D10860" s="2">
        <v>1085900</v>
      </c>
      <c r="E10860" s="2">
        <v>1.04</v>
      </c>
      <c r="F10860" s="2">
        <f>tblProdukty[[#This Row],[Cena]]*tblProdukty[[#This Row],[Koeficient]]</f>
        <v>1129336</v>
      </c>
      <c r="G10860" s="2" t="s">
        <v>10</v>
      </c>
    </row>
    <row r="10861" spans="1:7" x14ac:dyDescent="0.25">
      <c r="A10861" s="2" t="s">
        <v>10876</v>
      </c>
      <c r="B10861" t="s">
        <v>5</v>
      </c>
      <c r="C10861" s="1">
        <v>43025</v>
      </c>
      <c r="D10861" s="2">
        <v>1086000</v>
      </c>
      <c r="E10861" s="2">
        <v>1.25</v>
      </c>
      <c r="F10861" s="2">
        <f>tblProdukty[[#This Row],[Cena]]*tblProdukty[[#This Row],[Koeficient]]</f>
        <v>1357500</v>
      </c>
      <c r="G10861" s="2" t="s">
        <v>12</v>
      </c>
    </row>
    <row r="10862" spans="1:7" x14ac:dyDescent="0.25">
      <c r="A10862" s="2" t="s">
        <v>10877</v>
      </c>
      <c r="B10862" t="s">
        <v>5</v>
      </c>
      <c r="C10862" s="1">
        <v>42350</v>
      </c>
      <c r="D10862" s="2">
        <v>1086100</v>
      </c>
      <c r="E10862" s="2">
        <v>1.1499999999999999</v>
      </c>
      <c r="F10862" s="2">
        <f>tblProdukty[[#This Row],[Cena]]*tblProdukty[[#This Row],[Koeficient]]</f>
        <v>1249015</v>
      </c>
      <c r="G10862" s="2" t="s">
        <v>13</v>
      </c>
    </row>
    <row r="10863" spans="1:7" x14ac:dyDescent="0.25">
      <c r="A10863" s="2" t="s">
        <v>10878</v>
      </c>
      <c r="B10863" t="s">
        <v>5</v>
      </c>
      <c r="C10863" s="1">
        <v>42597</v>
      </c>
      <c r="D10863" s="2">
        <v>1086200</v>
      </c>
      <c r="E10863" s="2">
        <v>1.04</v>
      </c>
      <c r="F10863" s="2">
        <f>tblProdukty[[#This Row],[Cena]]*tblProdukty[[#This Row],[Koeficient]]</f>
        <v>1129648</v>
      </c>
      <c r="G10863" s="2" t="s">
        <v>14</v>
      </c>
    </row>
    <row r="10864" spans="1:7" x14ac:dyDescent="0.25">
      <c r="A10864" s="2" t="s">
        <v>10879</v>
      </c>
      <c r="B10864" t="s">
        <v>5</v>
      </c>
      <c r="C10864" s="1">
        <v>42271</v>
      </c>
      <c r="D10864" s="2">
        <v>1086300</v>
      </c>
      <c r="E10864" s="2">
        <v>1.42</v>
      </c>
      <c r="F10864" s="2">
        <f>tblProdukty[[#This Row],[Cena]]*tblProdukty[[#This Row],[Koeficient]]</f>
        <v>1542546</v>
      </c>
      <c r="G10864" s="2" t="s">
        <v>15</v>
      </c>
    </row>
    <row r="10865" spans="1:7" x14ac:dyDescent="0.25">
      <c r="A10865" s="2" t="s">
        <v>10880</v>
      </c>
      <c r="B10865" t="s">
        <v>5</v>
      </c>
      <c r="C10865" s="1">
        <v>42851</v>
      </c>
      <c r="D10865" s="2">
        <v>1086400</v>
      </c>
      <c r="E10865" s="2">
        <v>1.07</v>
      </c>
      <c r="F10865" s="2">
        <f>tblProdukty[[#This Row],[Cena]]*tblProdukty[[#This Row],[Koeficient]]</f>
        <v>1162448</v>
      </c>
      <c r="G10865" s="2" t="s">
        <v>16</v>
      </c>
    </row>
    <row r="10866" spans="1:7" x14ac:dyDescent="0.25">
      <c r="A10866" s="2" t="s">
        <v>10881</v>
      </c>
      <c r="B10866" t="s">
        <v>5</v>
      </c>
      <c r="C10866" s="1">
        <v>42842</v>
      </c>
      <c r="D10866" s="2">
        <v>1086500</v>
      </c>
      <c r="E10866" s="2">
        <v>1.91</v>
      </c>
      <c r="F10866" s="2">
        <f>tblProdukty[[#This Row],[Cena]]*tblProdukty[[#This Row],[Koeficient]]</f>
        <v>2075215</v>
      </c>
      <c r="G10866" s="2" t="s">
        <v>9</v>
      </c>
    </row>
    <row r="10867" spans="1:7" x14ac:dyDescent="0.25">
      <c r="A10867" s="2" t="s">
        <v>10882</v>
      </c>
      <c r="B10867" t="s">
        <v>5</v>
      </c>
      <c r="C10867" s="1">
        <v>42297</v>
      </c>
      <c r="D10867" s="2">
        <v>1086600</v>
      </c>
      <c r="E10867" s="2">
        <v>1.02</v>
      </c>
      <c r="F10867" s="2">
        <f>tblProdukty[[#This Row],[Cena]]*tblProdukty[[#This Row],[Koeficient]]</f>
        <v>1108332</v>
      </c>
      <c r="G10867" s="2" t="s">
        <v>11</v>
      </c>
    </row>
    <row r="10868" spans="1:7" x14ac:dyDescent="0.25">
      <c r="A10868" s="2" t="s">
        <v>10883</v>
      </c>
      <c r="B10868" t="s">
        <v>5</v>
      </c>
      <c r="C10868" s="1">
        <v>42597</v>
      </c>
      <c r="D10868" s="2">
        <v>1086700</v>
      </c>
      <c r="E10868" s="2">
        <v>1.42</v>
      </c>
      <c r="F10868" s="2">
        <f>tblProdukty[[#This Row],[Cena]]*tblProdukty[[#This Row],[Koeficient]]</f>
        <v>1543114</v>
      </c>
      <c r="G10868" s="2" t="s">
        <v>10</v>
      </c>
    </row>
    <row r="10869" spans="1:7" x14ac:dyDescent="0.25">
      <c r="A10869" s="2" t="s">
        <v>10884</v>
      </c>
      <c r="B10869" t="s">
        <v>5</v>
      </c>
      <c r="C10869" s="1">
        <v>42326</v>
      </c>
      <c r="D10869" s="2">
        <v>1086800</v>
      </c>
      <c r="E10869" s="2">
        <v>1.75</v>
      </c>
      <c r="F10869" s="2">
        <f>tblProdukty[[#This Row],[Cena]]*tblProdukty[[#This Row],[Koeficient]]</f>
        <v>1901900</v>
      </c>
      <c r="G10869" s="2" t="s">
        <v>12</v>
      </c>
    </row>
    <row r="10870" spans="1:7" x14ac:dyDescent="0.25">
      <c r="A10870" s="2" t="s">
        <v>10885</v>
      </c>
      <c r="B10870" t="s">
        <v>5</v>
      </c>
      <c r="C10870" s="1">
        <v>42056</v>
      </c>
      <c r="D10870" s="2">
        <v>1086900</v>
      </c>
      <c r="E10870" s="2">
        <v>1.87</v>
      </c>
      <c r="F10870" s="2">
        <f>tblProdukty[[#This Row],[Cena]]*tblProdukty[[#This Row],[Koeficient]]</f>
        <v>2032503</v>
      </c>
      <c r="G10870" s="2" t="s">
        <v>13</v>
      </c>
    </row>
    <row r="10871" spans="1:7" x14ac:dyDescent="0.25">
      <c r="A10871" s="2" t="s">
        <v>10886</v>
      </c>
      <c r="B10871" t="s">
        <v>5</v>
      </c>
      <c r="C10871" s="1">
        <v>43041</v>
      </c>
      <c r="D10871" s="2">
        <v>1087000</v>
      </c>
      <c r="E10871" s="2">
        <v>1.88</v>
      </c>
      <c r="F10871" s="2">
        <f>tblProdukty[[#This Row],[Cena]]*tblProdukty[[#This Row],[Koeficient]]</f>
        <v>2043560</v>
      </c>
      <c r="G10871" s="2" t="s">
        <v>14</v>
      </c>
    </row>
    <row r="10872" spans="1:7" x14ac:dyDescent="0.25">
      <c r="A10872" s="2" t="s">
        <v>10887</v>
      </c>
      <c r="B10872" t="s">
        <v>5</v>
      </c>
      <c r="C10872" s="1">
        <v>42502</v>
      </c>
      <c r="D10872" s="2">
        <v>1087100</v>
      </c>
      <c r="E10872" s="2">
        <v>1.46</v>
      </c>
      <c r="F10872" s="2">
        <f>tblProdukty[[#This Row],[Cena]]*tblProdukty[[#This Row],[Koeficient]]</f>
        <v>1587166</v>
      </c>
      <c r="G10872" s="2" t="s">
        <v>15</v>
      </c>
    </row>
    <row r="10873" spans="1:7" x14ac:dyDescent="0.25">
      <c r="A10873" s="2" t="s">
        <v>10888</v>
      </c>
      <c r="B10873" t="s">
        <v>5</v>
      </c>
      <c r="C10873" s="1">
        <v>42381</v>
      </c>
      <c r="D10873" s="2">
        <v>1087200</v>
      </c>
      <c r="E10873" s="2">
        <v>1.47</v>
      </c>
      <c r="F10873" s="2">
        <f>tblProdukty[[#This Row],[Cena]]*tblProdukty[[#This Row],[Koeficient]]</f>
        <v>1598184</v>
      </c>
      <c r="G10873" s="2" t="s">
        <v>16</v>
      </c>
    </row>
    <row r="10874" spans="1:7" x14ac:dyDescent="0.25">
      <c r="A10874" s="2" t="s">
        <v>10889</v>
      </c>
      <c r="B10874" t="s">
        <v>5</v>
      </c>
      <c r="C10874" s="1">
        <v>42861</v>
      </c>
      <c r="D10874" s="2">
        <v>1087300</v>
      </c>
      <c r="E10874" s="2">
        <v>1.29</v>
      </c>
      <c r="F10874" s="2">
        <f>tblProdukty[[#This Row],[Cena]]*tblProdukty[[#This Row],[Koeficient]]</f>
        <v>1402617</v>
      </c>
      <c r="G10874" s="2" t="s">
        <v>9</v>
      </c>
    </row>
    <row r="10875" spans="1:7" x14ac:dyDescent="0.25">
      <c r="A10875" s="2" t="s">
        <v>10890</v>
      </c>
      <c r="B10875" t="s">
        <v>5</v>
      </c>
      <c r="C10875" s="1">
        <v>42997</v>
      </c>
      <c r="D10875" s="2">
        <v>1087400</v>
      </c>
      <c r="E10875" s="2">
        <v>1.97</v>
      </c>
      <c r="F10875" s="2">
        <f>tblProdukty[[#This Row],[Cena]]*tblProdukty[[#This Row],[Koeficient]]</f>
        <v>2142178</v>
      </c>
      <c r="G10875" s="2" t="s">
        <v>11</v>
      </c>
    </row>
    <row r="10876" spans="1:7" x14ac:dyDescent="0.25">
      <c r="A10876" s="2" t="s">
        <v>10891</v>
      </c>
      <c r="B10876" t="s">
        <v>5</v>
      </c>
      <c r="C10876" s="1">
        <v>42760</v>
      </c>
      <c r="D10876" s="2">
        <v>1087500</v>
      </c>
      <c r="E10876" s="2">
        <v>1.32</v>
      </c>
      <c r="F10876" s="2">
        <f>tblProdukty[[#This Row],[Cena]]*tblProdukty[[#This Row],[Koeficient]]</f>
        <v>1435500</v>
      </c>
      <c r="G10876" s="2" t="s">
        <v>10</v>
      </c>
    </row>
    <row r="10877" spans="1:7" x14ac:dyDescent="0.25">
      <c r="A10877" s="2" t="s">
        <v>10892</v>
      </c>
      <c r="B10877" t="s">
        <v>5</v>
      </c>
      <c r="C10877" s="1">
        <v>42165</v>
      </c>
      <c r="D10877" s="2">
        <v>1087600</v>
      </c>
      <c r="E10877" s="2">
        <v>1.46</v>
      </c>
      <c r="F10877" s="2">
        <f>tblProdukty[[#This Row],[Cena]]*tblProdukty[[#This Row],[Koeficient]]</f>
        <v>1587896</v>
      </c>
      <c r="G10877" s="2" t="s">
        <v>12</v>
      </c>
    </row>
    <row r="10878" spans="1:7" x14ac:dyDescent="0.25">
      <c r="A10878" s="2" t="s">
        <v>10893</v>
      </c>
      <c r="B10878" t="s">
        <v>5</v>
      </c>
      <c r="C10878" s="1">
        <v>43065</v>
      </c>
      <c r="D10878" s="2">
        <v>1087700</v>
      </c>
      <c r="E10878" s="2">
        <v>1.65</v>
      </c>
      <c r="F10878" s="2">
        <f>tblProdukty[[#This Row],[Cena]]*tblProdukty[[#This Row],[Koeficient]]</f>
        <v>1794705</v>
      </c>
      <c r="G10878" s="2" t="s">
        <v>13</v>
      </c>
    </row>
    <row r="10879" spans="1:7" x14ac:dyDescent="0.25">
      <c r="A10879" s="2" t="s">
        <v>10894</v>
      </c>
      <c r="B10879" t="s">
        <v>5</v>
      </c>
      <c r="C10879" s="1">
        <v>42503</v>
      </c>
      <c r="D10879" s="2">
        <v>1087800</v>
      </c>
      <c r="E10879" s="2">
        <v>1.55</v>
      </c>
      <c r="F10879" s="2">
        <f>tblProdukty[[#This Row],[Cena]]*tblProdukty[[#This Row],[Koeficient]]</f>
        <v>1686090</v>
      </c>
      <c r="G10879" s="2" t="s">
        <v>14</v>
      </c>
    </row>
    <row r="10880" spans="1:7" x14ac:dyDescent="0.25">
      <c r="A10880" s="2" t="s">
        <v>10895</v>
      </c>
      <c r="B10880" t="s">
        <v>5</v>
      </c>
      <c r="C10880" s="1">
        <v>42645</v>
      </c>
      <c r="D10880" s="2">
        <v>1087900</v>
      </c>
      <c r="E10880" s="2">
        <v>1.53</v>
      </c>
      <c r="F10880" s="2">
        <f>tblProdukty[[#This Row],[Cena]]*tblProdukty[[#This Row],[Koeficient]]</f>
        <v>1664487</v>
      </c>
      <c r="G10880" s="2" t="s">
        <v>15</v>
      </c>
    </row>
    <row r="10881" spans="1:7" x14ac:dyDescent="0.25">
      <c r="A10881" s="2" t="s">
        <v>10896</v>
      </c>
      <c r="B10881" t="s">
        <v>5</v>
      </c>
      <c r="C10881" s="1">
        <v>42203</v>
      </c>
      <c r="D10881" s="2">
        <v>1088000</v>
      </c>
      <c r="E10881" s="2">
        <v>1.71</v>
      </c>
      <c r="F10881" s="2">
        <f>tblProdukty[[#This Row],[Cena]]*tblProdukty[[#This Row],[Koeficient]]</f>
        <v>1860480</v>
      </c>
      <c r="G10881" s="2" t="s">
        <v>16</v>
      </c>
    </row>
    <row r="10882" spans="1:7" x14ac:dyDescent="0.25">
      <c r="A10882" s="2" t="s">
        <v>10897</v>
      </c>
      <c r="B10882" t="s">
        <v>5</v>
      </c>
      <c r="C10882" s="1">
        <v>42607</v>
      </c>
      <c r="D10882" s="2">
        <v>1088100</v>
      </c>
      <c r="E10882" s="2">
        <v>1.21</v>
      </c>
      <c r="F10882" s="2">
        <f>tblProdukty[[#This Row],[Cena]]*tblProdukty[[#This Row],[Koeficient]]</f>
        <v>1316601</v>
      </c>
      <c r="G10882" s="2" t="s">
        <v>9</v>
      </c>
    </row>
    <row r="10883" spans="1:7" x14ac:dyDescent="0.25">
      <c r="A10883" s="2" t="s">
        <v>10898</v>
      </c>
      <c r="B10883" t="s">
        <v>5</v>
      </c>
      <c r="C10883" s="1">
        <v>42743</v>
      </c>
      <c r="D10883" s="2">
        <v>1088200</v>
      </c>
      <c r="E10883" s="2">
        <v>1.1599999999999999</v>
      </c>
      <c r="F10883" s="2">
        <f>tblProdukty[[#This Row],[Cena]]*tblProdukty[[#This Row],[Koeficient]]</f>
        <v>1262312</v>
      </c>
      <c r="G10883" s="2" t="s">
        <v>11</v>
      </c>
    </row>
    <row r="10884" spans="1:7" x14ac:dyDescent="0.25">
      <c r="A10884" s="2" t="s">
        <v>10899</v>
      </c>
      <c r="B10884" t="s">
        <v>5</v>
      </c>
      <c r="C10884" s="1">
        <v>42782</v>
      </c>
      <c r="D10884" s="2">
        <v>1088300</v>
      </c>
      <c r="E10884" s="2">
        <v>2</v>
      </c>
      <c r="F10884" s="2">
        <f>tblProdukty[[#This Row],[Cena]]*tblProdukty[[#This Row],[Koeficient]]</f>
        <v>2176600</v>
      </c>
      <c r="G10884" s="2" t="s">
        <v>10</v>
      </c>
    </row>
    <row r="10885" spans="1:7" x14ac:dyDescent="0.25">
      <c r="A10885" s="2" t="s">
        <v>10900</v>
      </c>
      <c r="B10885" t="s">
        <v>5</v>
      </c>
      <c r="C10885" s="1">
        <v>42017</v>
      </c>
      <c r="D10885" s="2">
        <v>1088400</v>
      </c>
      <c r="E10885" s="2">
        <v>1.61</v>
      </c>
      <c r="F10885" s="2">
        <f>tblProdukty[[#This Row],[Cena]]*tblProdukty[[#This Row],[Koeficient]]</f>
        <v>1752324</v>
      </c>
      <c r="G10885" s="2" t="s">
        <v>12</v>
      </c>
    </row>
    <row r="10886" spans="1:7" x14ac:dyDescent="0.25">
      <c r="A10886" s="2" t="s">
        <v>10901</v>
      </c>
      <c r="B10886" t="s">
        <v>5</v>
      </c>
      <c r="C10886" s="1">
        <v>42276</v>
      </c>
      <c r="D10886" s="2">
        <v>1088500</v>
      </c>
      <c r="E10886" s="2">
        <v>1.18</v>
      </c>
      <c r="F10886" s="2">
        <f>tblProdukty[[#This Row],[Cena]]*tblProdukty[[#This Row],[Koeficient]]</f>
        <v>1284430</v>
      </c>
      <c r="G10886" s="2" t="s">
        <v>13</v>
      </c>
    </row>
    <row r="10887" spans="1:7" x14ac:dyDescent="0.25">
      <c r="A10887" s="2" t="s">
        <v>10902</v>
      </c>
      <c r="B10887" t="s">
        <v>5</v>
      </c>
      <c r="C10887" s="1">
        <v>42779</v>
      </c>
      <c r="D10887" s="2">
        <v>1088600</v>
      </c>
      <c r="E10887" s="2">
        <v>1.75</v>
      </c>
      <c r="F10887" s="2">
        <f>tblProdukty[[#This Row],[Cena]]*tblProdukty[[#This Row],[Koeficient]]</f>
        <v>1905050</v>
      </c>
      <c r="G10887" s="2" t="s">
        <v>14</v>
      </c>
    </row>
    <row r="10888" spans="1:7" x14ac:dyDescent="0.25">
      <c r="A10888" s="2" t="s">
        <v>10903</v>
      </c>
      <c r="B10888" t="s">
        <v>5</v>
      </c>
      <c r="C10888" s="1">
        <v>42256</v>
      </c>
      <c r="D10888" s="2">
        <v>1088700</v>
      </c>
      <c r="E10888" s="2">
        <v>1.43</v>
      </c>
      <c r="F10888" s="2">
        <f>tblProdukty[[#This Row],[Cena]]*tblProdukty[[#This Row],[Koeficient]]</f>
        <v>1556841</v>
      </c>
      <c r="G10888" s="2" t="s">
        <v>15</v>
      </c>
    </row>
    <row r="10889" spans="1:7" x14ac:dyDescent="0.25">
      <c r="A10889" s="2" t="s">
        <v>10904</v>
      </c>
      <c r="B10889" t="s">
        <v>5</v>
      </c>
      <c r="C10889" s="1">
        <v>43075</v>
      </c>
      <c r="D10889" s="2">
        <v>1088800</v>
      </c>
      <c r="E10889" s="2">
        <v>1.62</v>
      </c>
      <c r="F10889" s="2">
        <f>tblProdukty[[#This Row],[Cena]]*tblProdukty[[#This Row],[Koeficient]]</f>
        <v>1763856</v>
      </c>
      <c r="G10889" s="2" t="s">
        <v>16</v>
      </c>
    </row>
    <row r="10890" spans="1:7" x14ac:dyDescent="0.25">
      <c r="A10890" s="2" t="s">
        <v>10905</v>
      </c>
      <c r="B10890" t="s">
        <v>5</v>
      </c>
      <c r="C10890" s="1">
        <v>42749</v>
      </c>
      <c r="D10890" s="2">
        <v>1088900</v>
      </c>
      <c r="E10890" s="2">
        <v>1.89</v>
      </c>
      <c r="F10890" s="2">
        <f>tblProdukty[[#This Row],[Cena]]*tblProdukty[[#This Row],[Koeficient]]</f>
        <v>2058021</v>
      </c>
      <c r="G10890" s="2" t="s">
        <v>9</v>
      </c>
    </row>
    <row r="10891" spans="1:7" x14ac:dyDescent="0.25">
      <c r="A10891" s="2" t="s">
        <v>10906</v>
      </c>
      <c r="B10891" t="s">
        <v>5</v>
      </c>
      <c r="C10891" s="1">
        <v>42007</v>
      </c>
      <c r="D10891" s="2">
        <v>1089000</v>
      </c>
      <c r="E10891" s="2">
        <v>1.82</v>
      </c>
      <c r="F10891" s="2">
        <f>tblProdukty[[#This Row],[Cena]]*tblProdukty[[#This Row],[Koeficient]]</f>
        <v>1981980</v>
      </c>
      <c r="G10891" s="2" t="s">
        <v>11</v>
      </c>
    </row>
    <row r="10892" spans="1:7" x14ac:dyDescent="0.25">
      <c r="A10892" s="2" t="s">
        <v>10907</v>
      </c>
      <c r="B10892" t="s">
        <v>5</v>
      </c>
      <c r="C10892" s="1">
        <v>42124</v>
      </c>
      <c r="D10892" s="2">
        <v>1089100</v>
      </c>
      <c r="E10892" s="2">
        <v>1.03</v>
      </c>
      <c r="F10892" s="2">
        <f>tblProdukty[[#This Row],[Cena]]*tblProdukty[[#This Row],[Koeficient]]</f>
        <v>1121773</v>
      </c>
      <c r="G10892" s="2" t="s">
        <v>10</v>
      </c>
    </row>
    <row r="10893" spans="1:7" x14ac:dyDescent="0.25">
      <c r="A10893" s="2" t="s">
        <v>10908</v>
      </c>
      <c r="B10893" t="s">
        <v>5</v>
      </c>
      <c r="C10893" s="1">
        <v>42156</v>
      </c>
      <c r="D10893" s="2">
        <v>1089200</v>
      </c>
      <c r="E10893" s="2">
        <v>1.3</v>
      </c>
      <c r="F10893" s="2">
        <f>tblProdukty[[#This Row],[Cena]]*tblProdukty[[#This Row],[Koeficient]]</f>
        <v>1415960</v>
      </c>
      <c r="G10893" s="2" t="s">
        <v>12</v>
      </c>
    </row>
    <row r="10894" spans="1:7" x14ac:dyDescent="0.25">
      <c r="A10894" s="2" t="s">
        <v>10909</v>
      </c>
      <c r="B10894" t="s">
        <v>5</v>
      </c>
      <c r="C10894" s="1">
        <v>42643</v>
      </c>
      <c r="D10894" s="2">
        <v>1089300</v>
      </c>
      <c r="E10894" s="2">
        <v>1.91</v>
      </c>
      <c r="F10894" s="2">
        <f>tblProdukty[[#This Row],[Cena]]*tblProdukty[[#This Row],[Koeficient]]</f>
        <v>2080563</v>
      </c>
      <c r="G10894" s="2" t="s">
        <v>13</v>
      </c>
    </row>
    <row r="10895" spans="1:7" x14ac:dyDescent="0.25">
      <c r="A10895" s="2" t="s">
        <v>10910</v>
      </c>
      <c r="B10895" t="s">
        <v>5</v>
      </c>
      <c r="C10895" s="1">
        <v>42315</v>
      </c>
      <c r="D10895" s="2">
        <v>1089400</v>
      </c>
      <c r="E10895" s="2">
        <v>1.7</v>
      </c>
      <c r="F10895" s="2">
        <f>tblProdukty[[#This Row],[Cena]]*tblProdukty[[#This Row],[Koeficient]]</f>
        <v>1851980</v>
      </c>
      <c r="G10895" s="2" t="s">
        <v>14</v>
      </c>
    </row>
    <row r="10896" spans="1:7" x14ac:dyDescent="0.25">
      <c r="A10896" s="2" t="s">
        <v>10911</v>
      </c>
      <c r="B10896" t="s">
        <v>5</v>
      </c>
      <c r="C10896" s="1">
        <v>42315</v>
      </c>
      <c r="D10896" s="2">
        <v>1089500</v>
      </c>
      <c r="E10896" s="2">
        <v>1.83</v>
      </c>
      <c r="F10896" s="2">
        <f>tblProdukty[[#This Row],[Cena]]*tblProdukty[[#This Row],[Koeficient]]</f>
        <v>1993785</v>
      </c>
      <c r="G10896" s="2" t="s">
        <v>15</v>
      </c>
    </row>
    <row r="10897" spans="1:7" x14ac:dyDescent="0.25">
      <c r="A10897" s="2" t="s">
        <v>10912</v>
      </c>
      <c r="B10897" t="s">
        <v>5</v>
      </c>
      <c r="C10897" s="1">
        <v>42716</v>
      </c>
      <c r="D10897" s="2">
        <v>1089600</v>
      </c>
      <c r="E10897" s="2">
        <v>1.25</v>
      </c>
      <c r="F10897" s="2">
        <f>tblProdukty[[#This Row],[Cena]]*tblProdukty[[#This Row],[Koeficient]]</f>
        <v>1362000</v>
      </c>
      <c r="G10897" s="2" t="s">
        <v>16</v>
      </c>
    </row>
    <row r="10898" spans="1:7" x14ac:dyDescent="0.25">
      <c r="A10898" s="2" t="s">
        <v>10913</v>
      </c>
      <c r="B10898" t="s">
        <v>5</v>
      </c>
      <c r="C10898" s="1">
        <v>42051</v>
      </c>
      <c r="D10898" s="2">
        <v>1089700</v>
      </c>
      <c r="E10898" s="2">
        <v>1.66</v>
      </c>
      <c r="F10898" s="2">
        <f>tblProdukty[[#This Row],[Cena]]*tblProdukty[[#This Row],[Koeficient]]</f>
        <v>1808902</v>
      </c>
      <c r="G10898" s="2" t="s">
        <v>9</v>
      </c>
    </row>
    <row r="10899" spans="1:7" x14ac:dyDescent="0.25">
      <c r="A10899" s="2" t="s">
        <v>10914</v>
      </c>
      <c r="B10899" t="s">
        <v>5</v>
      </c>
      <c r="C10899" s="1">
        <v>42616</v>
      </c>
      <c r="D10899" s="2">
        <v>1089800</v>
      </c>
      <c r="E10899" s="2">
        <v>1.31</v>
      </c>
      <c r="F10899" s="2">
        <f>tblProdukty[[#This Row],[Cena]]*tblProdukty[[#This Row],[Koeficient]]</f>
        <v>1427638</v>
      </c>
      <c r="G10899" s="2" t="s">
        <v>11</v>
      </c>
    </row>
    <row r="10900" spans="1:7" x14ac:dyDescent="0.25">
      <c r="A10900" s="2" t="s">
        <v>10915</v>
      </c>
      <c r="B10900" t="s">
        <v>5</v>
      </c>
      <c r="C10900" s="1">
        <v>42467</v>
      </c>
      <c r="D10900" s="2">
        <v>1089900</v>
      </c>
      <c r="E10900" s="2">
        <v>1.58</v>
      </c>
      <c r="F10900" s="2">
        <f>tblProdukty[[#This Row],[Cena]]*tblProdukty[[#This Row],[Koeficient]]</f>
        <v>1722042</v>
      </c>
      <c r="G10900" s="2" t="s">
        <v>10</v>
      </c>
    </row>
    <row r="10901" spans="1:7" x14ac:dyDescent="0.25">
      <c r="A10901" s="2" t="s">
        <v>10916</v>
      </c>
      <c r="B10901" t="s">
        <v>5</v>
      </c>
      <c r="C10901" s="1">
        <v>42534</v>
      </c>
      <c r="D10901" s="2">
        <v>1090000</v>
      </c>
      <c r="E10901" s="2">
        <v>1.53</v>
      </c>
      <c r="F10901" s="2">
        <f>tblProdukty[[#This Row],[Cena]]*tblProdukty[[#This Row],[Koeficient]]</f>
        <v>1667700</v>
      </c>
      <c r="G10901" s="2" t="s">
        <v>12</v>
      </c>
    </row>
    <row r="10902" spans="1:7" x14ac:dyDescent="0.25">
      <c r="A10902" s="2" t="s">
        <v>10917</v>
      </c>
      <c r="B10902" t="s">
        <v>5</v>
      </c>
      <c r="C10902" s="1">
        <v>42234</v>
      </c>
      <c r="D10902" s="2">
        <v>1090100</v>
      </c>
      <c r="E10902" s="2">
        <v>1.72</v>
      </c>
      <c r="F10902" s="2">
        <f>tblProdukty[[#This Row],[Cena]]*tblProdukty[[#This Row],[Koeficient]]</f>
        <v>1874972</v>
      </c>
      <c r="G10902" s="2" t="s">
        <v>13</v>
      </c>
    </row>
    <row r="10903" spans="1:7" x14ac:dyDescent="0.25">
      <c r="A10903" s="2" t="s">
        <v>10918</v>
      </c>
      <c r="B10903" t="s">
        <v>5</v>
      </c>
      <c r="C10903" s="1">
        <v>42487</v>
      </c>
      <c r="D10903" s="2">
        <v>1090200</v>
      </c>
      <c r="E10903" s="2">
        <v>1.28</v>
      </c>
      <c r="F10903" s="2">
        <f>tblProdukty[[#This Row],[Cena]]*tblProdukty[[#This Row],[Koeficient]]</f>
        <v>1395456</v>
      </c>
      <c r="G10903" s="2" t="s">
        <v>14</v>
      </c>
    </row>
    <row r="10904" spans="1:7" x14ac:dyDescent="0.25">
      <c r="A10904" s="2" t="s">
        <v>10919</v>
      </c>
      <c r="B10904" t="s">
        <v>5</v>
      </c>
      <c r="C10904" s="1">
        <v>42341</v>
      </c>
      <c r="D10904" s="2">
        <v>1090300</v>
      </c>
      <c r="E10904" s="2">
        <v>1.58</v>
      </c>
      <c r="F10904" s="2">
        <f>tblProdukty[[#This Row],[Cena]]*tblProdukty[[#This Row],[Koeficient]]</f>
        <v>1722674</v>
      </c>
      <c r="G10904" s="2" t="s">
        <v>15</v>
      </c>
    </row>
    <row r="10905" spans="1:7" x14ac:dyDescent="0.25">
      <c r="A10905" s="2" t="s">
        <v>10920</v>
      </c>
      <c r="B10905" t="s">
        <v>5</v>
      </c>
      <c r="C10905" s="1">
        <v>42357</v>
      </c>
      <c r="D10905" s="2">
        <v>1090400</v>
      </c>
      <c r="E10905" s="2">
        <v>1.57</v>
      </c>
      <c r="F10905" s="2">
        <f>tblProdukty[[#This Row],[Cena]]*tblProdukty[[#This Row],[Koeficient]]</f>
        <v>1711928</v>
      </c>
      <c r="G10905" s="2" t="s">
        <v>16</v>
      </c>
    </row>
    <row r="10906" spans="1:7" x14ac:dyDescent="0.25">
      <c r="A10906" s="2" t="s">
        <v>10921</v>
      </c>
      <c r="B10906" t="s">
        <v>5</v>
      </c>
      <c r="C10906" s="1">
        <v>42060</v>
      </c>
      <c r="D10906" s="2">
        <v>1090500</v>
      </c>
      <c r="E10906" s="2">
        <v>1.3</v>
      </c>
      <c r="F10906" s="2">
        <f>tblProdukty[[#This Row],[Cena]]*tblProdukty[[#This Row],[Koeficient]]</f>
        <v>1417650</v>
      </c>
      <c r="G10906" s="2" t="s">
        <v>9</v>
      </c>
    </row>
    <row r="10907" spans="1:7" x14ac:dyDescent="0.25">
      <c r="A10907" s="2" t="s">
        <v>10922</v>
      </c>
      <c r="B10907" t="s">
        <v>5</v>
      </c>
      <c r="C10907" s="1">
        <v>42564</v>
      </c>
      <c r="D10907" s="2">
        <v>1090600</v>
      </c>
      <c r="E10907" s="2">
        <v>1.97</v>
      </c>
      <c r="F10907" s="2">
        <f>tblProdukty[[#This Row],[Cena]]*tblProdukty[[#This Row],[Koeficient]]</f>
        <v>2148482</v>
      </c>
      <c r="G10907" s="2" t="s">
        <v>11</v>
      </c>
    </row>
    <row r="10908" spans="1:7" x14ac:dyDescent="0.25">
      <c r="A10908" s="2" t="s">
        <v>10923</v>
      </c>
      <c r="B10908" t="s">
        <v>5</v>
      </c>
      <c r="C10908" s="1">
        <v>42289</v>
      </c>
      <c r="D10908" s="2">
        <v>1090700</v>
      </c>
      <c r="E10908" s="2">
        <v>1.87</v>
      </c>
      <c r="F10908" s="2">
        <f>tblProdukty[[#This Row],[Cena]]*tblProdukty[[#This Row],[Koeficient]]</f>
        <v>2039609</v>
      </c>
      <c r="G10908" s="2" t="s">
        <v>10</v>
      </c>
    </row>
    <row r="10909" spans="1:7" x14ac:dyDescent="0.25">
      <c r="A10909" s="2" t="s">
        <v>10924</v>
      </c>
      <c r="B10909" t="s">
        <v>5</v>
      </c>
      <c r="C10909" s="1">
        <v>43004</v>
      </c>
      <c r="D10909" s="2">
        <v>1090800</v>
      </c>
      <c r="E10909" s="2">
        <v>1.38</v>
      </c>
      <c r="F10909" s="2">
        <f>tblProdukty[[#This Row],[Cena]]*tblProdukty[[#This Row],[Koeficient]]</f>
        <v>1505304</v>
      </c>
      <c r="G10909" s="2" t="s">
        <v>12</v>
      </c>
    </row>
    <row r="10910" spans="1:7" x14ac:dyDescent="0.25">
      <c r="A10910" s="2" t="s">
        <v>10925</v>
      </c>
      <c r="B10910" t="s">
        <v>5</v>
      </c>
      <c r="C10910" s="1">
        <v>42363</v>
      </c>
      <c r="D10910" s="2">
        <v>1090900</v>
      </c>
      <c r="E10910" s="2">
        <v>1.55</v>
      </c>
      <c r="F10910" s="2">
        <f>tblProdukty[[#This Row],[Cena]]*tblProdukty[[#This Row],[Koeficient]]</f>
        <v>1690895</v>
      </c>
      <c r="G10910" s="2" t="s">
        <v>13</v>
      </c>
    </row>
    <row r="10911" spans="1:7" x14ac:dyDescent="0.25">
      <c r="A10911" s="2" t="s">
        <v>10926</v>
      </c>
      <c r="B10911" t="s">
        <v>5</v>
      </c>
      <c r="C10911" s="1">
        <v>42800</v>
      </c>
      <c r="D10911" s="2">
        <v>1091000</v>
      </c>
      <c r="E10911" s="2">
        <v>1.63</v>
      </c>
      <c r="F10911" s="2">
        <f>tblProdukty[[#This Row],[Cena]]*tblProdukty[[#This Row],[Koeficient]]</f>
        <v>1778330</v>
      </c>
      <c r="G10911" s="2" t="s">
        <v>14</v>
      </c>
    </row>
    <row r="10912" spans="1:7" x14ac:dyDescent="0.25">
      <c r="A10912" s="2" t="s">
        <v>10927</v>
      </c>
      <c r="B10912" t="s">
        <v>5</v>
      </c>
      <c r="C10912" s="1">
        <v>42017</v>
      </c>
      <c r="D10912" s="2">
        <v>1091100</v>
      </c>
      <c r="E10912" s="2">
        <v>1.74</v>
      </c>
      <c r="F10912" s="2">
        <f>tblProdukty[[#This Row],[Cena]]*tblProdukty[[#This Row],[Koeficient]]</f>
        <v>1898514</v>
      </c>
      <c r="G10912" s="2" t="s">
        <v>15</v>
      </c>
    </row>
    <row r="10913" spans="1:7" x14ac:dyDescent="0.25">
      <c r="A10913" s="2" t="s">
        <v>10928</v>
      </c>
      <c r="B10913" t="s">
        <v>5</v>
      </c>
      <c r="C10913" s="1">
        <v>42766</v>
      </c>
      <c r="D10913" s="2">
        <v>1091200</v>
      </c>
      <c r="E10913" s="2">
        <v>1.17</v>
      </c>
      <c r="F10913" s="2">
        <f>tblProdukty[[#This Row],[Cena]]*tblProdukty[[#This Row],[Koeficient]]</f>
        <v>1276704</v>
      </c>
      <c r="G10913" s="2" t="s">
        <v>16</v>
      </c>
    </row>
    <row r="10914" spans="1:7" x14ac:dyDescent="0.25">
      <c r="A10914" s="2" t="s">
        <v>10929</v>
      </c>
      <c r="B10914" t="s">
        <v>5</v>
      </c>
      <c r="C10914" s="1">
        <v>42469</v>
      </c>
      <c r="D10914" s="2">
        <v>1091300</v>
      </c>
      <c r="E10914" s="2">
        <v>1.49</v>
      </c>
      <c r="F10914" s="2">
        <f>tblProdukty[[#This Row],[Cena]]*tblProdukty[[#This Row],[Koeficient]]</f>
        <v>1626037</v>
      </c>
      <c r="G10914" s="2" t="s">
        <v>9</v>
      </c>
    </row>
    <row r="10915" spans="1:7" x14ac:dyDescent="0.25">
      <c r="A10915" s="2" t="s">
        <v>10930</v>
      </c>
      <c r="B10915" t="s">
        <v>5</v>
      </c>
      <c r="C10915" s="1">
        <v>42142</v>
      </c>
      <c r="D10915" s="2">
        <v>1091400</v>
      </c>
      <c r="E10915" s="2">
        <v>1.4</v>
      </c>
      <c r="F10915" s="2">
        <f>tblProdukty[[#This Row],[Cena]]*tblProdukty[[#This Row],[Koeficient]]</f>
        <v>1527960</v>
      </c>
      <c r="G10915" s="2" t="s">
        <v>11</v>
      </c>
    </row>
    <row r="10916" spans="1:7" x14ac:dyDescent="0.25">
      <c r="A10916" s="2" t="s">
        <v>10931</v>
      </c>
      <c r="B10916" t="s">
        <v>5</v>
      </c>
      <c r="C10916" s="1">
        <v>42563</v>
      </c>
      <c r="D10916" s="2">
        <v>1091500</v>
      </c>
      <c r="E10916" s="2">
        <v>1.68</v>
      </c>
      <c r="F10916" s="2">
        <f>tblProdukty[[#This Row],[Cena]]*tblProdukty[[#This Row],[Koeficient]]</f>
        <v>1833720</v>
      </c>
      <c r="G10916" s="2" t="s">
        <v>10</v>
      </c>
    </row>
    <row r="10917" spans="1:7" x14ac:dyDescent="0.25">
      <c r="A10917" s="2" t="s">
        <v>10932</v>
      </c>
      <c r="B10917" t="s">
        <v>5</v>
      </c>
      <c r="C10917" s="1">
        <v>42730</v>
      </c>
      <c r="D10917" s="2">
        <v>1091600</v>
      </c>
      <c r="E10917" s="2">
        <v>1.93</v>
      </c>
      <c r="F10917" s="2">
        <f>tblProdukty[[#This Row],[Cena]]*tblProdukty[[#This Row],[Koeficient]]</f>
        <v>2106788</v>
      </c>
      <c r="G10917" s="2" t="s">
        <v>12</v>
      </c>
    </row>
    <row r="10918" spans="1:7" x14ac:dyDescent="0.25">
      <c r="A10918" s="2" t="s">
        <v>10933</v>
      </c>
      <c r="B10918" t="s">
        <v>5</v>
      </c>
      <c r="C10918" s="1">
        <v>42826</v>
      </c>
      <c r="D10918" s="2">
        <v>1091700</v>
      </c>
      <c r="E10918" s="2">
        <v>1.55</v>
      </c>
      <c r="F10918" s="2">
        <f>tblProdukty[[#This Row],[Cena]]*tblProdukty[[#This Row],[Koeficient]]</f>
        <v>1692135</v>
      </c>
      <c r="G10918" s="2" t="s">
        <v>13</v>
      </c>
    </row>
    <row r="10919" spans="1:7" x14ac:dyDescent="0.25">
      <c r="A10919" s="2" t="s">
        <v>10934</v>
      </c>
      <c r="B10919" t="s">
        <v>5</v>
      </c>
      <c r="C10919" s="1">
        <v>42755</v>
      </c>
      <c r="D10919" s="2">
        <v>1091800</v>
      </c>
      <c r="E10919" s="2">
        <v>1.67</v>
      </c>
      <c r="F10919" s="2">
        <f>tblProdukty[[#This Row],[Cena]]*tblProdukty[[#This Row],[Koeficient]]</f>
        <v>1823306</v>
      </c>
      <c r="G10919" s="2" t="s">
        <v>14</v>
      </c>
    </row>
    <row r="10920" spans="1:7" x14ac:dyDescent="0.25">
      <c r="A10920" s="2" t="s">
        <v>10935</v>
      </c>
      <c r="B10920" t="s">
        <v>5</v>
      </c>
      <c r="C10920" s="1">
        <v>42187</v>
      </c>
      <c r="D10920" s="2">
        <v>1091900</v>
      </c>
      <c r="E10920" s="2">
        <v>2</v>
      </c>
      <c r="F10920" s="2">
        <f>tblProdukty[[#This Row],[Cena]]*tblProdukty[[#This Row],[Koeficient]]</f>
        <v>2183800</v>
      </c>
      <c r="G10920" s="2" t="s">
        <v>15</v>
      </c>
    </row>
    <row r="10921" spans="1:7" x14ac:dyDescent="0.25">
      <c r="A10921" s="2" t="s">
        <v>10936</v>
      </c>
      <c r="B10921" t="s">
        <v>5</v>
      </c>
      <c r="C10921" s="1">
        <v>42149</v>
      </c>
      <c r="D10921" s="2">
        <v>1092000</v>
      </c>
      <c r="E10921" s="2">
        <v>1.71</v>
      </c>
      <c r="F10921" s="2">
        <f>tblProdukty[[#This Row],[Cena]]*tblProdukty[[#This Row],[Koeficient]]</f>
        <v>1867320</v>
      </c>
      <c r="G10921" s="2" t="s">
        <v>16</v>
      </c>
    </row>
    <row r="10922" spans="1:7" x14ac:dyDescent="0.25">
      <c r="A10922" s="2" t="s">
        <v>10937</v>
      </c>
      <c r="B10922" t="s">
        <v>5</v>
      </c>
      <c r="C10922" s="1">
        <v>42868</v>
      </c>
      <c r="D10922" s="2">
        <v>1092100</v>
      </c>
      <c r="E10922" s="2">
        <v>1.51</v>
      </c>
      <c r="F10922" s="2">
        <f>tblProdukty[[#This Row],[Cena]]*tblProdukty[[#This Row],[Koeficient]]</f>
        <v>1649071</v>
      </c>
      <c r="G10922" s="2" t="s">
        <v>9</v>
      </c>
    </row>
    <row r="10923" spans="1:7" x14ac:dyDescent="0.25">
      <c r="A10923" s="2" t="s">
        <v>10938</v>
      </c>
      <c r="B10923" t="s">
        <v>5</v>
      </c>
      <c r="C10923" s="1">
        <v>42599</v>
      </c>
      <c r="D10923" s="2">
        <v>1092200</v>
      </c>
      <c r="E10923" s="2">
        <v>1.88</v>
      </c>
      <c r="F10923" s="2">
        <f>tblProdukty[[#This Row],[Cena]]*tblProdukty[[#This Row],[Koeficient]]</f>
        <v>2053336</v>
      </c>
      <c r="G10923" s="2" t="s">
        <v>11</v>
      </c>
    </row>
    <row r="10924" spans="1:7" x14ac:dyDescent="0.25">
      <c r="A10924" s="2" t="s">
        <v>10939</v>
      </c>
      <c r="B10924" t="s">
        <v>5</v>
      </c>
      <c r="C10924" s="1">
        <v>42183</v>
      </c>
      <c r="D10924" s="2">
        <v>1092300</v>
      </c>
      <c r="E10924" s="2">
        <v>1.1499999999999999</v>
      </c>
      <c r="F10924" s="2">
        <f>tblProdukty[[#This Row],[Cena]]*tblProdukty[[#This Row],[Koeficient]]</f>
        <v>1256145</v>
      </c>
      <c r="G10924" s="2" t="s">
        <v>10</v>
      </c>
    </row>
    <row r="10925" spans="1:7" x14ac:dyDescent="0.25">
      <c r="A10925" s="2" t="s">
        <v>10940</v>
      </c>
      <c r="B10925" t="s">
        <v>5</v>
      </c>
      <c r="C10925" s="1">
        <v>42232</v>
      </c>
      <c r="D10925" s="2">
        <v>1092400</v>
      </c>
      <c r="E10925" s="2">
        <v>1.26</v>
      </c>
      <c r="F10925" s="2">
        <f>tblProdukty[[#This Row],[Cena]]*tblProdukty[[#This Row],[Koeficient]]</f>
        <v>1376424</v>
      </c>
      <c r="G10925" s="2" t="s">
        <v>12</v>
      </c>
    </row>
    <row r="10926" spans="1:7" x14ac:dyDescent="0.25">
      <c r="A10926" s="2" t="s">
        <v>10941</v>
      </c>
      <c r="B10926" t="s">
        <v>5</v>
      </c>
      <c r="C10926" s="1">
        <v>42320</v>
      </c>
      <c r="D10926" s="2">
        <v>1092500</v>
      </c>
      <c r="E10926" s="2">
        <v>1.34</v>
      </c>
      <c r="F10926" s="2">
        <f>tblProdukty[[#This Row],[Cena]]*tblProdukty[[#This Row],[Koeficient]]</f>
        <v>1463950</v>
      </c>
      <c r="G10926" s="2" t="s">
        <v>13</v>
      </c>
    </row>
    <row r="10927" spans="1:7" x14ac:dyDescent="0.25">
      <c r="A10927" s="2" t="s">
        <v>10942</v>
      </c>
      <c r="B10927" t="s">
        <v>5</v>
      </c>
      <c r="C10927" s="1">
        <v>43091</v>
      </c>
      <c r="D10927" s="2">
        <v>1092600</v>
      </c>
      <c r="E10927" s="2">
        <v>1.17</v>
      </c>
      <c r="F10927" s="2">
        <f>tblProdukty[[#This Row],[Cena]]*tblProdukty[[#This Row],[Koeficient]]</f>
        <v>1278342</v>
      </c>
      <c r="G10927" s="2" t="s">
        <v>14</v>
      </c>
    </row>
    <row r="10928" spans="1:7" x14ac:dyDescent="0.25">
      <c r="A10928" s="2" t="s">
        <v>10943</v>
      </c>
      <c r="B10928" t="s">
        <v>5</v>
      </c>
      <c r="C10928" s="1">
        <v>42909</v>
      </c>
      <c r="D10928" s="2">
        <v>1092700</v>
      </c>
      <c r="E10928" s="2">
        <v>1.03</v>
      </c>
      <c r="F10928" s="2">
        <f>tblProdukty[[#This Row],[Cena]]*tblProdukty[[#This Row],[Koeficient]]</f>
        <v>1125481</v>
      </c>
      <c r="G10928" s="2" t="s">
        <v>15</v>
      </c>
    </row>
    <row r="10929" spans="1:7" x14ac:dyDescent="0.25">
      <c r="A10929" s="2" t="s">
        <v>10944</v>
      </c>
      <c r="B10929" t="s">
        <v>5</v>
      </c>
      <c r="C10929" s="1">
        <v>42683</v>
      </c>
      <c r="D10929" s="2">
        <v>1092800</v>
      </c>
      <c r="E10929" s="2">
        <v>1.66</v>
      </c>
      <c r="F10929" s="2">
        <f>tblProdukty[[#This Row],[Cena]]*tblProdukty[[#This Row],[Koeficient]]</f>
        <v>1814048</v>
      </c>
      <c r="G10929" s="2" t="s">
        <v>16</v>
      </c>
    </row>
    <row r="10930" spans="1:7" x14ac:dyDescent="0.25">
      <c r="A10930" s="2" t="s">
        <v>10945</v>
      </c>
      <c r="B10930" t="s">
        <v>5</v>
      </c>
      <c r="C10930" s="1">
        <v>42383</v>
      </c>
      <c r="D10930" s="2">
        <v>1092900</v>
      </c>
      <c r="E10930" s="2">
        <v>1.86</v>
      </c>
      <c r="F10930" s="2">
        <f>tblProdukty[[#This Row],[Cena]]*tblProdukty[[#This Row],[Koeficient]]</f>
        <v>2032794</v>
      </c>
      <c r="G10930" s="2" t="s">
        <v>9</v>
      </c>
    </row>
    <row r="10931" spans="1:7" x14ac:dyDescent="0.25">
      <c r="A10931" s="2" t="s">
        <v>10946</v>
      </c>
      <c r="B10931" t="s">
        <v>5</v>
      </c>
      <c r="C10931" s="1">
        <v>42262</v>
      </c>
      <c r="D10931" s="2">
        <v>1093000</v>
      </c>
      <c r="E10931" s="2">
        <v>1.53</v>
      </c>
      <c r="F10931" s="2">
        <f>tblProdukty[[#This Row],[Cena]]*tblProdukty[[#This Row],[Koeficient]]</f>
        <v>1672290</v>
      </c>
      <c r="G10931" s="2" t="s">
        <v>11</v>
      </c>
    </row>
    <row r="10932" spans="1:7" x14ac:dyDescent="0.25">
      <c r="A10932" s="2" t="s">
        <v>10947</v>
      </c>
      <c r="B10932" t="s">
        <v>5</v>
      </c>
      <c r="C10932" s="1">
        <v>43045</v>
      </c>
      <c r="D10932" s="2">
        <v>1093100</v>
      </c>
      <c r="E10932" s="2">
        <v>1.24</v>
      </c>
      <c r="F10932" s="2">
        <f>tblProdukty[[#This Row],[Cena]]*tblProdukty[[#This Row],[Koeficient]]</f>
        <v>1355444</v>
      </c>
      <c r="G10932" s="2" t="s">
        <v>10</v>
      </c>
    </row>
    <row r="10933" spans="1:7" x14ac:dyDescent="0.25">
      <c r="A10933" s="2" t="s">
        <v>10948</v>
      </c>
      <c r="B10933" t="s">
        <v>5</v>
      </c>
      <c r="C10933" s="1">
        <v>42744</v>
      </c>
      <c r="D10933" s="2">
        <v>1093200</v>
      </c>
      <c r="E10933" s="2">
        <v>1.04</v>
      </c>
      <c r="F10933" s="2">
        <f>tblProdukty[[#This Row],[Cena]]*tblProdukty[[#This Row],[Koeficient]]</f>
        <v>1136928</v>
      </c>
      <c r="G10933" s="2" t="s">
        <v>12</v>
      </c>
    </row>
    <row r="10934" spans="1:7" x14ac:dyDescent="0.25">
      <c r="A10934" s="2" t="s">
        <v>10949</v>
      </c>
      <c r="B10934" t="s">
        <v>5</v>
      </c>
      <c r="C10934" s="1">
        <v>42977</v>
      </c>
      <c r="D10934" s="2">
        <v>1093300</v>
      </c>
      <c r="E10934" s="2">
        <v>1.94</v>
      </c>
      <c r="F10934" s="2">
        <f>tblProdukty[[#This Row],[Cena]]*tblProdukty[[#This Row],[Koeficient]]</f>
        <v>2121002</v>
      </c>
      <c r="G10934" s="2" t="s">
        <v>13</v>
      </c>
    </row>
    <row r="10935" spans="1:7" x14ac:dyDescent="0.25">
      <c r="A10935" s="2" t="s">
        <v>10950</v>
      </c>
      <c r="B10935" t="s">
        <v>5</v>
      </c>
      <c r="C10935" s="1">
        <v>42629</v>
      </c>
      <c r="D10935" s="2">
        <v>1093400</v>
      </c>
      <c r="E10935" s="2">
        <v>1.5</v>
      </c>
      <c r="F10935" s="2">
        <f>tblProdukty[[#This Row],[Cena]]*tblProdukty[[#This Row],[Koeficient]]</f>
        <v>1640100</v>
      </c>
      <c r="G10935" s="2" t="s">
        <v>14</v>
      </c>
    </row>
    <row r="10936" spans="1:7" x14ac:dyDescent="0.25">
      <c r="A10936" s="2" t="s">
        <v>10951</v>
      </c>
      <c r="B10936" t="s">
        <v>5</v>
      </c>
      <c r="C10936" s="1">
        <v>42990</v>
      </c>
      <c r="D10936" s="2">
        <v>1093500</v>
      </c>
      <c r="E10936" s="2">
        <v>1.47</v>
      </c>
      <c r="F10936" s="2">
        <f>tblProdukty[[#This Row],[Cena]]*tblProdukty[[#This Row],[Koeficient]]</f>
        <v>1607445</v>
      </c>
      <c r="G10936" s="2" t="s">
        <v>15</v>
      </c>
    </row>
    <row r="10937" spans="1:7" x14ac:dyDescent="0.25">
      <c r="A10937" s="2" t="s">
        <v>10952</v>
      </c>
      <c r="B10937" t="s">
        <v>5</v>
      </c>
      <c r="C10937" s="1">
        <v>42443</v>
      </c>
      <c r="D10937" s="2">
        <v>1093600</v>
      </c>
      <c r="E10937" s="2">
        <v>1.94</v>
      </c>
      <c r="F10937" s="2">
        <f>tblProdukty[[#This Row],[Cena]]*tblProdukty[[#This Row],[Koeficient]]</f>
        <v>2121584</v>
      </c>
      <c r="G10937" s="2" t="s">
        <v>16</v>
      </c>
    </row>
    <row r="10938" spans="1:7" x14ac:dyDescent="0.25">
      <c r="A10938" s="2" t="s">
        <v>10953</v>
      </c>
      <c r="B10938" t="s">
        <v>5</v>
      </c>
      <c r="C10938" s="1">
        <v>42023</v>
      </c>
      <c r="D10938" s="2">
        <v>1093700</v>
      </c>
      <c r="E10938" s="2">
        <v>1.54</v>
      </c>
      <c r="F10938" s="2">
        <f>tblProdukty[[#This Row],[Cena]]*tblProdukty[[#This Row],[Koeficient]]</f>
        <v>1684298</v>
      </c>
      <c r="G10938" s="2" t="s">
        <v>9</v>
      </c>
    </row>
    <row r="10939" spans="1:7" x14ac:dyDescent="0.25">
      <c r="A10939" s="2" t="s">
        <v>10954</v>
      </c>
      <c r="B10939" t="s">
        <v>5</v>
      </c>
      <c r="C10939" s="1">
        <v>42620</v>
      </c>
      <c r="D10939" s="2">
        <v>1093800</v>
      </c>
      <c r="E10939" s="2">
        <v>1.83</v>
      </c>
      <c r="F10939" s="2">
        <f>tblProdukty[[#This Row],[Cena]]*tblProdukty[[#This Row],[Koeficient]]</f>
        <v>2001654</v>
      </c>
      <c r="G10939" s="2" t="s">
        <v>11</v>
      </c>
    </row>
    <row r="10940" spans="1:7" x14ac:dyDescent="0.25">
      <c r="A10940" s="2" t="s">
        <v>10955</v>
      </c>
      <c r="B10940" t="s">
        <v>5</v>
      </c>
      <c r="C10940" s="1">
        <v>43013</v>
      </c>
      <c r="D10940" s="2">
        <v>1093900</v>
      </c>
      <c r="E10940" s="2">
        <v>1.45</v>
      </c>
      <c r="F10940" s="2">
        <f>tblProdukty[[#This Row],[Cena]]*tblProdukty[[#This Row],[Koeficient]]</f>
        <v>1586155</v>
      </c>
      <c r="G10940" s="2" t="s">
        <v>10</v>
      </c>
    </row>
    <row r="10941" spans="1:7" x14ac:dyDescent="0.25">
      <c r="A10941" s="2" t="s">
        <v>10956</v>
      </c>
      <c r="B10941" t="s">
        <v>5</v>
      </c>
      <c r="C10941" s="1">
        <v>42784</v>
      </c>
      <c r="D10941" s="2">
        <v>1094000</v>
      </c>
      <c r="E10941" s="2">
        <v>1.86</v>
      </c>
      <c r="F10941" s="2">
        <f>tblProdukty[[#This Row],[Cena]]*tblProdukty[[#This Row],[Koeficient]]</f>
        <v>2034840</v>
      </c>
      <c r="G10941" s="2" t="s">
        <v>12</v>
      </c>
    </row>
    <row r="10942" spans="1:7" x14ac:dyDescent="0.25">
      <c r="A10942" s="2" t="s">
        <v>10957</v>
      </c>
      <c r="B10942" t="s">
        <v>5</v>
      </c>
      <c r="C10942" s="1">
        <v>42698</v>
      </c>
      <c r="D10942" s="2">
        <v>1094100</v>
      </c>
      <c r="E10942" s="2">
        <v>1.1399999999999999</v>
      </c>
      <c r="F10942" s="2">
        <f>tblProdukty[[#This Row],[Cena]]*tblProdukty[[#This Row],[Koeficient]]</f>
        <v>1247274</v>
      </c>
      <c r="G10942" s="2" t="s">
        <v>13</v>
      </c>
    </row>
    <row r="10943" spans="1:7" x14ac:dyDescent="0.25">
      <c r="A10943" s="2" t="s">
        <v>10958</v>
      </c>
      <c r="B10943" t="s">
        <v>5</v>
      </c>
      <c r="C10943" s="1">
        <v>42501</v>
      </c>
      <c r="D10943" s="2">
        <v>1094200</v>
      </c>
      <c r="E10943" s="2">
        <v>1.43</v>
      </c>
      <c r="F10943" s="2">
        <f>tblProdukty[[#This Row],[Cena]]*tblProdukty[[#This Row],[Koeficient]]</f>
        <v>1564706</v>
      </c>
      <c r="G10943" s="2" t="s">
        <v>14</v>
      </c>
    </row>
    <row r="10944" spans="1:7" x14ac:dyDescent="0.25">
      <c r="A10944" s="2" t="s">
        <v>10959</v>
      </c>
      <c r="B10944" t="s">
        <v>5</v>
      </c>
      <c r="C10944" s="1">
        <v>42943</v>
      </c>
      <c r="D10944" s="2">
        <v>1094300</v>
      </c>
      <c r="E10944" s="2">
        <v>1.05</v>
      </c>
      <c r="F10944" s="2">
        <f>tblProdukty[[#This Row],[Cena]]*tblProdukty[[#This Row],[Koeficient]]</f>
        <v>1149015</v>
      </c>
      <c r="G10944" s="2" t="s">
        <v>15</v>
      </c>
    </row>
    <row r="10945" spans="1:7" x14ac:dyDescent="0.25">
      <c r="A10945" s="2" t="s">
        <v>10960</v>
      </c>
      <c r="B10945" t="s">
        <v>5</v>
      </c>
      <c r="C10945" s="1">
        <v>42157</v>
      </c>
      <c r="D10945" s="2">
        <v>1094400</v>
      </c>
      <c r="E10945" s="2">
        <v>1.66</v>
      </c>
      <c r="F10945" s="2">
        <f>tblProdukty[[#This Row],[Cena]]*tblProdukty[[#This Row],[Koeficient]]</f>
        <v>1816704</v>
      </c>
      <c r="G10945" s="2" t="s">
        <v>16</v>
      </c>
    </row>
    <row r="10946" spans="1:7" x14ac:dyDescent="0.25">
      <c r="A10946" s="2" t="s">
        <v>10961</v>
      </c>
      <c r="B10946" t="s">
        <v>5</v>
      </c>
      <c r="C10946" s="1">
        <v>42522</v>
      </c>
      <c r="D10946" s="2">
        <v>1094500</v>
      </c>
      <c r="E10946" s="2">
        <v>1.4</v>
      </c>
      <c r="F10946" s="2">
        <f>tblProdukty[[#This Row],[Cena]]*tblProdukty[[#This Row],[Koeficient]]</f>
        <v>1532300</v>
      </c>
      <c r="G10946" s="2" t="s">
        <v>9</v>
      </c>
    </row>
    <row r="10947" spans="1:7" x14ac:dyDescent="0.25">
      <c r="A10947" s="2" t="s">
        <v>10962</v>
      </c>
      <c r="B10947" t="s">
        <v>5</v>
      </c>
      <c r="C10947" s="1">
        <v>42051</v>
      </c>
      <c r="D10947" s="2">
        <v>1094600</v>
      </c>
      <c r="E10947" s="2">
        <v>1.3</v>
      </c>
      <c r="F10947" s="2">
        <f>tblProdukty[[#This Row],[Cena]]*tblProdukty[[#This Row],[Koeficient]]</f>
        <v>1422980</v>
      </c>
      <c r="G10947" s="2" t="s">
        <v>11</v>
      </c>
    </row>
    <row r="10948" spans="1:7" x14ac:dyDescent="0.25">
      <c r="A10948" s="2" t="s">
        <v>10963</v>
      </c>
      <c r="B10948" t="s">
        <v>5</v>
      </c>
      <c r="C10948" s="1">
        <v>42248</v>
      </c>
      <c r="D10948" s="2">
        <v>1094700</v>
      </c>
      <c r="E10948" s="2">
        <v>1.2</v>
      </c>
      <c r="F10948" s="2">
        <f>tblProdukty[[#This Row],[Cena]]*tblProdukty[[#This Row],[Koeficient]]</f>
        <v>1313640</v>
      </c>
      <c r="G10948" s="2" t="s">
        <v>10</v>
      </c>
    </row>
    <row r="10949" spans="1:7" x14ac:dyDescent="0.25">
      <c r="A10949" s="2" t="s">
        <v>10964</v>
      </c>
      <c r="B10949" t="s">
        <v>5</v>
      </c>
      <c r="C10949" s="1">
        <v>42966</v>
      </c>
      <c r="D10949" s="2">
        <v>1094800</v>
      </c>
      <c r="E10949" s="2">
        <v>1.72</v>
      </c>
      <c r="F10949" s="2">
        <f>tblProdukty[[#This Row],[Cena]]*tblProdukty[[#This Row],[Koeficient]]</f>
        <v>1883056</v>
      </c>
      <c r="G10949" s="2" t="s">
        <v>12</v>
      </c>
    </row>
    <row r="10950" spans="1:7" x14ac:dyDescent="0.25">
      <c r="A10950" s="2" t="s">
        <v>10965</v>
      </c>
      <c r="B10950" t="s">
        <v>5</v>
      </c>
      <c r="C10950" s="1">
        <v>42404</v>
      </c>
      <c r="D10950" s="2">
        <v>1094900</v>
      </c>
      <c r="E10950" s="2">
        <v>1.03</v>
      </c>
      <c r="F10950" s="2">
        <f>tblProdukty[[#This Row],[Cena]]*tblProdukty[[#This Row],[Koeficient]]</f>
        <v>1127747</v>
      </c>
      <c r="G10950" s="2" t="s">
        <v>13</v>
      </c>
    </row>
    <row r="10951" spans="1:7" x14ac:dyDescent="0.25">
      <c r="A10951" s="2" t="s">
        <v>10966</v>
      </c>
      <c r="B10951" t="s">
        <v>5</v>
      </c>
      <c r="C10951" s="1">
        <v>43047</v>
      </c>
      <c r="D10951" s="2">
        <v>1095000</v>
      </c>
      <c r="E10951" s="2">
        <v>1.93</v>
      </c>
      <c r="F10951" s="2">
        <f>tblProdukty[[#This Row],[Cena]]*tblProdukty[[#This Row],[Koeficient]]</f>
        <v>2113350</v>
      </c>
      <c r="G10951" s="2" t="s">
        <v>14</v>
      </c>
    </row>
    <row r="10952" spans="1:7" x14ac:dyDescent="0.25">
      <c r="A10952" s="2" t="s">
        <v>10967</v>
      </c>
      <c r="B10952" t="s">
        <v>5</v>
      </c>
      <c r="C10952" s="1">
        <v>42301</v>
      </c>
      <c r="D10952" s="2">
        <v>1095100</v>
      </c>
      <c r="E10952" s="2">
        <v>1.53</v>
      </c>
      <c r="F10952" s="2">
        <f>tblProdukty[[#This Row],[Cena]]*tblProdukty[[#This Row],[Koeficient]]</f>
        <v>1675503</v>
      </c>
      <c r="G10952" s="2" t="s">
        <v>15</v>
      </c>
    </row>
    <row r="10953" spans="1:7" x14ac:dyDescent="0.25">
      <c r="A10953" s="2" t="s">
        <v>10968</v>
      </c>
      <c r="B10953" t="s">
        <v>5</v>
      </c>
      <c r="C10953" s="1">
        <v>43034</v>
      </c>
      <c r="D10953" s="2">
        <v>1095200</v>
      </c>
      <c r="E10953" s="2">
        <v>1.1299999999999999</v>
      </c>
      <c r="F10953" s="2">
        <f>tblProdukty[[#This Row],[Cena]]*tblProdukty[[#This Row],[Koeficient]]</f>
        <v>1237575.9999999998</v>
      </c>
      <c r="G10953" s="2" t="s">
        <v>16</v>
      </c>
    </row>
    <row r="10954" spans="1:7" x14ac:dyDescent="0.25">
      <c r="A10954" s="2" t="s">
        <v>10969</v>
      </c>
      <c r="B10954" t="s">
        <v>5</v>
      </c>
      <c r="C10954" s="1">
        <v>42796</v>
      </c>
      <c r="D10954" s="2">
        <v>1095300</v>
      </c>
      <c r="E10954" s="2">
        <v>1.9</v>
      </c>
      <c r="F10954" s="2">
        <f>tblProdukty[[#This Row],[Cena]]*tblProdukty[[#This Row],[Koeficient]]</f>
        <v>2081070</v>
      </c>
      <c r="G10954" s="2" t="s">
        <v>9</v>
      </c>
    </row>
    <row r="10955" spans="1:7" x14ac:dyDescent="0.25">
      <c r="A10955" s="2" t="s">
        <v>10970</v>
      </c>
      <c r="B10955" t="s">
        <v>5</v>
      </c>
      <c r="C10955" s="1">
        <v>42497</v>
      </c>
      <c r="D10955" s="2">
        <v>1095400</v>
      </c>
      <c r="E10955" s="2">
        <v>1.64</v>
      </c>
      <c r="F10955" s="2">
        <f>tblProdukty[[#This Row],[Cena]]*tblProdukty[[#This Row],[Koeficient]]</f>
        <v>1796456</v>
      </c>
      <c r="G10955" s="2" t="s">
        <v>11</v>
      </c>
    </row>
    <row r="10956" spans="1:7" x14ac:dyDescent="0.25">
      <c r="A10956" s="2" t="s">
        <v>10971</v>
      </c>
      <c r="B10956" t="s">
        <v>5</v>
      </c>
      <c r="C10956" s="1">
        <v>42036</v>
      </c>
      <c r="D10956" s="2">
        <v>1095500</v>
      </c>
      <c r="E10956" s="2">
        <v>1.86</v>
      </c>
      <c r="F10956" s="2">
        <f>tblProdukty[[#This Row],[Cena]]*tblProdukty[[#This Row],[Koeficient]]</f>
        <v>2037630</v>
      </c>
      <c r="G10956" s="2" t="s">
        <v>10</v>
      </c>
    </row>
    <row r="10957" spans="1:7" x14ac:dyDescent="0.25">
      <c r="A10957" s="2" t="s">
        <v>10972</v>
      </c>
      <c r="B10957" t="s">
        <v>5</v>
      </c>
      <c r="C10957" s="1">
        <v>42569</v>
      </c>
      <c r="D10957" s="2">
        <v>1095600</v>
      </c>
      <c r="E10957" s="2">
        <v>1.56</v>
      </c>
      <c r="F10957" s="2">
        <f>tblProdukty[[#This Row],[Cena]]*tblProdukty[[#This Row],[Koeficient]]</f>
        <v>1709136</v>
      </c>
      <c r="G10957" s="2" t="s">
        <v>12</v>
      </c>
    </row>
    <row r="10958" spans="1:7" x14ac:dyDescent="0.25">
      <c r="A10958" s="2" t="s">
        <v>10973</v>
      </c>
      <c r="B10958" t="s">
        <v>5</v>
      </c>
      <c r="C10958" s="1">
        <v>42221</v>
      </c>
      <c r="D10958" s="2">
        <v>1095700</v>
      </c>
      <c r="E10958" s="2">
        <v>1.82</v>
      </c>
      <c r="F10958" s="2">
        <f>tblProdukty[[#This Row],[Cena]]*tblProdukty[[#This Row],[Koeficient]]</f>
        <v>1994174</v>
      </c>
      <c r="G10958" s="2" t="s">
        <v>13</v>
      </c>
    </row>
    <row r="10959" spans="1:7" x14ac:dyDescent="0.25">
      <c r="A10959" s="2" t="s">
        <v>10974</v>
      </c>
      <c r="B10959" t="s">
        <v>5</v>
      </c>
      <c r="C10959" s="1">
        <v>42611</v>
      </c>
      <c r="D10959" s="2">
        <v>1095800</v>
      </c>
      <c r="E10959" s="2">
        <v>1.82</v>
      </c>
      <c r="F10959" s="2">
        <f>tblProdukty[[#This Row],[Cena]]*tblProdukty[[#This Row],[Koeficient]]</f>
        <v>1994356</v>
      </c>
      <c r="G10959" s="2" t="s">
        <v>14</v>
      </c>
    </row>
    <row r="10960" spans="1:7" x14ac:dyDescent="0.25">
      <c r="A10960" s="2" t="s">
        <v>10975</v>
      </c>
      <c r="B10960" t="s">
        <v>5</v>
      </c>
      <c r="C10960" s="1">
        <v>42827</v>
      </c>
      <c r="D10960" s="2">
        <v>1095900</v>
      </c>
      <c r="E10960" s="2">
        <v>1.32</v>
      </c>
      <c r="F10960" s="2">
        <f>tblProdukty[[#This Row],[Cena]]*tblProdukty[[#This Row],[Koeficient]]</f>
        <v>1446588</v>
      </c>
      <c r="G10960" s="2" t="s">
        <v>15</v>
      </c>
    </row>
    <row r="10961" spans="1:7" x14ac:dyDescent="0.25">
      <c r="A10961" s="2" t="s">
        <v>10976</v>
      </c>
      <c r="B10961" t="s">
        <v>5</v>
      </c>
      <c r="C10961" s="1">
        <v>42607</v>
      </c>
      <c r="D10961" s="2">
        <v>1096000</v>
      </c>
      <c r="E10961" s="2">
        <v>1.17</v>
      </c>
      <c r="F10961" s="2">
        <f>tblProdukty[[#This Row],[Cena]]*tblProdukty[[#This Row],[Koeficient]]</f>
        <v>1282320</v>
      </c>
      <c r="G10961" s="2" t="s">
        <v>16</v>
      </c>
    </row>
    <row r="10962" spans="1:7" x14ac:dyDescent="0.25">
      <c r="A10962" s="2" t="s">
        <v>10977</v>
      </c>
      <c r="B10962" t="s">
        <v>5</v>
      </c>
      <c r="C10962" s="1">
        <v>43087</v>
      </c>
      <c r="D10962" s="2">
        <v>1096100</v>
      </c>
      <c r="E10962" s="2">
        <v>1.82</v>
      </c>
      <c r="F10962" s="2">
        <f>tblProdukty[[#This Row],[Cena]]*tblProdukty[[#This Row],[Koeficient]]</f>
        <v>1994902</v>
      </c>
      <c r="G10962" s="2" t="s">
        <v>9</v>
      </c>
    </row>
    <row r="10963" spans="1:7" x14ac:dyDescent="0.25">
      <c r="A10963" s="2" t="s">
        <v>10978</v>
      </c>
      <c r="B10963" t="s">
        <v>5</v>
      </c>
      <c r="C10963" s="1">
        <v>43021</v>
      </c>
      <c r="D10963" s="2">
        <v>1096200</v>
      </c>
      <c r="E10963" s="2">
        <v>1.77</v>
      </c>
      <c r="F10963" s="2">
        <f>tblProdukty[[#This Row],[Cena]]*tblProdukty[[#This Row],[Koeficient]]</f>
        <v>1940274</v>
      </c>
      <c r="G10963" s="2" t="s">
        <v>11</v>
      </c>
    </row>
    <row r="10964" spans="1:7" x14ac:dyDescent="0.25">
      <c r="A10964" s="2" t="s">
        <v>10979</v>
      </c>
      <c r="B10964" t="s">
        <v>5</v>
      </c>
      <c r="C10964" s="1">
        <v>42062</v>
      </c>
      <c r="D10964" s="2">
        <v>1096300</v>
      </c>
      <c r="E10964" s="2">
        <v>1.4</v>
      </c>
      <c r="F10964" s="2">
        <f>tblProdukty[[#This Row],[Cena]]*tblProdukty[[#This Row],[Koeficient]]</f>
        <v>1534820</v>
      </c>
      <c r="G10964" s="2" t="s">
        <v>10</v>
      </c>
    </row>
    <row r="10965" spans="1:7" x14ac:dyDescent="0.25">
      <c r="A10965" s="2" t="s">
        <v>10980</v>
      </c>
      <c r="B10965" t="s">
        <v>5</v>
      </c>
      <c r="C10965" s="1">
        <v>42141</v>
      </c>
      <c r="D10965" s="2">
        <v>1096400</v>
      </c>
      <c r="E10965" s="2">
        <v>1.36</v>
      </c>
      <c r="F10965" s="2">
        <f>tblProdukty[[#This Row],[Cena]]*tblProdukty[[#This Row],[Koeficient]]</f>
        <v>1491104</v>
      </c>
      <c r="G10965" s="2" t="s">
        <v>12</v>
      </c>
    </row>
    <row r="10966" spans="1:7" x14ac:dyDescent="0.25">
      <c r="A10966" s="2" t="s">
        <v>10981</v>
      </c>
      <c r="B10966" t="s">
        <v>5</v>
      </c>
      <c r="C10966" s="1">
        <v>42233</v>
      </c>
      <c r="D10966" s="2">
        <v>1096500</v>
      </c>
      <c r="E10966" s="2">
        <v>1.28</v>
      </c>
      <c r="F10966" s="2">
        <f>tblProdukty[[#This Row],[Cena]]*tblProdukty[[#This Row],[Koeficient]]</f>
        <v>1403520</v>
      </c>
      <c r="G10966" s="2" t="s">
        <v>13</v>
      </c>
    </row>
    <row r="10967" spans="1:7" x14ac:dyDescent="0.25">
      <c r="A10967" s="2" t="s">
        <v>10982</v>
      </c>
      <c r="B10967" t="s">
        <v>5</v>
      </c>
      <c r="C10967" s="1">
        <v>42616</v>
      </c>
      <c r="D10967" s="2">
        <v>1096600</v>
      </c>
      <c r="E10967" s="2">
        <v>1.5</v>
      </c>
      <c r="F10967" s="2">
        <f>tblProdukty[[#This Row],[Cena]]*tblProdukty[[#This Row],[Koeficient]]</f>
        <v>1644900</v>
      </c>
      <c r="G10967" s="2" t="s">
        <v>14</v>
      </c>
    </row>
    <row r="10968" spans="1:7" x14ac:dyDescent="0.25">
      <c r="A10968" s="2" t="s">
        <v>10983</v>
      </c>
      <c r="B10968" t="s">
        <v>5</v>
      </c>
      <c r="C10968" s="1">
        <v>42128</v>
      </c>
      <c r="D10968" s="2">
        <v>1096700</v>
      </c>
      <c r="E10968" s="2">
        <v>1.01</v>
      </c>
      <c r="F10968" s="2">
        <f>tblProdukty[[#This Row],[Cena]]*tblProdukty[[#This Row],[Koeficient]]</f>
        <v>1107667</v>
      </c>
      <c r="G10968" s="2" t="s">
        <v>15</v>
      </c>
    </row>
    <row r="10969" spans="1:7" x14ac:dyDescent="0.25">
      <c r="A10969" s="2" t="s">
        <v>10984</v>
      </c>
      <c r="B10969" t="s">
        <v>5</v>
      </c>
      <c r="C10969" s="1">
        <v>42044</v>
      </c>
      <c r="D10969" s="2">
        <v>1096800</v>
      </c>
      <c r="E10969" s="2">
        <v>1.67</v>
      </c>
      <c r="F10969" s="2">
        <f>tblProdukty[[#This Row],[Cena]]*tblProdukty[[#This Row],[Koeficient]]</f>
        <v>1831656</v>
      </c>
      <c r="G10969" s="2" t="s">
        <v>16</v>
      </c>
    </row>
    <row r="10970" spans="1:7" x14ac:dyDescent="0.25">
      <c r="A10970" s="2" t="s">
        <v>10985</v>
      </c>
      <c r="B10970" t="s">
        <v>5</v>
      </c>
      <c r="C10970" s="1">
        <v>42866</v>
      </c>
      <c r="D10970" s="2">
        <v>1096900</v>
      </c>
      <c r="E10970" s="2">
        <v>1.6</v>
      </c>
      <c r="F10970" s="2">
        <f>tblProdukty[[#This Row],[Cena]]*tblProdukty[[#This Row],[Koeficient]]</f>
        <v>1755040</v>
      </c>
      <c r="G10970" s="2" t="s">
        <v>9</v>
      </c>
    </row>
    <row r="10971" spans="1:7" x14ac:dyDescent="0.25">
      <c r="A10971" s="2" t="s">
        <v>10986</v>
      </c>
      <c r="B10971" t="s">
        <v>5</v>
      </c>
      <c r="C10971" s="1">
        <v>42637</v>
      </c>
      <c r="D10971" s="2">
        <v>1097000</v>
      </c>
      <c r="E10971" s="2">
        <v>1.25</v>
      </c>
      <c r="F10971" s="2">
        <f>tblProdukty[[#This Row],[Cena]]*tblProdukty[[#This Row],[Koeficient]]</f>
        <v>1371250</v>
      </c>
      <c r="G10971" s="2" t="s">
        <v>11</v>
      </c>
    </row>
    <row r="10972" spans="1:7" x14ac:dyDescent="0.25">
      <c r="A10972" s="2" t="s">
        <v>10987</v>
      </c>
      <c r="B10972" t="s">
        <v>5</v>
      </c>
      <c r="C10972" s="1">
        <v>42841</v>
      </c>
      <c r="D10972" s="2">
        <v>1097100</v>
      </c>
      <c r="E10972" s="2">
        <v>1.96</v>
      </c>
      <c r="F10972" s="2">
        <f>tblProdukty[[#This Row],[Cena]]*tblProdukty[[#This Row],[Koeficient]]</f>
        <v>2150316</v>
      </c>
      <c r="G10972" s="2" t="s">
        <v>10</v>
      </c>
    </row>
    <row r="10973" spans="1:7" x14ac:dyDescent="0.25">
      <c r="A10973" s="2" t="s">
        <v>10988</v>
      </c>
      <c r="B10973" t="s">
        <v>5</v>
      </c>
      <c r="C10973" s="1">
        <v>42920</v>
      </c>
      <c r="D10973" s="2">
        <v>1097200</v>
      </c>
      <c r="E10973" s="2">
        <v>1.1599999999999999</v>
      </c>
      <c r="F10973" s="2">
        <f>tblProdukty[[#This Row],[Cena]]*tblProdukty[[#This Row],[Koeficient]]</f>
        <v>1272752</v>
      </c>
      <c r="G10973" s="2" t="s">
        <v>12</v>
      </c>
    </row>
    <row r="10974" spans="1:7" x14ac:dyDescent="0.25">
      <c r="A10974" s="2" t="s">
        <v>10989</v>
      </c>
      <c r="B10974" t="s">
        <v>5</v>
      </c>
      <c r="C10974" s="1">
        <v>42070</v>
      </c>
      <c r="D10974" s="2">
        <v>1097300</v>
      </c>
      <c r="E10974" s="2">
        <v>1.2</v>
      </c>
      <c r="F10974" s="2">
        <f>tblProdukty[[#This Row],[Cena]]*tblProdukty[[#This Row],[Koeficient]]</f>
        <v>1316760</v>
      </c>
      <c r="G10974" s="2" t="s">
        <v>13</v>
      </c>
    </row>
    <row r="10975" spans="1:7" x14ac:dyDescent="0.25">
      <c r="A10975" s="2" t="s">
        <v>10990</v>
      </c>
      <c r="B10975" t="s">
        <v>5</v>
      </c>
      <c r="C10975" s="1">
        <v>42538</v>
      </c>
      <c r="D10975" s="2">
        <v>1097400</v>
      </c>
      <c r="E10975" s="2">
        <v>1.26</v>
      </c>
      <c r="F10975" s="2">
        <f>tblProdukty[[#This Row],[Cena]]*tblProdukty[[#This Row],[Koeficient]]</f>
        <v>1382724</v>
      </c>
      <c r="G10975" s="2" t="s">
        <v>14</v>
      </c>
    </row>
    <row r="10976" spans="1:7" x14ac:dyDescent="0.25">
      <c r="A10976" s="2" t="s">
        <v>10991</v>
      </c>
      <c r="B10976" t="s">
        <v>5</v>
      </c>
      <c r="C10976" s="1">
        <v>42910</v>
      </c>
      <c r="D10976" s="2">
        <v>1097500</v>
      </c>
      <c r="E10976" s="2">
        <v>1.01</v>
      </c>
      <c r="F10976" s="2">
        <f>tblProdukty[[#This Row],[Cena]]*tblProdukty[[#This Row],[Koeficient]]</f>
        <v>1108475</v>
      </c>
      <c r="G10976" s="2" t="s">
        <v>15</v>
      </c>
    </row>
    <row r="10977" spans="1:7" x14ac:dyDescent="0.25">
      <c r="A10977" s="2" t="s">
        <v>10992</v>
      </c>
      <c r="B10977" t="s">
        <v>5</v>
      </c>
      <c r="C10977" s="1">
        <v>42513</v>
      </c>
      <c r="D10977" s="2">
        <v>1097600</v>
      </c>
      <c r="E10977" s="2">
        <v>1.44</v>
      </c>
      <c r="F10977" s="2">
        <f>tblProdukty[[#This Row],[Cena]]*tblProdukty[[#This Row],[Koeficient]]</f>
        <v>1580544</v>
      </c>
      <c r="G10977" s="2" t="s">
        <v>16</v>
      </c>
    </row>
    <row r="10978" spans="1:7" x14ac:dyDescent="0.25">
      <c r="A10978" s="2" t="s">
        <v>10993</v>
      </c>
      <c r="B10978" t="s">
        <v>5</v>
      </c>
      <c r="C10978" s="1">
        <v>42280</v>
      </c>
      <c r="D10978" s="2">
        <v>1097700</v>
      </c>
      <c r="E10978" s="2">
        <v>1.76</v>
      </c>
      <c r="F10978" s="2">
        <f>tblProdukty[[#This Row],[Cena]]*tblProdukty[[#This Row],[Koeficient]]</f>
        <v>1931952</v>
      </c>
      <c r="G10978" s="2" t="s">
        <v>9</v>
      </c>
    </row>
    <row r="10979" spans="1:7" x14ac:dyDescent="0.25">
      <c r="A10979" s="2" t="s">
        <v>10994</v>
      </c>
      <c r="B10979" t="s">
        <v>5</v>
      </c>
      <c r="C10979" s="1">
        <v>42167</v>
      </c>
      <c r="D10979" s="2">
        <v>1097800</v>
      </c>
      <c r="E10979" s="2">
        <v>1.35</v>
      </c>
      <c r="F10979" s="2">
        <f>tblProdukty[[#This Row],[Cena]]*tblProdukty[[#This Row],[Koeficient]]</f>
        <v>1482030</v>
      </c>
      <c r="G10979" s="2" t="s">
        <v>11</v>
      </c>
    </row>
    <row r="10980" spans="1:7" x14ac:dyDescent="0.25">
      <c r="A10980" s="2" t="s">
        <v>10995</v>
      </c>
      <c r="B10980" t="s">
        <v>5</v>
      </c>
      <c r="C10980" s="1">
        <v>42734</v>
      </c>
      <c r="D10980" s="2">
        <v>1097900</v>
      </c>
      <c r="E10980" s="2">
        <v>1.8</v>
      </c>
      <c r="F10980" s="2">
        <f>tblProdukty[[#This Row],[Cena]]*tblProdukty[[#This Row],[Koeficient]]</f>
        <v>1976220</v>
      </c>
      <c r="G10980" s="2" t="s">
        <v>10</v>
      </c>
    </row>
    <row r="10981" spans="1:7" x14ac:dyDescent="0.25">
      <c r="A10981" s="2" t="s">
        <v>10996</v>
      </c>
      <c r="B10981" t="s">
        <v>5</v>
      </c>
      <c r="C10981" s="1">
        <v>42776</v>
      </c>
      <c r="D10981" s="2">
        <v>1098000</v>
      </c>
      <c r="E10981" s="2">
        <v>1.63</v>
      </c>
      <c r="F10981" s="2">
        <f>tblProdukty[[#This Row],[Cena]]*tblProdukty[[#This Row],[Koeficient]]</f>
        <v>1789739.9999999998</v>
      </c>
      <c r="G10981" s="2" t="s">
        <v>12</v>
      </c>
    </row>
    <row r="10982" spans="1:7" x14ac:dyDescent="0.25">
      <c r="A10982" s="2" t="s">
        <v>10997</v>
      </c>
      <c r="B10982" t="s">
        <v>5</v>
      </c>
      <c r="C10982" s="1">
        <v>42554</v>
      </c>
      <c r="D10982" s="2">
        <v>1098100</v>
      </c>
      <c r="E10982" s="2">
        <v>1.65</v>
      </c>
      <c r="F10982" s="2">
        <f>tblProdukty[[#This Row],[Cena]]*tblProdukty[[#This Row],[Koeficient]]</f>
        <v>1811865</v>
      </c>
      <c r="G10982" s="2" t="s">
        <v>13</v>
      </c>
    </row>
    <row r="10983" spans="1:7" x14ac:dyDescent="0.25">
      <c r="A10983" s="2" t="s">
        <v>10998</v>
      </c>
      <c r="B10983" t="s">
        <v>5</v>
      </c>
      <c r="C10983" s="1">
        <v>42075</v>
      </c>
      <c r="D10983" s="2">
        <v>1098200</v>
      </c>
      <c r="E10983" s="2">
        <v>1.52</v>
      </c>
      <c r="F10983" s="2">
        <f>tblProdukty[[#This Row],[Cena]]*tblProdukty[[#This Row],[Koeficient]]</f>
        <v>1669264</v>
      </c>
      <c r="G10983" s="2" t="s">
        <v>14</v>
      </c>
    </row>
    <row r="10984" spans="1:7" x14ac:dyDescent="0.25">
      <c r="A10984" s="2" t="s">
        <v>10999</v>
      </c>
      <c r="B10984" t="s">
        <v>5</v>
      </c>
      <c r="C10984" s="1">
        <v>42404</v>
      </c>
      <c r="D10984" s="2">
        <v>1098300</v>
      </c>
      <c r="E10984" s="2">
        <v>1.41</v>
      </c>
      <c r="F10984" s="2">
        <f>tblProdukty[[#This Row],[Cena]]*tblProdukty[[#This Row],[Koeficient]]</f>
        <v>1548603</v>
      </c>
      <c r="G10984" s="2" t="s">
        <v>15</v>
      </c>
    </row>
    <row r="10985" spans="1:7" x14ac:dyDescent="0.25">
      <c r="A10985" s="2" t="s">
        <v>11000</v>
      </c>
      <c r="B10985" t="s">
        <v>5</v>
      </c>
      <c r="C10985" s="1">
        <v>42392</v>
      </c>
      <c r="D10985" s="2">
        <v>1098400</v>
      </c>
      <c r="E10985" s="2">
        <v>1.79</v>
      </c>
      <c r="F10985" s="2">
        <f>tblProdukty[[#This Row],[Cena]]*tblProdukty[[#This Row],[Koeficient]]</f>
        <v>1966136</v>
      </c>
      <c r="G10985" s="2" t="s">
        <v>16</v>
      </c>
    </row>
    <row r="10986" spans="1:7" x14ac:dyDescent="0.25">
      <c r="A10986" s="2" t="s">
        <v>11001</v>
      </c>
      <c r="B10986" t="s">
        <v>5</v>
      </c>
      <c r="C10986" s="1">
        <v>42330</v>
      </c>
      <c r="D10986" s="2">
        <v>1098500</v>
      </c>
      <c r="E10986" s="2">
        <v>1.83</v>
      </c>
      <c r="F10986" s="2">
        <f>tblProdukty[[#This Row],[Cena]]*tblProdukty[[#This Row],[Koeficient]]</f>
        <v>2010255</v>
      </c>
      <c r="G10986" s="2" t="s">
        <v>9</v>
      </c>
    </row>
    <row r="10987" spans="1:7" x14ac:dyDescent="0.25">
      <c r="A10987" s="2" t="s">
        <v>11002</v>
      </c>
      <c r="B10987" t="s">
        <v>5</v>
      </c>
      <c r="C10987" s="1">
        <v>42440</v>
      </c>
      <c r="D10987" s="2">
        <v>1098600</v>
      </c>
      <c r="E10987" s="2">
        <v>1.22</v>
      </c>
      <c r="F10987" s="2">
        <f>tblProdukty[[#This Row],[Cena]]*tblProdukty[[#This Row],[Koeficient]]</f>
        <v>1340292</v>
      </c>
      <c r="G10987" s="2" t="s">
        <v>11</v>
      </c>
    </row>
    <row r="10988" spans="1:7" x14ac:dyDescent="0.25">
      <c r="A10988" s="2" t="s">
        <v>11003</v>
      </c>
      <c r="B10988" t="s">
        <v>5</v>
      </c>
      <c r="C10988" s="1">
        <v>42764</v>
      </c>
      <c r="D10988" s="2">
        <v>1098700</v>
      </c>
      <c r="E10988" s="2">
        <v>1.96</v>
      </c>
      <c r="F10988" s="2">
        <f>tblProdukty[[#This Row],[Cena]]*tblProdukty[[#This Row],[Koeficient]]</f>
        <v>2153452</v>
      </c>
      <c r="G10988" s="2" t="s">
        <v>10</v>
      </c>
    </row>
    <row r="10989" spans="1:7" x14ac:dyDescent="0.25">
      <c r="A10989" s="2" t="s">
        <v>11004</v>
      </c>
      <c r="B10989" t="s">
        <v>5</v>
      </c>
      <c r="C10989" s="1">
        <v>42970</v>
      </c>
      <c r="D10989" s="2">
        <v>1098800</v>
      </c>
      <c r="E10989" s="2">
        <v>1.04</v>
      </c>
      <c r="F10989" s="2">
        <f>tblProdukty[[#This Row],[Cena]]*tblProdukty[[#This Row],[Koeficient]]</f>
        <v>1142752</v>
      </c>
      <c r="G10989" s="2" t="s">
        <v>12</v>
      </c>
    </row>
    <row r="10990" spans="1:7" x14ac:dyDescent="0.25">
      <c r="A10990" s="2" t="s">
        <v>11005</v>
      </c>
      <c r="B10990" t="s">
        <v>5</v>
      </c>
      <c r="C10990" s="1">
        <v>42707</v>
      </c>
      <c r="D10990" s="2">
        <v>1098900</v>
      </c>
      <c r="E10990" s="2">
        <v>1.62</v>
      </c>
      <c r="F10990" s="2">
        <f>tblProdukty[[#This Row],[Cena]]*tblProdukty[[#This Row],[Koeficient]]</f>
        <v>1780218.0000000002</v>
      </c>
      <c r="G10990" s="2" t="s">
        <v>13</v>
      </c>
    </row>
    <row r="10991" spans="1:7" x14ac:dyDescent="0.25">
      <c r="A10991" s="2" t="s">
        <v>11006</v>
      </c>
      <c r="B10991" t="s">
        <v>5</v>
      </c>
      <c r="C10991" s="1">
        <v>42496</v>
      </c>
      <c r="D10991" s="2">
        <v>1099000</v>
      </c>
      <c r="E10991" s="2">
        <v>1.03</v>
      </c>
      <c r="F10991" s="2">
        <f>tblProdukty[[#This Row],[Cena]]*tblProdukty[[#This Row],[Koeficient]]</f>
        <v>1131970</v>
      </c>
      <c r="G10991" s="2" t="s">
        <v>14</v>
      </c>
    </row>
    <row r="10992" spans="1:7" x14ac:dyDescent="0.25">
      <c r="A10992" s="2" t="s">
        <v>11007</v>
      </c>
      <c r="B10992" t="s">
        <v>5</v>
      </c>
      <c r="C10992" s="1">
        <v>42971</v>
      </c>
      <c r="D10992" s="2">
        <v>1099100</v>
      </c>
      <c r="E10992" s="2">
        <v>1.02</v>
      </c>
      <c r="F10992" s="2">
        <f>tblProdukty[[#This Row],[Cena]]*tblProdukty[[#This Row],[Koeficient]]</f>
        <v>1121082</v>
      </c>
      <c r="G10992" s="2" t="s">
        <v>15</v>
      </c>
    </row>
    <row r="10993" spans="1:7" x14ac:dyDescent="0.25">
      <c r="A10993" s="2" t="s">
        <v>11008</v>
      </c>
      <c r="B10993" t="s">
        <v>5</v>
      </c>
      <c r="C10993" s="1">
        <v>42779</v>
      </c>
      <c r="D10993" s="2">
        <v>1099200</v>
      </c>
      <c r="E10993" s="2">
        <v>1.34</v>
      </c>
      <c r="F10993" s="2">
        <f>tblProdukty[[#This Row],[Cena]]*tblProdukty[[#This Row],[Koeficient]]</f>
        <v>1472928</v>
      </c>
      <c r="G10993" s="2" t="s">
        <v>16</v>
      </c>
    </row>
    <row r="10994" spans="1:7" x14ac:dyDescent="0.25">
      <c r="A10994" s="2" t="s">
        <v>11009</v>
      </c>
      <c r="B10994" t="s">
        <v>5</v>
      </c>
      <c r="C10994" s="1">
        <v>42926</v>
      </c>
      <c r="D10994" s="2">
        <v>1099300</v>
      </c>
      <c r="E10994" s="2">
        <v>1.95</v>
      </c>
      <c r="F10994" s="2">
        <f>tblProdukty[[#This Row],[Cena]]*tblProdukty[[#This Row],[Koeficient]]</f>
        <v>2143635</v>
      </c>
      <c r="G10994" s="2" t="s">
        <v>9</v>
      </c>
    </row>
    <row r="10995" spans="1:7" x14ac:dyDescent="0.25">
      <c r="A10995" s="2" t="s">
        <v>11010</v>
      </c>
      <c r="B10995" t="s">
        <v>5</v>
      </c>
      <c r="C10995" s="1">
        <v>43083</v>
      </c>
      <c r="D10995" s="2">
        <v>1099400</v>
      </c>
      <c r="E10995" s="2">
        <v>1.45</v>
      </c>
      <c r="F10995" s="2">
        <f>tblProdukty[[#This Row],[Cena]]*tblProdukty[[#This Row],[Koeficient]]</f>
        <v>1594130</v>
      </c>
      <c r="G10995" s="2" t="s">
        <v>11</v>
      </c>
    </row>
    <row r="10996" spans="1:7" x14ac:dyDescent="0.25">
      <c r="A10996" s="2" t="s">
        <v>11011</v>
      </c>
      <c r="B10996" t="s">
        <v>5</v>
      </c>
      <c r="C10996" s="1">
        <v>42074</v>
      </c>
      <c r="D10996" s="2">
        <v>1099500</v>
      </c>
      <c r="E10996" s="2">
        <v>1.52</v>
      </c>
      <c r="F10996" s="2">
        <f>tblProdukty[[#This Row],[Cena]]*tblProdukty[[#This Row],[Koeficient]]</f>
        <v>1671240</v>
      </c>
      <c r="G10996" s="2" t="s">
        <v>10</v>
      </c>
    </row>
    <row r="10997" spans="1:7" x14ac:dyDescent="0.25">
      <c r="A10997" s="2" t="s">
        <v>11012</v>
      </c>
      <c r="B10997" t="s">
        <v>5</v>
      </c>
      <c r="C10997" s="1">
        <v>42973</v>
      </c>
      <c r="D10997" s="2">
        <v>1099600</v>
      </c>
      <c r="E10997" s="2">
        <v>1.05</v>
      </c>
      <c r="F10997" s="2">
        <f>tblProdukty[[#This Row],[Cena]]*tblProdukty[[#This Row],[Koeficient]]</f>
        <v>1154580</v>
      </c>
      <c r="G10997" s="2" t="s">
        <v>12</v>
      </c>
    </row>
    <row r="10998" spans="1:7" x14ac:dyDescent="0.25">
      <c r="A10998" s="2" t="s">
        <v>11013</v>
      </c>
      <c r="B10998" t="s">
        <v>5</v>
      </c>
      <c r="C10998" s="1">
        <v>42527</v>
      </c>
      <c r="D10998" s="2">
        <v>1099700</v>
      </c>
      <c r="E10998" s="2">
        <v>1.81</v>
      </c>
      <c r="F10998" s="2">
        <f>tblProdukty[[#This Row],[Cena]]*tblProdukty[[#This Row],[Koeficient]]</f>
        <v>1990457</v>
      </c>
      <c r="G10998" s="2" t="s">
        <v>13</v>
      </c>
    </row>
    <row r="10999" spans="1:7" x14ac:dyDescent="0.25">
      <c r="A10999" s="2" t="s">
        <v>11014</v>
      </c>
      <c r="B10999" t="s">
        <v>5</v>
      </c>
      <c r="C10999" s="1">
        <v>42215</v>
      </c>
      <c r="D10999" s="2">
        <v>1099800</v>
      </c>
      <c r="E10999" s="2">
        <v>1.19</v>
      </c>
      <c r="F10999" s="2">
        <f>tblProdukty[[#This Row],[Cena]]*tblProdukty[[#This Row],[Koeficient]]</f>
        <v>1308762</v>
      </c>
      <c r="G10999" s="2" t="s">
        <v>14</v>
      </c>
    </row>
    <row r="11000" spans="1:7" x14ac:dyDescent="0.25">
      <c r="A11000" s="2" t="s">
        <v>11015</v>
      </c>
      <c r="B11000" t="s">
        <v>5</v>
      </c>
      <c r="C11000" s="1">
        <v>42334</v>
      </c>
      <c r="D11000" s="2">
        <v>1099900</v>
      </c>
      <c r="E11000" s="2">
        <v>1.75</v>
      </c>
      <c r="F11000" s="2">
        <f>tblProdukty[[#This Row],[Cena]]*tblProdukty[[#This Row],[Koeficient]]</f>
        <v>1924825</v>
      </c>
      <c r="G11000" s="2" t="s">
        <v>15</v>
      </c>
    </row>
    <row r="11001" spans="1:7" x14ac:dyDescent="0.25">
      <c r="A11001" s="2" t="s">
        <v>11016</v>
      </c>
      <c r="B11001" t="s">
        <v>5</v>
      </c>
      <c r="C11001" s="1">
        <v>42813</v>
      </c>
      <c r="D11001" s="2">
        <v>1100000</v>
      </c>
      <c r="E11001" s="2">
        <v>1.43</v>
      </c>
      <c r="F11001" s="2">
        <f>tblProdukty[[#This Row],[Cena]]*tblProdukty[[#This Row],[Koeficient]]</f>
        <v>1573000</v>
      </c>
      <c r="G11001" s="2" t="s">
        <v>16</v>
      </c>
    </row>
    <row r="11002" spans="1:7" x14ac:dyDescent="0.25">
      <c r="A11002" s="2" t="s">
        <v>11017</v>
      </c>
      <c r="B11002" t="s">
        <v>5</v>
      </c>
      <c r="C11002" s="1">
        <v>42150</v>
      </c>
      <c r="D11002" s="2">
        <v>1100100</v>
      </c>
      <c r="E11002" s="2">
        <v>1.48</v>
      </c>
      <c r="F11002" s="2">
        <f>tblProdukty[[#This Row],[Cena]]*tblProdukty[[#This Row],[Koeficient]]</f>
        <v>1628148</v>
      </c>
      <c r="G11002" s="2" t="s">
        <v>9</v>
      </c>
    </row>
    <row r="11003" spans="1:7" x14ac:dyDescent="0.25">
      <c r="A11003" s="2" t="s">
        <v>11018</v>
      </c>
      <c r="B11003" t="s">
        <v>5</v>
      </c>
      <c r="C11003" s="1">
        <v>42067</v>
      </c>
      <c r="D11003" s="2">
        <v>1100200</v>
      </c>
      <c r="E11003" s="2">
        <v>1.32</v>
      </c>
      <c r="F11003" s="2">
        <f>tblProdukty[[#This Row],[Cena]]*tblProdukty[[#This Row],[Koeficient]]</f>
        <v>1452264</v>
      </c>
      <c r="G11003" s="2" t="s">
        <v>11</v>
      </c>
    </row>
    <row r="11004" spans="1:7" x14ac:dyDescent="0.25">
      <c r="A11004" s="2" t="s">
        <v>11019</v>
      </c>
      <c r="B11004" t="s">
        <v>5</v>
      </c>
      <c r="C11004" s="1">
        <v>42847</v>
      </c>
      <c r="D11004" s="2">
        <v>1100300</v>
      </c>
      <c r="E11004" s="2">
        <v>1.22</v>
      </c>
      <c r="F11004" s="2">
        <f>tblProdukty[[#This Row],[Cena]]*tblProdukty[[#This Row],[Koeficient]]</f>
        <v>1342366</v>
      </c>
      <c r="G11004" s="2" t="s">
        <v>10</v>
      </c>
    </row>
    <row r="11005" spans="1:7" x14ac:dyDescent="0.25">
      <c r="A11005" s="2" t="s">
        <v>11020</v>
      </c>
      <c r="B11005" t="s">
        <v>5</v>
      </c>
      <c r="C11005" s="1">
        <v>42853</v>
      </c>
      <c r="D11005" s="2">
        <v>1100400</v>
      </c>
      <c r="E11005" s="2">
        <v>1.1000000000000001</v>
      </c>
      <c r="F11005" s="2">
        <f>tblProdukty[[#This Row],[Cena]]*tblProdukty[[#This Row],[Koeficient]]</f>
        <v>1210440</v>
      </c>
      <c r="G11005" s="2" t="s">
        <v>12</v>
      </c>
    </row>
    <row r="11006" spans="1:7" x14ac:dyDescent="0.25">
      <c r="A11006" s="2" t="s">
        <v>11021</v>
      </c>
      <c r="B11006" t="s">
        <v>5</v>
      </c>
      <c r="C11006" s="1">
        <v>42477</v>
      </c>
      <c r="D11006" s="2">
        <v>1100500</v>
      </c>
      <c r="E11006" s="2">
        <v>1.3</v>
      </c>
      <c r="F11006" s="2">
        <f>tblProdukty[[#This Row],[Cena]]*tblProdukty[[#This Row],[Koeficient]]</f>
        <v>1430650</v>
      </c>
      <c r="G11006" s="2" t="s">
        <v>13</v>
      </c>
    </row>
    <row r="11007" spans="1:7" x14ac:dyDescent="0.25">
      <c r="A11007" s="2" t="s">
        <v>11022</v>
      </c>
      <c r="B11007" t="s">
        <v>5</v>
      </c>
      <c r="C11007" s="1">
        <v>42445</v>
      </c>
      <c r="D11007" s="2">
        <v>1100600</v>
      </c>
      <c r="E11007" s="2">
        <v>1.01</v>
      </c>
      <c r="F11007" s="2">
        <f>tblProdukty[[#This Row],[Cena]]*tblProdukty[[#This Row],[Koeficient]]</f>
        <v>1111606</v>
      </c>
      <c r="G11007" s="2" t="s">
        <v>14</v>
      </c>
    </row>
    <row r="11008" spans="1:7" x14ac:dyDescent="0.25">
      <c r="A11008" s="2" t="s">
        <v>11023</v>
      </c>
      <c r="B11008" t="s">
        <v>5</v>
      </c>
      <c r="C11008" s="1">
        <v>42559</v>
      </c>
      <c r="D11008" s="2">
        <v>1100700</v>
      </c>
      <c r="E11008" s="2">
        <v>1.5</v>
      </c>
      <c r="F11008" s="2">
        <f>tblProdukty[[#This Row],[Cena]]*tblProdukty[[#This Row],[Koeficient]]</f>
        <v>1651050</v>
      </c>
      <c r="G11008" s="2" t="s">
        <v>15</v>
      </c>
    </row>
    <row r="11009" spans="1:7" x14ac:dyDescent="0.25">
      <c r="A11009" s="2" t="s">
        <v>11024</v>
      </c>
      <c r="B11009" t="s">
        <v>5</v>
      </c>
      <c r="C11009" s="1">
        <v>42514</v>
      </c>
      <c r="D11009" s="2">
        <v>1100800</v>
      </c>
      <c r="E11009" s="2">
        <v>1.94</v>
      </c>
      <c r="F11009" s="2">
        <f>tblProdukty[[#This Row],[Cena]]*tblProdukty[[#This Row],[Koeficient]]</f>
        <v>2135552</v>
      </c>
      <c r="G11009" s="2" t="s">
        <v>16</v>
      </c>
    </row>
    <row r="11010" spans="1:7" x14ac:dyDescent="0.25">
      <c r="A11010" s="2" t="s">
        <v>11025</v>
      </c>
      <c r="B11010" t="s">
        <v>5</v>
      </c>
      <c r="C11010" s="1">
        <v>42799</v>
      </c>
      <c r="D11010" s="2">
        <v>1100900</v>
      </c>
      <c r="E11010" s="2">
        <v>1.48</v>
      </c>
      <c r="F11010" s="2">
        <f>tblProdukty[[#This Row],[Cena]]*tblProdukty[[#This Row],[Koeficient]]</f>
        <v>1629332</v>
      </c>
      <c r="G11010" s="2" t="s">
        <v>9</v>
      </c>
    </row>
    <row r="11011" spans="1:7" x14ac:dyDescent="0.25">
      <c r="A11011" s="2" t="s">
        <v>11026</v>
      </c>
      <c r="B11011" t="s">
        <v>5</v>
      </c>
      <c r="C11011" s="1">
        <v>42340</v>
      </c>
      <c r="D11011" s="2">
        <v>1101000</v>
      </c>
      <c r="E11011" s="2">
        <v>1.1299999999999999</v>
      </c>
      <c r="F11011" s="2">
        <f>tblProdukty[[#This Row],[Cena]]*tblProdukty[[#This Row],[Koeficient]]</f>
        <v>1244129.9999999998</v>
      </c>
      <c r="G11011" s="2" t="s">
        <v>11</v>
      </c>
    </row>
    <row r="11012" spans="1:7" x14ac:dyDescent="0.25">
      <c r="A11012" s="2" t="s">
        <v>11027</v>
      </c>
      <c r="B11012" t="s">
        <v>5</v>
      </c>
      <c r="C11012" s="1">
        <v>42306</v>
      </c>
      <c r="D11012" s="2">
        <v>1101100</v>
      </c>
      <c r="E11012" s="2">
        <v>1.75</v>
      </c>
      <c r="F11012" s="2">
        <f>tblProdukty[[#This Row],[Cena]]*tblProdukty[[#This Row],[Koeficient]]</f>
        <v>1926925</v>
      </c>
      <c r="G11012" s="2" t="s">
        <v>10</v>
      </c>
    </row>
    <row r="11013" spans="1:7" x14ac:dyDescent="0.25">
      <c r="A11013" s="2" t="s">
        <v>11028</v>
      </c>
      <c r="B11013" t="s">
        <v>5</v>
      </c>
      <c r="C11013" s="1">
        <v>42526</v>
      </c>
      <c r="D11013" s="2">
        <v>1101200</v>
      </c>
      <c r="E11013" s="2">
        <v>1.9</v>
      </c>
      <c r="F11013" s="2">
        <f>tblProdukty[[#This Row],[Cena]]*tblProdukty[[#This Row],[Koeficient]]</f>
        <v>2092280</v>
      </c>
      <c r="G11013" s="2" t="s">
        <v>12</v>
      </c>
    </row>
    <row r="11014" spans="1:7" x14ac:dyDescent="0.25">
      <c r="A11014" s="2" t="s">
        <v>11029</v>
      </c>
      <c r="B11014" t="s">
        <v>5</v>
      </c>
      <c r="C11014" s="1">
        <v>42405</v>
      </c>
      <c r="D11014" s="2">
        <v>1101300</v>
      </c>
      <c r="E11014" s="2">
        <v>1.99</v>
      </c>
      <c r="F11014" s="2">
        <f>tblProdukty[[#This Row],[Cena]]*tblProdukty[[#This Row],[Koeficient]]</f>
        <v>2191587</v>
      </c>
      <c r="G11014" s="2" t="s">
        <v>13</v>
      </c>
    </row>
    <row r="11015" spans="1:7" x14ac:dyDescent="0.25">
      <c r="A11015" s="2" t="s">
        <v>11030</v>
      </c>
      <c r="B11015" t="s">
        <v>5</v>
      </c>
      <c r="C11015" s="1">
        <v>42935</v>
      </c>
      <c r="D11015" s="2">
        <v>1101400</v>
      </c>
      <c r="E11015" s="2">
        <v>1.85</v>
      </c>
      <c r="F11015" s="2">
        <f>tblProdukty[[#This Row],[Cena]]*tblProdukty[[#This Row],[Koeficient]]</f>
        <v>2037590</v>
      </c>
      <c r="G11015" s="2" t="s">
        <v>14</v>
      </c>
    </row>
    <row r="11016" spans="1:7" x14ac:dyDescent="0.25">
      <c r="A11016" s="2" t="s">
        <v>11031</v>
      </c>
      <c r="B11016" t="s">
        <v>5</v>
      </c>
      <c r="C11016" s="1">
        <v>42235</v>
      </c>
      <c r="D11016" s="2">
        <v>1101500</v>
      </c>
      <c r="E11016" s="2">
        <v>1.43</v>
      </c>
      <c r="F11016" s="2">
        <f>tblProdukty[[#This Row],[Cena]]*tblProdukty[[#This Row],[Koeficient]]</f>
        <v>1575145</v>
      </c>
      <c r="G11016" s="2" t="s">
        <v>15</v>
      </c>
    </row>
    <row r="11017" spans="1:7" x14ac:dyDescent="0.25">
      <c r="A11017" s="2" t="s">
        <v>11032</v>
      </c>
      <c r="B11017" t="s">
        <v>5</v>
      </c>
      <c r="C11017" s="1">
        <v>42161</v>
      </c>
      <c r="D11017" s="2">
        <v>1101600</v>
      </c>
      <c r="E11017" s="2">
        <v>2</v>
      </c>
      <c r="F11017" s="2">
        <f>tblProdukty[[#This Row],[Cena]]*tblProdukty[[#This Row],[Koeficient]]</f>
        <v>2203200</v>
      </c>
      <c r="G11017" s="2" t="s">
        <v>16</v>
      </c>
    </row>
    <row r="11018" spans="1:7" x14ac:dyDescent="0.25">
      <c r="A11018" s="2" t="s">
        <v>11033</v>
      </c>
      <c r="B11018" t="s">
        <v>5</v>
      </c>
      <c r="C11018" s="1">
        <v>42476</v>
      </c>
      <c r="D11018" s="2">
        <v>1101700</v>
      </c>
      <c r="E11018" s="2">
        <v>1.57</v>
      </c>
      <c r="F11018" s="2">
        <f>tblProdukty[[#This Row],[Cena]]*tblProdukty[[#This Row],[Koeficient]]</f>
        <v>1729669</v>
      </c>
      <c r="G11018" s="2" t="s">
        <v>9</v>
      </c>
    </row>
    <row r="11019" spans="1:7" x14ac:dyDescent="0.25">
      <c r="A11019" s="2" t="s">
        <v>11034</v>
      </c>
      <c r="B11019" t="s">
        <v>5</v>
      </c>
      <c r="C11019" s="1">
        <v>42184</v>
      </c>
      <c r="D11019" s="2">
        <v>1101800</v>
      </c>
      <c r="E11019" s="2">
        <v>1.94</v>
      </c>
      <c r="F11019" s="2">
        <f>tblProdukty[[#This Row],[Cena]]*tblProdukty[[#This Row],[Koeficient]]</f>
        <v>2137492</v>
      </c>
      <c r="G11019" s="2" t="s">
        <v>11</v>
      </c>
    </row>
    <row r="11020" spans="1:7" x14ac:dyDescent="0.25">
      <c r="A11020" s="2" t="s">
        <v>11035</v>
      </c>
      <c r="B11020" t="s">
        <v>5</v>
      </c>
      <c r="C11020" s="1">
        <v>42606</v>
      </c>
      <c r="D11020" s="2">
        <v>1101900</v>
      </c>
      <c r="E11020" s="2">
        <v>1.87</v>
      </c>
      <c r="F11020" s="2">
        <f>tblProdukty[[#This Row],[Cena]]*tblProdukty[[#This Row],[Koeficient]]</f>
        <v>2060553.0000000002</v>
      </c>
      <c r="G11020" s="2" t="s">
        <v>10</v>
      </c>
    </row>
    <row r="11021" spans="1:7" x14ac:dyDescent="0.25">
      <c r="A11021" s="2" t="s">
        <v>11036</v>
      </c>
      <c r="B11021" t="s">
        <v>5</v>
      </c>
      <c r="C11021" s="1">
        <v>42935</v>
      </c>
      <c r="D11021" s="2">
        <v>1102000</v>
      </c>
      <c r="E11021" s="2">
        <v>1.5</v>
      </c>
      <c r="F11021" s="2">
        <f>tblProdukty[[#This Row],[Cena]]*tblProdukty[[#This Row],[Koeficient]]</f>
        <v>1653000</v>
      </c>
      <c r="G11021" s="2" t="s">
        <v>12</v>
      </c>
    </row>
    <row r="11022" spans="1:7" x14ac:dyDescent="0.25">
      <c r="A11022" s="2" t="s">
        <v>11037</v>
      </c>
      <c r="B11022" t="s">
        <v>5</v>
      </c>
      <c r="C11022" s="1">
        <v>42564</v>
      </c>
      <c r="D11022" s="2">
        <v>1102100</v>
      </c>
      <c r="E11022" s="2">
        <v>1.22</v>
      </c>
      <c r="F11022" s="2">
        <f>tblProdukty[[#This Row],[Cena]]*tblProdukty[[#This Row],[Koeficient]]</f>
        <v>1344562</v>
      </c>
      <c r="G11022" s="2" t="s">
        <v>13</v>
      </c>
    </row>
    <row r="11023" spans="1:7" x14ac:dyDescent="0.25">
      <c r="A11023" s="2" t="s">
        <v>11038</v>
      </c>
      <c r="B11023" t="s">
        <v>5</v>
      </c>
      <c r="C11023" s="1">
        <v>42580</v>
      </c>
      <c r="D11023" s="2">
        <v>1102200</v>
      </c>
      <c r="E11023" s="2">
        <v>1.95</v>
      </c>
      <c r="F11023" s="2">
        <f>tblProdukty[[#This Row],[Cena]]*tblProdukty[[#This Row],[Koeficient]]</f>
        <v>2149290</v>
      </c>
      <c r="G11023" s="2" t="s">
        <v>14</v>
      </c>
    </row>
    <row r="11024" spans="1:7" x14ac:dyDescent="0.25">
      <c r="A11024" s="2" t="s">
        <v>11039</v>
      </c>
      <c r="B11024" t="s">
        <v>5</v>
      </c>
      <c r="C11024" s="1">
        <v>42503</v>
      </c>
      <c r="D11024" s="2">
        <v>1102300</v>
      </c>
      <c r="E11024" s="2">
        <v>1.36</v>
      </c>
      <c r="F11024" s="2">
        <f>tblProdukty[[#This Row],[Cena]]*tblProdukty[[#This Row],[Koeficient]]</f>
        <v>1499128</v>
      </c>
      <c r="G11024" s="2" t="s">
        <v>15</v>
      </c>
    </row>
    <row r="11025" spans="1:7" x14ac:dyDescent="0.25">
      <c r="A11025" s="2" t="s">
        <v>11040</v>
      </c>
      <c r="B11025" t="s">
        <v>5</v>
      </c>
      <c r="C11025" s="1">
        <v>42853</v>
      </c>
      <c r="D11025" s="2">
        <v>1102400</v>
      </c>
      <c r="E11025" s="2">
        <v>1.26</v>
      </c>
      <c r="F11025" s="2">
        <f>tblProdukty[[#This Row],[Cena]]*tblProdukty[[#This Row],[Koeficient]]</f>
        <v>1389024</v>
      </c>
      <c r="G11025" s="2" t="s">
        <v>16</v>
      </c>
    </row>
    <row r="11026" spans="1:7" x14ac:dyDescent="0.25">
      <c r="A11026" s="2" t="s">
        <v>11041</v>
      </c>
      <c r="B11026" t="s">
        <v>5</v>
      </c>
      <c r="C11026" s="1">
        <v>42447</v>
      </c>
      <c r="D11026" s="2">
        <v>1102500</v>
      </c>
      <c r="E11026" s="2">
        <v>2</v>
      </c>
      <c r="F11026" s="2">
        <f>tblProdukty[[#This Row],[Cena]]*tblProdukty[[#This Row],[Koeficient]]</f>
        <v>2205000</v>
      </c>
      <c r="G11026" s="2" t="s">
        <v>9</v>
      </c>
    </row>
    <row r="11027" spans="1:7" x14ac:dyDescent="0.25">
      <c r="A11027" s="2" t="s">
        <v>11042</v>
      </c>
      <c r="B11027" t="s">
        <v>5</v>
      </c>
      <c r="C11027" s="1">
        <v>42419</v>
      </c>
      <c r="D11027" s="2">
        <v>1102600</v>
      </c>
      <c r="E11027" s="2">
        <v>1.74</v>
      </c>
      <c r="F11027" s="2">
        <f>tblProdukty[[#This Row],[Cena]]*tblProdukty[[#This Row],[Koeficient]]</f>
        <v>1918524</v>
      </c>
      <c r="G11027" s="2" t="s">
        <v>11</v>
      </c>
    </row>
    <row r="11028" spans="1:7" x14ac:dyDescent="0.25">
      <c r="A11028" s="2" t="s">
        <v>11043</v>
      </c>
      <c r="B11028" t="s">
        <v>5</v>
      </c>
      <c r="C11028" s="1">
        <v>42018</v>
      </c>
      <c r="D11028" s="2">
        <v>1102700</v>
      </c>
      <c r="E11028" s="2">
        <v>1.95</v>
      </c>
      <c r="F11028" s="2">
        <f>tblProdukty[[#This Row],[Cena]]*tblProdukty[[#This Row],[Koeficient]]</f>
        <v>2150265</v>
      </c>
      <c r="G11028" s="2" t="s">
        <v>10</v>
      </c>
    </row>
    <row r="11029" spans="1:7" x14ac:dyDescent="0.25">
      <c r="A11029" s="2" t="s">
        <v>11044</v>
      </c>
      <c r="B11029" t="s">
        <v>5</v>
      </c>
      <c r="C11029" s="1">
        <v>42758</v>
      </c>
      <c r="D11029" s="2">
        <v>1102800</v>
      </c>
      <c r="E11029" s="2">
        <v>1.96</v>
      </c>
      <c r="F11029" s="2">
        <f>tblProdukty[[#This Row],[Cena]]*tblProdukty[[#This Row],[Koeficient]]</f>
        <v>2161488</v>
      </c>
      <c r="G11029" s="2" t="s">
        <v>12</v>
      </c>
    </row>
    <row r="11030" spans="1:7" x14ac:dyDescent="0.25">
      <c r="A11030" s="2" t="s">
        <v>11045</v>
      </c>
      <c r="B11030" t="s">
        <v>5</v>
      </c>
      <c r="C11030" s="1">
        <v>42920</v>
      </c>
      <c r="D11030" s="2">
        <v>1102900</v>
      </c>
      <c r="E11030" s="2">
        <v>1.33</v>
      </c>
      <c r="F11030" s="2">
        <f>tblProdukty[[#This Row],[Cena]]*tblProdukty[[#This Row],[Koeficient]]</f>
        <v>1466857</v>
      </c>
      <c r="G11030" s="2" t="s">
        <v>13</v>
      </c>
    </row>
    <row r="11031" spans="1:7" x14ac:dyDescent="0.25">
      <c r="A11031" s="2" t="s">
        <v>11046</v>
      </c>
      <c r="B11031" t="s">
        <v>5</v>
      </c>
      <c r="C11031" s="1">
        <v>42232</v>
      </c>
      <c r="D11031" s="2">
        <v>1103000</v>
      </c>
      <c r="E11031" s="2">
        <v>1.24</v>
      </c>
      <c r="F11031" s="2">
        <f>tblProdukty[[#This Row],[Cena]]*tblProdukty[[#This Row],[Koeficient]]</f>
        <v>1367720</v>
      </c>
      <c r="G11031" s="2" t="s">
        <v>14</v>
      </c>
    </row>
    <row r="11032" spans="1:7" x14ac:dyDescent="0.25">
      <c r="A11032" s="2" t="s">
        <v>11047</v>
      </c>
      <c r="B11032" t="s">
        <v>5</v>
      </c>
      <c r="C11032" s="1">
        <v>42627</v>
      </c>
      <c r="D11032" s="2">
        <v>1103100</v>
      </c>
      <c r="E11032" s="2">
        <v>1.96</v>
      </c>
      <c r="F11032" s="2">
        <f>tblProdukty[[#This Row],[Cena]]*tblProdukty[[#This Row],[Koeficient]]</f>
        <v>2162076</v>
      </c>
      <c r="G11032" s="2" t="s">
        <v>15</v>
      </c>
    </row>
    <row r="11033" spans="1:7" x14ac:dyDescent="0.25">
      <c r="A11033" s="2" t="s">
        <v>11048</v>
      </c>
      <c r="B11033" t="s">
        <v>5</v>
      </c>
      <c r="C11033" s="1">
        <v>42660</v>
      </c>
      <c r="D11033" s="2">
        <v>1103200</v>
      </c>
      <c r="E11033" s="2">
        <v>1.5</v>
      </c>
      <c r="F11033" s="2">
        <f>tblProdukty[[#This Row],[Cena]]*tblProdukty[[#This Row],[Koeficient]]</f>
        <v>1654800</v>
      </c>
      <c r="G11033" s="2" t="s">
        <v>16</v>
      </c>
    </row>
    <row r="11034" spans="1:7" x14ac:dyDescent="0.25">
      <c r="A11034" s="2" t="s">
        <v>11049</v>
      </c>
      <c r="B11034" t="s">
        <v>5</v>
      </c>
      <c r="C11034" s="1">
        <v>42529</v>
      </c>
      <c r="D11034" s="2">
        <v>1103300</v>
      </c>
      <c r="E11034" s="2">
        <v>1.91</v>
      </c>
      <c r="F11034" s="2">
        <f>tblProdukty[[#This Row],[Cena]]*tblProdukty[[#This Row],[Koeficient]]</f>
        <v>2107303</v>
      </c>
      <c r="G11034" s="2" t="s">
        <v>9</v>
      </c>
    </row>
    <row r="11035" spans="1:7" x14ac:dyDescent="0.25">
      <c r="A11035" s="2" t="s">
        <v>11050</v>
      </c>
      <c r="B11035" t="s">
        <v>5</v>
      </c>
      <c r="C11035" s="1">
        <v>42702</v>
      </c>
      <c r="D11035" s="2">
        <v>1103400</v>
      </c>
      <c r="E11035" s="2">
        <v>1.8</v>
      </c>
      <c r="F11035" s="2">
        <f>tblProdukty[[#This Row],[Cena]]*tblProdukty[[#This Row],[Koeficient]]</f>
        <v>1986120</v>
      </c>
      <c r="G11035" s="2" t="s">
        <v>11</v>
      </c>
    </row>
    <row r="11036" spans="1:7" x14ac:dyDescent="0.25">
      <c r="A11036" s="2" t="s">
        <v>11051</v>
      </c>
      <c r="B11036" t="s">
        <v>5</v>
      </c>
      <c r="C11036" s="1">
        <v>42251</v>
      </c>
      <c r="D11036" s="2">
        <v>1103500</v>
      </c>
      <c r="E11036" s="2">
        <v>1.37</v>
      </c>
      <c r="F11036" s="2">
        <f>tblProdukty[[#This Row],[Cena]]*tblProdukty[[#This Row],[Koeficient]]</f>
        <v>1511795.0000000002</v>
      </c>
      <c r="G11036" s="2" t="s">
        <v>10</v>
      </c>
    </row>
    <row r="11037" spans="1:7" x14ac:dyDescent="0.25">
      <c r="A11037" s="2" t="s">
        <v>11052</v>
      </c>
      <c r="B11037" t="s">
        <v>5</v>
      </c>
      <c r="C11037" s="1">
        <v>42211</v>
      </c>
      <c r="D11037" s="2">
        <v>1103600</v>
      </c>
      <c r="E11037" s="2">
        <v>1.65</v>
      </c>
      <c r="F11037" s="2">
        <f>tblProdukty[[#This Row],[Cena]]*tblProdukty[[#This Row],[Koeficient]]</f>
        <v>1820940</v>
      </c>
      <c r="G11037" s="2" t="s">
        <v>12</v>
      </c>
    </row>
    <row r="11038" spans="1:7" x14ac:dyDescent="0.25">
      <c r="A11038" s="2" t="s">
        <v>11053</v>
      </c>
      <c r="B11038" t="s">
        <v>5</v>
      </c>
      <c r="C11038" s="1">
        <v>42614</v>
      </c>
      <c r="D11038" s="2">
        <v>1103700</v>
      </c>
      <c r="E11038" s="2">
        <v>1.66</v>
      </c>
      <c r="F11038" s="2">
        <f>tblProdukty[[#This Row],[Cena]]*tblProdukty[[#This Row],[Koeficient]]</f>
        <v>1832142</v>
      </c>
      <c r="G11038" s="2" t="s">
        <v>13</v>
      </c>
    </row>
    <row r="11039" spans="1:7" x14ac:dyDescent="0.25">
      <c r="A11039" s="2" t="s">
        <v>11054</v>
      </c>
      <c r="B11039" t="s">
        <v>5</v>
      </c>
      <c r="C11039" s="1">
        <v>42792</v>
      </c>
      <c r="D11039" s="2">
        <v>1103800</v>
      </c>
      <c r="E11039" s="2">
        <v>1.91</v>
      </c>
      <c r="F11039" s="2">
        <f>tblProdukty[[#This Row],[Cena]]*tblProdukty[[#This Row],[Koeficient]]</f>
        <v>2108258</v>
      </c>
      <c r="G11039" s="2" t="s">
        <v>14</v>
      </c>
    </row>
    <row r="11040" spans="1:7" x14ac:dyDescent="0.25">
      <c r="A11040" s="2" t="s">
        <v>11055</v>
      </c>
      <c r="B11040" t="s">
        <v>5</v>
      </c>
      <c r="C11040" s="1">
        <v>42232</v>
      </c>
      <c r="D11040" s="2">
        <v>1103900</v>
      </c>
      <c r="E11040" s="2">
        <v>1.1000000000000001</v>
      </c>
      <c r="F11040" s="2">
        <f>tblProdukty[[#This Row],[Cena]]*tblProdukty[[#This Row],[Koeficient]]</f>
        <v>1214290</v>
      </c>
      <c r="G11040" s="2" t="s">
        <v>15</v>
      </c>
    </row>
    <row r="11041" spans="1:7" x14ac:dyDescent="0.25">
      <c r="A11041" s="2" t="s">
        <v>11056</v>
      </c>
      <c r="B11041" t="s">
        <v>5</v>
      </c>
      <c r="C11041" s="1">
        <v>42573</v>
      </c>
      <c r="D11041" s="2">
        <v>1104000</v>
      </c>
      <c r="E11041" s="2">
        <v>1.77</v>
      </c>
      <c r="F11041" s="2">
        <f>tblProdukty[[#This Row],[Cena]]*tblProdukty[[#This Row],[Koeficient]]</f>
        <v>1954080</v>
      </c>
      <c r="G11041" s="2" t="s">
        <v>16</v>
      </c>
    </row>
    <row r="11042" spans="1:7" x14ac:dyDescent="0.25">
      <c r="A11042" s="2" t="s">
        <v>11057</v>
      </c>
      <c r="B11042" t="s">
        <v>5</v>
      </c>
      <c r="C11042" s="1">
        <v>42252</v>
      </c>
      <c r="D11042" s="2">
        <v>1104100</v>
      </c>
      <c r="E11042" s="2">
        <v>1.62</v>
      </c>
      <c r="F11042" s="2">
        <f>tblProdukty[[#This Row],[Cena]]*tblProdukty[[#This Row],[Koeficient]]</f>
        <v>1788642.0000000002</v>
      </c>
      <c r="G11042" s="2" t="s">
        <v>9</v>
      </c>
    </row>
    <row r="11043" spans="1:7" x14ac:dyDescent="0.25">
      <c r="A11043" s="2" t="s">
        <v>11058</v>
      </c>
      <c r="B11043" t="s">
        <v>5</v>
      </c>
      <c r="C11043" s="1">
        <v>42034</v>
      </c>
      <c r="D11043" s="2">
        <v>1104200</v>
      </c>
      <c r="E11043" s="2">
        <v>1.73</v>
      </c>
      <c r="F11043" s="2">
        <f>tblProdukty[[#This Row],[Cena]]*tblProdukty[[#This Row],[Koeficient]]</f>
        <v>1910266</v>
      </c>
      <c r="G11043" s="2" t="s">
        <v>11</v>
      </c>
    </row>
    <row r="11044" spans="1:7" x14ac:dyDescent="0.25">
      <c r="A11044" s="2" t="s">
        <v>11059</v>
      </c>
      <c r="B11044" t="s">
        <v>5</v>
      </c>
      <c r="C11044" s="1">
        <v>42479</v>
      </c>
      <c r="D11044" s="2">
        <v>1104300</v>
      </c>
      <c r="E11044" s="2">
        <v>1.1599999999999999</v>
      </c>
      <c r="F11044" s="2">
        <f>tblProdukty[[#This Row],[Cena]]*tblProdukty[[#This Row],[Koeficient]]</f>
        <v>1280988</v>
      </c>
      <c r="G11044" s="2" t="s">
        <v>10</v>
      </c>
    </row>
    <row r="11045" spans="1:7" x14ac:dyDescent="0.25">
      <c r="A11045" s="2" t="s">
        <v>11060</v>
      </c>
      <c r="B11045" t="s">
        <v>5</v>
      </c>
      <c r="C11045" s="1">
        <v>42449</v>
      </c>
      <c r="D11045" s="2">
        <v>1104400</v>
      </c>
      <c r="E11045" s="2">
        <v>1.56</v>
      </c>
      <c r="F11045" s="2">
        <f>tblProdukty[[#This Row],[Cena]]*tblProdukty[[#This Row],[Koeficient]]</f>
        <v>1722864</v>
      </c>
      <c r="G11045" s="2" t="s">
        <v>12</v>
      </c>
    </row>
    <row r="11046" spans="1:7" x14ac:dyDescent="0.25">
      <c r="A11046" s="2" t="s">
        <v>11061</v>
      </c>
      <c r="B11046" t="s">
        <v>5</v>
      </c>
      <c r="C11046" s="1">
        <v>42626</v>
      </c>
      <c r="D11046" s="2">
        <v>1104500</v>
      </c>
      <c r="E11046" s="2">
        <v>1.77</v>
      </c>
      <c r="F11046" s="2">
        <f>tblProdukty[[#This Row],[Cena]]*tblProdukty[[#This Row],[Koeficient]]</f>
        <v>1954965</v>
      </c>
      <c r="G11046" s="2" t="s">
        <v>13</v>
      </c>
    </row>
    <row r="11047" spans="1:7" x14ac:dyDescent="0.25">
      <c r="A11047" s="2" t="s">
        <v>11062</v>
      </c>
      <c r="B11047" t="s">
        <v>5</v>
      </c>
      <c r="C11047" s="1">
        <v>42373</v>
      </c>
      <c r="D11047" s="2">
        <v>1104600</v>
      </c>
      <c r="E11047" s="2">
        <v>1.06</v>
      </c>
      <c r="F11047" s="2">
        <f>tblProdukty[[#This Row],[Cena]]*tblProdukty[[#This Row],[Koeficient]]</f>
        <v>1170876</v>
      </c>
      <c r="G11047" s="2" t="s">
        <v>14</v>
      </c>
    </row>
    <row r="11048" spans="1:7" x14ac:dyDescent="0.25">
      <c r="A11048" s="2" t="s">
        <v>11063</v>
      </c>
      <c r="B11048" t="s">
        <v>5</v>
      </c>
      <c r="C11048" s="1">
        <v>42064</v>
      </c>
      <c r="D11048" s="2">
        <v>1104700</v>
      </c>
      <c r="E11048" s="2">
        <v>1.22</v>
      </c>
      <c r="F11048" s="2">
        <f>tblProdukty[[#This Row],[Cena]]*tblProdukty[[#This Row],[Koeficient]]</f>
        <v>1347734</v>
      </c>
      <c r="G11048" s="2" t="s">
        <v>15</v>
      </c>
    </row>
    <row r="11049" spans="1:7" x14ac:dyDescent="0.25">
      <c r="A11049" s="2" t="s">
        <v>11064</v>
      </c>
      <c r="B11049" t="s">
        <v>5</v>
      </c>
      <c r="C11049" s="1">
        <v>42610</v>
      </c>
      <c r="D11049" s="2">
        <v>1104800</v>
      </c>
      <c r="E11049" s="2">
        <v>1.03</v>
      </c>
      <c r="F11049" s="2">
        <f>tblProdukty[[#This Row],[Cena]]*tblProdukty[[#This Row],[Koeficient]]</f>
        <v>1137944</v>
      </c>
      <c r="G11049" s="2" t="s">
        <v>16</v>
      </c>
    </row>
    <row r="11050" spans="1:7" x14ac:dyDescent="0.25">
      <c r="A11050" s="2" t="s">
        <v>11065</v>
      </c>
      <c r="B11050" t="s">
        <v>5</v>
      </c>
      <c r="C11050" s="1">
        <v>42169</v>
      </c>
      <c r="D11050" s="2">
        <v>1104900</v>
      </c>
      <c r="E11050" s="2">
        <v>1.19</v>
      </c>
      <c r="F11050" s="2">
        <f>tblProdukty[[#This Row],[Cena]]*tblProdukty[[#This Row],[Koeficient]]</f>
        <v>1314831</v>
      </c>
      <c r="G11050" s="2" t="s">
        <v>9</v>
      </c>
    </row>
    <row r="11051" spans="1:7" x14ac:dyDescent="0.25">
      <c r="A11051" s="2" t="s">
        <v>11066</v>
      </c>
      <c r="B11051" t="s">
        <v>5</v>
      </c>
      <c r="C11051" s="1">
        <v>42363</v>
      </c>
      <c r="D11051" s="2">
        <v>1105000</v>
      </c>
      <c r="E11051" s="2">
        <v>1.46</v>
      </c>
      <c r="F11051" s="2">
        <f>tblProdukty[[#This Row],[Cena]]*tblProdukty[[#This Row],[Koeficient]]</f>
        <v>1613300</v>
      </c>
      <c r="G11051" s="2" t="s">
        <v>11</v>
      </c>
    </row>
    <row r="11052" spans="1:7" x14ac:dyDescent="0.25">
      <c r="A11052" s="2" t="s">
        <v>11067</v>
      </c>
      <c r="B11052" t="s">
        <v>5</v>
      </c>
      <c r="C11052" s="1">
        <v>43000</v>
      </c>
      <c r="D11052" s="2">
        <v>1105100</v>
      </c>
      <c r="E11052" s="2">
        <v>1.95</v>
      </c>
      <c r="F11052" s="2">
        <f>tblProdukty[[#This Row],[Cena]]*tblProdukty[[#This Row],[Koeficient]]</f>
        <v>2154945</v>
      </c>
      <c r="G11052" s="2" t="s">
        <v>10</v>
      </c>
    </row>
    <row r="11053" spans="1:7" x14ac:dyDescent="0.25">
      <c r="A11053" s="2" t="s">
        <v>11068</v>
      </c>
      <c r="B11053" t="s">
        <v>5</v>
      </c>
      <c r="C11053" s="1">
        <v>42815</v>
      </c>
      <c r="D11053" s="2">
        <v>1105200</v>
      </c>
      <c r="E11053" s="2">
        <v>1.47</v>
      </c>
      <c r="F11053" s="2">
        <f>tblProdukty[[#This Row],[Cena]]*tblProdukty[[#This Row],[Koeficient]]</f>
        <v>1624644</v>
      </c>
      <c r="G11053" s="2" t="s">
        <v>12</v>
      </c>
    </row>
    <row r="11054" spans="1:7" x14ac:dyDescent="0.25">
      <c r="A11054" s="2" t="s">
        <v>11069</v>
      </c>
      <c r="B11054" t="s">
        <v>5</v>
      </c>
      <c r="C11054" s="1">
        <v>42956</v>
      </c>
      <c r="D11054" s="2">
        <v>1105300</v>
      </c>
      <c r="E11054" s="2">
        <v>1.99</v>
      </c>
      <c r="F11054" s="2">
        <f>tblProdukty[[#This Row],[Cena]]*tblProdukty[[#This Row],[Koeficient]]</f>
        <v>2199547</v>
      </c>
      <c r="G11054" s="2" t="s">
        <v>13</v>
      </c>
    </row>
    <row r="11055" spans="1:7" x14ac:dyDescent="0.25">
      <c r="A11055" s="2" t="s">
        <v>11070</v>
      </c>
      <c r="B11055" t="s">
        <v>5</v>
      </c>
      <c r="C11055" s="1">
        <v>42051</v>
      </c>
      <c r="D11055" s="2">
        <v>1105400</v>
      </c>
      <c r="E11055" s="2">
        <v>1.2</v>
      </c>
      <c r="F11055" s="2">
        <f>tblProdukty[[#This Row],[Cena]]*tblProdukty[[#This Row],[Koeficient]]</f>
        <v>1326480</v>
      </c>
      <c r="G11055" s="2" t="s">
        <v>14</v>
      </c>
    </row>
    <row r="11056" spans="1:7" x14ac:dyDescent="0.25">
      <c r="A11056" s="2" t="s">
        <v>11071</v>
      </c>
      <c r="B11056" t="s">
        <v>5</v>
      </c>
      <c r="C11056" s="1">
        <v>43078</v>
      </c>
      <c r="D11056" s="2">
        <v>1105500</v>
      </c>
      <c r="E11056" s="2">
        <v>1.27</v>
      </c>
      <c r="F11056" s="2">
        <f>tblProdukty[[#This Row],[Cena]]*tblProdukty[[#This Row],[Koeficient]]</f>
        <v>1403985</v>
      </c>
      <c r="G11056" s="2" t="s">
        <v>15</v>
      </c>
    </row>
    <row r="11057" spans="1:7" x14ac:dyDescent="0.25">
      <c r="A11057" s="2" t="s">
        <v>11072</v>
      </c>
      <c r="B11057" t="s">
        <v>5</v>
      </c>
      <c r="C11057" s="1">
        <v>42007</v>
      </c>
      <c r="D11057" s="2">
        <v>1105600</v>
      </c>
      <c r="E11057" s="2">
        <v>1.81</v>
      </c>
      <c r="F11057" s="2">
        <f>tblProdukty[[#This Row],[Cena]]*tblProdukty[[#This Row],[Koeficient]]</f>
        <v>2001136</v>
      </c>
      <c r="G11057" s="2" t="s">
        <v>16</v>
      </c>
    </row>
    <row r="11058" spans="1:7" x14ac:dyDescent="0.25">
      <c r="A11058" s="2" t="s">
        <v>11073</v>
      </c>
      <c r="B11058" t="s">
        <v>5</v>
      </c>
      <c r="C11058" s="1">
        <v>42130</v>
      </c>
      <c r="D11058" s="2">
        <v>1105700</v>
      </c>
      <c r="E11058" s="2">
        <v>1.56</v>
      </c>
      <c r="F11058" s="2">
        <f>tblProdukty[[#This Row],[Cena]]*tblProdukty[[#This Row],[Koeficient]]</f>
        <v>1724892</v>
      </c>
      <c r="G11058" s="2" t="s">
        <v>9</v>
      </c>
    </row>
    <row r="11059" spans="1:7" x14ac:dyDescent="0.25">
      <c r="A11059" s="2" t="s">
        <v>11074</v>
      </c>
      <c r="B11059" t="s">
        <v>5</v>
      </c>
      <c r="C11059" s="1">
        <v>42885</v>
      </c>
      <c r="D11059" s="2">
        <v>1105800</v>
      </c>
      <c r="E11059" s="2">
        <v>1.71</v>
      </c>
      <c r="F11059" s="2">
        <f>tblProdukty[[#This Row],[Cena]]*tblProdukty[[#This Row],[Koeficient]]</f>
        <v>1890918</v>
      </c>
      <c r="G11059" s="2" t="s">
        <v>11</v>
      </c>
    </row>
    <row r="11060" spans="1:7" x14ac:dyDescent="0.25">
      <c r="A11060" s="2" t="s">
        <v>11075</v>
      </c>
      <c r="B11060" t="s">
        <v>5</v>
      </c>
      <c r="C11060" s="1">
        <v>42260</v>
      </c>
      <c r="D11060" s="2">
        <v>1105900</v>
      </c>
      <c r="E11060" s="2">
        <v>1.81</v>
      </c>
      <c r="F11060" s="2">
        <f>tblProdukty[[#This Row],[Cena]]*tblProdukty[[#This Row],[Koeficient]]</f>
        <v>2001679</v>
      </c>
      <c r="G11060" s="2" t="s">
        <v>10</v>
      </c>
    </row>
    <row r="11061" spans="1:7" x14ac:dyDescent="0.25">
      <c r="A11061" s="2" t="s">
        <v>11076</v>
      </c>
      <c r="B11061" t="s">
        <v>5</v>
      </c>
      <c r="C11061" s="1">
        <v>42055</v>
      </c>
      <c r="D11061" s="2">
        <v>1106000</v>
      </c>
      <c r="E11061" s="2">
        <v>1.27</v>
      </c>
      <c r="F11061" s="2">
        <f>tblProdukty[[#This Row],[Cena]]*tblProdukty[[#This Row],[Koeficient]]</f>
        <v>1404620</v>
      </c>
      <c r="G11061" s="2" t="s">
        <v>12</v>
      </c>
    </row>
    <row r="11062" spans="1:7" x14ac:dyDescent="0.25">
      <c r="A11062" s="2" t="s">
        <v>11077</v>
      </c>
      <c r="B11062" t="s">
        <v>5</v>
      </c>
      <c r="C11062" s="1">
        <v>42616</v>
      </c>
      <c r="D11062" s="2">
        <v>1106100</v>
      </c>
      <c r="E11062" s="2">
        <v>1.68</v>
      </c>
      <c r="F11062" s="2">
        <f>tblProdukty[[#This Row],[Cena]]*tblProdukty[[#This Row],[Koeficient]]</f>
        <v>1858248</v>
      </c>
      <c r="G11062" s="2" t="s">
        <v>13</v>
      </c>
    </row>
    <row r="11063" spans="1:7" x14ac:dyDescent="0.25">
      <c r="A11063" s="2" t="s">
        <v>11078</v>
      </c>
      <c r="B11063" t="s">
        <v>5</v>
      </c>
      <c r="C11063" s="1">
        <v>42233</v>
      </c>
      <c r="D11063" s="2">
        <v>1106200</v>
      </c>
      <c r="E11063" s="2">
        <v>1.95</v>
      </c>
      <c r="F11063" s="2">
        <f>tblProdukty[[#This Row],[Cena]]*tblProdukty[[#This Row],[Koeficient]]</f>
        <v>2157090</v>
      </c>
      <c r="G11063" s="2" t="s">
        <v>14</v>
      </c>
    </row>
    <row r="11064" spans="1:7" x14ac:dyDescent="0.25">
      <c r="A11064" s="2" t="s">
        <v>11079</v>
      </c>
      <c r="B11064" t="s">
        <v>5</v>
      </c>
      <c r="C11064" s="1">
        <v>42561</v>
      </c>
      <c r="D11064" s="2">
        <v>1106300</v>
      </c>
      <c r="E11064" s="2">
        <v>1.49</v>
      </c>
      <c r="F11064" s="2">
        <f>tblProdukty[[#This Row],[Cena]]*tblProdukty[[#This Row],[Koeficient]]</f>
        <v>1648387</v>
      </c>
      <c r="G11064" s="2" t="s">
        <v>15</v>
      </c>
    </row>
    <row r="11065" spans="1:7" x14ac:dyDescent="0.25">
      <c r="A11065" s="2" t="s">
        <v>11080</v>
      </c>
      <c r="B11065" t="s">
        <v>5</v>
      </c>
      <c r="C11065" s="1">
        <v>42873</v>
      </c>
      <c r="D11065" s="2">
        <v>1106400</v>
      </c>
      <c r="E11065" s="2">
        <v>1.75</v>
      </c>
      <c r="F11065" s="2">
        <f>tblProdukty[[#This Row],[Cena]]*tblProdukty[[#This Row],[Koeficient]]</f>
        <v>1936200</v>
      </c>
      <c r="G11065" s="2" t="s">
        <v>16</v>
      </c>
    </row>
    <row r="11066" spans="1:7" x14ac:dyDescent="0.25">
      <c r="A11066" s="2" t="s">
        <v>11081</v>
      </c>
      <c r="B11066" t="s">
        <v>5</v>
      </c>
      <c r="C11066" s="1">
        <v>42714</v>
      </c>
      <c r="D11066" s="2">
        <v>1106500</v>
      </c>
      <c r="E11066" s="2">
        <v>1.68</v>
      </c>
      <c r="F11066" s="2">
        <f>tblProdukty[[#This Row],[Cena]]*tblProdukty[[#This Row],[Koeficient]]</f>
        <v>1858920</v>
      </c>
      <c r="G11066" s="2" t="s">
        <v>9</v>
      </c>
    </row>
    <row r="11067" spans="1:7" x14ac:dyDescent="0.25">
      <c r="A11067" s="2" t="s">
        <v>11082</v>
      </c>
      <c r="B11067" t="s">
        <v>5</v>
      </c>
      <c r="C11067" s="1">
        <v>42634</v>
      </c>
      <c r="D11067" s="2">
        <v>1106600</v>
      </c>
      <c r="E11067" s="2">
        <v>1.91</v>
      </c>
      <c r="F11067" s="2">
        <f>tblProdukty[[#This Row],[Cena]]*tblProdukty[[#This Row],[Koeficient]]</f>
        <v>2113606</v>
      </c>
      <c r="G11067" s="2" t="s">
        <v>11</v>
      </c>
    </row>
    <row r="11068" spans="1:7" x14ac:dyDescent="0.25">
      <c r="A11068" s="2" t="s">
        <v>11083</v>
      </c>
      <c r="B11068" t="s">
        <v>5</v>
      </c>
      <c r="C11068" s="1">
        <v>42512</v>
      </c>
      <c r="D11068" s="2">
        <v>1106700</v>
      </c>
      <c r="E11068" s="2">
        <v>1.01</v>
      </c>
      <c r="F11068" s="2">
        <f>tblProdukty[[#This Row],[Cena]]*tblProdukty[[#This Row],[Koeficient]]</f>
        <v>1117767</v>
      </c>
      <c r="G11068" s="2" t="s">
        <v>10</v>
      </c>
    </row>
    <row r="11069" spans="1:7" x14ac:dyDescent="0.25">
      <c r="A11069" s="2" t="s">
        <v>11084</v>
      </c>
      <c r="B11069" t="s">
        <v>5</v>
      </c>
      <c r="C11069" s="1">
        <v>42423</v>
      </c>
      <c r="D11069" s="2">
        <v>1106800</v>
      </c>
      <c r="E11069" s="2">
        <v>1.56</v>
      </c>
      <c r="F11069" s="2">
        <f>tblProdukty[[#This Row],[Cena]]*tblProdukty[[#This Row],[Koeficient]]</f>
        <v>1726608</v>
      </c>
      <c r="G11069" s="2" t="s">
        <v>12</v>
      </c>
    </row>
    <row r="11070" spans="1:7" x14ac:dyDescent="0.25">
      <c r="A11070" s="2" t="s">
        <v>11085</v>
      </c>
      <c r="B11070" t="s">
        <v>5</v>
      </c>
      <c r="C11070" s="1">
        <v>42400</v>
      </c>
      <c r="D11070" s="2">
        <v>1106900</v>
      </c>
      <c r="E11070" s="2">
        <v>1.1000000000000001</v>
      </c>
      <c r="F11070" s="2">
        <f>tblProdukty[[#This Row],[Cena]]*tblProdukty[[#This Row],[Koeficient]]</f>
        <v>1217590</v>
      </c>
      <c r="G11070" s="2" t="s">
        <v>13</v>
      </c>
    </row>
    <row r="11071" spans="1:7" x14ac:dyDescent="0.25">
      <c r="A11071" s="2" t="s">
        <v>11086</v>
      </c>
      <c r="B11071" t="s">
        <v>5</v>
      </c>
      <c r="C11071" s="1">
        <v>42190</v>
      </c>
      <c r="D11071" s="2">
        <v>1107000</v>
      </c>
      <c r="E11071" s="2">
        <v>1.97</v>
      </c>
      <c r="F11071" s="2">
        <f>tblProdukty[[#This Row],[Cena]]*tblProdukty[[#This Row],[Koeficient]]</f>
        <v>2180790</v>
      </c>
      <c r="G11071" s="2" t="s">
        <v>14</v>
      </c>
    </row>
    <row r="11072" spans="1:7" x14ac:dyDescent="0.25">
      <c r="A11072" s="2" t="s">
        <v>11087</v>
      </c>
      <c r="B11072" t="s">
        <v>5</v>
      </c>
      <c r="C11072" s="1">
        <v>42084</v>
      </c>
      <c r="D11072" s="2">
        <v>1107100</v>
      </c>
      <c r="E11072" s="2">
        <v>1.33</v>
      </c>
      <c r="F11072" s="2">
        <f>tblProdukty[[#This Row],[Cena]]*tblProdukty[[#This Row],[Koeficient]]</f>
        <v>1472443</v>
      </c>
      <c r="G11072" s="2" t="s">
        <v>15</v>
      </c>
    </row>
    <row r="11073" spans="1:7" x14ac:dyDescent="0.25">
      <c r="A11073" s="2" t="s">
        <v>11088</v>
      </c>
      <c r="B11073" t="s">
        <v>5</v>
      </c>
      <c r="C11073" s="1">
        <v>42033</v>
      </c>
      <c r="D11073" s="2">
        <v>1107200</v>
      </c>
      <c r="E11073" s="2">
        <v>1.01</v>
      </c>
      <c r="F11073" s="2">
        <f>tblProdukty[[#This Row],[Cena]]*tblProdukty[[#This Row],[Koeficient]]</f>
        <v>1118272</v>
      </c>
      <c r="G11073" s="2" t="s">
        <v>16</v>
      </c>
    </row>
    <row r="11074" spans="1:7" x14ac:dyDescent="0.25">
      <c r="A11074" s="2" t="s">
        <v>11089</v>
      </c>
      <c r="B11074" t="s">
        <v>5</v>
      </c>
      <c r="C11074" s="1">
        <v>42013</v>
      </c>
      <c r="D11074" s="2">
        <v>1107300</v>
      </c>
      <c r="E11074" s="2">
        <v>1.24</v>
      </c>
      <c r="F11074" s="2">
        <f>tblProdukty[[#This Row],[Cena]]*tblProdukty[[#This Row],[Koeficient]]</f>
        <v>1373052</v>
      </c>
      <c r="G11074" s="2" t="s">
        <v>9</v>
      </c>
    </row>
    <row r="11075" spans="1:7" x14ac:dyDescent="0.25">
      <c r="A11075" s="2" t="s">
        <v>11090</v>
      </c>
      <c r="B11075" t="s">
        <v>5</v>
      </c>
      <c r="C11075" s="1">
        <v>42276</v>
      </c>
      <c r="D11075" s="2">
        <v>1107400</v>
      </c>
      <c r="E11075" s="2">
        <v>1.76</v>
      </c>
      <c r="F11075" s="2">
        <f>tblProdukty[[#This Row],[Cena]]*tblProdukty[[#This Row],[Koeficient]]</f>
        <v>1949024</v>
      </c>
      <c r="G11075" s="2" t="s">
        <v>11</v>
      </c>
    </row>
    <row r="11076" spans="1:7" x14ac:dyDescent="0.25">
      <c r="A11076" s="2" t="s">
        <v>11091</v>
      </c>
      <c r="B11076" t="s">
        <v>5</v>
      </c>
      <c r="C11076" s="1">
        <v>42840</v>
      </c>
      <c r="D11076" s="2">
        <v>1107500</v>
      </c>
      <c r="E11076" s="2">
        <v>1.44</v>
      </c>
      <c r="F11076" s="2">
        <f>tblProdukty[[#This Row],[Cena]]*tblProdukty[[#This Row],[Koeficient]]</f>
        <v>1594800</v>
      </c>
      <c r="G11076" s="2" t="s">
        <v>10</v>
      </c>
    </row>
    <row r="11077" spans="1:7" x14ac:dyDescent="0.25">
      <c r="A11077" s="2" t="s">
        <v>11092</v>
      </c>
      <c r="B11077" t="s">
        <v>5</v>
      </c>
      <c r="C11077" s="1">
        <v>42196</v>
      </c>
      <c r="D11077" s="2">
        <v>1107600</v>
      </c>
      <c r="E11077" s="2">
        <v>1.41</v>
      </c>
      <c r="F11077" s="2">
        <f>tblProdukty[[#This Row],[Cena]]*tblProdukty[[#This Row],[Koeficient]]</f>
        <v>1561716</v>
      </c>
      <c r="G11077" s="2" t="s">
        <v>12</v>
      </c>
    </row>
    <row r="11078" spans="1:7" x14ac:dyDescent="0.25">
      <c r="A11078" s="2" t="s">
        <v>11093</v>
      </c>
      <c r="B11078" t="s">
        <v>5</v>
      </c>
      <c r="C11078" s="1">
        <v>42334</v>
      </c>
      <c r="D11078" s="2">
        <v>1107700</v>
      </c>
      <c r="E11078" s="2">
        <v>1.54</v>
      </c>
      <c r="F11078" s="2">
        <f>tblProdukty[[#This Row],[Cena]]*tblProdukty[[#This Row],[Koeficient]]</f>
        <v>1705858</v>
      </c>
      <c r="G11078" s="2" t="s">
        <v>13</v>
      </c>
    </row>
    <row r="11079" spans="1:7" x14ac:dyDescent="0.25">
      <c r="A11079" s="2" t="s">
        <v>11094</v>
      </c>
      <c r="B11079" t="s">
        <v>5</v>
      </c>
      <c r="C11079" s="1">
        <v>42239</v>
      </c>
      <c r="D11079" s="2">
        <v>1107800</v>
      </c>
      <c r="E11079" s="2">
        <v>1.18</v>
      </c>
      <c r="F11079" s="2">
        <f>tblProdukty[[#This Row],[Cena]]*tblProdukty[[#This Row],[Koeficient]]</f>
        <v>1307204</v>
      </c>
      <c r="G11079" s="2" t="s">
        <v>14</v>
      </c>
    </row>
    <row r="11080" spans="1:7" x14ac:dyDescent="0.25">
      <c r="A11080" s="2" t="s">
        <v>11095</v>
      </c>
      <c r="B11080" t="s">
        <v>5</v>
      </c>
      <c r="C11080" s="1">
        <v>42836</v>
      </c>
      <c r="D11080" s="2">
        <v>1107900</v>
      </c>
      <c r="E11080" s="2">
        <v>1.08</v>
      </c>
      <c r="F11080" s="2">
        <f>tblProdukty[[#This Row],[Cena]]*tblProdukty[[#This Row],[Koeficient]]</f>
        <v>1196532</v>
      </c>
      <c r="G11080" s="2" t="s">
        <v>15</v>
      </c>
    </row>
    <row r="11081" spans="1:7" x14ac:dyDescent="0.25">
      <c r="A11081" s="2" t="s">
        <v>11096</v>
      </c>
      <c r="B11081" t="s">
        <v>5</v>
      </c>
      <c r="C11081" s="1">
        <v>42493</v>
      </c>
      <c r="D11081" s="2">
        <v>1108000</v>
      </c>
      <c r="E11081" s="2">
        <v>1.34</v>
      </c>
      <c r="F11081" s="2">
        <f>tblProdukty[[#This Row],[Cena]]*tblProdukty[[#This Row],[Koeficient]]</f>
        <v>1484720</v>
      </c>
      <c r="G11081" s="2" t="s">
        <v>16</v>
      </c>
    </row>
    <row r="11082" spans="1:7" x14ac:dyDescent="0.25">
      <c r="A11082" s="2" t="s">
        <v>11097</v>
      </c>
      <c r="B11082" t="s">
        <v>5</v>
      </c>
      <c r="C11082" s="1">
        <v>42773</v>
      </c>
      <c r="D11082" s="2">
        <v>1108100</v>
      </c>
      <c r="E11082" s="2">
        <v>1.54</v>
      </c>
      <c r="F11082" s="2">
        <f>tblProdukty[[#This Row],[Cena]]*tblProdukty[[#This Row],[Koeficient]]</f>
        <v>1706474</v>
      </c>
      <c r="G11082" s="2" t="s">
        <v>9</v>
      </c>
    </row>
    <row r="11083" spans="1:7" x14ac:dyDescent="0.25">
      <c r="A11083" s="2" t="s">
        <v>11098</v>
      </c>
      <c r="B11083" t="s">
        <v>5</v>
      </c>
      <c r="C11083" s="1">
        <v>42697</v>
      </c>
      <c r="D11083" s="2">
        <v>1108200</v>
      </c>
      <c r="E11083" s="2">
        <v>1.63</v>
      </c>
      <c r="F11083" s="2">
        <f>tblProdukty[[#This Row],[Cena]]*tblProdukty[[#This Row],[Koeficient]]</f>
        <v>1806365.9999999998</v>
      </c>
      <c r="G11083" s="2" t="s">
        <v>11</v>
      </c>
    </row>
    <row r="11084" spans="1:7" x14ac:dyDescent="0.25">
      <c r="A11084" s="2" t="s">
        <v>11099</v>
      </c>
      <c r="B11084" t="s">
        <v>5</v>
      </c>
      <c r="C11084" s="1">
        <v>42772</v>
      </c>
      <c r="D11084" s="2">
        <v>1108300</v>
      </c>
      <c r="E11084" s="2">
        <v>1.0900000000000001</v>
      </c>
      <c r="F11084" s="2">
        <f>tblProdukty[[#This Row],[Cena]]*tblProdukty[[#This Row],[Koeficient]]</f>
        <v>1208047</v>
      </c>
      <c r="G11084" s="2" t="s">
        <v>10</v>
      </c>
    </row>
    <row r="11085" spans="1:7" x14ac:dyDescent="0.25">
      <c r="A11085" s="2" t="s">
        <v>11100</v>
      </c>
      <c r="B11085" t="s">
        <v>5</v>
      </c>
      <c r="C11085" s="1">
        <v>42851</v>
      </c>
      <c r="D11085" s="2">
        <v>1108400</v>
      </c>
      <c r="E11085" s="2">
        <v>1.0900000000000001</v>
      </c>
      <c r="F11085" s="2">
        <f>tblProdukty[[#This Row],[Cena]]*tblProdukty[[#This Row],[Koeficient]]</f>
        <v>1208156</v>
      </c>
      <c r="G11085" s="2" t="s">
        <v>12</v>
      </c>
    </row>
    <row r="11086" spans="1:7" x14ac:dyDescent="0.25">
      <c r="A11086" s="2" t="s">
        <v>11101</v>
      </c>
      <c r="B11086" t="s">
        <v>5</v>
      </c>
      <c r="C11086" s="1">
        <v>42128</v>
      </c>
      <c r="D11086" s="2">
        <v>1108500</v>
      </c>
      <c r="E11086" s="2">
        <v>1.5</v>
      </c>
      <c r="F11086" s="2">
        <f>tblProdukty[[#This Row],[Cena]]*tblProdukty[[#This Row],[Koeficient]]</f>
        <v>1662750</v>
      </c>
      <c r="G11086" s="2" t="s">
        <v>13</v>
      </c>
    </row>
    <row r="11087" spans="1:7" x14ac:dyDescent="0.25">
      <c r="A11087" s="2" t="s">
        <v>11102</v>
      </c>
      <c r="B11087" t="s">
        <v>5</v>
      </c>
      <c r="C11087" s="1">
        <v>42980</v>
      </c>
      <c r="D11087" s="2">
        <v>1108600</v>
      </c>
      <c r="E11087" s="2">
        <v>1.62</v>
      </c>
      <c r="F11087" s="2">
        <f>tblProdukty[[#This Row],[Cena]]*tblProdukty[[#This Row],[Koeficient]]</f>
        <v>1795932.0000000002</v>
      </c>
      <c r="G11087" s="2" t="s">
        <v>14</v>
      </c>
    </row>
    <row r="11088" spans="1:7" x14ac:dyDescent="0.25">
      <c r="A11088" s="2" t="s">
        <v>11103</v>
      </c>
      <c r="B11088" t="s">
        <v>5</v>
      </c>
      <c r="C11088" s="1">
        <v>42674</v>
      </c>
      <c r="D11088" s="2">
        <v>1108700</v>
      </c>
      <c r="E11088" s="2">
        <v>1.76</v>
      </c>
      <c r="F11088" s="2">
        <f>tblProdukty[[#This Row],[Cena]]*tblProdukty[[#This Row],[Koeficient]]</f>
        <v>1951312</v>
      </c>
      <c r="G11088" s="2" t="s">
        <v>15</v>
      </c>
    </row>
    <row r="11089" spans="1:7" x14ac:dyDescent="0.25">
      <c r="A11089" s="2" t="s">
        <v>11104</v>
      </c>
      <c r="B11089" t="s">
        <v>5</v>
      </c>
      <c r="C11089" s="1">
        <v>42807</v>
      </c>
      <c r="D11089" s="2">
        <v>1108800</v>
      </c>
      <c r="E11089" s="2">
        <v>1.95</v>
      </c>
      <c r="F11089" s="2">
        <f>tblProdukty[[#This Row],[Cena]]*tblProdukty[[#This Row],[Koeficient]]</f>
        <v>2162160</v>
      </c>
      <c r="G11089" s="2" t="s">
        <v>16</v>
      </c>
    </row>
    <row r="11090" spans="1:7" x14ac:dyDescent="0.25">
      <c r="A11090" s="2" t="s">
        <v>11105</v>
      </c>
      <c r="B11090" t="s">
        <v>5</v>
      </c>
      <c r="C11090" s="1">
        <v>42508</v>
      </c>
      <c r="D11090" s="2">
        <v>1108900</v>
      </c>
      <c r="E11090" s="2">
        <v>1.73</v>
      </c>
      <c r="F11090" s="2">
        <f>tblProdukty[[#This Row],[Cena]]*tblProdukty[[#This Row],[Koeficient]]</f>
        <v>1918397</v>
      </c>
      <c r="G11090" s="2" t="s">
        <v>9</v>
      </c>
    </row>
    <row r="11091" spans="1:7" x14ac:dyDescent="0.25">
      <c r="A11091" s="2" t="s">
        <v>11106</v>
      </c>
      <c r="B11091" t="s">
        <v>5</v>
      </c>
      <c r="C11091" s="1">
        <v>42750</v>
      </c>
      <c r="D11091" s="2">
        <v>1109000</v>
      </c>
      <c r="E11091" s="2">
        <v>1.54</v>
      </c>
      <c r="F11091" s="2">
        <f>tblProdukty[[#This Row],[Cena]]*tblProdukty[[#This Row],[Koeficient]]</f>
        <v>1707860</v>
      </c>
      <c r="G11091" s="2" t="s">
        <v>11</v>
      </c>
    </row>
    <row r="11092" spans="1:7" x14ac:dyDescent="0.25">
      <c r="A11092" s="2" t="s">
        <v>11107</v>
      </c>
      <c r="B11092" t="s">
        <v>5</v>
      </c>
      <c r="C11092" s="1">
        <v>42481</v>
      </c>
      <c r="D11092" s="2">
        <v>1109100</v>
      </c>
      <c r="E11092" s="2">
        <v>1.28</v>
      </c>
      <c r="F11092" s="2">
        <f>tblProdukty[[#This Row],[Cena]]*tblProdukty[[#This Row],[Koeficient]]</f>
        <v>1419648</v>
      </c>
      <c r="G11092" s="2" t="s">
        <v>10</v>
      </c>
    </row>
    <row r="11093" spans="1:7" x14ac:dyDescent="0.25">
      <c r="A11093" s="2" t="s">
        <v>11108</v>
      </c>
      <c r="B11093" t="s">
        <v>5</v>
      </c>
      <c r="C11093" s="1">
        <v>42451</v>
      </c>
      <c r="D11093" s="2">
        <v>1109200</v>
      </c>
      <c r="E11093" s="2">
        <v>1.62</v>
      </c>
      <c r="F11093" s="2">
        <f>tblProdukty[[#This Row],[Cena]]*tblProdukty[[#This Row],[Koeficient]]</f>
        <v>1796904.0000000002</v>
      </c>
      <c r="G11093" s="2" t="s">
        <v>12</v>
      </c>
    </row>
    <row r="11094" spans="1:7" x14ac:dyDescent="0.25">
      <c r="A11094" s="2" t="s">
        <v>11109</v>
      </c>
      <c r="B11094" t="s">
        <v>5</v>
      </c>
      <c r="C11094" s="1">
        <v>42375</v>
      </c>
      <c r="D11094" s="2">
        <v>1109300</v>
      </c>
      <c r="E11094" s="2">
        <v>1.31</v>
      </c>
      <c r="F11094" s="2">
        <f>tblProdukty[[#This Row],[Cena]]*tblProdukty[[#This Row],[Koeficient]]</f>
        <v>1453183</v>
      </c>
      <c r="G11094" s="2" t="s">
        <v>13</v>
      </c>
    </row>
    <row r="11095" spans="1:7" x14ac:dyDescent="0.25">
      <c r="A11095" s="2" t="s">
        <v>11110</v>
      </c>
      <c r="B11095" t="s">
        <v>5</v>
      </c>
      <c r="C11095" s="1">
        <v>42396</v>
      </c>
      <c r="D11095" s="2">
        <v>1109400</v>
      </c>
      <c r="E11095" s="2">
        <v>1.18</v>
      </c>
      <c r="F11095" s="2">
        <f>tblProdukty[[#This Row],[Cena]]*tblProdukty[[#This Row],[Koeficient]]</f>
        <v>1309092</v>
      </c>
      <c r="G11095" s="2" t="s">
        <v>14</v>
      </c>
    </row>
    <row r="11096" spans="1:7" x14ac:dyDescent="0.25">
      <c r="A11096" s="2" t="s">
        <v>11111</v>
      </c>
      <c r="B11096" t="s">
        <v>5</v>
      </c>
      <c r="C11096" s="1">
        <v>42041</v>
      </c>
      <c r="D11096" s="2">
        <v>1109500</v>
      </c>
      <c r="E11096" s="2">
        <v>1.73</v>
      </c>
      <c r="F11096" s="2">
        <f>tblProdukty[[#This Row],[Cena]]*tblProdukty[[#This Row],[Koeficient]]</f>
        <v>1919435</v>
      </c>
      <c r="G11096" s="2" t="s">
        <v>15</v>
      </c>
    </row>
    <row r="11097" spans="1:7" x14ac:dyDescent="0.25">
      <c r="A11097" s="2" t="s">
        <v>11112</v>
      </c>
      <c r="B11097" t="s">
        <v>5</v>
      </c>
      <c r="C11097" s="1">
        <v>42413</v>
      </c>
      <c r="D11097" s="2">
        <v>1109600</v>
      </c>
      <c r="E11097" s="2">
        <v>1.25</v>
      </c>
      <c r="F11097" s="2">
        <f>tblProdukty[[#This Row],[Cena]]*tblProdukty[[#This Row],[Koeficient]]</f>
        <v>1387000</v>
      </c>
      <c r="G11097" s="2" t="s">
        <v>16</v>
      </c>
    </row>
    <row r="11098" spans="1:7" x14ac:dyDescent="0.25">
      <c r="A11098" s="2" t="s">
        <v>11113</v>
      </c>
      <c r="B11098" t="s">
        <v>5</v>
      </c>
      <c r="C11098" s="1">
        <v>42362</v>
      </c>
      <c r="D11098" s="2">
        <v>1109700</v>
      </c>
      <c r="E11098" s="2">
        <v>1.48</v>
      </c>
      <c r="F11098" s="2">
        <f>tblProdukty[[#This Row],[Cena]]*tblProdukty[[#This Row],[Koeficient]]</f>
        <v>1642356</v>
      </c>
      <c r="G11098" s="2" t="s">
        <v>9</v>
      </c>
    </row>
    <row r="11099" spans="1:7" x14ac:dyDescent="0.25">
      <c r="A11099" s="2" t="s">
        <v>11114</v>
      </c>
      <c r="B11099" t="s">
        <v>5</v>
      </c>
      <c r="C11099" s="1">
        <v>42742</v>
      </c>
      <c r="D11099" s="2">
        <v>1109800</v>
      </c>
      <c r="E11099" s="2">
        <v>1.78</v>
      </c>
      <c r="F11099" s="2">
        <f>tblProdukty[[#This Row],[Cena]]*tblProdukty[[#This Row],[Koeficient]]</f>
        <v>1975444</v>
      </c>
      <c r="G11099" s="2" t="s">
        <v>11</v>
      </c>
    </row>
    <row r="11100" spans="1:7" x14ac:dyDescent="0.25">
      <c r="A11100" s="2" t="s">
        <v>11115</v>
      </c>
      <c r="B11100" t="s">
        <v>5</v>
      </c>
      <c r="C11100" s="1">
        <v>42724</v>
      </c>
      <c r="D11100" s="2">
        <v>1109900</v>
      </c>
      <c r="E11100" s="2">
        <v>1.5</v>
      </c>
      <c r="F11100" s="2">
        <f>tblProdukty[[#This Row],[Cena]]*tblProdukty[[#This Row],[Koeficient]]</f>
        <v>1664850</v>
      </c>
      <c r="G11100" s="2" t="s">
        <v>10</v>
      </c>
    </row>
    <row r="11101" spans="1:7" x14ac:dyDescent="0.25">
      <c r="A11101" s="2" t="s">
        <v>11116</v>
      </c>
      <c r="B11101" t="s">
        <v>5</v>
      </c>
      <c r="C11101" s="1">
        <v>42005</v>
      </c>
      <c r="D11101" s="2">
        <v>1110000</v>
      </c>
      <c r="E11101" s="2">
        <v>1.79</v>
      </c>
      <c r="F11101" s="2">
        <f>tblProdukty[[#This Row],[Cena]]*tblProdukty[[#This Row],[Koeficient]]</f>
        <v>1986900</v>
      </c>
      <c r="G11101" s="2" t="s">
        <v>12</v>
      </c>
    </row>
    <row r="11102" spans="1:7" x14ac:dyDescent="0.25">
      <c r="A11102" s="2" t="s">
        <v>11117</v>
      </c>
      <c r="B11102" t="s">
        <v>5</v>
      </c>
      <c r="C11102" s="1">
        <v>42005</v>
      </c>
      <c r="D11102" s="2">
        <v>1110100</v>
      </c>
      <c r="E11102" s="2">
        <v>1.39</v>
      </c>
      <c r="F11102" s="2">
        <f>tblProdukty[[#This Row],[Cena]]*tblProdukty[[#This Row],[Koeficient]]</f>
        <v>1543039</v>
      </c>
      <c r="G11102" s="2" t="s">
        <v>13</v>
      </c>
    </row>
    <row r="11103" spans="1:7" x14ac:dyDescent="0.25">
      <c r="A11103" s="2" t="s">
        <v>11118</v>
      </c>
      <c r="B11103" t="s">
        <v>5</v>
      </c>
      <c r="C11103" s="1">
        <v>43027</v>
      </c>
      <c r="D11103" s="2">
        <v>1110200</v>
      </c>
      <c r="E11103" s="2">
        <v>1.65</v>
      </c>
      <c r="F11103" s="2">
        <f>tblProdukty[[#This Row],[Cena]]*tblProdukty[[#This Row],[Koeficient]]</f>
        <v>1831830</v>
      </c>
      <c r="G11103" s="2" t="s">
        <v>14</v>
      </c>
    </row>
    <row r="11104" spans="1:7" x14ac:dyDescent="0.25">
      <c r="A11104" s="2" t="s">
        <v>11119</v>
      </c>
      <c r="B11104" t="s">
        <v>5</v>
      </c>
      <c r="C11104" s="1">
        <v>43082</v>
      </c>
      <c r="D11104" s="2">
        <v>1110300</v>
      </c>
      <c r="E11104" s="2">
        <v>1.48</v>
      </c>
      <c r="F11104" s="2">
        <f>tblProdukty[[#This Row],[Cena]]*tblProdukty[[#This Row],[Koeficient]]</f>
        <v>1643244</v>
      </c>
      <c r="G11104" s="2" t="s">
        <v>15</v>
      </c>
    </row>
    <row r="11105" spans="1:7" x14ac:dyDescent="0.25">
      <c r="A11105" s="2" t="s">
        <v>11120</v>
      </c>
      <c r="B11105" t="s">
        <v>5</v>
      </c>
      <c r="C11105" s="1">
        <v>42684</v>
      </c>
      <c r="D11105" s="2">
        <v>1110400</v>
      </c>
      <c r="E11105" s="2">
        <v>1.18</v>
      </c>
      <c r="F11105" s="2">
        <f>tblProdukty[[#This Row],[Cena]]*tblProdukty[[#This Row],[Koeficient]]</f>
        <v>1310272</v>
      </c>
      <c r="G11105" s="2" t="s">
        <v>16</v>
      </c>
    </row>
    <row r="11106" spans="1:7" x14ac:dyDescent="0.25">
      <c r="A11106" s="2" t="s">
        <v>11121</v>
      </c>
      <c r="B11106" t="s">
        <v>5</v>
      </c>
      <c r="C11106" s="1">
        <v>42476</v>
      </c>
      <c r="D11106" s="2">
        <v>1110500</v>
      </c>
      <c r="E11106" s="2">
        <v>1.08</v>
      </c>
      <c r="F11106" s="2">
        <f>tblProdukty[[#This Row],[Cena]]*tblProdukty[[#This Row],[Koeficient]]</f>
        <v>1199340</v>
      </c>
      <c r="G11106" s="2" t="s">
        <v>9</v>
      </c>
    </row>
    <row r="11107" spans="1:7" x14ac:dyDescent="0.25">
      <c r="A11107" s="2" t="s">
        <v>11122</v>
      </c>
      <c r="B11107" t="s">
        <v>5</v>
      </c>
      <c r="C11107" s="1">
        <v>42402</v>
      </c>
      <c r="D11107" s="2">
        <v>1110600</v>
      </c>
      <c r="E11107" s="2">
        <v>1.3</v>
      </c>
      <c r="F11107" s="2">
        <f>tblProdukty[[#This Row],[Cena]]*tblProdukty[[#This Row],[Koeficient]]</f>
        <v>1443780</v>
      </c>
      <c r="G11107" s="2" t="s">
        <v>11</v>
      </c>
    </row>
    <row r="11108" spans="1:7" x14ac:dyDescent="0.25">
      <c r="A11108" s="2" t="s">
        <v>11123</v>
      </c>
      <c r="B11108" t="s">
        <v>5</v>
      </c>
      <c r="C11108" s="1">
        <v>42833</v>
      </c>
      <c r="D11108" s="2">
        <v>1110700</v>
      </c>
      <c r="E11108" s="2">
        <v>1.43</v>
      </c>
      <c r="F11108" s="2">
        <f>tblProdukty[[#This Row],[Cena]]*tblProdukty[[#This Row],[Koeficient]]</f>
        <v>1588301</v>
      </c>
      <c r="G11108" s="2" t="s">
        <v>10</v>
      </c>
    </row>
    <row r="11109" spans="1:7" x14ac:dyDescent="0.25">
      <c r="A11109" s="2" t="s">
        <v>11124</v>
      </c>
      <c r="B11109" t="s">
        <v>5</v>
      </c>
      <c r="C11109" s="1">
        <v>42753</v>
      </c>
      <c r="D11109" s="2">
        <v>1110800</v>
      </c>
      <c r="E11109" s="2">
        <v>1.32</v>
      </c>
      <c r="F11109" s="2">
        <f>tblProdukty[[#This Row],[Cena]]*tblProdukty[[#This Row],[Koeficient]]</f>
        <v>1466256</v>
      </c>
      <c r="G11109" s="2" t="s">
        <v>12</v>
      </c>
    </row>
    <row r="11110" spans="1:7" x14ac:dyDescent="0.25">
      <c r="A11110" s="2" t="s">
        <v>11125</v>
      </c>
      <c r="B11110" t="s">
        <v>5</v>
      </c>
      <c r="C11110" s="1">
        <v>42757</v>
      </c>
      <c r="D11110" s="2">
        <v>1110900</v>
      </c>
      <c r="E11110" s="2">
        <v>1.29</v>
      </c>
      <c r="F11110" s="2">
        <f>tblProdukty[[#This Row],[Cena]]*tblProdukty[[#This Row],[Koeficient]]</f>
        <v>1433061</v>
      </c>
      <c r="G11110" s="2" t="s">
        <v>13</v>
      </c>
    </row>
    <row r="11111" spans="1:7" x14ac:dyDescent="0.25">
      <c r="A11111" s="2" t="s">
        <v>11126</v>
      </c>
      <c r="B11111" t="s">
        <v>5</v>
      </c>
      <c r="C11111" s="1">
        <v>42459</v>
      </c>
      <c r="D11111" s="2">
        <v>1111000</v>
      </c>
      <c r="E11111" s="2">
        <v>1.53</v>
      </c>
      <c r="F11111" s="2">
        <f>tblProdukty[[#This Row],[Cena]]*tblProdukty[[#This Row],[Koeficient]]</f>
        <v>1699830</v>
      </c>
      <c r="G11111" s="2" t="s">
        <v>14</v>
      </c>
    </row>
    <row r="11112" spans="1:7" x14ac:dyDescent="0.25">
      <c r="A11112" s="2" t="s">
        <v>11127</v>
      </c>
      <c r="B11112" t="s">
        <v>5</v>
      </c>
      <c r="C11112" s="1">
        <v>42098</v>
      </c>
      <c r="D11112" s="2">
        <v>1111100</v>
      </c>
      <c r="E11112" s="2">
        <v>1.88</v>
      </c>
      <c r="F11112" s="2">
        <f>tblProdukty[[#This Row],[Cena]]*tblProdukty[[#This Row],[Koeficient]]</f>
        <v>2088867.9999999998</v>
      </c>
      <c r="G11112" s="2" t="s">
        <v>15</v>
      </c>
    </row>
    <row r="11113" spans="1:7" x14ac:dyDescent="0.25">
      <c r="A11113" s="2" t="s">
        <v>11128</v>
      </c>
      <c r="B11113" t="s">
        <v>5</v>
      </c>
      <c r="C11113" s="1">
        <v>43066</v>
      </c>
      <c r="D11113" s="2">
        <v>1111200</v>
      </c>
      <c r="E11113" s="2">
        <v>1.29</v>
      </c>
      <c r="F11113" s="2">
        <f>tblProdukty[[#This Row],[Cena]]*tblProdukty[[#This Row],[Koeficient]]</f>
        <v>1433448</v>
      </c>
      <c r="G11113" s="2" t="s">
        <v>16</v>
      </c>
    </row>
    <row r="11114" spans="1:7" x14ac:dyDescent="0.25">
      <c r="A11114" s="2" t="s">
        <v>11129</v>
      </c>
      <c r="B11114" t="s">
        <v>5</v>
      </c>
      <c r="C11114" s="1">
        <v>42023</v>
      </c>
      <c r="D11114" s="2">
        <v>1111300</v>
      </c>
      <c r="E11114" s="2">
        <v>1.99</v>
      </c>
      <c r="F11114" s="2">
        <f>tblProdukty[[#This Row],[Cena]]*tblProdukty[[#This Row],[Koeficient]]</f>
        <v>2211487</v>
      </c>
      <c r="G11114" s="2" t="s">
        <v>9</v>
      </c>
    </row>
    <row r="11115" spans="1:7" x14ac:dyDescent="0.25">
      <c r="A11115" s="2" t="s">
        <v>11130</v>
      </c>
      <c r="B11115" t="s">
        <v>5</v>
      </c>
      <c r="C11115" s="1">
        <v>42706</v>
      </c>
      <c r="D11115" s="2">
        <v>1111400</v>
      </c>
      <c r="E11115" s="2">
        <v>1.2</v>
      </c>
      <c r="F11115" s="2">
        <f>tblProdukty[[#This Row],[Cena]]*tblProdukty[[#This Row],[Koeficient]]</f>
        <v>1333680</v>
      </c>
      <c r="G11115" s="2" t="s">
        <v>11</v>
      </c>
    </row>
    <row r="11116" spans="1:7" x14ac:dyDescent="0.25">
      <c r="A11116" s="2" t="s">
        <v>11131</v>
      </c>
      <c r="B11116" t="s">
        <v>5</v>
      </c>
      <c r="C11116" s="1">
        <v>42487</v>
      </c>
      <c r="D11116" s="2">
        <v>1111500</v>
      </c>
      <c r="E11116" s="2">
        <v>1.99</v>
      </c>
      <c r="F11116" s="2">
        <f>tblProdukty[[#This Row],[Cena]]*tblProdukty[[#This Row],[Koeficient]]</f>
        <v>2211885</v>
      </c>
      <c r="G11116" s="2" t="s">
        <v>10</v>
      </c>
    </row>
    <row r="11117" spans="1:7" x14ac:dyDescent="0.25">
      <c r="A11117" s="2" t="s">
        <v>11132</v>
      </c>
      <c r="B11117" t="s">
        <v>5</v>
      </c>
      <c r="C11117" s="1">
        <v>42171</v>
      </c>
      <c r="D11117" s="2">
        <v>1111600</v>
      </c>
      <c r="E11117" s="2">
        <v>1.38</v>
      </c>
      <c r="F11117" s="2">
        <f>tblProdukty[[#This Row],[Cena]]*tblProdukty[[#This Row],[Koeficient]]</f>
        <v>1534007.9999999998</v>
      </c>
      <c r="G11117" s="2" t="s">
        <v>12</v>
      </c>
    </row>
    <row r="11118" spans="1:7" x14ac:dyDescent="0.25">
      <c r="A11118" s="2" t="s">
        <v>11133</v>
      </c>
      <c r="B11118" t="s">
        <v>5</v>
      </c>
      <c r="C11118" s="1">
        <v>42950</v>
      </c>
      <c r="D11118" s="2">
        <v>1111700</v>
      </c>
      <c r="E11118" s="2">
        <v>1.03</v>
      </c>
      <c r="F11118" s="2">
        <f>tblProdukty[[#This Row],[Cena]]*tblProdukty[[#This Row],[Koeficient]]</f>
        <v>1145051</v>
      </c>
      <c r="G11118" s="2" t="s">
        <v>13</v>
      </c>
    </row>
    <row r="11119" spans="1:7" x14ac:dyDescent="0.25">
      <c r="A11119" s="2" t="s">
        <v>11134</v>
      </c>
      <c r="B11119" t="s">
        <v>5</v>
      </c>
      <c r="C11119" s="1">
        <v>43073</v>
      </c>
      <c r="D11119" s="2">
        <v>1111800</v>
      </c>
      <c r="E11119" s="2">
        <v>2</v>
      </c>
      <c r="F11119" s="2">
        <f>tblProdukty[[#This Row],[Cena]]*tblProdukty[[#This Row],[Koeficient]]</f>
        <v>2223600</v>
      </c>
      <c r="G11119" s="2" t="s">
        <v>14</v>
      </c>
    </row>
    <row r="11120" spans="1:7" x14ac:dyDescent="0.25">
      <c r="A11120" s="2" t="s">
        <v>11135</v>
      </c>
      <c r="B11120" t="s">
        <v>5</v>
      </c>
      <c r="C11120" s="1">
        <v>42724</v>
      </c>
      <c r="D11120" s="2">
        <v>1111900</v>
      </c>
      <c r="E11120" s="2">
        <v>1.35</v>
      </c>
      <c r="F11120" s="2">
        <f>tblProdukty[[#This Row],[Cena]]*tblProdukty[[#This Row],[Koeficient]]</f>
        <v>1501065</v>
      </c>
      <c r="G11120" s="2" t="s">
        <v>15</v>
      </c>
    </row>
    <row r="11121" spans="1:7" x14ac:dyDescent="0.25">
      <c r="A11121" s="2" t="s">
        <v>11136</v>
      </c>
      <c r="B11121" t="s">
        <v>5</v>
      </c>
      <c r="C11121" s="1">
        <v>43009</v>
      </c>
      <c r="D11121" s="2">
        <v>1112000</v>
      </c>
      <c r="E11121" s="2">
        <v>1.32</v>
      </c>
      <c r="F11121" s="2">
        <f>tblProdukty[[#This Row],[Cena]]*tblProdukty[[#This Row],[Koeficient]]</f>
        <v>1467840</v>
      </c>
      <c r="G11121" s="2" t="s">
        <v>16</v>
      </c>
    </row>
    <row r="11122" spans="1:7" x14ac:dyDescent="0.25">
      <c r="A11122" s="2" t="s">
        <v>11137</v>
      </c>
      <c r="B11122" t="s">
        <v>5</v>
      </c>
      <c r="C11122" s="1">
        <v>42435</v>
      </c>
      <c r="D11122" s="2">
        <v>1112100</v>
      </c>
      <c r="E11122" s="2">
        <v>1.79</v>
      </c>
      <c r="F11122" s="2">
        <f>tblProdukty[[#This Row],[Cena]]*tblProdukty[[#This Row],[Koeficient]]</f>
        <v>1990659</v>
      </c>
      <c r="G11122" s="2" t="s">
        <v>9</v>
      </c>
    </row>
    <row r="11123" spans="1:7" x14ac:dyDescent="0.25">
      <c r="A11123" s="2" t="s">
        <v>11138</v>
      </c>
      <c r="B11123" t="s">
        <v>5</v>
      </c>
      <c r="C11123" s="1">
        <v>42042</v>
      </c>
      <c r="D11123" s="2">
        <v>1112200</v>
      </c>
      <c r="E11123" s="2">
        <v>1.58</v>
      </c>
      <c r="F11123" s="2">
        <f>tblProdukty[[#This Row],[Cena]]*tblProdukty[[#This Row],[Koeficient]]</f>
        <v>1757276</v>
      </c>
      <c r="G11123" s="2" t="s">
        <v>11</v>
      </c>
    </row>
    <row r="11124" spans="1:7" x14ac:dyDescent="0.25">
      <c r="A11124" s="2" t="s">
        <v>11139</v>
      </c>
      <c r="B11124" t="s">
        <v>5</v>
      </c>
      <c r="C11124" s="1">
        <v>42390</v>
      </c>
      <c r="D11124" s="2">
        <v>1112300</v>
      </c>
      <c r="E11124" s="2">
        <v>1.74</v>
      </c>
      <c r="F11124" s="2">
        <f>tblProdukty[[#This Row],[Cena]]*tblProdukty[[#This Row],[Koeficient]]</f>
        <v>1935402</v>
      </c>
      <c r="G11124" s="2" t="s">
        <v>10</v>
      </c>
    </row>
    <row r="11125" spans="1:7" x14ac:dyDescent="0.25">
      <c r="A11125" s="2" t="s">
        <v>11140</v>
      </c>
      <c r="B11125" t="s">
        <v>5</v>
      </c>
      <c r="C11125" s="1">
        <v>43058</v>
      </c>
      <c r="D11125" s="2">
        <v>1112400</v>
      </c>
      <c r="E11125" s="2">
        <v>1.55</v>
      </c>
      <c r="F11125" s="2">
        <f>tblProdukty[[#This Row],[Cena]]*tblProdukty[[#This Row],[Koeficient]]</f>
        <v>1724220</v>
      </c>
      <c r="G11125" s="2" t="s">
        <v>12</v>
      </c>
    </row>
    <row r="11126" spans="1:7" x14ac:dyDescent="0.25">
      <c r="A11126" s="2" t="s">
        <v>11141</v>
      </c>
      <c r="B11126" t="s">
        <v>5</v>
      </c>
      <c r="C11126" s="1">
        <v>42217</v>
      </c>
      <c r="D11126" s="2">
        <v>1112500</v>
      </c>
      <c r="E11126" s="2">
        <v>1.84</v>
      </c>
      <c r="F11126" s="2">
        <f>tblProdukty[[#This Row],[Cena]]*tblProdukty[[#This Row],[Koeficient]]</f>
        <v>2047000</v>
      </c>
      <c r="G11126" s="2" t="s">
        <v>13</v>
      </c>
    </row>
    <row r="11127" spans="1:7" x14ac:dyDescent="0.25">
      <c r="A11127" s="2" t="s">
        <v>11142</v>
      </c>
      <c r="B11127" t="s">
        <v>5</v>
      </c>
      <c r="C11127" s="1">
        <v>42672</v>
      </c>
      <c r="D11127" s="2">
        <v>1112600</v>
      </c>
      <c r="E11127" s="2">
        <v>1.0900000000000001</v>
      </c>
      <c r="F11127" s="2">
        <f>tblProdukty[[#This Row],[Cena]]*tblProdukty[[#This Row],[Koeficient]]</f>
        <v>1212734</v>
      </c>
      <c r="G11127" s="2" t="s">
        <v>14</v>
      </c>
    </row>
    <row r="11128" spans="1:7" x14ac:dyDescent="0.25">
      <c r="A11128" s="2" t="s">
        <v>11143</v>
      </c>
      <c r="B11128" t="s">
        <v>5</v>
      </c>
      <c r="C11128" s="1">
        <v>42539</v>
      </c>
      <c r="D11128" s="2">
        <v>1112700</v>
      </c>
      <c r="E11128" s="2">
        <v>1.51</v>
      </c>
      <c r="F11128" s="2">
        <f>tblProdukty[[#This Row],[Cena]]*tblProdukty[[#This Row],[Koeficient]]</f>
        <v>1680177</v>
      </c>
      <c r="G11128" s="2" t="s">
        <v>15</v>
      </c>
    </row>
    <row r="11129" spans="1:7" x14ac:dyDescent="0.25">
      <c r="A11129" s="2" t="s">
        <v>11144</v>
      </c>
      <c r="B11129" t="s">
        <v>5</v>
      </c>
      <c r="C11129" s="1">
        <v>42824</v>
      </c>
      <c r="D11129" s="2">
        <v>1112800</v>
      </c>
      <c r="E11129" s="2">
        <v>1.42</v>
      </c>
      <c r="F11129" s="2">
        <f>tblProdukty[[#This Row],[Cena]]*tblProdukty[[#This Row],[Koeficient]]</f>
        <v>1580176</v>
      </c>
      <c r="G11129" s="2" t="s">
        <v>16</v>
      </c>
    </row>
    <row r="11130" spans="1:7" x14ac:dyDescent="0.25">
      <c r="A11130" s="2" t="s">
        <v>11145</v>
      </c>
      <c r="B11130" t="s">
        <v>5</v>
      </c>
      <c r="C11130" s="1">
        <v>42312</v>
      </c>
      <c r="D11130" s="2">
        <v>1112900</v>
      </c>
      <c r="E11130" s="2">
        <v>1.98</v>
      </c>
      <c r="F11130" s="2">
        <f>tblProdukty[[#This Row],[Cena]]*tblProdukty[[#This Row],[Koeficient]]</f>
        <v>2203542</v>
      </c>
      <c r="G11130" s="2" t="s">
        <v>9</v>
      </c>
    </row>
    <row r="11131" spans="1:7" x14ac:dyDescent="0.25">
      <c r="A11131" s="2" t="s">
        <v>11146</v>
      </c>
      <c r="B11131" t="s">
        <v>5</v>
      </c>
      <c r="C11131" s="1">
        <v>42731</v>
      </c>
      <c r="D11131" s="2">
        <v>1113000</v>
      </c>
      <c r="E11131" s="2">
        <v>1.91</v>
      </c>
      <c r="F11131" s="2">
        <f>tblProdukty[[#This Row],[Cena]]*tblProdukty[[#This Row],[Koeficient]]</f>
        <v>2125830</v>
      </c>
      <c r="G11131" s="2" t="s">
        <v>11</v>
      </c>
    </row>
    <row r="11132" spans="1:7" x14ac:dyDescent="0.25">
      <c r="A11132" s="2" t="s">
        <v>11147</v>
      </c>
      <c r="B11132" t="s">
        <v>5</v>
      </c>
      <c r="C11132" s="1">
        <v>42144</v>
      </c>
      <c r="D11132" s="2">
        <v>1113100</v>
      </c>
      <c r="E11132" s="2">
        <v>1.73</v>
      </c>
      <c r="F11132" s="2">
        <f>tblProdukty[[#This Row],[Cena]]*tblProdukty[[#This Row],[Koeficient]]</f>
        <v>1925663</v>
      </c>
      <c r="G11132" s="2" t="s">
        <v>10</v>
      </c>
    </row>
    <row r="11133" spans="1:7" x14ac:dyDescent="0.25">
      <c r="A11133" s="2" t="s">
        <v>11148</v>
      </c>
      <c r="B11133" t="s">
        <v>5</v>
      </c>
      <c r="C11133" s="1">
        <v>42018</v>
      </c>
      <c r="D11133" s="2">
        <v>1113200</v>
      </c>
      <c r="E11133" s="2">
        <v>1.75</v>
      </c>
      <c r="F11133" s="2">
        <f>tblProdukty[[#This Row],[Cena]]*tblProdukty[[#This Row],[Koeficient]]</f>
        <v>1948100</v>
      </c>
      <c r="G11133" s="2" t="s">
        <v>12</v>
      </c>
    </row>
    <row r="11134" spans="1:7" x14ac:dyDescent="0.25">
      <c r="A11134" s="2" t="s">
        <v>11149</v>
      </c>
      <c r="B11134" t="s">
        <v>5</v>
      </c>
      <c r="C11134" s="1">
        <v>42093</v>
      </c>
      <c r="D11134" s="2">
        <v>1113300</v>
      </c>
      <c r="E11134" s="2">
        <v>1.18</v>
      </c>
      <c r="F11134" s="2">
        <f>tblProdukty[[#This Row],[Cena]]*tblProdukty[[#This Row],[Koeficient]]</f>
        <v>1313694</v>
      </c>
      <c r="G11134" s="2" t="s">
        <v>13</v>
      </c>
    </row>
    <row r="11135" spans="1:7" x14ac:dyDescent="0.25">
      <c r="A11135" s="2" t="s">
        <v>11150</v>
      </c>
      <c r="B11135" t="s">
        <v>5</v>
      </c>
      <c r="C11135" s="1">
        <v>43054</v>
      </c>
      <c r="D11135" s="2">
        <v>1113400</v>
      </c>
      <c r="E11135" s="2">
        <v>1.81</v>
      </c>
      <c r="F11135" s="2">
        <f>tblProdukty[[#This Row],[Cena]]*tblProdukty[[#This Row],[Koeficient]]</f>
        <v>2015254</v>
      </c>
      <c r="G11135" s="2" t="s">
        <v>14</v>
      </c>
    </row>
    <row r="11136" spans="1:7" x14ac:dyDescent="0.25">
      <c r="A11136" s="2" t="s">
        <v>11151</v>
      </c>
      <c r="B11136" t="s">
        <v>5</v>
      </c>
      <c r="C11136" s="1">
        <v>42815</v>
      </c>
      <c r="D11136" s="2">
        <v>1113500</v>
      </c>
      <c r="E11136" s="2">
        <v>1.0900000000000001</v>
      </c>
      <c r="F11136" s="2">
        <f>tblProdukty[[#This Row],[Cena]]*tblProdukty[[#This Row],[Koeficient]]</f>
        <v>1213715</v>
      </c>
      <c r="G11136" s="2" t="s">
        <v>15</v>
      </c>
    </row>
    <row r="11137" spans="1:7" x14ac:dyDescent="0.25">
      <c r="A11137" s="2" t="s">
        <v>11152</v>
      </c>
      <c r="B11137" t="s">
        <v>5</v>
      </c>
      <c r="C11137" s="1">
        <v>42799</v>
      </c>
      <c r="D11137" s="2">
        <v>1113600</v>
      </c>
      <c r="E11137" s="2">
        <v>1.4</v>
      </c>
      <c r="F11137" s="2">
        <f>tblProdukty[[#This Row],[Cena]]*tblProdukty[[#This Row],[Koeficient]]</f>
        <v>1559040</v>
      </c>
      <c r="G11137" s="2" t="s">
        <v>16</v>
      </c>
    </row>
    <row r="11138" spans="1:7" x14ac:dyDescent="0.25">
      <c r="A11138" s="2" t="s">
        <v>11153</v>
      </c>
      <c r="B11138" t="s">
        <v>5</v>
      </c>
      <c r="C11138" s="1">
        <v>42344</v>
      </c>
      <c r="D11138" s="2">
        <v>1113700</v>
      </c>
      <c r="E11138" s="2">
        <v>1.87</v>
      </c>
      <c r="F11138" s="2">
        <f>tblProdukty[[#This Row],[Cena]]*tblProdukty[[#This Row],[Koeficient]]</f>
        <v>2082619.0000000002</v>
      </c>
      <c r="G11138" s="2" t="s">
        <v>9</v>
      </c>
    </row>
    <row r="11139" spans="1:7" x14ac:dyDescent="0.25">
      <c r="A11139" s="2" t="s">
        <v>11154</v>
      </c>
      <c r="B11139" t="s">
        <v>5</v>
      </c>
      <c r="C11139" s="1">
        <v>42858</v>
      </c>
      <c r="D11139" s="2">
        <v>1113800</v>
      </c>
      <c r="E11139" s="2">
        <v>1.92</v>
      </c>
      <c r="F11139" s="2">
        <f>tblProdukty[[#This Row],[Cena]]*tblProdukty[[#This Row],[Koeficient]]</f>
        <v>2138496</v>
      </c>
      <c r="G11139" s="2" t="s">
        <v>11</v>
      </c>
    </row>
    <row r="11140" spans="1:7" x14ac:dyDescent="0.25">
      <c r="A11140" s="2" t="s">
        <v>11155</v>
      </c>
      <c r="B11140" t="s">
        <v>5</v>
      </c>
      <c r="C11140" s="1">
        <v>42009</v>
      </c>
      <c r="D11140" s="2">
        <v>1113900</v>
      </c>
      <c r="E11140" s="2">
        <v>1.1200000000000001</v>
      </c>
      <c r="F11140" s="2">
        <f>tblProdukty[[#This Row],[Cena]]*tblProdukty[[#This Row],[Koeficient]]</f>
        <v>1247568.0000000002</v>
      </c>
      <c r="G11140" s="2" t="s">
        <v>10</v>
      </c>
    </row>
    <row r="11141" spans="1:7" x14ac:dyDescent="0.25">
      <c r="A11141" s="2" t="s">
        <v>11156</v>
      </c>
      <c r="B11141" t="s">
        <v>5</v>
      </c>
      <c r="C11141" s="1">
        <v>42985</v>
      </c>
      <c r="D11141" s="2">
        <v>1114000</v>
      </c>
      <c r="E11141" s="2">
        <v>1.56</v>
      </c>
      <c r="F11141" s="2">
        <f>tblProdukty[[#This Row],[Cena]]*tblProdukty[[#This Row],[Koeficient]]</f>
        <v>1737840</v>
      </c>
      <c r="G11141" s="2" t="s">
        <v>12</v>
      </c>
    </row>
    <row r="11142" spans="1:7" x14ac:dyDescent="0.25">
      <c r="A11142" s="2" t="s">
        <v>11157</v>
      </c>
      <c r="B11142" t="s">
        <v>5</v>
      </c>
      <c r="C11142" s="1">
        <v>42869</v>
      </c>
      <c r="D11142" s="2">
        <v>1114100</v>
      </c>
      <c r="E11142" s="2">
        <v>1.1399999999999999</v>
      </c>
      <c r="F11142" s="2">
        <f>tblProdukty[[#This Row],[Cena]]*tblProdukty[[#This Row],[Koeficient]]</f>
        <v>1270074</v>
      </c>
      <c r="G11142" s="2" t="s">
        <v>13</v>
      </c>
    </row>
    <row r="11143" spans="1:7" x14ac:dyDescent="0.25">
      <c r="A11143" s="2" t="s">
        <v>11158</v>
      </c>
      <c r="B11143" t="s">
        <v>5</v>
      </c>
      <c r="C11143" s="1">
        <v>42540</v>
      </c>
      <c r="D11143" s="2">
        <v>1114200</v>
      </c>
      <c r="E11143" s="2">
        <v>1.34</v>
      </c>
      <c r="F11143" s="2">
        <f>tblProdukty[[#This Row],[Cena]]*tblProdukty[[#This Row],[Koeficient]]</f>
        <v>1493028</v>
      </c>
      <c r="G11143" s="2" t="s">
        <v>14</v>
      </c>
    </row>
    <row r="11144" spans="1:7" x14ac:dyDescent="0.25">
      <c r="A11144" s="2" t="s">
        <v>11159</v>
      </c>
      <c r="B11144" t="s">
        <v>5</v>
      </c>
      <c r="C11144" s="1">
        <v>42057</v>
      </c>
      <c r="D11144" s="2">
        <v>1114300</v>
      </c>
      <c r="E11144" s="2">
        <v>1.26</v>
      </c>
      <c r="F11144" s="2">
        <f>tblProdukty[[#This Row],[Cena]]*tblProdukty[[#This Row],[Koeficient]]</f>
        <v>1404018</v>
      </c>
      <c r="G11144" s="2" t="s">
        <v>15</v>
      </c>
    </row>
    <row r="11145" spans="1:7" x14ac:dyDescent="0.25">
      <c r="A11145" s="2" t="s">
        <v>11160</v>
      </c>
      <c r="B11145" t="s">
        <v>5</v>
      </c>
      <c r="C11145" s="1">
        <v>42132</v>
      </c>
      <c r="D11145" s="2">
        <v>1114400</v>
      </c>
      <c r="E11145" s="2">
        <v>1.86</v>
      </c>
      <c r="F11145" s="2">
        <f>tblProdukty[[#This Row],[Cena]]*tblProdukty[[#This Row],[Koeficient]]</f>
        <v>2072784</v>
      </c>
      <c r="G11145" s="2" t="s">
        <v>16</v>
      </c>
    </row>
    <row r="11146" spans="1:7" x14ac:dyDescent="0.25">
      <c r="A11146" s="2" t="s">
        <v>11161</v>
      </c>
      <c r="B11146" t="s">
        <v>5</v>
      </c>
      <c r="C11146" s="1">
        <v>42445</v>
      </c>
      <c r="D11146" s="2">
        <v>1114500</v>
      </c>
      <c r="E11146" s="2">
        <v>1.35</v>
      </c>
      <c r="F11146" s="2">
        <f>tblProdukty[[#This Row],[Cena]]*tblProdukty[[#This Row],[Koeficient]]</f>
        <v>1504575</v>
      </c>
      <c r="G11146" s="2" t="s">
        <v>9</v>
      </c>
    </row>
    <row r="11147" spans="1:7" x14ac:dyDescent="0.25">
      <c r="A11147" s="2" t="s">
        <v>11162</v>
      </c>
      <c r="B11147" t="s">
        <v>5</v>
      </c>
      <c r="C11147" s="1">
        <v>42175</v>
      </c>
      <c r="D11147" s="2">
        <v>1114600</v>
      </c>
      <c r="E11147" s="2">
        <v>1.7</v>
      </c>
      <c r="F11147" s="2">
        <f>tblProdukty[[#This Row],[Cena]]*tblProdukty[[#This Row],[Koeficient]]</f>
        <v>1894820</v>
      </c>
      <c r="G11147" s="2" t="s">
        <v>11</v>
      </c>
    </row>
    <row r="11148" spans="1:7" x14ac:dyDescent="0.25">
      <c r="A11148" s="2" t="s">
        <v>11163</v>
      </c>
      <c r="B11148" t="s">
        <v>5</v>
      </c>
      <c r="C11148" s="1">
        <v>42777</v>
      </c>
      <c r="D11148" s="2">
        <v>1114700</v>
      </c>
      <c r="E11148" s="2">
        <v>1.35</v>
      </c>
      <c r="F11148" s="2">
        <f>tblProdukty[[#This Row],[Cena]]*tblProdukty[[#This Row],[Koeficient]]</f>
        <v>1504845</v>
      </c>
      <c r="G11148" s="2" t="s">
        <v>10</v>
      </c>
    </row>
    <row r="11149" spans="1:7" x14ac:dyDescent="0.25">
      <c r="A11149" s="2" t="s">
        <v>11164</v>
      </c>
      <c r="B11149" t="s">
        <v>5</v>
      </c>
      <c r="C11149" s="1">
        <v>42863</v>
      </c>
      <c r="D11149" s="2">
        <v>1114800</v>
      </c>
      <c r="E11149" s="2">
        <v>1.1499999999999999</v>
      </c>
      <c r="F11149" s="2">
        <f>tblProdukty[[#This Row],[Cena]]*tblProdukty[[#This Row],[Koeficient]]</f>
        <v>1282020</v>
      </c>
      <c r="G11149" s="2" t="s">
        <v>12</v>
      </c>
    </row>
    <row r="11150" spans="1:7" x14ac:dyDescent="0.25">
      <c r="A11150" s="2" t="s">
        <v>11165</v>
      </c>
      <c r="B11150" t="s">
        <v>5</v>
      </c>
      <c r="C11150" s="1">
        <v>42561</v>
      </c>
      <c r="D11150" s="2">
        <v>1114900</v>
      </c>
      <c r="E11150" s="2">
        <v>1.22</v>
      </c>
      <c r="F11150" s="2">
        <f>tblProdukty[[#This Row],[Cena]]*tblProdukty[[#This Row],[Koeficient]]</f>
        <v>1360178</v>
      </c>
      <c r="G11150" s="2" t="s">
        <v>13</v>
      </c>
    </row>
    <row r="11151" spans="1:7" x14ac:dyDescent="0.25">
      <c r="A11151" s="2" t="s">
        <v>11166</v>
      </c>
      <c r="B11151" t="s">
        <v>5</v>
      </c>
      <c r="C11151" s="1">
        <v>42539</v>
      </c>
      <c r="D11151" s="2">
        <v>1115000</v>
      </c>
      <c r="E11151" s="2">
        <v>1.28</v>
      </c>
      <c r="F11151" s="2">
        <f>tblProdukty[[#This Row],[Cena]]*tblProdukty[[#This Row],[Koeficient]]</f>
        <v>1427200</v>
      </c>
      <c r="G11151" s="2" t="s">
        <v>14</v>
      </c>
    </row>
    <row r="11152" spans="1:7" x14ac:dyDescent="0.25">
      <c r="A11152" s="2" t="s">
        <v>11167</v>
      </c>
      <c r="B11152" t="s">
        <v>5</v>
      </c>
      <c r="C11152" s="1">
        <v>42998</v>
      </c>
      <c r="D11152" s="2">
        <v>1115100</v>
      </c>
      <c r="E11152" s="2">
        <v>1.3</v>
      </c>
      <c r="F11152" s="2">
        <f>tblProdukty[[#This Row],[Cena]]*tblProdukty[[#This Row],[Koeficient]]</f>
        <v>1449630</v>
      </c>
      <c r="G11152" s="2" t="s">
        <v>15</v>
      </c>
    </row>
    <row r="11153" spans="1:7" x14ac:dyDescent="0.25">
      <c r="A11153" s="2" t="s">
        <v>11168</v>
      </c>
      <c r="B11153" t="s">
        <v>5</v>
      </c>
      <c r="C11153" s="1">
        <v>43002</v>
      </c>
      <c r="D11153" s="2">
        <v>1115200</v>
      </c>
      <c r="E11153" s="2">
        <v>1.1000000000000001</v>
      </c>
      <c r="F11153" s="2">
        <f>tblProdukty[[#This Row],[Cena]]*tblProdukty[[#This Row],[Koeficient]]</f>
        <v>1226720</v>
      </c>
      <c r="G11153" s="2" t="s">
        <v>16</v>
      </c>
    </row>
    <row r="11154" spans="1:7" x14ac:dyDescent="0.25">
      <c r="A11154" s="2" t="s">
        <v>11169</v>
      </c>
      <c r="B11154" t="s">
        <v>5</v>
      </c>
      <c r="C11154" s="1">
        <v>42792</v>
      </c>
      <c r="D11154" s="2">
        <v>1115300</v>
      </c>
      <c r="E11154" s="2">
        <v>1.0900000000000001</v>
      </c>
      <c r="F11154" s="2">
        <f>tblProdukty[[#This Row],[Cena]]*tblProdukty[[#This Row],[Koeficient]]</f>
        <v>1215677</v>
      </c>
      <c r="G11154" s="2" t="s">
        <v>9</v>
      </c>
    </row>
    <row r="11155" spans="1:7" x14ac:dyDescent="0.25">
      <c r="A11155" s="2" t="s">
        <v>11170</v>
      </c>
      <c r="B11155" t="s">
        <v>5</v>
      </c>
      <c r="C11155" s="1">
        <v>42660</v>
      </c>
      <c r="D11155" s="2">
        <v>1115400</v>
      </c>
      <c r="E11155" s="2">
        <v>1.1299999999999999</v>
      </c>
      <c r="F11155" s="2">
        <f>tblProdukty[[#This Row],[Cena]]*tblProdukty[[#This Row],[Koeficient]]</f>
        <v>1260401.9999999998</v>
      </c>
      <c r="G11155" s="2" t="s">
        <v>11</v>
      </c>
    </row>
    <row r="11156" spans="1:7" x14ac:dyDescent="0.25">
      <c r="A11156" s="2" t="s">
        <v>11171</v>
      </c>
      <c r="B11156" t="s">
        <v>5</v>
      </c>
      <c r="C11156" s="1">
        <v>42049</v>
      </c>
      <c r="D11156" s="2">
        <v>1115500</v>
      </c>
      <c r="E11156" s="2">
        <v>1.37</v>
      </c>
      <c r="F11156" s="2">
        <f>tblProdukty[[#This Row],[Cena]]*tblProdukty[[#This Row],[Koeficient]]</f>
        <v>1528235.0000000002</v>
      </c>
      <c r="G11156" s="2" t="s">
        <v>10</v>
      </c>
    </row>
    <row r="11157" spans="1:7" x14ac:dyDescent="0.25">
      <c r="A11157" s="2" t="s">
        <v>11172</v>
      </c>
      <c r="B11157" t="s">
        <v>5</v>
      </c>
      <c r="C11157" s="1">
        <v>42154</v>
      </c>
      <c r="D11157" s="2">
        <v>1115600</v>
      </c>
      <c r="E11157" s="2">
        <v>1.99</v>
      </c>
      <c r="F11157" s="2">
        <f>tblProdukty[[#This Row],[Cena]]*tblProdukty[[#This Row],[Koeficient]]</f>
        <v>2220044</v>
      </c>
      <c r="G11157" s="2" t="s">
        <v>12</v>
      </c>
    </row>
    <row r="11158" spans="1:7" x14ac:dyDescent="0.25">
      <c r="A11158" s="2" t="s">
        <v>11173</v>
      </c>
      <c r="B11158" t="s">
        <v>5</v>
      </c>
      <c r="C11158" s="1">
        <v>42342</v>
      </c>
      <c r="D11158" s="2">
        <v>1115700</v>
      </c>
      <c r="E11158" s="2">
        <v>1.67</v>
      </c>
      <c r="F11158" s="2">
        <f>tblProdukty[[#This Row],[Cena]]*tblProdukty[[#This Row],[Koeficient]]</f>
        <v>1863219</v>
      </c>
      <c r="G11158" s="2" t="s">
        <v>13</v>
      </c>
    </row>
    <row r="11159" spans="1:7" x14ac:dyDescent="0.25">
      <c r="A11159" s="2" t="s">
        <v>11174</v>
      </c>
      <c r="B11159" t="s">
        <v>5</v>
      </c>
      <c r="C11159" s="1">
        <v>42131</v>
      </c>
      <c r="D11159" s="2">
        <v>1115800</v>
      </c>
      <c r="E11159" s="2">
        <v>1.0900000000000001</v>
      </c>
      <c r="F11159" s="2">
        <f>tblProdukty[[#This Row],[Cena]]*tblProdukty[[#This Row],[Koeficient]]</f>
        <v>1216222</v>
      </c>
      <c r="G11159" s="2" t="s">
        <v>14</v>
      </c>
    </row>
    <row r="11160" spans="1:7" x14ac:dyDescent="0.25">
      <c r="A11160" s="2" t="s">
        <v>11175</v>
      </c>
      <c r="B11160" t="s">
        <v>5</v>
      </c>
      <c r="C11160" s="1">
        <v>42907</v>
      </c>
      <c r="D11160" s="2">
        <v>1115900</v>
      </c>
      <c r="E11160" s="2">
        <v>1.93</v>
      </c>
      <c r="F11160" s="2">
        <f>tblProdukty[[#This Row],[Cena]]*tblProdukty[[#This Row],[Koeficient]]</f>
        <v>2153687</v>
      </c>
      <c r="G11160" s="2" t="s">
        <v>15</v>
      </c>
    </row>
    <row r="11161" spans="1:7" x14ac:dyDescent="0.25">
      <c r="A11161" s="2" t="s">
        <v>11176</v>
      </c>
      <c r="B11161" t="s">
        <v>5</v>
      </c>
      <c r="C11161" s="1">
        <v>42819</v>
      </c>
      <c r="D11161" s="2">
        <v>1116000</v>
      </c>
      <c r="E11161" s="2">
        <v>1.52</v>
      </c>
      <c r="F11161" s="2">
        <f>tblProdukty[[#This Row],[Cena]]*tblProdukty[[#This Row],[Koeficient]]</f>
        <v>1696320</v>
      </c>
      <c r="G11161" s="2" t="s">
        <v>16</v>
      </c>
    </row>
    <row r="11162" spans="1:7" x14ac:dyDescent="0.25">
      <c r="A11162" s="2" t="s">
        <v>11177</v>
      </c>
      <c r="B11162" t="s">
        <v>5</v>
      </c>
      <c r="C11162" s="1">
        <v>42694</v>
      </c>
      <c r="D11162" s="2">
        <v>1116100</v>
      </c>
      <c r="E11162" s="2">
        <v>1.89</v>
      </c>
      <c r="F11162" s="2">
        <f>tblProdukty[[#This Row],[Cena]]*tblProdukty[[#This Row],[Koeficient]]</f>
        <v>2109429</v>
      </c>
      <c r="G11162" s="2" t="s">
        <v>9</v>
      </c>
    </row>
    <row r="11163" spans="1:7" x14ac:dyDescent="0.25">
      <c r="A11163" s="2" t="s">
        <v>11178</v>
      </c>
      <c r="B11163" t="s">
        <v>5</v>
      </c>
      <c r="C11163" s="1">
        <v>42422</v>
      </c>
      <c r="D11163" s="2">
        <v>1116200</v>
      </c>
      <c r="E11163" s="2">
        <v>1.82</v>
      </c>
      <c r="F11163" s="2">
        <f>tblProdukty[[#This Row],[Cena]]*tblProdukty[[#This Row],[Koeficient]]</f>
        <v>2031484</v>
      </c>
      <c r="G11163" s="2" t="s">
        <v>11</v>
      </c>
    </row>
    <row r="11164" spans="1:7" x14ac:dyDescent="0.25">
      <c r="A11164" s="2" t="s">
        <v>11179</v>
      </c>
      <c r="B11164" t="s">
        <v>5</v>
      </c>
      <c r="C11164" s="1">
        <v>43039</v>
      </c>
      <c r="D11164" s="2">
        <v>1116300</v>
      </c>
      <c r="E11164" s="2">
        <v>1.53</v>
      </c>
      <c r="F11164" s="2">
        <f>tblProdukty[[#This Row],[Cena]]*tblProdukty[[#This Row],[Koeficient]]</f>
        <v>1707939</v>
      </c>
      <c r="G11164" s="2" t="s">
        <v>10</v>
      </c>
    </row>
    <row r="11165" spans="1:7" x14ac:dyDescent="0.25">
      <c r="A11165" s="2" t="s">
        <v>11180</v>
      </c>
      <c r="B11165" t="s">
        <v>5</v>
      </c>
      <c r="C11165" s="1">
        <v>42032</v>
      </c>
      <c r="D11165" s="2">
        <v>1116400</v>
      </c>
      <c r="E11165" s="2">
        <v>1.89</v>
      </c>
      <c r="F11165" s="2">
        <f>tblProdukty[[#This Row],[Cena]]*tblProdukty[[#This Row],[Koeficient]]</f>
        <v>2109996</v>
      </c>
      <c r="G11165" s="2" t="s">
        <v>12</v>
      </c>
    </row>
    <row r="11166" spans="1:7" x14ac:dyDescent="0.25">
      <c r="A11166" s="2" t="s">
        <v>11181</v>
      </c>
      <c r="B11166" t="s">
        <v>5</v>
      </c>
      <c r="C11166" s="1">
        <v>42872</v>
      </c>
      <c r="D11166" s="2">
        <v>1116500</v>
      </c>
      <c r="E11166" s="2">
        <v>1.92</v>
      </c>
      <c r="F11166" s="2">
        <f>tblProdukty[[#This Row],[Cena]]*tblProdukty[[#This Row],[Koeficient]]</f>
        <v>2143680</v>
      </c>
      <c r="G11166" s="2" t="s">
        <v>13</v>
      </c>
    </row>
    <row r="11167" spans="1:7" x14ac:dyDescent="0.25">
      <c r="A11167" s="2" t="s">
        <v>11182</v>
      </c>
      <c r="B11167" t="s">
        <v>5</v>
      </c>
      <c r="C11167" s="1">
        <v>42493</v>
      </c>
      <c r="D11167" s="2">
        <v>1116600</v>
      </c>
      <c r="E11167" s="2">
        <v>1.43</v>
      </c>
      <c r="F11167" s="2">
        <f>tblProdukty[[#This Row],[Cena]]*tblProdukty[[#This Row],[Koeficient]]</f>
        <v>1596738</v>
      </c>
      <c r="G11167" s="2" t="s">
        <v>14</v>
      </c>
    </row>
    <row r="11168" spans="1:7" x14ac:dyDescent="0.25">
      <c r="A11168" s="2" t="s">
        <v>11183</v>
      </c>
      <c r="B11168" t="s">
        <v>5</v>
      </c>
      <c r="C11168" s="1">
        <v>42194</v>
      </c>
      <c r="D11168" s="2">
        <v>1116700</v>
      </c>
      <c r="E11168" s="2">
        <v>1.1299999999999999</v>
      </c>
      <c r="F11168" s="2">
        <f>tblProdukty[[#This Row],[Cena]]*tblProdukty[[#This Row],[Koeficient]]</f>
        <v>1261870.9999999998</v>
      </c>
      <c r="G11168" s="2" t="s">
        <v>15</v>
      </c>
    </row>
    <row r="11169" spans="1:7" x14ac:dyDescent="0.25">
      <c r="A11169" s="2" t="s">
        <v>11184</v>
      </c>
      <c r="B11169" t="s">
        <v>5</v>
      </c>
      <c r="C11169" s="1">
        <v>42401</v>
      </c>
      <c r="D11169" s="2">
        <v>1116800</v>
      </c>
      <c r="E11169" s="2">
        <v>1.74</v>
      </c>
      <c r="F11169" s="2">
        <f>tblProdukty[[#This Row],[Cena]]*tblProdukty[[#This Row],[Koeficient]]</f>
        <v>1943232</v>
      </c>
      <c r="G11169" s="2" t="s">
        <v>16</v>
      </c>
    </row>
    <row r="11170" spans="1:7" x14ac:dyDescent="0.25">
      <c r="A11170" s="2" t="s">
        <v>11185</v>
      </c>
      <c r="B11170" t="s">
        <v>5</v>
      </c>
      <c r="C11170" s="1">
        <v>42039</v>
      </c>
      <c r="D11170" s="2">
        <v>1116900</v>
      </c>
      <c r="E11170" s="2">
        <v>1.1399999999999999</v>
      </c>
      <c r="F11170" s="2">
        <f>tblProdukty[[#This Row],[Cena]]*tblProdukty[[#This Row],[Koeficient]]</f>
        <v>1273266</v>
      </c>
      <c r="G11170" s="2" t="s">
        <v>9</v>
      </c>
    </row>
    <row r="11171" spans="1:7" x14ac:dyDescent="0.25">
      <c r="A11171" s="2" t="s">
        <v>11186</v>
      </c>
      <c r="B11171" t="s">
        <v>5</v>
      </c>
      <c r="C11171" s="1">
        <v>42060</v>
      </c>
      <c r="D11171" s="2">
        <v>1117000</v>
      </c>
      <c r="E11171" s="2">
        <v>1.05</v>
      </c>
      <c r="F11171" s="2">
        <f>tblProdukty[[#This Row],[Cena]]*tblProdukty[[#This Row],[Koeficient]]</f>
        <v>1172850</v>
      </c>
      <c r="G11171" s="2" t="s">
        <v>11</v>
      </c>
    </row>
    <row r="11172" spans="1:7" x14ac:dyDescent="0.25">
      <c r="A11172" s="2" t="s">
        <v>11187</v>
      </c>
      <c r="B11172" t="s">
        <v>5</v>
      </c>
      <c r="C11172" s="1">
        <v>42468</v>
      </c>
      <c r="D11172" s="2">
        <v>1117100</v>
      </c>
      <c r="E11172" s="2">
        <v>1.77</v>
      </c>
      <c r="F11172" s="2">
        <f>tblProdukty[[#This Row],[Cena]]*tblProdukty[[#This Row],[Koeficient]]</f>
        <v>1977267</v>
      </c>
      <c r="G11172" s="2" t="s">
        <v>10</v>
      </c>
    </row>
    <row r="11173" spans="1:7" x14ac:dyDescent="0.25">
      <c r="A11173" s="2" t="s">
        <v>11188</v>
      </c>
      <c r="B11173" t="s">
        <v>5</v>
      </c>
      <c r="C11173" s="1">
        <v>42607</v>
      </c>
      <c r="D11173" s="2">
        <v>1117200</v>
      </c>
      <c r="E11173" s="2">
        <v>1.1000000000000001</v>
      </c>
      <c r="F11173" s="2">
        <f>tblProdukty[[#This Row],[Cena]]*tblProdukty[[#This Row],[Koeficient]]</f>
        <v>1228920</v>
      </c>
      <c r="G11173" s="2" t="s">
        <v>12</v>
      </c>
    </row>
    <row r="11174" spans="1:7" x14ac:dyDescent="0.25">
      <c r="A11174" s="2" t="s">
        <v>11189</v>
      </c>
      <c r="B11174" t="s">
        <v>5</v>
      </c>
      <c r="C11174" s="1">
        <v>42138</v>
      </c>
      <c r="D11174" s="2">
        <v>1117300</v>
      </c>
      <c r="E11174" s="2">
        <v>1.83</v>
      </c>
      <c r="F11174" s="2">
        <f>tblProdukty[[#This Row],[Cena]]*tblProdukty[[#This Row],[Koeficient]]</f>
        <v>2044659</v>
      </c>
      <c r="G11174" s="2" t="s">
        <v>13</v>
      </c>
    </row>
    <row r="11175" spans="1:7" x14ac:dyDescent="0.25">
      <c r="A11175" s="2" t="s">
        <v>11190</v>
      </c>
      <c r="B11175" t="s">
        <v>5</v>
      </c>
      <c r="C11175" s="1">
        <v>42899</v>
      </c>
      <c r="D11175" s="2">
        <v>1117400</v>
      </c>
      <c r="E11175" s="2">
        <v>1.62</v>
      </c>
      <c r="F11175" s="2">
        <f>tblProdukty[[#This Row],[Cena]]*tblProdukty[[#This Row],[Koeficient]]</f>
        <v>1810188.0000000002</v>
      </c>
      <c r="G11175" s="2" t="s">
        <v>14</v>
      </c>
    </row>
    <row r="11176" spans="1:7" x14ac:dyDescent="0.25">
      <c r="A11176" s="2" t="s">
        <v>11191</v>
      </c>
      <c r="B11176" t="s">
        <v>5</v>
      </c>
      <c r="C11176" s="1">
        <v>42225</v>
      </c>
      <c r="D11176" s="2">
        <v>1117500</v>
      </c>
      <c r="E11176" s="2">
        <v>1.28</v>
      </c>
      <c r="F11176" s="2">
        <f>tblProdukty[[#This Row],[Cena]]*tblProdukty[[#This Row],[Koeficient]]</f>
        <v>1430400</v>
      </c>
      <c r="G11176" s="2" t="s">
        <v>15</v>
      </c>
    </row>
    <row r="11177" spans="1:7" x14ac:dyDescent="0.25">
      <c r="A11177" s="2" t="s">
        <v>11192</v>
      </c>
      <c r="B11177" t="s">
        <v>5</v>
      </c>
      <c r="C11177" s="1">
        <v>42598</v>
      </c>
      <c r="D11177" s="2">
        <v>1117600</v>
      </c>
      <c r="E11177" s="2">
        <v>1.68</v>
      </c>
      <c r="F11177" s="2">
        <f>tblProdukty[[#This Row],[Cena]]*tblProdukty[[#This Row],[Koeficient]]</f>
        <v>1877568</v>
      </c>
      <c r="G11177" s="2" t="s">
        <v>16</v>
      </c>
    </row>
    <row r="11178" spans="1:7" x14ac:dyDescent="0.25">
      <c r="A11178" s="2" t="s">
        <v>11193</v>
      </c>
      <c r="B11178" t="s">
        <v>5</v>
      </c>
      <c r="C11178" s="1">
        <v>42113</v>
      </c>
      <c r="D11178" s="2">
        <v>1117700</v>
      </c>
      <c r="E11178" s="2">
        <v>1.22</v>
      </c>
      <c r="F11178" s="2">
        <f>tblProdukty[[#This Row],[Cena]]*tblProdukty[[#This Row],[Koeficient]]</f>
        <v>1363594</v>
      </c>
      <c r="G11178" s="2" t="s">
        <v>9</v>
      </c>
    </row>
    <row r="11179" spans="1:7" x14ac:dyDescent="0.25">
      <c r="A11179" s="2" t="s">
        <v>11194</v>
      </c>
      <c r="B11179" t="s">
        <v>5</v>
      </c>
      <c r="C11179" s="1">
        <v>42173</v>
      </c>
      <c r="D11179" s="2">
        <v>1117800</v>
      </c>
      <c r="E11179" s="2">
        <v>1.75</v>
      </c>
      <c r="F11179" s="2">
        <f>tblProdukty[[#This Row],[Cena]]*tblProdukty[[#This Row],[Koeficient]]</f>
        <v>1956150</v>
      </c>
      <c r="G11179" s="2" t="s">
        <v>11</v>
      </c>
    </row>
    <row r="11180" spans="1:7" x14ac:dyDescent="0.25">
      <c r="A11180" s="2" t="s">
        <v>11195</v>
      </c>
      <c r="B11180" t="s">
        <v>5</v>
      </c>
      <c r="C11180" s="1">
        <v>42679</v>
      </c>
      <c r="D11180" s="2">
        <v>1117900</v>
      </c>
      <c r="E11180" s="2">
        <v>1.86</v>
      </c>
      <c r="F11180" s="2">
        <f>tblProdukty[[#This Row],[Cena]]*tblProdukty[[#This Row],[Koeficient]]</f>
        <v>2079294</v>
      </c>
      <c r="G11180" s="2" t="s">
        <v>10</v>
      </c>
    </row>
    <row r="11181" spans="1:7" x14ac:dyDescent="0.25">
      <c r="A11181" s="2" t="s">
        <v>11196</v>
      </c>
      <c r="B11181" t="s">
        <v>5</v>
      </c>
      <c r="C11181" s="1">
        <v>42677</v>
      </c>
      <c r="D11181" s="2">
        <v>1118000</v>
      </c>
      <c r="E11181" s="2">
        <v>1.22</v>
      </c>
      <c r="F11181" s="2">
        <f>tblProdukty[[#This Row],[Cena]]*tblProdukty[[#This Row],[Koeficient]]</f>
        <v>1363960</v>
      </c>
      <c r="G11181" s="2" t="s">
        <v>12</v>
      </c>
    </row>
    <row r="11182" spans="1:7" x14ac:dyDescent="0.25">
      <c r="A11182" s="2" t="s">
        <v>11197</v>
      </c>
      <c r="B11182" t="s">
        <v>5</v>
      </c>
      <c r="C11182" s="1">
        <v>43049</v>
      </c>
      <c r="D11182" s="2">
        <v>1118100</v>
      </c>
      <c r="E11182" s="2">
        <v>1.36</v>
      </c>
      <c r="F11182" s="2">
        <f>tblProdukty[[#This Row],[Cena]]*tblProdukty[[#This Row],[Koeficient]]</f>
        <v>1520616</v>
      </c>
      <c r="G11182" s="2" t="s">
        <v>13</v>
      </c>
    </row>
    <row r="11183" spans="1:7" x14ac:dyDescent="0.25">
      <c r="A11183" s="2" t="s">
        <v>11198</v>
      </c>
      <c r="B11183" t="s">
        <v>5</v>
      </c>
      <c r="C11183" s="1">
        <v>43062</v>
      </c>
      <c r="D11183" s="2">
        <v>1118200</v>
      </c>
      <c r="E11183" s="2">
        <v>1.42</v>
      </c>
      <c r="F11183" s="2">
        <f>tblProdukty[[#This Row],[Cena]]*tblProdukty[[#This Row],[Koeficient]]</f>
        <v>1587844</v>
      </c>
      <c r="G11183" s="2" t="s">
        <v>14</v>
      </c>
    </row>
    <row r="11184" spans="1:7" x14ac:dyDescent="0.25">
      <c r="A11184" s="2" t="s">
        <v>11199</v>
      </c>
      <c r="B11184" t="s">
        <v>5</v>
      </c>
      <c r="C11184" s="1">
        <v>42121</v>
      </c>
      <c r="D11184" s="2">
        <v>1118300</v>
      </c>
      <c r="E11184" s="2">
        <v>1.04</v>
      </c>
      <c r="F11184" s="2">
        <f>tblProdukty[[#This Row],[Cena]]*tblProdukty[[#This Row],[Koeficient]]</f>
        <v>1163032</v>
      </c>
      <c r="G11184" s="2" t="s">
        <v>15</v>
      </c>
    </row>
    <row r="11185" spans="1:7" x14ac:dyDescent="0.25">
      <c r="A11185" s="2" t="s">
        <v>11200</v>
      </c>
      <c r="B11185" t="s">
        <v>5</v>
      </c>
      <c r="C11185" s="1">
        <v>42288</v>
      </c>
      <c r="D11185" s="2">
        <v>1118400</v>
      </c>
      <c r="E11185" s="2">
        <v>1.21</v>
      </c>
      <c r="F11185" s="2">
        <f>tblProdukty[[#This Row],[Cena]]*tblProdukty[[#This Row],[Koeficient]]</f>
        <v>1353264</v>
      </c>
      <c r="G11185" s="2" t="s">
        <v>16</v>
      </c>
    </row>
    <row r="11186" spans="1:7" x14ac:dyDescent="0.25">
      <c r="A11186" s="2" t="s">
        <v>11201</v>
      </c>
      <c r="B11186" t="s">
        <v>5</v>
      </c>
      <c r="C11186" s="1">
        <v>42544</v>
      </c>
      <c r="D11186" s="2">
        <v>1118500</v>
      </c>
      <c r="E11186" s="2">
        <v>1.97</v>
      </c>
      <c r="F11186" s="2">
        <f>tblProdukty[[#This Row],[Cena]]*tblProdukty[[#This Row],[Koeficient]]</f>
        <v>2203445</v>
      </c>
      <c r="G11186" s="2" t="s">
        <v>9</v>
      </c>
    </row>
    <row r="11187" spans="1:7" x14ac:dyDescent="0.25">
      <c r="A11187" s="2" t="s">
        <v>11202</v>
      </c>
      <c r="B11187" t="s">
        <v>5</v>
      </c>
      <c r="C11187" s="1">
        <v>42224</v>
      </c>
      <c r="D11187" s="2">
        <v>1118600</v>
      </c>
      <c r="E11187" s="2">
        <v>1.96</v>
      </c>
      <c r="F11187" s="2">
        <f>tblProdukty[[#This Row],[Cena]]*tblProdukty[[#This Row],[Koeficient]]</f>
        <v>2192456</v>
      </c>
      <c r="G11187" s="2" t="s">
        <v>11</v>
      </c>
    </row>
    <row r="11188" spans="1:7" x14ac:dyDescent="0.25">
      <c r="A11188" s="2" t="s">
        <v>11203</v>
      </c>
      <c r="B11188" t="s">
        <v>5</v>
      </c>
      <c r="C11188" s="1">
        <v>42751</v>
      </c>
      <c r="D11188" s="2">
        <v>1118700</v>
      </c>
      <c r="E11188" s="2">
        <v>1.2</v>
      </c>
      <c r="F11188" s="2">
        <f>tblProdukty[[#This Row],[Cena]]*tblProdukty[[#This Row],[Koeficient]]</f>
        <v>1342440</v>
      </c>
      <c r="G11188" s="2" t="s">
        <v>10</v>
      </c>
    </row>
    <row r="11189" spans="1:7" x14ac:dyDescent="0.25">
      <c r="A11189" s="2" t="s">
        <v>11204</v>
      </c>
      <c r="B11189" t="s">
        <v>5</v>
      </c>
      <c r="C11189" s="1">
        <v>42306</v>
      </c>
      <c r="D11189" s="2">
        <v>1118800</v>
      </c>
      <c r="E11189" s="2">
        <v>1.51</v>
      </c>
      <c r="F11189" s="2">
        <f>tblProdukty[[#This Row],[Cena]]*tblProdukty[[#This Row],[Koeficient]]</f>
        <v>1689388</v>
      </c>
      <c r="G11189" s="2" t="s">
        <v>12</v>
      </c>
    </row>
    <row r="11190" spans="1:7" x14ac:dyDescent="0.25">
      <c r="A11190" s="2" t="s">
        <v>11205</v>
      </c>
      <c r="B11190" t="s">
        <v>5</v>
      </c>
      <c r="C11190" s="1">
        <v>42524</v>
      </c>
      <c r="D11190" s="2">
        <v>1118900</v>
      </c>
      <c r="E11190" s="2">
        <v>1.74</v>
      </c>
      <c r="F11190" s="2">
        <f>tblProdukty[[#This Row],[Cena]]*tblProdukty[[#This Row],[Koeficient]]</f>
        <v>1946886</v>
      </c>
      <c r="G11190" s="2" t="s">
        <v>13</v>
      </c>
    </row>
    <row r="11191" spans="1:7" x14ac:dyDescent="0.25">
      <c r="A11191" s="2" t="s">
        <v>11206</v>
      </c>
      <c r="B11191" t="s">
        <v>5</v>
      </c>
      <c r="C11191" s="1">
        <v>42088</v>
      </c>
      <c r="D11191" s="2">
        <v>1119000</v>
      </c>
      <c r="E11191" s="2">
        <v>1.07</v>
      </c>
      <c r="F11191" s="2">
        <f>tblProdukty[[#This Row],[Cena]]*tblProdukty[[#This Row],[Koeficient]]</f>
        <v>1197330</v>
      </c>
      <c r="G11191" s="2" t="s">
        <v>14</v>
      </c>
    </row>
    <row r="11192" spans="1:7" x14ac:dyDescent="0.25">
      <c r="A11192" s="2" t="s">
        <v>11207</v>
      </c>
      <c r="B11192" t="s">
        <v>5</v>
      </c>
      <c r="C11192" s="1">
        <v>42864</v>
      </c>
      <c r="D11192" s="2">
        <v>1119100</v>
      </c>
      <c r="E11192" s="2">
        <v>1.04</v>
      </c>
      <c r="F11192" s="2">
        <f>tblProdukty[[#This Row],[Cena]]*tblProdukty[[#This Row],[Koeficient]]</f>
        <v>1163864</v>
      </c>
      <c r="G11192" s="2" t="s">
        <v>15</v>
      </c>
    </row>
    <row r="11193" spans="1:7" x14ac:dyDescent="0.25">
      <c r="A11193" s="2" t="s">
        <v>11208</v>
      </c>
      <c r="B11193" t="s">
        <v>5</v>
      </c>
      <c r="C11193" s="1">
        <v>42774</v>
      </c>
      <c r="D11193" s="2">
        <v>1119200</v>
      </c>
      <c r="E11193" s="2">
        <v>1.62</v>
      </c>
      <c r="F11193" s="2">
        <f>tblProdukty[[#This Row],[Cena]]*tblProdukty[[#This Row],[Koeficient]]</f>
        <v>1813104.0000000002</v>
      </c>
      <c r="G11193" s="2" t="s">
        <v>16</v>
      </c>
    </row>
    <row r="11194" spans="1:7" x14ac:dyDescent="0.25">
      <c r="A11194" s="2" t="s">
        <v>11209</v>
      </c>
      <c r="B11194" t="s">
        <v>5</v>
      </c>
      <c r="C11194" s="1">
        <v>42709</v>
      </c>
      <c r="D11194" s="2">
        <v>1119300</v>
      </c>
      <c r="E11194" s="2">
        <v>1.65</v>
      </c>
      <c r="F11194" s="2">
        <f>tblProdukty[[#This Row],[Cena]]*tblProdukty[[#This Row],[Koeficient]]</f>
        <v>1846845</v>
      </c>
      <c r="G11194" s="2" t="s">
        <v>9</v>
      </c>
    </row>
    <row r="11195" spans="1:7" x14ac:dyDescent="0.25">
      <c r="A11195" s="2" t="s">
        <v>11210</v>
      </c>
      <c r="B11195" t="s">
        <v>5</v>
      </c>
      <c r="C11195" s="1">
        <v>42847</v>
      </c>
      <c r="D11195" s="2">
        <v>1119400</v>
      </c>
      <c r="E11195" s="2">
        <v>1.35</v>
      </c>
      <c r="F11195" s="2">
        <f>tblProdukty[[#This Row],[Cena]]*tblProdukty[[#This Row],[Koeficient]]</f>
        <v>1511190</v>
      </c>
      <c r="G11195" s="2" t="s">
        <v>11</v>
      </c>
    </row>
    <row r="11196" spans="1:7" x14ac:dyDescent="0.25">
      <c r="A11196" s="2" t="s">
        <v>11211</v>
      </c>
      <c r="B11196" t="s">
        <v>5</v>
      </c>
      <c r="C11196" s="1">
        <v>42554</v>
      </c>
      <c r="D11196" s="2">
        <v>1119500</v>
      </c>
      <c r="E11196" s="2">
        <v>1.62</v>
      </c>
      <c r="F11196" s="2">
        <f>tblProdukty[[#This Row],[Cena]]*tblProdukty[[#This Row],[Koeficient]]</f>
        <v>1813590.0000000002</v>
      </c>
      <c r="G11196" s="2" t="s">
        <v>10</v>
      </c>
    </row>
    <row r="11197" spans="1:7" x14ac:dyDescent="0.25">
      <c r="A11197" s="2" t="s">
        <v>11212</v>
      </c>
      <c r="B11197" t="s">
        <v>5</v>
      </c>
      <c r="C11197" s="1">
        <v>42289</v>
      </c>
      <c r="D11197" s="2">
        <v>1119600</v>
      </c>
      <c r="E11197" s="2">
        <v>1.74</v>
      </c>
      <c r="F11197" s="2">
        <f>tblProdukty[[#This Row],[Cena]]*tblProdukty[[#This Row],[Koeficient]]</f>
        <v>1948104</v>
      </c>
      <c r="G11197" s="2" t="s">
        <v>12</v>
      </c>
    </row>
    <row r="11198" spans="1:7" x14ac:dyDescent="0.25">
      <c r="A11198" s="2" t="s">
        <v>11213</v>
      </c>
      <c r="B11198" t="s">
        <v>5</v>
      </c>
      <c r="C11198" s="1">
        <v>42520</v>
      </c>
      <c r="D11198" s="2">
        <v>1119700</v>
      </c>
      <c r="E11198" s="2">
        <v>1.21</v>
      </c>
      <c r="F11198" s="2">
        <f>tblProdukty[[#This Row],[Cena]]*tblProdukty[[#This Row],[Koeficient]]</f>
        <v>1354837</v>
      </c>
      <c r="G11198" s="2" t="s">
        <v>13</v>
      </c>
    </row>
    <row r="11199" spans="1:7" x14ac:dyDescent="0.25">
      <c r="A11199" s="2" t="s">
        <v>11214</v>
      </c>
      <c r="B11199" t="s">
        <v>5</v>
      </c>
      <c r="C11199" s="1">
        <v>42526</v>
      </c>
      <c r="D11199" s="2">
        <v>1119800</v>
      </c>
      <c r="E11199" s="2">
        <v>1.1599999999999999</v>
      </c>
      <c r="F11199" s="2">
        <f>tblProdukty[[#This Row],[Cena]]*tblProdukty[[#This Row],[Koeficient]]</f>
        <v>1298968</v>
      </c>
      <c r="G11199" s="2" t="s">
        <v>14</v>
      </c>
    </row>
    <row r="11200" spans="1:7" x14ac:dyDescent="0.25">
      <c r="A11200" s="2" t="s">
        <v>11215</v>
      </c>
      <c r="B11200" t="s">
        <v>5</v>
      </c>
      <c r="C11200" s="1">
        <v>42373</v>
      </c>
      <c r="D11200" s="2">
        <v>1119900</v>
      </c>
      <c r="E11200" s="2">
        <v>1.8</v>
      </c>
      <c r="F11200" s="2">
        <f>tblProdukty[[#This Row],[Cena]]*tblProdukty[[#This Row],[Koeficient]]</f>
        <v>2015820</v>
      </c>
      <c r="G11200" s="2" t="s">
        <v>15</v>
      </c>
    </row>
    <row r="11201" spans="1:7" x14ac:dyDescent="0.25">
      <c r="A11201" s="2" t="s">
        <v>11216</v>
      </c>
      <c r="B11201" t="s">
        <v>5</v>
      </c>
      <c r="C11201" s="1">
        <v>42842</v>
      </c>
      <c r="D11201" s="2">
        <v>1120000</v>
      </c>
      <c r="E11201" s="2">
        <v>1.23</v>
      </c>
      <c r="F11201" s="2">
        <f>tblProdukty[[#This Row],[Cena]]*tblProdukty[[#This Row],[Koeficient]]</f>
        <v>1377600</v>
      </c>
      <c r="G11201" s="2" t="s">
        <v>16</v>
      </c>
    </row>
    <row r="11202" spans="1:7" x14ac:dyDescent="0.25">
      <c r="A11202" s="2" t="s">
        <v>11217</v>
      </c>
      <c r="B11202" t="s">
        <v>5</v>
      </c>
      <c r="C11202" s="1">
        <v>42537</v>
      </c>
      <c r="D11202" s="2">
        <v>1120100</v>
      </c>
      <c r="E11202" s="2">
        <v>1.59</v>
      </c>
      <c r="F11202" s="2">
        <f>tblProdukty[[#This Row],[Cena]]*tblProdukty[[#This Row],[Koeficient]]</f>
        <v>1780959</v>
      </c>
      <c r="G11202" s="2" t="s">
        <v>9</v>
      </c>
    </row>
    <row r="11203" spans="1:7" x14ac:dyDescent="0.25">
      <c r="A11203" s="2" t="s">
        <v>11218</v>
      </c>
      <c r="B11203" t="s">
        <v>5</v>
      </c>
      <c r="C11203" s="1">
        <v>42494</v>
      </c>
      <c r="D11203" s="2">
        <v>1120200</v>
      </c>
      <c r="E11203" s="2">
        <v>1.63</v>
      </c>
      <c r="F11203" s="2">
        <f>tblProdukty[[#This Row],[Cena]]*tblProdukty[[#This Row],[Koeficient]]</f>
        <v>1825925.9999999998</v>
      </c>
      <c r="G11203" s="2" t="s">
        <v>11</v>
      </c>
    </row>
    <row r="11204" spans="1:7" x14ac:dyDescent="0.25">
      <c r="A11204" s="2" t="s">
        <v>11219</v>
      </c>
      <c r="B11204" t="s">
        <v>5</v>
      </c>
      <c r="C11204" s="1">
        <v>42394</v>
      </c>
      <c r="D11204" s="2">
        <v>1120300</v>
      </c>
      <c r="E11204" s="2">
        <v>1.28</v>
      </c>
      <c r="F11204" s="2">
        <f>tblProdukty[[#This Row],[Cena]]*tblProdukty[[#This Row],[Koeficient]]</f>
        <v>1433984</v>
      </c>
      <c r="G11204" s="2" t="s">
        <v>10</v>
      </c>
    </row>
    <row r="11205" spans="1:7" x14ac:dyDescent="0.25">
      <c r="A11205" s="2" t="s">
        <v>11220</v>
      </c>
      <c r="B11205" t="s">
        <v>5</v>
      </c>
      <c r="C11205" s="1">
        <v>42847</v>
      </c>
      <c r="D11205" s="2">
        <v>1120400</v>
      </c>
      <c r="E11205" s="2">
        <v>1.38</v>
      </c>
      <c r="F11205" s="2">
        <f>tblProdukty[[#This Row],[Cena]]*tblProdukty[[#This Row],[Koeficient]]</f>
        <v>1546151.9999999998</v>
      </c>
      <c r="G11205" s="2" t="s">
        <v>12</v>
      </c>
    </row>
    <row r="11206" spans="1:7" x14ac:dyDescent="0.25">
      <c r="A11206" s="2" t="s">
        <v>11221</v>
      </c>
      <c r="B11206" t="s">
        <v>5</v>
      </c>
      <c r="C11206" s="1">
        <v>42883</v>
      </c>
      <c r="D11206" s="2">
        <v>1120500</v>
      </c>
      <c r="E11206" s="2">
        <v>1.78</v>
      </c>
      <c r="F11206" s="2">
        <f>tblProdukty[[#This Row],[Cena]]*tblProdukty[[#This Row],[Koeficient]]</f>
        <v>1994490</v>
      </c>
      <c r="G11206" s="2" t="s">
        <v>13</v>
      </c>
    </row>
    <row r="11207" spans="1:7" x14ac:dyDescent="0.25">
      <c r="A11207" s="2" t="s">
        <v>11222</v>
      </c>
      <c r="B11207" t="s">
        <v>5</v>
      </c>
      <c r="C11207" s="1">
        <v>42994</v>
      </c>
      <c r="D11207" s="2">
        <v>1120600</v>
      </c>
      <c r="E11207" s="2">
        <v>1.81</v>
      </c>
      <c r="F11207" s="2">
        <f>tblProdukty[[#This Row],[Cena]]*tblProdukty[[#This Row],[Koeficient]]</f>
        <v>2028286</v>
      </c>
      <c r="G11207" s="2" t="s">
        <v>14</v>
      </c>
    </row>
    <row r="11208" spans="1:7" x14ac:dyDescent="0.25">
      <c r="A11208" s="2" t="s">
        <v>11223</v>
      </c>
      <c r="B11208" t="s">
        <v>5</v>
      </c>
      <c r="C11208" s="1">
        <v>42875</v>
      </c>
      <c r="D11208" s="2">
        <v>1120700</v>
      </c>
      <c r="E11208" s="2">
        <v>1.68</v>
      </c>
      <c r="F11208" s="2">
        <f>tblProdukty[[#This Row],[Cena]]*tblProdukty[[#This Row],[Koeficient]]</f>
        <v>1882776</v>
      </c>
      <c r="G11208" s="2" t="s">
        <v>15</v>
      </c>
    </row>
    <row r="11209" spans="1:7" x14ac:dyDescent="0.25">
      <c r="A11209" s="2" t="s">
        <v>11224</v>
      </c>
      <c r="B11209" t="s">
        <v>5</v>
      </c>
      <c r="C11209" s="1">
        <v>42455</v>
      </c>
      <c r="D11209" s="2">
        <v>1120800</v>
      </c>
      <c r="E11209" s="2">
        <v>1.24</v>
      </c>
      <c r="F11209" s="2">
        <f>tblProdukty[[#This Row],[Cena]]*tblProdukty[[#This Row],[Koeficient]]</f>
        <v>1389792</v>
      </c>
      <c r="G11209" s="2" t="s">
        <v>16</v>
      </c>
    </row>
    <row r="11210" spans="1:7" x14ac:dyDescent="0.25">
      <c r="A11210" s="2" t="s">
        <v>11225</v>
      </c>
      <c r="B11210" t="s">
        <v>5</v>
      </c>
      <c r="C11210" s="1">
        <v>42107</v>
      </c>
      <c r="D11210" s="2">
        <v>1120900</v>
      </c>
      <c r="E11210" s="2">
        <v>1.66</v>
      </c>
      <c r="F11210" s="2">
        <f>tblProdukty[[#This Row],[Cena]]*tblProdukty[[#This Row],[Koeficient]]</f>
        <v>1860694</v>
      </c>
      <c r="G11210" s="2" t="s">
        <v>9</v>
      </c>
    </row>
    <row r="11211" spans="1:7" x14ac:dyDescent="0.25">
      <c r="A11211" s="2" t="s">
        <v>11226</v>
      </c>
      <c r="B11211" t="s">
        <v>5</v>
      </c>
      <c r="C11211" s="1">
        <v>42472</v>
      </c>
      <c r="D11211" s="2">
        <v>1121000</v>
      </c>
      <c r="E11211" s="2">
        <v>1.55</v>
      </c>
      <c r="F11211" s="2">
        <f>tblProdukty[[#This Row],[Cena]]*tblProdukty[[#This Row],[Koeficient]]</f>
        <v>1737550</v>
      </c>
      <c r="G11211" s="2" t="s">
        <v>11</v>
      </c>
    </row>
    <row r="11212" spans="1:7" x14ac:dyDescent="0.25">
      <c r="A11212" s="2" t="s">
        <v>11227</v>
      </c>
      <c r="B11212" t="s">
        <v>5</v>
      </c>
      <c r="C11212" s="1">
        <v>42479</v>
      </c>
      <c r="D11212" s="2">
        <v>1121100</v>
      </c>
      <c r="E11212" s="2">
        <v>1.96</v>
      </c>
      <c r="F11212" s="2">
        <f>tblProdukty[[#This Row],[Cena]]*tblProdukty[[#This Row],[Koeficient]]</f>
        <v>2197356</v>
      </c>
      <c r="G11212" s="2" t="s">
        <v>10</v>
      </c>
    </row>
    <row r="11213" spans="1:7" x14ac:dyDescent="0.25">
      <c r="A11213" s="2" t="s">
        <v>11228</v>
      </c>
      <c r="B11213" t="s">
        <v>5</v>
      </c>
      <c r="C11213" s="1">
        <v>43045</v>
      </c>
      <c r="D11213" s="2">
        <v>1121200</v>
      </c>
      <c r="E11213" s="2">
        <v>1.56</v>
      </c>
      <c r="F11213" s="2">
        <f>tblProdukty[[#This Row],[Cena]]*tblProdukty[[#This Row],[Koeficient]]</f>
        <v>1749072</v>
      </c>
      <c r="G11213" s="2" t="s">
        <v>12</v>
      </c>
    </row>
    <row r="11214" spans="1:7" x14ac:dyDescent="0.25">
      <c r="A11214" s="2" t="s">
        <v>11229</v>
      </c>
      <c r="B11214" t="s">
        <v>5</v>
      </c>
      <c r="C11214" s="1">
        <v>42753</v>
      </c>
      <c r="D11214" s="2">
        <v>1121300</v>
      </c>
      <c r="E11214" s="2">
        <v>1.46</v>
      </c>
      <c r="F11214" s="2">
        <f>tblProdukty[[#This Row],[Cena]]*tblProdukty[[#This Row],[Koeficient]]</f>
        <v>1637098</v>
      </c>
      <c r="G11214" s="2" t="s">
        <v>13</v>
      </c>
    </row>
    <row r="11215" spans="1:7" x14ac:dyDescent="0.25">
      <c r="A11215" s="2" t="s">
        <v>11230</v>
      </c>
      <c r="B11215" t="s">
        <v>5</v>
      </c>
      <c r="C11215" s="1">
        <v>42140</v>
      </c>
      <c r="D11215" s="2">
        <v>1121400</v>
      </c>
      <c r="E11215" s="2">
        <v>1.91</v>
      </c>
      <c r="F11215" s="2">
        <f>tblProdukty[[#This Row],[Cena]]*tblProdukty[[#This Row],[Koeficient]]</f>
        <v>2141874</v>
      </c>
      <c r="G11215" s="2" t="s">
        <v>14</v>
      </c>
    </row>
    <row r="11216" spans="1:7" x14ac:dyDescent="0.25">
      <c r="A11216" s="2" t="s">
        <v>11231</v>
      </c>
      <c r="B11216" t="s">
        <v>5</v>
      </c>
      <c r="C11216" s="1">
        <v>42926</v>
      </c>
      <c r="D11216" s="2">
        <v>1121500</v>
      </c>
      <c r="E11216" s="2">
        <v>1.44</v>
      </c>
      <c r="F11216" s="2">
        <f>tblProdukty[[#This Row],[Cena]]*tblProdukty[[#This Row],[Koeficient]]</f>
        <v>1614960</v>
      </c>
      <c r="G11216" s="2" t="s">
        <v>15</v>
      </c>
    </row>
    <row r="11217" spans="1:7" x14ac:dyDescent="0.25">
      <c r="A11217" s="2" t="s">
        <v>11232</v>
      </c>
      <c r="B11217" t="s">
        <v>5</v>
      </c>
      <c r="C11217" s="1">
        <v>42070</v>
      </c>
      <c r="D11217" s="2">
        <v>1121600</v>
      </c>
      <c r="E11217" s="2">
        <v>1.3</v>
      </c>
      <c r="F11217" s="2">
        <f>tblProdukty[[#This Row],[Cena]]*tblProdukty[[#This Row],[Koeficient]]</f>
        <v>1458080</v>
      </c>
      <c r="G11217" s="2" t="s">
        <v>16</v>
      </c>
    </row>
    <row r="11218" spans="1:7" x14ac:dyDescent="0.25">
      <c r="A11218" s="2" t="s">
        <v>11233</v>
      </c>
      <c r="B11218" t="s">
        <v>5</v>
      </c>
      <c r="C11218" s="1">
        <v>42340</v>
      </c>
      <c r="D11218" s="2">
        <v>1121700</v>
      </c>
      <c r="E11218" s="2">
        <v>1.1299999999999999</v>
      </c>
      <c r="F11218" s="2">
        <f>tblProdukty[[#This Row],[Cena]]*tblProdukty[[#This Row],[Koeficient]]</f>
        <v>1267520.9999999998</v>
      </c>
      <c r="G11218" s="2" t="s">
        <v>9</v>
      </c>
    </row>
    <row r="11219" spans="1:7" x14ac:dyDescent="0.25">
      <c r="A11219" s="2" t="s">
        <v>11234</v>
      </c>
      <c r="B11219" t="s">
        <v>5</v>
      </c>
      <c r="C11219" s="1">
        <v>42925</v>
      </c>
      <c r="D11219" s="2">
        <v>1121800</v>
      </c>
      <c r="E11219" s="2">
        <v>1.91</v>
      </c>
      <c r="F11219" s="2">
        <f>tblProdukty[[#This Row],[Cena]]*tblProdukty[[#This Row],[Koeficient]]</f>
        <v>2142638</v>
      </c>
      <c r="G11219" s="2" t="s">
        <v>11</v>
      </c>
    </row>
    <row r="11220" spans="1:7" x14ac:dyDescent="0.25">
      <c r="A11220" s="2" t="s">
        <v>11235</v>
      </c>
      <c r="B11220" t="s">
        <v>5</v>
      </c>
      <c r="C11220" s="1">
        <v>42544</v>
      </c>
      <c r="D11220" s="2">
        <v>1121900</v>
      </c>
      <c r="E11220" s="2">
        <v>1.21</v>
      </c>
      <c r="F11220" s="2">
        <f>tblProdukty[[#This Row],[Cena]]*tblProdukty[[#This Row],[Koeficient]]</f>
        <v>1357499</v>
      </c>
      <c r="G11220" s="2" t="s">
        <v>10</v>
      </c>
    </row>
    <row r="11221" spans="1:7" x14ac:dyDescent="0.25">
      <c r="A11221" s="2" t="s">
        <v>11236</v>
      </c>
      <c r="B11221" t="s">
        <v>5</v>
      </c>
      <c r="C11221" s="1">
        <v>42855</v>
      </c>
      <c r="D11221" s="2">
        <v>1122000</v>
      </c>
      <c r="E11221" s="2">
        <v>1.66</v>
      </c>
      <c r="F11221" s="2">
        <f>tblProdukty[[#This Row],[Cena]]*tblProdukty[[#This Row],[Koeficient]]</f>
        <v>1862520</v>
      </c>
      <c r="G11221" s="2" t="s">
        <v>12</v>
      </c>
    </row>
    <row r="11222" spans="1:7" x14ac:dyDescent="0.25">
      <c r="A11222" s="2" t="s">
        <v>11237</v>
      </c>
      <c r="B11222" t="s">
        <v>5</v>
      </c>
      <c r="C11222" s="1">
        <v>42551</v>
      </c>
      <c r="D11222" s="2">
        <v>1122100</v>
      </c>
      <c r="E11222" s="2">
        <v>1.54</v>
      </c>
      <c r="F11222" s="2">
        <f>tblProdukty[[#This Row],[Cena]]*tblProdukty[[#This Row],[Koeficient]]</f>
        <v>1728034</v>
      </c>
      <c r="G11222" s="2" t="s">
        <v>13</v>
      </c>
    </row>
    <row r="11223" spans="1:7" x14ac:dyDescent="0.25">
      <c r="A11223" s="2" t="s">
        <v>11238</v>
      </c>
      <c r="B11223" t="s">
        <v>5</v>
      </c>
      <c r="C11223" s="1">
        <v>42299</v>
      </c>
      <c r="D11223" s="2">
        <v>1122200</v>
      </c>
      <c r="E11223" s="2">
        <v>1.31</v>
      </c>
      <c r="F11223" s="2">
        <f>tblProdukty[[#This Row],[Cena]]*tblProdukty[[#This Row],[Koeficient]]</f>
        <v>1470082</v>
      </c>
      <c r="G11223" s="2" t="s">
        <v>14</v>
      </c>
    </row>
    <row r="11224" spans="1:7" x14ac:dyDescent="0.25">
      <c r="A11224" s="2" t="s">
        <v>11239</v>
      </c>
      <c r="B11224" t="s">
        <v>5</v>
      </c>
      <c r="C11224" s="1">
        <v>42595</v>
      </c>
      <c r="D11224" s="2">
        <v>1122300</v>
      </c>
      <c r="E11224" s="2">
        <v>1.62</v>
      </c>
      <c r="F11224" s="2">
        <f>tblProdukty[[#This Row],[Cena]]*tblProdukty[[#This Row],[Koeficient]]</f>
        <v>1818126.0000000002</v>
      </c>
      <c r="G11224" s="2" t="s">
        <v>15</v>
      </c>
    </row>
    <row r="11225" spans="1:7" x14ac:dyDescent="0.25">
      <c r="A11225" s="2" t="s">
        <v>11240</v>
      </c>
      <c r="B11225" t="s">
        <v>5</v>
      </c>
      <c r="C11225" s="1">
        <v>42341</v>
      </c>
      <c r="D11225" s="2">
        <v>1122400</v>
      </c>
      <c r="E11225" s="2">
        <v>1.02</v>
      </c>
      <c r="F11225" s="2">
        <f>tblProdukty[[#This Row],[Cena]]*tblProdukty[[#This Row],[Koeficient]]</f>
        <v>1144848</v>
      </c>
      <c r="G11225" s="2" t="s">
        <v>16</v>
      </c>
    </row>
    <row r="11226" spans="1:7" x14ac:dyDescent="0.25">
      <c r="A11226" s="2" t="s">
        <v>11241</v>
      </c>
      <c r="B11226" t="s">
        <v>5</v>
      </c>
      <c r="C11226" s="1">
        <v>42596</v>
      </c>
      <c r="D11226" s="2">
        <v>1122500</v>
      </c>
      <c r="E11226" s="2">
        <v>1.55</v>
      </c>
      <c r="F11226" s="2">
        <f>tblProdukty[[#This Row],[Cena]]*tblProdukty[[#This Row],[Koeficient]]</f>
        <v>1739875</v>
      </c>
      <c r="G11226" s="2" t="s">
        <v>9</v>
      </c>
    </row>
    <row r="11227" spans="1:7" x14ac:dyDescent="0.25">
      <c r="A11227" s="2" t="s">
        <v>11242</v>
      </c>
      <c r="B11227" t="s">
        <v>5</v>
      </c>
      <c r="C11227" s="1">
        <v>42331</v>
      </c>
      <c r="D11227" s="2">
        <v>1122600</v>
      </c>
      <c r="E11227" s="2">
        <v>1.4</v>
      </c>
      <c r="F11227" s="2">
        <f>tblProdukty[[#This Row],[Cena]]*tblProdukty[[#This Row],[Koeficient]]</f>
        <v>1571640</v>
      </c>
      <c r="G11227" s="2" t="s">
        <v>11</v>
      </c>
    </row>
    <row r="11228" spans="1:7" x14ac:dyDescent="0.25">
      <c r="A11228" s="2" t="s">
        <v>11243</v>
      </c>
      <c r="B11228" t="s">
        <v>5</v>
      </c>
      <c r="C11228" s="1">
        <v>42437</v>
      </c>
      <c r="D11228" s="2">
        <v>1122700</v>
      </c>
      <c r="E11228" s="2">
        <v>1.38</v>
      </c>
      <c r="F11228" s="2">
        <f>tblProdukty[[#This Row],[Cena]]*tblProdukty[[#This Row],[Koeficient]]</f>
        <v>1549325.9999999998</v>
      </c>
      <c r="G11228" s="2" t="s">
        <v>10</v>
      </c>
    </row>
    <row r="11229" spans="1:7" x14ac:dyDescent="0.25">
      <c r="A11229" s="2" t="s">
        <v>11244</v>
      </c>
      <c r="B11229" t="s">
        <v>5</v>
      </c>
      <c r="C11229" s="1">
        <v>42656</v>
      </c>
      <c r="D11229" s="2">
        <v>1122800</v>
      </c>
      <c r="E11229" s="2">
        <v>1.6</v>
      </c>
      <c r="F11229" s="2">
        <f>tblProdukty[[#This Row],[Cena]]*tblProdukty[[#This Row],[Koeficient]]</f>
        <v>1796480</v>
      </c>
      <c r="G11229" s="2" t="s">
        <v>12</v>
      </c>
    </row>
    <row r="11230" spans="1:7" x14ac:dyDescent="0.25">
      <c r="A11230" s="2" t="s">
        <v>11245</v>
      </c>
      <c r="B11230" t="s">
        <v>5</v>
      </c>
      <c r="C11230" s="1">
        <v>43095</v>
      </c>
      <c r="D11230" s="2">
        <v>1122900</v>
      </c>
      <c r="E11230" s="2">
        <v>1.21</v>
      </c>
      <c r="F11230" s="2">
        <f>tblProdukty[[#This Row],[Cena]]*tblProdukty[[#This Row],[Koeficient]]</f>
        <v>1358709</v>
      </c>
      <c r="G11230" s="2" t="s">
        <v>13</v>
      </c>
    </row>
    <row r="11231" spans="1:7" x14ac:dyDescent="0.25">
      <c r="A11231" s="2" t="s">
        <v>11246</v>
      </c>
      <c r="B11231" t="s">
        <v>5</v>
      </c>
      <c r="C11231" s="1">
        <v>42377</v>
      </c>
      <c r="D11231" s="2">
        <v>1123000</v>
      </c>
      <c r="E11231" s="2">
        <v>1.1499999999999999</v>
      </c>
      <c r="F11231" s="2">
        <f>tblProdukty[[#This Row],[Cena]]*tblProdukty[[#This Row],[Koeficient]]</f>
        <v>1291450</v>
      </c>
      <c r="G11231" s="2" t="s">
        <v>14</v>
      </c>
    </row>
    <row r="11232" spans="1:7" x14ac:dyDescent="0.25">
      <c r="A11232" s="2" t="s">
        <v>11247</v>
      </c>
      <c r="B11232" t="s">
        <v>5</v>
      </c>
      <c r="C11232" s="1">
        <v>42128</v>
      </c>
      <c r="D11232" s="2">
        <v>1123100</v>
      </c>
      <c r="E11232" s="2">
        <v>1.06</v>
      </c>
      <c r="F11232" s="2">
        <f>tblProdukty[[#This Row],[Cena]]*tblProdukty[[#This Row],[Koeficient]]</f>
        <v>1190486</v>
      </c>
      <c r="G11232" s="2" t="s">
        <v>15</v>
      </c>
    </row>
    <row r="11233" spans="1:7" x14ac:dyDescent="0.25">
      <c r="A11233" s="2" t="s">
        <v>11248</v>
      </c>
      <c r="B11233" t="s">
        <v>5</v>
      </c>
      <c r="C11233" s="1">
        <v>42526</v>
      </c>
      <c r="D11233" s="2">
        <v>1123200</v>
      </c>
      <c r="E11233" s="2">
        <v>1.01</v>
      </c>
      <c r="F11233" s="2">
        <f>tblProdukty[[#This Row],[Cena]]*tblProdukty[[#This Row],[Koeficient]]</f>
        <v>1134432</v>
      </c>
      <c r="G11233" s="2" t="s">
        <v>16</v>
      </c>
    </row>
    <row r="11234" spans="1:7" x14ac:dyDescent="0.25">
      <c r="A11234" s="2" t="s">
        <v>11249</v>
      </c>
      <c r="B11234" t="s">
        <v>5</v>
      </c>
      <c r="C11234" s="1">
        <v>42352</v>
      </c>
      <c r="D11234" s="2">
        <v>1123300</v>
      </c>
      <c r="E11234" s="2">
        <v>1.26</v>
      </c>
      <c r="F11234" s="2">
        <f>tblProdukty[[#This Row],[Cena]]*tblProdukty[[#This Row],[Koeficient]]</f>
        <v>1415358</v>
      </c>
      <c r="G11234" s="2" t="s">
        <v>9</v>
      </c>
    </row>
    <row r="11235" spans="1:7" x14ac:dyDescent="0.25">
      <c r="A11235" s="2" t="s">
        <v>11250</v>
      </c>
      <c r="B11235" t="s">
        <v>5</v>
      </c>
      <c r="C11235" s="1">
        <v>42529</v>
      </c>
      <c r="D11235" s="2">
        <v>1123400</v>
      </c>
      <c r="E11235" s="2">
        <v>1.93</v>
      </c>
      <c r="F11235" s="2">
        <f>tblProdukty[[#This Row],[Cena]]*tblProdukty[[#This Row],[Koeficient]]</f>
        <v>2168162</v>
      </c>
      <c r="G11235" s="2" t="s">
        <v>11</v>
      </c>
    </row>
    <row r="11236" spans="1:7" x14ac:dyDescent="0.25">
      <c r="A11236" s="2" t="s">
        <v>11251</v>
      </c>
      <c r="B11236" t="s">
        <v>5</v>
      </c>
      <c r="C11236" s="1">
        <v>42850</v>
      </c>
      <c r="D11236" s="2">
        <v>1123500</v>
      </c>
      <c r="E11236" s="2">
        <v>1.97</v>
      </c>
      <c r="F11236" s="2">
        <f>tblProdukty[[#This Row],[Cena]]*tblProdukty[[#This Row],[Koeficient]]</f>
        <v>2213295</v>
      </c>
      <c r="G11236" s="2" t="s">
        <v>10</v>
      </c>
    </row>
    <row r="11237" spans="1:7" x14ac:dyDescent="0.25">
      <c r="A11237" s="2" t="s">
        <v>11252</v>
      </c>
      <c r="B11237" t="s">
        <v>5</v>
      </c>
      <c r="C11237" s="1">
        <v>42641</v>
      </c>
      <c r="D11237" s="2">
        <v>1123600</v>
      </c>
      <c r="E11237" s="2">
        <v>1.63</v>
      </c>
      <c r="F11237" s="2">
        <f>tblProdukty[[#This Row],[Cena]]*tblProdukty[[#This Row],[Koeficient]]</f>
        <v>1831467.9999999998</v>
      </c>
      <c r="G11237" s="2" t="s">
        <v>12</v>
      </c>
    </row>
    <row r="11238" spans="1:7" x14ac:dyDescent="0.25">
      <c r="A11238" s="2" t="s">
        <v>11253</v>
      </c>
      <c r="B11238" t="s">
        <v>5</v>
      </c>
      <c r="C11238" s="1">
        <v>42754</v>
      </c>
      <c r="D11238" s="2">
        <v>1123700</v>
      </c>
      <c r="E11238" s="2">
        <v>1.56</v>
      </c>
      <c r="F11238" s="2">
        <f>tblProdukty[[#This Row],[Cena]]*tblProdukty[[#This Row],[Koeficient]]</f>
        <v>1752972</v>
      </c>
      <c r="G11238" s="2" t="s">
        <v>13</v>
      </c>
    </row>
    <row r="11239" spans="1:7" x14ac:dyDescent="0.25">
      <c r="A11239" s="2" t="s">
        <v>11254</v>
      </c>
      <c r="B11239" t="s">
        <v>5</v>
      </c>
      <c r="C11239" s="1">
        <v>42821</v>
      </c>
      <c r="D11239" s="2">
        <v>1123800</v>
      </c>
      <c r="E11239" s="2">
        <v>1.65</v>
      </c>
      <c r="F11239" s="2">
        <f>tblProdukty[[#This Row],[Cena]]*tblProdukty[[#This Row],[Koeficient]]</f>
        <v>1854270</v>
      </c>
      <c r="G11239" s="2" t="s">
        <v>14</v>
      </c>
    </row>
    <row r="11240" spans="1:7" x14ac:dyDescent="0.25">
      <c r="A11240" s="2" t="s">
        <v>11255</v>
      </c>
      <c r="B11240" t="s">
        <v>5</v>
      </c>
      <c r="C11240" s="1">
        <v>42553</v>
      </c>
      <c r="D11240" s="2">
        <v>1123900</v>
      </c>
      <c r="E11240" s="2">
        <v>1.25</v>
      </c>
      <c r="F11240" s="2">
        <f>tblProdukty[[#This Row],[Cena]]*tblProdukty[[#This Row],[Koeficient]]</f>
        <v>1404875</v>
      </c>
      <c r="G11240" s="2" t="s">
        <v>15</v>
      </c>
    </row>
    <row r="11241" spans="1:7" x14ac:dyDescent="0.25">
      <c r="A11241" s="2" t="s">
        <v>11256</v>
      </c>
      <c r="B11241" t="s">
        <v>5</v>
      </c>
      <c r="C11241" s="1">
        <v>42249</v>
      </c>
      <c r="D11241" s="2">
        <v>1124000</v>
      </c>
      <c r="E11241" s="2">
        <v>1.04</v>
      </c>
      <c r="F11241" s="2">
        <f>tblProdukty[[#This Row],[Cena]]*tblProdukty[[#This Row],[Koeficient]]</f>
        <v>1168960</v>
      </c>
      <c r="G11241" s="2" t="s">
        <v>16</v>
      </c>
    </row>
    <row r="11242" spans="1:7" x14ac:dyDescent="0.25">
      <c r="A11242" s="2" t="s">
        <v>11257</v>
      </c>
      <c r="B11242" t="s">
        <v>5</v>
      </c>
      <c r="C11242" s="1">
        <v>42026</v>
      </c>
      <c r="D11242" s="2">
        <v>1124100</v>
      </c>
      <c r="E11242" s="2">
        <v>1.61</v>
      </c>
      <c r="F11242" s="2">
        <f>tblProdukty[[#This Row],[Cena]]*tblProdukty[[#This Row],[Koeficient]]</f>
        <v>1809801</v>
      </c>
      <c r="G11242" s="2" t="s">
        <v>9</v>
      </c>
    </row>
    <row r="11243" spans="1:7" x14ac:dyDescent="0.25">
      <c r="A11243" s="2" t="s">
        <v>11258</v>
      </c>
      <c r="B11243" t="s">
        <v>5</v>
      </c>
      <c r="C11243" s="1">
        <v>42574</v>
      </c>
      <c r="D11243" s="2">
        <v>1124200</v>
      </c>
      <c r="E11243" s="2">
        <v>1.35</v>
      </c>
      <c r="F11243" s="2">
        <f>tblProdukty[[#This Row],[Cena]]*tblProdukty[[#This Row],[Koeficient]]</f>
        <v>1517670</v>
      </c>
      <c r="G11243" s="2" t="s">
        <v>11</v>
      </c>
    </row>
    <row r="11244" spans="1:7" x14ac:dyDescent="0.25">
      <c r="A11244" s="2" t="s">
        <v>11259</v>
      </c>
      <c r="B11244" t="s">
        <v>5</v>
      </c>
      <c r="C11244" s="1">
        <v>42562</v>
      </c>
      <c r="D11244" s="2">
        <v>1124300</v>
      </c>
      <c r="E11244" s="2">
        <v>1.27</v>
      </c>
      <c r="F11244" s="2">
        <f>tblProdukty[[#This Row],[Cena]]*tblProdukty[[#This Row],[Koeficient]]</f>
        <v>1427861</v>
      </c>
      <c r="G11244" s="2" t="s">
        <v>10</v>
      </c>
    </row>
    <row r="11245" spans="1:7" x14ac:dyDescent="0.25">
      <c r="A11245" s="2" t="s">
        <v>11260</v>
      </c>
      <c r="B11245" t="s">
        <v>5</v>
      </c>
      <c r="C11245" s="1">
        <v>42088</v>
      </c>
      <c r="D11245" s="2">
        <v>1124400</v>
      </c>
      <c r="E11245" s="2">
        <v>1.2</v>
      </c>
      <c r="F11245" s="2">
        <f>tblProdukty[[#This Row],[Cena]]*tblProdukty[[#This Row],[Koeficient]]</f>
        <v>1349280</v>
      </c>
      <c r="G11245" s="2" t="s">
        <v>12</v>
      </c>
    </row>
    <row r="11246" spans="1:7" x14ac:dyDescent="0.25">
      <c r="A11246" s="2" t="s">
        <v>11261</v>
      </c>
      <c r="B11246" t="s">
        <v>5</v>
      </c>
      <c r="C11246" s="1">
        <v>42130</v>
      </c>
      <c r="D11246" s="2">
        <v>1124500</v>
      </c>
      <c r="E11246" s="2">
        <v>1.53</v>
      </c>
      <c r="F11246" s="2">
        <f>tblProdukty[[#This Row],[Cena]]*tblProdukty[[#This Row],[Koeficient]]</f>
        <v>1720485</v>
      </c>
      <c r="G11246" s="2" t="s">
        <v>13</v>
      </c>
    </row>
    <row r="11247" spans="1:7" x14ac:dyDescent="0.25">
      <c r="A11247" s="2" t="s">
        <v>11262</v>
      </c>
      <c r="B11247" t="s">
        <v>5</v>
      </c>
      <c r="C11247" s="1">
        <v>42812</v>
      </c>
      <c r="D11247" s="2">
        <v>1124600</v>
      </c>
      <c r="E11247" s="2">
        <v>1.71</v>
      </c>
      <c r="F11247" s="2">
        <f>tblProdukty[[#This Row],[Cena]]*tblProdukty[[#This Row],[Koeficient]]</f>
        <v>1923066</v>
      </c>
      <c r="G11247" s="2" t="s">
        <v>14</v>
      </c>
    </row>
    <row r="11248" spans="1:7" x14ac:dyDescent="0.25">
      <c r="A11248" s="2" t="s">
        <v>11263</v>
      </c>
      <c r="B11248" t="s">
        <v>5</v>
      </c>
      <c r="C11248" s="1">
        <v>42981</v>
      </c>
      <c r="D11248" s="2">
        <v>1124700</v>
      </c>
      <c r="E11248" s="2">
        <v>1.57</v>
      </c>
      <c r="F11248" s="2">
        <f>tblProdukty[[#This Row],[Cena]]*tblProdukty[[#This Row],[Koeficient]]</f>
        <v>1765779</v>
      </c>
      <c r="G11248" s="2" t="s">
        <v>15</v>
      </c>
    </row>
    <row r="11249" spans="1:7" x14ac:dyDescent="0.25">
      <c r="A11249" s="2" t="s">
        <v>11264</v>
      </c>
      <c r="B11249" t="s">
        <v>5</v>
      </c>
      <c r="C11249" s="1">
        <v>42165</v>
      </c>
      <c r="D11249" s="2">
        <v>1124800</v>
      </c>
      <c r="E11249" s="2">
        <v>1.34</v>
      </c>
      <c r="F11249" s="2">
        <f>tblProdukty[[#This Row],[Cena]]*tblProdukty[[#This Row],[Koeficient]]</f>
        <v>1507232</v>
      </c>
      <c r="G11249" s="2" t="s">
        <v>16</v>
      </c>
    </row>
    <row r="11250" spans="1:7" x14ac:dyDescent="0.25">
      <c r="A11250" s="2" t="s">
        <v>11265</v>
      </c>
      <c r="B11250" t="s">
        <v>5</v>
      </c>
      <c r="C11250" s="1">
        <v>42305</v>
      </c>
      <c r="D11250" s="2">
        <v>1124900</v>
      </c>
      <c r="E11250" s="2">
        <v>1.3</v>
      </c>
      <c r="F11250" s="2">
        <f>tblProdukty[[#This Row],[Cena]]*tblProdukty[[#This Row],[Koeficient]]</f>
        <v>1462370</v>
      </c>
      <c r="G11250" s="2" t="s">
        <v>9</v>
      </c>
    </row>
    <row r="11251" spans="1:7" x14ac:dyDescent="0.25">
      <c r="A11251" s="2" t="s">
        <v>11266</v>
      </c>
      <c r="B11251" t="s">
        <v>5</v>
      </c>
      <c r="C11251" s="1">
        <v>42727</v>
      </c>
      <c r="D11251" s="2">
        <v>1125000</v>
      </c>
      <c r="E11251" s="2">
        <v>1.0900000000000001</v>
      </c>
      <c r="F11251" s="2">
        <f>tblProdukty[[#This Row],[Cena]]*tblProdukty[[#This Row],[Koeficient]]</f>
        <v>1226250</v>
      </c>
      <c r="G11251" s="2" t="s">
        <v>11</v>
      </c>
    </row>
    <row r="11252" spans="1:7" x14ac:dyDescent="0.25">
      <c r="A11252" s="2" t="s">
        <v>11267</v>
      </c>
      <c r="B11252" t="s">
        <v>5</v>
      </c>
      <c r="C11252" s="1">
        <v>42165</v>
      </c>
      <c r="D11252" s="2">
        <v>1125100</v>
      </c>
      <c r="E11252" s="2">
        <v>1.4</v>
      </c>
      <c r="F11252" s="2">
        <f>tblProdukty[[#This Row],[Cena]]*tblProdukty[[#This Row],[Koeficient]]</f>
        <v>1575140</v>
      </c>
      <c r="G11252" s="2" t="s">
        <v>10</v>
      </c>
    </row>
    <row r="11253" spans="1:7" x14ac:dyDescent="0.25">
      <c r="A11253" s="2" t="s">
        <v>11268</v>
      </c>
      <c r="B11253" t="s">
        <v>5</v>
      </c>
      <c r="C11253" s="1">
        <v>42450</v>
      </c>
      <c r="D11253" s="2">
        <v>1125200</v>
      </c>
      <c r="E11253" s="2">
        <v>1.17</v>
      </c>
      <c r="F11253" s="2">
        <f>tblProdukty[[#This Row],[Cena]]*tblProdukty[[#This Row],[Koeficient]]</f>
        <v>1316484</v>
      </c>
      <c r="G11253" s="2" t="s">
        <v>12</v>
      </c>
    </row>
    <row r="11254" spans="1:7" x14ac:dyDescent="0.25">
      <c r="A11254" s="2" t="s">
        <v>11269</v>
      </c>
      <c r="B11254" t="s">
        <v>5</v>
      </c>
      <c r="C11254" s="1">
        <v>42057</v>
      </c>
      <c r="D11254" s="2">
        <v>1125300</v>
      </c>
      <c r="E11254" s="2">
        <v>1.32</v>
      </c>
      <c r="F11254" s="2">
        <f>tblProdukty[[#This Row],[Cena]]*tblProdukty[[#This Row],[Koeficient]]</f>
        <v>1485396</v>
      </c>
      <c r="G11254" s="2" t="s">
        <v>13</v>
      </c>
    </row>
    <row r="11255" spans="1:7" x14ac:dyDescent="0.25">
      <c r="A11255" s="2" t="s">
        <v>11270</v>
      </c>
      <c r="B11255" t="s">
        <v>5</v>
      </c>
      <c r="C11255" s="1">
        <v>42768</v>
      </c>
      <c r="D11255" s="2">
        <v>1125400</v>
      </c>
      <c r="E11255" s="2">
        <v>1.21</v>
      </c>
      <c r="F11255" s="2">
        <f>tblProdukty[[#This Row],[Cena]]*tblProdukty[[#This Row],[Koeficient]]</f>
        <v>1361734</v>
      </c>
      <c r="G11255" s="2" t="s">
        <v>14</v>
      </c>
    </row>
    <row r="11256" spans="1:7" x14ac:dyDescent="0.25">
      <c r="A11256" s="2" t="s">
        <v>11271</v>
      </c>
      <c r="B11256" t="s">
        <v>5</v>
      </c>
      <c r="C11256" s="1">
        <v>42462</v>
      </c>
      <c r="D11256" s="2">
        <v>1125500</v>
      </c>
      <c r="E11256" s="2">
        <v>1.27</v>
      </c>
      <c r="F11256" s="2">
        <f>tblProdukty[[#This Row],[Cena]]*tblProdukty[[#This Row],[Koeficient]]</f>
        <v>1429385</v>
      </c>
      <c r="G11256" s="2" t="s">
        <v>15</v>
      </c>
    </row>
    <row r="11257" spans="1:7" x14ac:dyDescent="0.25">
      <c r="A11257" s="2" t="s">
        <v>11272</v>
      </c>
      <c r="B11257" t="s">
        <v>5</v>
      </c>
      <c r="C11257" s="1">
        <v>42011</v>
      </c>
      <c r="D11257" s="2">
        <v>1125600</v>
      </c>
      <c r="E11257" s="2">
        <v>1.84</v>
      </c>
      <c r="F11257" s="2">
        <f>tblProdukty[[#This Row],[Cena]]*tblProdukty[[#This Row],[Koeficient]]</f>
        <v>2071104</v>
      </c>
      <c r="G11257" s="2" t="s">
        <v>16</v>
      </c>
    </row>
    <row r="11258" spans="1:7" x14ac:dyDescent="0.25">
      <c r="A11258" s="2" t="s">
        <v>11273</v>
      </c>
      <c r="B11258" t="s">
        <v>5</v>
      </c>
      <c r="C11258" s="1">
        <v>42339</v>
      </c>
      <c r="D11258" s="2">
        <v>1125700</v>
      </c>
      <c r="E11258" s="2">
        <v>1.56</v>
      </c>
      <c r="F11258" s="2">
        <f>tblProdukty[[#This Row],[Cena]]*tblProdukty[[#This Row],[Koeficient]]</f>
        <v>1756092</v>
      </c>
      <c r="G11258" s="2" t="s">
        <v>9</v>
      </c>
    </row>
    <row r="11259" spans="1:7" x14ac:dyDescent="0.25">
      <c r="A11259" s="2" t="s">
        <v>11274</v>
      </c>
      <c r="B11259" t="s">
        <v>5</v>
      </c>
      <c r="C11259" s="1">
        <v>42829</v>
      </c>
      <c r="D11259" s="2">
        <v>1125800</v>
      </c>
      <c r="E11259" s="2">
        <v>1.83</v>
      </c>
      <c r="F11259" s="2">
        <f>tblProdukty[[#This Row],[Cena]]*tblProdukty[[#This Row],[Koeficient]]</f>
        <v>2060214</v>
      </c>
      <c r="G11259" s="2" t="s">
        <v>11</v>
      </c>
    </row>
    <row r="11260" spans="1:7" x14ac:dyDescent="0.25">
      <c r="A11260" s="2" t="s">
        <v>11275</v>
      </c>
      <c r="B11260" t="s">
        <v>5</v>
      </c>
      <c r="C11260" s="1">
        <v>42724</v>
      </c>
      <c r="D11260" s="2">
        <v>1125900</v>
      </c>
      <c r="E11260" s="2">
        <v>1.24</v>
      </c>
      <c r="F11260" s="2">
        <f>tblProdukty[[#This Row],[Cena]]*tblProdukty[[#This Row],[Koeficient]]</f>
        <v>1396116</v>
      </c>
      <c r="G11260" s="2" t="s">
        <v>10</v>
      </c>
    </row>
    <row r="11261" spans="1:7" x14ac:dyDescent="0.25">
      <c r="A11261" s="2" t="s">
        <v>11276</v>
      </c>
      <c r="B11261" t="s">
        <v>5</v>
      </c>
      <c r="C11261" s="1">
        <v>43011</v>
      </c>
      <c r="D11261" s="2">
        <v>1126000</v>
      </c>
      <c r="E11261" s="2">
        <v>2</v>
      </c>
      <c r="F11261" s="2">
        <f>tblProdukty[[#This Row],[Cena]]*tblProdukty[[#This Row],[Koeficient]]</f>
        <v>2252000</v>
      </c>
      <c r="G11261" s="2" t="s">
        <v>12</v>
      </c>
    </row>
    <row r="11262" spans="1:7" x14ac:dyDescent="0.25">
      <c r="A11262" s="2" t="s">
        <v>11277</v>
      </c>
      <c r="B11262" t="s">
        <v>5</v>
      </c>
      <c r="C11262" s="1">
        <v>42368</v>
      </c>
      <c r="D11262" s="2">
        <v>1126100</v>
      </c>
      <c r="E11262" s="2">
        <v>1.46</v>
      </c>
      <c r="F11262" s="2">
        <f>tblProdukty[[#This Row],[Cena]]*tblProdukty[[#This Row],[Koeficient]]</f>
        <v>1644106</v>
      </c>
      <c r="G11262" s="2" t="s">
        <v>13</v>
      </c>
    </row>
    <row r="11263" spans="1:7" x14ac:dyDescent="0.25">
      <c r="A11263" s="2" t="s">
        <v>11278</v>
      </c>
      <c r="B11263" t="s">
        <v>5</v>
      </c>
      <c r="C11263" s="1">
        <v>42932</v>
      </c>
      <c r="D11263" s="2">
        <v>1126200</v>
      </c>
      <c r="E11263" s="2">
        <v>1.51</v>
      </c>
      <c r="F11263" s="2">
        <f>tblProdukty[[#This Row],[Cena]]*tblProdukty[[#This Row],[Koeficient]]</f>
        <v>1700562</v>
      </c>
      <c r="G11263" s="2" t="s">
        <v>14</v>
      </c>
    </row>
    <row r="11264" spans="1:7" x14ac:dyDescent="0.25">
      <c r="A11264" s="2" t="s">
        <v>11279</v>
      </c>
      <c r="B11264" t="s">
        <v>5</v>
      </c>
      <c r="C11264" s="1">
        <v>42987</v>
      </c>
      <c r="D11264" s="2">
        <v>1126300</v>
      </c>
      <c r="E11264" s="2">
        <v>1.89</v>
      </c>
      <c r="F11264" s="2">
        <f>tblProdukty[[#This Row],[Cena]]*tblProdukty[[#This Row],[Koeficient]]</f>
        <v>2128707</v>
      </c>
      <c r="G11264" s="2" t="s">
        <v>15</v>
      </c>
    </row>
    <row r="11265" spans="1:7" x14ac:dyDescent="0.25">
      <c r="A11265" s="2" t="s">
        <v>11280</v>
      </c>
      <c r="B11265" t="s">
        <v>5</v>
      </c>
      <c r="C11265" s="1">
        <v>42639</v>
      </c>
      <c r="D11265" s="2">
        <v>1126400</v>
      </c>
      <c r="E11265" s="2">
        <v>1.2</v>
      </c>
      <c r="F11265" s="2">
        <f>tblProdukty[[#This Row],[Cena]]*tblProdukty[[#This Row],[Koeficient]]</f>
        <v>1351680</v>
      </c>
      <c r="G11265" s="2" t="s">
        <v>16</v>
      </c>
    </row>
    <row r="11266" spans="1:7" x14ac:dyDescent="0.25">
      <c r="A11266" s="2" t="s">
        <v>11281</v>
      </c>
      <c r="B11266" t="s">
        <v>5</v>
      </c>
      <c r="C11266" s="1">
        <v>42197</v>
      </c>
      <c r="D11266" s="2">
        <v>1126500</v>
      </c>
      <c r="E11266" s="2">
        <v>1.36</v>
      </c>
      <c r="F11266" s="2">
        <f>tblProdukty[[#This Row],[Cena]]*tblProdukty[[#This Row],[Koeficient]]</f>
        <v>1532040</v>
      </c>
      <c r="G11266" s="2" t="s">
        <v>9</v>
      </c>
    </row>
    <row r="11267" spans="1:7" x14ac:dyDescent="0.25">
      <c r="A11267" s="2" t="s">
        <v>11282</v>
      </c>
      <c r="B11267" t="s">
        <v>5</v>
      </c>
      <c r="C11267" s="1">
        <v>42445</v>
      </c>
      <c r="D11267" s="2">
        <v>1126600</v>
      </c>
      <c r="E11267" s="2">
        <v>1.7</v>
      </c>
      <c r="F11267" s="2">
        <f>tblProdukty[[#This Row],[Cena]]*tblProdukty[[#This Row],[Koeficient]]</f>
        <v>1915220</v>
      </c>
      <c r="G11267" s="2" t="s">
        <v>11</v>
      </c>
    </row>
    <row r="11268" spans="1:7" x14ac:dyDescent="0.25">
      <c r="A11268" s="2" t="s">
        <v>11283</v>
      </c>
      <c r="B11268" t="s">
        <v>5</v>
      </c>
      <c r="C11268" s="1">
        <v>42074</v>
      </c>
      <c r="D11268" s="2">
        <v>1126700</v>
      </c>
      <c r="E11268" s="2">
        <v>1.88</v>
      </c>
      <c r="F11268" s="2">
        <f>tblProdukty[[#This Row],[Cena]]*tblProdukty[[#This Row],[Koeficient]]</f>
        <v>2118196</v>
      </c>
      <c r="G11268" s="2" t="s">
        <v>10</v>
      </c>
    </row>
    <row r="11269" spans="1:7" x14ac:dyDescent="0.25">
      <c r="A11269" s="2" t="s">
        <v>11284</v>
      </c>
      <c r="B11269" t="s">
        <v>5</v>
      </c>
      <c r="C11269" s="1">
        <v>42644</v>
      </c>
      <c r="D11269" s="2">
        <v>1126800</v>
      </c>
      <c r="E11269" s="2">
        <v>1.78</v>
      </c>
      <c r="F11269" s="2">
        <f>tblProdukty[[#This Row],[Cena]]*tblProdukty[[#This Row],[Koeficient]]</f>
        <v>2005704</v>
      </c>
      <c r="G11269" s="2" t="s">
        <v>12</v>
      </c>
    </row>
    <row r="11270" spans="1:7" x14ac:dyDescent="0.25">
      <c r="A11270" s="2" t="s">
        <v>11285</v>
      </c>
      <c r="B11270" t="s">
        <v>5</v>
      </c>
      <c r="C11270" s="1">
        <v>42745</v>
      </c>
      <c r="D11270" s="2">
        <v>1126900</v>
      </c>
      <c r="E11270" s="2">
        <v>1.36</v>
      </c>
      <c r="F11270" s="2">
        <f>tblProdukty[[#This Row],[Cena]]*tblProdukty[[#This Row],[Koeficient]]</f>
        <v>1532584</v>
      </c>
      <c r="G11270" s="2" t="s">
        <v>13</v>
      </c>
    </row>
    <row r="11271" spans="1:7" x14ac:dyDescent="0.25">
      <c r="A11271" s="2" t="s">
        <v>11286</v>
      </c>
      <c r="B11271" t="s">
        <v>5</v>
      </c>
      <c r="C11271" s="1">
        <v>43041</v>
      </c>
      <c r="D11271" s="2">
        <v>1127000</v>
      </c>
      <c r="E11271" s="2">
        <v>1.04</v>
      </c>
      <c r="F11271" s="2">
        <f>tblProdukty[[#This Row],[Cena]]*tblProdukty[[#This Row],[Koeficient]]</f>
        <v>1172080</v>
      </c>
      <c r="G11271" s="2" t="s">
        <v>14</v>
      </c>
    </row>
    <row r="11272" spans="1:7" x14ac:dyDescent="0.25">
      <c r="A11272" s="2" t="s">
        <v>11287</v>
      </c>
      <c r="B11272" t="s">
        <v>5</v>
      </c>
      <c r="C11272" s="1">
        <v>42561</v>
      </c>
      <c r="D11272" s="2">
        <v>1127100</v>
      </c>
      <c r="E11272" s="2">
        <v>1.39</v>
      </c>
      <c r="F11272" s="2">
        <f>tblProdukty[[#This Row],[Cena]]*tblProdukty[[#This Row],[Koeficient]]</f>
        <v>1566669</v>
      </c>
      <c r="G11272" s="2" t="s">
        <v>15</v>
      </c>
    </row>
    <row r="11273" spans="1:7" x14ac:dyDescent="0.25">
      <c r="A11273" s="2" t="s">
        <v>11288</v>
      </c>
      <c r="B11273" t="s">
        <v>5</v>
      </c>
      <c r="C11273" s="1">
        <v>42694</v>
      </c>
      <c r="D11273" s="2">
        <v>1127200</v>
      </c>
      <c r="E11273" s="2">
        <v>1.66</v>
      </c>
      <c r="F11273" s="2">
        <f>tblProdukty[[#This Row],[Cena]]*tblProdukty[[#This Row],[Koeficient]]</f>
        <v>1871152</v>
      </c>
      <c r="G11273" s="2" t="s">
        <v>16</v>
      </c>
    </row>
    <row r="11274" spans="1:7" x14ac:dyDescent="0.25">
      <c r="A11274" s="2" t="s">
        <v>11289</v>
      </c>
      <c r="B11274" t="s">
        <v>5</v>
      </c>
      <c r="C11274" s="1">
        <v>42997</v>
      </c>
      <c r="D11274" s="2">
        <v>1127300</v>
      </c>
      <c r="E11274" s="2">
        <v>1.91</v>
      </c>
      <c r="F11274" s="2">
        <f>tblProdukty[[#This Row],[Cena]]*tblProdukty[[#This Row],[Koeficient]]</f>
        <v>2153143</v>
      </c>
      <c r="G11274" s="2" t="s">
        <v>9</v>
      </c>
    </row>
    <row r="11275" spans="1:7" x14ac:dyDescent="0.25">
      <c r="A11275" s="2" t="s">
        <v>11290</v>
      </c>
      <c r="B11275" t="s">
        <v>5</v>
      </c>
      <c r="C11275" s="1">
        <v>42565</v>
      </c>
      <c r="D11275" s="2">
        <v>1127400</v>
      </c>
      <c r="E11275" s="2">
        <v>1.35</v>
      </c>
      <c r="F11275" s="2">
        <f>tblProdukty[[#This Row],[Cena]]*tblProdukty[[#This Row],[Koeficient]]</f>
        <v>1521990</v>
      </c>
      <c r="G11275" s="2" t="s">
        <v>11</v>
      </c>
    </row>
    <row r="11276" spans="1:7" x14ac:dyDescent="0.25">
      <c r="A11276" s="2" t="s">
        <v>11291</v>
      </c>
      <c r="B11276" t="s">
        <v>5</v>
      </c>
      <c r="C11276" s="1">
        <v>42136</v>
      </c>
      <c r="D11276" s="2">
        <v>1127500</v>
      </c>
      <c r="E11276" s="2">
        <v>1.1599999999999999</v>
      </c>
      <c r="F11276" s="2">
        <f>tblProdukty[[#This Row],[Cena]]*tblProdukty[[#This Row],[Koeficient]]</f>
        <v>1307900</v>
      </c>
      <c r="G11276" s="2" t="s">
        <v>10</v>
      </c>
    </row>
    <row r="11277" spans="1:7" x14ac:dyDescent="0.25">
      <c r="A11277" s="2" t="s">
        <v>11292</v>
      </c>
      <c r="B11277" t="s">
        <v>5</v>
      </c>
      <c r="C11277" s="1">
        <v>42164</v>
      </c>
      <c r="D11277" s="2">
        <v>1127600</v>
      </c>
      <c r="E11277" s="2">
        <v>1.68</v>
      </c>
      <c r="F11277" s="2">
        <f>tblProdukty[[#This Row],[Cena]]*tblProdukty[[#This Row],[Koeficient]]</f>
        <v>1894368</v>
      </c>
      <c r="G11277" s="2" t="s">
        <v>12</v>
      </c>
    </row>
    <row r="11278" spans="1:7" x14ac:dyDescent="0.25">
      <c r="A11278" s="2" t="s">
        <v>11293</v>
      </c>
      <c r="B11278" t="s">
        <v>5</v>
      </c>
      <c r="C11278" s="1">
        <v>42845</v>
      </c>
      <c r="D11278" s="2">
        <v>1127700</v>
      </c>
      <c r="E11278" s="2">
        <v>1.54</v>
      </c>
      <c r="F11278" s="2">
        <f>tblProdukty[[#This Row],[Cena]]*tblProdukty[[#This Row],[Koeficient]]</f>
        <v>1736658</v>
      </c>
      <c r="G11278" s="2" t="s">
        <v>13</v>
      </c>
    </row>
    <row r="11279" spans="1:7" x14ac:dyDescent="0.25">
      <c r="A11279" s="2" t="s">
        <v>11294</v>
      </c>
      <c r="B11279" t="s">
        <v>5</v>
      </c>
      <c r="C11279" s="1">
        <v>42490</v>
      </c>
      <c r="D11279" s="2">
        <v>1127800</v>
      </c>
      <c r="E11279" s="2">
        <v>1.73</v>
      </c>
      <c r="F11279" s="2">
        <f>tblProdukty[[#This Row],[Cena]]*tblProdukty[[#This Row],[Koeficient]]</f>
        <v>1951094</v>
      </c>
      <c r="G11279" s="2" t="s">
        <v>14</v>
      </c>
    </row>
    <row r="11280" spans="1:7" x14ac:dyDescent="0.25">
      <c r="A11280" s="2" t="s">
        <v>11295</v>
      </c>
      <c r="B11280" t="s">
        <v>5</v>
      </c>
      <c r="C11280" s="1">
        <v>42622</v>
      </c>
      <c r="D11280" s="2">
        <v>1127900</v>
      </c>
      <c r="E11280" s="2">
        <v>1.29</v>
      </c>
      <c r="F11280" s="2">
        <f>tblProdukty[[#This Row],[Cena]]*tblProdukty[[#This Row],[Koeficient]]</f>
        <v>1454991</v>
      </c>
      <c r="G11280" s="2" t="s">
        <v>15</v>
      </c>
    </row>
    <row r="11281" spans="1:7" x14ac:dyDescent="0.25">
      <c r="A11281" s="2" t="s">
        <v>11296</v>
      </c>
      <c r="B11281" t="s">
        <v>5</v>
      </c>
      <c r="C11281" s="1">
        <v>42011</v>
      </c>
      <c r="D11281" s="2">
        <v>1128000</v>
      </c>
      <c r="E11281" s="2">
        <v>1.94</v>
      </c>
      <c r="F11281" s="2">
        <f>tblProdukty[[#This Row],[Cena]]*tblProdukty[[#This Row],[Koeficient]]</f>
        <v>2188320</v>
      </c>
      <c r="G11281" s="2" t="s">
        <v>16</v>
      </c>
    </row>
    <row r="11282" spans="1:7" x14ac:dyDescent="0.25">
      <c r="A11282" s="2" t="s">
        <v>11297</v>
      </c>
      <c r="B11282" t="s">
        <v>5</v>
      </c>
      <c r="C11282" s="1">
        <v>42304</v>
      </c>
      <c r="D11282" s="2">
        <v>1128100</v>
      </c>
      <c r="E11282" s="2">
        <v>1.03</v>
      </c>
      <c r="F11282" s="2">
        <f>tblProdukty[[#This Row],[Cena]]*tblProdukty[[#This Row],[Koeficient]]</f>
        <v>1161943</v>
      </c>
      <c r="G11282" s="2" t="s">
        <v>9</v>
      </c>
    </row>
    <row r="11283" spans="1:7" x14ac:dyDescent="0.25">
      <c r="A11283" s="2" t="s">
        <v>11298</v>
      </c>
      <c r="B11283" t="s">
        <v>5</v>
      </c>
      <c r="C11283" s="1">
        <v>42729</v>
      </c>
      <c r="D11283" s="2">
        <v>1128200</v>
      </c>
      <c r="E11283" s="2">
        <v>1.71</v>
      </c>
      <c r="F11283" s="2">
        <f>tblProdukty[[#This Row],[Cena]]*tblProdukty[[#This Row],[Koeficient]]</f>
        <v>1929222</v>
      </c>
      <c r="G11283" s="2" t="s">
        <v>11</v>
      </c>
    </row>
    <row r="11284" spans="1:7" x14ac:dyDescent="0.25">
      <c r="A11284" s="2" t="s">
        <v>11299</v>
      </c>
      <c r="B11284" t="s">
        <v>5</v>
      </c>
      <c r="C11284" s="1">
        <v>42107</v>
      </c>
      <c r="D11284" s="2">
        <v>1128300</v>
      </c>
      <c r="E11284" s="2">
        <v>1.84</v>
      </c>
      <c r="F11284" s="2">
        <f>tblProdukty[[#This Row],[Cena]]*tblProdukty[[#This Row],[Koeficient]]</f>
        <v>2076072</v>
      </c>
      <c r="G11284" s="2" t="s">
        <v>10</v>
      </c>
    </row>
    <row r="11285" spans="1:7" x14ac:dyDescent="0.25">
      <c r="A11285" s="2" t="s">
        <v>11300</v>
      </c>
      <c r="B11285" t="s">
        <v>5</v>
      </c>
      <c r="C11285" s="1">
        <v>42771</v>
      </c>
      <c r="D11285" s="2">
        <v>1128400</v>
      </c>
      <c r="E11285" s="2">
        <v>1.1399999999999999</v>
      </c>
      <c r="F11285" s="2">
        <f>tblProdukty[[#This Row],[Cena]]*tblProdukty[[#This Row],[Koeficient]]</f>
        <v>1286376</v>
      </c>
      <c r="G11285" s="2" t="s">
        <v>12</v>
      </c>
    </row>
    <row r="11286" spans="1:7" x14ac:dyDescent="0.25">
      <c r="A11286" s="2" t="s">
        <v>11301</v>
      </c>
      <c r="B11286" t="s">
        <v>5</v>
      </c>
      <c r="C11286" s="1">
        <v>42608</v>
      </c>
      <c r="D11286" s="2">
        <v>1128500</v>
      </c>
      <c r="E11286" s="2">
        <v>1.88</v>
      </c>
      <c r="F11286" s="2">
        <f>tblProdukty[[#This Row],[Cena]]*tblProdukty[[#This Row],[Koeficient]]</f>
        <v>2121580</v>
      </c>
      <c r="G11286" s="2" t="s">
        <v>13</v>
      </c>
    </row>
    <row r="11287" spans="1:7" x14ac:dyDescent="0.25">
      <c r="A11287" s="2" t="s">
        <v>11302</v>
      </c>
      <c r="B11287" t="s">
        <v>5</v>
      </c>
      <c r="C11287" s="1">
        <v>42121</v>
      </c>
      <c r="D11287" s="2">
        <v>1128600</v>
      </c>
      <c r="E11287" s="2">
        <v>1.6</v>
      </c>
      <c r="F11287" s="2">
        <f>tblProdukty[[#This Row],[Cena]]*tblProdukty[[#This Row],[Koeficient]]</f>
        <v>1805760</v>
      </c>
      <c r="G11287" s="2" t="s">
        <v>14</v>
      </c>
    </row>
    <row r="11288" spans="1:7" x14ac:dyDescent="0.25">
      <c r="A11288" s="2" t="s">
        <v>11303</v>
      </c>
      <c r="B11288" t="s">
        <v>5</v>
      </c>
      <c r="C11288" s="1">
        <v>42181</v>
      </c>
      <c r="D11288" s="2">
        <v>1128700</v>
      </c>
      <c r="E11288" s="2">
        <v>1.53</v>
      </c>
      <c r="F11288" s="2">
        <f>tblProdukty[[#This Row],[Cena]]*tblProdukty[[#This Row],[Koeficient]]</f>
        <v>1726911</v>
      </c>
      <c r="G11288" s="2" t="s">
        <v>15</v>
      </c>
    </row>
    <row r="11289" spans="1:7" x14ac:dyDescent="0.25">
      <c r="A11289" s="2" t="s">
        <v>11304</v>
      </c>
      <c r="B11289" t="s">
        <v>5</v>
      </c>
      <c r="C11289" s="1">
        <v>42803</v>
      </c>
      <c r="D11289" s="2">
        <v>1128800</v>
      </c>
      <c r="E11289" s="2">
        <v>1.84</v>
      </c>
      <c r="F11289" s="2">
        <f>tblProdukty[[#This Row],[Cena]]*tblProdukty[[#This Row],[Koeficient]]</f>
        <v>2076992</v>
      </c>
      <c r="G11289" s="2" t="s">
        <v>16</v>
      </c>
    </row>
    <row r="11290" spans="1:7" x14ac:dyDescent="0.25">
      <c r="A11290" s="2" t="s">
        <v>11305</v>
      </c>
      <c r="B11290" t="s">
        <v>5</v>
      </c>
      <c r="C11290" s="1">
        <v>42433</v>
      </c>
      <c r="D11290" s="2">
        <v>1128900</v>
      </c>
      <c r="E11290" s="2">
        <v>1.81</v>
      </c>
      <c r="F11290" s="2">
        <f>tblProdukty[[#This Row],[Cena]]*tblProdukty[[#This Row],[Koeficient]]</f>
        <v>2043309</v>
      </c>
      <c r="G11290" s="2" t="s">
        <v>9</v>
      </c>
    </row>
    <row r="11291" spans="1:7" x14ac:dyDescent="0.25">
      <c r="A11291" s="2" t="s">
        <v>11306</v>
      </c>
      <c r="B11291" t="s">
        <v>5</v>
      </c>
      <c r="C11291" s="1">
        <v>42288</v>
      </c>
      <c r="D11291" s="2">
        <v>1129000</v>
      </c>
      <c r="E11291" s="2">
        <v>1.1100000000000001</v>
      </c>
      <c r="F11291" s="2">
        <f>tblProdukty[[#This Row],[Cena]]*tblProdukty[[#This Row],[Koeficient]]</f>
        <v>1253190</v>
      </c>
      <c r="G11291" s="2" t="s">
        <v>11</v>
      </c>
    </row>
    <row r="11292" spans="1:7" x14ac:dyDescent="0.25">
      <c r="A11292" s="2" t="s">
        <v>11307</v>
      </c>
      <c r="B11292" t="s">
        <v>5</v>
      </c>
      <c r="C11292" s="1">
        <v>42228</v>
      </c>
      <c r="D11292" s="2">
        <v>1129100</v>
      </c>
      <c r="E11292" s="2">
        <v>1.0900000000000001</v>
      </c>
      <c r="F11292" s="2">
        <f>tblProdukty[[#This Row],[Cena]]*tblProdukty[[#This Row],[Koeficient]]</f>
        <v>1230719</v>
      </c>
      <c r="G11292" s="2" t="s">
        <v>10</v>
      </c>
    </row>
    <row r="11293" spans="1:7" x14ac:dyDescent="0.25">
      <c r="A11293" s="2" t="s">
        <v>11308</v>
      </c>
      <c r="B11293" t="s">
        <v>5</v>
      </c>
      <c r="C11293" s="1">
        <v>42406</v>
      </c>
      <c r="D11293" s="2">
        <v>1129200</v>
      </c>
      <c r="E11293" s="2">
        <v>1.55</v>
      </c>
      <c r="F11293" s="2">
        <f>tblProdukty[[#This Row],[Cena]]*tblProdukty[[#This Row],[Koeficient]]</f>
        <v>1750260</v>
      </c>
      <c r="G11293" s="2" t="s">
        <v>12</v>
      </c>
    </row>
    <row r="11294" spans="1:7" x14ac:dyDescent="0.25">
      <c r="A11294" s="2" t="s">
        <v>11309</v>
      </c>
      <c r="B11294" t="s">
        <v>5</v>
      </c>
      <c r="C11294" s="1">
        <v>42579</v>
      </c>
      <c r="D11294" s="2">
        <v>1129300</v>
      </c>
      <c r="E11294" s="2">
        <v>1.1299999999999999</v>
      </c>
      <c r="F11294" s="2">
        <f>tblProdukty[[#This Row],[Cena]]*tblProdukty[[#This Row],[Koeficient]]</f>
        <v>1276108.9999999998</v>
      </c>
      <c r="G11294" s="2" t="s">
        <v>13</v>
      </c>
    </row>
    <row r="11295" spans="1:7" x14ac:dyDescent="0.25">
      <c r="A11295" s="2" t="s">
        <v>11310</v>
      </c>
      <c r="B11295" t="s">
        <v>5</v>
      </c>
      <c r="C11295" s="1">
        <v>42302</v>
      </c>
      <c r="D11295" s="2">
        <v>1129400</v>
      </c>
      <c r="E11295" s="2">
        <v>1.87</v>
      </c>
      <c r="F11295" s="2">
        <f>tblProdukty[[#This Row],[Cena]]*tblProdukty[[#This Row],[Koeficient]]</f>
        <v>2111978</v>
      </c>
      <c r="G11295" s="2" t="s">
        <v>14</v>
      </c>
    </row>
    <row r="11296" spans="1:7" x14ac:dyDescent="0.25">
      <c r="A11296" s="2" t="s">
        <v>11311</v>
      </c>
      <c r="B11296" t="s">
        <v>5</v>
      </c>
      <c r="C11296" s="1">
        <v>42244</v>
      </c>
      <c r="D11296" s="2">
        <v>1129500</v>
      </c>
      <c r="E11296" s="2">
        <v>1.81</v>
      </c>
      <c r="F11296" s="2">
        <f>tblProdukty[[#This Row],[Cena]]*tblProdukty[[#This Row],[Koeficient]]</f>
        <v>2044395</v>
      </c>
      <c r="G11296" s="2" t="s">
        <v>15</v>
      </c>
    </row>
    <row r="11297" spans="1:7" x14ac:dyDescent="0.25">
      <c r="A11297" s="2" t="s">
        <v>11312</v>
      </c>
      <c r="B11297" t="s">
        <v>5</v>
      </c>
      <c r="C11297" s="1">
        <v>42196</v>
      </c>
      <c r="D11297" s="2">
        <v>1129600</v>
      </c>
      <c r="E11297" s="2">
        <v>1.89</v>
      </c>
      <c r="F11297" s="2">
        <f>tblProdukty[[#This Row],[Cena]]*tblProdukty[[#This Row],[Koeficient]]</f>
        <v>2134944</v>
      </c>
      <c r="G11297" s="2" t="s">
        <v>16</v>
      </c>
    </row>
    <row r="11298" spans="1:7" x14ac:dyDescent="0.25">
      <c r="A11298" s="2" t="s">
        <v>11313</v>
      </c>
      <c r="B11298" t="s">
        <v>5</v>
      </c>
      <c r="C11298" s="1">
        <v>42609</v>
      </c>
      <c r="D11298" s="2">
        <v>1129700</v>
      </c>
      <c r="E11298" s="2">
        <v>1.02</v>
      </c>
      <c r="F11298" s="2">
        <f>tblProdukty[[#This Row],[Cena]]*tblProdukty[[#This Row],[Koeficient]]</f>
        <v>1152294</v>
      </c>
      <c r="G11298" s="2" t="s">
        <v>9</v>
      </c>
    </row>
    <row r="11299" spans="1:7" x14ac:dyDescent="0.25">
      <c r="A11299" s="2" t="s">
        <v>11314</v>
      </c>
      <c r="B11299" t="s">
        <v>5</v>
      </c>
      <c r="C11299" s="1">
        <v>42282</v>
      </c>
      <c r="D11299" s="2">
        <v>1129800</v>
      </c>
      <c r="E11299" s="2">
        <v>1.07</v>
      </c>
      <c r="F11299" s="2">
        <f>tblProdukty[[#This Row],[Cena]]*tblProdukty[[#This Row],[Koeficient]]</f>
        <v>1208886</v>
      </c>
      <c r="G11299" s="2" t="s">
        <v>11</v>
      </c>
    </row>
    <row r="11300" spans="1:7" x14ac:dyDescent="0.25">
      <c r="A11300" s="2" t="s">
        <v>11315</v>
      </c>
      <c r="B11300" t="s">
        <v>5</v>
      </c>
      <c r="C11300" s="1">
        <v>42130</v>
      </c>
      <c r="D11300" s="2">
        <v>1129900</v>
      </c>
      <c r="E11300" s="2">
        <v>1.48</v>
      </c>
      <c r="F11300" s="2">
        <f>tblProdukty[[#This Row],[Cena]]*tblProdukty[[#This Row],[Koeficient]]</f>
        <v>1672252</v>
      </c>
      <c r="G11300" s="2" t="s">
        <v>10</v>
      </c>
    </row>
    <row r="11301" spans="1:7" x14ac:dyDescent="0.25">
      <c r="A11301" s="2" t="s">
        <v>11316</v>
      </c>
      <c r="B11301" t="s">
        <v>5</v>
      </c>
      <c r="C11301" s="1">
        <v>42700</v>
      </c>
      <c r="D11301" s="2">
        <v>1130000</v>
      </c>
      <c r="E11301" s="2">
        <v>1.07</v>
      </c>
      <c r="F11301" s="2">
        <f>tblProdukty[[#This Row],[Cena]]*tblProdukty[[#This Row],[Koeficient]]</f>
        <v>1209100</v>
      </c>
      <c r="G11301" s="2" t="s">
        <v>12</v>
      </c>
    </row>
    <row r="11302" spans="1:7" x14ac:dyDescent="0.25">
      <c r="A11302" s="2" t="s">
        <v>11317</v>
      </c>
      <c r="B11302" t="s">
        <v>5</v>
      </c>
      <c r="C11302" s="1">
        <v>42267</v>
      </c>
      <c r="D11302" s="2">
        <v>1130100</v>
      </c>
      <c r="E11302" s="2">
        <v>1.99</v>
      </c>
      <c r="F11302" s="2">
        <f>tblProdukty[[#This Row],[Cena]]*tblProdukty[[#This Row],[Koeficient]]</f>
        <v>2248899</v>
      </c>
      <c r="G11302" s="2" t="s">
        <v>13</v>
      </c>
    </row>
    <row r="11303" spans="1:7" x14ac:dyDescent="0.25">
      <c r="A11303" s="2" t="s">
        <v>11318</v>
      </c>
      <c r="B11303" t="s">
        <v>5</v>
      </c>
      <c r="C11303" s="1">
        <v>42166</v>
      </c>
      <c r="D11303" s="2">
        <v>1130200</v>
      </c>
      <c r="E11303" s="2">
        <v>1.39</v>
      </c>
      <c r="F11303" s="2">
        <f>tblProdukty[[#This Row],[Cena]]*tblProdukty[[#This Row],[Koeficient]]</f>
        <v>1570978</v>
      </c>
      <c r="G11303" s="2" t="s">
        <v>14</v>
      </c>
    </row>
    <row r="11304" spans="1:7" x14ac:dyDescent="0.25">
      <c r="A11304" s="2" t="s">
        <v>11319</v>
      </c>
      <c r="B11304" t="s">
        <v>5</v>
      </c>
      <c r="C11304" s="1">
        <v>42695</v>
      </c>
      <c r="D11304" s="2">
        <v>1130300</v>
      </c>
      <c r="E11304" s="2">
        <v>1.26</v>
      </c>
      <c r="F11304" s="2">
        <f>tblProdukty[[#This Row],[Cena]]*tblProdukty[[#This Row],[Koeficient]]</f>
        <v>1424178</v>
      </c>
      <c r="G11304" s="2" t="s">
        <v>15</v>
      </c>
    </row>
    <row r="11305" spans="1:7" x14ac:dyDescent="0.25">
      <c r="A11305" s="2" t="s">
        <v>11320</v>
      </c>
      <c r="B11305" t="s">
        <v>5</v>
      </c>
      <c r="C11305" s="1">
        <v>42723</v>
      </c>
      <c r="D11305" s="2">
        <v>1130400</v>
      </c>
      <c r="E11305" s="2">
        <v>1.76</v>
      </c>
      <c r="F11305" s="2">
        <f>tblProdukty[[#This Row],[Cena]]*tblProdukty[[#This Row],[Koeficient]]</f>
        <v>1989504</v>
      </c>
      <c r="G11305" s="2" t="s">
        <v>16</v>
      </c>
    </row>
    <row r="11306" spans="1:7" x14ac:dyDescent="0.25">
      <c r="A11306" s="2" t="s">
        <v>11321</v>
      </c>
      <c r="B11306" t="s">
        <v>5</v>
      </c>
      <c r="C11306" s="1">
        <v>42156</v>
      </c>
      <c r="D11306" s="2">
        <v>1130500</v>
      </c>
      <c r="E11306" s="2">
        <v>1.77</v>
      </c>
      <c r="F11306" s="2">
        <f>tblProdukty[[#This Row],[Cena]]*tblProdukty[[#This Row],[Koeficient]]</f>
        <v>2000985</v>
      </c>
      <c r="G11306" s="2" t="s">
        <v>9</v>
      </c>
    </row>
    <row r="11307" spans="1:7" x14ac:dyDescent="0.25">
      <c r="A11307" s="2" t="s">
        <v>11322</v>
      </c>
      <c r="B11307" t="s">
        <v>5</v>
      </c>
      <c r="C11307" s="1">
        <v>42928</v>
      </c>
      <c r="D11307" s="2">
        <v>1130600</v>
      </c>
      <c r="E11307" s="2">
        <v>1.1599999999999999</v>
      </c>
      <c r="F11307" s="2">
        <f>tblProdukty[[#This Row],[Cena]]*tblProdukty[[#This Row],[Koeficient]]</f>
        <v>1311496</v>
      </c>
      <c r="G11307" s="2" t="s">
        <v>11</v>
      </c>
    </row>
    <row r="11308" spans="1:7" x14ac:dyDescent="0.25">
      <c r="A11308" s="2" t="s">
        <v>11323</v>
      </c>
      <c r="B11308" t="s">
        <v>5</v>
      </c>
      <c r="C11308" s="1">
        <v>42953</v>
      </c>
      <c r="D11308" s="2">
        <v>1130700</v>
      </c>
      <c r="E11308" s="2">
        <v>1.19</v>
      </c>
      <c r="F11308" s="2">
        <f>tblProdukty[[#This Row],[Cena]]*tblProdukty[[#This Row],[Koeficient]]</f>
        <v>1345533</v>
      </c>
      <c r="G11308" s="2" t="s">
        <v>10</v>
      </c>
    </row>
    <row r="11309" spans="1:7" x14ac:dyDescent="0.25">
      <c r="A11309" s="2" t="s">
        <v>11324</v>
      </c>
      <c r="B11309" t="s">
        <v>5</v>
      </c>
      <c r="C11309" s="1">
        <v>42026</v>
      </c>
      <c r="D11309" s="2">
        <v>1130800</v>
      </c>
      <c r="E11309" s="2">
        <v>1.91</v>
      </c>
      <c r="F11309" s="2">
        <f>tblProdukty[[#This Row],[Cena]]*tblProdukty[[#This Row],[Koeficient]]</f>
        <v>2159828</v>
      </c>
      <c r="G11309" s="2" t="s">
        <v>12</v>
      </c>
    </row>
    <row r="11310" spans="1:7" x14ac:dyDescent="0.25">
      <c r="A11310" s="2" t="s">
        <v>11325</v>
      </c>
      <c r="B11310" t="s">
        <v>5</v>
      </c>
      <c r="C11310" s="1">
        <v>42557</v>
      </c>
      <c r="D11310" s="2">
        <v>1130900</v>
      </c>
      <c r="E11310" s="2">
        <v>1.17</v>
      </c>
      <c r="F11310" s="2">
        <f>tblProdukty[[#This Row],[Cena]]*tblProdukty[[#This Row],[Koeficient]]</f>
        <v>1323153</v>
      </c>
      <c r="G11310" s="2" t="s">
        <v>13</v>
      </c>
    </row>
    <row r="11311" spans="1:7" x14ac:dyDescent="0.25">
      <c r="A11311" s="2" t="s">
        <v>11326</v>
      </c>
      <c r="B11311" t="s">
        <v>5</v>
      </c>
      <c r="C11311" s="1">
        <v>42791</v>
      </c>
      <c r="D11311" s="2">
        <v>1131000</v>
      </c>
      <c r="E11311" s="2">
        <v>1.29</v>
      </c>
      <c r="F11311" s="2">
        <f>tblProdukty[[#This Row],[Cena]]*tblProdukty[[#This Row],[Koeficient]]</f>
        <v>1458990</v>
      </c>
      <c r="G11311" s="2" t="s">
        <v>14</v>
      </c>
    </row>
    <row r="11312" spans="1:7" x14ac:dyDescent="0.25">
      <c r="A11312" s="2" t="s">
        <v>11327</v>
      </c>
      <c r="B11312" t="s">
        <v>5</v>
      </c>
      <c r="C11312" s="1">
        <v>42847</v>
      </c>
      <c r="D11312" s="2">
        <v>1131100</v>
      </c>
      <c r="E11312" s="2">
        <v>1.2</v>
      </c>
      <c r="F11312" s="2">
        <f>tblProdukty[[#This Row],[Cena]]*tblProdukty[[#This Row],[Koeficient]]</f>
        <v>1357320</v>
      </c>
      <c r="G11312" s="2" t="s">
        <v>15</v>
      </c>
    </row>
    <row r="11313" spans="1:7" x14ac:dyDescent="0.25">
      <c r="A11313" s="2" t="s">
        <v>11328</v>
      </c>
      <c r="B11313" t="s">
        <v>5</v>
      </c>
      <c r="C11313" s="1">
        <v>42810</v>
      </c>
      <c r="D11313" s="2">
        <v>1131200</v>
      </c>
      <c r="E11313" s="2">
        <v>1.22</v>
      </c>
      <c r="F11313" s="2">
        <f>tblProdukty[[#This Row],[Cena]]*tblProdukty[[#This Row],[Koeficient]]</f>
        <v>1380064</v>
      </c>
      <c r="G11313" s="2" t="s">
        <v>16</v>
      </c>
    </row>
    <row r="11314" spans="1:7" x14ac:dyDescent="0.25">
      <c r="A11314" s="2" t="s">
        <v>11329</v>
      </c>
      <c r="B11314" t="s">
        <v>5</v>
      </c>
      <c r="C11314" s="1">
        <v>42447</v>
      </c>
      <c r="D11314" s="2">
        <v>1131300</v>
      </c>
      <c r="E11314" s="2">
        <v>1.93</v>
      </c>
      <c r="F11314" s="2">
        <f>tblProdukty[[#This Row],[Cena]]*tblProdukty[[#This Row],[Koeficient]]</f>
        <v>2183409</v>
      </c>
      <c r="G11314" s="2" t="s">
        <v>9</v>
      </c>
    </row>
    <row r="11315" spans="1:7" x14ac:dyDescent="0.25">
      <c r="A11315" s="2" t="s">
        <v>11330</v>
      </c>
      <c r="B11315" t="s">
        <v>5</v>
      </c>
      <c r="C11315" s="1">
        <v>42230</v>
      </c>
      <c r="D11315" s="2">
        <v>1131400</v>
      </c>
      <c r="E11315" s="2">
        <v>1.55</v>
      </c>
      <c r="F11315" s="2">
        <f>tblProdukty[[#This Row],[Cena]]*tblProdukty[[#This Row],[Koeficient]]</f>
        <v>1753670</v>
      </c>
      <c r="G11315" s="2" t="s">
        <v>11</v>
      </c>
    </row>
    <row r="11316" spans="1:7" x14ac:dyDescent="0.25">
      <c r="A11316" s="2" t="s">
        <v>11331</v>
      </c>
      <c r="B11316" t="s">
        <v>5</v>
      </c>
      <c r="C11316" s="1">
        <v>42525</v>
      </c>
      <c r="D11316" s="2">
        <v>1131500</v>
      </c>
      <c r="E11316" s="2">
        <v>1.67</v>
      </c>
      <c r="F11316" s="2">
        <f>tblProdukty[[#This Row],[Cena]]*tblProdukty[[#This Row],[Koeficient]]</f>
        <v>1889605</v>
      </c>
      <c r="G11316" s="2" t="s">
        <v>10</v>
      </c>
    </row>
    <row r="11317" spans="1:7" x14ac:dyDescent="0.25">
      <c r="A11317" s="2" t="s">
        <v>11332</v>
      </c>
      <c r="B11317" t="s">
        <v>5</v>
      </c>
      <c r="C11317" s="1">
        <v>42114</v>
      </c>
      <c r="D11317" s="2">
        <v>1131600</v>
      </c>
      <c r="E11317" s="2">
        <v>1.29</v>
      </c>
      <c r="F11317" s="2">
        <f>tblProdukty[[#This Row],[Cena]]*tblProdukty[[#This Row],[Koeficient]]</f>
        <v>1459764</v>
      </c>
      <c r="G11317" s="2" t="s">
        <v>12</v>
      </c>
    </row>
    <row r="11318" spans="1:7" x14ac:dyDescent="0.25">
      <c r="A11318" s="2" t="s">
        <v>11333</v>
      </c>
      <c r="B11318" t="s">
        <v>5</v>
      </c>
      <c r="C11318" s="1">
        <v>42300</v>
      </c>
      <c r="D11318" s="2">
        <v>1131700</v>
      </c>
      <c r="E11318" s="2">
        <v>1.43</v>
      </c>
      <c r="F11318" s="2">
        <f>tblProdukty[[#This Row],[Cena]]*tblProdukty[[#This Row],[Koeficient]]</f>
        <v>1618331</v>
      </c>
      <c r="G11318" s="2" t="s">
        <v>13</v>
      </c>
    </row>
    <row r="11319" spans="1:7" x14ac:dyDescent="0.25">
      <c r="A11319" s="2" t="s">
        <v>11334</v>
      </c>
      <c r="B11319" t="s">
        <v>5</v>
      </c>
      <c r="C11319" s="1">
        <v>42513</v>
      </c>
      <c r="D11319" s="2">
        <v>1131800</v>
      </c>
      <c r="E11319" s="2">
        <v>1.54</v>
      </c>
      <c r="F11319" s="2">
        <f>tblProdukty[[#This Row],[Cena]]*tblProdukty[[#This Row],[Koeficient]]</f>
        <v>1742972</v>
      </c>
      <c r="G11319" s="2" t="s">
        <v>14</v>
      </c>
    </row>
    <row r="11320" spans="1:7" x14ac:dyDescent="0.25">
      <c r="A11320" s="2" t="s">
        <v>11335</v>
      </c>
      <c r="B11320" t="s">
        <v>5</v>
      </c>
      <c r="C11320" s="1">
        <v>42187</v>
      </c>
      <c r="D11320" s="2">
        <v>1131900</v>
      </c>
      <c r="E11320" s="2">
        <v>1.06</v>
      </c>
      <c r="F11320" s="2">
        <f>tblProdukty[[#This Row],[Cena]]*tblProdukty[[#This Row],[Koeficient]]</f>
        <v>1199814</v>
      </c>
      <c r="G11320" s="2" t="s">
        <v>15</v>
      </c>
    </row>
    <row r="11321" spans="1:7" x14ac:dyDescent="0.25">
      <c r="A11321" s="2" t="s">
        <v>11336</v>
      </c>
      <c r="B11321" t="s">
        <v>5</v>
      </c>
      <c r="C11321" s="1">
        <v>42550</v>
      </c>
      <c r="D11321" s="2">
        <v>1132000</v>
      </c>
      <c r="E11321" s="2">
        <v>1.23</v>
      </c>
      <c r="F11321" s="2">
        <f>tblProdukty[[#This Row],[Cena]]*tblProdukty[[#This Row],[Koeficient]]</f>
        <v>1392360</v>
      </c>
      <c r="G11321" s="2" t="s">
        <v>16</v>
      </c>
    </row>
    <row r="11322" spans="1:7" x14ac:dyDescent="0.25">
      <c r="A11322" s="2" t="s">
        <v>11337</v>
      </c>
      <c r="B11322" t="s">
        <v>5</v>
      </c>
      <c r="C11322" s="1">
        <v>42132</v>
      </c>
      <c r="D11322" s="2">
        <v>1132100</v>
      </c>
      <c r="E11322" s="2">
        <v>1.19</v>
      </c>
      <c r="F11322" s="2">
        <f>tblProdukty[[#This Row],[Cena]]*tblProdukty[[#This Row],[Koeficient]]</f>
        <v>1347199</v>
      </c>
      <c r="G11322" s="2" t="s">
        <v>9</v>
      </c>
    </row>
    <row r="11323" spans="1:7" x14ac:dyDescent="0.25">
      <c r="A11323" s="2" t="s">
        <v>11338</v>
      </c>
      <c r="B11323" t="s">
        <v>5</v>
      </c>
      <c r="C11323" s="1">
        <v>42375</v>
      </c>
      <c r="D11323" s="2">
        <v>1132200</v>
      </c>
      <c r="E11323" s="2">
        <v>1.1399999999999999</v>
      </c>
      <c r="F11323" s="2">
        <f>tblProdukty[[#This Row],[Cena]]*tblProdukty[[#This Row],[Koeficient]]</f>
        <v>1290708</v>
      </c>
      <c r="G11323" s="2" t="s">
        <v>11</v>
      </c>
    </row>
    <row r="11324" spans="1:7" x14ac:dyDescent="0.25">
      <c r="A11324" s="2" t="s">
        <v>11339</v>
      </c>
      <c r="B11324" t="s">
        <v>5</v>
      </c>
      <c r="C11324" s="1">
        <v>42807</v>
      </c>
      <c r="D11324" s="2">
        <v>1132300</v>
      </c>
      <c r="E11324" s="2">
        <v>1.8</v>
      </c>
      <c r="F11324" s="2">
        <f>tblProdukty[[#This Row],[Cena]]*tblProdukty[[#This Row],[Koeficient]]</f>
        <v>2038140</v>
      </c>
      <c r="G11324" s="2" t="s">
        <v>10</v>
      </c>
    </row>
    <row r="11325" spans="1:7" x14ac:dyDescent="0.25">
      <c r="A11325" s="2" t="s">
        <v>11340</v>
      </c>
      <c r="B11325" t="s">
        <v>5</v>
      </c>
      <c r="C11325" s="1">
        <v>42405</v>
      </c>
      <c r="D11325" s="2">
        <v>1132400</v>
      </c>
      <c r="E11325" s="2">
        <v>1.78</v>
      </c>
      <c r="F11325" s="2">
        <f>tblProdukty[[#This Row],[Cena]]*tblProdukty[[#This Row],[Koeficient]]</f>
        <v>2015672</v>
      </c>
      <c r="G11325" s="2" t="s">
        <v>12</v>
      </c>
    </row>
    <row r="11326" spans="1:7" x14ac:dyDescent="0.25">
      <c r="A11326" s="2" t="s">
        <v>11341</v>
      </c>
      <c r="B11326" t="s">
        <v>5</v>
      </c>
      <c r="C11326" s="1">
        <v>42476</v>
      </c>
      <c r="D11326" s="2">
        <v>1132500</v>
      </c>
      <c r="E11326" s="2">
        <v>1.41</v>
      </c>
      <c r="F11326" s="2">
        <f>tblProdukty[[#This Row],[Cena]]*tblProdukty[[#This Row],[Koeficient]]</f>
        <v>1596825</v>
      </c>
      <c r="G11326" s="2" t="s">
        <v>13</v>
      </c>
    </row>
    <row r="11327" spans="1:7" x14ac:dyDescent="0.25">
      <c r="A11327" s="2" t="s">
        <v>11342</v>
      </c>
      <c r="B11327" t="s">
        <v>5</v>
      </c>
      <c r="C11327" s="1">
        <v>43044</v>
      </c>
      <c r="D11327" s="2">
        <v>1132600</v>
      </c>
      <c r="E11327" s="2">
        <v>1.85</v>
      </c>
      <c r="F11327" s="2">
        <f>tblProdukty[[#This Row],[Cena]]*tblProdukty[[#This Row],[Koeficient]]</f>
        <v>2095310</v>
      </c>
      <c r="G11327" s="2" t="s">
        <v>14</v>
      </c>
    </row>
    <row r="11328" spans="1:7" x14ac:dyDescent="0.25">
      <c r="A11328" s="2" t="s">
        <v>11343</v>
      </c>
      <c r="B11328" t="s">
        <v>5</v>
      </c>
      <c r="C11328" s="1">
        <v>42788</v>
      </c>
      <c r="D11328" s="2">
        <v>1132700</v>
      </c>
      <c r="E11328" s="2">
        <v>1.66</v>
      </c>
      <c r="F11328" s="2">
        <f>tblProdukty[[#This Row],[Cena]]*tblProdukty[[#This Row],[Koeficient]]</f>
        <v>1880282</v>
      </c>
      <c r="G11328" s="2" t="s">
        <v>15</v>
      </c>
    </row>
    <row r="11329" spans="1:7" x14ac:dyDescent="0.25">
      <c r="A11329" s="2" t="s">
        <v>11344</v>
      </c>
      <c r="B11329" t="s">
        <v>5</v>
      </c>
      <c r="C11329" s="1">
        <v>42740</v>
      </c>
      <c r="D11329" s="2">
        <v>1132800</v>
      </c>
      <c r="E11329" s="2">
        <v>1.51</v>
      </c>
      <c r="F11329" s="2">
        <f>tblProdukty[[#This Row],[Cena]]*tblProdukty[[#This Row],[Koeficient]]</f>
        <v>1710528</v>
      </c>
      <c r="G11329" s="2" t="s">
        <v>16</v>
      </c>
    </row>
    <row r="11330" spans="1:7" x14ac:dyDescent="0.25">
      <c r="A11330" s="2" t="s">
        <v>11345</v>
      </c>
      <c r="B11330" t="s">
        <v>5</v>
      </c>
      <c r="C11330" s="1">
        <v>42411</v>
      </c>
      <c r="D11330" s="2">
        <v>1132900</v>
      </c>
      <c r="E11330" s="2">
        <v>1.8</v>
      </c>
      <c r="F11330" s="2">
        <f>tblProdukty[[#This Row],[Cena]]*tblProdukty[[#This Row],[Koeficient]]</f>
        <v>2039220</v>
      </c>
      <c r="G11330" s="2" t="s">
        <v>9</v>
      </c>
    </row>
    <row r="11331" spans="1:7" x14ac:dyDescent="0.25">
      <c r="A11331" s="2" t="s">
        <v>11346</v>
      </c>
      <c r="B11331" t="s">
        <v>5</v>
      </c>
      <c r="C11331" s="1">
        <v>42354</v>
      </c>
      <c r="D11331" s="2">
        <v>1133000</v>
      </c>
      <c r="E11331" s="2">
        <v>1.1499999999999999</v>
      </c>
      <c r="F11331" s="2">
        <f>tblProdukty[[#This Row],[Cena]]*tblProdukty[[#This Row],[Koeficient]]</f>
        <v>1302950</v>
      </c>
      <c r="G11331" s="2" t="s">
        <v>11</v>
      </c>
    </row>
    <row r="11332" spans="1:7" x14ac:dyDescent="0.25">
      <c r="A11332" s="2" t="s">
        <v>11347</v>
      </c>
      <c r="B11332" t="s">
        <v>5</v>
      </c>
      <c r="C11332" s="1">
        <v>42529</v>
      </c>
      <c r="D11332" s="2">
        <v>1133100</v>
      </c>
      <c r="E11332" s="2">
        <v>1.44</v>
      </c>
      <c r="F11332" s="2">
        <f>tblProdukty[[#This Row],[Cena]]*tblProdukty[[#This Row],[Koeficient]]</f>
        <v>1631664</v>
      </c>
      <c r="G11332" s="2" t="s">
        <v>10</v>
      </c>
    </row>
    <row r="11333" spans="1:7" x14ac:dyDescent="0.25">
      <c r="A11333" s="2" t="s">
        <v>11348</v>
      </c>
      <c r="B11333" t="s">
        <v>5</v>
      </c>
      <c r="C11333" s="1">
        <v>42089</v>
      </c>
      <c r="D11333" s="2">
        <v>1133200</v>
      </c>
      <c r="E11333" s="2">
        <v>1.59</v>
      </c>
      <c r="F11333" s="2">
        <f>tblProdukty[[#This Row],[Cena]]*tblProdukty[[#This Row],[Koeficient]]</f>
        <v>1801788</v>
      </c>
      <c r="G11333" s="2" t="s">
        <v>12</v>
      </c>
    </row>
    <row r="11334" spans="1:7" x14ac:dyDescent="0.25">
      <c r="A11334" s="2" t="s">
        <v>11349</v>
      </c>
      <c r="B11334" t="s">
        <v>5</v>
      </c>
      <c r="C11334" s="1">
        <v>43057</v>
      </c>
      <c r="D11334" s="2">
        <v>1133300</v>
      </c>
      <c r="E11334" s="2">
        <v>1.9</v>
      </c>
      <c r="F11334" s="2">
        <f>tblProdukty[[#This Row],[Cena]]*tblProdukty[[#This Row],[Koeficient]]</f>
        <v>2153270</v>
      </c>
      <c r="G11334" s="2" t="s">
        <v>13</v>
      </c>
    </row>
    <row r="11335" spans="1:7" x14ac:dyDescent="0.25">
      <c r="A11335" s="2" t="s">
        <v>11350</v>
      </c>
      <c r="B11335" t="s">
        <v>5</v>
      </c>
      <c r="C11335" s="1">
        <v>42741</v>
      </c>
      <c r="D11335" s="2">
        <v>1133400</v>
      </c>
      <c r="E11335" s="2">
        <v>1.98</v>
      </c>
      <c r="F11335" s="2">
        <f>tblProdukty[[#This Row],[Cena]]*tblProdukty[[#This Row],[Koeficient]]</f>
        <v>2244132</v>
      </c>
      <c r="G11335" s="2" t="s">
        <v>14</v>
      </c>
    </row>
    <row r="11336" spans="1:7" x14ac:dyDescent="0.25">
      <c r="A11336" s="2" t="s">
        <v>11351</v>
      </c>
      <c r="B11336" t="s">
        <v>5</v>
      </c>
      <c r="C11336" s="1">
        <v>42732</v>
      </c>
      <c r="D11336" s="2">
        <v>1133500</v>
      </c>
      <c r="E11336" s="2">
        <v>1.75</v>
      </c>
      <c r="F11336" s="2">
        <f>tblProdukty[[#This Row],[Cena]]*tblProdukty[[#This Row],[Koeficient]]</f>
        <v>1983625</v>
      </c>
      <c r="G11336" s="2" t="s">
        <v>15</v>
      </c>
    </row>
    <row r="11337" spans="1:7" x14ac:dyDescent="0.25">
      <c r="A11337" s="2" t="s">
        <v>11352</v>
      </c>
      <c r="B11337" t="s">
        <v>5</v>
      </c>
      <c r="C11337" s="1">
        <v>42280</v>
      </c>
      <c r="D11337" s="2">
        <v>1133600</v>
      </c>
      <c r="E11337" s="2">
        <v>1.92</v>
      </c>
      <c r="F11337" s="2">
        <f>tblProdukty[[#This Row],[Cena]]*tblProdukty[[#This Row],[Koeficient]]</f>
        <v>2176512</v>
      </c>
      <c r="G11337" s="2" t="s">
        <v>16</v>
      </c>
    </row>
    <row r="11338" spans="1:7" x14ac:dyDescent="0.25">
      <c r="A11338" s="2" t="s">
        <v>11353</v>
      </c>
      <c r="B11338" t="s">
        <v>5</v>
      </c>
      <c r="C11338" s="1">
        <v>42989</v>
      </c>
      <c r="D11338" s="2">
        <v>1133700</v>
      </c>
      <c r="E11338" s="2">
        <v>1.82</v>
      </c>
      <c r="F11338" s="2">
        <f>tblProdukty[[#This Row],[Cena]]*tblProdukty[[#This Row],[Koeficient]]</f>
        <v>2063334</v>
      </c>
      <c r="G11338" s="2" t="s">
        <v>9</v>
      </c>
    </row>
    <row r="11339" spans="1:7" x14ac:dyDescent="0.25">
      <c r="A11339" s="2" t="s">
        <v>11354</v>
      </c>
      <c r="B11339" t="s">
        <v>5</v>
      </c>
      <c r="C11339" s="1">
        <v>43009</v>
      </c>
      <c r="D11339" s="2">
        <v>1133800</v>
      </c>
      <c r="E11339" s="2">
        <v>1.24</v>
      </c>
      <c r="F11339" s="2">
        <f>tblProdukty[[#This Row],[Cena]]*tblProdukty[[#This Row],[Koeficient]]</f>
        <v>1405912</v>
      </c>
      <c r="G11339" s="2" t="s">
        <v>11</v>
      </c>
    </row>
    <row r="11340" spans="1:7" x14ac:dyDescent="0.25">
      <c r="A11340" s="2" t="s">
        <v>11355</v>
      </c>
      <c r="B11340" t="s">
        <v>5</v>
      </c>
      <c r="C11340" s="1">
        <v>42930</v>
      </c>
      <c r="D11340" s="2">
        <v>1133900</v>
      </c>
      <c r="E11340" s="2">
        <v>1.86</v>
      </c>
      <c r="F11340" s="2">
        <f>tblProdukty[[#This Row],[Cena]]*tblProdukty[[#This Row],[Koeficient]]</f>
        <v>2109054</v>
      </c>
      <c r="G11340" s="2" t="s">
        <v>10</v>
      </c>
    </row>
    <row r="11341" spans="1:7" x14ac:dyDescent="0.25">
      <c r="A11341" s="2" t="s">
        <v>11356</v>
      </c>
      <c r="B11341" t="s">
        <v>5</v>
      </c>
      <c r="C11341" s="1">
        <v>42987</v>
      </c>
      <c r="D11341" s="2">
        <v>1134000</v>
      </c>
      <c r="E11341" s="2">
        <v>1.1299999999999999</v>
      </c>
      <c r="F11341" s="2">
        <f>tblProdukty[[#This Row],[Cena]]*tblProdukty[[#This Row],[Koeficient]]</f>
        <v>1281419.9999999998</v>
      </c>
      <c r="G11341" s="2" t="s">
        <v>12</v>
      </c>
    </row>
    <row r="11342" spans="1:7" x14ac:dyDescent="0.25">
      <c r="A11342" s="2" t="s">
        <v>11357</v>
      </c>
      <c r="B11342" t="s">
        <v>5</v>
      </c>
      <c r="C11342" s="1">
        <v>42263</v>
      </c>
      <c r="D11342" s="2">
        <v>1134100</v>
      </c>
      <c r="E11342" s="2">
        <v>1.71</v>
      </c>
      <c r="F11342" s="2">
        <f>tblProdukty[[#This Row],[Cena]]*tblProdukty[[#This Row],[Koeficient]]</f>
        <v>1939311</v>
      </c>
      <c r="G11342" s="2" t="s">
        <v>13</v>
      </c>
    </row>
    <row r="11343" spans="1:7" x14ac:dyDescent="0.25">
      <c r="A11343" s="2" t="s">
        <v>11358</v>
      </c>
      <c r="B11343" t="s">
        <v>5</v>
      </c>
      <c r="C11343" s="1">
        <v>42157</v>
      </c>
      <c r="D11343" s="2">
        <v>1134200</v>
      </c>
      <c r="E11343" s="2">
        <v>1.71</v>
      </c>
      <c r="F11343" s="2">
        <f>tblProdukty[[#This Row],[Cena]]*tblProdukty[[#This Row],[Koeficient]]</f>
        <v>1939482</v>
      </c>
      <c r="G11343" s="2" t="s">
        <v>14</v>
      </c>
    </row>
    <row r="11344" spans="1:7" x14ac:dyDescent="0.25">
      <c r="A11344" s="2" t="s">
        <v>11359</v>
      </c>
      <c r="B11344" t="s">
        <v>5</v>
      </c>
      <c r="C11344" s="1">
        <v>43073</v>
      </c>
      <c r="D11344" s="2">
        <v>1134300</v>
      </c>
      <c r="E11344" s="2">
        <v>1.96</v>
      </c>
      <c r="F11344" s="2">
        <f>tblProdukty[[#This Row],[Cena]]*tblProdukty[[#This Row],[Koeficient]]</f>
        <v>2223228</v>
      </c>
      <c r="G11344" s="2" t="s">
        <v>15</v>
      </c>
    </row>
    <row r="11345" spans="1:7" x14ac:dyDescent="0.25">
      <c r="A11345" s="2" t="s">
        <v>11360</v>
      </c>
      <c r="B11345" t="s">
        <v>5</v>
      </c>
      <c r="C11345" s="1">
        <v>42521</v>
      </c>
      <c r="D11345" s="2">
        <v>1134400</v>
      </c>
      <c r="E11345" s="2">
        <v>1.1399999999999999</v>
      </c>
      <c r="F11345" s="2">
        <f>tblProdukty[[#This Row],[Cena]]*tblProdukty[[#This Row],[Koeficient]]</f>
        <v>1293216</v>
      </c>
      <c r="G11345" s="2" t="s">
        <v>16</v>
      </c>
    </row>
    <row r="11346" spans="1:7" x14ac:dyDescent="0.25">
      <c r="A11346" s="2" t="s">
        <v>11361</v>
      </c>
      <c r="B11346" t="s">
        <v>5</v>
      </c>
      <c r="C11346" s="1">
        <v>42960</v>
      </c>
      <c r="D11346" s="2">
        <v>1134500</v>
      </c>
      <c r="E11346" s="2">
        <v>1.07</v>
      </c>
      <c r="F11346" s="2">
        <f>tblProdukty[[#This Row],[Cena]]*tblProdukty[[#This Row],[Koeficient]]</f>
        <v>1213915</v>
      </c>
      <c r="G11346" s="2" t="s">
        <v>9</v>
      </c>
    </row>
    <row r="11347" spans="1:7" x14ac:dyDescent="0.25">
      <c r="A11347" s="2" t="s">
        <v>11362</v>
      </c>
      <c r="B11347" t="s">
        <v>5</v>
      </c>
      <c r="C11347" s="1">
        <v>42138</v>
      </c>
      <c r="D11347" s="2">
        <v>1134600</v>
      </c>
      <c r="E11347" s="2">
        <v>1.31</v>
      </c>
      <c r="F11347" s="2">
        <f>tblProdukty[[#This Row],[Cena]]*tblProdukty[[#This Row],[Koeficient]]</f>
        <v>1486326</v>
      </c>
      <c r="G11347" s="2" t="s">
        <v>11</v>
      </c>
    </row>
    <row r="11348" spans="1:7" x14ac:dyDescent="0.25">
      <c r="A11348" s="2" t="s">
        <v>11363</v>
      </c>
      <c r="B11348" t="s">
        <v>5</v>
      </c>
      <c r="C11348" s="1">
        <v>42575</v>
      </c>
      <c r="D11348" s="2">
        <v>1134700</v>
      </c>
      <c r="E11348" s="2">
        <v>1.96</v>
      </c>
      <c r="F11348" s="2">
        <f>tblProdukty[[#This Row],[Cena]]*tblProdukty[[#This Row],[Koeficient]]</f>
        <v>2224012</v>
      </c>
      <c r="G11348" s="2" t="s">
        <v>10</v>
      </c>
    </row>
    <row r="11349" spans="1:7" x14ac:dyDescent="0.25">
      <c r="A11349" s="2" t="s">
        <v>11364</v>
      </c>
      <c r="B11349" t="s">
        <v>5</v>
      </c>
      <c r="C11349" s="1">
        <v>42873</v>
      </c>
      <c r="D11349" s="2">
        <v>1134800</v>
      </c>
      <c r="E11349" s="2">
        <v>1.4</v>
      </c>
      <c r="F11349" s="2">
        <f>tblProdukty[[#This Row],[Cena]]*tblProdukty[[#This Row],[Koeficient]]</f>
        <v>1588720</v>
      </c>
      <c r="G11349" s="2" t="s">
        <v>12</v>
      </c>
    </row>
    <row r="11350" spans="1:7" x14ac:dyDescent="0.25">
      <c r="A11350" s="2" t="s">
        <v>11365</v>
      </c>
      <c r="B11350" t="s">
        <v>5</v>
      </c>
      <c r="C11350" s="1">
        <v>42863</v>
      </c>
      <c r="D11350" s="2">
        <v>1134900</v>
      </c>
      <c r="E11350" s="2">
        <v>1.19</v>
      </c>
      <c r="F11350" s="2">
        <f>tblProdukty[[#This Row],[Cena]]*tblProdukty[[#This Row],[Koeficient]]</f>
        <v>1350531</v>
      </c>
      <c r="G11350" s="2" t="s">
        <v>13</v>
      </c>
    </row>
    <row r="11351" spans="1:7" x14ac:dyDescent="0.25">
      <c r="A11351" s="2" t="s">
        <v>11366</v>
      </c>
      <c r="B11351" t="s">
        <v>5</v>
      </c>
      <c r="C11351" s="1">
        <v>42159</v>
      </c>
      <c r="D11351" s="2">
        <v>1135000</v>
      </c>
      <c r="E11351" s="2">
        <v>1.32</v>
      </c>
      <c r="F11351" s="2">
        <f>tblProdukty[[#This Row],[Cena]]*tblProdukty[[#This Row],[Koeficient]]</f>
        <v>1498200</v>
      </c>
      <c r="G11351" s="2" t="s">
        <v>14</v>
      </c>
    </row>
    <row r="11352" spans="1:7" x14ac:dyDescent="0.25">
      <c r="A11352" s="2" t="s">
        <v>11367</v>
      </c>
      <c r="B11352" t="s">
        <v>5</v>
      </c>
      <c r="C11352" s="1">
        <v>42023</v>
      </c>
      <c r="D11352" s="2">
        <v>1135100</v>
      </c>
      <c r="E11352" s="2">
        <v>1.91</v>
      </c>
      <c r="F11352" s="2">
        <f>tblProdukty[[#This Row],[Cena]]*tblProdukty[[#This Row],[Koeficient]]</f>
        <v>2168041</v>
      </c>
      <c r="G11352" s="2" t="s">
        <v>15</v>
      </c>
    </row>
    <row r="11353" spans="1:7" x14ac:dyDescent="0.25">
      <c r="A11353" s="2" t="s">
        <v>11368</v>
      </c>
      <c r="B11353" t="s">
        <v>5</v>
      </c>
      <c r="C11353" s="1">
        <v>42113</v>
      </c>
      <c r="D11353" s="2">
        <v>1135200</v>
      </c>
      <c r="E11353" s="2">
        <v>1.25</v>
      </c>
      <c r="F11353" s="2">
        <f>tblProdukty[[#This Row],[Cena]]*tblProdukty[[#This Row],[Koeficient]]</f>
        <v>1419000</v>
      </c>
      <c r="G11353" s="2" t="s">
        <v>16</v>
      </c>
    </row>
    <row r="11354" spans="1:7" x14ac:dyDescent="0.25">
      <c r="A11354" s="2" t="s">
        <v>11369</v>
      </c>
      <c r="B11354" t="s">
        <v>5</v>
      </c>
      <c r="C11354" s="1">
        <v>42870</v>
      </c>
      <c r="D11354" s="2">
        <v>1135300</v>
      </c>
      <c r="E11354" s="2">
        <v>1.75</v>
      </c>
      <c r="F11354" s="2">
        <f>tblProdukty[[#This Row],[Cena]]*tblProdukty[[#This Row],[Koeficient]]</f>
        <v>1986775</v>
      </c>
      <c r="G11354" s="2" t="s">
        <v>9</v>
      </c>
    </row>
    <row r="11355" spans="1:7" x14ac:dyDescent="0.25">
      <c r="A11355" s="2" t="s">
        <v>11370</v>
      </c>
      <c r="B11355" t="s">
        <v>5</v>
      </c>
      <c r="C11355" s="1">
        <v>43062</v>
      </c>
      <c r="D11355" s="2">
        <v>1135400</v>
      </c>
      <c r="E11355" s="2">
        <v>1.84</v>
      </c>
      <c r="F11355" s="2">
        <f>tblProdukty[[#This Row],[Cena]]*tblProdukty[[#This Row],[Koeficient]]</f>
        <v>2089136</v>
      </c>
      <c r="G11355" s="2" t="s">
        <v>11</v>
      </c>
    </row>
    <row r="11356" spans="1:7" x14ac:dyDescent="0.25">
      <c r="A11356" s="2" t="s">
        <v>11371</v>
      </c>
      <c r="B11356" t="s">
        <v>5</v>
      </c>
      <c r="C11356" s="1">
        <v>42100</v>
      </c>
      <c r="D11356" s="2">
        <v>1135500</v>
      </c>
      <c r="E11356" s="2">
        <v>1.1499999999999999</v>
      </c>
      <c r="F11356" s="2">
        <f>tblProdukty[[#This Row],[Cena]]*tblProdukty[[#This Row],[Koeficient]]</f>
        <v>1305825</v>
      </c>
      <c r="G11356" s="2" t="s">
        <v>10</v>
      </c>
    </row>
    <row r="11357" spans="1:7" x14ac:dyDescent="0.25">
      <c r="A11357" s="2" t="s">
        <v>11372</v>
      </c>
      <c r="B11357" t="s">
        <v>5</v>
      </c>
      <c r="C11357" s="1">
        <v>42390</v>
      </c>
      <c r="D11357" s="2">
        <v>1135600</v>
      </c>
      <c r="E11357" s="2">
        <v>1.88</v>
      </c>
      <c r="F11357" s="2">
        <f>tblProdukty[[#This Row],[Cena]]*tblProdukty[[#This Row],[Koeficient]]</f>
        <v>2134928</v>
      </c>
      <c r="G11357" s="2" t="s">
        <v>12</v>
      </c>
    </row>
    <row r="11358" spans="1:7" x14ac:dyDescent="0.25">
      <c r="A11358" s="2" t="s">
        <v>11373</v>
      </c>
      <c r="B11358" t="s">
        <v>5</v>
      </c>
      <c r="C11358" s="1">
        <v>42432</v>
      </c>
      <c r="D11358" s="2">
        <v>1135700</v>
      </c>
      <c r="E11358" s="2">
        <v>1.84</v>
      </c>
      <c r="F11358" s="2">
        <f>tblProdukty[[#This Row],[Cena]]*tblProdukty[[#This Row],[Koeficient]]</f>
        <v>2089688</v>
      </c>
      <c r="G11358" s="2" t="s">
        <v>13</v>
      </c>
    </row>
    <row r="11359" spans="1:7" x14ac:dyDescent="0.25">
      <c r="A11359" s="2" t="s">
        <v>11374</v>
      </c>
      <c r="B11359" t="s">
        <v>5</v>
      </c>
      <c r="C11359" s="1">
        <v>43027</v>
      </c>
      <c r="D11359" s="2">
        <v>1135800</v>
      </c>
      <c r="E11359" s="2">
        <v>1.56</v>
      </c>
      <c r="F11359" s="2">
        <f>tblProdukty[[#This Row],[Cena]]*tblProdukty[[#This Row],[Koeficient]]</f>
        <v>1771848</v>
      </c>
      <c r="G11359" s="2" t="s">
        <v>14</v>
      </c>
    </row>
    <row r="11360" spans="1:7" x14ac:dyDescent="0.25">
      <c r="A11360" s="2" t="s">
        <v>11375</v>
      </c>
      <c r="B11360" t="s">
        <v>5</v>
      </c>
      <c r="C11360" s="1">
        <v>42022</v>
      </c>
      <c r="D11360" s="2">
        <v>1135900</v>
      </c>
      <c r="E11360" s="2">
        <v>1.27</v>
      </c>
      <c r="F11360" s="2">
        <f>tblProdukty[[#This Row],[Cena]]*tblProdukty[[#This Row],[Koeficient]]</f>
        <v>1442593</v>
      </c>
      <c r="G11360" s="2" t="s">
        <v>15</v>
      </c>
    </row>
    <row r="11361" spans="1:7" x14ac:dyDescent="0.25">
      <c r="A11361" s="2" t="s">
        <v>11376</v>
      </c>
      <c r="B11361" t="s">
        <v>5</v>
      </c>
      <c r="C11361" s="1">
        <v>42952</v>
      </c>
      <c r="D11361" s="2">
        <v>1136000</v>
      </c>
      <c r="E11361" s="2">
        <v>1.5</v>
      </c>
      <c r="F11361" s="2">
        <f>tblProdukty[[#This Row],[Cena]]*tblProdukty[[#This Row],[Koeficient]]</f>
        <v>1704000</v>
      </c>
      <c r="G11361" s="2" t="s">
        <v>16</v>
      </c>
    </row>
    <row r="11362" spans="1:7" x14ac:dyDescent="0.25">
      <c r="A11362" s="2" t="s">
        <v>11377</v>
      </c>
      <c r="B11362" t="s">
        <v>5</v>
      </c>
      <c r="C11362" s="1">
        <v>42014</v>
      </c>
      <c r="D11362" s="2">
        <v>1136100</v>
      </c>
      <c r="E11362" s="2">
        <v>1.78</v>
      </c>
      <c r="F11362" s="2">
        <f>tblProdukty[[#This Row],[Cena]]*tblProdukty[[#This Row],[Koeficient]]</f>
        <v>2022258</v>
      </c>
      <c r="G11362" s="2" t="s">
        <v>9</v>
      </c>
    </row>
    <row r="11363" spans="1:7" x14ac:dyDescent="0.25">
      <c r="A11363" s="2" t="s">
        <v>11378</v>
      </c>
      <c r="B11363" t="s">
        <v>5</v>
      </c>
      <c r="C11363" s="1">
        <v>42496</v>
      </c>
      <c r="D11363" s="2">
        <v>1136200</v>
      </c>
      <c r="E11363" s="2">
        <v>1.64</v>
      </c>
      <c r="F11363" s="2">
        <f>tblProdukty[[#This Row],[Cena]]*tblProdukty[[#This Row],[Koeficient]]</f>
        <v>1863368</v>
      </c>
      <c r="G11363" s="2" t="s">
        <v>11</v>
      </c>
    </row>
    <row r="11364" spans="1:7" x14ac:dyDescent="0.25">
      <c r="A11364" s="2" t="s">
        <v>11379</v>
      </c>
      <c r="B11364" t="s">
        <v>5</v>
      </c>
      <c r="C11364" s="1">
        <v>43056</v>
      </c>
      <c r="D11364" s="2">
        <v>1136300</v>
      </c>
      <c r="E11364" s="2">
        <v>1.89</v>
      </c>
      <c r="F11364" s="2">
        <f>tblProdukty[[#This Row],[Cena]]*tblProdukty[[#This Row],[Koeficient]]</f>
        <v>2147607</v>
      </c>
      <c r="G11364" s="2" t="s">
        <v>10</v>
      </c>
    </row>
    <row r="11365" spans="1:7" x14ac:dyDescent="0.25">
      <c r="A11365" s="2" t="s">
        <v>11380</v>
      </c>
      <c r="B11365" t="s">
        <v>5</v>
      </c>
      <c r="C11365" s="1">
        <v>42425</v>
      </c>
      <c r="D11365" s="2">
        <v>1136400</v>
      </c>
      <c r="E11365" s="2">
        <v>1.91</v>
      </c>
      <c r="F11365" s="2">
        <f>tblProdukty[[#This Row],[Cena]]*tblProdukty[[#This Row],[Koeficient]]</f>
        <v>2170524</v>
      </c>
      <c r="G11365" s="2" t="s">
        <v>12</v>
      </c>
    </row>
    <row r="11366" spans="1:7" x14ac:dyDescent="0.25">
      <c r="A11366" s="2" t="s">
        <v>11381</v>
      </c>
      <c r="B11366" t="s">
        <v>5</v>
      </c>
      <c r="C11366" s="1">
        <v>42966</v>
      </c>
      <c r="D11366" s="2">
        <v>1136500</v>
      </c>
      <c r="E11366" s="2">
        <v>1.34</v>
      </c>
      <c r="F11366" s="2">
        <f>tblProdukty[[#This Row],[Cena]]*tblProdukty[[#This Row],[Koeficient]]</f>
        <v>1522910</v>
      </c>
      <c r="G11366" s="2" t="s">
        <v>13</v>
      </c>
    </row>
    <row r="11367" spans="1:7" x14ac:dyDescent="0.25">
      <c r="A11367" s="2" t="s">
        <v>11382</v>
      </c>
      <c r="B11367" t="s">
        <v>5</v>
      </c>
      <c r="C11367" s="1">
        <v>43031</v>
      </c>
      <c r="D11367" s="2">
        <v>1136600</v>
      </c>
      <c r="E11367" s="2">
        <v>1.45</v>
      </c>
      <c r="F11367" s="2">
        <f>tblProdukty[[#This Row],[Cena]]*tblProdukty[[#This Row],[Koeficient]]</f>
        <v>1648070</v>
      </c>
      <c r="G11367" s="2" t="s">
        <v>14</v>
      </c>
    </row>
    <row r="11368" spans="1:7" x14ac:dyDescent="0.25">
      <c r="A11368" s="2" t="s">
        <v>11383</v>
      </c>
      <c r="B11368" t="s">
        <v>5</v>
      </c>
      <c r="C11368" s="1">
        <v>42964</v>
      </c>
      <c r="D11368" s="2">
        <v>1136700</v>
      </c>
      <c r="E11368" s="2">
        <v>1.83</v>
      </c>
      <c r="F11368" s="2">
        <f>tblProdukty[[#This Row],[Cena]]*tblProdukty[[#This Row],[Koeficient]]</f>
        <v>2080161</v>
      </c>
      <c r="G11368" s="2" t="s">
        <v>15</v>
      </c>
    </row>
    <row r="11369" spans="1:7" x14ac:dyDescent="0.25">
      <c r="A11369" s="2" t="s">
        <v>11384</v>
      </c>
      <c r="B11369" t="s">
        <v>5</v>
      </c>
      <c r="C11369" s="1">
        <v>42231</v>
      </c>
      <c r="D11369" s="2">
        <v>1136800</v>
      </c>
      <c r="E11369" s="2">
        <v>1.89</v>
      </c>
      <c r="F11369" s="2">
        <f>tblProdukty[[#This Row],[Cena]]*tblProdukty[[#This Row],[Koeficient]]</f>
        <v>2148552</v>
      </c>
      <c r="G11369" s="2" t="s">
        <v>16</v>
      </c>
    </row>
    <row r="11370" spans="1:7" x14ac:dyDescent="0.25">
      <c r="A11370" s="2" t="s">
        <v>11385</v>
      </c>
      <c r="B11370" t="s">
        <v>5</v>
      </c>
      <c r="C11370" s="1">
        <v>42766</v>
      </c>
      <c r="D11370" s="2">
        <v>1136900</v>
      </c>
      <c r="E11370" s="2">
        <v>1.58</v>
      </c>
      <c r="F11370" s="2">
        <f>tblProdukty[[#This Row],[Cena]]*tblProdukty[[#This Row],[Koeficient]]</f>
        <v>1796302</v>
      </c>
      <c r="G11370" s="2" t="s">
        <v>9</v>
      </c>
    </row>
    <row r="11371" spans="1:7" x14ac:dyDescent="0.25">
      <c r="A11371" s="2" t="s">
        <v>11386</v>
      </c>
      <c r="B11371" t="s">
        <v>5</v>
      </c>
      <c r="C11371" s="1">
        <v>42987</v>
      </c>
      <c r="D11371" s="2">
        <v>1137000</v>
      </c>
      <c r="E11371" s="2">
        <v>1.9</v>
      </c>
      <c r="F11371" s="2">
        <f>tblProdukty[[#This Row],[Cena]]*tblProdukty[[#This Row],[Koeficient]]</f>
        <v>2160300</v>
      </c>
      <c r="G11371" s="2" t="s">
        <v>11</v>
      </c>
    </row>
    <row r="11372" spans="1:7" x14ac:dyDescent="0.25">
      <c r="A11372" s="2" t="s">
        <v>11387</v>
      </c>
      <c r="B11372" t="s">
        <v>5</v>
      </c>
      <c r="C11372" s="1">
        <v>42477</v>
      </c>
      <c r="D11372" s="2">
        <v>1137100</v>
      </c>
      <c r="E11372" s="2">
        <v>1.32</v>
      </c>
      <c r="F11372" s="2">
        <f>tblProdukty[[#This Row],[Cena]]*tblProdukty[[#This Row],[Koeficient]]</f>
        <v>1500972</v>
      </c>
      <c r="G11372" s="2" t="s">
        <v>10</v>
      </c>
    </row>
    <row r="11373" spans="1:7" x14ac:dyDescent="0.25">
      <c r="A11373" s="2" t="s">
        <v>11388</v>
      </c>
      <c r="B11373" t="s">
        <v>5</v>
      </c>
      <c r="C11373" s="1">
        <v>42183</v>
      </c>
      <c r="D11373" s="2">
        <v>1137200</v>
      </c>
      <c r="E11373" s="2">
        <v>1.47</v>
      </c>
      <c r="F11373" s="2">
        <f>tblProdukty[[#This Row],[Cena]]*tblProdukty[[#This Row],[Koeficient]]</f>
        <v>1671684</v>
      </c>
      <c r="G11373" s="2" t="s">
        <v>12</v>
      </c>
    </row>
    <row r="11374" spans="1:7" x14ac:dyDescent="0.25">
      <c r="A11374" s="2" t="s">
        <v>11389</v>
      </c>
      <c r="B11374" t="s">
        <v>5</v>
      </c>
      <c r="C11374" s="1">
        <v>42481</v>
      </c>
      <c r="D11374" s="2">
        <v>1137300</v>
      </c>
      <c r="E11374" s="2">
        <v>1.61</v>
      </c>
      <c r="F11374" s="2">
        <f>tblProdukty[[#This Row],[Cena]]*tblProdukty[[#This Row],[Koeficient]]</f>
        <v>1831053</v>
      </c>
      <c r="G11374" s="2" t="s">
        <v>13</v>
      </c>
    </row>
    <row r="11375" spans="1:7" x14ac:dyDescent="0.25">
      <c r="A11375" s="2" t="s">
        <v>11390</v>
      </c>
      <c r="B11375" t="s">
        <v>5</v>
      </c>
      <c r="C11375" s="1">
        <v>42539</v>
      </c>
      <c r="D11375" s="2">
        <v>1137400</v>
      </c>
      <c r="E11375" s="2">
        <v>1.01</v>
      </c>
      <c r="F11375" s="2">
        <f>tblProdukty[[#This Row],[Cena]]*tblProdukty[[#This Row],[Koeficient]]</f>
        <v>1148774</v>
      </c>
      <c r="G11375" s="2" t="s">
        <v>14</v>
      </c>
    </row>
    <row r="11376" spans="1:7" x14ac:dyDescent="0.25">
      <c r="A11376" s="2" t="s">
        <v>11391</v>
      </c>
      <c r="B11376" t="s">
        <v>5</v>
      </c>
      <c r="C11376" s="1">
        <v>42948</v>
      </c>
      <c r="D11376" s="2">
        <v>1137500</v>
      </c>
      <c r="E11376" s="2">
        <v>1.87</v>
      </c>
      <c r="F11376" s="2">
        <f>tblProdukty[[#This Row],[Cena]]*tblProdukty[[#This Row],[Koeficient]]</f>
        <v>2127125</v>
      </c>
      <c r="G11376" s="2" t="s">
        <v>15</v>
      </c>
    </row>
    <row r="11377" spans="1:7" x14ac:dyDescent="0.25">
      <c r="A11377" s="2" t="s">
        <v>11392</v>
      </c>
      <c r="B11377" t="s">
        <v>5</v>
      </c>
      <c r="C11377" s="1">
        <v>42433</v>
      </c>
      <c r="D11377" s="2">
        <v>1137600</v>
      </c>
      <c r="E11377" s="2">
        <v>1.48</v>
      </c>
      <c r="F11377" s="2">
        <f>tblProdukty[[#This Row],[Cena]]*tblProdukty[[#This Row],[Koeficient]]</f>
        <v>1683648</v>
      </c>
      <c r="G11377" s="2" t="s">
        <v>16</v>
      </c>
    </row>
    <row r="11378" spans="1:7" x14ac:dyDescent="0.25">
      <c r="A11378" s="2" t="s">
        <v>11393</v>
      </c>
      <c r="B11378" t="s">
        <v>5</v>
      </c>
      <c r="C11378" s="1">
        <v>42728</v>
      </c>
      <c r="D11378" s="2">
        <v>1137700</v>
      </c>
      <c r="E11378" s="2">
        <v>1.68</v>
      </c>
      <c r="F11378" s="2">
        <f>tblProdukty[[#This Row],[Cena]]*tblProdukty[[#This Row],[Koeficient]]</f>
        <v>1911336</v>
      </c>
      <c r="G11378" s="2" t="s">
        <v>9</v>
      </c>
    </row>
    <row r="11379" spans="1:7" x14ac:dyDescent="0.25">
      <c r="A11379" s="2" t="s">
        <v>11394</v>
      </c>
      <c r="B11379" t="s">
        <v>5</v>
      </c>
      <c r="C11379" s="1">
        <v>42755</v>
      </c>
      <c r="D11379" s="2">
        <v>1137800</v>
      </c>
      <c r="E11379" s="2">
        <v>1.1100000000000001</v>
      </c>
      <c r="F11379" s="2">
        <f>tblProdukty[[#This Row],[Cena]]*tblProdukty[[#This Row],[Koeficient]]</f>
        <v>1262958</v>
      </c>
      <c r="G11379" s="2" t="s">
        <v>11</v>
      </c>
    </row>
    <row r="11380" spans="1:7" x14ac:dyDescent="0.25">
      <c r="A11380" s="2" t="s">
        <v>11395</v>
      </c>
      <c r="B11380" t="s">
        <v>5</v>
      </c>
      <c r="C11380" s="1">
        <v>43000</v>
      </c>
      <c r="D11380" s="2">
        <v>1137900</v>
      </c>
      <c r="E11380" s="2">
        <v>1.93</v>
      </c>
      <c r="F11380" s="2">
        <f>tblProdukty[[#This Row],[Cena]]*tblProdukty[[#This Row],[Koeficient]]</f>
        <v>2196147</v>
      </c>
      <c r="G11380" s="2" t="s">
        <v>10</v>
      </c>
    </row>
    <row r="11381" spans="1:7" x14ac:dyDescent="0.25">
      <c r="A11381" s="2" t="s">
        <v>11396</v>
      </c>
      <c r="B11381" t="s">
        <v>5</v>
      </c>
      <c r="C11381" s="1">
        <v>42578</v>
      </c>
      <c r="D11381" s="2">
        <v>1138000</v>
      </c>
      <c r="E11381" s="2">
        <v>1.62</v>
      </c>
      <c r="F11381" s="2">
        <f>tblProdukty[[#This Row],[Cena]]*tblProdukty[[#This Row],[Koeficient]]</f>
        <v>1843560.0000000002</v>
      </c>
      <c r="G11381" s="2" t="s">
        <v>12</v>
      </c>
    </row>
    <row r="11382" spans="1:7" x14ac:dyDescent="0.25">
      <c r="A11382" s="2" t="s">
        <v>11397</v>
      </c>
      <c r="B11382" t="s">
        <v>5</v>
      </c>
      <c r="C11382" s="1">
        <v>42509</v>
      </c>
      <c r="D11382" s="2">
        <v>1138100</v>
      </c>
      <c r="E11382" s="2">
        <v>1.04</v>
      </c>
      <c r="F11382" s="2">
        <f>tblProdukty[[#This Row],[Cena]]*tblProdukty[[#This Row],[Koeficient]]</f>
        <v>1183624</v>
      </c>
      <c r="G11382" s="2" t="s">
        <v>13</v>
      </c>
    </row>
    <row r="11383" spans="1:7" x14ac:dyDescent="0.25">
      <c r="A11383" s="2" t="s">
        <v>11398</v>
      </c>
      <c r="B11383" t="s">
        <v>5</v>
      </c>
      <c r="C11383" s="1">
        <v>43077</v>
      </c>
      <c r="D11383" s="2">
        <v>1138200</v>
      </c>
      <c r="E11383" s="2">
        <v>1.58</v>
      </c>
      <c r="F11383" s="2">
        <f>tblProdukty[[#This Row],[Cena]]*tblProdukty[[#This Row],[Koeficient]]</f>
        <v>1798356</v>
      </c>
      <c r="G11383" s="2" t="s">
        <v>14</v>
      </c>
    </row>
    <row r="11384" spans="1:7" x14ac:dyDescent="0.25">
      <c r="A11384" s="2" t="s">
        <v>11399</v>
      </c>
      <c r="B11384" t="s">
        <v>5</v>
      </c>
      <c r="C11384" s="1">
        <v>43039</v>
      </c>
      <c r="D11384" s="2">
        <v>1138300</v>
      </c>
      <c r="E11384" s="2">
        <v>1.17</v>
      </c>
      <c r="F11384" s="2">
        <f>tblProdukty[[#This Row],[Cena]]*tblProdukty[[#This Row],[Koeficient]]</f>
        <v>1331811</v>
      </c>
      <c r="G11384" s="2" t="s">
        <v>15</v>
      </c>
    </row>
    <row r="11385" spans="1:7" x14ac:dyDescent="0.25">
      <c r="A11385" s="2" t="s">
        <v>11400</v>
      </c>
      <c r="B11385" t="s">
        <v>5</v>
      </c>
      <c r="C11385" s="1">
        <v>42571</v>
      </c>
      <c r="D11385" s="2">
        <v>1138400</v>
      </c>
      <c r="E11385" s="2">
        <v>1.73</v>
      </c>
      <c r="F11385" s="2">
        <f>tblProdukty[[#This Row],[Cena]]*tblProdukty[[#This Row],[Koeficient]]</f>
        <v>1969432</v>
      </c>
      <c r="G11385" s="2" t="s">
        <v>16</v>
      </c>
    </row>
    <row r="11386" spans="1:7" x14ac:dyDescent="0.25">
      <c r="A11386" s="2" t="s">
        <v>11401</v>
      </c>
      <c r="B11386" t="s">
        <v>5</v>
      </c>
      <c r="C11386" s="1">
        <v>42775</v>
      </c>
      <c r="D11386" s="2">
        <v>1138500</v>
      </c>
      <c r="E11386" s="2">
        <v>1.05</v>
      </c>
      <c r="F11386" s="2">
        <f>tblProdukty[[#This Row],[Cena]]*tblProdukty[[#This Row],[Koeficient]]</f>
        <v>1195425</v>
      </c>
      <c r="G11386" s="2" t="s">
        <v>9</v>
      </c>
    </row>
    <row r="11387" spans="1:7" x14ac:dyDescent="0.25">
      <c r="A11387" s="2" t="s">
        <v>11402</v>
      </c>
      <c r="B11387" t="s">
        <v>5</v>
      </c>
      <c r="C11387" s="1">
        <v>42878</v>
      </c>
      <c r="D11387" s="2">
        <v>1138600</v>
      </c>
      <c r="E11387" s="2">
        <v>1.74</v>
      </c>
      <c r="F11387" s="2">
        <f>tblProdukty[[#This Row],[Cena]]*tblProdukty[[#This Row],[Koeficient]]</f>
        <v>1981164</v>
      </c>
      <c r="G11387" s="2" t="s">
        <v>11</v>
      </c>
    </row>
    <row r="11388" spans="1:7" x14ac:dyDescent="0.25">
      <c r="A11388" s="2" t="s">
        <v>11403</v>
      </c>
      <c r="B11388" t="s">
        <v>5</v>
      </c>
      <c r="C11388" s="1">
        <v>42171</v>
      </c>
      <c r="D11388" s="2">
        <v>1138700</v>
      </c>
      <c r="E11388" s="2">
        <v>1.91</v>
      </c>
      <c r="F11388" s="2">
        <f>tblProdukty[[#This Row],[Cena]]*tblProdukty[[#This Row],[Koeficient]]</f>
        <v>2174917</v>
      </c>
      <c r="G11388" s="2" t="s">
        <v>10</v>
      </c>
    </row>
    <row r="11389" spans="1:7" x14ac:dyDescent="0.25">
      <c r="A11389" s="2" t="s">
        <v>11404</v>
      </c>
      <c r="B11389" t="s">
        <v>5</v>
      </c>
      <c r="C11389" s="1">
        <v>42531</v>
      </c>
      <c r="D11389" s="2">
        <v>1138800</v>
      </c>
      <c r="E11389" s="2">
        <v>1.18</v>
      </c>
      <c r="F11389" s="2">
        <f>tblProdukty[[#This Row],[Cena]]*tblProdukty[[#This Row],[Koeficient]]</f>
        <v>1343784</v>
      </c>
      <c r="G11389" s="2" t="s">
        <v>12</v>
      </c>
    </row>
    <row r="11390" spans="1:7" x14ac:dyDescent="0.25">
      <c r="A11390" s="2" t="s">
        <v>11405</v>
      </c>
      <c r="B11390" t="s">
        <v>5</v>
      </c>
      <c r="C11390" s="1">
        <v>42148</v>
      </c>
      <c r="D11390" s="2">
        <v>1138900</v>
      </c>
      <c r="E11390" s="2">
        <v>1.47</v>
      </c>
      <c r="F11390" s="2">
        <f>tblProdukty[[#This Row],[Cena]]*tblProdukty[[#This Row],[Koeficient]]</f>
        <v>1674183</v>
      </c>
      <c r="G11390" s="2" t="s">
        <v>13</v>
      </c>
    </row>
    <row r="11391" spans="1:7" x14ac:dyDescent="0.25">
      <c r="A11391" s="2" t="s">
        <v>11406</v>
      </c>
      <c r="B11391" t="s">
        <v>5</v>
      </c>
      <c r="C11391" s="1">
        <v>42500</v>
      </c>
      <c r="D11391" s="2">
        <v>1139000</v>
      </c>
      <c r="E11391" s="2">
        <v>1.07</v>
      </c>
      <c r="F11391" s="2">
        <f>tblProdukty[[#This Row],[Cena]]*tblProdukty[[#This Row],[Koeficient]]</f>
        <v>1218730</v>
      </c>
      <c r="G11391" s="2" t="s">
        <v>14</v>
      </c>
    </row>
    <row r="11392" spans="1:7" x14ac:dyDescent="0.25">
      <c r="A11392" s="2" t="s">
        <v>11407</v>
      </c>
      <c r="B11392" t="s">
        <v>5</v>
      </c>
      <c r="C11392" s="1">
        <v>42863</v>
      </c>
      <c r="D11392" s="2">
        <v>1139100</v>
      </c>
      <c r="E11392" s="2">
        <v>1.43</v>
      </c>
      <c r="F11392" s="2">
        <f>tblProdukty[[#This Row],[Cena]]*tblProdukty[[#This Row],[Koeficient]]</f>
        <v>1628913</v>
      </c>
      <c r="G11392" s="2" t="s">
        <v>15</v>
      </c>
    </row>
    <row r="11393" spans="1:7" x14ac:dyDescent="0.25">
      <c r="A11393" s="2" t="s">
        <v>11408</v>
      </c>
      <c r="B11393" t="s">
        <v>5</v>
      </c>
      <c r="C11393" s="1">
        <v>42645</v>
      </c>
      <c r="D11393" s="2">
        <v>1139200</v>
      </c>
      <c r="E11393" s="2">
        <v>1.69</v>
      </c>
      <c r="F11393" s="2">
        <f>tblProdukty[[#This Row],[Cena]]*tblProdukty[[#This Row],[Koeficient]]</f>
        <v>1925248</v>
      </c>
      <c r="G11393" s="2" t="s">
        <v>16</v>
      </c>
    </row>
    <row r="11394" spans="1:7" x14ac:dyDescent="0.25">
      <c r="A11394" s="2" t="s">
        <v>11409</v>
      </c>
      <c r="B11394" t="s">
        <v>5</v>
      </c>
      <c r="C11394" s="1">
        <v>43068</v>
      </c>
      <c r="D11394" s="2">
        <v>1139300</v>
      </c>
      <c r="E11394" s="2">
        <v>1.73</v>
      </c>
      <c r="F11394" s="2">
        <f>tblProdukty[[#This Row],[Cena]]*tblProdukty[[#This Row],[Koeficient]]</f>
        <v>1970989</v>
      </c>
      <c r="G11394" s="2" t="s">
        <v>9</v>
      </c>
    </row>
    <row r="11395" spans="1:7" x14ac:dyDescent="0.25">
      <c r="A11395" s="2" t="s">
        <v>11410</v>
      </c>
      <c r="B11395" t="s">
        <v>5</v>
      </c>
      <c r="C11395" s="1">
        <v>42499</v>
      </c>
      <c r="D11395" s="2">
        <v>1139400</v>
      </c>
      <c r="E11395" s="2">
        <v>1.3</v>
      </c>
      <c r="F11395" s="2">
        <f>tblProdukty[[#This Row],[Cena]]*tblProdukty[[#This Row],[Koeficient]]</f>
        <v>1481220</v>
      </c>
      <c r="G11395" s="2" t="s">
        <v>11</v>
      </c>
    </row>
    <row r="11396" spans="1:7" x14ac:dyDescent="0.25">
      <c r="A11396" s="2" t="s">
        <v>11411</v>
      </c>
      <c r="B11396" t="s">
        <v>5</v>
      </c>
      <c r="C11396" s="1">
        <v>42798</v>
      </c>
      <c r="D11396" s="2">
        <v>1139500</v>
      </c>
      <c r="E11396" s="2">
        <v>1.33</v>
      </c>
      <c r="F11396" s="2">
        <f>tblProdukty[[#This Row],[Cena]]*tblProdukty[[#This Row],[Koeficient]]</f>
        <v>1515535</v>
      </c>
      <c r="G11396" s="2" t="s">
        <v>10</v>
      </c>
    </row>
    <row r="11397" spans="1:7" x14ac:dyDescent="0.25">
      <c r="A11397" s="2" t="s">
        <v>11412</v>
      </c>
      <c r="B11397" t="s">
        <v>5</v>
      </c>
      <c r="C11397" s="1">
        <v>42581</v>
      </c>
      <c r="D11397" s="2">
        <v>1139600</v>
      </c>
      <c r="E11397" s="2">
        <v>1.91</v>
      </c>
      <c r="F11397" s="2">
        <f>tblProdukty[[#This Row],[Cena]]*tblProdukty[[#This Row],[Koeficient]]</f>
        <v>2176636</v>
      </c>
      <c r="G11397" s="2" t="s">
        <v>12</v>
      </c>
    </row>
    <row r="11398" spans="1:7" x14ac:dyDescent="0.25">
      <c r="A11398" s="2" t="s">
        <v>11413</v>
      </c>
      <c r="B11398" t="s">
        <v>5</v>
      </c>
      <c r="C11398" s="1">
        <v>42098</v>
      </c>
      <c r="D11398" s="2">
        <v>1139700</v>
      </c>
      <c r="E11398" s="2">
        <v>1.74</v>
      </c>
      <c r="F11398" s="2">
        <f>tblProdukty[[#This Row],[Cena]]*tblProdukty[[#This Row],[Koeficient]]</f>
        <v>1983078</v>
      </c>
      <c r="G11398" s="2" t="s">
        <v>13</v>
      </c>
    </row>
    <row r="11399" spans="1:7" x14ac:dyDescent="0.25">
      <c r="A11399" s="2" t="s">
        <v>11414</v>
      </c>
      <c r="B11399" t="s">
        <v>5</v>
      </c>
      <c r="C11399" s="1">
        <v>42498</v>
      </c>
      <c r="D11399" s="2">
        <v>1139800</v>
      </c>
      <c r="E11399" s="2">
        <v>1.59</v>
      </c>
      <c r="F11399" s="2">
        <f>tblProdukty[[#This Row],[Cena]]*tblProdukty[[#This Row],[Koeficient]]</f>
        <v>1812282</v>
      </c>
      <c r="G11399" s="2" t="s">
        <v>14</v>
      </c>
    </row>
    <row r="11400" spans="1:7" x14ac:dyDescent="0.25">
      <c r="A11400" s="2" t="s">
        <v>11415</v>
      </c>
      <c r="B11400" t="s">
        <v>5</v>
      </c>
      <c r="C11400" s="1">
        <v>42021</v>
      </c>
      <c r="D11400" s="2">
        <v>1139900</v>
      </c>
      <c r="E11400" s="2">
        <v>1.66</v>
      </c>
      <c r="F11400" s="2">
        <f>tblProdukty[[#This Row],[Cena]]*tblProdukty[[#This Row],[Koeficient]]</f>
        <v>1892234</v>
      </c>
      <c r="G11400" s="2" t="s">
        <v>15</v>
      </c>
    </row>
    <row r="11401" spans="1:7" x14ac:dyDescent="0.25">
      <c r="A11401" s="2" t="s">
        <v>11416</v>
      </c>
      <c r="B11401" t="s">
        <v>5</v>
      </c>
      <c r="C11401" s="1">
        <v>42619</v>
      </c>
      <c r="D11401" s="2">
        <v>1140000</v>
      </c>
      <c r="E11401" s="2">
        <v>1.1399999999999999</v>
      </c>
      <c r="F11401" s="2">
        <f>tblProdukty[[#This Row],[Cena]]*tblProdukty[[#This Row],[Koeficient]]</f>
        <v>1299600</v>
      </c>
      <c r="G11401" s="2" t="s">
        <v>16</v>
      </c>
    </row>
    <row r="11402" spans="1:7" x14ac:dyDescent="0.25">
      <c r="A11402" s="2" t="s">
        <v>11417</v>
      </c>
      <c r="B11402" t="s">
        <v>5</v>
      </c>
      <c r="C11402" s="1">
        <v>42863</v>
      </c>
      <c r="D11402" s="2">
        <v>1140100</v>
      </c>
      <c r="E11402" s="2">
        <v>1.56</v>
      </c>
      <c r="F11402" s="2">
        <f>tblProdukty[[#This Row],[Cena]]*tblProdukty[[#This Row],[Koeficient]]</f>
        <v>1778556</v>
      </c>
      <c r="G11402" s="2" t="s">
        <v>9</v>
      </c>
    </row>
    <row r="11403" spans="1:7" x14ac:dyDescent="0.25">
      <c r="A11403" s="2" t="s">
        <v>11418</v>
      </c>
      <c r="B11403" t="s">
        <v>5</v>
      </c>
      <c r="C11403" s="1">
        <v>42205</v>
      </c>
      <c r="D11403" s="2">
        <v>1140200</v>
      </c>
      <c r="E11403" s="2">
        <v>1.58</v>
      </c>
      <c r="F11403" s="2">
        <f>tblProdukty[[#This Row],[Cena]]*tblProdukty[[#This Row],[Koeficient]]</f>
        <v>1801516</v>
      </c>
      <c r="G11403" s="2" t="s">
        <v>11</v>
      </c>
    </row>
    <row r="11404" spans="1:7" x14ac:dyDescent="0.25">
      <c r="A11404" s="2" t="s">
        <v>11419</v>
      </c>
      <c r="B11404" t="s">
        <v>5</v>
      </c>
      <c r="C11404" s="1">
        <v>42983</v>
      </c>
      <c r="D11404" s="2">
        <v>1140300</v>
      </c>
      <c r="E11404" s="2">
        <v>1.1299999999999999</v>
      </c>
      <c r="F11404" s="2">
        <f>tblProdukty[[#This Row],[Cena]]*tblProdukty[[#This Row],[Koeficient]]</f>
        <v>1288538.9999999998</v>
      </c>
      <c r="G11404" s="2" t="s">
        <v>10</v>
      </c>
    </row>
    <row r="11405" spans="1:7" x14ac:dyDescent="0.25">
      <c r="A11405" s="2" t="s">
        <v>11420</v>
      </c>
      <c r="B11405" t="s">
        <v>5</v>
      </c>
      <c r="C11405" s="1">
        <v>42392</v>
      </c>
      <c r="D11405" s="2">
        <v>1140400</v>
      </c>
      <c r="E11405" s="2">
        <v>1.53</v>
      </c>
      <c r="F11405" s="2">
        <f>tblProdukty[[#This Row],[Cena]]*tblProdukty[[#This Row],[Koeficient]]</f>
        <v>1744812</v>
      </c>
      <c r="G11405" s="2" t="s">
        <v>12</v>
      </c>
    </row>
    <row r="11406" spans="1:7" x14ac:dyDescent="0.25">
      <c r="A11406" s="2" t="s">
        <v>11421</v>
      </c>
      <c r="B11406" t="s">
        <v>5</v>
      </c>
      <c r="C11406" s="1">
        <v>42425</v>
      </c>
      <c r="D11406" s="2">
        <v>1140500</v>
      </c>
      <c r="E11406" s="2">
        <v>1.83</v>
      </c>
      <c r="F11406" s="2">
        <f>tblProdukty[[#This Row],[Cena]]*tblProdukty[[#This Row],[Koeficient]]</f>
        <v>2087115</v>
      </c>
      <c r="G11406" s="2" t="s">
        <v>13</v>
      </c>
    </row>
    <row r="11407" spans="1:7" x14ac:dyDescent="0.25">
      <c r="A11407" s="2" t="s">
        <v>11422</v>
      </c>
      <c r="B11407" t="s">
        <v>5</v>
      </c>
      <c r="C11407" s="1">
        <v>42971</v>
      </c>
      <c r="D11407" s="2">
        <v>1140600</v>
      </c>
      <c r="E11407" s="2">
        <v>1.92</v>
      </c>
      <c r="F11407" s="2">
        <f>tblProdukty[[#This Row],[Cena]]*tblProdukty[[#This Row],[Koeficient]]</f>
        <v>2189952</v>
      </c>
      <c r="G11407" s="2" t="s">
        <v>14</v>
      </c>
    </row>
    <row r="11408" spans="1:7" x14ac:dyDescent="0.25">
      <c r="A11408" s="2" t="s">
        <v>11423</v>
      </c>
      <c r="B11408" t="s">
        <v>5</v>
      </c>
      <c r="C11408" s="1">
        <v>42255</v>
      </c>
      <c r="D11408" s="2">
        <v>1140700</v>
      </c>
      <c r="E11408" s="2">
        <v>1.47</v>
      </c>
      <c r="F11408" s="2">
        <f>tblProdukty[[#This Row],[Cena]]*tblProdukty[[#This Row],[Koeficient]]</f>
        <v>1676829</v>
      </c>
      <c r="G11408" s="2" t="s">
        <v>15</v>
      </c>
    </row>
    <row r="11409" spans="1:7" x14ac:dyDescent="0.25">
      <c r="A11409" s="2" t="s">
        <v>11424</v>
      </c>
      <c r="B11409" t="s">
        <v>5</v>
      </c>
      <c r="C11409" s="1">
        <v>43051</v>
      </c>
      <c r="D11409" s="2">
        <v>1140800</v>
      </c>
      <c r="E11409" s="2">
        <v>1.61</v>
      </c>
      <c r="F11409" s="2">
        <f>tblProdukty[[#This Row],[Cena]]*tblProdukty[[#This Row],[Koeficient]]</f>
        <v>1836688</v>
      </c>
      <c r="G11409" s="2" t="s">
        <v>16</v>
      </c>
    </row>
    <row r="11410" spans="1:7" x14ac:dyDescent="0.25">
      <c r="A11410" s="2" t="s">
        <v>11425</v>
      </c>
      <c r="B11410" t="s">
        <v>5</v>
      </c>
      <c r="C11410" s="1">
        <v>42406</v>
      </c>
      <c r="D11410" s="2">
        <v>1140900</v>
      </c>
      <c r="E11410" s="2">
        <v>1.83</v>
      </c>
      <c r="F11410" s="2">
        <f>tblProdukty[[#This Row],[Cena]]*tblProdukty[[#This Row],[Koeficient]]</f>
        <v>2087847</v>
      </c>
      <c r="G11410" s="2" t="s">
        <v>9</v>
      </c>
    </row>
    <row r="11411" spans="1:7" x14ac:dyDescent="0.25">
      <c r="A11411" s="2" t="s">
        <v>11426</v>
      </c>
      <c r="B11411" t="s">
        <v>5</v>
      </c>
      <c r="C11411" s="1">
        <v>43044</v>
      </c>
      <c r="D11411" s="2">
        <v>1141000</v>
      </c>
      <c r="E11411" s="2">
        <v>1.95</v>
      </c>
      <c r="F11411" s="2">
        <f>tblProdukty[[#This Row],[Cena]]*tblProdukty[[#This Row],[Koeficient]]</f>
        <v>2224950</v>
      </c>
      <c r="G11411" s="2" t="s">
        <v>11</v>
      </c>
    </row>
    <row r="11412" spans="1:7" x14ac:dyDescent="0.25">
      <c r="A11412" s="2" t="s">
        <v>11427</v>
      </c>
      <c r="B11412" t="s">
        <v>5</v>
      </c>
      <c r="C11412" s="1">
        <v>42541</v>
      </c>
      <c r="D11412" s="2">
        <v>1141100</v>
      </c>
      <c r="E11412" s="2">
        <v>1.04</v>
      </c>
      <c r="F11412" s="2">
        <f>tblProdukty[[#This Row],[Cena]]*tblProdukty[[#This Row],[Koeficient]]</f>
        <v>1186744</v>
      </c>
      <c r="G11412" s="2" t="s">
        <v>10</v>
      </c>
    </row>
    <row r="11413" spans="1:7" x14ac:dyDescent="0.25">
      <c r="A11413" s="2" t="s">
        <v>11428</v>
      </c>
      <c r="B11413" t="s">
        <v>5</v>
      </c>
      <c r="C11413" s="1">
        <v>42538</v>
      </c>
      <c r="D11413" s="2">
        <v>1141200</v>
      </c>
      <c r="E11413" s="2">
        <v>1.02</v>
      </c>
      <c r="F11413" s="2">
        <f>tblProdukty[[#This Row],[Cena]]*tblProdukty[[#This Row],[Koeficient]]</f>
        <v>1164024</v>
      </c>
      <c r="G11413" s="2" t="s">
        <v>12</v>
      </c>
    </row>
    <row r="11414" spans="1:7" x14ac:dyDescent="0.25">
      <c r="A11414" s="2" t="s">
        <v>11429</v>
      </c>
      <c r="B11414" t="s">
        <v>5</v>
      </c>
      <c r="C11414" s="1">
        <v>43079</v>
      </c>
      <c r="D11414" s="2">
        <v>1141300</v>
      </c>
      <c r="E11414" s="2">
        <v>1.62</v>
      </c>
      <c r="F11414" s="2">
        <f>tblProdukty[[#This Row],[Cena]]*tblProdukty[[#This Row],[Koeficient]]</f>
        <v>1848906.0000000002</v>
      </c>
      <c r="G11414" s="2" t="s">
        <v>13</v>
      </c>
    </row>
    <row r="11415" spans="1:7" x14ac:dyDescent="0.25">
      <c r="A11415" s="2" t="s">
        <v>11430</v>
      </c>
      <c r="B11415" t="s">
        <v>5</v>
      </c>
      <c r="C11415" s="1">
        <v>42387</v>
      </c>
      <c r="D11415" s="2">
        <v>1141400</v>
      </c>
      <c r="E11415" s="2">
        <v>1.5</v>
      </c>
      <c r="F11415" s="2">
        <f>tblProdukty[[#This Row],[Cena]]*tblProdukty[[#This Row],[Koeficient]]</f>
        <v>1712100</v>
      </c>
      <c r="G11415" s="2" t="s">
        <v>14</v>
      </c>
    </row>
    <row r="11416" spans="1:7" x14ac:dyDescent="0.25">
      <c r="A11416" s="2" t="s">
        <v>11431</v>
      </c>
      <c r="B11416" t="s">
        <v>5</v>
      </c>
      <c r="C11416" s="1">
        <v>42354</v>
      </c>
      <c r="D11416" s="2">
        <v>1141500</v>
      </c>
      <c r="E11416" s="2">
        <v>1.4</v>
      </c>
      <c r="F11416" s="2">
        <f>tblProdukty[[#This Row],[Cena]]*tblProdukty[[#This Row],[Koeficient]]</f>
        <v>1598100</v>
      </c>
      <c r="G11416" s="2" t="s">
        <v>15</v>
      </c>
    </row>
    <row r="11417" spans="1:7" x14ac:dyDescent="0.25">
      <c r="A11417" s="2" t="s">
        <v>11432</v>
      </c>
      <c r="B11417" t="s">
        <v>5</v>
      </c>
      <c r="C11417" s="1">
        <v>42095</v>
      </c>
      <c r="D11417" s="2">
        <v>1141600</v>
      </c>
      <c r="E11417" s="2">
        <v>1.05</v>
      </c>
      <c r="F11417" s="2">
        <f>tblProdukty[[#This Row],[Cena]]*tblProdukty[[#This Row],[Koeficient]]</f>
        <v>1198680</v>
      </c>
      <c r="G11417" s="2" t="s">
        <v>16</v>
      </c>
    </row>
    <row r="11418" spans="1:7" x14ac:dyDescent="0.25">
      <c r="A11418" s="2" t="s">
        <v>11433</v>
      </c>
      <c r="B11418" t="s">
        <v>5</v>
      </c>
      <c r="C11418" s="1">
        <v>42912</v>
      </c>
      <c r="D11418" s="2">
        <v>1141700</v>
      </c>
      <c r="E11418" s="2">
        <v>1.32</v>
      </c>
      <c r="F11418" s="2">
        <f>tblProdukty[[#This Row],[Cena]]*tblProdukty[[#This Row],[Koeficient]]</f>
        <v>1507044</v>
      </c>
      <c r="G11418" s="2" t="s">
        <v>9</v>
      </c>
    </row>
    <row r="11419" spans="1:7" x14ac:dyDescent="0.25">
      <c r="A11419" s="2" t="s">
        <v>11434</v>
      </c>
      <c r="B11419" t="s">
        <v>5</v>
      </c>
      <c r="C11419" s="1">
        <v>42734</v>
      </c>
      <c r="D11419" s="2">
        <v>1141800</v>
      </c>
      <c r="E11419" s="2">
        <v>1.47</v>
      </c>
      <c r="F11419" s="2">
        <f>tblProdukty[[#This Row],[Cena]]*tblProdukty[[#This Row],[Koeficient]]</f>
        <v>1678446</v>
      </c>
      <c r="G11419" s="2" t="s">
        <v>11</v>
      </c>
    </row>
    <row r="11420" spans="1:7" x14ac:dyDescent="0.25">
      <c r="A11420" s="2" t="s">
        <v>11435</v>
      </c>
      <c r="B11420" t="s">
        <v>5</v>
      </c>
      <c r="C11420" s="1">
        <v>42313</v>
      </c>
      <c r="D11420" s="2">
        <v>1141900</v>
      </c>
      <c r="E11420" s="2">
        <v>1.45</v>
      </c>
      <c r="F11420" s="2">
        <f>tblProdukty[[#This Row],[Cena]]*tblProdukty[[#This Row],[Koeficient]]</f>
        <v>1655755</v>
      </c>
      <c r="G11420" s="2" t="s">
        <v>10</v>
      </c>
    </row>
    <row r="11421" spans="1:7" x14ac:dyDescent="0.25">
      <c r="A11421" s="2" t="s">
        <v>11436</v>
      </c>
      <c r="B11421" t="s">
        <v>5</v>
      </c>
      <c r="C11421" s="1">
        <v>42593</v>
      </c>
      <c r="D11421" s="2">
        <v>1142000</v>
      </c>
      <c r="E11421" s="2">
        <v>1.49</v>
      </c>
      <c r="F11421" s="2">
        <f>tblProdukty[[#This Row],[Cena]]*tblProdukty[[#This Row],[Koeficient]]</f>
        <v>1701580</v>
      </c>
      <c r="G11421" s="2" t="s">
        <v>12</v>
      </c>
    </row>
    <row r="11422" spans="1:7" x14ac:dyDescent="0.25">
      <c r="A11422" s="2" t="s">
        <v>11437</v>
      </c>
      <c r="B11422" t="s">
        <v>5</v>
      </c>
      <c r="C11422" s="1">
        <v>43052</v>
      </c>
      <c r="D11422" s="2">
        <v>1142100</v>
      </c>
      <c r="E11422" s="2">
        <v>1.29</v>
      </c>
      <c r="F11422" s="2">
        <f>tblProdukty[[#This Row],[Cena]]*tblProdukty[[#This Row],[Koeficient]]</f>
        <v>1473309</v>
      </c>
      <c r="G11422" s="2" t="s">
        <v>13</v>
      </c>
    </row>
    <row r="11423" spans="1:7" x14ac:dyDescent="0.25">
      <c r="A11423" s="2" t="s">
        <v>11438</v>
      </c>
      <c r="B11423" t="s">
        <v>5</v>
      </c>
      <c r="C11423" s="1">
        <v>42045</v>
      </c>
      <c r="D11423" s="2">
        <v>1142200</v>
      </c>
      <c r="E11423" s="2">
        <v>1.57</v>
      </c>
      <c r="F11423" s="2">
        <f>tblProdukty[[#This Row],[Cena]]*tblProdukty[[#This Row],[Koeficient]]</f>
        <v>1793254</v>
      </c>
      <c r="G11423" s="2" t="s">
        <v>14</v>
      </c>
    </row>
    <row r="11424" spans="1:7" x14ac:dyDescent="0.25">
      <c r="A11424" s="2" t="s">
        <v>11439</v>
      </c>
      <c r="B11424" t="s">
        <v>5</v>
      </c>
      <c r="C11424" s="1">
        <v>42430</v>
      </c>
      <c r="D11424" s="2">
        <v>1142300</v>
      </c>
      <c r="E11424" s="2">
        <v>1.63</v>
      </c>
      <c r="F11424" s="2">
        <f>tblProdukty[[#This Row],[Cena]]*tblProdukty[[#This Row],[Koeficient]]</f>
        <v>1861948.9999999998</v>
      </c>
      <c r="G11424" s="2" t="s">
        <v>15</v>
      </c>
    </row>
    <row r="11425" spans="1:7" x14ac:dyDescent="0.25">
      <c r="A11425" s="2" t="s">
        <v>11440</v>
      </c>
      <c r="B11425" t="s">
        <v>5</v>
      </c>
      <c r="C11425" s="1">
        <v>42713</v>
      </c>
      <c r="D11425" s="2">
        <v>1142400</v>
      </c>
      <c r="E11425" s="2">
        <v>1.58</v>
      </c>
      <c r="F11425" s="2">
        <f>tblProdukty[[#This Row],[Cena]]*tblProdukty[[#This Row],[Koeficient]]</f>
        <v>1804992</v>
      </c>
      <c r="G11425" s="2" t="s">
        <v>16</v>
      </c>
    </row>
    <row r="11426" spans="1:7" x14ac:dyDescent="0.25">
      <c r="A11426" s="2" t="s">
        <v>11441</v>
      </c>
      <c r="B11426" t="s">
        <v>5</v>
      </c>
      <c r="C11426" s="1">
        <v>42391</v>
      </c>
      <c r="D11426" s="2">
        <v>1142500</v>
      </c>
      <c r="E11426" s="2">
        <v>1.18</v>
      </c>
      <c r="F11426" s="2">
        <f>tblProdukty[[#This Row],[Cena]]*tblProdukty[[#This Row],[Koeficient]]</f>
        <v>1348150</v>
      </c>
      <c r="G11426" s="2" t="s">
        <v>9</v>
      </c>
    </row>
    <row r="11427" spans="1:7" x14ac:dyDescent="0.25">
      <c r="A11427" s="2" t="s">
        <v>11442</v>
      </c>
      <c r="B11427" t="s">
        <v>5</v>
      </c>
      <c r="C11427" s="1">
        <v>42916</v>
      </c>
      <c r="D11427" s="2">
        <v>1142600</v>
      </c>
      <c r="E11427" s="2">
        <v>1.43</v>
      </c>
      <c r="F11427" s="2">
        <f>tblProdukty[[#This Row],[Cena]]*tblProdukty[[#This Row],[Koeficient]]</f>
        <v>1633918</v>
      </c>
      <c r="G11427" s="2" t="s">
        <v>11</v>
      </c>
    </row>
    <row r="11428" spans="1:7" x14ac:dyDescent="0.25">
      <c r="A11428" s="2" t="s">
        <v>11443</v>
      </c>
      <c r="B11428" t="s">
        <v>5</v>
      </c>
      <c r="C11428" s="1">
        <v>42494</v>
      </c>
      <c r="D11428" s="2">
        <v>1142700</v>
      </c>
      <c r="E11428" s="2">
        <v>1.2</v>
      </c>
      <c r="F11428" s="2">
        <f>tblProdukty[[#This Row],[Cena]]*tblProdukty[[#This Row],[Koeficient]]</f>
        <v>1371240</v>
      </c>
      <c r="G11428" s="2" t="s">
        <v>10</v>
      </c>
    </row>
    <row r="11429" spans="1:7" x14ac:dyDescent="0.25">
      <c r="A11429" s="2" t="s">
        <v>11444</v>
      </c>
      <c r="B11429" t="s">
        <v>5</v>
      </c>
      <c r="C11429" s="1">
        <v>42281</v>
      </c>
      <c r="D11429" s="2">
        <v>1142800</v>
      </c>
      <c r="E11429" s="2">
        <v>1.61</v>
      </c>
      <c r="F11429" s="2">
        <f>tblProdukty[[#This Row],[Cena]]*tblProdukty[[#This Row],[Koeficient]]</f>
        <v>1839908</v>
      </c>
      <c r="G11429" s="2" t="s">
        <v>12</v>
      </c>
    </row>
    <row r="11430" spans="1:7" x14ac:dyDescent="0.25">
      <c r="A11430" s="2" t="s">
        <v>11445</v>
      </c>
      <c r="B11430" t="s">
        <v>5</v>
      </c>
      <c r="C11430" s="1">
        <v>42987</v>
      </c>
      <c r="D11430" s="2">
        <v>1142900</v>
      </c>
      <c r="E11430" s="2">
        <v>1.25</v>
      </c>
      <c r="F11430" s="2">
        <f>tblProdukty[[#This Row],[Cena]]*tblProdukty[[#This Row],[Koeficient]]</f>
        <v>1428625</v>
      </c>
      <c r="G11430" s="2" t="s">
        <v>13</v>
      </c>
    </row>
    <row r="11431" spans="1:7" x14ac:dyDescent="0.25">
      <c r="A11431" s="2" t="s">
        <v>11446</v>
      </c>
      <c r="B11431" t="s">
        <v>5</v>
      </c>
      <c r="C11431" s="1">
        <v>42904</v>
      </c>
      <c r="D11431" s="2">
        <v>1143000</v>
      </c>
      <c r="E11431" s="2">
        <v>1.92</v>
      </c>
      <c r="F11431" s="2">
        <f>tblProdukty[[#This Row],[Cena]]*tblProdukty[[#This Row],[Koeficient]]</f>
        <v>2194560</v>
      </c>
      <c r="G11431" s="2" t="s">
        <v>14</v>
      </c>
    </row>
    <row r="11432" spans="1:7" x14ac:dyDescent="0.25">
      <c r="A11432" s="2" t="s">
        <v>11447</v>
      </c>
      <c r="B11432" t="s">
        <v>5</v>
      </c>
      <c r="C11432" s="1">
        <v>42955</v>
      </c>
      <c r="D11432" s="2">
        <v>1143100</v>
      </c>
      <c r="E11432" s="2">
        <v>1.03</v>
      </c>
      <c r="F11432" s="2">
        <f>tblProdukty[[#This Row],[Cena]]*tblProdukty[[#This Row],[Koeficient]]</f>
        <v>1177393</v>
      </c>
      <c r="G11432" s="2" t="s">
        <v>15</v>
      </c>
    </row>
    <row r="11433" spans="1:7" x14ac:dyDescent="0.25">
      <c r="A11433" s="2" t="s">
        <v>11448</v>
      </c>
      <c r="B11433" t="s">
        <v>5</v>
      </c>
      <c r="C11433" s="1">
        <v>42603</v>
      </c>
      <c r="D11433" s="2">
        <v>1143200</v>
      </c>
      <c r="E11433" s="2">
        <v>1.32</v>
      </c>
      <c r="F11433" s="2">
        <f>tblProdukty[[#This Row],[Cena]]*tblProdukty[[#This Row],[Koeficient]]</f>
        <v>1509024</v>
      </c>
      <c r="G11433" s="2" t="s">
        <v>16</v>
      </c>
    </row>
    <row r="11434" spans="1:7" x14ac:dyDescent="0.25">
      <c r="A11434" s="2" t="s">
        <v>11449</v>
      </c>
      <c r="B11434" t="s">
        <v>5</v>
      </c>
      <c r="C11434" s="1">
        <v>42569</v>
      </c>
      <c r="D11434" s="2">
        <v>1143300</v>
      </c>
      <c r="E11434" s="2">
        <v>1.01</v>
      </c>
      <c r="F11434" s="2">
        <f>tblProdukty[[#This Row],[Cena]]*tblProdukty[[#This Row],[Koeficient]]</f>
        <v>1154733</v>
      </c>
      <c r="G11434" s="2" t="s">
        <v>9</v>
      </c>
    </row>
    <row r="11435" spans="1:7" x14ac:dyDescent="0.25">
      <c r="A11435" s="2" t="s">
        <v>11450</v>
      </c>
      <c r="B11435" t="s">
        <v>5</v>
      </c>
      <c r="C11435" s="1">
        <v>42606</v>
      </c>
      <c r="D11435" s="2">
        <v>1143400</v>
      </c>
      <c r="E11435" s="2">
        <v>1.22</v>
      </c>
      <c r="F11435" s="2">
        <f>tblProdukty[[#This Row],[Cena]]*tblProdukty[[#This Row],[Koeficient]]</f>
        <v>1394948</v>
      </c>
      <c r="G11435" s="2" t="s">
        <v>11</v>
      </c>
    </row>
    <row r="11436" spans="1:7" x14ac:dyDescent="0.25">
      <c r="A11436" s="2" t="s">
        <v>11451</v>
      </c>
      <c r="B11436" t="s">
        <v>5</v>
      </c>
      <c r="C11436" s="1">
        <v>42261</v>
      </c>
      <c r="D11436" s="2">
        <v>1143500</v>
      </c>
      <c r="E11436" s="2">
        <v>1.38</v>
      </c>
      <c r="F11436" s="2">
        <f>tblProdukty[[#This Row],[Cena]]*tblProdukty[[#This Row],[Koeficient]]</f>
        <v>1578029.9999999998</v>
      </c>
      <c r="G11436" s="2" t="s">
        <v>10</v>
      </c>
    </row>
    <row r="11437" spans="1:7" x14ac:dyDescent="0.25">
      <c r="A11437" s="2" t="s">
        <v>11452</v>
      </c>
      <c r="B11437" t="s">
        <v>5</v>
      </c>
      <c r="C11437" s="1">
        <v>42519</v>
      </c>
      <c r="D11437" s="2">
        <v>1143600</v>
      </c>
      <c r="E11437" s="2">
        <v>1.66</v>
      </c>
      <c r="F11437" s="2">
        <f>tblProdukty[[#This Row],[Cena]]*tblProdukty[[#This Row],[Koeficient]]</f>
        <v>1898376</v>
      </c>
      <c r="G11437" s="2" t="s">
        <v>12</v>
      </c>
    </row>
    <row r="11438" spans="1:7" x14ac:dyDescent="0.25">
      <c r="A11438" s="2" t="s">
        <v>11453</v>
      </c>
      <c r="B11438" t="s">
        <v>5</v>
      </c>
      <c r="C11438" s="1">
        <v>42614</v>
      </c>
      <c r="D11438" s="2">
        <v>1143700</v>
      </c>
      <c r="E11438" s="2">
        <v>1.51</v>
      </c>
      <c r="F11438" s="2">
        <f>tblProdukty[[#This Row],[Cena]]*tblProdukty[[#This Row],[Koeficient]]</f>
        <v>1726987</v>
      </c>
      <c r="G11438" s="2" t="s">
        <v>13</v>
      </c>
    </row>
    <row r="11439" spans="1:7" x14ac:dyDescent="0.25">
      <c r="A11439" s="2" t="s">
        <v>11454</v>
      </c>
      <c r="B11439" t="s">
        <v>5</v>
      </c>
      <c r="C11439" s="1">
        <v>42597</v>
      </c>
      <c r="D11439" s="2">
        <v>1143800</v>
      </c>
      <c r="E11439" s="2">
        <v>1.73</v>
      </c>
      <c r="F11439" s="2">
        <f>tblProdukty[[#This Row],[Cena]]*tblProdukty[[#This Row],[Koeficient]]</f>
        <v>1978774</v>
      </c>
      <c r="G11439" s="2" t="s">
        <v>14</v>
      </c>
    </row>
    <row r="11440" spans="1:7" x14ac:dyDescent="0.25">
      <c r="A11440" s="2" t="s">
        <v>11455</v>
      </c>
      <c r="B11440" t="s">
        <v>5</v>
      </c>
      <c r="C11440" s="1">
        <v>42816</v>
      </c>
      <c r="D11440" s="2">
        <v>1143900</v>
      </c>
      <c r="E11440" s="2">
        <v>1.4</v>
      </c>
      <c r="F11440" s="2">
        <f>tblProdukty[[#This Row],[Cena]]*tblProdukty[[#This Row],[Koeficient]]</f>
        <v>1601460</v>
      </c>
      <c r="G11440" s="2" t="s">
        <v>15</v>
      </c>
    </row>
    <row r="11441" spans="1:7" x14ac:dyDescent="0.25">
      <c r="A11441" s="2" t="s">
        <v>11456</v>
      </c>
      <c r="B11441" t="s">
        <v>5</v>
      </c>
      <c r="C11441" s="1">
        <v>42057</v>
      </c>
      <c r="D11441" s="2">
        <v>1144000</v>
      </c>
      <c r="E11441" s="2">
        <v>1.1399999999999999</v>
      </c>
      <c r="F11441" s="2">
        <f>tblProdukty[[#This Row],[Cena]]*tblProdukty[[#This Row],[Koeficient]]</f>
        <v>1304160</v>
      </c>
      <c r="G11441" s="2" t="s">
        <v>16</v>
      </c>
    </row>
    <row r="11442" spans="1:7" x14ac:dyDescent="0.25">
      <c r="A11442" s="2" t="s">
        <v>11457</v>
      </c>
      <c r="B11442" t="s">
        <v>5</v>
      </c>
      <c r="C11442" s="1">
        <v>42517</v>
      </c>
      <c r="D11442" s="2">
        <v>1144100</v>
      </c>
      <c r="E11442" s="2">
        <v>1.22</v>
      </c>
      <c r="F11442" s="2">
        <f>tblProdukty[[#This Row],[Cena]]*tblProdukty[[#This Row],[Koeficient]]</f>
        <v>1395802</v>
      </c>
      <c r="G11442" s="2" t="s">
        <v>9</v>
      </c>
    </row>
    <row r="11443" spans="1:7" x14ac:dyDescent="0.25">
      <c r="A11443" s="2" t="s">
        <v>11458</v>
      </c>
      <c r="B11443" t="s">
        <v>5</v>
      </c>
      <c r="C11443" s="1">
        <v>42489</v>
      </c>
      <c r="D11443" s="2">
        <v>1144200</v>
      </c>
      <c r="E11443" s="2">
        <v>1.81</v>
      </c>
      <c r="F11443" s="2">
        <f>tblProdukty[[#This Row],[Cena]]*tblProdukty[[#This Row],[Koeficient]]</f>
        <v>2071002</v>
      </c>
      <c r="G11443" s="2" t="s">
        <v>11</v>
      </c>
    </row>
    <row r="11444" spans="1:7" x14ac:dyDescent="0.25">
      <c r="A11444" s="2" t="s">
        <v>11459</v>
      </c>
      <c r="B11444" t="s">
        <v>5</v>
      </c>
      <c r="C11444" s="1">
        <v>42968</v>
      </c>
      <c r="D11444" s="2">
        <v>1144300</v>
      </c>
      <c r="E11444" s="2">
        <v>1.97</v>
      </c>
      <c r="F11444" s="2">
        <f>tblProdukty[[#This Row],[Cena]]*tblProdukty[[#This Row],[Koeficient]]</f>
        <v>2254271</v>
      </c>
      <c r="G11444" s="2" t="s">
        <v>10</v>
      </c>
    </row>
    <row r="11445" spans="1:7" x14ac:dyDescent="0.25">
      <c r="A11445" s="2" t="s">
        <v>11460</v>
      </c>
      <c r="B11445" t="s">
        <v>5</v>
      </c>
      <c r="C11445" s="1">
        <v>42664</v>
      </c>
      <c r="D11445" s="2">
        <v>1144400</v>
      </c>
      <c r="E11445" s="2">
        <v>1.72</v>
      </c>
      <c r="F11445" s="2">
        <f>tblProdukty[[#This Row],[Cena]]*tblProdukty[[#This Row],[Koeficient]]</f>
        <v>1968368</v>
      </c>
      <c r="G11445" s="2" t="s">
        <v>12</v>
      </c>
    </row>
    <row r="11446" spans="1:7" x14ac:dyDescent="0.25">
      <c r="A11446" s="2" t="s">
        <v>11461</v>
      </c>
      <c r="B11446" t="s">
        <v>5</v>
      </c>
      <c r="C11446" s="1">
        <v>42377</v>
      </c>
      <c r="D11446" s="2">
        <v>1144500</v>
      </c>
      <c r="E11446" s="2">
        <v>1.1200000000000001</v>
      </c>
      <c r="F11446" s="2">
        <f>tblProdukty[[#This Row],[Cena]]*tblProdukty[[#This Row],[Koeficient]]</f>
        <v>1281840.0000000002</v>
      </c>
      <c r="G11446" s="2" t="s">
        <v>13</v>
      </c>
    </row>
    <row r="11447" spans="1:7" x14ac:dyDescent="0.25">
      <c r="A11447" s="2" t="s">
        <v>11462</v>
      </c>
      <c r="B11447" t="s">
        <v>5</v>
      </c>
      <c r="C11447" s="1">
        <v>42919</v>
      </c>
      <c r="D11447" s="2">
        <v>1144600</v>
      </c>
      <c r="E11447" s="2">
        <v>1.78</v>
      </c>
      <c r="F11447" s="2">
        <f>tblProdukty[[#This Row],[Cena]]*tblProdukty[[#This Row],[Koeficient]]</f>
        <v>2037388</v>
      </c>
      <c r="G11447" s="2" t="s">
        <v>14</v>
      </c>
    </row>
    <row r="11448" spans="1:7" x14ac:dyDescent="0.25">
      <c r="A11448" s="2" t="s">
        <v>11463</v>
      </c>
      <c r="B11448" t="s">
        <v>5</v>
      </c>
      <c r="C11448" s="1">
        <v>42799</v>
      </c>
      <c r="D11448" s="2">
        <v>1144700</v>
      </c>
      <c r="E11448" s="2">
        <v>1.91</v>
      </c>
      <c r="F11448" s="2">
        <f>tblProdukty[[#This Row],[Cena]]*tblProdukty[[#This Row],[Koeficient]]</f>
        <v>2186377</v>
      </c>
      <c r="G11448" s="2" t="s">
        <v>15</v>
      </c>
    </row>
    <row r="11449" spans="1:7" x14ac:dyDescent="0.25">
      <c r="A11449" s="2" t="s">
        <v>11464</v>
      </c>
      <c r="B11449" t="s">
        <v>5</v>
      </c>
      <c r="C11449" s="1">
        <v>42585</v>
      </c>
      <c r="D11449" s="2">
        <v>1144800</v>
      </c>
      <c r="E11449" s="2">
        <v>1.08</v>
      </c>
      <c r="F11449" s="2">
        <f>tblProdukty[[#This Row],[Cena]]*tblProdukty[[#This Row],[Koeficient]]</f>
        <v>1236384</v>
      </c>
      <c r="G11449" s="2" t="s">
        <v>16</v>
      </c>
    </row>
    <row r="11450" spans="1:7" x14ac:dyDescent="0.25">
      <c r="A11450" s="2" t="s">
        <v>11465</v>
      </c>
      <c r="B11450" t="s">
        <v>5</v>
      </c>
      <c r="C11450" s="1">
        <v>42290</v>
      </c>
      <c r="D11450" s="2">
        <v>1144900</v>
      </c>
      <c r="E11450" s="2">
        <v>1.53</v>
      </c>
      <c r="F11450" s="2">
        <f>tblProdukty[[#This Row],[Cena]]*tblProdukty[[#This Row],[Koeficient]]</f>
        <v>1751697</v>
      </c>
      <c r="G11450" s="2" t="s">
        <v>9</v>
      </c>
    </row>
    <row r="11451" spans="1:7" x14ac:dyDescent="0.25">
      <c r="A11451" s="2" t="s">
        <v>11466</v>
      </c>
      <c r="B11451" t="s">
        <v>5</v>
      </c>
      <c r="C11451" s="1">
        <v>42615</v>
      </c>
      <c r="D11451" s="2">
        <v>1145000</v>
      </c>
      <c r="E11451" s="2">
        <v>1.68</v>
      </c>
      <c r="F11451" s="2">
        <f>tblProdukty[[#This Row],[Cena]]*tblProdukty[[#This Row],[Koeficient]]</f>
        <v>1923600</v>
      </c>
      <c r="G11451" s="2" t="s">
        <v>11</v>
      </c>
    </row>
    <row r="11452" spans="1:7" x14ac:dyDescent="0.25">
      <c r="A11452" s="2" t="s">
        <v>11467</v>
      </c>
      <c r="B11452" t="s">
        <v>5</v>
      </c>
      <c r="C11452" s="1">
        <v>42162</v>
      </c>
      <c r="D11452" s="2">
        <v>1145100</v>
      </c>
      <c r="E11452" s="2">
        <v>1.22</v>
      </c>
      <c r="F11452" s="2">
        <f>tblProdukty[[#This Row],[Cena]]*tblProdukty[[#This Row],[Koeficient]]</f>
        <v>1397022</v>
      </c>
      <c r="G11452" s="2" t="s">
        <v>10</v>
      </c>
    </row>
    <row r="11453" spans="1:7" x14ac:dyDescent="0.25">
      <c r="A11453" s="2" t="s">
        <v>11468</v>
      </c>
      <c r="B11453" t="s">
        <v>5</v>
      </c>
      <c r="C11453" s="1">
        <v>42006</v>
      </c>
      <c r="D11453" s="2">
        <v>1145200</v>
      </c>
      <c r="E11453" s="2">
        <v>1.02</v>
      </c>
      <c r="F11453" s="2">
        <f>tblProdukty[[#This Row],[Cena]]*tblProdukty[[#This Row],[Koeficient]]</f>
        <v>1168104</v>
      </c>
      <c r="G11453" s="2" t="s">
        <v>12</v>
      </c>
    </row>
    <row r="11454" spans="1:7" x14ac:dyDescent="0.25">
      <c r="A11454" s="2" t="s">
        <v>11469</v>
      </c>
      <c r="B11454" t="s">
        <v>5</v>
      </c>
      <c r="C11454" s="1">
        <v>42413</v>
      </c>
      <c r="D11454" s="2">
        <v>1145300</v>
      </c>
      <c r="E11454" s="2">
        <v>1.61</v>
      </c>
      <c r="F11454" s="2">
        <f>tblProdukty[[#This Row],[Cena]]*tblProdukty[[#This Row],[Koeficient]]</f>
        <v>1843933</v>
      </c>
      <c r="G11454" s="2" t="s">
        <v>13</v>
      </c>
    </row>
    <row r="11455" spans="1:7" x14ac:dyDescent="0.25">
      <c r="A11455" s="2" t="s">
        <v>11470</v>
      </c>
      <c r="B11455" t="s">
        <v>5</v>
      </c>
      <c r="C11455" s="1">
        <v>42142</v>
      </c>
      <c r="D11455" s="2">
        <v>1145400</v>
      </c>
      <c r="E11455" s="2">
        <v>1.24</v>
      </c>
      <c r="F11455" s="2">
        <f>tblProdukty[[#This Row],[Cena]]*tblProdukty[[#This Row],[Koeficient]]</f>
        <v>1420296</v>
      </c>
      <c r="G11455" s="2" t="s">
        <v>14</v>
      </c>
    </row>
    <row r="11456" spans="1:7" x14ac:dyDescent="0.25">
      <c r="A11456" s="2" t="s">
        <v>11471</v>
      </c>
      <c r="B11456" t="s">
        <v>5</v>
      </c>
      <c r="C11456" s="1">
        <v>42023</v>
      </c>
      <c r="D11456" s="2">
        <v>1145500</v>
      </c>
      <c r="E11456" s="2">
        <v>1.68</v>
      </c>
      <c r="F11456" s="2">
        <f>tblProdukty[[#This Row],[Cena]]*tblProdukty[[#This Row],[Koeficient]]</f>
        <v>1924440</v>
      </c>
      <c r="G11456" s="2" t="s">
        <v>15</v>
      </c>
    </row>
    <row r="11457" spans="1:7" x14ac:dyDescent="0.25">
      <c r="A11457" s="2" t="s">
        <v>11472</v>
      </c>
      <c r="B11457" t="s">
        <v>5</v>
      </c>
      <c r="C11457" s="1">
        <v>42691</v>
      </c>
      <c r="D11457" s="2">
        <v>1145600</v>
      </c>
      <c r="E11457" s="2">
        <v>1.64</v>
      </c>
      <c r="F11457" s="2">
        <f>tblProdukty[[#This Row],[Cena]]*tblProdukty[[#This Row],[Koeficient]]</f>
        <v>1878784</v>
      </c>
      <c r="G11457" s="2" t="s">
        <v>16</v>
      </c>
    </row>
    <row r="11458" spans="1:7" x14ac:dyDescent="0.25">
      <c r="A11458" s="2" t="s">
        <v>11473</v>
      </c>
      <c r="B11458" t="s">
        <v>5</v>
      </c>
      <c r="C11458" s="1">
        <v>42149</v>
      </c>
      <c r="D11458" s="2">
        <v>1145700</v>
      </c>
      <c r="E11458" s="2">
        <v>1.56</v>
      </c>
      <c r="F11458" s="2">
        <f>tblProdukty[[#This Row],[Cena]]*tblProdukty[[#This Row],[Koeficient]]</f>
        <v>1787292</v>
      </c>
      <c r="G11458" s="2" t="s">
        <v>9</v>
      </c>
    </row>
    <row r="11459" spans="1:7" x14ac:dyDescent="0.25">
      <c r="A11459" s="2" t="s">
        <v>11474</v>
      </c>
      <c r="B11459" t="s">
        <v>5</v>
      </c>
      <c r="C11459" s="1">
        <v>42151</v>
      </c>
      <c r="D11459" s="2">
        <v>1145800</v>
      </c>
      <c r="E11459" s="2">
        <v>1.1499999999999999</v>
      </c>
      <c r="F11459" s="2">
        <f>tblProdukty[[#This Row],[Cena]]*tblProdukty[[#This Row],[Koeficient]]</f>
        <v>1317670</v>
      </c>
      <c r="G11459" s="2" t="s">
        <v>11</v>
      </c>
    </row>
    <row r="11460" spans="1:7" x14ac:dyDescent="0.25">
      <c r="A11460" s="2" t="s">
        <v>11475</v>
      </c>
      <c r="B11460" t="s">
        <v>5</v>
      </c>
      <c r="C11460" s="1">
        <v>42471</v>
      </c>
      <c r="D11460" s="2">
        <v>1145900</v>
      </c>
      <c r="E11460" s="2">
        <v>1.86</v>
      </c>
      <c r="F11460" s="2">
        <f>tblProdukty[[#This Row],[Cena]]*tblProdukty[[#This Row],[Koeficient]]</f>
        <v>2131374</v>
      </c>
      <c r="G11460" s="2" t="s">
        <v>10</v>
      </c>
    </row>
    <row r="11461" spans="1:7" x14ac:dyDescent="0.25">
      <c r="A11461" s="2" t="s">
        <v>11476</v>
      </c>
      <c r="B11461" t="s">
        <v>5</v>
      </c>
      <c r="C11461" s="1">
        <v>42356</v>
      </c>
      <c r="D11461" s="2">
        <v>1146000</v>
      </c>
      <c r="E11461" s="2">
        <v>1.3</v>
      </c>
      <c r="F11461" s="2">
        <f>tblProdukty[[#This Row],[Cena]]*tblProdukty[[#This Row],[Koeficient]]</f>
        <v>1489800</v>
      </c>
      <c r="G11461" s="2" t="s">
        <v>12</v>
      </c>
    </row>
    <row r="11462" spans="1:7" x14ac:dyDescent="0.25">
      <c r="A11462" s="2" t="s">
        <v>11477</v>
      </c>
      <c r="B11462" t="s">
        <v>5</v>
      </c>
      <c r="C11462" s="1">
        <v>42970</v>
      </c>
      <c r="D11462" s="2">
        <v>1146100</v>
      </c>
      <c r="E11462" s="2">
        <v>1.95</v>
      </c>
      <c r="F11462" s="2">
        <f>tblProdukty[[#This Row],[Cena]]*tblProdukty[[#This Row],[Koeficient]]</f>
        <v>2234895</v>
      </c>
      <c r="G11462" s="2" t="s">
        <v>13</v>
      </c>
    </row>
    <row r="11463" spans="1:7" x14ac:dyDescent="0.25">
      <c r="A11463" s="2" t="s">
        <v>11478</v>
      </c>
      <c r="B11463" t="s">
        <v>5</v>
      </c>
      <c r="C11463" s="1">
        <v>42537</v>
      </c>
      <c r="D11463" s="2">
        <v>1146200</v>
      </c>
      <c r="E11463" s="2">
        <v>1.64</v>
      </c>
      <c r="F11463" s="2">
        <f>tblProdukty[[#This Row],[Cena]]*tblProdukty[[#This Row],[Koeficient]]</f>
        <v>1879768</v>
      </c>
      <c r="G11463" s="2" t="s">
        <v>14</v>
      </c>
    </row>
    <row r="11464" spans="1:7" x14ac:dyDescent="0.25">
      <c r="A11464" s="2" t="s">
        <v>11479</v>
      </c>
      <c r="B11464" t="s">
        <v>5</v>
      </c>
      <c r="C11464" s="1">
        <v>42381</v>
      </c>
      <c r="D11464" s="2">
        <v>1146300</v>
      </c>
      <c r="E11464" s="2">
        <v>1.54</v>
      </c>
      <c r="F11464" s="2">
        <f>tblProdukty[[#This Row],[Cena]]*tblProdukty[[#This Row],[Koeficient]]</f>
        <v>1765302</v>
      </c>
      <c r="G11464" s="2" t="s">
        <v>15</v>
      </c>
    </row>
    <row r="11465" spans="1:7" x14ac:dyDescent="0.25">
      <c r="A11465" s="2" t="s">
        <v>11480</v>
      </c>
      <c r="B11465" t="s">
        <v>5</v>
      </c>
      <c r="C11465" s="1">
        <v>42845</v>
      </c>
      <c r="D11465" s="2">
        <v>1146400</v>
      </c>
      <c r="E11465" s="2">
        <v>1.89</v>
      </c>
      <c r="F11465" s="2">
        <f>tblProdukty[[#This Row],[Cena]]*tblProdukty[[#This Row],[Koeficient]]</f>
        <v>2166696</v>
      </c>
      <c r="G11465" s="2" t="s">
        <v>16</v>
      </c>
    </row>
    <row r="11466" spans="1:7" x14ac:dyDescent="0.25">
      <c r="A11466" s="2" t="s">
        <v>11481</v>
      </c>
      <c r="B11466" t="s">
        <v>5</v>
      </c>
      <c r="C11466" s="1">
        <v>42954</v>
      </c>
      <c r="D11466" s="2">
        <v>1146500</v>
      </c>
      <c r="E11466" s="2">
        <v>1.0900000000000001</v>
      </c>
      <c r="F11466" s="2">
        <f>tblProdukty[[#This Row],[Cena]]*tblProdukty[[#This Row],[Koeficient]]</f>
        <v>1249685</v>
      </c>
      <c r="G11466" s="2" t="s">
        <v>9</v>
      </c>
    </row>
    <row r="11467" spans="1:7" x14ac:dyDescent="0.25">
      <c r="A11467" s="2" t="s">
        <v>11482</v>
      </c>
      <c r="B11467" t="s">
        <v>5</v>
      </c>
      <c r="C11467" s="1">
        <v>42680</v>
      </c>
      <c r="D11467" s="2">
        <v>1146600</v>
      </c>
      <c r="E11467" s="2">
        <v>1.9</v>
      </c>
      <c r="F11467" s="2">
        <f>tblProdukty[[#This Row],[Cena]]*tblProdukty[[#This Row],[Koeficient]]</f>
        <v>2178540</v>
      </c>
      <c r="G11467" s="2" t="s">
        <v>11</v>
      </c>
    </row>
    <row r="11468" spans="1:7" x14ac:dyDescent="0.25">
      <c r="A11468" s="2" t="s">
        <v>11483</v>
      </c>
      <c r="B11468" t="s">
        <v>5</v>
      </c>
      <c r="C11468" s="1">
        <v>42976</v>
      </c>
      <c r="D11468" s="2">
        <v>1146700</v>
      </c>
      <c r="E11468" s="2">
        <v>1.84</v>
      </c>
      <c r="F11468" s="2">
        <f>tblProdukty[[#This Row],[Cena]]*tblProdukty[[#This Row],[Koeficient]]</f>
        <v>2109928</v>
      </c>
      <c r="G11468" s="2" t="s">
        <v>10</v>
      </c>
    </row>
    <row r="11469" spans="1:7" x14ac:dyDescent="0.25">
      <c r="A11469" s="2" t="s">
        <v>11484</v>
      </c>
      <c r="B11469" t="s">
        <v>5</v>
      </c>
      <c r="C11469" s="1">
        <v>42718</v>
      </c>
      <c r="D11469" s="2">
        <v>1146800</v>
      </c>
      <c r="E11469" s="2">
        <v>1.22</v>
      </c>
      <c r="F11469" s="2">
        <f>tblProdukty[[#This Row],[Cena]]*tblProdukty[[#This Row],[Koeficient]]</f>
        <v>1399096</v>
      </c>
      <c r="G11469" s="2" t="s">
        <v>12</v>
      </c>
    </row>
    <row r="11470" spans="1:7" x14ac:dyDescent="0.25">
      <c r="A11470" s="2" t="s">
        <v>11485</v>
      </c>
      <c r="B11470" t="s">
        <v>5</v>
      </c>
      <c r="C11470" s="1">
        <v>42413</v>
      </c>
      <c r="D11470" s="2">
        <v>1146900</v>
      </c>
      <c r="E11470" s="2">
        <v>1.85</v>
      </c>
      <c r="F11470" s="2">
        <f>tblProdukty[[#This Row],[Cena]]*tblProdukty[[#This Row],[Koeficient]]</f>
        <v>2121765</v>
      </c>
      <c r="G11470" s="2" t="s">
        <v>13</v>
      </c>
    </row>
    <row r="11471" spans="1:7" x14ac:dyDescent="0.25">
      <c r="A11471" s="2" t="s">
        <v>11486</v>
      </c>
      <c r="B11471" t="s">
        <v>5</v>
      </c>
      <c r="C11471" s="1">
        <v>42267</v>
      </c>
      <c r="D11471" s="2">
        <v>1147000</v>
      </c>
      <c r="E11471" s="2">
        <v>1.9</v>
      </c>
      <c r="F11471" s="2">
        <f>tblProdukty[[#This Row],[Cena]]*tblProdukty[[#This Row],[Koeficient]]</f>
        <v>2179300</v>
      </c>
      <c r="G11471" s="2" t="s">
        <v>14</v>
      </c>
    </row>
    <row r="11472" spans="1:7" x14ac:dyDescent="0.25">
      <c r="A11472" s="2" t="s">
        <v>11487</v>
      </c>
      <c r="B11472" t="s">
        <v>5</v>
      </c>
      <c r="C11472" s="1">
        <v>42768</v>
      </c>
      <c r="D11472" s="2">
        <v>1147100</v>
      </c>
      <c r="E11472" s="2">
        <v>1.73</v>
      </c>
      <c r="F11472" s="2">
        <f>tblProdukty[[#This Row],[Cena]]*tblProdukty[[#This Row],[Koeficient]]</f>
        <v>1984483</v>
      </c>
      <c r="G11472" s="2" t="s">
        <v>15</v>
      </c>
    </row>
    <row r="11473" spans="1:7" x14ac:dyDescent="0.25">
      <c r="A11473" s="2" t="s">
        <v>11488</v>
      </c>
      <c r="B11473" t="s">
        <v>5</v>
      </c>
      <c r="C11473" s="1">
        <v>42702</v>
      </c>
      <c r="D11473" s="2">
        <v>1147200</v>
      </c>
      <c r="E11473" s="2">
        <v>1.1399999999999999</v>
      </c>
      <c r="F11473" s="2">
        <f>tblProdukty[[#This Row],[Cena]]*tblProdukty[[#This Row],[Koeficient]]</f>
        <v>1307808</v>
      </c>
      <c r="G11473" s="2" t="s">
        <v>16</v>
      </c>
    </row>
    <row r="11474" spans="1:7" x14ac:dyDescent="0.25">
      <c r="A11474" s="2" t="s">
        <v>11489</v>
      </c>
      <c r="B11474" t="s">
        <v>5</v>
      </c>
      <c r="C11474" s="1">
        <v>42702</v>
      </c>
      <c r="D11474" s="2">
        <v>1147300</v>
      </c>
      <c r="E11474" s="2">
        <v>1.82</v>
      </c>
      <c r="F11474" s="2">
        <f>tblProdukty[[#This Row],[Cena]]*tblProdukty[[#This Row],[Koeficient]]</f>
        <v>2088086</v>
      </c>
      <c r="G11474" s="2" t="s">
        <v>9</v>
      </c>
    </row>
    <row r="11475" spans="1:7" x14ac:dyDescent="0.25">
      <c r="A11475" s="2" t="s">
        <v>11490</v>
      </c>
      <c r="B11475" t="s">
        <v>5</v>
      </c>
      <c r="C11475" s="1">
        <v>43074</v>
      </c>
      <c r="D11475" s="2">
        <v>1147400</v>
      </c>
      <c r="E11475" s="2">
        <v>1.52</v>
      </c>
      <c r="F11475" s="2">
        <f>tblProdukty[[#This Row],[Cena]]*tblProdukty[[#This Row],[Koeficient]]</f>
        <v>1744048</v>
      </c>
      <c r="G11475" s="2" t="s">
        <v>11</v>
      </c>
    </row>
    <row r="11476" spans="1:7" x14ac:dyDescent="0.25">
      <c r="A11476" s="2" t="s">
        <v>11491</v>
      </c>
      <c r="B11476" t="s">
        <v>5</v>
      </c>
      <c r="C11476" s="1">
        <v>42588</v>
      </c>
      <c r="D11476" s="2">
        <v>1147500</v>
      </c>
      <c r="E11476" s="2">
        <v>1.83</v>
      </c>
      <c r="F11476" s="2">
        <f>tblProdukty[[#This Row],[Cena]]*tblProdukty[[#This Row],[Koeficient]]</f>
        <v>2099925</v>
      </c>
      <c r="G11476" s="2" t="s">
        <v>10</v>
      </c>
    </row>
    <row r="11477" spans="1:7" x14ac:dyDescent="0.25">
      <c r="A11477" s="2" t="s">
        <v>11492</v>
      </c>
      <c r="B11477" t="s">
        <v>5</v>
      </c>
      <c r="C11477" s="1">
        <v>42847</v>
      </c>
      <c r="D11477" s="2">
        <v>1147600</v>
      </c>
      <c r="E11477" s="2">
        <v>1.39</v>
      </c>
      <c r="F11477" s="2">
        <f>tblProdukty[[#This Row],[Cena]]*tblProdukty[[#This Row],[Koeficient]]</f>
        <v>1595164</v>
      </c>
      <c r="G11477" s="2" t="s">
        <v>12</v>
      </c>
    </row>
    <row r="11478" spans="1:7" x14ac:dyDescent="0.25">
      <c r="A11478" s="2" t="s">
        <v>11493</v>
      </c>
      <c r="B11478" t="s">
        <v>5</v>
      </c>
      <c r="C11478" s="1">
        <v>42375</v>
      </c>
      <c r="D11478" s="2">
        <v>1147700</v>
      </c>
      <c r="E11478" s="2">
        <v>1.41</v>
      </c>
      <c r="F11478" s="2">
        <f>tblProdukty[[#This Row],[Cena]]*tblProdukty[[#This Row],[Koeficient]]</f>
        <v>1618257</v>
      </c>
      <c r="G11478" s="2" t="s">
        <v>13</v>
      </c>
    </row>
    <row r="11479" spans="1:7" x14ac:dyDescent="0.25">
      <c r="A11479" s="2" t="s">
        <v>11494</v>
      </c>
      <c r="B11479" t="s">
        <v>5</v>
      </c>
      <c r="C11479" s="1">
        <v>42831</v>
      </c>
      <c r="D11479" s="2">
        <v>1147800</v>
      </c>
      <c r="E11479" s="2">
        <v>1.78</v>
      </c>
      <c r="F11479" s="2">
        <f>tblProdukty[[#This Row],[Cena]]*tblProdukty[[#This Row],[Koeficient]]</f>
        <v>2043084</v>
      </c>
      <c r="G11479" s="2" t="s">
        <v>14</v>
      </c>
    </row>
    <row r="11480" spans="1:7" x14ac:dyDescent="0.25">
      <c r="A11480" s="2" t="s">
        <v>11495</v>
      </c>
      <c r="B11480" t="s">
        <v>5</v>
      </c>
      <c r="C11480" s="1">
        <v>42992</v>
      </c>
      <c r="D11480" s="2">
        <v>1147900</v>
      </c>
      <c r="E11480" s="2">
        <v>1.72</v>
      </c>
      <c r="F11480" s="2">
        <f>tblProdukty[[#This Row],[Cena]]*tblProdukty[[#This Row],[Koeficient]]</f>
        <v>1974388</v>
      </c>
      <c r="G11480" s="2" t="s">
        <v>15</v>
      </c>
    </row>
    <row r="11481" spans="1:7" x14ac:dyDescent="0.25">
      <c r="A11481" s="2" t="s">
        <v>11496</v>
      </c>
      <c r="B11481" t="s">
        <v>5</v>
      </c>
      <c r="C11481" s="1">
        <v>42639</v>
      </c>
      <c r="D11481" s="2">
        <v>1148000</v>
      </c>
      <c r="E11481" s="2">
        <v>1.99</v>
      </c>
      <c r="F11481" s="2">
        <f>tblProdukty[[#This Row],[Cena]]*tblProdukty[[#This Row],[Koeficient]]</f>
        <v>2284520</v>
      </c>
      <c r="G11481" s="2" t="s">
        <v>16</v>
      </c>
    </row>
    <row r="11482" spans="1:7" x14ac:dyDescent="0.25">
      <c r="A11482" s="2" t="s">
        <v>11497</v>
      </c>
      <c r="B11482" t="s">
        <v>5</v>
      </c>
      <c r="C11482" s="1">
        <v>42972</v>
      </c>
      <c r="D11482" s="2">
        <v>1148100</v>
      </c>
      <c r="E11482" s="2">
        <v>1.87</v>
      </c>
      <c r="F11482" s="2">
        <f>tblProdukty[[#This Row],[Cena]]*tblProdukty[[#This Row],[Koeficient]]</f>
        <v>2146947</v>
      </c>
      <c r="G11482" s="2" t="s">
        <v>9</v>
      </c>
    </row>
    <row r="11483" spans="1:7" x14ac:dyDescent="0.25">
      <c r="A11483" s="2" t="s">
        <v>11498</v>
      </c>
      <c r="B11483" t="s">
        <v>5</v>
      </c>
      <c r="C11483" s="1">
        <v>42265</v>
      </c>
      <c r="D11483" s="2">
        <v>1148200</v>
      </c>
      <c r="E11483" s="2">
        <v>1.42</v>
      </c>
      <c r="F11483" s="2">
        <f>tblProdukty[[#This Row],[Cena]]*tblProdukty[[#This Row],[Koeficient]]</f>
        <v>1630444</v>
      </c>
      <c r="G11483" s="2" t="s">
        <v>11</v>
      </c>
    </row>
    <row r="11484" spans="1:7" x14ac:dyDescent="0.25">
      <c r="A11484" s="2" t="s">
        <v>11499</v>
      </c>
      <c r="B11484" t="s">
        <v>5</v>
      </c>
      <c r="C11484" s="1">
        <v>42791</v>
      </c>
      <c r="D11484" s="2">
        <v>1148300</v>
      </c>
      <c r="E11484" s="2">
        <v>1.76</v>
      </c>
      <c r="F11484" s="2">
        <f>tblProdukty[[#This Row],[Cena]]*tblProdukty[[#This Row],[Koeficient]]</f>
        <v>2021008</v>
      </c>
      <c r="G11484" s="2" t="s">
        <v>10</v>
      </c>
    </row>
    <row r="11485" spans="1:7" x14ac:dyDescent="0.25">
      <c r="A11485" s="2" t="s">
        <v>11500</v>
      </c>
      <c r="B11485" t="s">
        <v>5</v>
      </c>
      <c r="C11485" s="1">
        <v>42204</v>
      </c>
      <c r="D11485" s="2">
        <v>1148400</v>
      </c>
      <c r="E11485" s="2">
        <v>1.2</v>
      </c>
      <c r="F11485" s="2">
        <f>tblProdukty[[#This Row],[Cena]]*tblProdukty[[#This Row],[Koeficient]]</f>
        <v>1378080</v>
      </c>
      <c r="G11485" s="2" t="s">
        <v>12</v>
      </c>
    </row>
    <row r="11486" spans="1:7" x14ac:dyDescent="0.25">
      <c r="A11486" s="2" t="s">
        <v>11501</v>
      </c>
      <c r="B11486" t="s">
        <v>5</v>
      </c>
      <c r="C11486" s="1">
        <v>42543</v>
      </c>
      <c r="D11486" s="2">
        <v>1148500</v>
      </c>
      <c r="E11486" s="2">
        <v>1.83</v>
      </c>
      <c r="F11486" s="2">
        <f>tblProdukty[[#This Row],[Cena]]*tblProdukty[[#This Row],[Koeficient]]</f>
        <v>2101755</v>
      </c>
      <c r="G11486" s="2" t="s">
        <v>13</v>
      </c>
    </row>
    <row r="11487" spans="1:7" x14ac:dyDescent="0.25">
      <c r="A11487" s="2" t="s">
        <v>11502</v>
      </c>
      <c r="B11487" t="s">
        <v>5</v>
      </c>
      <c r="C11487" s="1">
        <v>42073</v>
      </c>
      <c r="D11487" s="2">
        <v>1148600</v>
      </c>
      <c r="E11487" s="2">
        <v>1.93</v>
      </c>
      <c r="F11487" s="2">
        <f>tblProdukty[[#This Row],[Cena]]*tblProdukty[[#This Row],[Koeficient]]</f>
        <v>2216798</v>
      </c>
      <c r="G11487" s="2" t="s">
        <v>14</v>
      </c>
    </row>
    <row r="11488" spans="1:7" x14ac:dyDescent="0.25">
      <c r="A11488" s="2" t="s">
        <v>11503</v>
      </c>
      <c r="B11488" t="s">
        <v>5</v>
      </c>
      <c r="C11488" s="1">
        <v>42940</v>
      </c>
      <c r="D11488" s="2">
        <v>1148700</v>
      </c>
      <c r="E11488" s="2">
        <v>1.82</v>
      </c>
      <c r="F11488" s="2">
        <f>tblProdukty[[#This Row],[Cena]]*tblProdukty[[#This Row],[Koeficient]]</f>
        <v>2090634</v>
      </c>
      <c r="G11488" s="2" t="s">
        <v>15</v>
      </c>
    </row>
    <row r="11489" spans="1:7" x14ac:dyDescent="0.25">
      <c r="A11489" s="2" t="s">
        <v>11504</v>
      </c>
      <c r="B11489" t="s">
        <v>5</v>
      </c>
      <c r="C11489" s="1">
        <v>42866</v>
      </c>
      <c r="D11489" s="2">
        <v>1148800</v>
      </c>
      <c r="E11489" s="2">
        <v>1.74</v>
      </c>
      <c r="F11489" s="2">
        <f>tblProdukty[[#This Row],[Cena]]*tblProdukty[[#This Row],[Koeficient]]</f>
        <v>1998912</v>
      </c>
      <c r="G11489" s="2" t="s">
        <v>16</v>
      </c>
    </row>
    <row r="11490" spans="1:7" x14ac:dyDescent="0.25">
      <c r="A11490" s="2" t="s">
        <v>11505</v>
      </c>
      <c r="B11490" t="s">
        <v>5</v>
      </c>
      <c r="C11490" s="1">
        <v>42457</v>
      </c>
      <c r="D11490" s="2">
        <v>1148900</v>
      </c>
      <c r="E11490" s="2">
        <v>1.74</v>
      </c>
      <c r="F11490" s="2">
        <f>tblProdukty[[#This Row],[Cena]]*tblProdukty[[#This Row],[Koeficient]]</f>
        <v>1999086</v>
      </c>
      <c r="G11490" s="2" t="s">
        <v>9</v>
      </c>
    </row>
    <row r="11491" spans="1:7" x14ac:dyDescent="0.25">
      <c r="A11491" s="2" t="s">
        <v>11506</v>
      </c>
      <c r="B11491" t="s">
        <v>5</v>
      </c>
      <c r="C11491" s="1">
        <v>42332</v>
      </c>
      <c r="D11491" s="2">
        <v>1149000</v>
      </c>
      <c r="E11491" s="2">
        <v>1.89</v>
      </c>
      <c r="F11491" s="2">
        <f>tblProdukty[[#This Row],[Cena]]*tblProdukty[[#This Row],[Koeficient]]</f>
        <v>2171610</v>
      </c>
      <c r="G11491" s="2" t="s">
        <v>11</v>
      </c>
    </row>
    <row r="11492" spans="1:7" x14ac:dyDescent="0.25">
      <c r="A11492" s="2" t="s">
        <v>11507</v>
      </c>
      <c r="B11492" t="s">
        <v>5</v>
      </c>
      <c r="C11492" s="1">
        <v>42964</v>
      </c>
      <c r="D11492" s="2">
        <v>1149100</v>
      </c>
      <c r="E11492" s="2">
        <v>1.73</v>
      </c>
      <c r="F11492" s="2">
        <f>tblProdukty[[#This Row],[Cena]]*tblProdukty[[#This Row],[Koeficient]]</f>
        <v>1987943</v>
      </c>
      <c r="G11492" s="2" t="s">
        <v>10</v>
      </c>
    </row>
    <row r="11493" spans="1:7" x14ac:dyDescent="0.25">
      <c r="A11493" s="2" t="s">
        <v>11508</v>
      </c>
      <c r="B11493" t="s">
        <v>5</v>
      </c>
      <c r="C11493" s="1">
        <v>42939</v>
      </c>
      <c r="D11493" s="2">
        <v>1149200</v>
      </c>
      <c r="E11493" s="2">
        <v>1.78</v>
      </c>
      <c r="F11493" s="2">
        <f>tblProdukty[[#This Row],[Cena]]*tblProdukty[[#This Row],[Koeficient]]</f>
        <v>2045576</v>
      </c>
      <c r="G11493" s="2" t="s">
        <v>12</v>
      </c>
    </row>
    <row r="11494" spans="1:7" x14ac:dyDescent="0.25">
      <c r="A11494" s="2" t="s">
        <v>11509</v>
      </c>
      <c r="B11494" t="s">
        <v>5</v>
      </c>
      <c r="C11494" s="1">
        <v>42948</v>
      </c>
      <c r="D11494" s="2">
        <v>1149300</v>
      </c>
      <c r="E11494" s="2">
        <v>1.19</v>
      </c>
      <c r="F11494" s="2">
        <f>tblProdukty[[#This Row],[Cena]]*tblProdukty[[#This Row],[Koeficient]]</f>
        <v>1367667</v>
      </c>
      <c r="G11494" s="2" t="s">
        <v>13</v>
      </c>
    </row>
    <row r="11495" spans="1:7" x14ac:dyDescent="0.25">
      <c r="A11495" s="2" t="s">
        <v>11510</v>
      </c>
      <c r="B11495" t="s">
        <v>5</v>
      </c>
      <c r="C11495" s="1">
        <v>42428</v>
      </c>
      <c r="D11495" s="2">
        <v>1149400</v>
      </c>
      <c r="E11495" s="2">
        <v>1.55</v>
      </c>
      <c r="F11495" s="2">
        <f>tblProdukty[[#This Row],[Cena]]*tblProdukty[[#This Row],[Koeficient]]</f>
        <v>1781570</v>
      </c>
      <c r="G11495" s="2" t="s">
        <v>14</v>
      </c>
    </row>
    <row r="11496" spans="1:7" x14ac:dyDescent="0.25">
      <c r="A11496" s="2" t="s">
        <v>11511</v>
      </c>
      <c r="B11496" t="s">
        <v>5</v>
      </c>
      <c r="C11496" s="1">
        <v>42638</v>
      </c>
      <c r="D11496" s="2">
        <v>1149500</v>
      </c>
      <c r="E11496" s="2">
        <v>1.93</v>
      </c>
      <c r="F11496" s="2">
        <f>tblProdukty[[#This Row],[Cena]]*tblProdukty[[#This Row],[Koeficient]]</f>
        <v>2218535</v>
      </c>
      <c r="G11496" s="2" t="s">
        <v>15</v>
      </c>
    </row>
    <row r="11497" spans="1:7" x14ac:dyDescent="0.25">
      <c r="A11497" s="2" t="s">
        <v>11512</v>
      </c>
      <c r="B11497" t="s">
        <v>5</v>
      </c>
      <c r="C11497" s="1">
        <v>43094</v>
      </c>
      <c r="D11497" s="2">
        <v>1149600</v>
      </c>
      <c r="E11497" s="2">
        <v>1.97</v>
      </c>
      <c r="F11497" s="2">
        <f>tblProdukty[[#This Row],[Cena]]*tblProdukty[[#This Row],[Koeficient]]</f>
        <v>2264712</v>
      </c>
      <c r="G11497" s="2" t="s">
        <v>16</v>
      </c>
    </row>
    <row r="11498" spans="1:7" x14ac:dyDescent="0.25">
      <c r="A11498" s="2" t="s">
        <v>11513</v>
      </c>
      <c r="B11498" t="s">
        <v>5</v>
      </c>
      <c r="C11498" s="1">
        <v>42791</v>
      </c>
      <c r="D11498" s="2">
        <v>1149700</v>
      </c>
      <c r="E11498" s="2">
        <v>1.02</v>
      </c>
      <c r="F11498" s="2">
        <f>tblProdukty[[#This Row],[Cena]]*tblProdukty[[#This Row],[Koeficient]]</f>
        <v>1172694</v>
      </c>
      <c r="G11498" s="2" t="s">
        <v>9</v>
      </c>
    </row>
    <row r="11499" spans="1:7" x14ac:dyDescent="0.25">
      <c r="A11499" s="2" t="s">
        <v>11514</v>
      </c>
      <c r="B11499" t="s">
        <v>5</v>
      </c>
      <c r="C11499" s="1">
        <v>42430</v>
      </c>
      <c r="D11499" s="2">
        <v>1149800</v>
      </c>
      <c r="E11499" s="2">
        <v>1.35</v>
      </c>
      <c r="F11499" s="2">
        <f>tblProdukty[[#This Row],[Cena]]*tblProdukty[[#This Row],[Koeficient]]</f>
        <v>1552230</v>
      </c>
      <c r="G11499" s="2" t="s">
        <v>11</v>
      </c>
    </row>
    <row r="11500" spans="1:7" x14ac:dyDescent="0.25">
      <c r="A11500" s="2" t="s">
        <v>11515</v>
      </c>
      <c r="B11500" t="s">
        <v>5</v>
      </c>
      <c r="C11500" s="1">
        <v>42043</v>
      </c>
      <c r="D11500" s="2">
        <v>1149900</v>
      </c>
      <c r="E11500" s="2">
        <v>1.79</v>
      </c>
      <c r="F11500" s="2">
        <f>tblProdukty[[#This Row],[Cena]]*tblProdukty[[#This Row],[Koeficient]]</f>
        <v>2058321</v>
      </c>
      <c r="G11500" s="2" t="s">
        <v>10</v>
      </c>
    </row>
    <row r="11501" spans="1:7" x14ac:dyDescent="0.25">
      <c r="A11501" s="2" t="s">
        <v>11516</v>
      </c>
      <c r="B11501" t="s">
        <v>5</v>
      </c>
      <c r="C11501" s="1">
        <v>42683</v>
      </c>
      <c r="D11501" s="2">
        <v>1150000</v>
      </c>
      <c r="E11501" s="2">
        <v>1.1299999999999999</v>
      </c>
      <c r="F11501" s="2">
        <f>tblProdukty[[#This Row],[Cena]]*tblProdukty[[#This Row],[Koeficient]]</f>
        <v>1299499.9999999998</v>
      </c>
      <c r="G11501" s="2" t="s">
        <v>12</v>
      </c>
    </row>
    <row r="11502" spans="1:7" x14ac:dyDescent="0.25">
      <c r="A11502" s="2" t="s">
        <v>11517</v>
      </c>
      <c r="B11502" t="s">
        <v>5</v>
      </c>
      <c r="C11502" s="1">
        <v>42404</v>
      </c>
      <c r="D11502" s="2">
        <v>1150100</v>
      </c>
      <c r="E11502" s="2">
        <v>1.44</v>
      </c>
      <c r="F11502" s="2">
        <f>tblProdukty[[#This Row],[Cena]]*tblProdukty[[#This Row],[Koeficient]]</f>
        <v>1656144</v>
      </c>
      <c r="G11502" s="2" t="s">
        <v>13</v>
      </c>
    </row>
    <row r="11503" spans="1:7" x14ac:dyDescent="0.25">
      <c r="A11503" s="2" t="s">
        <v>11518</v>
      </c>
      <c r="B11503" t="s">
        <v>5</v>
      </c>
      <c r="C11503" s="1">
        <v>43040</v>
      </c>
      <c r="D11503" s="2">
        <v>1150200</v>
      </c>
      <c r="E11503" s="2">
        <v>1.37</v>
      </c>
      <c r="F11503" s="2">
        <f>tblProdukty[[#This Row],[Cena]]*tblProdukty[[#This Row],[Koeficient]]</f>
        <v>1575774.0000000002</v>
      </c>
      <c r="G11503" s="2" t="s">
        <v>14</v>
      </c>
    </row>
    <row r="11504" spans="1:7" x14ac:dyDescent="0.25">
      <c r="A11504" s="2" t="s">
        <v>11519</v>
      </c>
      <c r="B11504" t="s">
        <v>5</v>
      </c>
      <c r="C11504" s="1">
        <v>42464</v>
      </c>
      <c r="D11504" s="2">
        <v>1150300</v>
      </c>
      <c r="E11504" s="2">
        <v>1.76</v>
      </c>
      <c r="F11504" s="2">
        <f>tblProdukty[[#This Row],[Cena]]*tblProdukty[[#This Row],[Koeficient]]</f>
        <v>2024528</v>
      </c>
      <c r="G11504" s="2" t="s">
        <v>15</v>
      </c>
    </row>
    <row r="11505" spans="1:7" x14ac:dyDescent="0.25">
      <c r="A11505" s="2" t="s">
        <v>11520</v>
      </c>
      <c r="B11505" t="s">
        <v>5</v>
      </c>
      <c r="C11505" s="1">
        <v>42069</v>
      </c>
      <c r="D11505" s="2">
        <v>1150400</v>
      </c>
      <c r="E11505" s="2">
        <v>2</v>
      </c>
      <c r="F11505" s="2">
        <f>tblProdukty[[#This Row],[Cena]]*tblProdukty[[#This Row],[Koeficient]]</f>
        <v>2300800</v>
      </c>
      <c r="G11505" s="2" t="s">
        <v>16</v>
      </c>
    </row>
    <row r="11506" spans="1:7" x14ac:dyDescent="0.25">
      <c r="A11506" s="2" t="s">
        <v>11521</v>
      </c>
      <c r="B11506" t="s">
        <v>5</v>
      </c>
      <c r="C11506" s="1">
        <v>42220</v>
      </c>
      <c r="D11506" s="2">
        <v>1150500</v>
      </c>
      <c r="E11506" s="2">
        <v>1.62</v>
      </c>
      <c r="F11506" s="2">
        <f>tblProdukty[[#This Row],[Cena]]*tblProdukty[[#This Row],[Koeficient]]</f>
        <v>1863810.0000000002</v>
      </c>
      <c r="G11506" s="2" t="s">
        <v>9</v>
      </c>
    </row>
    <row r="11507" spans="1:7" x14ac:dyDescent="0.25">
      <c r="A11507" s="2" t="s">
        <v>11522</v>
      </c>
      <c r="B11507" t="s">
        <v>5</v>
      </c>
      <c r="C11507" s="1">
        <v>42697</v>
      </c>
      <c r="D11507" s="2">
        <v>1150600</v>
      </c>
      <c r="E11507" s="2">
        <v>1.05</v>
      </c>
      <c r="F11507" s="2">
        <f>tblProdukty[[#This Row],[Cena]]*tblProdukty[[#This Row],[Koeficient]]</f>
        <v>1208130</v>
      </c>
      <c r="G11507" s="2" t="s">
        <v>11</v>
      </c>
    </row>
    <row r="11508" spans="1:7" x14ac:dyDescent="0.25">
      <c r="A11508" s="2" t="s">
        <v>11523</v>
      </c>
      <c r="B11508" t="s">
        <v>5</v>
      </c>
      <c r="C11508" s="1">
        <v>42694</v>
      </c>
      <c r="D11508" s="2">
        <v>1150700</v>
      </c>
      <c r="E11508" s="2">
        <v>1.65</v>
      </c>
      <c r="F11508" s="2">
        <f>tblProdukty[[#This Row],[Cena]]*tblProdukty[[#This Row],[Koeficient]]</f>
        <v>1898655</v>
      </c>
      <c r="G11508" s="2" t="s">
        <v>10</v>
      </c>
    </row>
    <row r="11509" spans="1:7" x14ac:dyDescent="0.25">
      <c r="A11509" s="2" t="s">
        <v>11524</v>
      </c>
      <c r="B11509" t="s">
        <v>5</v>
      </c>
      <c r="C11509" s="1">
        <v>42533</v>
      </c>
      <c r="D11509" s="2">
        <v>1150800</v>
      </c>
      <c r="E11509" s="2">
        <v>1.52</v>
      </c>
      <c r="F11509" s="2">
        <f>tblProdukty[[#This Row],[Cena]]*tblProdukty[[#This Row],[Koeficient]]</f>
        <v>1749216</v>
      </c>
      <c r="G11509" s="2" t="s">
        <v>12</v>
      </c>
    </row>
    <row r="11510" spans="1:7" x14ac:dyDescent="0.25">
      <c r="A11510" s="2" t="s">
        <v>11525</v>
      </c>
      <c r="B11510" t="s">
        <v>5</v>
      </c>
      <c r="C11510" s="1">
        <v>43015</v>
      </c>
      <c r="D11510" s="2">
        <v>1150900</v>
      </c>
      <c r="E11510" s="2">
        <v>1.9</v>
      </c>
      <c r="F11510" s="2">
        <f>tblProdukty[[#This Row],[Cena]]*tblProdukty[[#This Row],[Koeficient]]</f>
        <v>2186710</v>
      </c>
      <c r="G11510" s="2" t="s">
        <v>13</v>
      </c>
    </row>
    <row r="11511" spans="1:7" x14ac:dyDescent="0.25">
      <c r="A11511" s="2" t="s">
        <v>11526</v>
      </c>
      <c r="B11511" t="s">
        <v>5</v>
      </c>
      <c r="C11511" s="1">
        <v>42483</v>
      </c>
      <c r="D11511" s="2">
        <v>1151000</v>
      </c>
      <c r="E11511" s="2">
        <v>1.31</v>
      </c>
      <c r="F11511" s="2">
        <f>tblProdukty[[#This Row],[Cena]]*tblProdukty[[#This Row],[Koeficient]]</f>
        <v>1507810</v>
      </c>
      <c r="G11511" s="2" t="s">
        <v>14</v>
      </c>
    </row>
    <row r="11512" spans="1:7" x14ac:dyDescent="0.25">
      <c r="A11512" s="2" t="s">
        <v>11527</v>
      </c>
      <c r="B11512" t="s">
        <v>5</v>
      </c>
      <c r="C11512" s="1">
        <v>42763</v>
      </c>
      <c r="D11512" s="2">
        <v>1151100</v>
      </c>
      <c r="E11512" s="2">
        <v>1.39</v>
      </c>
      <c r="F11512" s="2">
        <f>tblProdukty[[#This Row],[Cena]]*tblProdukty[[#This Row],[Koeficient]]</f>
        <v>1600029</v>
      </c>
      <c r="G11512" s="2" t="s">
        <v>15</v>
      </c>
    </row>
    <row r="11513" spans="1:7" x14ac:dyDescent="0.25">
      <c r="A11513" s="2" t="s">
        <v>11528</v>
      </c>
      <c r="B11513" t="s">
        <v>5</v>
      </c>
      <c r="C11513" s="1">
        <v>42612</v>
      </c>
      <c r="D11513" s="2">
        <v>1151200</v>
      </c>
      <c r="E11513" s="2">
        <v>1.4</v>
      </c>
      <c r="F11513" s="2">
        <f>tblProdukty[[#This Row],[Cena]]*tblProdukty[[#This Row],[Koeficient]]</f>
        <v>1611680</v>
      </c>
      <c r="G11513" s="2" t="s">
        <v>16</v>
      </c>
    </row>
    <row r="11514" spans="1:7" x14ac:dyDescent="0.25">
      <c r="A11514" s="2" t="s">
        <v>11529</v>
      </c>
      <c r="B11514" t="s">
        <v>5</v>
      </c>
      <c r="C11514" s="1">
        <v>42637</v>
      </c>
      <c r="D11514" s="2">
        <v>1151300</v>
      </c>
      <c r="E11514" s="2">
        <v>1.24</v>
      </c>
      <c r="F11514" s="2">
        <f>tblProdukty[[#This Row],[Cena]]*tblProdukty[[#This Row],[Koeficient]]</f>
        <v>1427612</v>
      </c>
      <c r="G11514" s="2" t="s">
        <v>9</v>
      </c>
    </row>
    <row r="11515" spans="1:7" x14ac:dyDescent="0.25">
      <c r="A11515" s="2" t="s">
        <v>11530</v>
      </c>
      <c r="B11515" t="s">
        <v>5</v>
      </c>
      <c r="C11515" s="1">
        <v>42525</v>
      </c>
      <c r="D11515" s="2">
        <v>1151400</v>
      </c>
      <c r="E11515" s="2">
        <v>1.48</v>
      </c>
      <c r="F11515" s="2">
        <f>tblProdukty[[#This Row],[Cena]]*tblProdukty[[#This Row],[Koeficient]]</f>
        <v>1704072</v>
      </c>
      <c r="G11515" s="2" t="s">
        <v>11</v>
      </c>
    </row>
    <row r="11516" spans="1:7" x14ac:dyDescent="0.25">
      <c r="A11516" s="2" t="s">
        <v>11531</v>
      </c>
      <c r="B11516" t="s">
        <v>5</v>
      </c>
      <c r="C11516" s="1">
        <v>42256</v>
      </c>
      <c r="D11516" s="2">
        <v>1151500</v>
      </c>
      <c r="E11516" s="2">
        <v>1.05</v>
      </c>
      <c r="F11516" s="2">
        <f>tblProdukty[[#This Row],[Cena]]*tblProdukty[[#This Row],[Koeficient]]</f>
        <v>1209075</v>
      </c>
      <c r="G11516" s="2" t="s">
        <v>10</v>
      </c>
    </row>
    <row r="11517" spans="1:7" x14ac:dyDescent="0.25">
      <c r="A11517" s="2" t="s">
        <v>11532</v>
      </c>
      <c r="B11517" t="s">
        <v>5</v>
      </c>
      <c r="C11517" s="1">
        <v>42739</v>
      </c>
      <c r="D11517" s="2">
        <v>1151600</v>
      </c>
      <c r="E11517" s="2">
        <v>1.24</v>
      </c>
      <c r="F11517" s="2">
        <f>tblProdukty[[#This Row],[Cena]]*tblProdukty[[#This Row],[Koeficient]]</f>
        <v>1427984</v>
      </c>
      <c r="G11517" s="2" t="s">
        <v>12</v>
      </c>
    </row>
    <row r="11518" spans="1:7" x14ac:dyDescent="0.25">
      <c r="A11518" s="2" t="s">
        <v>11533</v>
      </c>
      <c r="B11518" t="s">
        <v>5</v>
      </c>
      <c r="C11518" s="1">
        <v>42277</v>
      </c>
      <c r="D11518" s="2">
        <v>1151700</v>
      </c>
      <c r="E11518" s="2">
        <v>1.6</v>
      </c>
      <c r="F11518" s="2">
        <f>tblProdukty[[#This Row],[Cena]]*tblProdukty[[#This Row],[Koeficient]]</f>
        <v>1842720</v>
      </c>
      <c r="G11518" s="2" t="s">
        <v>13</v>
      </c>
    </row>
    <row r="11519" spans="1:7" x14ac:dyDescent="0.25">
      <c r="A11519" s="2" t="s">
        <v>11534</v>
      </c>
      <c r="B11519" t="s">
        <v>5</v>
      </c>
      <c r="C11519" s="1">
        <v>42719</v>
      </c>
      <c r="D11519" s="2">
        <v>1151800</v>
      </c>
      <c r="E11519" s="2">
        <v>1.07</v>
      </c>
      <c r="F11519" s="2">
        <f>tblProdukty[[#This Row],[Cena]]*tblProdukty[[#This Row],[Koeficient]]</f>
        <v>1232426</v>
      </c>
      <c r="G11519" s="2" t="s">
        <v>14</v>
      </c>
    </row>
    <row r="11520" spans="1:7" x14ac:dyDescent="0.25">
      <c r="A11520" s="2" t="s">
        <v>11535</v>
      </c>
      <c r="B11520" t="s">
        <v>5</v>
      </c>
      <c r="C11520" s="1">
        <v>42399</v>
      </c>
      <c r="D11520" s="2">
        <v>1151900</v>
      </c>
      <c r="E11520" s="2">
        <v>1.61</v>
      </c>
      <c r="F11520" s="2">
        <f>tblProdukty[[#This Row],[Cena]]*tblProdukty[[#This Row],[Koeficient]]</f>
        <v>1854559</v>
      </c>
      <c r="G11520" s="2" t="s">
        <v>15</v>
      </c>
    </row>
    <row r="11521" spans="1:7" x14ac:dyDescent="0.25">
      <c r="A11521" s="2" t="s">
        <v>11536</v>
      </c>
      <c r="B11521" t="s">
        <v>5</v>
      </c>
      <c r="C11521" s="1">
        <v>42167</v>
      </c>
      <c r="D11521" s="2">
        <v>1152000</v>
      </c>
      <c r="E11521" s="2">
        <v>1.78</v>
      </c>
      <c r="F11521" s="2">
        <f>tblProdukty[[#This Row],[Cena]]*tblProdukty[[#This Row],[Koeficient]]</f>
        <v>2050560</v>
      </c>
      <c r="G11521" s="2" t="s">
        <v>16</v>
      </c>
    </row>
    <row r="11522" spans="1:7" x14ac:dyDescent="0.25">
      <c r="A11522" s="2" t="s">
        <v>11537</v>
      </c>
      <c r="B11522" t="s">
        <v>5</v>
      </c>
      <c r="C11522" s="1">
        <v>42985</v>
      </c>
      <c r="D11522" s="2">
        <v>1152100</v>
      </c>
      <c r="E11522" s="2">
        <v>1.55</v>
      </c>
      <c r="F11522" s="2">
        <f>tblProdukty[[#This Row],[Cena]]*tblProdukty[[#This Row],[Koeficient]]</f>
        <v>1785755</v>
      </c>
      <c r="G11522" s="2" t="s">
        <v>9</v>
      </c>
    </row>
    <row r="11523" spans="1:7" x14ac:dyDescent="0.25">
      <c r="A11523" s="2" t="s">
        <v>11538</v>
      </c>
      <c r="B11523" t="s">
        <v>5</v>
      </c>
      <c r="C11523" s="1">
        <v>42312</v>
      </c>
      <c r="D11523" s="2">
        <v>1152200</v>
      </c>
      <c r="E11523" s="2">
        <v>1.6</v>
      </c>
      <c r="F11523" s="2">
        <f>tblProdukty[[#This Row],[Cena]]*tblProdukty[[#This Row],[Koeficient]]</f>
        <v>1843520</v>
      </c>
      <c r="G11523" s="2" t="s">
        <v>11</v>
      </c>
    </row>
    <row r="11524" spans="1:7" x14ac:dyDescent="0.25">
      <c r="A11524" s="2" t="s">
        <v>11539</v>
      </c>
      <c r="B11524" t="s">
        <v>5</v>
      </c>
      <c r="C11524" s="1">
        <v>42179</v>
      </c>
      <c r="D11524" s="2">
        <v>1152300</v>
      </c>
      <c r="E11524" s="2">
        <v>1.6</v>
      </c>
      <c r="F11524" s="2">
        <f>tblProdukty[[#This Row],[Cena]]*tblProdukty[[#This Row],[Koeficient]]</f>
        <v>1843680</v>
      </c>
      <c r="G11524" s="2" t="s">
        <v>10</v>
      </c>
    </row>
    <row r="11525" spans="1:7" x14ac:dyDescent="0.25">
      <c r="A11525" s="2" t="s">
        <v>11540</v>
      </c>
      <c r="B11525" t="s">
        <v>5</v>
      </c>
      <c r="C11525" s="1">
        <v>42550</v>
      </c>
      <c r="D11525" s="2">
        <v>1152400</v>
      </c>
      <c r="E11525" s="2">
        <v>1.63</v>
      </c>
      <c r="F11525" s="2">
        <f>tblProdukty[[#This Row],[Cena]]*tblProdukty[[#This Row],[Koeficient]]</f>
        <v>1878411.9999999998</v>
      </c>
      <c r="G11525" s="2" t="s">
        <v>12</v>
      </c>
    </row>
    <row r="11526" spans="1:7" x14ac:dyDescent="0.25">
      <c r="A11526" s="2" t="s">
        <v>11541</v>
      </c>
      <c r="B11526" t="s">
        <v>5</v>
      </c>
      <c r="C11526" s="1">
        <v>42992</v>
      </c>
      <c r="D11526" s="2">
        <v>1152500</v>
      </c>
      <c r="E11526" s="2">
        <v>1.57</v>
      </c>
      <c r="F11526" s="2">
        <f>tblProdukty[[#This Row],[Cena]]*tblProdukty[[#This Row],[Koeficient]]</f>
        <v>1809425</v>
      </c>
      <c r="G11526" s="2" t="s">
        <v>13</v>
      </c>
    </row>
    <row r="11527" spans="1:7" x14ac:dyDescent="0.25">
      <c r="A11527" s="2" t="s">
        <v>11542</v>
      </c>
      <c r="B11527" t="s">
        <v>5</v>
      </c>
      <c r="C11527" s="1">
        <v>42402</v>
      </c>
      <c r="D11527" s="2">
        <v>1152600</v>
      </c>
      <c r="E11527" s="2">
        <v>1.37</v>
      </c>
      <c r="F11527" s="2">
        <f>tblProdukty[[#This Row],[Cena]]*tblProdukty[[#This Row],[Koeficient]]</f>
        <v>1579062.0000000002</v>
      </c>
      <c r="G11527" s="2" t="s">
        <v>14</v>
      </c>
    </row>
    <row r="11528" spans="1:7" x14ac:dyDescent="0.25">
      <c r="A11528" s="2" t="s">
        <v>11543</v>
      </c>
      <c r="B11528" t="s">
        <v>5</v>
      </c>
      <c r="C11528" s="1">
        <v>43030</v>
      </c>
      <c r="D11528" s="2">
        <v>1152700</v>
      </c>
      <c r="E11528" s="2">
        <v>1.3</v>
      </c>
      <c r="F11528" s="2">
        <f>tblProdukty[[#This Row],[Cena]]*tblProdukty[[#This Row],[Koeficient]]</f>
        <v>1498510</v>
      </c>
      <c r="G11528" s="2" t="s">
        <v>15</v>
      </c>
    </row>
    <row r="11529" spans="1:7" x14ac:dyDescent="0.25">
      <c r="A11529" s="2" t="s">
        <v>11544</v>
      </c>
      <c r="B11529" t="s">
        <v>5</v>
      </c>
      <c r="C11529" s="1">
        <v>43100</v>
      </c>
      <c r="D11529" s="2">
        <v>1152800</v>
      </c>
      <c r="E11529" s="2">
        <v>1.75</v>
      </c>
      <c r="F11529" s="2">
        <f>tblProdukty[[#This Row],[Cena]]*tblProdukty[[#This Row],[Koeficient]]</f>
        <v>2017400</v>
      </c>
      <c r="G11529" s="2" t="s">
        <v>16</v>
      </c>
    </row>
    <row r="11530" spans="1:7" x14ac:dyDescent="0.25">
      <c r="A11530" s="2" t="s">
        <v>11545</v>
      </c>
      <c r="B11530" t="s">
        <v>5</v>
      </c>
      <c r="C11530" s="1">
        <v>42465</v>
      </c>
      <c r="D11530" s="2">
        <v>1152900</v>
      </c>
      <c r="E11530" s="2">
        <v>1.32</v>
      </c>
      <c r="F11530" s="2">
        <f>tblProdukty[[#This Row],[Cena]]*tblProdukty[[#This Row],[Koeficient]]</f>
        <v>1521828</v>
      </c>
      <c r="G11530" s="2" t="s">
        <v>9</v>
      </c>
    </row>
    <row r="11531" spans="1:7" x14ac:dyDescent="0.25">
      <c r="A11531" s="2" t="s">
        <v>11546</v>
      </c>
      <c r="B11531" t="s">
        <v>5</v>
      </c>
      <c r="C11531" s="1">
        <v>42372</v>
      </c>
      <c r="D11531" s="2">
        <v>1153000</v>
      </c>
      <c r="E11531" s="2">
        <v>1.98</v>
      </c>
      <c r="F11531" s="2">
        <f>tblProdukty[[#This Row],[Cena]]*tblProdukty[[#This Row],[Koeficient]]</f>
        <v>2282940</v>
      </c>
      <c r="G11531" s="2" t="s">
        <v>11</v>
      </c>
    </row>
    <row r="11532" spans="1:7" x14ac:dyDescent="0.25">
      <c r="A11532" s="2" t="s">
        <v>11547</v>
      </c>
      <c r="B11532" t="s">
        <v>5</v>
      </c>
      <c r="C11532" s="1">
        <v>42086</v>
      </c>
      <c r="D11532" s="2">
        <v>1153100</v>
      </c>
      <c r="E11532" s="2">
        <v>1.18</v>
      </c>
      <c r="F11532" s="2">
        <f>tblProdukty[[#This Row],[Cena]]*tblProdukty[[#This Row],[Koeficient]]</f>
        <v>1360658</v>
      </c>
      <c r="G11532" s="2" t="s">
        <v>10</v>
      </c>
    </row>
    <row r="11533" spans="1:7" x14ac:dyDescent="0.25">
      <c r="A11533" s="2" t="s">
        <v>11548</v>
      </c>
      <c r="B11533" t="s">
        <v>5</v>
      </c>
      <c r="C11533" s="1">
        <v>42249</v>
      </c>
      <c r="D11533" s="2">
        <v>1153200</v>
      </c>
      <c r="E11533" s="2">
        <v>1.1399999999999999</v>
      </c>
      <c r="F11533" s="2">
        <f>tblProdukty[[#This Row],[Cena]]*tblProdukty[[#This Row],[Koeficient]]</f>
        <v>1314648</v>
      </c>
      <c r="G11533" s="2" t="s">
        <v>12</v>
      </c>
    </row>
    <row r="11534" spans="1:7" x14ac:dyDescent="0.25">
      <c r="A11534" s="2" t="s">
        <v>11549</v>
      </c>
      <c r="B11534" t="s">
        <v>5</v>
      </c>
      <c r="C11534" s="1">
        <v>42613</v>
      </c>
      <c r="D11534" s="2">
        <v>1153300</v>
      </c>
      <c r="E11534" s="2">
        <v>1.82</v>
      </c>
      <c r="F11534" s="2">
        <f>tblProdukty[[#This Row],[Cena]]*tblProdukty[[#This Row],[Koeficient]]</f>
        <v>2099006</v>
      </c>
      <c r="G11534" s="2" t="s">
        <v>13</v>
      </c>
    </row>
    <row r="11535" spans="1:7" x14ac:dyDescent="0.25">
      <c r="A11535" s="2" t="s">
        <v>11550</v>
      </c>
      <c r="B11535" t="s">
        <v>5</v>
      </c>
      <c r="C11535" s="1">
        <v>42433</v>
      </c>
      <c r="D11535" s="2">
        <v>1153400</v>
      </c>
      <c r="E11535" s="2">
        <v>1.6</v>
      </c>
      <c r="F11535" s="2">
        <f>tblProdukty[[#This Row],[Cena]]*tblProdukty[[#This Row],[Koeficient]]</f>
        <v>1845440</v>
      </c>
      <c r="G11535" s="2" t="s">
        <v>14</v>
      </c>
    </row>
    <row r="11536" spans="1:7" x14ac:dyDescent="0.25">
      <c r="A11536" s="2" t="s">
        <v>11551</v>
      </c>
      <c r="B11536" t="s">
        <v>5</v>
      </c>
      <c r="C11536" s="1">
        <v>42388</v>
      </c>
      <c r="D11536" s="2">
        <v>1153500</v>
      </c>
      <c r="E11536" s="2">
        <v>1.1100000000000001</v>
      </c>
      <c r="F11536" s="2">
        <f>tblProdukty[[#This Row],[Cena]]*tblProdukty[[#This Row],[Koeficient]]</f>
        <v>1280385</v>
      </c>
      <c r="G11536" s="2" t="s">
        <v>15</v>
      </c>
    </row>
    <row r="11537" spans="1:7" x14ac:dyDescent="0.25">
      <c r="A11537" s="2" t="s">
        <v>11552</v>
      </c>
      <c r="B11537" t="s">
        <v>5</v>
      </c>
      <c r="C11537" s="1">
        <v>42121</v>
      </c>
      <c r="D11537" s="2">
        <v>1153600</v>
      </c>
      <c r="E11537" s="2">
        <v>1.1100000000000001</v>
      </c>
      <c r="F11537" s="2">
        <f>tblProdukty[[#This Row],[Cena]]*tblProdukty[[#This Row],[Koeficient]]</f>
        <v>1280496</v>
      </c>
      <c r="G11537" s="2" t="s">
        <v>16</v>
      </c>
    </row>
    <row r="11538" spans="1:7" x14ac:dyDescent="0.25">
      <c r="A11538" s="2" t="s">
        <v>11553</v>
      </c>
      <c r="B11538" t="s">
        <v>5</v>
      </c>
      <c r="C11538" s="1">
        <v>42817</v>
      </c>
      <c r="D11538" s="2">
        <v>1153700</v>
      </c>
      <c r="E11538" s="2">
        <v>1.68</v>
      </c>
      <c r="F11538" s="2">
        <f>tblProdukty[[#This Row],[Cena]]*tblProdukty[[#This Row],[Koeficient]]</f>
        <v>1938216</v>
      </c>
      <c r="G11538" s="2" t="s">
        <v>9</v>
      </c>
    </row>
    <row r="11539" spans="1:7" x14ac:dyDescent="0.25">
      <c r="A11539" s="2" t="s">
        <v>11554</v>
      </c>
      <c r="B11539" t="s">
        <v>5</v>
      </c>
      <c r="C11539" s="1">
        <v>42976</v>
      </c>
      <c r="D11539" s="2">
        <v>1153800</v>
      </c>
      <c r="E11539" s="2">
        <v>1.91</v>
      </c>
      <c r="F11539" s="2">
        <f>tblProdukty[[#This Row],[Cena]]*tblProdukty[[#This Row],[Koeficient]]</f>
        <v>2203758</v>
      </c>
      <c r="G11539" s="2" t="s">
        <v>11</v>
      </c>
    </row>
    <row r="11540" spans="1:7" x14ac:dyDescent="0.25">
      <c r="A11540" s="2" t="s">
        <v>11555</v>
      </c>
      <c r="B11540" t="s">
        <v>5</v>
      </c>
      <c r="C11540" s="1">
        <v>42841</v>
      </c>
      <c r="D11540" s="2">
        <v>1153900</v>
      </c>
      <c r="E11540" s="2">
        <v>1.0900000000000001</v>
      </c>
      <c r="F11540" s="2">
        <f>tblProdukty[[#This Row],[Cena]]*tblProdukty[[#This Row],[Koeficient]]</f>
        <v>1257751</v>
      </c>
      <c r="G11540" s="2" t="s">
        <v>10</v>
      </c>
    </row>
    <row r="11541" spans="1:7" x14ac:dyDescent="0.25">
      <c r="A11541" s="2" t="s">
        <v>11556</v>
      </c>
      <c r="B11541" t="s">
        <v>5</v>
      </c>
      <c r="C11541" s="1">
        <v>43049</v>
      </c>
      <c r="D11541" s="2">
        <v>1154000</v>
      </c>
      <c r="E11541" s="2">
        <v>1.4</v>
      </c>
      <c r="F11541" s="2">
        <f>tblProdukty[[#This Row],[Cena]]*tblProdukty[[#This Row],[Koeficient]]</f>
        <v>1615600</v>
      </c>
      <c r="G11541" s="2" t="s">
        <v>12</v>
      </c>
    </row>
    <row r="11542" spans="1:7" x14ac:dyDescent="0.25">
      <c r="A11542" s="2" t="s">
        <v>11557</v>
      </c>
      <c r="B11542" t="s">
        <v>5</v>
      </c>
      <c r="C11542" s="1">
        <v>42095</v>
      </c>
      <c r="D11542" s="2">
        <v>1154100</v>
      </c>
      <c r="E11542" s="2">
        <v>1.55</v>
      </c>
      <c r="F11542" s="2">
        <f>tblProdukty[[#This Row],[Cena]]*tblProdukty[[#This Row],[Koeficient]]</f>
        <v>1788855</v>
      </c>
      <c r="G11542" s="2" t="s">
        <v>13</v>
      </c>
    </row>
    <row r="11543" spans="1:7" x14ac:dyDescent="0.25">
      <c r="A11543" s="2" t="s">
        <v>11558</v>
      </c>
      <c r="B11543" t="s">
        <v>5</v>
      </c>
      <c r="C11543" s="1">
        <v>42490</v>
      </c>
      <c r="D11543" s="2">
        <v>1154200</v>
      </c>
      <c r="E11543" s="2">
        <v>1.1100000000000001</v>
      </c>
      <c r="F11543" s="2">
        <f>tblProdukty[[#This Row],[Cena]]*tblProdukty[[#This Row],[Koeficient]]</f>
        <v>1281162</v>
      </c>
      <c r="G11543" s="2" t="s">
        <v>14</v>
      </c>
    </row>
    <row r="11544" spans="1:7" x14ac:dyDescent="0.25">
      <c r="A11544" s="2" t="s">
        <v>11559</v>
      </c>
      <c r="B11544" t="s">
        <v>5</v>
      </c>
      <c r="C11544" s="1">
        <v>42985</v>
      </c>
      <c r="D11544" s="2">
        <v>1154300</v>
      </c>
      <c r="E11544" s="2">
        <v>1.66</v>
      </c>
      <c r="F11544" s="2">
        <f>tblProdukty[[#This Row],[Cena]]*tblProdukty[[#This Row],[Koeficient]]</f>
        <v>1916138</v>
      </c>
      <c r="G11544" s="2" t="s">
        <v>15</v>
      </c>
    </row>
    <row r="11545" spans="1:7" x14ac:dyDescent="0.25">
      <c r="A11545" s="2" t="s">
        <v>11560</v>
      </c>
      <c r="B11545" t="s">
        <v>5</v>
      </c>
      <c r="C11545" s="1">
        <v>42066</v>
      </c>
      <c r="D11545" s="2">
        <v>1154400</v>
      </c>
      <c r="E11545" s="2">
        <v>1.95</v>
      </c>
      <c r="F11545" s="2">
        <f>tblProdukty[[#This Row],[Cena]]*tblProdukty[[#This Row],[Koeficient]]</f>
        <v>2251080</v>
      </c>
      <c r="G11545" s="2" t="s">
        <v>16</v>
      </c>
    </row>
    <row r="11546" spans="1:7" x14ac:dyDescent="0.25">
      <c r="A11546" s="2" t="s">
        <v>11561</v>
      </c>
      <c r="B11546" t="s">
        <v>5</v>
      </c>
      <c r="C11546" s="1">
        <v>42247</v>
      </c>
      <c r="D11546" s="2">
        <v>1154500</v>
      </c>
      <c r="E11546" s="2">
        <v>1.67</v>
      </c>
      <c r="F11546" s="2">
        <f>tblProdukty[[#This Row],[Cena]]*tblProdukty[[#This Row],[Koeficient]]</f>
        <v>1928015</v>
      </c>
      <c r="G11546" s="2" t="s">
        <v>9</v>
      </c>
    </row>
    <row r="11547" spans="1:7" x14ac:dyDescent="0.25">
      <c r="A11547" s="2" t="s">
        <v>11562</v>
      </c>
      <c r="B11547" t="s">
        <v>5</v>
      </c>
      <c r="C11547" s="1">
        <v>42553</v>
      </c>
      <c r="D11547" s="2">
        <v>1154600</v>
      </c>
      <c r="E11547" s="2">
        <v>1.84</v>
      </c>
      <c r="F11547" s="2">
        <f>tblProdukty[[#This Row],[Cena]]*tblProdukty[[#This Row],[Koeficient]]</f>
        <v>2124464</v>
      </c>
      <c r="G11547" s="2" t="s">
        <v>11</v>
      </c>
    </row>
    <row r="11548" spans="1:7" x14ac:dyDescent="0.25">
      <c r="A11548" s="2" t="s">
        <v>11563</v>
      </c>
      <c r="B11548" t="s">
        <v>5</v>
      </c>
      <c r="C11548" s="1">
        <v>42331</v>
      </c>
      <c r="D11548" s="2">
        <v>1154700</v>
      </c>
      <c r="E11548" s="2">
        <v>1.69</v>
      </c>
      <c r="F11548" s="2">
        <f>tblProdukty[[#This Row],[Cena]]*tblProdukty[[#This Row],[Koeficient]]</f>
        <v>1951443</v>
      </c>
      <c r="G11548" s="2" t="s">
        <v>10</v>
      </c>
    </row>
    <row r="11549" spans="1:7" x14ac:dyDescent="0.25">
      <c r="A11549" s="2" t="s">
        <v>11564</v>
      </c>
      <c r="B11549" t="s">
        <v>5</v>
      </c>
      <c r="C11549" s="1">
        <v>42258</v>
      </c>
      <c r="D11549" s="2">
        <v>1154800</v>
      </c>
      <c r="E11549" s="2">
        <v>1.61</v>
      </c>
      <c r="F11549" s="2">
        <f>tblProdukty[[#This Row],[Cena]]*tblProdukty[[#This Row],[Koeficient]]</f>
        <v>1859228</v>
      </c>
      <c r="G11549" s="2" t="s">
        <v>12</v>
      </c>
    </row>
    <row r="11550" spans="1:7" x14ac:dyDescent="0.25">
      <c r="A11550" s="2" t="s">
        <v>11565</v>
      </c>
      <c r="B11550" t="s">
        <v>5</v>
      </c>
      <c r="C11550" s="1">
        <v>42064</v>
      </c>
      <c r="D11550" s="2">
        <v>1154900</v>
      </c>
      <c r="E11550" s="2">
        <v>1.51</v>
      </c>
      <c r="F11550" s="2">
        <f>tblProdukty[[#This Row],[Cena]]*tblProdukty[[#This Row],[Koeficient]]</f>
        <v>1743899</v>
      </c>
      <c r="G11550" s="2" t="s">
        <v>13</v>
      </c>
    </row>
    <row r="11551" spans="1:7" x14ac:dyDescent="0.25">
      <c r="A11551" s="2" t="s">
        <v>11566</v>
      </c>
      <c r="B11551" t="s">
        <v>5</v>
      </c>
      <c r="C11551" s="1">
        <v>42711</v>
      </c>
      <c r="D11551" s="2">
        <v>1155000</v>
      </c>
      <c r="E11551" s="2">
        <v>1.84</v>
      </c>
      <c r="F11551" s="2">
        <f>tblProdukty[[#This Row],[Cena]]*tblProdukty[[#This Row],[Koeficient]]</f>
        <v>2125200</v>
      </c>
      <c r="G11551" s="2" t="s">
        <v>14</v>
      </c>
    </row>
    <row r="11552" spans="1:7" x14ac:dyDescent="0.25">
      <c r="A11552" s="2" t="s">
        <v>11567</v>
      </c>
      <c r="B11552" t="s">
        <v>5</v>
      </c>
      <c r="C11552" s="1">
        <v>42840</v>
      </c>
      <c r="D11552" s="2">
        <v>1155100</v>
      </c>
      <c r="E11552" s="2">
        <v>1.1299999999999999</v>
      </c>
      <c r="F11552" s="2">
        <f>tblProdukty[[#This Row],[Cena]]*tblProdukty[[#This Row],[Koeficient]]</f>
        <v>1305262.9999999998</v>
      </c>
      <c r="G11552" s="2" t="s">
        <v>15</v>
      </c>
    </row>
    <row r="11553" spans="1:7" x14ac:dyDescent="0.25">
      <c r="A11553" s="2" t="s">
        <v>11568</v>
      </c>
      <c r="B11553" t="s">
        <v>5</v>
      </c>
      <c r="C11553" s="1">
        <v>42647</v>
      </c>
      <c r="D11553" s="2">
        <v>1155200</v>
      </c>
      <c r="E11553" s="2">
        <v>1.29</v>
      </c>
      <c r="F11553" s="2">
        <f>tblProdukty[[#This Row],[Cena]]*tblProdukty[[#This Row],[Koeficient]]</f>
        <v>1490208</v>
      </c>
      <c r="G11553" s="2" t="s">
        <v>16</v>
      </c>
    </row>
    <row r="11554" spans="1:7" x14ac:dyDescent="0.25">
      <c r="A11554" s="2" t="s">
        <v>11569</v>
      </c>
      <c r="B11554" t="s">
        <v>5</v>
      </c>
      <c r="C11554" s="1">
        <v>42529</v>
      </c>
      <c r="D11554" s="2">
        <v>1155300</v>
      </c>
      <c r="E11554" s="2">
        <v>1.73</v>
      </c>
      <c r="F11554" s="2">
        <f>tblProdukty[[#This Row],[Cena]]*tblProdukty[[#This Row],[Koeficient]]</f>
        <v>1998669</v>
      </c>
      <c r="G11554" s="2" t="s">
        <v>9</v>
      </c>
    </row>
    <row r="11555" spans="1:7" x14ac:dyDescent="0.25">
      <c r="A11555" s="2" t="s">
        <v>11570</v>
      </c>
      <c r="B11555" t="s">
        <v>5</v>
      </c>
      <c r="C11555" s="1">
        <v>42573</v>
      </c>
      <c r="D11555" s="2">
        <v>1155400</v>
      </c>
      <c r="E11555" s="2">
        <v>1.41</v>
      </c>
      <c r="F11555" s="2">
        <f>tblProdukty[[#This Row],[Cena]]*tblProdukty[[#This Row],[Koeficient]]</f>
        <v>1629114</v>
      </c>
      <c r="G11555" s="2" t="s">
        <v>11</v>
      </c>
    </row>
    <row r="11556" spans="1:7" x14ac:dyDescent="0.25">
      <c r="A11556" s="2" t="s">
        <v>11571</v>
      </c>
      <c r="B11556" t="s">
        <v>5</v>
      </c>
      <c r="C11556" s="1">
        <v>42370</v>
      </c>
      <c r="D11556" s="2">
        <v>1155500</v>
      </c>
      <c r="E11556" s="2">
        <v>1.53</v>
      </c>
      <c r="F11556" s="2">
        <f>tblProdukty[[#This Row],[Cena]]*tblProdukty[[#This Row],[Koeficient]]</f>
        <v>1767915</v>
      </c>
      <c r="G11556" s="2" t="s">
        <v>10</v>
      </c>
    </row>
    <row r="11557" spans="1:7" x14ac:dyDescent="0.25">
      <c r="A11557" s="2" t="s">
        <v>11572</v>
      </c>
      <c r="B11557" t="s">
        <v>5</v>
      </c>
      <c r="C11557" s="1">
        <v>42062</v>
      </c>
      <c r="D11557" s="2">
        <v>1155600</v>
      </c>
      <c r="E11557" s="2">
        <v>1.37</v>
      </c>
      <c r="F11557" s="2">
        <f>tblProdukty[[#This Row],[Cena]]*tblProdukty[[#This Row],[Koeficient]]</f>
        <v>1583172.0000000002</v>
      </c>
      <c r="G11557" s="2" t="s">
        <v>12</v>
      </c>
    </row>
    <row r="11558" spans="1:7" x14ac:dyDescent="0.25">
      <c r="A11558" s="2" t="s">
        <v>11573</v>
      </c>
      <c r="B11558" t="s">
        <v>5</v>
      </c>
      <c r="C11558" s="1">
        <v>42718</v>
      </c>
      <c r="D11558" s="2">
        <v>1155700</v>
      </c>
      <c r="E11558" s="2">
        <v>1.7</v>
      </c>
      <c r="F11558" s="2">
        <f>tblProdukty[[#This Row],[Cena]]*tblProdukty[[#This Row],[Koeficient]]</f>
        <v>1964690</v>
      </c>
      <c r="G11558" s="2" t="s">
        <v>13</v>
      </c>
    </row>
    <row r="11559" spans="1:7" x14ac:dyDescent="0.25">
      <c r="A11559" s="2" t="s">
        <v>11574</v>
      </c>
      <c r="B11559" t="s">
        <v>5</v>
      </c>
      <c r="C11559" s="1">
        <v>42634</v>
      </c>
      <c r="D11559" s="2">
        <v>1155800</v>
      </c>
      <c r="E11559" s="2">
        <v>1.73</v>
      </c>
      <c r="F11559" s="2">
        <f>tblProdukty[[#This Row],[Cena]]*tblProdukty[[#This Row],[Koeficient]]</f>
        <v>1999534</v>
      </c>
      <c r="G11559" s="2" t="s">
        <v>14</v>
      </c>
    </row>
    <row r="11560" spans="1:7" x14ac:dyDescent="0.25">
      <c r="A11560" s="2" t="s">
        <v>11575</v>
      </c>
      <c r="B11560" t="s">
        <v>5</v>
      </c>
      <c r="C11560" s="1">
        <v>43015</v>
      </c>
      <c r="D11560" s="2">
        <v>1155900</v>
      </c>
      <c r="E11560" s="2">
        <v>1.37</v>
      </c>
      <c r="F11560" s="2">
        <f>tblProdukty[[#This Row],[Cena]]*tblProdukty[[#This Row],[Koeficient]]</f>
        <v>1583583.0000000002</v>
      </c>
      <c r="G11560" s="2" t="s">
        <v>15</v>
      </c>
    </row>
    <row r="11561" spans="1:7" x14ac:dyDescent="0.25">
      <c r="A11561" s="2" t="s">
        <v>11576</v>
      </c>
      <c r="B11561" t="s">
        <v>5</v>
      </c>
      <c r="C11561" s="1">
        <v>42652</v>
      </c>
      <c r="D11561" s="2">
        <v>1156000</v>
      </c>
      <c r="E11561" s="2">
        <v>1.1299999999999999</v>
      </c>
      <c r="F11561" s="2">
        <f>tblProdukty[[#This Row],[Cena]]*tblProdukty[[#This Row],[Koeficient]]</f>
        <v>1306279.9999999998</v>
      </c>
      <c r="G11561" s="2" t="s">
        <v>16</v>
      </c>
    </row>
    <row r="11562" spans="1:7" x14ac:dyDescent="0.25">
      <c r="A11562" s="2" t="s">
        <v>11577</v>
      </c>
      <c r="B11562" t="s">
        <v>5</v>
      </c>
      <c r="C11562" s="1">
        <v>42561</v>
      </c>
      <c r="D11562" s="2">
        <v>1156100</v>
      </c>
      <c r="E11562" s="2">
        <v>1.28</v>
      </c>
      <c r="F11562" s="2">
        <f>tblProdukty[[#This Row],[Cena]]*tblProdukty[[#This Row],[Koeficient]]</f>
        <v>1479808</v>
      </c>
      <c r="G11562" s="2" t="s">
        <v>9</v>
      </c>
    </row>
    <row r="11563" spans="1:7" x14ac:dyDescent="0.25">
      <c r="A11563" s="2" t="s">
        <v>11578</v>
      </c>
      <c r="B11563" t="s">
        <v>5</v>
      </c>
      <c r="C11563" s="1">
        <v>42771</v>
      </c>
      <c r="D11563" s="2">
        <v>1156200</v>
      </c>
      <c r="E11563" s="2">
        <v>1.7</v>
      </c>
      <c r="F11563" s="2">
        <f>tblProdukty[[#This Row],[Cena]]*tblProdukty[[#This Row],[Koeficient]]</f>
        <v>1965540</v>
      </c>
      <c r="G11563" s="2" t="s">
        <v>11</v>
      </c>
    </row>
    <row r="11564" spans="1:7" x14ac:dyDescent="0.25">
      <c r="A11564" s="2" t="s">
        <v>11579</v>
      </c>
      <c r="B11564" t="s">
        <v>5</v>
      </c>
      <c r="C11564" s="1">
        <v>42438</v>
      </c>
      <c r="D11564" s="2">
        <v>1156300</v>
      </c>
      <c r="E11564" s="2">
        <v>1.1200000000000001</v>
      </c>
      <c r="F11564" s="2">
        <f>tblProdukty[[#This Row],[Cena]]*tblProdukty[[#This Row],[Koeficient]]</f>
        <v>1295056.0000000002</v>
      </c>
      <c r="G11564" s="2" t="s">
        <v>10</v>
      </c>
    </row>
    <row r="11565" spans="1:7" x14ac:dyDescent="0.25">
      <c r="A11565" s="2" t="s">
        <v>11580</v>
      </c>
      <c r="B11565" t="s">
        <v>5</v>
      </c>
      <c r="C11565" s="1">
        <v>42913</v>
      </c>
      <c r="D11565" s="2">
        <v>1156400</v>
      </c>
      <c r="E11565" s="2">
        <v>1.81</v>
      </c>
      <c r="F11565" s="2">
        <f>tblProdukty[[#This Row],[Cena]]*tblProdukty[[#This Row],[Koeficient]]</f>
        <v>2093084</v>
      </c>
      <c r="G11565" s="2" t="s">
        <v>12</v>
      </c>
    </row>
    <row r="11566" spans="1:7" x14ac:dyDescent="0.25">
      <c r="A11566" s="2" t="s">
        <v>11581</v>
      </c>
      <c r="B11566" t="s">
        <v>5</v>
      </c>
      <c r="C11566" s="1">
        <v>42915</v>
      </c>
      <c r="D11566" s="2">
        <v>1156500</v>
      </c>
      <c r="E11566" s="2">
        <v>1.67</v>
      </c>
      <c r="F11566" s="2">
        <f>tblProdukty[[#This Row],[Cena]]*tblProdukty[[#This Row],[Koeficient]]</f>
        <v>1931355</v>
      </c>
      <c r="G11566" s="2" t="s">
        <v>13</v>
      </c>
    </row>
    <row r="11567" spans="1:7" x14ac:dyDescent="0.25">
      <c r="A11567" s="2" t="s">
        <v>11582</v>
      </c>
      <c r="B11567" t="s">
        <v>5</v>
      </c>
      <c r="C11567" s="1">
        <v>42744</v>
      </c>
      <c r="D11567" s="2">
        <v>1156600</v>
      </c>
      <c r="E11567" s="2">
        <v>1.48</v>
      </c>
      <c r="F11567" s="2">
        <f>tblProdukty[[#This Row],[Cena]]*tblProdukty[[#This Row],[Koeficient]]</f>
        <v>1711768</v>
      </c>
      <c r="G11567" s="2" t="s">
        <v>14</v>
      </c>
    </row>
    <row r="11568" spans="1:7" x14ac:dyDescent="0.25">
      <c r="A11568" s="2" t="s">
        <v>11583</v>
      </c>
      <c r="B11568" t="s">
        <v>5</v>
      </c>
      <c r="C11568" s="1">
        <v>42740</v>
      </c>
      <c r="D11568" s="2">
        <v>1156700</v>
      </c>
      <c r="E11568" s="2">
        <v>1.0900000000000001</v>
      </c>
      <c r="F11568" s="2">
        <f>tblProdukty[[#This Row],[Cena]]*tblProdukty[[#This Row],[Koeficient]]</f>
        <v>1260803</v>
      </c>
      <c r="G11568" s="2" t="s">
        <v>15</v>
      </c>
    </row>
    <row r="11569" spans="1:7" x14ac:dyDescent="0.25">
      <c r="A11569" s="2" t="s">
        <v>11584</v>
      </c>
      <c r="B11569" t="s">
        <v>5</v>
      </c>
      <c r="C11569" s="1">
        <v>42729</v>
      </c>
      <c r="D11569" s="2">
        <v>1156800</v>
      </c>
      <c r="E11569" s="2">
        <v>1.76</v>
      </c>
      <c r="F11569" s="2">
        <f>tblProdukty[[#This Row],[Cena]]*tblProdukty[[#This Row],[Koeficient]]</f>
        <v>2035968</v>
      </c>
      <c r="G11569" s="2" t="s">
        <v>16</v>
      </c>
    </row>
    <row r="11570" spans="1:7" x14ac:dyDescent="0.25">
      <c r="A11570" s="2" t="s">
        <v>11585</v>
      </c>
      <c r="B11570" t="s">
        <v>5</v>
      </c>
      <c r="C11570" s="1">
        <v>42654</v>
      </c>
      <c r="D11570" s="2">
        <v>1156900</v>
      </c>
      <c r="E11570" s="2">
        <v>1.56</v>
      </c>
      <c r="F11570" s="2">
        <f>tblProdukty[[#This Row],[Cena]]*tblProdukty[[#This Row],[Koeficient]]</f>
        <v>1804764</v>
      </c>
      <c r="G11570" s="2" t="s">
        <v>9</v>
      </c>
    </row>
    <row r="11571" spans="1:7" x14ac:dyDescent="0.25">
      <c r="A11571" s="2" t="s">
        <v>11586</v>
      </c>
      <c r="B11571" t="s">
        <v>5</v>
      </c>
      <c r="C11571" s="1">
        <v>42941</v>
      </c>
      <c r="D11571" s="2">
        <v>1157000</v>
      </c>
      <c r="E11571" s="2">
        <v>1.57</v>
      </c>
      <c r="F11571" s="2">
        <f>tblProdukty[[#This Row],[Cena]]*tblProdukty[[#This Row],[Koeficient]]</f>
        <v>1816490</v>
      </c>
      <c r="G11571" s="2" t="s">
        <v>11</v>
      </c>
    </row>
    <row r="11572" spans="1:7" x14ac:dyDescent="0.25">
      <c r="A11572" s="2" t="s">
        <v>11587</v>
      </c>
      <c r="B11572" t="s">
        <v>5</v>
      </c>
      <c r="C11572" s="1">
        <v>42831</v>
      </c>
      <c r="D11572" s="2">
        <v>1157100</v>
      </c>
      <c r="E11572" s="2">
        <v>1.55</v>
      </c>
      <c r="F11572" s="2">
        <f>tblProdukty[[#This Row],[Cena]]*tblProdukty[[#This Row],[Koeficient]]</f>
        <v>1793505</v>
      </c>
      <c r="G11572" s="2" t="s">
        <v>10</v>
      </c>
    </row>
    <row r="11573" spans="1:7" x14ac:dyDescent="0.25">
      <c r="A11573" s="2" t="s">
        <v>11588</v>
      </c>
      <c r="B11573" t="s">
        <v>5</v>
      </c>
      <c r="C11573" s="1">
        <v>42609</v>
      </c>
      <c r="D11573" s="2">
        <v>1157200</v>
      </c>
      <c r="E11573" s="2">
        <v>1.62</v>
      </c>
      <c r="F11573" s="2">
        <f>tblProdukty[[#This Row],[Cena]]*tblProdukty[[#This Row],[Koeficient]]</f>
        <v>1874664.0000000002</v>
      </c>
      <c r="G11573" s="2" t="s">
        <v>12</v>
      </c>
    </row>
    <row r="11574" spans="1:7" x14ac:dyDescent="0.25">
      <c r="A11574" s="2" t="s">
        <v>11589</v>
      </c>
      <c r="B11574" t="s">
        <v>5</v>
      </c>
      <c r="C11574" s="1">
        <v>42606</v>
      </c>
      <c r="D11574" s="2">
        <v>1157300</v>
      </c>
      <c r="E11574" s="2">
        <v>1.05</v>
      </c>
      <c r="F11574" s="2">
        <f>tblProdukty[[#This Row],[Cena]]*tblProdukty[[#This Row],[Koeficient]]</f>
        <v>1215165</v>
      </c>
      <c r="G11574" s="2" t="s">
        <v>13</v>
      </c>
    </row>
    <row r="11575" spans="1:7" x14ac:dyDescent="0.25">
      <c r="A11575" s="2" t="s">
        <v>11590</v>
      </c>
      <c r="B11575" t="s">
        <v>5</v>
      </c>
      <c r="C11575" s="1">
        <v>42861</v>
      </c>
      <c r="D11575" s="2">
        <v>1157400</v>
      </c>
      <c r="E11575" s="2">
        <v>1.24</v>
      </c>
      <c r="F11575" s="2">
        <f>tblProdukty[[#This Row],[Cena]]*tblProdukty[[#This Row],[Koeficient]]</f>
        <v>1435176</v>
      </c>
      <c r="G11575" s="2" t="s">
        <v>14</v>
      </c>
    </row>
    <row r="11576" spans="1:7" x14ac:dyDescent="0.25">
      <c r="A11576" s="2" t="s">
        <v>11591</v>
      </c>
      <c r="B11576" t="s">
        <v>5</v>
      </c>
      <c r="C11576" s="1">
        <v>42671</v>
      </c>
      <c r="D11576" s="2">
        <v>1157500</v>
      </c>
      <c r="E11576" s="2">
        <v>1.37</v>
      </c>
      <c r="F11576" s="2">
        <f>tblProdukty[[#This Row],[Cena]]*tblProdukty[[#This Row],[Koeficient]]</f>
        <v>1585775.0000000002</v>
      </c>
      <c r="G11576" s="2" t="s">
        <v>15</v>
      </c>
    </row>
    <row r="11577" spans="1:7" x14ac:dyDescent="0.25">
      <c r="A11577" s="2" t="s">
        <v>11592</v>
      </c>
      <c r="B11577" t="s">
        <v>5</v>
      </c>
      <c r="C11577" s="1">
        <v>42619</v>
      </c>
      <c r="D11577" s="2">
        <v>1157600</v>
      </c>
      <c r="E11577" s="2">
        <v>1.73</v>
      </c>
      <c r="F11577" s="2">
        <f>tblProdukty[[#This Row],[Cena]]*tblProdukty[[#This Row],[Koeficient]]</f>
        <v>2002648</v>
      </c>
      <c r="G11577" s="2" t="s">
        <v>16</v>
      </c>
    </row>
    <row r="11578" spans="1:7" x14ac:dyDescent="0.25">
      <c r="A11578" s="2" t="s">
        <v>11593</v>
      </c>
      <c r="B11578" t="s">
        <v>5</v>
      </c>
      <c r="C11578" s="1">
        <v>42037</v>
      </c>
      <c r="D11578" s="2">
        <v>1157700</v>
      </c>
      <c r="E11578" s="2">
        <v>1.64</v>
      </c>
      <c r="F11578" s="2">
        <f>tblProdukty[[#This Row],[Cena]]*tblProdukty[[#This Row],[Koeficient]]</f>
        <v>1898628</v>
      </c>
      <c r="G11578" s="2" t="s">
        <v>9</v>
      </c>
    </row>
    <row r="11579" spans="1:7" x14ac:dyDescent="0.25">
      <c r="A11579" s="2" t="s">
        <v>11594</v>
      </c>
      <c r="B11579" t="s">
        <v>5</v>
      </c>
      <c r="C11579" s="1">
        <v>42378</v>
      </c>
      <c r="D11579" s="2">
        <v>1157800</v>
      </c>
      <c r="E11579" s="2">
        <v>1.93</v>
      </c>
      <c r="F11579" s="2">
        <f>tblProdukty[[#This Row],[Cena]]*tblProdukty[[#This Row],[Koeficient]]</f>
        <v>2234554</v>
      </c>
      <c r="G11579" s="2" t="s">
        <v>11</v>
      </c>
    </row>
    <row r="11580" spans="1:7" x14ac:dyDescent="0.25">
      <c r="A11580" s="2" t="s">
        <v>11595</v>
      </c>
      <c r="B11580" t="s">
        <v>5</v>
      </c>
      <c r="C11580" s="1">
        <v>42461</v>
      </c>
      <c r="D11580" s="2">
        <v>1157900</v>
      </c>
      <c r="E11580" s="2">
        <v>1.55</v>
      </c>
      <c r="F11580" s="2">
        <f>tblProdukty[[#This Row],[Cena]]*tblProdukty[[#This Row],[Koeficient]]</f>
        <v>1794745</v>
      </c>
      <c r="G11580" s="2" t="s">
        <v>10</v>
      </c>
    </row>
    <row r="11581" spans="1:7" x14ac:dyDescent="0.25">
      <c r="A11581" s="2" t="s">
        <v>11596</v>
      </c>
      <c r="B11581" t="s">
        <v>5</v>
      </c>
      <c r="C11581" s="1">
        <v>43080</v>
      </c>
      <c r="D11581" s="2">
        <v>1158000</v>
      </c>
      <c r="E11581" s="2">
        <v>1.25</v>
      </c>
      <c r="F11581" s="2">
        <f>tblProdukty[[#This Row],[Cena]]*tblProdukty[[#This Row],[Koeficient]]</f>
        <v>1447500</v>
      </c>
      <c r="G11581" s="2" t="s">
        <v>12</v>
      </c>
    </row>
    <row r="11582" spans="1:7" x14ac:dyDescent="0.25">
      <c r="A11582" s="2" t="s">
        <v>11597</v>
      </c>
      <c r="B11582" t="s">
        <v>5</v>
      </c>
      <c r="C11582" s="1">
        <v>42888</v>
      </c>
      <c r="D11582" s="2">
        <v>1158100</v>
      </c>
      <c r="E11582" s="2">
        <v>1.0900000000000001</v>
      </c>
      <c r="F11582" s="2">
        <f>tblProdukty[[#This Row],[Cena]]*tblProdukty[[#This Row],[Koeficient]]</f>
        <v>1262329</v>
      </c>
      <c r="G11582" s="2" t="s">
        <v>13</v>
      </c>
    </row>
    <row r="11583" spans="1:7" x14ac:dyDescent="0.25">
      <c r="A11583" s="2" t="s">
        <v>11598</v>
      </c>
      <c r="B11583" t="s">
        <v>5</v>
      </c>
      <c r="C11583" s="1">
        <v>42809</v>
      </c>
      <c r="D11583" s="2">
        <v>1158200</v>
      </c>
      <c r="E11583" s="2">
        <v>1.67</v>
      </c>
      <c r="F11583" s="2">
        <f>tblProdukty[[#This Row],[Cena]]*tblProdukty[[#This Row],[Koeficient]]</f>
        <v>1934194</v>
      </c>
      <c r="G11583" s="2" t="s">
        <v>14</v>
      </c>
    </row>
    <row r="11584" spans="1:7" x14ac:dyDescent="0.25">
      <c r="A11584" s="2" t="s">
        <v>11599</v>
      </c>
      <c r="B11584" t="s">
        <v>5</v>
      </c>
      <c r="C11584" s="1">
        <v>42501</v>
      </c>
      <c r="D11584" s="2">
        <v>1158300</v>
      </c>
      <c r="E11584" s="2">
        <v>1.22</v>
      </c>
      <c r="F11584" s="2">
        <f>tblProdukty[[#This Row],[Cena]]*tblProdukty[[#This Row],[Koeficient]]</f>
        <v>1413126</v>
      </c>
      <c r="G11584" s="2" t="s">
        <v>15</v>
      </c>
    </row>
    <row r="11585" spans="1:7" x14ac:dyDescent="0.25">
      <c r="A11585" s="2" t="s">
        <v>11600</v>
      </c>
      <c r="B11585" t="s">
        <v>5</v>
      </c>
      <c r="C11585" s="1">
        <v>43074</v>
      </c>
      <c r="D11585" s="2">
        <v>1158400</v>
      </c>
      <c r="E11585" s="2">
        <v>1.9</v>
      </c>
      <c r="F11585" s="2">
        <f>tblProdukty[[#This Row],[Cena]]*tblProdukty[[#This Row],[Koeficient]]</f>
        <v>2200960</v>
      </c>
      <c r="G11585" s="2" t="s">
        <v>16</v>
      </c>
    </row>
    <row r="11586" spans="1:7" x14ac:dyDescent="0.25">
      <c r="A11586" s="2" t="s">
        <v>11601</v>
      </c>
      <c r="B11586" t="s">
        <v>5</v>
      </c>
      <c r="C11586" s="1">
        <v>42406</v>
      </c>
      <c r="D11586" s="2">
        <v>1158500</v>
      </c>
      <c r="E11586" s="2">
        <v>1.51</v>
      </c>
      <c r="F11586" s="2">
        <f>tblProdukty[[#This Row],[Cena]]*tblProdukty[[#This Row],[Koeficient]]</f>
        <v>1749335</v>
      </c>
      <c r="G11586" s="2" t="s">
        <v>9</v>
      </c>
    </row>
    <row r="11587" spans="1:7" x14ac:dyDescent="0.25">
      <c r="A11587" s="2" t="s">
        <v>11602</v>
      </c>
      <c r="B11587" t="s">
        <v>5</v>
      </c>
      <c r="C11587" s="1">
        <v>42892</v>
      </c>
      <c r="D11587" s="2">
        <v>1158600</v>
      </c>
      <c r="E11587" s="2">
        <v>1.91</v>
      </c>
      <c r="F11587" s="2">
        <f>tblProdukty[[#This Row],[Cena]]*tblProdukty[[#This Row],[Koeficient]]</f>
        <v>2212926</v>
      </c>
      <c r="G11587" s="2" t="s">
        <v>11</v>
      </c>
    </row>
    <row r="11588" spans="1:7" x14ac:dyDescent="0.25">
      <c r="A11588" s="2" t="s">
        <v>11603</v>
      </c>
      <c r="B11588" t="s">
        <v>5</v>
      </c>
      <c r="C11588" s="1">
        <v>42148</v>
      </c>
      <c r="D11588" s="2">
        <v>1158700</v>
      </c>
      <c r="E11588" s="2">
        <v>1.51</v>
      </c>
      <c r="F11588" s="2">
        <f>tblProdukty[[#This Row],[Cena]]*tblProdukty[[#This Row],[Koeficient]]</f>
        <v>1749637</v>
      </c>
      <c r="G11588" s="2" t="s">
        <v>10</v>
      </c>
    </row>
    <row r="11589" spans="1:7" x14ac:dyDescent="0.25">
      <c r="A11589" s="2" t="s">
        <v>11604</v>
      </c>
      <c r="B11589" t="s">
        <v>5</v>
      </c>
      <c r="C11589" s="1">
        <v>42205</v>
      </c>
      <c r="D11589" s="2">
        <v>1158800</v>
      </c>
      <c r="E11589" s="2">
        <v>1.99</v>
      </c>
      <c r="F11589" s="2">
        <f>tblProdukty[[#This Row],[Cena]]*tblProdukty[[#This Row],[Koeficient]]</f>
        <v>2306012</v>
      </c>
      <c r="G11589" s="2" t="s">
        <v>12</v>
      </c>
    </row>
    <row r="11590" spans="1:7" x14ac:dyDescent="0.25">
      <c r="A11590" s="2" t="s">
        <v>11605</v>
      </c>
      <c r="B11590" t="s">
        <v>5</v>
      </c>
      <c r="C11590" s="1">
        <v>42367</v>
      </c>
      <c r="D11590" s="2">
        <v>1158900</v>
      </c>
      <c r="E11590" s="2">
        <v>1.96</v>
      </c>
      <c r="F11590" s="2">
        <f>tblProdukty[[#This Row],[Cena]]*tblProdukty[[#This Row],[Koeficient]]</f>
        <v>2271444</v>
      </c>
      <c r="G11590" s="2" t="s">
        <v>13</v>
      </c>
    </row>
    <row r="11591" spans="1:7" x14ac:dyDescent="0.25">
      <c r="A11591" s="2" t="s">
        <v>11606</v>
      </c>
      <c r="B11591" t="s">
        <v>5</v>
      </c>
      <c r="C11591" s="1">
        <v>42572</v>
      </c>
      <c r="D11591" s="2">
        <v>1159000</v>
      </c>
      <c r="E11591" s="2">
        <v>1.27</v>
      </c>
      <c r="F11591" s="2">
        <f>tblProdukty[[#This Row],[Cena]]*tblProdukty[[#This Row],[Koeficient]]</f>
        <v>1471930</v>
      </c>
      <c r="G11591" s="2" t="s">
        <v>14</v>
      </c>
    </row>
    <row r="11592" spans="1:7" x14ac:dyDescent="0.25">
      <c r="A11592" s="2" t="s">
        <v>11607</v>
      </c>
      <c r="B11592" t="s">
        <v>5</v>
      </c>
      <c r="C11592" s="1">
        <v>42730</v>
      </c>
      <c r="D11592" s="2">
        <v>1159100</v>
      </c>
      <c r="E11592" s="2">
        <v>1.44</v>
      </c>
      <c r="F11592" s="2">
        <f>tblProdukty[[#This Row],[Cena]]*tblProdukty[[#This Row],[Koeficient]]</f>
        <v>1669104</v>
      </c>
      <c r="G11592" s="2" t="s">
        <v>15</v>
      </c>
    </row>
    <row r="11593" spans="1:7" x14ac:dyDescent="0.25">
      <c r="A11593" s="2" t="s">
        <v>11608</v>
      </c>
      <c r="B11593" t="s">
        <v>5</v>
      </c>
      <c r="C11593" s="1">
        <v>42556</v>
      </c>
      <c r="D11593" s="2">
        <v>1159200</v>
      </c>
      <c r="E11593" s="2">
        <v>1.61</v>
      </c>
      <c r="F11593" s="2">
        <f>tblProdukty[[#This Row],[Cena]]*tblProdukty[[#This Row],[Koeficient]]</f>
        <v>1866312</v>
      </c>
      <c r="G11593" s="2" t="s">
        <v>16</v>
      </c>
    </row>
    <row r="11594" spans="1:7" x14ac:dyDescent="0.25">
      <c r="A11594" s="2" t="s">
        <v>11609</v>
      </c>
      <c r="B11594" t="s">
        <v>5</v>
      </c>
      <c r="C11594" s="1">
        <v>42284</v>
      </c>
      <c r="D11594" s="2">
        <v>1159300</v>
      </c>
      <c r="E11594" s="2">
        <v>1.46</v>
      </c>
      <c r="F11594" s="2">
        <f>tblProdukty[[#This Row],[Cena]]*tblProdukty[[#This Row],[Koeficient]]</f>
        <v>1692578</v>
      </c>
      <c r="G11594" s="2" t="s">
        <v>9</v>
      </c>
    </row>
    <row r="11595" spans="1:7" x14ac:dyDescent="0.25">
      <c r="A11595" s="2" t="s">
        <v>11610</v>
      </c>
      <c r="B11595" t="s">
        <v>5</v>
      </c>
      <c r="C11595" s="1">
        <v>42322</v>
      </c>
      <c r="D11595" s="2">
        <v>1159400</v>
      </c>
      <c r="E11595" s="2">
        <v>1.45</v>
      </c>
      <c r="F11595" s="2">
        <f>tblProdukty[[#This Row],[Cena]]*tblProdukty[[#This Row],[Koeficient]]</f>
        <v>1681130</v>
      </c>
      <c r="G11595" s="2" t="s">
        <v>11</v>
      </c>
    </row>
    <row r="11596" spans="1:7" x14ac:dyDescent="0.25">
      <c r="A11596" s="2" t="s">
        <v>11611</v>
      </c>
      <c r="B11596" t="s">
        <v>5</v>
      </c>
      <c r="C11596" s="1">
        <v>42065</v>
      </c>
      <c r="D11596" s="2">
        <v>1159500</v>
      </c>
      <c r="E11596" s="2">
        <v>1.79</v>
      </c>
      <c r="F11596" s="2">
        <f>tblProdukty[[#This Row],[Cena]]*tblProdukty[[#This Row],[Koeficient]]</f>
        <v>2075505</v>
      </c>
      <c r="G11596" s="2" t="s">
        <v>10</v>
      </c>
    </row>
    <row r="11597" spans="1:7" x14ac:dyDescent="0.25">
      <c r="A11597" s="2" t="s">
        <v>11612</v>
      </c>
      <c r="B11597" t="s">
        <v>5</v>
      </c>
      <c r="C11597" s="1">
        <v>42786</v>
      </c>
      <c r="D11597" s="2">
        <v>1159600</v>
      </c>
      <c r="E11597" s="2">
        <v>1.63</v>
      </c>
      <c r="F11597" s="2">
        <f>tblProdukty[[#This Row],[Cena]]*tblProdukty[[#This Row],[Koeficient]]</f>
        <v>1890147.9999999998</v>
      </c>
      <c r="G11597" s="2" t="s">
        <v>12</v>
      </c>
    </row>
    <row r="11598" spans="1:7" x14ac:dyDescent="0.25">
      <c r="A11598" s="2" t="s">
        <v>11613</v>
      </c>
      <c r="B11598" t="s">
        <v>5</v>
      </c>
      <c r="C11598" s="1">
        <v>42896</v>
      </c>
      <c r="D11598" s="2">
        <v>1159700</v>
      </c>
      <c r="E11598" s="2">
        <v>1.18</v>
      </c>
      <c r="F11598" s="2">
        <f>tblProdukty[[#This Row],[Cena]]*tblProdukty[[#This Row],[Koeficient]]</f>
        <v>1368446</v>
      </c>
      <c r="G11598" s="2" t="s">
        <v>13</v>
      </c>
    </row>
    <row r="11599" spans="1:7" x14ac:dyDescent="0.25">
      <c r="A11599" s="2" t="s">
        <v>11614</v>
      </c>
      <c r="B11599" t="s">
        <v>5</v>
      </c>
      <c r="C11599" s="1">
        <v>42043</v>
      </c>
      <c r="D11599" s="2">
        <v>1159800</v>
      </c>
      <c r="E11599" s="2">
        <v>1.42</v>
      </c>
      <c r="F11599" s="2">
        <f>tblProdukty[[#This Row],[Cena]]*tblProdukty[[#This Row],[Koeficient]]</f>
        <v>1646916</v>
      </c>
      <c r="G11599" s="2" t="s">
        <v>14</v>
      </c>
    </row>
    <row r="11600" spans="1:7" x14ac:dyDescent="0.25">
      <c r="A11600" s="2" t="s">
        <v>11615</v>
      </c>
      <c r="B11600" t="s">
        <v>5</v>
      </c>
      <c r="C11600" s="1">
        <v>42581</v>
      </c>
      <c r="D11600" s="2">
        <v>1159900</v>
      </c>
      <c r="E11600" s="2">
        <v>2</v>
      </c>
      <c r="F11600" s="2">
        <f>tblProdukty[[#This Row],[Cena]]*tblProdukty[[#This Row],[Koeficient]]</f>
        <v>2319800</v>
      </c>
      <c r="G11600" s="2" t="s">
        <v>15</v>
      </c>
    </row>
    <row r="11601" spans="1:7" x14ac:dyDescent="0.25">
      <c r="A11601" s="2" t="s">
        <v>11616</v>
      </c>
      <c r="B11601" t="s">
        <v>5</v>
      </c>
      <c r="C11601" s="1">
        <v>42646</v>
      </c>
      <c r="D11601" s="2">
        <v>1160000</v>
      </c>
      <c r="E11601" s="2">
        <v>1.21</v>
      </c>
      <c r="F11601" s="2">
        <f>tblProdukty[[#This Row],[Cena]]*tblProdukty[[#This Row],[Koeficient]]</f>
        <v>1403600</v>
      </c>
      <c r="G11601" s="2" t="s">
        <v>16</v>
      </c>
    </row>
    <row r="11602" spans="1:7" x14ac:dyDescent="0.25">
      <c r="A11602" s="2" t="s">
        <v>11617</v>
      </c>
      <c r="B11602" t="s">
        <v>5</v>
      </c>
      <c r="C11602" s="1">
        <v>42313</v>
      </c>
      <c r="D11602" s="2">
        <v>1160100</v>
      </c>
      <c r="E11602" s="2">
        <v>1.65</v>
      </c>
      <c r="F11602" s="2">
        <f>tblProdukty[[#This Row],[Cena]]*tblProdukty[[#This Row],[Koeficient]]</f>
        <v>1914165</v>
      </c>
      <c r="G11602" s="2" t="s">
        <v>9</v>
      </c>
    </row>
    <row r="11603" spans="1:7" x14ac:dyDescent="0.25">
      <c r="A11603" s="2" t="s">
        <v>11618</v>
      </c>
      <c r="B11603" t="s">
        <v>5</v>
      </c>
      <c r="C11603" s="1">
        <v>42629</v>
      </c>
      <c r="D11603" s="2">
        <v>1160200</v>
      </c>
      <c r="E11603" s="2">
        <v>1.94</v>
      </c>
      <c r="F11603" s="2">
        <f>tblProdukty[[#This Row],[Cena]]*tblProdukty[[#This Row],[Koeficient]]</f>
        <v>2250788</v>
      </c>
      <c r="G11603" s="2" t="s">
        <v>11</v>
      </c>
    </row>
    <row r="11604" spans="1:7" x14ac:dyDescent="0.25">
      <c r="A11604" s="2" t="s">
        <v>11619</v>
      </c>
      <c r="B11604" t="s">
        <v>5</v>
      </c>
      <c r="C11604" s="1">
        <v>42388</v>
      </c>
      <c r="D11604" s="2">
        <v>1160300</v>
      </c>
      <c r="E11604" s="2">
        <v>1.05</v>
      </c>
      <c r="F11604" s="2">
        <f>tblProdukty[[#This Row],[Cena]]*tblProdukty[[#This Row],[Koeficient]]</f>
        <v>1218315</v>
      </c>
      <c r="G11604" s="2" t="s">
        <v>10</v>
      </c>
    </row>
    <row r="11605" spans="1:7" x14ac:dyDescent="0.25">
      <c r="A11605" s="2" t="s">
        <v>11620</v>
      </c>
      <c r="B11605" t="s">
        <v>5</v>
      </c>
      <c r="C11605" s="1">
        <v>42911</v>
      </c>
      <c r="D11605" s="2">
        <v>1160400</v>
      </c>
      <c r="E11605" s="2">
        <v>1.64</v>
      </c>
      <c r="F11605" s="2">
        <f>tblProdukty[[#This Row],[Cena]]*tblProdukty[[#This Row],[Koeficient]]</f>
        <v>1903056</v>
      </c>
      <c r="G11605" s="2" t="s">
        <v>12</v>
      </c>
    </row>
    <row r="11606" spans="1:7" x14ac:dyDescent="0.25">
      <c r="A11606" s="2" t="s">
        <v>11621</v>
      </c>
      <c r="B11606" t="s">
        <v>5</v>
      </c>
      <c r="C11606" s="1">
        <v>42295</v>
      </c>
      <c r="D11606" s="2">
        <v>1160500</v>
      </c>
      <c r="E11606" s="2">
        <v>1.77</v>
      </c>
      <c r="F11606" s="2">
        <f>tblProdukty[[#This Row],[Cena]]*tblProdukty[[#This Row],[Koeficient]]</f>
        <v>2054085</v>
      </c>
      <c r="G11606" s="2" t="s">
        <v>13</v>
      </c>
    </row>
    <row r="11607" spans="1:7" x14ac:dyDescent="0.25">
      <c r="A11607" s="2" t="s">
        <v>11622</v>
      </c>
      <c r="B11607" t="s">
        <v>5</v>
      </c>
      <c r="C11607" s="1">
        <v>42463</v>
      </c>
      <c r="D11607" s="2">
        <v>1160600</v>
      </c>
      <c r="E11607" s="2">
        <v>1.85</v>
      </c>
      <c r="F11607" s="2">
        <f>tblProdukty[[#This Row],[Cena]]*tblProdukty[[#This Row],[Koeficient]]</f>
        <v>2147110</v>
      </c>
      <c r="G11607" s="2" t="s">
        <v>14</v>
      </c>
    </row>
    <row r="11608" spans="1:7" x14ac:dyDescent="0.25">
      <c r="A11608" s="2" t="s">
        <v>11623</v>
      </c>
      <c r="B11608" t="s">
        <v>5</v>
      </c>
      <c r="C11608" s="1">
        <v>42023</v>
      </c>
      <c r="D11608" s="2">
        <v>1160700</v>
      </c>
      <c r="E11608" s="2">
        <v>1.88</v>
      </c>
      <c r="F11608" s="2">
        <f>tblProdukty[[#This Row],[Cena]]*tblProdukty[[#This Row],[Koeficient]]</f>
        <v>2182116</v>
      </c>
      <c r="G11608" s="2" t="s">
        <v>15</v>
      </c>
    </row>
    <row r="11609" spans="1:7" x14ac:dyDescent="0.25">
      <c r="A11609" s="2" t="s">
        <v>11624</v>
      </c>
      <c r="B11609" t="s">
        <v>5</v>
      </c>
      <c r="C11609" s="1">
        <v>42145</v>
      </c>
      <c r="D11609" s="2">
        <v>1160800</v>
      </c>
      <c r="E11609" s="2">
        <v>1.1599999999999999</v>
      </c>
      <c r="F11609" s="2">
        <f>tblProdukty[[#This Row],[Cena]]*tblProdukty[[#This Row],[Koeficient]]</f>
        <v>1346528</v>
      </c>
      <c r="G11609" s="2" t="s">
        <v>16</v>
      </c>
    </row>
    <row r="11610" spans="1:7" x14ac:dyDescent="0.25">
      <c r="A11610" s="2" t="s">
        <v>11625</v>
      </c>
      <c r="B11610" t="s">
        <v>5</v>
      </c>
      <c r="C11610" s="1">
        <v>42783</v>
      </c>
      <c r="D11610" s="2">
        <v>1160900</v>
      </c>
      <c r="E11610" s="2">
        <v>1.78</v>
      </c>
      <c r="F11610" s="2">
        <f>tblProdukty[[#This Row],[Cena]]*tblProdukty[[#This Row],[Koeficient]]</f>
        <v>2066402</v>
      </c>
      <c r="G11610" s="2" t="s">
        <v>9</v>
      </c>
    </row>
    <row r="11611" spans="1:7" x14ac:dyDescent="0.25">
      <c r="A11611" s="2" t="s">
        <v>11626</v>
      </c>
      <c r="B11611" t="s">
        <v>5</v>
      </c>
      <c r="C11611" s="1">
        <v>42922</v>
      </c>
      <c r="D11611" s="2">
        <v>1161000</v>
      </c>
      <c r="E11611" s="2">
        <v>1.03</v>
      </c>
      <c r="F11611" s="2">
        <f>tblProdukty[[#This Row],[Cena]]*tblProdukty[[#This Row],[Koeficient]]</f>
        <v>1195830</v>
      </c>
      <c r="G11611" s="2" t="s">
        <v>11</v>
      </c>
    </row>
    <row r="11612" spans="1:7" x14ac:dyDescent="0.25">
      <c r="A11612" s="2" t="s">
        <v>11627</v>
      </c>
      <c r="B11612" t="s">
        <v>5</v>
      </c>
      <c r="C11612" s="1">
        <v>42211</v>
      </c>
      <c r="D11612" s="2">
        <v>1161100</v>
      </c>
      <c r="E11612" s="2">
        <v>1.01</v>
      </c>
      <c r="F11612" s="2">
        <f>tblProdukty[[#This Row],[Cena]]*tblProdukty[[#This Row],[Koeficient]]</f>
        <v>1172711</v>
      </c>
      <c r="G11612" s="2" t="s">
        <v>10</v>
      </c>
    </row>
    <row r="11613" spans="1:7" x14ac:dyDescent="0.25">
      <c r="A11613" s="2" t="s">
        <v>11628</v>
      </c>
      <c r="B11613" t="s">
        <v>5</v>
      </c>
      <c r="C11613" s="1">
        <v>42061</v>
      </c>
      <c r="D11613" s="2">
        <v>1161200</v>
      </c>
      <c r="E11613" s="2">
        <v>1.72</v>
      </c>
      <c r="F11613" s="2">
        <f>tblProdukty[[#This Row],[Cena]]*tblProdukty[[#This Row],[Koeficient]]</f>
        <v>1997264</v>
      </c>
      <c r="G11613" s="2" t="s">
        <v>12</v>
      </c>
    </row>
    <row r="11614" spans="1:7" x14ac:dyDescent="0.25">
      <c r="A11614" s="2" t="s">
        <v>11629</v>
      </c>
      <c r="B11614" t="s">
        <v>5</v>
      </c>
      <c r="C11614" s="1">
        <v>42268</v>
      </c>
      <c r="D11614" s="2">
        <v>1161300</v>
      </c>
      <c r="E11614" s="2">
        <v>1.77</v>
      </c>
      <c r="F11614" s="2">
        <f>tblProdukty[[#This Row],[Cena]]*tblProdukty[[#This Row],[Koeficient]]</f>
        <v>2055501</v>
      </c>
      <c r="G11614" s="2" t="s">
        <v>13</v>
      </c>
    </row>
    <row r="11615" spans="1:7" x14ac:dyDescent="0.25">
      <c r="A11615" s="2" t="s">
        <v>11630</v>
      </c>
      <c r="B11615" t="s">
        <v>5</v>
      </c>
      <c r="C11615" s="1">
        <v>42944</v>
      </c>
      <c r="D11615" s="2">
        <v>1161400</v>
      </c>
      <c r="E11615" s="2">
        <v>1.86</v>
      </c>
      <c r="F11615" s="2">
        <f>tblProdukty[[#This Row],[Cena]]*tblProdukty[[#This Row],[Koeficient]]</f>
        <v>2160204</v>
      </c>
      <c r="G11615" s="2" t="s">
        <v>14</v>
      </c>
    </row>
    <row r="11616" spans="1:7" x14ac:dyDescent="0.25">
      <c r="A11616" s="2" t="s">
        <v>11631</v>
      </c>
      <c r="B11616" t="s">
        <v>5</v>
      </c>
      <c r="C11616" s="1">
        <v>42385</v>
      </c>
      <c r="D11616" s="2">
        <v>1161500</v>
      </c>
      <c r="E11616" s="2">
        <v>1.33</v>
      </c>
      <c r="F11616" s="2">
        <f>tblProdukty[[#This Row],[Cena]]*tblProdukty[[#This Row],[Koeficient]]</f>
        <v>1544795</v>
      </c>
      <c r="G11616" s="2" t="s">
        <v>15</v>
      </c>
    </row>
    <row r="11617" spans="1:7" x14ac:dyDescent="0.25">
      <c r="A11617" s="2" t="s">
        <v>11632</v>
      </c>
      <c r="B11617" t="s">
        <v>5</v>
      </c>
      <c r="C11617" s="1">
        <v>42350</v>
      </c>
      <c r="D11617" s="2">
        <v>1161600</v>
      </c>
      <c r="E11617" s="2">
        <v>1.99</v>
      </c>
      <c r="F11617" s="2">
        <f>tblProdukty[[#This Row],[Cena]]*tblProdukty[[#This Row],[Koeficient]]</f>
        <v>2311584</v>
      </c>
      <c r="G11617" s="2" t="s">
        <v>16</v>
      </c>
    </row>
    <row r="11618" spans="1:7" x14ac:dyDescent="0.25">
      <c r="A11618" s="2" t="s">
        <v>11633</v>
      </c>
      <c r="B11618" t="s">
        <v>5</v>
      </c>
      <c r="C11618" s="1">
        <v>42084</v>
      </c>
      <c r="D11618" s="2">
        <v>1161700</v>
      </c>
      <c r="E11618" s="2">
        <v>1.01</v>
      </c>
      <c r="F11618" s="2">
        <f>tblProdukty[[#This Row],[Cena]]*tblProdukty[[#This Row],[Koeficient]]</f>
        <v>1173317</v>
      </c>
      <c r="G11618" s="2" t="s">
        <v>9</v>
      </c>
    </row>
    <row r="11619" spans="1:7" x14ac:dyDescent="0.25">
      <c r="A11619" s="2" t="s">
        <v>11634</v>
      </c>
      <c r="B11619" t="s">
        <v>5</v>
      </c>
      <c r="C11619" s="1">
        <v>42404</v>
      </c>
      <c r="D11619" s="2">
        <v>1161800</v>
      </c>
      <c r="E11619" s="2">
        <v>1.81</v>
      </c>
      <c r="F11619" s="2">
        <f>tblProdukty[[#This Row],[Cena]]*tblProdukty[[#This Row],[Koeficient]]</f>
        <v>2102858</v>
      </c>
      <c r="G11619" s="2" t="s">
        <v>11</v>
      </c>
    </row>
    <row r="11620" spans="1:7" x14ac:dyDescent="0.25">
      <c r="A11620" s="2" t="s">
        <v>11635</v>
      </c>
      <c r="B11620" t="s">
        <v>5</v>
      </c>
      <c r="C11620" s="1">
        <v>42469</v>
      </c>
      <c r="D11620" s="2">
        <v>1161900</v>
      </c>
      <c r="E11620" s="2">
        <v>1.43</v>
      </c>
      <c r="F11620" s="2">
        <f>tblProdukty[[#This Row],[Cena]]*tblProdukty[[#This Row],[Koeficient]]</f>
        <v>1661517</v>
      </c>
      <c r="G11620" s="2" t="s">
        <v>10</v>
      </c>
    </row>
    <row r="11621" spans="1:7" x14ac:dyDescent="0.25">
      <c r="A11621" s="2" t="s">
        <v>11636</v>
      </c>
      <c r="B11621" t="s">
        <v>5</v>
      </c>
      <c r="C11621" s="1">
        <v>42116</v>
      </c>
      <c r="D11621" s="2">
        <v>1162000</v>
      </c>
      <c r="E11621" s="2">
        <v>1.07</v>
      </c>
      <c r="F11621" s="2">
        <f>tblProdukty[[#This Row],[Cena]]*tblProdukty[[#This Row],[Koeficient]]</f>
        <v>1243340</v>
      </c>
      <c r="G11621" s="2" t="s">
        <v>12</v>
      </c>
    </row>
    <row r="11622" spans="1:7" x14ac:dyDescent="0.25">
      <c r="A11622" s="2" t="s">
        <v>11637</v>
      </c>
      <c r="B11622" t="s">
        <v>5</v>
      </c>
      <c r="C11622" s="1">
        <v>42893</v>
      </c>
      <c r="D11622" s="2">
        <v>1162100</v>
      </c>
      <c r="E11622" s="2">
        <v>1.62</v>
      </c>
      <c r="F11622" s="2">
        <f>tblProdukty[[#This Row],[Cena]]*tblProdukty[[#This Row],[Koeficient]]</f>
        <v>1882602.0000000002</v>
      </c>
      <c r="G11622" s="2" t="s">
        <v>13</v>
      </c>
    </row>
    <row r="11623" spans="1:7" x14ac:dyDescent="0.25">
      <c r="A11623" s="2" t="s">
        <v>11638</v>
      </c>
      <c r="B11623" t="s">
        <v>5</v>
      </c>
      <c r="C11623" s="1">
        <v>42846</v>
      </c>
      <c r="D11623" s="2">
        <v>1162200</v>
      </c>
      <c r="E11623" s="2">
        <v>1.91</v>
      </c>
      <c r="F11623" s="2">
        <f>tblProdukty[[#This Row],[Cena]]*tblProdukty[[#This Row],[Koeficient]]</f>
        <v>2219802</v>
      </c>
      <c r="G11623" s="2" t="s">
        <v>14</v>
      </c>
    </row>
    <row r="11624" spans="1:7" x14ac:dyDescent="0.25">
      <c r="A11624" s="2" t="s">
        <v>11639</v>
      </c>
      <c r="B11624" t="s">
        <v>5</v>
      </c>
      <c r="C11624" s="1">
        <v>42944</v>
      </c>
      <c r="D11624" s="2">
        <v>1162300</v>
      </c>
      <c r="E11624" s="2">
        <v>1.45</v>
      </c>
      <c r="F11624" s="2">
        <f>tblProdukty[[#This Row],[Cena]]*tblProdukty[[#This Row],[Koeficient]]</f>
        <v>1685335</v>
      </c>
      <c r="G11624" s="2" t="s">
        <v>15</v>
      </c>
    </row>
    <row r="11625" spans="1:7" x14ac:dyDescent="0.25">
      <c r="A11625" s="2" t="s">
        <v>11640</v>
      </c>
      <c r="B11625" t="s">
        <v>5</v>
      </c>
      <c r="C11625" s="1">
        <v>42967</v>
      </c>
      <c r="D11625" s="2">
        <v>1162400</v>
      </c>
      <c r="E11625" s="2">
        <v>1.03</v>
      </c>
      <c r="F11625" s="2">
        <f>tblProdukty[[#This Row],[Cena]]*tblProdukty[[#This Row],[Koeficient]]</f>
        <v>1197272</v>
      </c>
      <c r="G11625" s="2" t="s">
        <v>16</v>
      </c>
    </row>
    <row r="11626" spans="1:7" x14ac:dyDescent="0.25">
      <c r="A11626" s="2" t="s">
        <v>11641</v>
      </c>
      <c r="B11626" t="s">
        <v>5</v>
      </c>
      <c r="C11626" s="1">
        <v>42093</v>
      </c>
      <c r="D11626" s="2">
        <v>1162500</v>
      </c>
      <c r="E11626" s="2">
        <v>1.18</v>
      </c>
      <c r="F11626" s="2">
        <f>tblProdukty[[#This Row],[Cena]]*tblProdukty[[#This Row],[Koeficient]]</f>
        <v>1371750</v>
      </c>
      <c r="G11626" s="2" t="s">
        <v>9</v>
      </c>
    </row>
    <row r="11627" spans="1:7" x14ac:dyDescent="0.25">
      <c r="A11627" s="2" t="s">
        <v>11642</v>
      </c>
      <c r="B11627" t="s">
        <v>5</v>
      </c>
      <c r="C11627" s="1">
        <v>42102</v>
      </c>
      <c r="D11627" s="2">
        <v>1162600</v>
      </c>
      <c r="E11627" s="2">
        <v>1.69</v>
      </c>
      <c r="F11627" s="2">
        <f>tblProdukty[[#This Row],[Cena]]*tblProdukty[[#This Row],[Koeficient]]</f>
        <v>1964794</v>
      </c>
      <c r="G11627" s="2" t="s">
        <v>11</v>
      </c>
    </row>
    <row r="11628" spans="1:7" x14ac:dyDescent="0.25">
      <c r="A11628" s="2" t="s">
        <v>11643</v>
      </c>
      <c r="B11628" t="s">
        <v>5</v>
      </c>
      <c r="C11628" s="1">
        <v>42751</v>
      </c>
      <c r="D11628" s="2">
        <v>1162700</v>
      </c>
      <c r="E11628" s="2">
        <v>1.36</v>
      </c>
      <c r="F11628" s="2">
        <f>tblProdukty[[#This Row],[Cena]]*tblProdukty[[#This Row],[Koeficient]]</f>
        <v>1581272</v>
      </c>
      <c r="G11628" s="2" t="s">
        <v>10</v>
      </c>
    </row>
    <row r="11629" spans="1:7" x14ac:dyDescent="0.25">
      <c r="A11629" s="2" t="s">
        <v>11644</v>
      </c>
      <c r="B11629" t="s">
        <v>5</v>
      </c>
      <c r="C11629" s="1">
        <v>42825</v>
      </c>
      <c r="D11629" s="2">
        <v>1162800</v>
      </c>
      <c r="E11629" s="2">
        <v>1.54</v>
      </c>
      <c r="F11629" s="2">
        <f>tblProdukty[[#This Row],[Cena]]*tblProdukty[[#This Row],[Koeficient]]</f>
        <v>1790712</v>
      </c>
      <c r="G11629" s="2" t="s">
        <v>12</v>
      </c>
    </row>
    <row r="11630" spans="1:7" x14ac:dyDescent="0.25">
      <c r="A11630" s="2" t="s">
        <v>11645</v>
      </c>
      <c r="B11630" t="s">
        <v>5</v>
      </c>
      <c r="C11630" s="1">
        <v>42596</v>
      </c>
      <c r="D11630" s="2">
        <v>1162900</v>
      </c>
      <c r="E11630" s="2">
        <v>1.46</v>
      </c>
      <c r="F11630" s="2">
        <f>tblProdukty[[#This Row],[Cena]]*tblProdukty[[#This Row],[Koeficient]]</f>
        <v>1697834</v>
      </c>
      <c r="G11630" s="2" t="s">
        <v>13</v>
      </c>
    </row>
    <row r="11631" spans="1:7" x14ac:dyDescent="0.25">
      <c r="A11631" s="2" t="s">
        <v>11646</v>
      </c>
      <c r="B11631" t="s">
        <v>5</v>
      </c>
      <c r="C11631" s="1">
        <v>42267</v>
      </c>
      <c r="D11631" s="2">
        <v>1163000</v>
      </c>
      <c r="E11631" s="2">
        <v>1.55</v>
      </c>
      <c r="F11631" s="2">
        <f>tblProdukty[[#This Row],[Cena]]*tblProdukty[[#This Row],[Koeficient]]</f>
        <v>1802650</v>
      </c>
      <c r="G11631" s="2" t="s">
        <v>14</v>
      </c>
    </row>
    <row r="11632" spans="1:7" x14ac:dyDescent="0.25">
      <c r="A11632" s="2" t="s">
        <v>11647</v>
      </c>
      <c r="B11632" t="s">
        <v>5</v>
      </c>
      <c r="C11632" s="1">
        <v>42584</v>
      </c>
      <c r="D11632" s="2">
        <v>1163100</v>
      </c>
      <c r="E11632" s="2">
        <v>1.91</v>
      </c>
      <c r="F11632" s="2">
        <f>tblProdukty[[#This Row],[Cena]]*tblProdukty[[#This Row],[Koeficient]]</f>
        <v>2221521</v>
      </c>
      <c r="G11632" s="2" t="s">
        <v>15</v>
      </c>
    </row>
    <row r="11633" spans="1:7" x14ac:dyDescent="0.25">
      <c r="A11633" s="2" t="s">
        <v>11648</v>
      </c>
      <c r="B11633" t="s">
        <v>5</v>
      </c>
      <c r="C11633" s="1">
        <v>42714</v>
      </c>
      <c r="D11633" s="2">
        <v>1163200</v>
      </c>
      <c r="E11633" s="2">
        <v>1.1299999999999999</v>
      </c>
      <c r="F11633" s="2">
        <f>tblProdukty[[#This Row],[Cena]]*tblProdukty[[#This Row],[Koeficient]]</f>
        <v>1314415.9999999998</v>
      </c>
      <c r="G11633" s="2" t="s">
        <v>16</v>
      </c>
    </row>
    <row r="11634" spans="1:7" x14ac:dyDescent="0.25">
      <c r="A11634" s="2" t="s">
        <v>11649</v>
      </c>
      <c r="B11634" t="s">
        <v>5</v>
      </c>
      <c r="C11634" s="1">
        <v>42156</v>
      </c>
      <c r="D11634" s="2">
        <v>1163300</v>
      </c>
      <c r="E11634" s="2">
        <v>1.55</v>
      </c>
      <c r="F11634" s="2">
        <f>tblProdukty[[#This Row],[Cena]]*tblProdukty[[#This Row],[Koeficient]]</f>
        <v>1803115</v>
      </c>
      <c r="G11634" s="2" t="s">
        <v>9</v>
      </c>
    </row>
    <row r="11635" spans="1:7" x14ac:dyDescent="0.25">
      <c r="A11635" s="2" t="s">
        <v>11650</v>
      </c>
      <c r="B11635" t="s">
        <v>5</v>
      </c>
      <c r="C11635" s="1">
        <v>42740</v>
      </c>
      <c r="D11635" s="2">
        <v>1163400</v>
      </c>
      <c r="E11635" s="2">
        <v>1.32</v>
      </c>
      <c r="F11635" s="2">
        <f>tblProdukty[[#This Row],[Cena]]*tblProdukty[[#This Row],[Koeficient]]</f>
        <v>1535688</v>
      </c>
      <c r="G11635" s="2" t="s">
        <v>11</v>
      </c>
    </row>
    <row r="11636" spans="1:7" x14ac:dyDescent="0.25">
      <c r="A11636" s="2" t="s">
        <v>11651</v>
      </c>
      <c r="B11636" t="s">
        <v>5</v>
      </c>
      <c r="C11636" s="1">
        <v>42430</v>
      </c>
      <c r="D11636" s="2">
        <v>1163500</v>
      </c>
      <c r="E11636" s="2">
        <v>1.27</v>
      </c>
      <c r="F11636" s="2">
        <f>tblProdukty[[#This Row],[Cena]]*tblProdukty[[#This Row],[Koeficient]]</f>
        <v>1477645</v>
      </c>
      <c r="G11636" s="2" t="s">
        <v>10</v>
      </c>
    </row>
    <row r="11637" spans="1:7" x14ac:dyDescent="0.25">
      <c r="A11637" s="2" t="s">
        <v>11652</v>
      </c>
      <c r="B11637" t="s">
        <v>5</v>
      </c>
      <c r="C11637" s="1">
        <v>42534</v>
      </c>
      <c r="D11637" s="2">
        <v>1163600</v>
      </c>
      <c r="E11637" s="2">
        <v>1.4</v>
      </c>
      <c r="F11637" s="2">
        <f>tblProdukty[[#This Row],[Cena]]*tblProdukty[[#This Row],[Koeficient]]</f>
        <v>1629040</v>
      </c>
      <c r="G11637" s="2" t="s">
        <v>12</v>
      </c>
    </row>
    <row r="11638" spans="1:7" x14ac:dyDescent="0.25">
      <c r="A11638" s="2" t="s">
        <v>11653</v>
      </c>
      <c r="B11638" t="s">
        <v>5</v>
      </c>
      <c r="C11638" s="1">
        <v>42990</v>
      </c>
      <c r="D11638" s="2">
        <v>1163700</v>
      </c>
      <c r="E11638" s="2">
        <v>1.93</v>
      </c>
      <c r="F11638" s="2">
        <f>tblProdukty[[#This Row],[Cena]]*tblProdukty[[#This Row],[Koeficient]]</f>
        <v>2245941</v>
      </c>
      <c r="G11638" s="2" t="s">
        <v>13</v>
      </c>
    </row>
    <row r="11639" spans="1:7" x14ac:dyDescent="0.25">
      <c r="A11639" s="2" t="s">
        <v>11654</v>
      </c>
      <c r="B11639" t="s">
        <v>5</v>
      </c>
      <c r="C11639" s="1">
        <v>42502</v>
      </c>
      <c r="D11639" s="2">
        <v>1163800</v>
      </c>
      <c r="E11639" s="2">
        <v>1.66</v>
      </c>
      <c r="F11639" s="2">
        <f>tblProdukty[[#This Row],[Cena]]*tblProdukty[[#This Row],[Koeficient]]</f>
        <v>1931908</v>
      </c>
      <c r="G11639" s="2" t="s">
        <v>14</v>
      </c>
    </row>
    <row r="11640" spans="1:7" x14ac:dyDescent="0.25">
      <c r="A11640" s="2" t="s">
        <v>11655</v>
      </c>
      <c r="B11640" t="s">
        <v>5</v>
      </c>
      <c r="C11640" s="1">
        <v>42423</v>
      </c>
      <c r="D11640" s="2">
        <v>1163900</v>
      </c>
      <c r="E11640" s="2">
        <v>1.46</v>
      </c>
      <c r="F11640" s="2">
        <f>tblProdukty[[#This Row],[Cena]]*tblProdukty[[#This Row],[Koeficient]]</f>
        <v>1699294</v>
      </c>
      <c r="G11640" s="2" t="s">
        <v>15</v>
      </c>
    </row>
    <row r="11641" spans="1:7" x14ac:dyDescent="0.25">
      <c r="A11641" s="2" t="s">
        <v>11656</v>
      </c>
      <c r="B11641" t="s">
        <v>5</v>
      </c>
      <c r="C11641" s="1">
        <v>42239</v>
      </c>
      <c r="D11641" s="2">
        <v>1164000</v>
      </c>
      <c r="E11641" s="2">
        <v>1.1399999999999999</v>
      </c>
      <c r="F11641" s="2">
        <f>tblProdukty[[#This Row],[Cena]]*tblProdukty[[#This Row],[Koeficient]]</f>
        <v>1326960</v>
      </c>
      <c r="G11641" s="2" t="s">
        <v>16</v>
      </c>
    </row>
    <row r="11642" spans="1:7" x14ac:dyDescent="0.25">
      <c r="A11642" s="2" t="s">
        <v>11657</v>
      </c>
      <c r="B11642" t="s">
        <v>5</v>
      </c>
      <c r="C11642" s="1">
        <v>42737</v>
      </c>
      <c r="D11642" s="2">
        <v>1164100</v>
      </c>
      <c r="E11642" s="2">
        <v>1.41</v>
      </c>
      <c r="F11642" s="2">
        <f>tblProdukty[[#This Row],[Cena]]*tblProdukty[[#This Row],[Koeficient]]</f>
        <v>1641381</v>
      </c>
      <c r="G11642" s="2" t="s">
        <v>9</v>
      </c>
    </row>
    <row r="11643" spans="1:7" x14ac:dyDescent="0.25">
      <c r="A11643" s="2" t="s">
        <v>11658</v>
      </c>
      <c r="B11643" t="s">
        <v>5</v>
      </c>
      <c r="C11643" s="1">
        <v>42671</v>
      </c>
      <c r="D11643" s="2">
        <v>1164200</v>
      </c>
      <c r="E11643" s="2">
        <v>1.99</v>
      </c>
      <c r="F11643" s="2">
        <f>tblProdukty[[#This Row],[Cena]]*tblProdukty[[#This Row],[Koeficient]]</f>
        <v>2316758</v>
      </c>
      <c r="G11643" s="2" t="s">
        <v>11</v>
      </c>
    </row>
    <row r="11644" spans="1:7" x14ac:dyDescent="0.25">
      <c r="A11644" s="2" t="s">
        <v>11659</v>
      </c>
      <c r="B11644" t="s">
        <v>5</v>
      </c>
      <c r="C11644" s="1">
        <v>42122</v>
      </c>
      <c r="D11644" s="2">
        <v>1164300</v>
      </c>
      <c r="E11644" s="2">
        <v>1.66</v>
      </c>
      <c r="F11644" s="2">
        <f>tblProdukty[[#This Row],[Cena]]*tblProdukty[[#This Row],[Koeficient]]</f>
        <v>1932738</v>
      </c>
      <c r="G11644" s="2" t="s">
        <v>10</v>
      </c>
    </row>
    <row r="11645" spans="1:7" x14ac:dyDescent="0.25">
      <c r="A11645" s="2" t="s">
        <v>11660</v>
      </c>
      <c r="B11645" t="s">
        <v>5</v>
      </c>
      <c r="C11645" s="1">
        <v>42118</v>
      </c>
      <c r="D11645" s="2">
        <v>1164400</v>
      </c>
      <c r="E11645" s="2">
        <v>1.42</v>
      </c>
      <c r="F11645" s="2">
        <f>tblProdukty[[#This Row],[Cena]]*tblProdukty[[#This Row],[Koeficient]]</f>
        <v>1653448</v>
      </c>
      <c r="G11645" s="2" t="s">
        <v>12</v>
      </c>
    </row>
    <row r="11646" spans="1:7" x14ac:dyDescent="0.25">
      <c r="A11646" s="2" t="s">
        <v>11661</v>
      </c>
      <c r="B11646" t="s">
        <v>5</v>
      </c>
      <c r="C11646" s="1">
        <v>42028</v>
      </c>
      <c r="D11646" s="2">
        <v>1164500</v>
      </c>
      <c r="E11646" s="2">
        <v>1.75</v>
      </c>
      <c r="F11646" s="2">
        <f>tblProdukty[[#This Row],[Cena]]*tblProdukty[[#This Row],[Koeficient]]</f>
        <v>2037875</v>
      </c>
      <c r="G11646" s="2" t="s">
        <v>13</v>
      </c>
    </row>
    <row r="11647" spans="1:7" x14ac:dyDescent="0.25">
      <c r="A11647" s="2" t="s">
        <v>11662</v>
      </c>
      <c r="B11647" t="s">
        <v>5</v>
      </c>
      <c r="C11647" s="1">
        <v>42184</v>
      </c>
      <c r="D11647" s="2">
        <v>1164600</v>
      </c>
      <c r="E11647" s="2">
        <v>1.37</v>
      </c>
      <c r="F11647" s="2">
        <f>tblProdukty[[#This Row],[Cena]]*tblProdukty[[#This Row],[Koeficient]]</f>
        <v>1595502.0000000002</v>
      </c>
      <c r="G11647" s="2" t="s">
        <v>14</v>
      </c>
    </row>
    <row r="11648" spans="1:7" x14ac:dyDescent="0.25">
      <c r="A11648" s="2" t="s">
        <v>11663</v>
      </c>
      <c r="B11648" t="s">
        <v>5</v>
      </c>
      <c r="C11648" s="1">
        <v>43048</v>
      </c>
      <c r="D11648" s="2">
        <v>1164700</v>
      </c>
      <c r="E11648" s="2">
        <v>1.52</v>
      </c>
      <c r="F11648" s="2">
        <f>tblProdukty[[#This Row],[Cena]]*tblProdukty[[#This Row],[Koeficient]]</f>
        <v>1770344</v>
      </c>
      <c r="G11648" s="2" t="s">
        <v>15</v>
      </c>
    </row>
    <row r="11649" spans="1:7" x14ac:dyDescent="0.25">
      <c r="A11649" s="2" t="s">
        <v>11664</v>
      </c>
      <c r="B11649" t="s">
        <v>5</v>
      </c>
      <c r="C11649" s="1">
        <v>42517</v>
      </c>
      <c r="D11649" s="2">
        <v>1164800</v>
      </c>
      <c r="E11649" s="2">
        <v>1.04</v>
      </c>
      <c r="F11649" s="2">
        <f>tblProdukty[[#This Row],[Cena]]*tblProdukty[[#This Row],[Koeficient]]</f>
        <v>1211392</v>
      </c>
      <c r="G11649" s="2" t="s">
        <v>16</v>
      </c>
    </row>
    <row r="11650" spans="1:7" x14ac:dyDescent="0.25">
      <c r="A11650" s="2" t="s">
        <v>11665</v>
      </c>
      <c r="B11650" t="s">
        <v>5</v>
      </c>
      <c r="C11650" s="1">
        <v>43025</v>
      </c>
      <c r="D11650" s="2">
        <v>1164900</v>
      </c>
      <c r="E11650" s="2">
        <v>1.97</v>
      </c>
      <c r="F11650" s="2">
        <f>tblProdukty[[#This Row],[Cena]]*tblProdukty[[#This Row],[Koeficient]]</f>
        <v>2294853</v>
      </c>
      <c r="G11650" s="2" t="s">
        <v>9</v>
      </c>
    </row>
    <row r="11651" spans="1:7" x14ac:dyDescent="0.25">
      <c r="A11651" s="2" t="s">
        <v>11666</v>
      </c>
      <c r="B11651" t="s">
        <v>5</v>
      </c>
      <c r="C11651" s="1">
        <v>42252</v>
      </c>
      <c r="D11651" s="2">
        <v>1165000</v>
      </c>
      <c r="E11651" s="2">
        <v>1.81</v>
      </c>
      <c r="F11651" s="2">
        <f>tblProdukty[[#This Row],[Cena]]*tblProdukty[[#This Row],[Koeficient]]</f>
        <v>2108650</v>
      </c>
      <c r="G11651" s="2" t="s">
        <v>11</v>
      </c>
    </row>
    <row r="11652" spans="1:7" x14ac:dyDescent="0.25">
      <c r="A11652" s="2" t="s">
        <v>11667</v>
      </c>
      <c r="B11652" t="s">
        <v>5</v>
      </c>
      <c r="C11652" s="1">
        <v>43021</v>
      </c>
      <c r="D11652" s="2">
        <v>1165100</v>
      </c>
      <c r="E11652" s="2">
        <v>1.46</v>
      </c>
      <c r="F11652" s="2">
        <f>tblProdukty[[#This Row],[Cena]]*tblProdukty[[#This Row],[Koeficient]]</f>
        <v>1701046</v>
      </c>
      <c r="G11652" s="2" t="s">
        <v>10</v>
      </c>
    </row>
    <row r="11653" spans="1:7" x14ac:dyDescent="0.25">
      <c r="A11653" s="2" t="s">
        <v>11668</v>
      </c>
      <c r="B11653" t="s">
        <v>5</v>
      </c>
      <c r="C11653" s="1">
        <v>42518</v>
      </c>
      <c r="D11653" s="2">
        <v>1165200</v>
      </c>
      <c r="E11653" s="2">
        <v>1.68</v>
      </c>
      <c r="F11653" s="2">
        <f>tblProdukty[[#This Row],[Cena]]*tblProdukty[[#This Row],[Koeficient]]</f>
        <v>1957536</v>
      </c>
      <c r="G11653" s="2" t="s">
        <v>12</v>
      </c>
    </row>
    <row r="11654" spans="1:7" x14ac:dyDescent="0.25">
      <c r="A11654" s="2" t="s">
        <v>11669</v>
      </c>
      <c r="B11654" t="s">
        <v>5</v>
      </c>
      <c r="C11654" s="1">
        <v>42090</v>
      </c>
      <c r="D11654" s="2">
        <v>1165300</v>
      </c>
      <c r="E11654" s="2">
        <v>1.91</v>
      </c>
      <c r="F11654" s="2">
        <f>tblProdukty[[#This Row],[Cena]]*tblProdukty[[#This Row],[Koeficient]]</f>
        <v>2225723</v>
      </c>
      <c r="G11654" s="2" t="s">
        <v>13</v>
      </c>
    </row>
    <row r="11655" spans="1:7" x14ac:dyDescent="0.25">
      <c r="A11655" s="2" t="s">
        <v>11670</v>
      </c>
      <c r="B11655" t="s">
        <v>5</v>
      </c>
      <c r="C11655" s="1">
        <v>42763</v>
      </c>
      <c r="D11655" s="2">
        <v>1165400</v>
      </c>
      <c r="E11655" s="2">
        <v>1.96</v>
      </c>
      <c r="F11655" s="2">
        <f>tblProdukty[[#This Row],[Cena]]*tblProdukty[[#This Row],[Koeficient]]</f>
        <v>2284184</v>
      </c>
      <c r="G11655" s="2" t="s">
        <v>14</v>
      </c>
    </row>
    <row r="11656" spans="1:7" x14ac:dyDescent="0.25">
      <c r="A11656" s="2" t="s">
        <v>11671</v>
      </c>
      <c r="B11656" t="s">
        <v>5</v>
      </c>
      <c r="C11656" s="1">
        <v>42836</v>
      </c>
      <c r="D11656" s="2">
        <v>1165500</v>
      </c>
      <c r="E11656" s="2">
        <v>1.06</v>
      </c>
      <c r="F11656" s="2">
        <f>tblProdukty[[#This Row],[Cena]]*tblProdukty[[#This Row],[Koeficient]]</f>
        <v>1235430</v>
      </c>
      <c r="G11656" s="2" t="s">
        <v>15</v>
      </c>
    </row>
    <row r="11657" spans="1:7" x14ac:dyDescent="0.25">
      <c r="A11657" s="2" t="s">
        <v>11672</v>
      </c>
      <c r="B11657" t="s">
        <v>5</v>
      </c>
      <c r="C11657" s="1">
        <v>42177</v>
      </c>
      <c r="D11657" s="2">
        <v>1165600</v>
      </c>
      <c r="E11657" s="2">
        <v>1.32</v>
      </c>
      <c r="F11657" s="2">
        <f>tblProdukty[[#This Row],[Cena]]*tblProdukty[[#This Row],[Koeficient]]</f>
        <v>1538592</v>
      </c>
      <c r="G11657" s="2" t="s">
        <v>16</v>
      </c>
    </row>
    <row r="11658" spans="1:7" x14ac:dyDescent="0.25">
      <c r="A11658" s="2" t="s">
        <v>11673</v>
      </c>
      <c r="B11658" t="s">
        <v>5</v>
      </c>
      <c r="C11658" s="1">
        <v>42538</v>
      </c>
      <c r="D11658" s="2">
        <v>1165700</v>
      </c>
      <c r="E11658" s="2">
        <v>1.53</v>
      </c>
      <c r="F11658" s="2">
        <f>tblProdukty[[#This Row],[Cena]]*tblProdukty[[#This Row],[Koeficient]]</f>
        <v>1783521</v>
      </c>
      <c r="G11658" s="2" t="s">
        <v>9</v>
      </c>
    </row>
    <row r="11659" spans="1:7" x14ac:dyDescent="0.25">
      <c r="A11659" s="2" t="s">
        <v>11674</v>
      </c>
      <c r="B11659" t="s">
        <v>5</v>
      </c>
      <c r="C11659" s="1">
        <v>42050</v>
      </c>
      <c r="D11659" s="2">
        <v>1165800</v>
      </c>
      <c r="E11659" s="2">
        <v>1.04</v>
      </c>
      <c r="F11659" s="2">
        <f>tblProdukty[[#This Row],[Cena]]*tblProdukty[[#This Row],[Koeficient]]</f>
        <v>1212432</v>
      </c>
      <c r="G11659" s="2" t="s">
        <v>11</v>
      </c>
    </row>
    <row r="11660" spans="1:7" x14ac:dyDescent="0.25">
      <c r="A11660" s="2" t="s">
        <v>11675</v>
      </c>
      <c r="B11660" t="s">
        <v>5</v>
      </c>
      <c r="C11660" s="1">
        <v>42804</v>
      </c>
      <c r="D11660" s="2">
        <v>1165900</v>
      </c>
      <c r="E11660" s="2">
        <v>1.69</v>
      </c>
      <c r="F11660" s="2">
        <f>tblProdukty[[#This Row],[Cena]]*tblProdukty[[#This Row],[Koeficient]]</f>
        <v>1970371</v>
      </c>
      <c r="G11660" s="2" t="s">
        <v>10</v>
      </c>
    </row>
    <row r="11661" spans="1:7" x14ac:dyDescent="0.25">
      <c r="A11661" s="2" t="s">
        <v>11676</v>
      </c>
      <c r="B11661" t="s">
        <v>5</v>
      </c>
      <c r="C11661" s="1">
        <v>43054</v>
      </c>
      <c r="D11661" s="2">
        <v>1166000</v>
      </c>
      <c r="E11661" s="2">
        <v>1.64</v>
      </c>
      <c r="F11661" s="2">
        <f>tblProdukty[[#This Row],[Cena]]*tblProdukty[[#This Row],[Koeficient]]</f>
        <v>1912240</v>
      </c>
      <c r="G11661" s="2" t="s">
        <v>12</v>
      </c>
    </row>
    <row r="11662" spans="1:7" x14ac:dyDescent="0.25">
      <c r="A11662" s="2" t="s">
        <v>11677</v>
      </c>
      <c r="B11662" t="s">
        <v>5</v>
      </c>
      <c r="C11662" s="1">
        <v>43009</v>
      </c>
      <c r="D11662" s="2">
        <v>1166100</v>
      </c>
      <c r="E11662" s="2">
        <v>1.1599999999999999</v>
      </c>
      <c r="F11662" s="2">
        <f>tblProdukty[[#This Row],[Cena]]*tblProdukty[[#This Row],[Koeficient]]</f>
        <v>1352676</v>
      </c>
      <c r="G11662" s="2" t="s">
        <v>13</v>
      </c>
    </row>
    <row r="11663" spans="1:7" x14ac:dyDescent="0.25">
      <c r="A11663" s="2" t="s">
        <v>11678</v>
      </c>
      <c r="B11663" t="s">
        <v>5</v>
      </c>
      <c r="C11663" s="1">
        <v>42299</v>
      </c>
      <c r="D11663" s="2">
        <v>1166200</v>
      </c>
      <c r="E11663" s="2">
        <v>1.68</v>
      </c>
      <c r="F11663" s="2">
        <f>tblProdukty[[#This Row],[Cena]]*tblProdukty[[#This Row],[Koeficient]]</f>
        <v>1959216</v>
      </c>
      <c r="G11663" s="2" t="s">
        <v>14</v>
      </c>
    </row>
    <row r="11664" spans="1:7" x14ac:dyDescent="0.25">
      <c r="A11664" s="2" t="s">
        <v>11679</v>
      </c>
      <c r="B11664" t="s">
        <v>5</v>
      </c>
      <c r="C11664" s="1">
        <v>42306</v>
      </c>
      <c r="D11664" s="2">
        <v>1166300</v>
      </c>
      <c r="E11664" s="2">
        <v>1.06</v>
      </c>
      <c r="F11664" s="2">
        <f>tblProdukty[[#This Row],[Cena]]*tblProdukty[[#This Row],[Koeficient]]</f>
        <v>1236278</v>
      </c>
      <c r="G11664" s="2" t="s">
        <v>15</v>
      </c>
    </row>
    <row r="11665" spans="1:7" x14ac:dyDescent="0.25">
      <c r="A11665" s="2" t="s">
        <v>11680</v>
      </c>
      <c r="B11665" t="s">
        <v>5</v>
      </c>
      <c r="C11665" s="1">
        <v>42084</v>
      </c>
      <c r="D11665" s="2">
        <v>1166400</v>
      </c>
      <c r="E11665" s="2">
        <v>1.99</v>
      </c>
      <c r="F11665" s="2">
        <f>tblProdukty[[#This Row],[Cena]]*tblProdukty[[#This Row],[Koeficient]]</f>
        <v>2321136</v>
      </c>
      <c r="G11665" s="2" t="s">
        <v>16</v>
      </c>
    </row>
    <row r="11666" spans="1:7" x14ac:dyDescent="0.25">
      <c r="A11666" s="2" t="s">
        <v>11681</v>
      </c>
      <c r="B11666" t="s">
        <v>5</v>
      </c>
      <c r="C11666" s="1">
        <v>42139</v>
      </c>
      <c r="D11666" s="2">
        <v>1166500</v>
      </c>
      <c r="E11666" s="2">
        <v>1.3</v>
      </c>
      <c r="F11666" s="2">
        <f>tblProdukty[[#This Row],[Cena]]*tblProdukty[[#This Row],[Koeficient]]</f>
        <v>1516450</v>
      </c>
      <c r="G11666" s="2" t="s">
        <v>9</v>
      </c>
    </row>
    <row r="11667" spans="1:7" x14ac:dyDescent="0.25">
      <c r="A11667" s="2" t="s">
        <v>11682</v>
      </c>
      <c r="B11667" t="s">
        <v>5</v>
      </c>
      <c r="C11667" s="1">
        <v>42550</v>
      </c>
      <c r="D11667" s="2">
        <v>1166600</v>
      </c>
      <c r="E11667" s="2">
        <v>1.31</v>
      </c>
      <c r="F11667" s="2">
        <f>tblProdukty[[#This Row],[Cena]]*tblProdukty[[#This Row],[Koeficient]]</f>
        <v>1528246</v>
      </c>
      <c r="G11667" s="2" t="s">
        <v>11</v>
      </c>
    </row>
    <row r="11668" spans="1:7" x14ac:dyDescent="0.25">
      <c r="A11668" s="2" t="s">
        <v>11683</v>
      </c>
      <c r="B11668" t="s">
        <v>5</v>
      </c>
      <c r="C11668" s="1">
        <v>42167</v>
      </c>
      <c r="D11668" s="2">
        <v>1166700</v>
      </c>
      <c r="E11668" s="2">
        <v>1.4</v>
      </c>
      <c r="F11668" s="2">
        <f>tblProdukty[[#This Row],[Cena]]*tblProdukty[[#This Row],[Koeficient]]</f>
        <v>1633380</v>
      </c>
      <c r="G11668" s="2" t="s">
        <v>10</v>
      </c>
    </row>
    <row r="11669" spans="1:7" x14ac:dyDescent="0.25">
      <c r="A11669" s="2" t="s">
        <v>11684</v>
      </c>
      <c r="B11669" t="s">
        <v>5</v>
      </c>
      <c r="C11669" s="1">
        <v>42304</v>
      </c>
      <c r="D11669" s="2">
        <v>1166800</v>
      </c>
      <c r="E11669" s="2">
        <v>1.21</v>
      </c>
      <c r="F11669" s="2">
        <f>tblProdukty[[#This Row],[Cena]]*tblProdukty[[#This Row],[Koeficient]]</f>
        <v>1411828</v>
      </c>
      <c r="G11669" s="2" t="s">
        <v>12</v>
      </c>
    </row>
    <row r="11670" spans="1:7" x14ac:dyDescent="0.25">
      <c r="A11670" s="2" t="s">
        <v>11685</v>
      </c>
      <c r="B11670" t="s">
        <v>5</v>
      </c>
      <c r="C11670" s="1">
        <v>42396</v>
      </c>
      <c r="D11670" s="2">
        <v>1166900</v>
      </c>
      <c r="E11670" s="2">
        <v>1.99</v>
      </c>
      <c r="F11670" s="2">
        <f>tblProdukty[[#This Row],[Cena]]*tblProdukty[[#This Row],[Koeficient]]</f>
        <v>2322131</v>
      </c>
      <c r="G11670" s="2" t="s">
        <v>13</v>
      </c>
    </row>
    <row r="11671" spans="1:7" x14ac:dyDescent="0.25">
      <c r="A11671" s="2" t="s">
        <v>11686</v>
      </c>
      <c r="B11671" t="s">
        <v>5</v>
      </c>
      <c r="C11671" s="1">
        <v>42625</v>
      </c>
      <c r="D11671" s="2">
        <v>1167000</v>
      </c>
      <c r="E11671" s="2">
        <v>1.17</v>
      </c>
      <c r="F11671" s="2">
        <f>tblProdukty[[#This Row],[Cena]]*tblProdukty[[#This Row],[Koeficient]]</f>
        <v>1365390</v>
      </c>
      <c r="G11671" s="2" t="s">
        <v>14</v>
      </c>
    </row>
    <row r="11672" spans="1:7" x14ac:dyDescent="0.25">
      <c r="A11672" s="2" t="s">
        <v>11687</v>
      </c>
      <c r="B11672" t="s">
        <v>5</v>
      </c>
      <c r="C11672" s="1">
        <v>42736</v>
      </c>
      <c r="D11672" s="2">
        <v>1167100</v>
      </c>
      <c r="E11672" s="2">
        <v>1.66</v>
      </c>
      <c r="F11672" s="2">
        <f>tblProdukty[[#This Row],[Cena]]*tblProdukty[[#This Row],[Koeficient]]</f>
        <v>1937386</v>
      </c>
      <c r="G11672" s="2" t="s">
        <v>15</v>
      </c>
    </row>
    <row r="11673" spans="1:7" x14ac:dyDescent="0.25">
      <c r="A11673" s="2" t="s">
        <v>11688</v>
      </c>
      <c r="B11673" t="s">
        <v>5</v>
      </c>
      <c r="C11673" s="1">
        <v>42645</v>
      </c>
      <c r="D11673" s="2">
        <v>1167200</v>
      </c>
      <c r="E11673" s="2">
        <v>1.87</v>
      </c>
      <c r="F11673" s="2">
        <f>tblProdukty[[#This Row],[Cena]]*tblProdukty[[#This Row],[Koeficient]]</f>
        <v>2182664</v>
      </c>
      <c r="G11673" s="2" t="s">
        <v>16</v>
      </c>
    </row>
    <row r="11674" spans="1:7" x14ac:dyDescent="0.25">
      <c r="A11674" s="2" t="s">
        <v>11689</v>
      </c>
      <c r="B11674" t="s">
        <v>5</v>
      </c>
      <c r="C11674" s="1">
        <v>42326</v>
      </c>
      <c r="D11674" s="2">
        <v>1167300</v>
      </c>
      <c r="E11674" s="2">
        <v>1.1200000000000001</v>
      </c>
      <c r="F11674" s="2">
        <f>tblProdukty[[#This Row],[Cena]]*tblProdukty[[#This Row],[Koeficient]]</f>
        <v>1307376.0000000002</v>
      </c>
      <c r="G11674" s="2" t="s">
        <v>9</v>
      </c>
    </row>
    <row r="11675" spans="1:7" x14ac:dyDescent="0.25">
      <c r="A11675" s="2" t="s">
        <v>11690</v>
      </c>
      <c r="B11675" t="s">
        <v>5</v>
      </c>
      <c r="C11675" s="1">
        <v>43092</v>
      </c>
      <c r="D11675" s="2">
        <v>1167400</v>
      </c>
      <c r="E11675" s="2">
        <v>1.52</v>
      </c>
      <c r="F11675" s="2">
        <f>tblProdukty[[#This Row],[Cena]]*tblProdukty[[#This Row],[Koeficient]]</f>
        <v>1774448</v>
      </c>
      <c r="G11675" s="2" t="s">
        <v>11</v>
      </c>
    </row>
    <row r="11676" spans="1:7" x14ac:dyDescent="0.25">
      <c r="A11676" s="2" t="s">
        <v>11691</v>
      </c>
      <c r="B11676" t="s">
        <v>5</v>
      </c>
      <c r="C11676" s="1">
        <v>42068</v>
      </c>
      <c r="D11676" s="2">
        <v>1167500</v>
      </c>
      <c r="E11676" s="2">
        <v>1.47</v>
      </c>
      <c r="F11676" s="2">
        <f>tblProdukty[[#This Row],[Cena]]*tblProdukty[[#This Row],[Koeficient]]</f>
        <v>1716225</v>
      </c>
      <c r="G11676" s="2" t="s">
        <v>10</v>
      </c>
    </row>
    <row r="11677" spans="1:7" x14ac:dyDescent="0.25">
      <c r="A11677" s="2" t="s">
        <v>11692</v>
      </c>
      <c r="B11677" t="s">
        <v>5</v>
      </c>
      <c r="C11677" s="1">
        <v>42985</v>
      </c>
      <c r="D11677" s="2">
        <v>1167600</v>
      </c>
      <c r="E11677" s="2">
        <v>1.22</v>
      </c>
      <c r="F11677" s="2">
        <f>tblProdukty[[#This Row],[Cena]]*tblProdukty[[#This Row],[Koeficient]]</f>
        <v>1424472</v>
      </c>
      <c r="G11677" s="2" t="s">
        <v>12</v>
      </c>
    </row>
    <row r="11678" spans="1:7" x14ac:dyDescent="0.25">
      <c r="A11678" s="2" t="s">
        <v>11693</v>
      </c>
      <c r="B11678" t="s">
        <v>5</v>
      </c>
      <c r="C11678" s="1">
        <v>42965</v>
      </c>
      <c r="D11678" s="2">
        <v>1167700</v>
      </c>
      <c r="E11678" s="2">
        <v>1.57</v>
      </c>
      <c r="F11678" s="2">
        <f>tblProdukty[[#This Row],[Cena]]*tblProdukty[[#This Row],[Koeficient]]</f>
        <v>1833289</v>
      </c>
      <c r="G11678" s="2" t="s">
        <v>13</v>
      </c>
    </row>
    <row r="11679" spans="1:7" x14ac:dyDescent="0.25">
      <c r="A11679" s="2" t="s">
        <v>11694</v>
      </c>
      <c r="B11679" t="s">
        <v>5</v>
      </c>
      <c r="C11679" s="1">
        <v>42152</v>
      </c>
      <c r="D11679" s="2">
        <v>1167800</v>
      </c>
      <c r="E11679" s="2">
        <v>1.47</v>
      </c>
      <c r="F11679" s="2">
        <f>tblProdukty[[#This Row],[Cena]]*tblProdukty[[#This Row],[Koeficient]]</f>
        <v>1716666</v>
      </c>
      <c r="G11679" s="2" t="s">
        <v>14</v>
      </c>
    </row>
    <row r="11680" spans="1:7" x14ac:dyDescent="0.25">
      <c r="A11680" s="2" t="s">
        <v>11695</v>
      </c>
      <c r="B11680" t="s">
        <v>5</v>
      </c>
      <c r="C11680" s="1">
        <v>42639</v>
      </c>
      <c r="D11680" s="2">
        <v>1167900</v>
      </c>
      <c r="E11680" s="2">
        <v>1.28</v>
      </c>
      <c r="F11680" s="2">
        <f>tblProdukty[[#This Row],[Cena]]*tblProdukty[[#This Row],[Koeficient]]</f>
        <v>1494912</v>
      </c>
      <c r="G11680" s="2" t="s">
        <v>15</v>
      </c>
    </row>
    <row r="11681" spans="1:7" x14ac:dyDescent="0.25">
      <c r="A11681" s="2" t="s">
        <v>11696</v>
      </c>
      <c r="B11681" t="s">
        <v>5</v>
      </c>
      <c r="C11681" s="1">
        <v>42693</v>
      </c>
      <c r="D11681" s="2">
        <v>1168000</v>
      </c>
      <c r="E11681" s="2">
        <v>1.1499999999999999</v>
      </c>
      <c r="F11681" s="2">
        <f>tblProdukty[[#This Row],[Cena]]*tblProdukty[[#This Row],[Koeficient]]</f>
        <v>1343200</v>
      </c>
      <c r="G11681" s="2" t="s">
        <v>16</v>
      </c>
    </row>
    <row r="11682" spans="1:7" x14ac:dyDescent="0.25">
      <c r="A11682" s="2" t="s">
        <v>11697</v>
      </c>
      <c r="B11682" t="s">
        <v>5</v>
      </c>
      <c r="C11682" s="1">
        <v>42618</v>
      </c>
      <c r="D11682" s="2">
        <v>1168100</v>
      </c>
      <c r="E11682" s="2">
        <v>1.6</v>
      </c>
      <c r="F11682" s="2">
        <f>tblProdukty[[#This Row],[Cena]]*tblProdukty[[#This Row],[Koeficient]]</f>
        <v>1868960</v>
      </c>
      <c r="G11682" s="2" t="s">
        <v>9</v>
      </c>
    </row>
    <row r="11683" spans="1:7" x14ac:dyDescent="0.25">
      <c r="A11683" s="2" t="s">
        <v>11698</v>
      </c>
      <c r="B11683" t="s">
        <v>5</v>
      </c>
      <c r="C11683" s="1">
        <v>42168</v>
      </c>
      <c r="D11683" s="2">
        <v>1168200</v>
      </c>
      <c r="E11683" s="2">
        <v>1.64</v>
      </c>
      <c r="F11683" s="2">
        <f>tblProdukty[[#This Row],[Cena]]*tblProdukty[[#This Row],[Koeficient]]</f>
        <v>1915848</v>
      </c>
      <c r="G11683" s="2" t="s">
        <v>11</v>
      </c>
    </row>
    <row r="11684" spans="1:7" x14ac:dyDescent="0.25">
      <c r="A11684" s="2" t="s">
        <v>11699</v>
      </c>
      <c r="B11684" t="s">
        <v>5</v>
      </c>
      <c r="C11684" s="1">
        <v>42305</v>
      </c>
      <c r="D11684" s="2">
        <v>1168300</v>
      </c>
      <c r="E11684" s="2">
        <v>1.52</v>
      </c>
      <c r="F11684" s="2">
        <f>tblProdukty[[#This Row],[Cena]]*tblProdukty[[#This Row],[Koeficient]]</f>
        <v>1775816</v>
      </c>
      <c r="G11684" s="2" t="s">
        <v>10</v>
      </c>
    </row>
    <row r="11685" spans="1:7" x14ac:dyDescent="0.25">
      <c r="A11685" s="2" t="s">
        <v>11700</v>
      </c>
      <c r="B11685" t="s">
        <v>5</v>
      </c>
      <c r="C11685" s="1">
        <v>42582</v>
      </c>
      <c r="D11685" s="2">
        <v>1168400</v>
      </c>
      <c r="E11685" s="2">
        <v>1.17</v>
      </c>
      <c r="F11685" s="2">
        <f>tblProdukty[[#This Row],[Cena]]*tblProdukty[[#This Row],[Koeficient]]</f>
        <v>1367028</v>
      </c>
      <c r="G11685" s="2" t="s">
        <v>12</v>
      </c>
    </row>
    <row r="11686" spans="1:7" x14ac:dyDescent="0.25">
      <c r="A11686" s="2" t="s">
        <v>11701</v>
      </c>
      <c r="B11686" t="s">
        <v>5</v>
      </c>
      <c r="C11686" s="1">
        <v>42163</v>
      </c>
      <c r="D11686" s="2">
        <v>1168500</v>
      </c>
      <c r="E11686" s="2">
        <v>1.92</v>
      </c>
      <c r="F11686" s="2">
        <f>tblProdukty[[#This Row],[Cena]]*tblProdukty[[#This Row],[Koeficient]]</f>
        <v>2243520</v>
      </c>
      <c r="G11686" s="2" t="s">
        <v>13</v>
      </c>
    </row>
    <row r="11687" spans="1:7" x14ac:dyDescent="0.25">
      <c r="A11687" s="2" t="s">
        <v>11702</v>
      </c>
      <c r="B11687" t="s">
        <v>5</v>
      </c>
      <c r="C11687" s="1">
        <v>42579</v>
      </c>
      <c r="D11687" s="2">
        <v>1168600</v>
      </c>
      <c r="E11687" s="2">
        <v>1.21</v>
      </c>
      <c r="F11687" s="2">
        <f>tblProdukty[[#This Row],[Cena]]*tblProdukty[[#This Row],[Koeficient]]</f>
        <v>1414006</v>
      </c>
      <c r="G11687" s="2" t="s">
        <v>14</v>
      </c>
    </row>
    <row r="11688" spans="1:7" x14ac:dyDescent="0.25">
      <c r="A11688" s="2" t="s">
        <v>11703</v>
      </c>
      <c r="B11688" t="s">
        <v>5</v>
      </c>
      <c r="C11688" s="1">
        <v>42164</v>
      </c>
      <c r="D11688" s="2">
        <v>1168700</v>
      </c>
      <c r="E11688" s="2">
        <v>1.35</v>
      </c>
      <c r="F11688" s="2">
        <f>tblProdukty[[#This Row],[Cena]]*tblProdukty[[#This Row],[Koeficient]]</f>
        <v>1577745</v>
      </c>
      <c r="G11688" s="2" t="s">
        <v>15</v>
      </c>
    </row>
    <row r="11689" spans="1:7" x14ac:dyDescent="0.25">
      <c r="A11689" s="2" t="s">
        <v>11704</v>
      </c>
      <c r="B11689" t="s">
        <v>5</v>
      </c>
      <c r="C11689" s="1">
        <v>43016</v>
      </c>
      <c r="D11689" s="2">
        <v>1168800</v>
      </c>
      <c r="E11689" s="2">
        <v>1.62</v>
      </c>
      <c r="F11689" s="2">
        <f>tblProdukty[[#This Row],[Cena]]*tblProdukty[[#This Row],[Koeficient]]</f>
        <v>1893456.0000000002</v>
      </c>
      <c r="G11689" s="2" t="s">
        <v>16</v>
      </c>
    </row>
    <row r="11690" spans="1:7" x14ac:dyDescent="0.25">
      <c r="A11690" s="2" t="s">
        <v>11705</v>
      </c>
      <c r="B11690" t="s">
        <v>5</v>
      </c>
      <c r="C11690" s="1">
        <v>43006</v>
      </c>
      <c r="D11690" s="2">
        <v>1168900</v>
      </c>
      <c r="E11690" s="2">
        <v>1.3</v>
      </c>
      <c r="F11690" s="2">
        <f>tblProdukty[[#This Row],[Cena]]*tblProdukty[[#This Row],[Koeficient]]</f>
        <v>1519570</v>
      </c>
      <c r="G11690" s="2" t="s">
        <v>9</v>
      </c>
    </row>
    <row r="11691" spans="1:7" x14ac:dyDescent="0.25">
      <c r="A11691" s="2" t="s">
        <v>11706</v>
      </c>
      <c r="B11691" t="s">
        <v>5</v>
      </c>
      <c r="C11691" s="1">
        <v>42143</v>
      </c>
      <c r="D11691" s="2">
        <v>1169000</v>
      </c>
      <c r="E11691" s="2">
        <v>1.01</v>
      </c>
      <c r="F11691" s="2">
        <f>tblProdukty[[#This Row],[Cena]]*tblProdukty[[#This Row],[Koeficient]]</f>
        <v>1180690</v>
      </c>
      <c r="G11691" s="2" t="s">
        <v>11</v>
      </c>
    </row>
    <row r="11692" spans="1:7" x14ac:dyDescent="0.25">
      <c r="A11692" s="2" t="s">
        <v>11707</v>
      </c>
      <c r="B11692" t="s">
        <v>5</v>
      </c>
      <c r="C11692" s="1">
        <v>42317</v>
      </c>
      <c r="D11692" s="2">
        <v>1169100</v>
      </c>
      <c r="E11692" s="2">
        <v>1.07</v>
      </c>
      <c r="F11692" s="2">
        <f>tblProdukty[[#This Row],[Cena]]*tblProdukty[[#This Row],[Koeficient]]</f>
        <v>1250937</v>
      </c>
      <c r="G11692" s="2" t="s">
        <v>10</v>
      </c>
    </row>
    <row r="11693" spans="1:7" x14ac:dyDescent="0.25">
      <c r="A11693" s="2" t="s">
        <v>11708</v>
      </c>
      <c r="B11693" t="s">
        <v>5</v>
      </c>
      <c r="C11693" s="1">
        <v>42733</v>
      </c>
      <c r="D11693" s="2">
        <v>1169200</v>
      </c>
      <c r="E11693" s="2">
        <v>1.25</v>
      </c>
      <c r="F11693" s="2">
        <f>tblProdukty[[#This Row],[Cena]]*tblProdukty[[#This Row],[Koeficient]]</f>
        <v>1461500</v>
      </c>
      <c r="G11693" s="2" t="s">
        <v>12</v>
      </c>
    </row>
    <row r="11694" spans="1:7" x14ac:dyDescent="0.25">
      <c r="A11694" s="2" t="s">
        <v>11709</v>
      </c>
      <c r="B11694" t="s">
        <v>5</v>
      </c>
      <c r="C11694" s="1">
        <v>42310</v>
      </c>
      <c r="D11694" s="2">
        <v>1169300</v>
      </c>
      <c r="E11694" s="2">
        <v>1.22</v>
      </c>
      <c r="F11694" s="2">
        <f>tblProdukty[[#This Row],[Cena]]*tblProdukty[[#This Row],[Koeficient]]</f>
        <v>1426546</v>
      </c>
      <c r="G11694" s="2" t="s">
        <v>13</v>
      </c>
    </row>
    <row r="11695" spans="1:7" x14ac:dyDescent="0.25">
      <c r="A11695" s="2" t="s">
        <v>11710</v>
      </c>
      <c r="B11695" t="s">
        <v>5</v>
      </c>
      <c r="C11695" s="1">
        <v>42508</v>
      </c>
      <c r="D11695" s="2">
        <v>1169400</v>
      </c>
      <c r="E11695" s="2">
        <v>1.66</v>
      </c>
      <c r="F11695" s="2">
        <f>tblProdukty[[#This Row],[Cena]]*tblProdukty[[#This Row],[Koeficient]]</f>
        <v>1941204</v>
      </c>
      <c r="G11695" s="2" t="s">
        <v>14</v>
      </c>
    </row>
    <row r="11696" spans="1:7" x14ac:dyDescent="0.25">
      <c r="A11696" s="2" t="s">
        <v>11711</v>
      </c>
      <c r="B11696" t="s">
        <v>5</v>
      </c>
      <c r="C11696" s="1">
        <v>42691</v>
      </c>
      <c r="D11696" s="2">
        <v>1169500</v>
      </c>
      <c r="E11696" s="2">
        <v>1.52</v>
      </c>
      <c r="F11696" s="2">
        <f>tblProdukty[[#This Row],[Cena]]*tblProdukty[[#This Row],[Koeficient]]</f>
        <v>1777640</v>
      </c>
      <c r="G11696" s="2" t="s">
        <v>15</v>
      </c>
    </row>
    <row r="11697" spans="1:7" x14ac:dyDescent="0.25">
      <c r="A11697" s="2" t="s">
        <v>11712</v>
      </c>
      <c r="B11697" t="s">
        <v>5</v>
      </c>
      <c r="C11697" s="1">
        <v>42171</v>
      </c>
      <c r="D11697" s="2">
        <v>1169600</v>
      </c>
      <c r="E11697" s="2">
        <v>1.1100000000000001</v>
      </c>
      <c r="F11697" s="2">
        <f>tblProdukty[[#This Row],[Cena]]*tblProdukty[[#This Row],[Koeficient]]</f>
        <v>1298256</v>
      </c>
      <c r="G11697" s="2" t="s">
        <v>16</v>
      </c>
    </row>
    <row r="11698" spans="1:7" x14ac:dyDescent="0.25">
      <c r="A11698" s="2" t="s">
        <v>11713</v>
      </c>
      <c r="B11698" t="s">
        <v>5</v>
      </c>
      <c r="C11698" s="1">
        <v>42654</v>
      </c>
      <c r="D11698" s="2">
        <v>1169700</v>
      </c>
      <c r="E11698" s="2">
        <v>1.52</v>
      </c>
      <c r="F11698" s="2">
        <f>tblProdukty[[#This Row],[Cena]]*tblProdukty[[#This Row],[Koeficient]]</f>
        <v>1777944</v>
      </c>
      <c r="G11698" s="2" t="s">
        <v>9</v>
      </c>
    </row>
    <row r="11699" spans="1:7" x14ac:dyDescent="0.25">
      <c r="A11699" s="2" t="s">
        <v>11714</v>
      </c>
      <c r="B11699" t="s">
        <v>5</v>
      </c>
      <c r="C11699" s="1">
        <v>42505</v>
      </c>
      <c r="D11699" s="2">
        <v>1169800</v>
      </c>
      <c r="E11699" s="2">
        <v>1.19</v>
      </c>
      <c r="F11699" s="2">
        <f>tblProdukty[[#This Row],[Cena]]*tblProdukty[[#This Row],[Koeficient]]</f>
        <v>1392062</v>
      </c>
      <c r="G11699" s="2" t="s">
        <v>11</v>
      </c>
    </row>
    <row r="11700" spans="1:7" x14ac:dyDescent="0.25">
      <c r="A11700" s="2" t="s">
        <v>11715</v>
      </c>
      <c r="B11700" t="s">
        <v>5</v>
      </c>
      <c r="C11700" s="1">
        <v>42300</v>
      </c>
      <c r="D11700" s="2">
        <v>1169900</v>
      </c>
      <c r="E11700" s="2">
        <v>1.89</v>
      </c>
      <c r="F11700" s="2">
        <f>tblProdukty[[#This Row],[Cena]]*tblProdukty[[#This Row],[Koeficient]]</f>
        <v>2211111</v>
      </c>
      <c r="G11700" s="2" t="s">
        <v>10</v>
      </c>
    </row>
    <row r="11701" spans="1:7" x14ac:dyDescent="0.25">
      <c r="A11701" s="2" t="s">
        <v>11716</v>
      </c>
      <c r="B11701" t="s">
        <v>5</v>
      </c>
      <c r="C11701" s="1">
        <v>42302</v>
      </c>
      <c r="D11701" s="2">
        <v>1170000</v>
      </c>
      <c r="E11701" s="2">
        <v>1.22</v>
      </c>
      <c r="F11701" s="2">
        <f>tblProdukty[[#This Row],[Cena]]*tblProdukty[[#This Row],[Koeficient]]</f>
        <v>1427400</v>
      </c>
      <c r="G11701" s="2" t="s">
        <v>12</v>
      </c>
    </row>
    <row r="11702" spans="1:7" x14ac:dyDescent="0.25">
      <c r="A11702" s="2" t="s">
        <v>11717</v>
      </c>
      <c r="B11702" t="s">
        <v>5</v>
      </c>
      <c r="C11702" s="1">
        <v>42199</v>
      </c>
      <c r="D11702" s="2">
        <v>1170100</v>
      </c>
      <c r="E11702" s="2">
        <v>1.47</v>
      </c>
      <c r="F11702" s="2">
        <f>tblProdukty[[#This Row],[Cena]]*tblProdukty[[#This Row],[Koeficient]]</f>
        <v>1720047</v>
      </c>
      <c r="G11702" s="2" t="s">
        <v>13</v>
      </c>
    </row>
    <row r="11703" spans="1:7" x14ac:dyDescent="0.25">
      <c r="A11703" s="2" t="s">
        <v>11718</v>
      </c>
      <c r="B11703" t="s">
        <v>5</v>
      </c>
      <c r="C11703" s="1">
        <v>42622</v>
      </c>
      <c r="D11703" s="2">
        <v>1170200</v>
      </c>
      <c r="E11703" s="2">
        <v>1.68</v>
      </c>
      <c r="F11703" s="2">
        <f>tblProdukty[[#This Row],[Cena]]*tblProdukty[[#This Row],[Koeficient]]</f>
        <v>1965936</v>
      </c>
      <c r="G11703" s="2" t="s">
        <v>14</v>
      </c>
    </row>
    <row r="11704" spans="1:7" x14ac:dyDescent="0.25">
      <c r="A11704" s="2" t="s">
        <v>11719</v>
      </c>
      <c r="B11704" t="s">
        <v>5</v>
      </c>
      <c r="C11704" s="1">
        <v>42027</v>
      </c>
      <c r="D11704" s="2">
        <v>1170300</v>
      </c>
      <c r="E11704" s="2">
        <v>1.97</v>
      </c>
      <c r="F11704" s="2">
        <f>tblProdukty[[#This Row],[Cena]]*tblProdukty[[#This Row],[Koeficient]]</f>
        <v>2305491</v>
      </c>
      <c r="G11704" s="2" t="s">
        <v>15</v>
      </c>
    </row>
    <row r="11705" spans="1:7" x14ac:dyDescent="0.25">
      <c r="A11705" s="2" t="s">
        <v>11720</v>
      </c>
      <c r="B11705" t="s">
        <v>5</v>
      </c>
      <c r="C11705" s="1">
        <v>42192</v>
      </c>
      <c r="D11705" s="2">
        <v>1170400</v>
      </c>
      <c r="E11705" s="2">
        <v>1.84</v>
      </c>
      <c r="F11705" s="2">
        <f>tblProdukty[[#This Row],[Cena]]*tblProdukty[[#This Row],[Koeficient]]</f>
        <v>2153536</v>
      </c>
      <c r="G11705" s="2" t="s">
        <v>16</v>
      </c>
    </row>
    <row r="11706" spans="1:7" x14ac:dyDescent="0.25">
      <c r="A11706" s="2" t="s">
        <v>11721</v>
      </c>
      <c r="B11706" t="s">
        <v>5</v>
      </c>
      <c r="C11706" s="1">
        <v>42227</v>
      </c>
      <c r="D11706" s="2">
        <v>1170500</v>
      </c>
      <c r="E11706" s="2">
        <v>1.41</v>
      </c>
      <c r="F11706" s="2">
        <f>tblProdukty[[#This Row],[Cena]]*tblProdukty[[#This Row],[Koeficient]]</f>
        <v>1650405</v>
      </c>
      <c r="G11706" s="2" t="s">
        <v>9</v>
      </c>
    </row>
    <row r="11707" spans="1:7" x14ac:dyDescent="0.25">
      <c r="A11707" s="2" t="s">
        <v>11722</v>
      </c>
      <c r="B11707" t="s">
        <v>5</v>
      </c>
      <c r="C11707" s="1">
        <v>42688</v>
      </c>
      <c r="D11707" s="2">
        <v>1170600</v>
      </c>
      <c r="E11707" s="2">
        <v>1.86</v>
      </c>
      <c r="F11707" s="2">
        <f>tblProdukty[[#This Row],[Cena]]*tblProdukty[[#This Row],[Koeficient]]</f>
        <v>2177316</v>
      </c>
      <c r="G11707" s="2" t="s">
        <v>11</v>
      </c>
    </row>
    <row r="11708" spans="1:7" x14ac:dyDescent="0.25">
      <c r="A11708" s="2" t="s">
        <v>11723</v>
      </c>
      <c r="B11708" t="s">
        <v>5</v>
      </c>
      <c r="C11708" s="1">
        <v>42254</v>
      </c>
      <c r="D11708" s="2">
        <v>1170700</v>
      </c>
      <c r="E11708" s="2">
        <v>1.18</v>
      </c>
      <c r="F11708" s="2">
        <f>tblProdukty[[#This Row],[Cena]]*tblProdukty[[#This Row],[Koeficient]]</f>
        <v>1381426</v>
      </c>
      <c r="G11708" s="2" t="s">
        <v>10</v>
      </c>
    </row>
    <row r="11709" spans="1:7" x14ac:dyDescent="0.25">
      <c r="A11709" s="2" t="s">
        <v>11724</v>
      </c>
      <c r="B11709" t="s">
        <v>5</v>
      </c>
      <c r="C11709" s="1">
        <v>42211</v>
      </c>
      <c r="D11709" s="2">
        <v>1170800</v>
      </c>
      <c r="E11709" s="2">
        <v>1.27</v>
      </c>
      <c r="F11709" s="2">
        <f>tblProdukty[[#This Row],[Cena]]*tblProdukty[[#This Row],[Koeficient]]</f>
        <v>1486916</v>
      </c>
      <c r="G11709" s="2" t="s">
        <v>12</v>
      </c>
    </row>
    <row r="11710" spans="1:7" x14ac:dyDescent="0.25">
      <c r="A11710" s="2" t="s">
        <v>11725</v>
      </c>
      <c r="B11710" t="s">
        <v>5</v>
      </c>
      <c r="C11710" s="1">
        <v>42851</v>
      </c>
      <c r="D11710" s="2">
        <v>1170900</v>
      </c>
      <c r="E11710" s="2">
        <v>1.49</v>
      </c>
      <c r="F11710" s="2">
        <f>tblProdukty[[#This Row],[Cena]]*tblProdukty[[#This Row],[Koeficient]]</f>
        <v>1744641</v>
      </c>
      <c r="G11710" s="2" t="s">
        <v>13</v>
      </c>
    </row>
    <row r="11711" spans="1:7" x14ac:dyDescent="0.25">
      <c r="A11711" s="2" t="s">
        <v>11726</v>
      </c>
      <c r="B11711" t="s">
        <v>5</v>
      </c>
      <c r="C11711" s="1">
        <v>42672</v>
      </c>
      <c r="D11711" s="2">
        <v>1171000</v>
      </c>
      <c r="E11711" s="2">
        <v>1.71</v>
      </c>
      <c r="F11711" s="2">
        <f>tblProdukty[[#This Row],[Cena]]*tblProdukty[[#This Row],[Koeficient]]</f>
        <v>2002410</v>
      </c>
      <c r="G11711" s="2" t="s">
        <v>14</v>
      </c>
    </row>
    <row r="11712" spans="1:7" x14ac:dyDescent="0.25">
      <c r="A11712" s="2" t="s">
        <v>11727</v>
      </c>
      <c r="B11712" t="s">
        <v>5</v>
      </c>
      <c r="C11712" s="1">
        <v>42202</v>
      </c>
      <c r="D11712" s="2">
        <v>1171100</v>
      </c>
      <c r="E11712" s="2">
        <v>1.07</v>
      </c>
      <c r="F11712" s="2">
        <f>tblProdukty[[#This Row],[Cena]]*tblProdukty[[#This Row],[Koeficient]]</f>
        <v>1253077</v>
      </c>
      <c r="G11712" s="2" t="s">
        <v>15</v>
      </c>
    </row>
    <row r="11713" spans="1:7" x14ac:dyDescent="0.25">
      <c r="A11713" s="2" t="s">
        <v>11728</v>
      </c>
      <c r="B11713" t="s">
        <v>5</v>
      </c>
      <c r="C11713" s="1">
        <v>42301</v>
      </c>
      <c r="D11713" s="2">
        <v>1171200</v>
      </c>
      <c r="E11713" s="2">
        <v>1.29</v>
      </c>
      <c r="F11713" s="2">
        <f>tblProdukty[[#This Row],[Cena]]*tblProdukty[[#This Row],[Koeficient]]</f>
        <v>1510848</v>
      </c>
      <c r="G11713" s="2" t="s">
        <v>16</v>
      </c>
    </row>
    <row r="11714" spans="1:7" x14ac:dyDescent="0.25">
      <c r="A11714" s="2" t="s">
        <v>11729</v>
      </c>
      <c r="B11714" t="s">
        <v>5</v>
      </c>
      <c r="C11714" s="1">
        <v>42267</v>
      </c>
      <c r="D11714" s="2">
        <v>1171300</v>
      </c>
      <c r="E11714" s="2">
        <v>1.6</v>
      </c>
      <c r="F11714" s="2">
        <f>tblProdukty[[#This Row],[Cena]]*tblProdukty[[#This Row],[Koeficient]]</f>
        <v>1874080</v>
      </c>
      <c r="G11714" s="2" t="s">
        <v>9</v>
      </c>
    </row>
    <row r="11715" spans="1:7" x14ac:dyDescent="0.25">
      <c r="A11715" s="2" t="s">
        <v>11730</v>
      </c>
      <c r="B11715" t="s">
        <v>5</v>
      </c>
      <c r="C11715" s="1">
        <v>42582</v>
      </c>
      <c r="D11715" s="2">
        <v>1171400</v>
      </c>
      <c r="E11715" s="2">
        <v>1.75</v>
      </c>
      <c r="F11715" s="2">
        <f>tblProdukty[[#This Row],[Cena]]*tblProdukty[[#This Row],[Koeficient]]</f>
        <v>2049950</v>
      </c>
      <c r="G11715" s="2" t="s">
        <v>11</v>
      </c>
    </row>
    <row r="11716" spans="1:7" x14ac:dyDescent="0.25">
      <c r="A11716" s="2" t="s">
        <v>11731</v>
      </c>
      <c r="B11716" t="s">
        <v>5</v>
      </c>
      <c r="C11716" s="1">
        <v>42189</v>
      </c>
      <c r="D11716" s="2">
        <v>1171500</v>
      </c>
      <c r="E11716" s="2">
        <v>1.7</v>
      </c>
      <c r="F11716" s="2">
        <f>tblProdukty[[#This Row],[Cena]]*tblProdukty[[#This Row],[Koeficient]]</f>
        <v>1991550</v>
      </c>
      <c r="G11716" s="2" t="s">
        <v>10</v>
      </c>
    </row>
    <row r="11717" spans="1:7" x14ac:dyDescent="0.25">
      <c r="A11717" s="2" t="s">
        <v>11732</v>
      </c>
      <c r="B11717" t="s">
        <v>5</v>
      </c>
      <c r="C11717" s="1">
        <v>42920</v>
      </c>
      <c r="D11717" s="2">
        <v>1171600</v>
      </c>
      <c r="E11717" s="2">
        <v>1.1100000000000001</v>
      </c>
      <c r="F11717" s="2">
        <f>tblProdukty[[#This Row],[Cena]]*tblProdukty[[#This Row],[Koeficient]]</f>
        <v>1300476</v>
      </c>
      <c r="G11717" s="2" t="s">
        <v>12</v>
      </c>
    </row>
    <row r="11718" spans="1:7" x14ac:dyDescent="0.25">
      <c r="A11718" s="2" t="s">
        <v>11733</v>
      </c>
      <c r="B11718" t="s">
        <v>5</v>
      </c>
      <c r="C11718" s="1">
        <v>42232</v>
      </c>
      <c r="D11718" s="2">
        <v>1171700</v>
      </c>
      <c r="E11718" s="2">
        <v>1.38</v>
      </c>
      <c r="F11718" s="2">
        <f>tblProdukty[[#This Row],[Cena]]*tblProdukty[[#This Row],[Koeficient]]</f>
        <v>1616945.9999999998</v>
      </c>
      <c r="G11718" s="2" t="s">
        <v>13</v>
      </c>
    </row>
    <row r="11719" spans="1:7" x14ac:dyDescent="0.25">
      <c r="A11719" s="2" t="s">
        <v>11734</v>
      </c>
      <c r="B11719" t="s">
        <v>5</v>
      </c>
      <c r="C11719" s="1">
        <v>42290</v>
      </c>
      <c r="D11719" s="2">
        <v>1171800</v>
      </c>
      <c r="E11719" s="2">
        <v>1.36</v>
      </c>
      <c r="F11719" s="2">
        <f>tblProdukty[[#This Row],[Cena]]*tblProdukty[[#This Row],[Koeficient]]</f>
        <v>1593648</v>
      </c>
      <c r="G11719" s="2" t="s">
        <v>14</v>
      </c>
    </row>
    <row r="11720" spans="1:7" x14ac:dyDescent="0.25">
      <c r="A11720" s="2" t="s">
        <v>11735</v>
      </c>
      <c r="B11720" t="s">
        <v>5</v>
      </c>
      <c r="C11720" s="1">
        <v>42547</v>
      </c>
      <c r="D11720" s="2">
        <v>1171900</v>
      </c>
      <c r="E11720" s="2">
        <v>1.1299999999999999</v>
      </c>
      <c r="F11720" s="2">
        <f>tblProdukty[[#This Row],[Cena]]*tblProdukty[[#This Row],[Koeficient]]</f>
        <v>1324246.9999999998</v>
      </c>
      <c r="G11720" s="2" t="s">
        <v>15</v>
      </c>
    </row>
    <row r="11721" spans="1:7" x14ac:dyDescent="0.25">
      <c r="A11721" s="2" t="s">
        <v>11736</v>
      </c>
      <c r="B11721" t="s">
        <v>5</v>
      </c>
      <c r="C11721" s="1">
        <v>42456</v>
      </c>
      <c r="D11721" s="2">
        <v>1172000</v>
      </c>
      <c r="E11721" s="2">
        <v>1.59</v>
      </c>
      <c r="F11721" s="2">
        <f>tblProdukty[[#This Row],[Cena]]*tblProdukty[[#This Row],[Koeficient]]</f>
        <v>1863480</v>
      </c>
      <c r="G11721" s="2" t="s">
        <v>16</v>
      </c>
    </row>
    <row r="11722" spans="1:7" x14ac:dyDescent="0.25">
      <c r="A11722" s="2" t="s">
        <v>11737</v>
      </c>
      <c r="B11722" t="s">
        <v>5</v>
      </c>
      <c r="C11722" s="1">
        <v>42946</v>
      </c>
      <c r="D11722" s="2">
        <v>1172100</v>
      </c>
      <c r="E11722" s="2">
        <v>1.35</v>
      </c>
      <c r="F11722" s="2">
        <f>tblProdukty[[#This Row],[Cena]]*tblProdukty[[#This Row],[Koeficient]]</f>
        <v>1582335</v>
      </c>
      <c r="G11722" s="2" t="s">
        <v>9</v>
      </c>
    </row>
    <row r="11723" spans="1:7" x14ac:dyDescent="0.25">
      <c r="A11723" s="2" t="s">
        <v>11738</v>
      </c>
      <c r="B11723" t="s">
        <v>5</v>
      </c>
      <c r="C11723" s="1">
        <v>42544</v>
      </c>
      <c r="D11723" s="2">
        <v>1172200</v>
      </c>
      <c r="E11723" s="2">
        <v>1.03</v>
      </c>
      <c r="F11723" s="2">
        <f>tblProdukty[[#This Row],[Cena]]*tblProdukty[[#This Row],[Koeficient]]</f>
        <v>1207366</v>
      </c>
      <c r="G11723" s="2" t="s">
        <v>11</v>
      </c>
    </row>
    <row r="11724" spans="1:7" x14ac:dyDescent="0.25">
      <c r="A11724" s="2" t="s">
        <v>11739</v>
      </c>
      <c r="B11724" t="s">
        <v>5</v>
      </c>
      <c r="C11724" s="1">
        <v>42608</v>
      </c>
      <c r="D11724" s="2">
        <v>1172300</v>
      </c>
      <c r="E11724" s="2">
        <v>1.58</v>
      </c>
      <c r="F11724" s="2">
        <f>tblProdukty[[#This Row],[Cena]]*tblProdukty[[#This Row],[Koeficient]]</f>
        <v>1852234</v>
      </c>
      <c r="G11724" s="2" t="s">
        <v>10</v>
      </c>
    </row>
    <row r="11725" spans="1:7" x14ac:dyDescent="0.25">
      <c r="A11725" s="2" t="s">
        <v>11740</v>
      </c>
      <c r="B11725" t="s">
        <v>5</v>
      </c>
      <c r="C11725" s="1">
        <v>42755</v>
      </c>
      <c r="D11725" s="2">
        <v>1172400</v>
      </c>
      <c r="E11725" s="2">
        <v>1.67</v>
      </c>
      <c r="F11725" s="2">
        <f>tblProdukty[[#This Row],[Cena]]*tblProdukty[[#This Row],[Koeficient]]</f>
        <v>1957908</v>
      </c>
      <c r="G11725" s="2" t="s">
        <v>12</v>
      </c>
    </row>
    <row r="11726" spans="1:7" x14ac:dyDescent="0.25">
      <c r="A11726" s="2" t="s">
        <v>11741</v>
      </c>
      <c r="B11726" t="s">
        <v>5</v>
      </c>
      <c r="C11726" s="1">
        <v>42965</v>
      </c>
      <c r="D11726" s="2">
        <v>1172500</v>
      </c>
      <c r="E11726" s="2">
        <v>1.56</v>
      </c>
      <c r="F11726" s="2">
        <f>tblProdukty[[#This Row],[Cena]]*tblProdukty[[#This Row],[Koeficient]]</f>
        <v>1829100</v>
      </c>
      <c r="G11726" s="2" t="s">
        <v>13</v>
      </c>
    </row>
    <row r="11727" spans="1:7" x14ac:dyDescent="0.25">
      <c r="A11727" s="2" t="s">
        <v>11742</v>
      </c>
      <c r="B11727" t="s">
        <v>5</v>
      </c>
      <c r="C11727" s="1">
        <v>42940</v>
      </c>
      <c r="D11727" s="2">
        <v>1172600</v>
      </c>
      <c r="E11727" s="2">
        <v>1.82</v>
      </c>
      <c r="F11727" s="2">
        <f>tblProdukty[[#This Row],[Cena]]*tblProdukty[[#This Row],[Koeficient]]</f>
        <v>2134132</v>
      </c>
      <c r="G11727" s="2" t="s">
        <v>14</v>
      </c>
    </row>
    <row r="11728" spans="1:7" x14ac:dyDescent="0.25">
      <c r="A11728" s="2" t="s">
        <v>11743</v>
      </c>
      <c r="B11728" t="s">
        <v>5</v>
      </c>
      <c r="C11728" s="1">
        <v>42499</v>
      </c>
      <c r="D11728" s="2">
        <v>1172700</v>
      </c>
      <c r="E11728" s="2">
        <v>1.65</v>
      </c>
      <c r="F11728" s="2">
        <f>tblProdukty[[#This Row],[Cena]]*tblProdukty[[#This Row],[Koeficient]]</f>
        <v>1934955</v>
      </c>
      <c r="G11728" s="2" t="s">
        <v>15</v>
      </c>
    </row>
    <row r="11729" spans="1:7" x14ac:dyDescent="0.25">
      <c r="A11729" s="2" t="s">
        <v>11744</v>
      </c>
      <c r="B11729" t="s">
        <v>5</v>
      </c>
      <c r="C11729" s="1">
        <v>42805</v>
      </c>
      <c r="D11729" s="2">
        <v>1172800</v>
      </c>
      <c r="E11729" s="2">
        <v>1.5</v>
      </c>
      <c r="F11729" s="2">
        <f>tblProdukty[[#This Row],[Cena]]*tblProdukty[[#This Row],[Koeficient]]</f>
        <v>1759200</v>
      </c>
      <c r="G11729" s="2" t="s">
        <v>16</v>
      </c>
    </row>
    <row r="11730" spans="1:7" x14ac:dyDescent="0.25">
      <c r="A11730" s="2" t="s">
        <v>11745</v>
      </c>
      <c r="B11730" t="s">
        <v>5</v>
      </c>
      <c r="C11730" s="1">
        <v>42906</v>
      </c>
      <c r="D11730" s="2">
        <v>1172900</v>
      </c>
      <c r="E11730" s="2">
        <v>1.97</v>
      </c>
      <c r="F11730" s="2">
        <f>tblProdukty[[#This Row],[Cena]]*tblProdukty[[#This Row],[Koeficient]]</f>
        <v>2310613</v>
      </c>
      <c r="G11730" s="2" t="s">
        <v>9</v>
      </c>
    </row>
    <row r="11731" spans="1:7" x14ac:dyDescent="0.25">
      <c r="A11731" s="2" t="s">
        <v>11746</v>
      </c>
      <c r="B11731" t="s">
        <v>5</v>
      </c>
      <c r="C11731" s="1">
        <v>42836</v>
      </c>
      <c r="D11731" s="2">
        <v>1173000</v>
      </c>
      <c r="E11731" s="2">
        <v>1.45</v>
      </c>
      <c r="F11731" s="2">
        <f>tblProdukty[[#This Row],[Cena]]*tblProdukty[[#This Row],[Koeficient]]</f>
        <v>1700850</v>
      </c>
      <c r="G11731" s="2" t="s">
        <v>11</v>
      </c>
    </row>
    <row r="11732" spans="1:7" x14ac:dyDescent="0.25">
      <c r="A11732" s="2" t="s">
        <v>11747</v>
      </c>
      <c r="B11732" t="s">
        <v>5</v>
      </c>
      <c r="C11732" s="1">
        <v>42466</v>
      </c>
      <c r="D11732" s="2">
        <v>1173100</v>
      </c>
      <c r="E11732" s="2">
        <v>1.45</v>
      </c>
      <c r="F11732" s="2">
        <f>tblProdukty[[#This Row],[Cena]]*tblProdukty[[#This Row],[Koeficient]]</f>
        <v>1700995</v>
      </c>
      <c r="G11732" s="2" t="s">
        <v>10</v>
      </c>
    </row>
    <row r="11733" spans="1:7" x14ac:dyDescent="0.25">
      <c r="A11733" s="2" t="s">
        <v>11748</v>
      </c>
      <c r="B11733" t="s">
        <v>5</v>
      </c>
      <c r="C11733" s="1">
        <v>42062</v>
      </c>
      <c r="D11733" s="2">
        <v>1173200</v>
      </c>
      <c r="E11733" s="2">
        <v>1.23</v>
      </c>
      <c r="F11733" s="2">
        <f>tblProdukty[[#This Row],[Cena]]*tblProdukty[[#This Row],[Koeficient]]</f>
        <v>1443036</v>
      </c>
      <c r="G11733" s="2" t="s">
        <v>12</v>
      </c>
    </row>
    <row r="11734" spans="1:7" x14ac:dyDescent="0.25">
      <c r="A11734" s="2" t="s">
        <v>11749</v>
      </c>
      <c r="B11734" t="s">
        <v>5</v>
      </c>
      <c r="C11734" s="1">
        <v>42779</v>
      </c>
      <c r="D11734" s="2">
        <v>1173300</v>
      </c>
      <c r="E11734" s="2">
        <v>1.64</v>
      </c>
      <c r="F11734" s="2">
        <f>tblProdukty[[#This Row],[Cena]]*tblProdukty[[#This Row],[Koeficient]]</f>
        <v>1924212</v>
      </c>
      <c r="G11734" s="2" t="s">
        <v>13</v>
      </c>
    </row>
    <row r="11735" spans="1:7" x14ac:dyDescent="0.25">
      <c r="A11735" s="2" t="s">
        <v>11750</v>
      </c>
      <c r="B11735" t="s">
        <v>5</v>
      </c>
      <c r="C11735" s="1">
        <v>42993</v>
      </c>
      <c r="D11735" s="2">
        <v>1173400</v>
      </c>
      <c r="E11735" s="2">
        <v>1.78</v>
      </c>
      <c r="F11735" s="2">
        <f>tblProdukty[[#This Row],[Cena]]*tblProdukty[[#This Row],[Koeficient]]</f>
        <v>2088652</v>
      </c>
      <c r="G11735" s="2" t="s">
        <v>14</v>
      </c>
    </row>
    <row r="11736" spans="1:7" x14ac:dyDescent="0.25">
      <c r="A11736" s="2" t="s">
        <v>11751</v>
      </c>
      <c r="B11736" t="s">
        <v>5</v>
      </c>
      <c r="C11736" s="1">
        <v>42195</v>
      </c>
      <c r="D11736" s="2">
        <v>1173500</v>
      </c>
      <c r="E11736" s="2">
        <v>1.97</v>
      </c>
      <c r="F11736" s="2">
        <f>tblProdukty[[#This Row],[Cena]]*tblProdukty[[#This Row],[Koeficient]]</f>
        <v>2311795</v>
      </c>
      <c r="G11736" s="2" t="s">
        <v>15</v>
      </c>
    </row>
    <row r="11737" spans="1:7" x14ac:dyDescent="0.25">
      <c r="A11737" s="2" t="s">
        <v>11752</v>
      </c>
      <c r="B11737" t="s">
        <v>5</v>
      </c>
      <c r="C11737" s="1">
        <v>42084</v>
      </c>
      <c r="D11737" s="2">
        <v>1173600</v>
      </c>
      <c r="E11737" s="2">
        <v>1.1499999999999999</v>
      </c>
      <c r="F11737" s="2">
        <f>tblProdukty[[#This Row],[Cena]]*tblProdukty[[#This Row],[Koeficient]]</f>
        <v>1349640</v>
      </c>
      <c r="G11737" s="2" t="s">
        <v>16</v>
      </c>
    </row>
    <row r="11738" spans="1:7" x14ac:dyDescent="0.25">
      <c r="A11738" s="2" t="s">
        <v>11753</v>
      </c>
      <c r="B11738" t="s">
        <v>5</v>
      </c>
      <c r="C11738" s="1">
        <v>42363</v>
      </c>
      <c r="D11738" s="2">
        <v>1173700</v>
      </c>
      <c r="E11738" s="2">
        <v>1.23</v>
      </c>
      <c r="F11738" s="2">
        <f>tblProdukty[[#This Row],[Cena]]*tblProdukty[[#This Row],[Koeficient]]</f>
        <v>1443651</v>
      </c>
      <c r="G11738" s="2" t="s">
        <v>9</v>
      </c>
    </row>
    <row r="11739" spans="1:7" x14ac:dyDescent="0.25">
      <c r="A11739" s="2" t="s">
        <v>11754</v>
      </c>
      <c r="B11739" t="s">
        <v>5</v>
      </c>
      <c r="C11739" s="1">
        <v>42545</v>
      </c>
      <c r="D11739" s="2">
        <v>1173800</v>
      </c>
      <c r="E11739" s="2">
        <v>1.66</v>
      </c>
      <c r="F11739" s="2">
        <f>tblProdukty[[#This Row],[Cena]]*tblProdukty[[#This Row],[Koeficient]]</f>
        <v>1948508</v>
      </c>
      <c r="G11739" s="2" t="s">
        <v>11</v>
      </c>
    </row>
    <row r="11740" spans="1:7" x14ac:dyDescent="0.25">
      <c r="A11740" s="2" t="s">
        <v>11755</v>
      </c>
      <c r="B11740" t="s">
        <v>5</v>
      </c>
      <c r="C11740" s="1">
        <v>42214</v>
      </c>
      <c r="D11740" s="2">
        <v>1173900</v>
      </c>
      <c r="E11740" s="2">
        <v>1.74</v>
      </c>
      <c r="F11740" s="2">
        <f>tblProdukty[[#This Row],[Cena]]*tblProdukty[[#This Row],[Koeficient]]</f>
        <v>2042586</v>
      </c>
      <c r="G11740" s="2" t="s">
        <v>10</v>
      </c>
    </row>
    <row r="11741" spans="1:7" x14ac:dyDescent="0.25">
      <c r="A11741" s="2" t="s">
        <v>11756</v>
      </c>
      <c r="B11741" t="s">
        <v>5</v>
      </c>
      <c r="C11741" s="1">
        <v>42323</v>
      </c>
      <c r="D11741" s="2">
        <v>1174000</v>
      </c>
      <c r="E11741" s="2">
        <v>1.04</v>
      </c>
      <c r="F11741" s="2">
        <f>tblProdukty[[#This Row],[Cena]]*tblProdukty[[#This Row],[Koeficient]]</f>
        <v>1220960</v>
      </c>
      <c r="G11741" s="2" t="s">
        <v>12</v>
      </c>
    </row>
    <row r="11742" spans="1:7" x14ac:dyDescent="0.25">
      <c r="A11742" s="2" t="s">
        <v>11757</v>
      </c>
      <c r="B11742" t="s">
        <v>5</v>
      </c>
      <c r="C11742" s="1">
        <v>42908</v>
      </c>
      <c r="D11742" s="2">
        <v>1174100</v>
      </c>
      <c r="E11742" s="2">
        <v>1.22</v>
      </c>
      <c r="F11742" s="2">
        <f>tblProdukty[[#This Row],[Cena]]*tblProdukty[[#This Row],[Koeficient]]</f>
        <v>1432402</v>
      </c>
      <c r="G11742" s="2" t="s">
        <v>13</v>
      </c>
    </row>
    <row r="11743" spans="1:7" x14ac:dyDescent="0.25">
      <c r="A11743" s="2" t="s">
        <v>11758</v>
      </c>
      <c r="B11743" t="s">
        <v>5</v>
      </c>
      <c r="C11743" s="1">
        <v>42914</v>
      </c>
      <c r="D11743" s="2">
        <v>1174200</v>
      </c>
      <c r="E11743" s="2">
        <v>1.18</v>
      </c>
      <c r="F11743" s="2">
        <f>tblProdukty[[#This Row],[Cena]]*tblProdukty[[#This Row],[Koeficient]]</f>
        <v>1385556</v>
      </c>
      <c r="G11743" s="2" t="s">
        <v>14</v>
      </c>
    </row>
    <row r="11744" spans="1:7" x14ac:dyDescent="0.25">
      <c r="A11744" s="2" t="s">
        <v>11759</v>
      </c>
      <c r="B11744" t="s">
        <v>5</v>
      </c>
      <c r="C11744" s="1">
        <v>42274</v>
      </c>
      <c r="D11744" s="2">
        <v>1174300</v>
      </c>
      <c r="E11744" s="2">
        <v>1.44</v>
      </c>
      <c r="F11744" s="2">
        <f>tblProdukty[[#This Row],[Cena]]*tblProdukty[[#This Row],[Koeficient]]</f>
        <v>1690992</v>
      </c>
      <c r="G11744" s="2" t="s">
        <v>15</v>
      </c>
    </row>
    <row r="11745" spans="1:7" x14ac:dyDescent="0.25">
      <c r="A11745" s="2" t="s">
        <v>11760</v>
      </c>
      <c r="B11745" t="s">
        <v>5</v>
      </c>
      <c r="C11745" s="1">
        <v>42969</v>
      </c>
      <c r="D11745" s="2">
        <v>1174400</v>
      </c>
      <c r="E11745" s="2">
        <v>1.96</v>
      </c>
      <c r="F11745" s="2">
        <f>tblProdukty[[#This Row],[Cena]]*tblProdukty[[#This Row],[Koeficient]]</f>
        <v>2301824</v>
      </c>
      <c r="G11745" s="2" t="s">
        <v>16</v>
      </c>
    </row>
    <row r="11746" spans="1:7" x14ac:dyDescent="0.25">
      <c r="A11746" s="2" t="s">
        <v>11761</v>
      </c>
      <c r="B11746" t="s">
        <v>5</v>
      </c>
      <c r="C11746" s="1">
        <v>42300</v>
      </c>
      <c r="D11746" s="2">
        <v>1174500</v>
      </c>
      <c r="E11746" s="2">
        <v>1.3</v>
      </c>
      <c r="F11746" s="2">
        <f>tblProdukty[[#This Row],[Cena]]*tblProdukty[[#This Row],[Koeficient]]</f>
        <v>1526850</v>
      </c>
      <c r="G11746" s="2" t="s">
        <v>9</v>
      </c>
    </row>
    <row r="11747" spans="1:7" x14ac:dyDescent="0.25">
      <c r="A11747" s="2" t="s">
        <v>11762</v>
      </c>
      <c r="B11747" t="s">
        <v>5</v>
      </c>
      <c r="C11747" s="1">
        <v>42354</v>
      </c>
      <c r="D11747" s="2">
        <v>1174600</v>
      </c>
      <c r="E11747" s="2">
        <v>1.1299999999999999</v>
      </c>
      <c r="F11747" s="2">
        <f>tblProdukty[[#This Row],[Cena]]*tblProdukty[[#This Row],[Koeficient]]</f>
        <v>1327297.9999999998</v>
      </c>
      <c r="G11747" s="2" t="s">
        <v>11</v>
      </c>
    </row>
    <row r="11748" spans="1:7" x14ac:dyDescent="0.25">
      <c r="A11748" s="2" t="s">
        <v>11763</v>
      </c>
      <c r="B11748" t="s">
        <v>5</v>
      </c>
      <c r="C11748" s="1">
        <v>43006</v>
      </c>
      <c r="D11748" s="2">
        <v>1174700</v>
      </c>
      <c r="E11748" s="2">
        <v>1.85</v>
      </c>
      <c r="F11748" s="2">
        <f>tblProdukty[[#This Row],[Cena]]*tblProdukty[[#This Row],[Koeficient]]</f>
        <v>2173195</v>
      </c>
      <c r="G11748" s="2" t="s">
        <v>10</v>
      </c>
    </row>
    <row r="11749" spans="1:7" x14ac:dyDescent="0.25">
      <c r="A11749" s="2" t="s">
        <v>11764</v>
      </c>
      <c r="B11749" t="s">
        <v>5</v>
      </c>
      <c r="C11749" s="1">
        <v>42889</v>
      </c>
      <c r="D11749" s="2">
        <v>1174800</v>
      </c>
      <c r="E11749" s="2">
        <v>1.0900000000000001</v>
      </c>
      <c r="F11749" s="2">
        <f>tblProdukty[[#This Row],[Cena]]*tblProdukty[[#This Row],[Koeficient]]</f>
        <v>1280532</v>
      </c>
      <c r="G11749" s="2" t="s">
        <v>12</v>
      </c>
    </row>
    <row r="11750" spans="1:7" x14ac:dyDescent="0.25">
      <c r="A11750" s="2" t="s">
        <v>11765</v>
      </c>
      <c r="B11750" t="s">
        <v>5</v>
      </c>
      <c r="C11750" s="1">
        <v>42408</v>
      </c>
      <c r="D11750" s="2">
        <v>1174900</v>
      </c>
      <c r="E11750" s="2">
        <v>1.23</v>
      </c>
      <c r="F11750" s="2">
        <f>tblProdukty[[#This Row],[Cena]]*tblProdukty[[#This Row],[Koeficient]]</f>
        <v>1445127</v>
      </c>
      <c r="G11750" s="2" t="s">
        <v>13</v>
      </c>
    </row>
    <row r="11751" spans="1:7" x14ac:dyDescent="0.25">
      <c r="A11751" s="2" t="s">
        <v>11766</v>
      </c>
      <c r="B11751" t="s">
        <v>5</v>
      </c>
      <c r="C11751" s="1">
        <v>42465</v>
      </c>
      <c r="D11751" s="2">
        <v>1175000</v>
      </c>
      <c r="E11751" s="2">
        <v>1.84</v>
      </c>
      <c r="F11751" s="2">
        <f>tblProdukty[[#This Row],[Cena]]*tblProdukty[[#This Row],[Koeficient]]</f>
        <v>2162000</v>
      </c>
      <c r="G11751" s="2" t="s">
        <v>14</v>
      </c>
    </row>
    <row r="11752" spans="1:7" x14ac:dyDescent="0.25">
      <c r="A11752" s="2" t="s">
        <v>11767</v>
      </c>
      <c r="B11752" t="s">
        <v>5</v>
      </c>
      <c r="C11752" s="1">
        <v>42536</v>
      </c>
      <c r="D11752" s="2">
        <v>1175100</v>
      </c>
      <c r="E11752" s="2">
        <v>1.65</v>
      </c>
      <c r="F11752" s="2">
        <f>tblProdukty[[#This Row],[Cena]]*tblProdukty[[#This Row],[Koeficient]]</f>
        <v>1938915</v>
      </c>
      <c r="G11752" s="2" t="s">
        <v>15</v>
      </c>
    </row>
    <row r="11753" spans="1:7" x14ac:dyDescent="0.25">
      <c r="A11753" s="2" t="s">
        <v>11768</v>
      </c>
      <c r="B11753" t="s">
        <v>5</v>
      </c>
      <c r="C11753" s="1">
        <v>43027</v>
      </c>
      <c r="D11753" s="2">
        <v>1175200</v>
      </c>
      <c r="E11753" s="2">
        <v>1.26</v>
      </c>
      <c r="F11753" s="2">
        <f>tblProdukty[[#This Row],[Cena]]*tblProdukty[[#This Row],[Koeficient]]</f>
        <v>1480752</v>
      </c>
      <c r="G11753" s="2" t="s">
        <v>16</v>
      </c>
    </row>
    <row r="11754" spans="1:7" x14ac:dyDescent="0.25">
      <c r="A11754" s="2" t="s">
        <v>11769</v>
      </c>
      <c r="B11754" t="s">
        <v>5</v>
      </c>
      <c r="C11754" s="1">
        <v>42133</v>
      </c>
      <c r="D11754" s="2">
        <v>1175300</v>
      </c>
      <c r="E11754" s="2">
        <v>1.27</v>
      </c>
      <c r="F11754" s="2">
        <f>tblProdukty[[#This Row],[Cena]]*tblProdukty[[#This Row],[Koeficient]]</f>
        <v>1492631</v>
      </c>
      <c r="G11754" s="2" t="s">
        <v>9</v>
      </c>
    </row>
    <row r="11755" spans="1:7" x14ac:dyDescent="0.25">
      <c r="A11755" s="2" t="s">
        <v>11770</v>
      </c>
      <c r="B11755" t="s">
        <v>5</v>
      </c>
      <c r="C11755" s="1">
        <v>43084</v>
      </c>
      <c r="D11755" s="2">
        <v>1175400</v>
      </c>
      <c r="E11755" s="2">
        <v>1.91</v>
      </c>
      <c r="F11755" s="2">
        <f>tblProdukty[[#This Row],[Cena]]*tblProdukty[[#This Row],[Koeficient]]</f>
        <v>2245014</v>
      </c>
      <c r="G11755" s="2" t="s">
        <v>11</v>
      </c>
    </row>
    <row r="11756" spans="1:7" x14ac:dyDescent="0.25">
      <c r="A11756" s="2" t="s">
        <v>11771</v>
      </c>
      <c r="B11756" t="s">
        <v>5</v>
      </c>
      <c r="C11756" s="1">
        <v>42612</v>
      </c>
      <c r="D11756" s="2">
        <v>1175500</v>
      </c>
      <c r="E11756" s="2">
        <v>1.77</v>
      </c>
      <c r="F11756" s="2">
        <f>tblProdukty[[#This Row],[Cena]]*tblProdukty[[#This Row],[Koeficient]]</f>
        <v>2080635</v>
      </c>
      <c r="G11756" s="2" t="s">
        <v>10</v>
      </c>
    </row>
    <row r="11757" spans="1:7" x14ac:dyDescent="0.25">
      <c r="A11757" s="2" t="s">
        <v>11772</v>
      </c>
      <c r="B11757" t="s">
        <v>5</v>
      </c>
      <c r="C11757" s="1">
        <v>43062</v>
      </c>
      <c r="D11757" s="2">
        <v>1175600</v>
      </c>
      <c r="E11757" s="2">
        <v>1.7</v>
      </c>
      <c r="F11757" s="2">
        <f>tblProdukty[[#This Row],[Cena]]*tblProdukty[[#This Row],[Koeficient]]</f>
        <v>1998520</v>
      </c>
      <c r="G11757" s="2" t="s">
        <v>12</v>
      </c>
    </row>
    <row r="11758" spans="1:7" x14ac:dyDescent="0.25">
      <c r="A11758" s="2" t="s">
        <v>11773</v>
      </c>
      <c r="B11758" t="s">
        <v>5</v>
      </c>
      <c r="C11758" s="1">
        <v>42474</v>
      </c>
      <c r="D11758" s="2">
        <v>1175700</v>
      </c>
      <c r="E11758" s="2">
        <v>1.52</v>
      </c>
      <c r="F11758" s="2">
        <f>tblProdukty[[#This Row],[Cena]]*tblProdukty[[#This Row],[Koeficient]]</f>
        <v>1787064</v>
      </c>
      <c r="G11758" s="2" t="s">
        <v>13</v>
      </c>
    </row>
    <row r="11759" spans="1:7" x14ac:dyDescent="0.25">
      <c r="A11759" s="2" t="s">
        <v>11774</v>
      </c>
      <c r="B11759" t="s">
        <v>5</v>
      </c>
      <c r="C11759" s="1">
        <v>42854</v>
      </c>
      <c r="D11759" s="2">
        <v>1175800</v>
      </c>
      <c r="E11759" s="2">
        <v>1.94</v>
      </c>
      <c r="F11759" s="2">
        <f>tblProdukty[[#This Row],[Cena]]*tblProdukty[[#This Row],[Koeficient]]</f>
        <v>2281052</v>
      </c>
      <c r="G11759" s="2" t="s">
        <v>14</v>
      </c>
    </row>
    <row r="11760" spans="1:7" x14ac:dyDescent="0.25">
      <c r="A11760" s="2" t="s">
        <v>11775</v>
      </c>
      <c r="B11760" t="s">
        <v>5</v>
      </c>
      <c r="C11760" s="1">
        <v>42818</v>
      </c>
      <c r="D11760" s="2">
        <v>1175900</v>
      </c>
      <c r="E11760" s="2">
        <v>1.87</v>
      </c>
      <c r="F11760" s="2">
        <f>tblProdukty[[#This Row],[Cena]]*tblProdukty[[#This Row],[Koeficient]]</f>
        <v>2198933</v>
      </c>
      <c r="G11760" s="2" t="s">
        <v>15</v>
      </c>
    </row>
    <row r="11761" spans="1:7" x14ac:dyDescent="0.25">
      <c r="A11761" s="2" t="s">
        <v>11776</v>
      </c>
      <c r="B11761" t="s">
        <v>5</v>
      </c>
      <c r="C11761" s="1">
        <v>42350</v>
      </c>
      <c r="D11761" s="2">
        <v>1176000</v>
      </c>
      <c r="E11761" s="2">
        <v>1.51</v>
      </c>
      <c r="F11761" s="2">
        <f>tblProdukty[[#This Row],[Cena]]*tblProdukty[[#This Row],[Koeficient]]</f>
        <v>1775760</v>
      </c>
      <c r="G11761" s="2" t="s">
        <v>16</v>
      </c>
    </row>
    <row r="11762" spans="1:7" x14ac:dyDescent="0.25">
      <c r="A11762" s="2" t="s">
        <v>11777</v>
      </c>
      <c r="B11762" t="s">
        <v>5</v>
      </c>
      <c r="C11762" s="1">
        <v>42154</v>
      </c>
      <c r="D11762" s="2">
        <v>1176100</v>
      </c>
      <c r="E11762" s="2">
        <v>1.74</v>
      </c>
      <c r="F11762" s="2">
        <f>tblProdukty[[#This Row],[Cena]]*tblProdukty[[#This Row],[Koeficient]]</f>
        <v>2046414</v>
      </c>
      <c r="G11762" s="2" t="s">
        <v>9</v>
      </c>
    </row>
    <row r="11763" spans="1:7" x14ac:dyDescent="0.25">
      <c r="A11763" s="2" t="s">
        <v>11778</v>
      </c>
      <c r="B11763" t="s">
        <v>5</v>
      </c>
      <c r="C11763" s="1">
        <v>42429</v>
      </c>
      <c r="D11763" s="2">
        <v>1176200</v>
      </c>
      <c r="E11763" s="2">
        <v>1.56</v>
      </c>
      <c r="F11763" s="2">
        <f>tblProdukty[[#This Row],[Cena]]*tblProdukty[[#This Row],[Koeficient]]</f>
        <v>1834872</v>
      </c>
      <c r="G11763" s="2" t="s">
        <v>11</v>
      </c>
    </row>
    <row r="11764" spans="1:7" x14ac:dyDescent="0.25">
      <c r="A11764" s="2" t="s">
        <v>11779</v>
      </c>
      <c r="B11764" t="s">
        <v>5</v>
      </c>
      <c r="C11764" s="1">
        <v>42884</v>
      </c>
      <c r="D11764" s="2">
        <v>1176300</v>
      </c>
      <c r="E11764" s="2">
        <v>1.25</v>
      </c>
      <c r="F11764" s="2">
        <f>tblProdukty[[#This Row],[Cena]]*tblProdukty[[#This Row],[Koeficient]]</f>
        <v>1470375</v>
      </c>
      <c r="G11764" s="2" t="s">
        <v>10</v>
      </c>
    </row>
    <row r="11765" spans="1:7" x14ac:dyDescent="0.25">
      <c r="A11765" s="2" t="s">
        <v>11780</v>
      </c>
      <c r="B11765" t="s">
        <v>5</v>
      </c>
      <c r="C11765" s="1">
        <v>42153</v>
      </c>
      <c r="D11765" s="2">
        <v>1176400</v>
      </c>
      <c r="E11765" s="2">
        <v>1.6</v>
      </c>
      <c r="F11765" s="2">
        <f>tblProdukty[[#This Row],[Cena]]*tblProdukty[[#This Row],[Koeficient]]</f>
        <v>1882240</v>
      </c>
      <c r="G11765" s="2" t="s">
        <v>12</v>
      </c>
    </row>
    <row r="11766" spans="1:7" x14ac:dyDescent="0.25">
      <c r="A11766" s="2" t="s">
        <v>11781</v>
      </c>
      <c r="B11766" t="s">
        <v>5</v>
      </c>
      <c r="C11766" s="1">
        <v>42985</v>
      </c>
      <c r="D11766" s="2">
        <v>1176500</v>
      </c>
      <c r="E11766" s="2">
        <v>1.02</v>
      </c>
      <c r="F11766" s="2">
        <f>tblProdukty[[#This Row],[Cena]]*tblProdukty[[#This Row],[Koeficient]]</f>
        <v>1200030</v>
      </c>
      <c r="G11766" s="2" t="s">
        <v>13</v>
      </c>
    </row>
    <row r="11767" spans="1:7" x14ac:dyDescent="0.25">
      <c r="A11767" s="2" t="s">
        <v>11782</v>
      </c>
      <c r="B11767" t="s">
        <v>5</v>
      </c>
      <c r="C11767" s="1">
        <v>43038</v>
      </c>
      <c r="D11767" s="2">
        <v>1176600</v>
      </c>
      <c r="E11767" s="2">
        <v>1.3</v>
      </c>
      <c r="F11767" s="2">
        <f>tblProdukty[[#This Row],[Cena]]*tblProdukty[[#This Row],[Koeficient]]</f>
        <v>1529580</v>
      </c>
      <c r="G11767" s="2" t="s">
        <v>14</v>
      </c>
    </row>
    <row r="11768" spans="1:7" x14ac:dyDescent="0.25">
      <c r="A11768" s="2" t="s">
        <v>11783</v>
      </c>
      <c r="B11768" t="s">
        <v>5</v>
      </c>
      <c r="C11768" s="1">
        <v>42928</v>
      </c>
      <c r="D11768" s="2">
        <v>1176700</v>
      </c>
      <c r="E11768" s="2">
        <v>1.65</v>
      </c>
      <c r="F11768" s="2">
        <f>tblProdukty[[#This Row],[Cena]]*tblProdukty[[#This Row],[Koeficient]]</f>
        <v>1941555</v>
      </c>
      <c r="G11768" s="2" t="s">
        <v>15</v>
      </c>
    </row>
    <row r="11769" spans="1:7" x14ac:dyDescent="0.25">
      <c r="A11769" s="2" t="s">
        <v>11784</v>
      </c>
      <c r="B11769" t="s">
        <v>5</v>
      </c>
      <c r="C11769" s="1">
        <v>42858</v>
      </c>
      <c r="D11769" s="2">
        <v>1176800</v>
      </c>
      <c r="E11769" s="2">
        <v>1.08</v>
      </c>
      <c r="F11769" s="2">
        <f>tblProdukty[[#This Row],[Cena]]*tblProdukty[[#This Row],[Koeficient]]</f>
        <v>1270944</v>
      </c>
      <c r="G11769" s="2" t="s">
        <v>16</v>
      </c>
    </row>
    <row r="11770" spans="1:7" x14ac:dyDescent="0.25">
      <c r="A11770" s="2" t="s">
        <v>11785</v>
      </c>
      <c r="B11770" t="s">
        <v>5</v>
      </c>
      <c r="C11770" s="1">
        <v>42453</v>
      </c>
      <c r="D11770" s="2">
        <v>1176900</v>
      </c>
      <c r="E11770" s="2">
        <v>1.28</v>
      </c>
      <c r="F11770" s="2">
        <f>tblProdukty[[#This Row],[Cena]]*tblProdukty[[#This Row],[Koeficient]]</f>
        <v>1506432</v>
      </c>
      <c r="G11770" s="2" t="s">
        <v>9</v>
      </c>
    </row>
    <row r="11771" spans="1:7" x14ac:dyDescent="0.25">
      <c r="A11771" s="2" t="s">
        <v>11786</v>
      </c>
      <c r="B11771" t="s">
        <v>5</v>
      </c>
      <c r="C11771" s="1">
        <v>42119</v>
      </c>
      <c r="D11771" s="2">
        <v>1177000</v>
      </c>
      <c r="E11771" s="2">
        <v>1.62</v>
      </c>
      <c r="F11771" s="2">
        <f>tblProdukty[[#This Row],[Cena]]*tblProdukty[[#This Row],[Koeficient]]</f>
        <v>1906740.0000000002</v>
      </c>
      <c r="G11771" s="2" t="s">
        <v>11</v>
      </c>
    </row>
    <row r="11772" spans="1:7" x14ac:dyDescent="0.25">
      <c r="A11772" s="2" t="s">
        <v>11787</v>
      </c>
      <c r="B11772" t="s">
        <v>5</v>
      </c>
      <c r="C11772" s="1">
        <v>42351</v>
      </c>
      <c r="D11772" s="2">
        <v>1177100</v>
      </c>
      <c r="E11772" s="2">
        <v>1.75</v>
      </c>
      <c r="F11772" s="2">
        <f>tblProdukty[[#This Row],[Cena]]*tblProdukty[[#This Row],[Koeficient]]</f>
        <v>2059925</v>
      </c>
      <c r="G11772" s="2" t="s">
        <v>10</v>
      </c>
    </row>
    <row r="11773" spans="1:7" x14ac:dyDescent="0.25">
      <c r="A11773" s="2" t="s">
        <v>11788</v>
      </c>
      <c r="B11773" t="s">
        <v>5</v>
      </c>
      <c r="C11773" s="1">
        <v>42012</v>
      </c>
      <c r="D11773" s="2">
        <v>1177200</v>
      </c>
      <c r="E11773" s="2">
        <v>1.96</v>
      </c>
      <c r="F11773" s="2">
        <f>tblProdukty[[#This Row],[Cena]]*tblProdukty[[#This Row],[Koeficient]]</f>
        <v>2307312</v>
      </c>
      <c r="G11773" s="2" t="s">
        <v>12</v>
      </c>
    </row>
    <row r="11774" spans="1:7" x14ac:dyDescent="0.25">
      <c r="A11774" s="2" t="s">
        <v>11789</v>
      </c>
      <c r="B11774" t="s">
        <v>5</v>
      </c>
      <c r="C11774" s="1">
        <v>42893</v>
      </c>
      <c r="D11774" s="2">
        <v>1177300</v>
      </c>
      <c r="E11774" s="2">
        <v>1.69</v>
      </c>
      <c r="F11774" s="2">
        <f>tblProdukty[[#This Row],[Cena]]*tblProdukty[[#This Row],[Koeficient]]</f>
        <v>1989637</v>
      </c>
      <c r="G11774" s="2" t="s">
        <v>13</v>
      </c>
    </row>
    <row r="11775" spans="1:7" x14ac:dyDescent="0.25">
      <c r="A11775" s="2" t="s">
        <v>11790</v>
      </c>
      <c r="B11775" t="s">
        <v>5</v>
      </c>
      <c r="C11775" s="1">
        <v>42445</v>
      </c>
      <c r="D11775" s="2">
        <v>1177400</v>
      </c>
      <c r="E11775" s="2">
        <v>1.73</v>
      </c>
      <c r="F11775" s="2">
        <f>tblProdukty[[#This Row],[Cena]]*tblProdukty[[#This Row],[Koeficient]]</f>
        <v>2036902</v>
      </c>
      <c r="G11775" s="2" t="s">
        <v>14</v>
      </c>
    </row>
    <row r="11776" spans="1:7" x14ac:dyDescent="0.25">
      <c r="A11776" s="2" t="s">
        <v>11791</v>
      </c>
      <c r="B11776" t="s">
        <v>5</v>
      </c>
      <c r="C11776" s="1">
        <v>42931</v>
      </c>
      <c r="D11776" s="2">
        <v>1177500</v>
      </c>
      <c r="E11776" s="2">
        <v>1.9</v>
      </c>
      <c r="F11776" s="2">
        <f>tblProdukty[[#This Row],[Cena]]*tblProdukty[[#This Row],[Koeficient]]</f>
        <v>2237250</v>
      </c>
      <c r="G11776" s="2" t="s">
        <v>15</v>
      </c>
    </row>
    <row r="11777" spans="1:7" x14ac:dyDescent="0.25">
      <c r="A11777" s="2" t="s">
        <v>11792</v>
      </c>
      <c r="B11777" t="s">
        <v>5</v>
      </c>
      <c r="C11777" s="1">
        <v>42464</v>
      </c>
      <c r="D11777" s="2">
        <v>1177600</v>
      </c>
      <c r="E11777" s="2">
        <v>1.78</v>
      </c>
      <c r="F11777" s="2">
        <f>tblProdukty[[#This Row],[Cena]]*tblProdukty[[#This Row],[Koeficient]]</f>
        <v>2096128</v>
      </c>
      <c r="G11777" s="2" t="s">
        <v>16</v>
      </c>
    </row>
    <row r="11778" spans="1:7" x14ac:dyDescent="0.25">
      <c r="A11778" s="2" t="s">
        <v>11793</v>
      </c>
      <c r="B11778" t="s">
        <v>5</v>
      </c>
      <c r="C11778" s="1">
        <v>43091</v>
      </c>
      <c r="D11778" s="2">
        <v>1177700</v>
      </c>
      <c r="E11778" s="2">
        <v>1.98</v>
      </c>
      <c r="F11778" s="2">
        <f>tblProdukty[[#This Row],[Cena]]*tblProdukty[[#This Row],[Koeficient]]</f>
        <v>2331846</v>
      </c>
      <c r="G11778" s="2" t="s">
        <v>9</v>
      </c>
    </row>
    <row r="11779" spans="1:7" x14ac:dyDescent="0.25">
      <c r="A11779" s="2" t="s">
        <v>11794</v>
      </c>
      <c r="B11779" t="s">
        <v>5</v>
      </c>
      <c r="C11779" s="1">
        <v>42167</v>
      </c>
      <c r="D11779" s="2">
        <v>1177800</v>
      </c>
      <c r="E11779" s="2">
        <v>1.49</v>
      </c>
      <c r="F11779" s="2">
        <f>tblProdukty[[#This Row],[Cena]]*tblProdukty[[#This Row],[Koeficient]]</f>
        <v>1754922</v>
      </c>
      <c r="G11779" s="2" t="s">
        <v>11</v>
      </c>
    </row>
    <row r="11780" spans="1:7" x14ac:dyDescent="0.25">
      <c r="A11780" s="2" t="s">
        <v>11795</v>
      </c>
      <c r="B11780" t="s">
        <v>5</v>
      </c>
      <c r="C11780" s="1">
        <v>42141</v>
      </c>
      <c r="D11780" s="2">
        <v>1177900</v>
      </c>
      <c r="E11780" s="2">
        <v>1.04</v>
      </c>
      <c r="F11780" s="2">
        <f>tblProdukty[[#This Row],[Cena]]*tblProdukty[[#This Row],[Koeficient]]</f>
        <v>1225016</v>
      </c>
      <c r="G11780" s="2" t="s">
        <v>10</v>
      </c>
    </row>
    <row r="11781" spans="1:7" x14ac:dyDescent="0.25">
      <c r="A11781" s="2" t="s">
        <v>11796</v>
      </c>
      <c r="B11781" t="s">
        <v>5</v>
      </c>
      <c r="C11781" s="1">
        <v>42127</v>
      </c>
      <c r="D11781" s="2">
        <v>1178000</v>
      </c>
      <c r="E11781" s="2">
        <v>1.48</v>
      </c>
      <c r="F11781" s="2">
        <f>tblProdukty[[#This Row],[Cena]]*tblProdukty[[#This Row],[Koeficient]]</f>
        <v>1743440</v>
      </c>
      <c r="G11781" s="2" t="s">
        <v>12</v>
      </c>
    </row>
    <row r="11782" spans="1:7" x14ac:dyDescent="0.25">
      <c r="A11782" s="2" t="s">
        <v>11797</v>
      </c>
      <c r="B11782" t="s">
        <v>5</v>
      </c>
      <c r="C11782" s="1">
        <v>42258</v>
      </c>
      <c r="D11782" s="2">
        <v>1178100</v>
      </c>
      <c r="E11782" s="2">
        <v>1.99</v>
      </c>
      <c r="F11782" s="2">
        <f>tblProdukty[[#This Row],[Cena]]*tblProdukty[[#This Row],[Koeficient]]</f>
        <v>2344419</v>
      </c>
      <c r="G11782" s="2" t="s">
        <v>13</v>
      </c>
    </row>
    <row r="11783" spans="1:7" x14ac:dyDescent="0.25">
      <c r="A11783" s="2" t="s">
        <v>11798</v>
      </c>
      <c r="B11783" t="s">
        <v>5</v>
      </c>
      <c r="C11783" s="1">
        <v>42970</v>
      </c>
      <c r="D11783" s="2">
        <v>1178200</v>
      </c>
      <c r="E11783" s="2">
        <v>1.87</v>
      </c>
      <c r="F11783" s="2">
        <f>tblProdukty[[#This Row],[Cena]]*tblProdukty[[#This Row],[Koeficient]]</f>
        <v>2203234</v>
      </c>
      <c r="G11783" s="2" t="s">
        <v>14</v>
      </c>
    </row>
    <row r="11784" spans="1:7" x14ac:dyDescent="0.25">
      <c r="A11784" s="2" t="s">
        <v>11799</v>
      </c>
      <c r="B11784" t="s">
        <v>5</v>
      </c>
      <c r="C11784" s="1">
        <v>42322</v>
      </c>
      <c r="D11784" s="2">
        <v>1178300</v>
      </c>
      <c r="E11784" s="2">
        <v>1.36</v>
      </c>
      <c r="F11784" s="2">
        <f>tblProdukty[[#This Row],[Cena]]*tblProdukty[[#This Row],[Koeficient]]</f>
        <v>1602488</v>
      </c>
      <c r="G11784" s="2" t="s">
        <v>15</v>
      </c>
    </row>
    <row r="11785" spans="1:7" x14ac:dyDescent="0.25">
      <c r="A11785" s="2" t="s">
        <v>11800</v>
      </c>
      <c r="B11785" t="s">
        <v>5</v>
      </c>
      <c r="C11785" s="1">
        <v>42088</v>
      </c>
      <c r="D11785" s="2">
        <v>1178400</v>
      </c>
      <c r="E11785" s="2">
        <v>1.75</v>
      </c>
      <c r="F11785" s="2">
        <f>tblProdukty[[#This Row],[Cena]]*tblProdukty[[#This Row],[Koeficient]]</f>
        <v>2062200</v>
      </c>
      <c r="G11785" s="2" t="s">
        <v>16</v>
      </c>
    </row>
    <row r="11786" spans="1:7" x14ac:dyDescent="0.25">
      <c r="A11786" s="2" t="s">
        <v>11801</v>
      </c>
      <c r="B11786" t="s">
        <v>5</v>
      </c>
      <c r="C11786" s="1">
        <v>43049</v>
      </c>
      <c r="D11786" s="2">
        <v>1178500</v>
      </c>
      <c r="E11786" s="2">
        <v>1.39</v>
      </c>
      <c r="F11786" s="2">
        <f>tblProdukty[[#This Row],[Cena]]*tblProdukty[[#This Row],[Koeficient]]</f>
        <v>1638115</v>
      </c>
      <c r="G11786" s="2" t="s">
        <v>9</v>
      </c>
    </row>
    <row r="11787" spans="1:7" x14ac:dyDescent="0.25">
      <c r="A11787" s="2" t="s">
        <v>11802</v>
      </c>
      <c r="B11787" t="s">
        <v>5</v>
      </c>
      <c r="C11787" s="1">
        <v>43099</v>
      </c>
      <c r="D11787" s="2">
        <v>1178600</v>
      </c>
      <c r="E11787" s="2">
        <v>1.33</v>
      </c>
      <c r="F11787" s="2">
        <f>tblProdukty[[#This Row],[Cena]]*tblProdukty[[#This Row],[Koeficient]]</f>
        <v>1567538</v>
      </c>
      <c r="G11787" s="2" t="s">
        <v>11</v>
      </c>
    </row>
    <row r="11788" spans="1:7" x14ac:dyDescent="0.25">
      <c r="A11788" s="2" t="s">
        <v>11803</v>
      </c>
      <c r="B11788" t="s">
        <v>5</v>
      </c>
      <c r="C11788" s="1">
        <v>42647</v>
      </c>
      <c r="D11788" s="2">
        <v>1178700</v>
      </c>
      <c r="E11788" s="2">
        <v>1.1000000000000001</v>
      </c>
      <c r="F11788" s="2">
        <f>tblProdukty[[#This Row],[Cena]]*tblProdukty[[#This Row],[Koeficient]]</f>
        <v>1296570</v>
      </c>
      <c r="G11788" s="2" t="s">
        <v>10</v>
      </c>
    </row>
    <row r="11789" spans="1:7" x14ac:dyDescent="0.25">
      <c r="A11789" s="2" t="s">
        <v>11804</v>
      </c>
      <c r="B11789" t="s">
        <v>5</v>
      </c>
      <c r="C11789" s="1">
        <v>43037</v>
      </c>
      <c r="D11789" s="2">
        <v>1178800</v>
      </c>
      <c r="E11789" s="2">
        <v>1.93</v>
      </c>
      <c r="F11789" s="2">
        <f>tblProdukty[[#This Row],[Cena]]*tblProdukty[[#This Row],[Koeficient]]</f>
        <v>2275084</v>
      </c>
      <c r="G11789" s="2" t="s">
        <v>12</v>
      </c>
    </row>
    <row r="11790" spans="1:7" x14ac:dyDescent="0.25">
      <c r="A11790" s="2" t="s">
        <v>11805</v>
      </c>
      <c r="B11790" t="s">
        <v>5</v>
      </c>
      <c r="C11790" s="1">
        <v>42765</v>
      </c>
      <c r="D11790" s="2">
        <v>1178900</v>
      </c>
      <c r="E11790" s="2">
        <v>1.28</v>
      </c>
      <c r="F11790" s="2">
        <f>tblProdukty[[#This Row],[Cena]]*tblProdukty[[#This Row],[Koeficient]]</f>
        <v>1508992</v>
      </c>
      <c r="G11790" s="2" t="s">
        <v>13</v>
      </c>
    </row>
    <row r="11791" spans="1:7" x14ac:dyDescent="0.25">
      <c r="A11791" s="2" t="s">
        <v>11806</v>
      </c>
      <c r="B11791" t="s">
        <v>5</v>
      </c>
      <c r="C11791" s="1">
        <v>42254</v>
      </c>
      <c r="D11791" s="2">
        <v>1179000</v>
      </c>
      <c r="E11791" s="2">
        <v>1.0900000000000001</v>
      </c>
      <c r="F11791" s="2">
        <f>tblProdukty[[#This Row],[Cena]]*tblProdukty[[#This Row],[Koeficient]]</f>
        <v>1285110</v>
      </c>
      <c r="G11791" s="2" t="s">
        <v>14</v>
      </c>
    </row>
    <row r="11792" spans="1:7" x14ac:dyDescent="0.25">
      <c r="A11792" s="2" t="s">
        <v>11807</v>
      </c>
      <c r="B11792" t="s">
        <v>5</v>
      </c>
      <c r="C11792" s="1">
        <v>42715</v>
      </c>
      <c r="D11792" s="2">
        <v>1179100</v>
      </c>
      <c r="E11792" s="2">
        <v>1.32</v>
      </c>
      <c r="F11792" s="2">
        <f>tblProdukty[[#This Row],[Cena]]*tblProdukty[[#This Row],[Koeficient]]</f>
        <v>1556412</v>
      </c>
      <c r="G11792" s="2" t="s">
        <v>15</v>
      </c>
    </row>
    <row r="11793" spans="1:7" x14ac:dyDescent="0.25">
      <c r="A11793" s="2" t="s">
        <v>11808</v>
      </c>
      <c r="B11793" t="s">
        <v>5</v>
      </c>
      <c r="C11793" s="1">
        <v>42197</v>
      </c>
      <c r="D11793" s="2">
        <v>1179200</v>
      </c>
      <c r="E11793" s="2">
        <v>1.02</v>
      </c>
      <c r="F11793" s="2">
        <f>tblProdukty[[#This Row],[Cena]]*tblProdukty[[#This Row],[Koeficient]]</f>
        <v>1202784</v>
      </c>
      <c r="G11793" s="2" t="s">
        <v>16</v>
      </c>
    </row>
    <row r="11794" spans="1:7" x14ac:dyDescent="0.25">
      <c r="A11794" s="2" t="s">
        <v>11809</v>
      </c>
      <c r="B11794" t="s">
        <v>5</v>
      </c>
      <c r="C11794" s="1">
        <v>42458</v>
      </c>
      <c r="D11794" s="2">
        <v>1179300</v>
      </c>
      <c r="E11794" s="2">
        <v>1.82</v>
      </c>
      <c r="F11794" s="2">
        <f>tblProdukty[[#This Row],[Cena]]*tblProdukty[[#This Row],[Koeficient]]</f>
        <v>2146326</v>
      </c>
      <c r="G11794" s="2" t="s">
        <v>9</v>
      </c>
    </row>
    <row r="11795" spans="1:7" x14ac:dyDescent="0.25">
      <c r="A11795" s="2" t="s">
        <v>11810</v>
      </c>
      <c r="B11795" t="s">
        <v>5</v>
      </c>
      <c r="C11795" s="1">
        <v>42597</v>
      </c>
      <c r="D11795" s="2">
        <v>1179400</v>
      </c>
      <c r="E11795" s="2">
        <v>1.59</v>
      </c>
      <c r="F11795" s="2">
        <f>tblProdukty[[#This Row],[Cena]]*tblProdukty[[#This Row],[Koeficient]]</f>
        <v>1875246</v>
      </c>
      <c r="G11795" s="2" t="s">
        <v>11</v>
      </c>
    </row>
    <row r="11796" spans="1:7" x14ac:dyDescent="0.25">
      <c r="A11796" s="2" t="s">
        <v>11811</v>
      </c>
      <c r="B11796" t="s">
        <v>5</v>
      </c>
      <c r="C11796" s="1">
        <v>42869</v>
      </c>
      <c r="D11796" s="2">
        <v>1179500</v>
      </c>
      <c r="E11796" s="2">
        <v>1.25</v>
      </c>
      <c r="F11796" s="2">
        <f>tblProdukty[[#This Row],[Cena]]*tblProdukty[[#This Row],[Koeficient]]</f>
        <v>1474375</v>
      </c>
      <c r="G11796" s="2" t="s">
        <v>10</v>
      </c>
    </row>
    <row r="11797" spans="1:7" x14ac:dyDescent="0.25">
      <c r="A11797" s="2" t="s">
        <v>11812</v>
      </c>
      <c r="B11797" t="s">
        <v>5</v>
      </c>
      <c r="C11797" s="1">
        <v>42149</v>
      </c>
      <c r="D11797" s="2">
        <v>1179600</v>
      </c>
      <c r="E11797" s="2">
        <v>1.75</v>
      </c>
      <c r="F11797" s="2">
        <f>tblProdukty[[#This Row],[Cena]]*tblProdukty[[#This Row],[Koeficient]]</f>
        <v>2064300</v>
      </c>
      <c r="G11797" s="2" t="s">
        <v>12</v>
      </c>
    </row>
    <row r="11798" spans="1:7" x14ac:dyDescent="0.25">
      <c r="A11798" s="2" t="s">
        <v>11813</v>
      </c>
      <c r="B11798" t="s">
        <v>5</v>
      </c>
      <c r="C11798" s="1">
        <v>42862</v>
      </c>
      <c r="D11798" s="2">
        <v>1179700</v>
      </c>
      <c r="E11798" s="2">
        <v>1.77</v>
      </c>
      <c r="F11798" s="2">
        <f>tblProdukty[[#This Row],[Cena]]*tblProdukty[[#This Row],[Koeficient]]</f>
        <v>2088069</v>
      </c>
      <c r="G11798" s="2" t="s">
        <v>13</v>
      </c>
    </row>
    <row r="11799" spans="1:7" x14ac:dyDescent="0.25">
      <c r="A11799" s="2" t="s">
        <v>11814</v>
      </c>
      <c r="B11799" t="s">
        <v>5</v>
      </c>
      <c r="C11799" s="1">
        <v>43013</v>
      </c>
      <c r="D11799" s="2">
        <v>1179800</v>
      </c>
      <c r="E11799" s="2">
        <v>1.55</v>
      </c>
      <c r="F11799" s="2">
        <f>tblProdukty[[#This Row],[Cena]]*tblProdukty[[#This Row],[Koeficient]]</f>
        <v>1828690</v>
      </c>
      <c r="G11799" s="2" t="s">
        <v>14</v>
      </c>
    </row>
    <row r="11800" spans="1:7" x14ac:dyDescent="0.25">
      <c r="A11800" s="2" t="s">
        <v>11815</v>
      </c>
      <c r="B11800" t="s">
        <v>5</v>
      </c>
      <c r="C11800" s="1">
        <v>42106</v>
      </c>
      <c r="D11800" s="2">
        <v>1179900</v>
      </c>
      <c r="E11800" s="2">
        <v>1.8</v>
      </c>
      <c r="F11800" s="2">
        <f>tblProdukty[[#This Row],[Cena]]*tblProdukty[[#This Row],[Koeficient]]</f>
        <v>2123820</v>
      </c>
      <c r="G11800" s="2" t="s">
        <v>15</v>
      </c>
    </row>
    <row r="11801" spans="1:7" x14ac:dyDescent="0.25">
      <c r="A11801" s="2" t="s">
        <v>11816</v>
      </c>
      <c r="B11801" t="s">
        <v>5</v>
      </c>
      <c r="C11801" s="1">
        <v>42933</v>
      </c>
      <c r="D11801" s="2">
        <v>1180000</v>
      </c>
      <c r="E11801" s="2">
        <v>1.33</v>
      </c>
      <c r="F11801" s="2">
        <f>tblProdukty[[#This Row],[Cena]]*tblProdukty[[#This Row],[Koeficient]]</f>
        <v>1569400</v>
      </c>
      <c r="G11801" s="2" t="s">
        <v>16</v>
      </c>
    </row>
    <row r="11802" spans="1:7" x14ac:dyDescent="0.25">
      <c r="A11802" s="2" t="s">
        <v>11817</v>
      </c>
      <c r="B11802" t="s">
        <v>5</v>
      </c>
      <c r="C11802" s="1">
        <v>42312</v>
      </c>
      <c r="D11802" s="2">
        <v>1180100</v>
      </c>
      <c r="E11802" s="2">
        <v>1.71</v>
      </c>
      <c r="F11802" s="2">
        <f>tblProdukty[[#This Row],[Cena]]*tblProdukty[[#This Row],[Koeficient]]</f>
        <v>2017971</v>
      </c>
      <c r="G11802" s="2" t="s">
        <v>9</v>
      </c>
    </row>
    <row r="11803" spans="1:7" x14ac:dyDescent="0.25">
      <c r="A11803" s="2" t="s">
        <v>11818</v>
      </c>
      <c r="B11803" t="s">
        <v>5</v>
      </c>
      <c r="C11803" s="1">
        <v>42864</v>
      </c>
      <c r="D11803" s="2">
        <v>1180200</v>
      </c>
      <c r="E11803" s="2">
        <v>1.05</v>
      </c>
      <c r="F11803" s="2">
        <f>tblProdukty[[#This Row],[Cena]]*tblProdukty[[#This Row],[Koeficient]]</f>
        <v>1239210</v>
      </c>
      <c r="G11803" s="2" t="s">
        <v>11</v>
      </c>
    </row>
    <row r="11804" spans="1:7" x14ac:dyDescent="0.25">
      <c r="A11804" s="2" t="s">
        <v>11819</v>
      </c>
      <c r="B11804" t="s">
        <v>5</v>
      </c>
      <c r="C11804" s="1">
        <v>42725</v>
      </c>
      <c r="D11804" s="2">
        <v>1180300</v>
      </c>
      <c r="E11804" s="2">
        <v>1.48</v>
      </c>
      <c r="F11804" s="2">
        <f>tblProdukty[[#This Row],[Cena]]*tblProdukty[[#This Row],[Koeficient]]</f>
        <v>1746844</v>
      </c>
      <c r="G11804" s="2" t="s">
        <v>10</v>
      </c>
    </row>
    <row r="11805" spans="1:7" x14ac:dyDescent="0.25">
      <c r="A11805" s="2" t="s">
        <v>11820</v>
      </c>
      <c r="B11805" t="s">
        <v>5</v>
      </c>
      <c r="C11805" s="1">
        <v>42081</v>
      </c>
      <c r="D11805" s="2">
        <v>1180400</v>
      </c>
      <c r="E11805" s="2">
        <v>1.36</v>
      </c>
      <c r="F11805" s="2">
        <f>tblProdukty[[#This Row],[Cena]]*tblProdukty[[#This Row],[Koeficient]]</f>
        <v>1605344</v>
      </c>
      <c r="G11805" s="2" t="s">
        <v>12</v>
      </c>
    </row>
    <row r="11806" spans="1:7" x14ac:dyDescent="0.25">
      <c r="A11806" s="2" t="s">
        <v>11821</v>
      </c>
      <c r="B11806" t="s">
        <v>5</v>
      </c>
      <c r="C11806" s="1">
        <v>43044</v>
      </c>
      <c r="D11806" s="2">
        <v>1180500</v>
      </c>
      <c r="E11806" s="2">
        <v>1.88</v>
      </c>
      <c r="F11806" s="2">
        <f>tblProdukty[[#This Row],[Cena]]*tblProdukty[[#This Row],[Koeficient]]</f>
        <v>2219340</v>
      </c>
      <c r="G11806" s="2" t="s">
        <v>13</v>
      </c>
    </row>
    <row r="11807" spans="1:7" x14ac:dyDescent="0.25">
      <c r="A11807" s="2" t="s">
        <v>11822</v>
      </c>
      <c r="B11807" t="s">
        <v>5</v>
      </c>
      <c r="C11807" s="1">
        <v>42108</v>
      </c>
      <c r="D11807" s="2">
        <v>1180600</v>
      </c>
      <c r="E11807" s="2">
        <v>1.32</v>
      </c>
      <c r="F11807" s="2">
        <f>tblProdukty[[#This Row],[Cena]]*tblProdukty[[#This Row],[Koeficient]]</f>
        <v>1558392</v>
      </c>
      <c r="G11807" s="2" t="s">
        <v>14</v>
      </c>
    </row>
    <row r="11808" spans="1:7" x14ac:dyDescent="0.25">
      <c r="A11808" s="2" t="s">
        <v>11823</v>
      </c>
      <c r="B11808" t="s">
        <v>5</v>
      </c>
      <c r="C11808" s="1">
        <v>42090</v>
      </c>
      <c r="D11808" s="2">
        <v>1180700</v>
      </c>
      <c r="E11808" s="2">
        <v>1.56</v>
      </c>
      <c r="F11808" s="2">
        <f>tblProdukty[[#This Row],[Cena]]*tblProdukty[[#This Row],[Koeficient]]</f>
        <v>1841892</v>
      </c>
      <c r="G11808" s="2" t="s">
        <v>15</v>
      </c>
    </row>
    <row r="11809" spans="1:7" x14ac:dyDescent="0.25">
      <c r="A11809" s="2" t="s">
        <v>11824</v>
      </c>
      <c r="B11809" t="s">
        <v>5</v>
      </c>
      <c r="C11809" s="1">
        <v>42483</v>
      </c>
      <c r="D11809" s="2">
        <v>1180800</v>
      </c>
      <c r="E11809" s="2">
        <v>1.65</v>
      </c>
      <c r="F11809" s="2">
        <f>tblProdukty[[#This Row],[Cena]]*tblProdukty[[#This Row],[Koeficient]]</f>
        <v>1948320</v>
      </c>
      <c r="G11809" s="2" t="s">
        <v>16</v>
      </c>
    </row>
    <row r="11810" spans="1:7" x14ac:dyDescent="0.25">
      <c r="A11810" s="2" t="s">
        <v>11825</v>
      </c>
      <c r="B11810" t="s">
        <v>5</v>
      </c>
      <c r="C11810" s="1">
        <v>42200</v>
      </c>
      <c r="D11810" s="2">
        <v>1180900</v>
      </c>
      <c r="E11810" s="2">
        <v>1.56</v>
      </c>
      <c r="F11810" s="2">
        <f>tblProdukty[[#This Row],[Cena]]*tblProdukty[[#This Row],[Koeficient]]</f>
        <v>1842204</v>
      </c>
      <c r="G11810" s="2" t="s">
        <v>9</v>
      </c>
    </row>
    <row r="11811" spans="1:7" x14ac:dyDescent="0.25">
      <c r="A11811" s="2" t="s">
        <v>11826</v>
      </c>
      <c r="B11811" t="s">
        <v>5</v>
      </c>
      <c r="C11811" s="1">
        <v>42633</v>
      </c>
      <c r="D11811" s="2">
        <v>1181000</v>
      </c>
      <c r="E11811" s="2">
        <v>1.77</v>
      </c>
      <c r="F11811" s="2">
        <f>tblProdukty[[#This Row],[Cena]]*tblProdukty[[#This Row],[Koeficient]]</f>
        <v>2090370</v>
      </c>
      <c r="G11811" s="2" t="s">
        <v>11</v>
      </c>
    </row>
    <row r="11812" spans="1:7" x14ac:dyDescent="0.25">
      <c r="A11812" s="2" t="s">
        <v>11827</v>
      </c>
      <c r="B11812" t="s">
        <v>5</v>
      </c>
      <c r="C11812" s="1">
        <v>42305</v>
      </c>
      <c r="D11812" s="2">
        <v>1181100</v>
      </c>
      <c r="E11812" s="2">
        <v>1.1000000000000001</v>
      </c>
      <c r="F11812" s="2">
        <f>tblProdukty[[#This Row],[Cena]]*tblProdukty[[#This Row],[Koeficient]]</f>
        <v>1299210</v>
      </c>
      <c r="G11812" s="2" t="s">
        <v>10</v>
      </c>
    </row>
    <row r="11813" spans="1:7" x14ac:dyDescent="0.25">
      <c r="A11813" s="2" t="s">
        <v>11828</v>
      </c>
      <c r="B11813" t="s">
        <v>5</v>
      </c>
      <c r="C11813" s="1">
        <v>42933</v>
      </c>
      <c r="D11813" s="2">
        <v>1181200</v>
      </c>
      <c r="E11813" s="2">
        <v>1.0900000000000001</v>
      </c>
      <c r="F11813" s="2">
        <f>tblProdukty[[#This Row],[Cena]]*tblProdukty[[#This Row],[Koeficient]]</f>
        <v>1287508</v>
      </c>
      <c r="G11813" s="2" t="s">
        <v>12</v>
      </c>
    </row>
    <row r="11814" spans="1:7" x14ac:dyDescent="0.25">
      <c r="A11814" s="2" t="s">
        <v>11829</v>
      </c>
      <c r="B11814" t="s">
        <v>5</v>
      </c>
      <c r="C11814" s="1">
        <v>43010</v>
      </c>
      <c r="D11814" s="2">
        <v>1181300</v>
      </c>
      <c r="E11814" s="2">
        <v>1.89</v>
      </c>
      <c r="F11814" s="2">
        <f>tblProdukty[[#This Row],[Cena]]*tblProdukty[[#This Row],[Koeficient]]</f>
        <v>2232657</v>
      </c>
      <c r="G11814" s="2" t="s">
        <v>13</v>
      </c>
    </row>
    <row r="11815" spans="1:7" x14ac:dyDescent="0.25">
      <c r="A11815" s="2" t="s">
        <v>11830</v>
      </c>
      <c r="B11815" t="s">
        <v>5</v>
      </c>
      <c r="C11815" s="1">
        <v>42353</v>
      </c>
      <c r="D11815" s="2">
        <v>1181400</v>
      </c>
      <c r="E11815" s="2">
        <v>1.73</v>
      </c>
      <c r="F11815" s="2">
        <f>tblProdukty[[#This Row],[Cena]]*tblProdukty[[#This Row],[Koeficient]]</f>
        <v>2043822</v>
      </c>
      <c r="G11815" s="2" t="s">
        <v>14</v>
      </c>
    </row>
    <row r="11816" spans="1:7" x14ac:dyDescent="0.25">
      <c r="A11816" s="2" t="s">
        <v>11831</v>
      </c>
      <c r="B11816" t="s">
        <v>5</v>
      </c>
      <c r="C11816" s="1">
        <v>42511</v>
      </c>
      <c r="D11816" s="2">
        <v>1181500</v>
      </c>
      <c r="E11816" s="2">
        <v>1.72</v>
      </c>
      <c r="F11816" s="2">
        <f>tblProdukty[[#This Row],[Cena]]*tblProdukty[[#This Row],[Koeficient]]</f>
        <v>2032180</v>
      </c>
      <c r="G11816" s="2" t="s">
        <v>15</v>
      </c>
    </row>
    <row r="11817" spans="1:7" x14ac:dyDescent="0.25">
      <c r="A11817" s="2" t="s">
        <v>11832</v>
      </c>
      <c r="B11817" t="s">
        <v>5</v>
      </c>
      <c r="C11817" s="1">
        <v>42914</v>
      </c>
      <c r="D11817" s="2">
        <v>1181600</v>
      </c>
      <c r="E11817" s="2">
        <v>1.21</v>
      </c>
      <c r="F11817" s="2">
        <f>tblProdukty[[#This Row],[Cena]]*tblProdukty[[#This Row],[Koeficient]]</f>
        <v>1429736</v>
      </c>
      <c r="G11817" s="2" t="s">
        <v>16</v>
      </c>
    </row>
    <row r="11818" spans="1:7" x14ac:dyDescent="0.25">
      <c r="A11818" s="2" t="s">
        <v>11833</v>
      </c>
      <c r="B11818" t="s">
        <v>5</v>
      </c>
      <c r="C11818" s="1">
        <v>42566</v>
      </c>
      <c r="D11818" s="2">
        <v>1181700</v>
      </c>
      <c r="E11818" s="2">
        <v>1.2</v>
      </c>
      <c r="F11818" s="2">
        <f>tblProdukty[[#This Row],[Cena]]*tblProdukty[[#This Row],[Koeficient]]</f>
        <v>1418040</v>
      </c>
      <c r="G11818" s="2" t="s">
        <v>9</v>
      </c>
    </row>
    <row r="11819" spans="1:7" x14ac:dyDescent="0.25">
      <c r="A11819" s="2" t="s">
        <v>11834</v>
      </c>
      <c r="B11819" t="s">
        <v>5</v>
      </c>
      <c r="C11819" s="1">
        <v>42018</v>
      </c>
      <c r="D11819" s="2">
        <v>1181800</v>
      </c>
      <c r="E11819" s="2">
        <v>1.59</v>
      </c>
      <c r="F11819" s="2">
        <f>tblProdukty[[#This Row],[Cena]]*tblProdukty[[#This Row],[Koeficient]]</f>
        <v>1879062</v>
      </c>
      <c r="G11819" s="2" t="s">
        <v>11</v>
      </c>
    </row>
    <row r="11820" spans="1:7" x14ac:dyDescent="0.25">
      <c r="A11820" s="2" t="s">
        <v>11835</v>
      </c>
      <c r="B11820" t="s">
        <v>5</v>
      </c>
      <c r="C11820" s="1">
        <v>42996</v>
      </c>
      <c r="D11820" s="2">
        <v>1181900</v>
      </c>
      <c r="E11820" s="2">
        <v>1.99</v>
      </c>
      <c r="F11820" s="2">
        <f>tblProdukty[[#This Row],[Cena]]*tblProdukty[[#This Row],[Koeficient]]</f>
        <v>2351981</v>
      </c>
      <c r="G11820" s="2" t="s">
        <v>10</v>
      </c>
    </row>
    <row r="11821" spans="1:7" x14ac:dyDescent="0.25">
      <c r="A11821" s="2" t="s">
        <v>11836</v>
      </c>
      <c r="B11821" t="s">
        <v>5</v>
      </c>
      <c r="C11821" s="1">
        <v>43006</v>
      </c>
      <c r="D11821" s="2">
        <v>1182000</v>
      </c>
      <c r="E11821" s="2">
        <v>1.17</v>
      </c>
      <c r="F11821" s="2">
        <f>tblProdukty[[#This Row],[Cena]]*tblProdukty[[#This Row],[Koeficient]]</f>
        <v>1382940</v>
      </c>
      <c r="G11821" s="2" t="s">
        <v>12</v>
      </c>
    </row>
    <row r="11822" spans="1:7" x14ac:dyDescent="0.25">
      <c r="A11822" s="2" t="s">
        <v>11837</v>
      </c>
      <c r="B11822" t="s">
        <v>5</v>
      </c>
      <c r="C11822" s="1">
        <v>42013</v>
      </c>
      <c r="D11822" s="2">
        <v>1182100</v>
      </c>
      <c r="E11822" s="2">
        <v>1.37</v>
      </c>
      <c r="F11822" s="2">
        <f>tblProdukty[[#This Row],[Cena]]*tblProdukty[[#This Row],[Koeficient]]</f>
        <v>1619477.0000000002</v>
      </c>
      <c r="G11822" s="2" t="s">
        <v>13</v>
      </c>
    </row>
    <row r="11823" spans="1:7" x14ac:dyDescent="0.25">
      <c r="A11823" s="2" t="s">
        <v>11838</v>
      </c>
      <c r="B11823" t="s">
        <v>5</v>
      </c>
      <c r="C11823" s="1">
        <v>42018</v>
      </c>
      <c r="D11823" s="2">
        <v>1182200</v>
      </c>
      <c r="E11823" s="2">
        <v>1.89</v>
      </c>
      <c r="F11823" s="2">
        <f>tblProdukty[[#This Row],[Cena]]*tblProdukty[[#This Row],[Koeficient]]</f>
        <v>2234358</v>
      </c>
      <c r="G11823" s="2" t="s">
        <v>14</v>
      </c>
    </row>
    <row r="11824" spans="1:7" x14ac:dyDescent="0.25">
      <c r="A11824" s="2" t="s">
        <v>11839</v>
      </c>
      <c r="B11824" t="s">
        <v>5</v>
      </c>
      <c r="C11824" s="1">
        <v>42178</v>
      </c>
      <c r="D11824" s="2">
        <v>1182300</v>
      </c>
      <c r="E11824" s="2">
        <v>1.77</v>
      </c>
      <c r="F11824" s="2">
        <f>tblProdukty[[#This Row],[Cena]]*tblProdukty[[#This Row],[Koeficient]]</f>
        <v>2092671</v>
      </c>
      <c r="G11824" s="2" t="s">
        <v>15</v>
      </c>
    </row>
    <row r="11825" spans="1:7" x14ac:dyDescent="0.25">
      <c r="A11825" s="2" t="s">
        <v>11840</v>
      </c>
      <c r="B11825" t="s">
        <v>5</v>
      </c>
      <c r="C11825" s="1">
        <v>43087</v>
      </c>
      <c r="D11825" s="2">
        <v>1182400</v>
      </c>
      <c r="E11825" s="2">
        <v>1.29</v>
      </c>
      <c r="F11825" s="2">
        <f>tblProdukty[[#This Row],[Cena]]*tblProdukty[[#This Row],[Koeficient]]</f>
        <v>1525296</v>
      </c>
      <c r="G11825" s="2" t="s">
        <v>16</v>
      </c>
    </row>
    <row r="11826" spans="1:7" x14ac:dyDescent="0.25">
      <c r="A11826" s="2" t="s">
        <v>11841</v>
      </c>
      <c r="B11826" t="s">
        <v>5</v>
      </c>
      <c r="C11826" s="1">
        <v>42904</v>
      </c>
      <c r="D11826" s="2">
        <v>1182500</v>
      </c>
      <c r="E11826" s="2">
        <v>1.86</v>
      </c>
      <c r="F11826" s="2">
        <f>tblProdukty[[#This Row],[Cena]]*tblProdukty[[#This Row],[Koeficient]]</f>
        <v>2199450</v>
      </c>
      <c r="G11826" s="2" t="s">
        <v>9</v>
      </c>
    </row>
    <row r="11827" spans="1:7" x14ac:dyDescent="0.25">
      <c r="A11827" s="2" t="s">
        <v>11842</v>
      </c>
      <c r="B11827" t="s">
        <v>5</v>
      </c>
      <c r="C11827" s="1">
        <v>42389</v>
      </c>
      <c r="D11827" s="2">
        <v>1182600</v>
      </c>
      <c r="E11827" s="2">
        <v>1.5</v>
      </c>
      <c r="F11827" s="2">
        <f>tblProdukty[[#This Row],[Cena]]*tblProdukty[[#This Row],[Koeficient]]</f>
        <v>1773900</v>
      </c>
      <c r="G11827" s="2" t="s">
        <v>11</v>
      </c>
    </row>
    <row r="11828" spans="1:7" x14ac:dyDescent="0.25">
      <c r="A11828" s="2" t="s">
        <v>11843</v>
      </c>
      <c r="B11828" t="s">
        <v>5</v>
      </c>
      <c r="C11828" s="1">
        <v>42886</v>
      </c>
      <c r="D11828" s="2">
        <v>1182700</v>
      </c>
      <c r="E11828" s="2">
        <v>1.98</v>
      </c>
      <c r="F11828" s="2">
        <f>tblProdukty[[#This Row],[Cena]]*tblProdukty[[#This Row],[Koeficient]]</f>
        <v>2341746</v>
      </c>
      <c r="G11828" s="2" t="s">
        <v>10</v>
      </c>
    </row>
    <row r="11829" spans="1:7" x14ac:dyDescent="0.25">
      <c r="A11829" s="2" t="s">
        <v>11844</v>
      </c>
      <c r="B11829" t="s">
        <v>5</v>
      </c>
      <c r="C11829" s="1">
        <v>42276</v>
      </c>
      <c r="D11829" s="2">
        <v>1182800</v>
      </c>
      <c r="E11829" s="2">
        <v>1.23</v>
      </c>
      <c r="F11829" s="2">
        <f>tblProdukty[[#This Row],[Cena]]*tblProdukty[[#This Row],[Koeficient]]</f>
        <v>1454844</v>
      </c>
      <c r="G11829" s="2" t="s">
        <v>12</v>
      </c>
    </row>
    <row r="11830" spans="1:7" x14ac:dyDescent="0.25">
      <c r="A11830" s="2" t="s">
        <v>11845</v>
      </c>
      <c r="B11830" t="s">
        <v>5</v>
      </c>
      <c r="C11830" s="1">
        <v>42880</v>
      </c>
      <c r="D11830" s="2">
        <v>1182900</v>
      </c>
      <c r="E11830" s="2">
        <v>1.97</v>
      </c>
      <c r="F11830" s="2">
        <f>tblProdukty[[#This Row],[Cena]]*tblProdukty[[#This Row],[Koeficient]]</f>
        <v>2330313</v>
      </c>
      <c r="G11830" s="2" t="s">
        <v>13</v>
      </c>
    </row>
    <row r="11831" spans="1:7" x14ac:dyDescent="0.25">
      <c r="A11831" s="2" t="s">
        <v>11846</v>
      </c>
      <c r="B11831" t="s">
        <v>5</v>
      </c>
      <c r="C11831" s="1">
        <v>42612</v>
      </c>
      <c r="D11831" s="2">
        <v>1183000</v>
      </c>
      <c r="E11831" s="2">
        <v>1.36</v>
      </c>
      <c r="F11831" s="2">
        <f>tblProdukty[[#This Row],[Cena]]*tblProdukty[[#This Row],[Koeficient]]</f>
        <v>1608880</v>
      </c>
      <c r="G11831" s="2" t="s">
        <v>14</v>
      </c>
    </row>
    <row r="11832" spans="1:7" x14ac:dyDescent="0.25">
      <c r="A11832" s="2" t="s">
        <v>11847</v>
      </c>
      <c r="B11832" t="s">
        <v>5</v>
      </c>
      <c r="C11832" s="1">
        <v>42217</v>
      </c>
      <c r="D11832" s="2">
        <v>1183100</v>
      </c>
      <c r="E11832" s="2">
        <v>1.39</v>
      </c>
      <c r="F11832" s="2">
        <f>tblProdukty[[#This Row],[Cena]]*tblProdukty[[#This Row],[Koeficient]]</f>
        <v>1644509</v>
      </c>
      <c r="G11832" s="2" t="s">
        <v>15</v>
      </c>
    </row>
    <row r="11833" spans="1:7" x14ac:dyDescent="0.25">
      <c r="A11833" s="2" t="s">
        <v>11848</v>
      </c>
      <c r="B11833" t="s">
        <v>5</v>
      </c>
      <c r="C11833" s="1">
        <v>42041</v>
      </c>
      <c r="D11833" s="2">
        <v>1183200</v>
      </c>
      <c r="E11833" s="2">
        <v>1.64</v>
      </c>
      <c r="F11833" s="2">
        <f>tblProdukty[[#This Row],[Cena]]*tblProdukty[[#This Row],[Koeficient]]</f>
        <v>1940448</v>
      </c>
      <c r="G11833" s="2" t="s">
        <v>16</v>
      </c>
    </row>
    <row r="11834" spans="1:7" x14ac:dyDescent="0.25">
      <c r="A11834" s="2" t="s">
        <v>11849</v>
      </c>
      <c r="B11834" t="s">
        <v>5</v>
      </c>
      <c r="C11834" s="1">
        <v>42467</v>
      </c>
      <c r="D11834" s="2">
        <v>1183300</v>
      </c>
      <c r="E11834" s="2">
        <v>1.1200000000000001</v>
      </c>
      <c r="F11834" s="2">
        <f>tblProdukty[[#This Row],[Cena]]*tblProdukty[[#This Row],[Koeficient]]</f>
        <v>1325296.0000000002</v>
      </c>
      <c r="G11834" s="2" t="s">
        <v>9</v>
      </c>
    </row>
    <row r="11835" spans="1:7" x14ac:dyDescent="0.25">
      <c r="A11835" s="2" t="s">
        <v>11850</v>
      </c>
      <c r="B11835" t="s">
        <v>5</v>
      </c>
      <c r="C11835" s="1">
        <v>42953</v>
      </c>
      <c r="D11835" s="2">
        <v>1183400</v>
      </c>
      <c r="E11835" s="2">
        <v>1.2</v>
      </c>
      <c r="F11835" s="2">
        <f>tblProdukty[[#This Row],[Cena]]*tblProdukty[[#This Row],[Koeficient]]</f>
        <v>1420080</v>
      </c>
      <c r="G11835" s="2" t="s">
        <v>11</v>
      </c>
    </row>
    <row r="11836" spans="1:7" x14ac:dyDescent="0.25">
      <c r="A11836" s="2" t="s">
        <v>11851</v>
      </c>
      <c r="B11836" t="s">
        <v>5</v>
      </c>
      <c r="C11836" s="1">
        <v>42688</v>
      </c>
      <c r="D11836" s="2">
        <v>1183500</v>
      </c>
      <c r="E11836" s="2">
        <v>1.97</v>
      </c>
      <c r="F11836" s="2">
        <f>tblProdukty[[#This Row],[Cena]]*tblProdukty[[#This Row],[Koeficient]]</f>
        <v>2331495</v>
      </c>
      <c r="G11836" s="2" t="s">
        <v>10</v>
      </c>
    </row>
    <row r="11837" spans="1:7" x14ac:dyDescent="0.25">
      <c r="A11837" s="2" t="s">
        <v>11852</v>
      </c>
      <c r="B11837" t="s">
        <v>5</v>
      </c>
      <c r="C11837" s="1">
        <v>42658</v>
      </c>
      <c r="D11837" s="2">
        <v>1183600</v>
      </c>
      <c r="E11837" s="2">
        <v>1.77</v>
      </c>
      <c r="F11837" s="2">
        <f>tblProdukty[[#This Row],[Cena]]*tblProdukty[[#This Row],[Koeficient]]</f>
        <v>2094972</v>
      </c>
      <c r="G11837" s="2" t="s">
        <v>12</v>
      </c>
    </row>
    <row r="11838" spans="1:7" x14ac:dyDescent="0.25">
      <c r="A11838" s="2" t="s">
        <v>11853</v>
      </c>
      <c r="B11838" t="s">
        <v>5</v>
      </c>
      <c r="C11838" s="1">
        <v>42969</v>
      </c>
      <c r="D11838" s="2">
        <v>1183700</v>
      </c>
      <c r="E11838" s="2">
        <v>1.34</v>
      </c>
      <c r="F11838" s="2">
        <f>tblProdukty[[#This Row],[Cena]]*tblProdukty[[#This Row],[Koeficient]]</f>
        <v>1586158</v>
      </c>
      <c r="G11838" s="2" t="s">
        <v>13</v>
      </c>
    </row>
    <row r="11839" spans="1:7" x14ac:dyDescent="0.25">
      <c r="A11839" s="2" t="s">
        <v>11854</v>
      </c>
      <c r="B11839" t="s">
        <v>5</v>
      </c>
      <c r="C11839" s="1">
        <v>42333</v>
      </c>
      <c r="D11839" s="2">
        <v>1183800</v>
      </c>
      <c r="E11839" s="2">
        <v>1.91</v>
      </c>
      <c r="F11839" s="2">
        <f>tblProdukty[[#This Row],[Cena]]*tblProdukty[[#This Row],[Koeficient]]</f>
        <v>2261058</v>
      </c>
      <c r="G11839" s="2" t="s">
        <v>14</v>
      </c>
    </row>
    <row r="11840" spans="1:7" x14ac:dyDescent="0.25">
      <c r="A11840" s="2" t="s">
        <v>11855</v>
      </c>
      <c r="B11840" t="s">
        <v>5</v>
      </c>
      <c r="C11840" s="1">
        <v>42803</v>
      </c>
      <c r="D11840" s="2">
        <v>1183900</v>
      </c>
      <c r="E11840" s="2">
        <v>1.66</v>
      </c>
      <c r="F11840" s="2">
        <f>tblProdukty[[#This Row],[Cena]]*tblProdukty[[#This Row],[Koeficient]]</f>
        <v>1965274</v>
      </c>
      <c r="G11840" s="2" t="s">
        <v>15</v>
      </c>
    </row>
    <row r="11841" spans="1:7" x14ac:dyDescent="0.25">
      <c r="A11841" s="2" t="s">
        <v>11856</v>
      </c>
      <c r="B11841" t="s">
        <v>5</v>
      </c>
      <c r="C11841" s="1">
        <v>42098</v>
      </c>
      <c r="D11841" s="2">
        <v>1184000</v>
      </c>
      <c r="E11841" s="2">
        <v>1.65</v>
      </c>
      <c r="F11841" s="2">
        <f>tblProdukty[[#This Row],[Cena]]*tblProdukty[[#This Row],[Koeficient]]</f>
        <v>1953600</v>
      </c>
      <c r="G11841" s="2" t="s">
        <v>16</v>
      </c>
    </row>
    <row r="11842" spans="1:7" x14ac:dyDescent="0.25">
      <c r="A11842" s="2" t="s">
        <v>11857</v>
      </c>
      <c r="B11842" t="s">
        <v>5</v>
      </c>
      <c r="C11842" s="1">
        <v>42982</v>
      </c>
      <c r="D11842" s="2">
        <v>1184100</v>
      </c>
      <c r="E11842" s="2">
        <v>1.06</v>
      </c>
      <c r="F11842" s="2">
        <f>tblProdukty[[#This Row],[Cena]]*tblProdukty[[#This Row],[Koeficient]]</f>
        <v>1255146</v>
      </c>
      <c r="G11842" s="2" t="s">
        <v>9</v>
      </c>
    </row>
    <row r="11843" spans="1:7" x14ac:dyDescent="0.25">
      <c r="A11843" s="2" t="s">
        <v>11858</v>
      </c>
      <c r="B11843" t="s">
        <v>5</v>
      </c>
      <c r="C11843" s="1">
        <v>42688</v>
      </c>
      <c r="D11843" s="2">
        <v>1184200</v>
      </c>
      <c r="E11843" s="2">
        <v>1.34</v>
      </c>
      <c r="F11843" s="2">
        <f>tblProdukty[[#This Row],[Cena]]*tblProdukty[[#This Row],[Koeficient]]</f>
        <v>1586828</v>
      </c>
      <c r="G11843" s="2" t="s">
        <v>11</v>
      </c>
    </row>
    <row r="11844" spans="1:7" x14ac:dyDescent="0.25">
      <c r="A11844" s="2" t="s">
        <v>11859</v>
      </c>
      <c r="B11844" t="s">
        <v>5</v>
      </c>
      <c r="C11844" s="1">
        <v>42644</v>
      </c>
      <c r="D11844" s="2">
        <v>1184300</v>
      </c>
      <c r="E11844" s="2">
        <v>1.46</v>
      </c>
      <c r="F11844" s="2">
        <f>tblProdukty[[#This Row],[Cena]]*tblProdukty[[#This Row],[Koeficient]]</f>
        <v>1729078</v>
      </c>
      <c r="G11844" s="2" t="s">
        <v>10</v>
      </c>
    </row>
    <row r="11845" spans="1:7" x14ac:dyDescent="0.25">
      <c r="A11845" s="2" t="s">
        <v>11860</v>
      </c>
      <c r="B11845" t="s">
        <v>5</v>
      </c>
      <c r="C11845" s="1">
        <v>42415</v>
      </c>
      <c r="D11845" s="2">
        <v>1184400</v>
      </c>
      <c r="E11845" s="2">
        <v>1.26</v>
      </c>
      <c r="F11845" s="2">
        <f>tblProdukty[[#This Row],[Cena]]*tblProdukty[[#This Row],[Koeficient]]</f>
        <v>1492344</v>
      </c>
      <c r="G11845" s="2" t="s">
        <v>12</v>
      </c>
    </row>
    <row r="11846" spans="1:7" x14ac:dyDescent="0.25">
      <c r="A11846" s="2" t="s">
        <v>11861</v>
      </c>
      <c r="B11846" t="s">
        <v>5</v>
      </c>
      <c r="C11846" s="1">
        <v>42098</v>
      </c>
      <c r="D11846" s="2">
        <v>1184500</v>
      </c>
      <c r="E11846" s="2">
        <v>1.38</v>
      </c>
      <c r="F11846" s="2">
        <f>tblProdukty[[#This Row],[Cena]]*tblProdukty[[#This Row],[Koeficient]]</f>
        <v>1634609.9999999998</v>
      </c>
      <c r="G11846" s="2" t="s">
        <v>13</v>
      </c>
    </row>
    <row r="11847" spans="1:7" x14ac:dyDescent="0.25">
      <c r="A11847" s="2" t="s">
        <v>11862</v>
      </c>
      <c r="B11847" t="s">
        <v>5</v>
      </c>
      <c r="C11847" s="1">
        <v>42585</v>
      </c>
      <c r="D11847" s="2">
        <v>1184600</v>
      </c>
      <c r="E11847" s="2">
        <v>1.53</v>
      </c>
      <c r="F11847" s="2">
        <f>tblProdukty[[#This Row],[Cena]]*tblProdukty[[#This Row],[Koeficient]]</f>
        <v>1812438</v>
      </c>
      <c r="G11847" s="2" t="s">
        <v>14</v>
      </c>
    </row>
    <row r="11848" spans="1:7" x14ac:dyDescent="0.25">
      <c r="A11848" s="2" t="s">
        <v>11863</v>
      </c>
      <c r="B11848" t="s">
        <v>5</v>
      </c>
      <c r="C11848" s="1">
        <v>42483</v>
      </c>
      <c r="D11848" s="2">
        <v>1184700</v>
      </c>
      <c r="E11848" s="2">
        <v>1.39</v>
      </c>
      <c r="F11848" s="2">
        <f>tblProdukty[[#This Row],[Cena]]*tblProdukty[[#This Row],[Koeficient]]</f>
        <v>1646733</v>
      </c>
      <c r="G11848" s="2" t="s">
        <v>15</v>
      </c>
    </row>
    <row r="11849" spans="1:7" x14ac:dyDescent="0.25">
      <c r="A11849" s="2" t="s">
        <v>11864</v>
      </c>
      <c r="B11849" t="s">
        <v>5</v>
      </c>
      <c r="C11849" s="1">
        <v>43009</v>
      </c>
      <c r="D11849" s="2">
        <v>1184800</v>
      </c>
      <c r="E11849" s="2">
        <v>1.1000000000000001</v>
      </c>
      <c r="F11849" s="2">
        <f>tblProdukty[[#This Row],[Cena]]*tblProdukty[[#This Row],[Koeficient]]</f>
        <v>1303280</v>
      </c>
      <c r="G11849" s="2" t="s">
        <v>16</v>
      </c>
    </row>
    <row r="11850" spans="1:7" x14ac:dyDescent="0.25">
      <c r="A11850" s="2" t="s">
        <v>11865</v>
      </c>
      <c r="B11850" t="s">
        <v>5</v>
      </c>
      <c r="C11850" s="1">
        <v>42574</v>
      </c>
      <c r="D11850" s="2">
        <v>1184900</v>
      </c>
      <c r="E11850" s="2">
        <v>1.3</v>
      </c>
      <c r="F11850" s="2">
        <f>tblProdukty[[#This Row],[Cena]]*tblProdukty[[#This Row],[Koeficient]]</f>
        <v>1540370</v>
      </c>
      <c r="G11850" s="2" t="s">
        <v>9</v>
      </c>
    </row>
    <row r="11851" spans="1:7" x14ac:dyDescent="0.25">
      <c r="A11851" s="2" t="s">
        <v>11866</v>
      </c>
      <c r="B11851" t="s">
        <v>5</v>
      </c>
      <c r="C11851" s="1">
        <v>42737</v>
      </c>
      <c r="D11851" s="2">
        <v>1185000</v>
      </c>
      <c r="E11851" s="2">
        <v>1.1399999999999999</v>
      </c>
      <c r="F11851" s="2">
        <f>tblProdukty[[#This Row],[Cena]]*tblProdukty[[#This Row],[Koeficient]]</f>
        <v>1350900</v>
      </c>
      <c r="G11851" s="2" t="s">
        <v>11</v>
      </c>
    </row>
    <row r="11852" spans="1:7" x14ac:dyDescent="0.25">
      <c r="A11852" s="2" t="s">
        <v>11867</v>
      </c>
      <c r="B11852" t="s">
        <v>5</v>
      </c>
      <c r="C11852" s="1">
        <v>42396</v>
      </c>
      <c r="D11852" s="2">
        <v>1185100</v>
      </c>
      <c r="E11852" s="2">
        <v>1.1299999999999999</v>
      </c>
      <c r="F11852" s="2">
        <f>tblProdukty[[#This Row],[Cena]]*tblProdukty[[#This Row],[Koeficient]]</f>
        <v>1339162.9999999998</v>
      </c>
      <c r="G11852" s="2" t="s">
        <v>10</v>
      </c>
    </row>
    <row r="11853" spans="1:7" x14ac:dyDescent="0.25">
      <c r="A11853" s="2" t="s">
        <v>11868</v>
      </c>
      <c r="B11853" t="s">
        <v>5</v>
      </c>
      <c r="C11853" s="1">
        <v>42009</v>
      </c>
      <c r="D11853" s="2">
        <v>1185200</v>
      </c>
      <c r="E11853" s="2">
        <v>1.29</v>
      </c>
      <c r="F11853" s="2">
        <f>tblProdukty[[#This Row],[Cena]]*tblProdukty[[#This Row],[Koeficient]]</f>
        <v>1528908</v>
      </c>
      <c r="G11853" s="2" t="s">
        <v>12</v>
      </c>
    </row>
    <row r="11854" spans="1:7" x14ac:dyDescent="0.25">
      <c r="A11854" s="2" t="s">
        <v>11869</v>
      </c>
      <c r="B11854" t="s">
        <v>5</v>
      </c>
      <c r="C11854" s="1">
        <v>42376</v>
      </c>
      <c r="D11854" s="2">
        <v>1185300</v>
      </c>
      <c r="E11854" s="2">
        <v>1.39</v>
      </c>
      <c r="F11854" s="2">
        <f>tblProdukty[[#This Row],[Cena]]*tblProdukty[[#This Row],[Koeficient]]</f>
        <v>1647567</v>
      </c>
      <c r="G11854" s="2" t="s">
        <v>13</v>
      </c>
    </row>
    <row r="11855" spans="1:7" x14ac:dyDescent="0.25">
      <c r="A11855" s="2" t="s">
        <v>11870</v>
      </c>
      <c r="B11855" t="s">
        <v>5</v>
      </c>
      <c r="C11855" s="1">
        <v>43086</v>
      </c>
      <c r="D11855" s="2">
        <v>1185400</v>
      </c>
      <c r="E11855" s="2">
        <v>1.72</v>
      </c>
      <c r="F11855" s="2">
        <f>tblProdukty[[#This Row],[Cena]]*tblProdukty[[#This Row],[Koeficient]]</f>
        <v>2038888</v>
      </c>
      <c r="G11855" s="2" t="s">
        <v>14</v>
      </c>
    </row>
    <row r="11856" spans="1:7" x14ac:dyDescent="0.25">
      <c r="A11856" s="2" t="s">
        <v>11871</v>
      </c>
      <c r="B11856" t="s">
        <v>5</v>
      </c>
      <c r="C11856" s="1">
        <v>42820</v>
      </c>
      <c r="D11856" s="2">
        <v>1185500</v>
      </c>
      <c r="E11856" s="2">
        <v>1.68</v>
      </c>
      <c r="F11856" s="2">
        <f>tblProdukty[[#This Row],[Cena]]*tblProdukty[[#This Row],[Koeficient]]</f>
        <v>1991640</v>
      </c>
      <c r="G11856" s="2" t="s">
        <v>15</v>
      </c>
    </row>
    <row r="11857" spans="1:7" x14ac:dyDescent="0.25">
      <c r="A11857" s="2" t="s">
        <v>11872</v>
      </c>
      <c r="B11857" t="s">
        <v>5</v>
      </c>
      <c r="C11857" s="1">
        <v>42833</v>
      </c>
      <c r="D11857" s="2">
        <v>1185600</v>
      </c>
      <c r="E11857" s="2">
        <v>1.08</v>
      </c>
      <c r="F11857" s="2">
        <f>tblProdukty[[#This Row],[Cena]]*tblProdukty[[#This Row],[Koeficient]]</f>
        <v>1280448</v>
      </c>
      <c r="G11857" s="2" t="s">
        <v>16</v>
      </c>
    </row>
    <row r="11858" spans="1:7" x14ac:dyDescent="0.25">
      <c r="A11858" s="2" t="s">
        <v>11873</v>
      </c>
      <c r="B11858" t="s">
        <v>5</v>
      </c>
      <c r="C11858" s="1">
        <v>42160</v>
      </c>
      <c r="D11858" s="2">
        <v>1185700</v>
      </c>
      <c r="E11858" s="2">
        <v>1.92</v>
      </c>
      <c r="F11858" s="2">
        <f>tblProdukty[[#This Row],[Cena]]*tblProdukty[[#This Row],[Koeficient]]</f>
        <v>2276544</v>
      </c>
      <c r="G11858" s="2" t="s">
        <v>9</v>
      </c>
    </row>
    <row r="11859" spans="1:7" x14ac:dyDescent="0.25">
      <c r="A11859" s="2" t="s">
        <v>11874</v>
      </c>
      <c r="B11859" t="s">
        <v>5</v>
      </c>
      <c r="C11859" s="1">
        <v>42944</v>
      </c>
      <c r="D11859" s="2">
        <v>1185800</v>
      </c>
      <c r="E11859" s="2">
        <v>1.9</v>
      </c>
      <c r="F11859" s="2">
        <f>tblProdukty[[#This Row],[Cena]]*tblProdukty[[#This Row],[Koeficient]]</f>
        <v>2253020</v>
      </c>
      <c r="G11859" s="2" t="s">
        <v>11</v>
      </c>
    </row>
    <row r="11860" spans="1:7" x14ac:dyDescent="0.25">
      <c r="A11860" s="2" t="s">
        <v>11875</v>
      </c>
      <c r="B11860" t="s">
        <v>5</v>
      </c>
      <c r="C11860" s="1">
        <v>42569</v>
      </c>
      <c r="D11860" s="2">
        <v>1185900</v>
      </c>
      <c r="E11860" s="2">
        <v>1.4</v>
      </c>
      <c r="F11860" s="2">
        <f>tblProdukty[[#This Row],[Cena]]*tblProdukty[[#This Row],[Koeficient]]</f>
        <v>1660260</v>
      </c>
      <c r="G11860" s="2" t="s">
        <v>10</v>
      </c>
    </row>
    <row r="11861" spans="1:7" x14ac:dyDescent="0.25">
      <c r="A11861" s="2" t="s">
        <v>11876</v>
      </c>
      <c r="B11861" t="s">
        <v>5</v>
      </c>
      <c r="C11861" s="1">
        <v>42975</v>
      </c>
      <c r="D11861" s="2">
        <v>1186000</v>
      </c>
      <c r="E11861" s="2">
        <v>1.35</v>
      </c>
      <c r="F11861" s="2">
        <f>tblProdukty[[#This Row],[Cena]]*tblProdukty[[#This Row],[Koeficient]]</f>
        <v>1601100</v>
      </c>
      <c r="G11861" s="2" t="s">
        <v>12</v>
      </c>
    </row>
    <row r="11862" spans="1:7" x14ac:dyDescent="0.25">
      <c r="A11862" s="2" t="s">
        <v>11877</v>
      </c>
      <c r="B11862" t="s">
        <v>5</v>
      </c>
      <c r="C11862" s="1">
        <v>42609</v>
      </c>
      <c r="D11862" s="2">
        <v>1186100</v>
      </c>
      <c r="E11862" s="2">
        <v>1.76</v>
      </c>
      <c r="F11862" s="2">
        <f>tblProdukty[[#This Row],[Cena]]*tblProdukty[[#This Row],[Koeficient]]</f>
        <v>2087536</v>
      </c>
      <c r="G11862" s="2" t="s">
        <v>13</v>
      </c>
    </row>
    <row r="11863" spans="1:7" x14ac:dyDescent="0.25">
      <c r="A11863" s="2" t="s">
        <v>11878</v>
      </c>
      <c r="B11863" t="s">
        <v>5</v>
      </c>
      <c r="C11863" s="1">
        <v>42723</v>
      </c>
      <c r="D11863" s="2">
        <v>1186200</v>
      </c>
      <c r="E11863" s="2">
        <v>1.81</v>
      </c>
      <c r="F11863" s="2">
        <f>tblProdukty[[#This Row],[Cena]]*tblProdukty[[#This Row],[Koeficient]]</f>
        <v>2147022</v>
      </c>
      <c r="G11863" s="2" t="s">
        <v>14</v>
      </c>
    </row>
    <row r="11864" spans="1:7" x14ac:dyDescent="0.25">
      <c r="A11864" s="2" t="s">
        <v>11879</v>
      </c>
      <c r="B11864" t="s">
        <v>5</v>
      </c>
      <c r="C11864" s="1">
        <v>43052</v>
      </c>
      <c r="D11864" s="2">
        <v>1186300</v>
      </c>
      <c r="E11864" s="2">
        <v>1.52</v>
      </c>
      <c r="F11864" s="2">
        <f>tblProdukty[[#This Row],[Cena]]*tblProdukty[[#This Row],[Koeficient]]</f>
        <v>1803176</v>
      </c>
      <c r="G11864" s="2" t="s">
        <v>15</v>
      </c>
    </row>
    <row r="11865" spans="1:7" x14ac:dyDescent="0.25">
      <c r="A11865" s="2" t="s">
        <v>11880</v>
      </c>
      <c r="B11865" t="s">
        <v>5</v>
      </c>
      <c r="C11865" s="1">
        <v>42178</v>
      </c>
      <c r="D11865" s="2">
        <v>1186400</v>
      </c>
      <c r="E11865" s="2">
        <v>1.1399999999999999</v>
      </c>
      <c r="F11865" s="2">
        <f>tblProdukty[[#This Row],[Cena]]*tblProdukty[[#This Row],[Koeficient]]</f>
        <v>1352496</v>
      </c>
      <c r="G11865" s="2" t="s">
        <v>16</v>
      </c>
    </row>
    <row r="11866" spans="1:7" x14ac:dyDescent="0.25">
      <c r="A11866" s="2" t="s">
        <v>11881</v>
      </c>
      <c r="B11866" t="s">
        <v>5</v>
      </c>
      <c r="C11866" s="1">
        <v>42062</v>
      </c>
      <c r="D11866" s="2">
        <v>1186500</v>
      </c>
      <c r="E11866" s="2">
        <v>1.92</v>
      </c>
      <c r="F11866" s="2">
        <f>tblProdukty[[#This Row],[Cena]]*tblProdukty[[#This Row],[Koeficient]]</f>
        <v>2278080</v>
      </c>
      <c r="G11866" s="2" t="s">
        <v>9</v>
      </c>
    </row>
    <row r="11867" spans="1:7" x14ac:dyDescent="0.25">
      <c r="A11867" s="2" t="s">
        <v>11882</v>
      </c>
      <c r="B11867" t="s">
        <v>5</v>
      </c>
      <c r="C11867" s="1">
        <v>42375</v>
      </c>
      <c r="D11867" s="2">
        <v>1186600</v>
      </c>
      <c r="E11867" s="2">
        <v>1.1599999999999999</v>
      </c>
      <c r="F11867" s="2">
        <f>tblProdukty[[#This Row],[Cena]]*tblProdukty[[#This Row],[Koeficient]]</f>
        <v>1376456</v>
      </c>
      <c r="G11867" s="2" t="s">
        <v>11</v>
      </c>
    </row>
    <row r="11868" spans="1:7" x14ac:dyDescent="0.25">
      <c r="A11868" s="2" t="s">
        <v>11883</v>
      </c>
      <c r="B11868" t="s">
        <v>5</v>
      </c>
      <c r="C11868" s="1">
        <v>42568</v>
      </c>
      <c r="D11868" s="2">
        <v>1186700</v>
      </c>
      <c r="E11868" s="2">
        <v>1.56</v>
      </c>
      <c r="F11868" s="2">
        <f>tblProdukty[[#This Row],[Cena]]*tblProdukty[[#This Row],[Koeficient]]</f>
        <v>1851252</v>
      </c>
      <c r="G11868" s="2" t="s">
        <v>10</v>
      </c>
    </row>
    <row r="11869" spans="1:7" x14ac:dyDescent="0.25">
      <c r="A11869" s="2" t="s">
        <v>11884</v>
      </c>
      <c r="B11869" t="s">
        <v>5</v>
      </c>
      <c r="C11869" s="1">
        <v>42743</v>
      </c>
      <c r="D11869" s="2">
        <v>1186800</v>
      </c>
      <c r="E11869" s="2">
        <v>1.96</v>
      </c>
      <c r="F11869" s="2">
        <f>tblProdukty[[#This Row],[Cena]]*tblProdukty[[#This Row],[Koeficient]]</f>
        <v>2326128</v>
      </c>
      <c r="G11869" s="2" t="s">
        <v>12</v>
      </c>
    </row>
    <row r="11870" spans="1:7" x14ac:dyDescent="0.25">
      <c r="A11870" s="2" t="s">
        <v>11885</v>
      </c>
      <c r="B11870" t="s">
        <v>5</v>
      </c>
      <c r="C11870" s="1">
        <v>42140</v>
      </c>
      <c r="D11870" s="2">
        <v>1186900</v>
      </c>
      <c r="E11870" s="2">
        <v>1.96</v>
      </c>
      <c r="F11870" s="2">
        <f>tblProdukty[[#This Row],[Cena]]*tblProdukty[[#This Row],[Koeficient]]</f>
        <v>2326324</v>
      </c>
      <c r="G11870" s="2" t="s">
        <v>13</v>
      </c>
    </row>
    <row r="11871" spans="1:7" x14ac:dyDescent="0.25">
      <c r="A11871" s="2" t="s">
        <v>11886</v>
      </c>
      <c r="B11871" t="s">
        <v>5</v>
      </c>
      <c r="C11871" s="1">
        <v>42872</v>
      </c>
      <c r="D11871" s="2">
        <v>1187000</v>
      </c>
      <c r="E11871" s="2">
        <v>1.1100000000000001</v>
      </c>
      <c r="F11871" s="2">
        <f>tblProdukty[[#This Row],[Cena]]*tblProdukty[[#This Row],[Koeficient]]</f>
        <v>1317570</v>
      </c>
      <c r="G11871" s="2" t="s">
        <v>14</v>
      </c>
    </row>
    <row r="11872" spans="1:7" x14ac:dyDescent="0.25">
      <c r="A11872" s="2" t="s">
        <v>11887</v>
      </c>
      <c r="B11872" t="s">
        <v>5</v>
      </c>
      <c r="C11872" s="1">
        <v>42255</v>
      </c>
      <c r="D11872" s="2">
        <v>1187100</v>
      </c>
      <c r="E11872" s="2">
        <v>1.75</v>
      </c>
      <c r="F11872" s="2">
        <f>tblProdukty[[#This Row],[Cena]]*tblProdukty[[#This Row],[Koeficient]]</f>
        <v>2077425</v>
      </c>
      <c r="G11872" s="2" t="s">
        <v>15</v>
      </c>
    </row>
    <row r="11873" spans="1:7" x14ac:dyDescent="0.25">
      <c r="A11873" s="2" t="s">
        <v>11888</v>
      </c>
      <c r="B11873" t="s">
        <v>5</v>
      </c>
      <c r="C11873" s="1">
        <v>42758</v>
      </c>
      <c r="D11873" s="2">
        <v>1187200</v>
      </c>
      <c r="E11873" s="2">
        <v>1.83</v>
      </c>
      <c r="F11873" s="2">
        <f>tblProdukty[[#This Row],[Cena]]*tblProdukty[[#This Row],[Koeficient]]</f>
        <v>2172576</v>
      </c>
      <c r="G11873" s="2" t="s">
        <v>16</v>
      </c>
    </row>
    <row r="11874" spans="1:7" x14ac:dyDescent="0.25">
      <c r="A11874" s="2" t="s">
        <v>11889</v>
      </c>
      <c r="B11874" t="s">
        <v>5</v>
      </c>
      <c r="C11874" s="1">
        <v>42193</v>
      </c>
      <c r="D11874" s="2">
        <v>1187300</v>
      </c>
      <c r="E11874" s="2">
        <v>1.71</v>
      </c>
      <c r="F11874" s="2">
        <f>tblProdukty[[#This Row],[Cena]]*tblProdukty[[#This Row],[Koeficient]]</f>
        <v>2030283</v>
      </c>
      <c r="G11874" s="2" t="s">
        <v>9</v>
      </c>
    </row>
    <row r="11875" spans="1:7" x14ac:dyDescent="0.25">
      <c r="A11875" s="2" t="s">
        <v>11890</v>
      </c>
      <c r="B11875" t="s">
        <v>5</v>
      </c>
      <c r="C11875" s="1">
        <v>42938</v>
      </c>
      <c r="D11875" s="2">
        <v>1187400</v>
      </c>
      <c r="E11875" s="2">
        <v>1.08</v>
      </c>
      <c r="F11875" s="2">
        <f>tblProdukty[[#This Row],[Cena]]*tblProdukty[[#This Row],[Koeficient]]</f>
        <v>1282392</v>
      </c>
      <c r="G11875" s="2" t="s">
        <v>11</v>
      </c>
    </row>
    <row r="11876" spans="1:7" x14ac:dyDescent="0.25">
      <c r="A11876" s="2" t="s">
        <v>11891</v>
      </c>
      <c r="B11876" t="s">
        <v>5</v>
      </c>
      <c r="C11876" s="1">
        <v>42394</v>
      </c>
      <c r="D11876" s="2">
        <v>1187500</v>
      </c>
      <c r="E11876" s="2">
        <v>1.71</v>
      </c>
      <c r="F11876" s="2">
        <f>tblProdukty[[#This Row],[Cena]]*tblProdukty[[#This Row],[Koeficient]]</f>
        <v>2030625</v>
      </c>
      <c r="G11876" s="2" t="s">
        <v>10</v>
      </c>
    </row>
    <row r="11877" spans="1:7" x14ac:dyDescent="0.25">
      <c r="A11877" s="2" t="s">
        <v>11892</v>
      </c>
      <c r="B11877" t="s">
        <v>5</v>
      </c>
      <c r="C11877" s="1">
        <v>42842</v>
      </c>
      <c r="D11877" s="2">
        <v>1187600</v>
      </c>
      <c r="E11877" s="2">
        <v>1.23</v>
      </c>
      <c r="F11877" s="2">
        <f>tblProdukty[[#This Row],[Cena]]*tblProdukty[[#This Row],[Koeficient]]</f>
        <v>1460748</v>
      </c>
      <c r="G11877" s="2" t="s">
        <v>12</v>
      </c>
    </row>
    <row r="11878" spans="1:7" x14ac:dyDescent="0.25">
      <c r="A11878" s="2" t="s">
        <v>11893</v>
      </c>
      <c r="B11878" t="s">
        <v>5</v>
      </c>
      <c r="C11878" s="1">
        <v>42810</v>
      </c>
      <c r="D11878" s="2">
        <v>1187700</v>
      </c>
      <c r="E11878" s="2">
        <v>1.18</v>
      </c>
      <c r="F11878" s="2">
        <f>tblProdukty[[#This Row],[Cena]]*tblProdukty[[#This Row],[Koeficient]]</f>
        <v>1401486</v>
      </c>
      <c r="G11878" s="2" t="s">
        <v>13</v>
      </c>
    </row>
    <row r="11879" spans="1:7" x14ac:dyDescent="0.25">
      <c r="A11879" s="2" t="s">
        <v>11894</v>
      </c>
      <c r="B11879" t="s">
        <v>5</v>
      </c>
      <c r="C11879" s="1">
        <v>42743</v>
      </c>
      <c r="D11879" s="2">
        <v>1187800</v>
      </c>
      <c r="E11879" s="2">
        <v>1.5</v>
      </c>
      <c r="F11879" s="2">
        <f>tblProdukty[[#This Row],[Cena]]*tblProdukty[[#This Row],[Koeficient]]</f>
        <v>1781700</v>
      </c>
      <c r="G11879" s="2" t="s">
        <v>14</v>
      </c>
    </row>
    <row r="11880" spans="1:7" x14ac:dyDescent="0.25">
      <c r="A11880" s="2" t="s">
        <v>11895</v>
      </c>
      <c r="B11880" t="s">
        <v>5</v>
      </c>
      <c r="C11880" s="1">
        <v>42820</v>
      </c>
      <c r="D11880" s="2">
        <v>1187900</v>
      </c>
      <c r="E11880" s="2">
        <v>1.53</v>
      </c>
      <c r="F11880" s="2">
        <f>tblProdukty[[#This Row],[Cena]]*tblProdukty[[#This Row],[Koeficient]]</f>
        <v>1817487</v>
      </c>
      <c r="G11880" s="2" t="s">
        <v>15</v>
      </c>
    </row>
    <row r="11881" spans="1:7" x14ac:dyDescent="0.25">
      <c r="A11881" s="2" t="s">
        <v>11896</v>
      </c>
      <c r="B11881" t="s">
        <v>5</v>
      </c>
      <c r="C11881" s="1">
        <v>42257</v>
      </c>
      <c r="D11881" s="2">
        <v>1188000</v>
      </c>
      <c r="E11881" s="2">
        <v>1.08</v>
      </c>
      <c r="F11881" s="2">
        <f>tblProdukty[[#This Row],[Cena]]*tblProdukty[[#This Row],[Koeficient]]</f>
        <v>1283040</v>
      </c>
      <c r="G11881" s="2" t="s">
        <v>16</v>
      </c>
    </row>
    <row r="11882" spans="1:7" x14ac:dyDescent="0.25">
      <c r="A11882" s="2" t="s">
        <v>11897</v>
      </c>
      <c r="B11882" t="s">
        <v>5</v>
      </c>
      <c r="C11882" s="1">
        <v>42680</v>
      </c>
      <c r="D11882" s="2">
        <v>1188100</v>
      </c>
      <c r="E11882" s="2">
        <v>1.23</v>
      </c>
      <c r="F11882" s="2">
        <f>tblProdukty[[#This Row],[Cena]]*tblProdukty[[#This Row],[Koeficient]]</f>
        <v>1461363</v>
      </c>
      <c r="G11882" s="2" t="s">
        <v>9</v>
      </c>
    </row>
    <row r="11883" spans="1:7" x14ac:dyDescent="0.25">
      <c r="A11883" s="2" t="s">
        <v>11898</v>
      </c>
      <c r="B11883" t="s">
        <v>5</v>
      </c>
      <c r="C11883" s="1">
        <v>42638</v>
      </c>
      <c r="D11883" s="2">
        <v>1188200</v>
      </c>
      <c r="E11883" s="2">
        <v>1.67</v>
      </c>
      <c r="F11883" s="2">
        <f>tblProdukty[[#This Row],[Cena]]*tblProdukty[[#This Row],[Koeficient]]</f>
        <v>1984294</v>
      </c>
      <c r="G11883" s="2" t="s">
        <v>11</v>
      </c>
    </row>
    <row r="11884" spans="1:7" x14ac:dyDescent="0.25">
      <c r="A11884" s="2" t="s">
        <v>11899</v>
      </c>
      <c r="B11884" t="s">
        <v>5</v>
      </c>
      <c r="C11884" s="1">
        <v>43044</v>
      </c>
      <c r="D11884" s="2">
        <v>1188300</v>
      </c>
      <c r="E11884" s="2">
        <v>1.9</v>
      </c>
      <c r="F11884" s="2">
        <f>tblProdukty[[#This Row],[Cena]]*tblProdukty[[#This Row],[Koeficient]]</f>
        <v>2257770</v>
      </c>
      <c r="G11884" s="2" t="s">
        <v>10</v>
      </c>
    </row>
    <row r="11885" spans="1:7" x14ac:dyDescent="0.25">
      <c r="A11885" s="2" t="s">
        <v>11900</v>
      </c>
      <c r="B11885" t="s">
        <v>5</v>
      </c>
      <c r="C11885" s="1">
        <v>42806</v>
      </c>
      <c r="D11885" s="2">
        <v>1188400</v>
      </c>
      <c r="E11885" s="2">
        <v>1.1399999999999999</v>
      </c>
      <c r="F11885" s="2">
        <f>tblProdukty[[#This Row],[Cena]]*tblProdukty[[#This Row],[Koeficient]]</f>
        <v>1354776</v>
      </c>
      <c r="G11885" s="2" t="s">
        <v>12</v>
      </c>
    </row>
    <row r="11886" spans="1:7" x14ac:dyDescent="0.25">
      <c r="A11886" s="2" t="s">
        <v>11901</v>
      </c>
      <c r="B11886" t="s">
        <v>5</v>
      </c>
      <c r="C11886" s="1">
        <v>42421</v>
      </c>
      <c r="D11886" s="2">
        <v>1188500</v>
      </c>
      <c r="E11886" s="2">
        <v>1.03</v>
      </c>
      <c r="F11886" s="2">
        <f>tblProdukty[[#This Row],[Cena]]*tblProdukty[[#This Row],[Koeficient]]</f>
        <v>1224155</v>
      </c>
      <c r="G11886" s="2" t="s">
        <v>13</v>
      </c>
    </row>
    <row r="11887" spans="1:7" x14ac:dyDescent="0.25">
      <c r="A11887" s="2" t="s">
        <v>11902</v>
      </c>
      <c r="B11887" t="s">
        <v>5</v>
      </c>
      <c r="C11887" s="1">
        <v>42755</v>
      </c>
      <c r="D11887" s="2">
        <v>1188600</v>
      </c>
      <c r="E11887" s="2">
        <v>1.37</v>
      </c>
      <c r="F11887" s="2">
        <f>tblProdukty[[#This Row],[Cena]]*tblProdukty[[#This Row],[Koeficient]]</f>
        <v>1628382.0000000002</v>
      </c>
      <c r="G11887" s="2" t="s">
        <v>14</v>
      </c>
    </row>
    <row r="11888" spans="1:7" x14ac:dyDescent="0.25">
      <c r="A11888" s="2" t="s">
        <v>11903</v>
      </c>
      <c r="B11888" t="s">
        <v>5</v>
      </c>
      <c r="C11888" s="1">
        <v>42956</v>
      </c>
      <c r="D11888" s="2">
        <v>1188700</v>
      </c>
      <c r="E11888" s="2">
        <v>1.57</v>
      </c>
      <c r="F11888" s="2">
        <f>tblProdukty[[#This Row],[Cena]]*tblProdukty[[#This Row],[Koeficient]]</f>
        <v>1866259</v>
      </c>
      <c r="G11888" s="2" t="s">
        <v>15</v>
      </c>
    </row>
    <row r="11889" spans="1:7" x14ac:dyDescent="0.25">
      <c r="A11889" s="2" t="s">
        <v>11904</v>
      </c>
      <c r="B11889" t="s">
        <v>5</v>
      </c>
      <c r="C11889" s="1">
        <v>42732</v>
      </c>
      <c r="D11889" s="2">
        <v>1188800</v>
      </c>
      <c r="E11889" s="2">
        <v>1.0900000000000001</v>
      </c>
      <c r="F11889" s="2">
        <f>tblProdukty[[#This Row],[Cena]]*tblProdukty[[#This Row],[Koeficient]]</f>
        <v>1295792</v>
      </c>
      <c r="G11889" s="2" t="s">
        <v>16</v>
      </c>
    </row>
    <row r="11890" spans="1:7" x14ac:dyDescent="0.25">
      <c r="A11890" s="2" t="s">
        <v>11905</v>
      </c>
      <c r="B11890" t="s">
        <v>5</v>
      </c>
      <c r="C11890" s="1">
        <v>42798</v>
      </c>
      <c r="D11890" s="2">
        <v>1188900</v>
      </c>
      <c r="E11890" s="2">
        <v>1.68</v>
      </c>
      <c r="F11890" s="2">
        <f>tblProdukty[[#This Row],[Cena]]*tblProdukty[[#This Row],[Koeficient]]</f>
        <v>1997352</v>
      </c>
      <c r="G11890" s="2" t="s">
        <v>9</v>
      </c>
    </row>
    <row r="11891" spans="1:7" x14ac:dyDescent="0.25">
      <c r="A11891" s="2" t="s">
        <v>11906</v>
      </c>
      <c r="B11891" t="s">
        <v>5</v>
      </c>
      <c r="C11891" s="1">
        <v>42042</v>
      </c>
      <c r="D11891" s="2">
        <v>1189000</v>
      </c>
      <c r="E11891" s="2">
        <v>1.05</v>
      </c>
      <c r="F11891" s="2">
        <f>tblProdukty[[#This Row],[Cena]]*tblProdukty[[#This Row],[Koeficient]]</f>
        <v>1248450</v>
      </c>
      <c r="G11891" s="2" t="s">
        <v>11</v>
      </c>
    </row>
    <row r="11892" spans="1:7" x14ac:dyDescent="0.25">
      <c r="A11892" s="2" t="s">
        <v>11907</v>
      </c>
      <c r="B11892" t="s">
        <v>5</v>
      </c>
      <c r="C11892" s="1">
        <v>42741</v>
      </c>
      <c r="D11892" s="2">
        <v>1189100</v>
      </c>
      <c r="E11892" s="2">
        <v>1.56</v>
      </c>
      <c r="F11892" s="2">
        <f>tblProdukty[[#This Row],[Cena]]*tblProdukty[[#This Row],[Koeficient]]</f>
        <v>1854996</v>
      </c>
      <c r="G11892" s="2" t="s">
        <v>10</v>
      </c>
    </row>
    <row r="11893" spans="1:7" x14ac:dyDescent="0.25">
      <c r="A11893" s="2" t="s">
        <v>11908</v>
      </c>
      <c r="B11893" t="s">
        <v>5</v>
      </c>
      <c r="C11893" s="1">
        <v>42940</v>
      </c>
      <c r="D11893" s="2">
        <v>1189200</v>
      </c>
      <c r="E11893" s="2">
        <v>1.1499999999999999</v>
      </c>
      <c r="F11893" s="2">
        <f>tblProdukty[[#This Row],[Cena]]*tblProdukty[[#This Row],[Koeficient]]</f>
        <v>1367580</v>
      </c>
      <c r="G11893" s="2" t="s">
        <v>12</v>
      </c>
    </row>
    <row r="11894" spans="1:7" x14ac:dyDescent="0.25">
      <c r="A11894" s="2" t="s">
        <v>11909</v>
      </c>
      <c r="B11894" t="s">
        <v>5</v>
      </c>
      <c r="C11894" s="1">
        <v>42456</v>
      </c>
      <c r="D11894" s="2">
        <v>1189300</v>
      </c>
      <c r="E11894" s="2">
        <v>1.64</v>
      </c>
      <c r="F11894" s="2">
        <f>tblProdukty[[#This Row],[Cena]]*tblProdukty[[#This Row],[Koeficient]]</f>
        <v>1950452</v>
      </c>
      <c r="G11894" s="2" t="s">
        <v>13</v>
      </c>
    </row>
    <row r="11895" spans="1:7" x14ac:dyDescent="0.25">
      <c r="A11895" s="2" t="s">
        <v>11910</v>
      </c>
      <c r="B11895" t="s">
        <v>5</v>
      </c>
      <c r="C11895" s="1">
        <v>43098</v>
      </c>
      <c r="D11895" s="2">
        <v>1189400</v>
      </c>
      <c r="E11895" s="2">
        <v>1.22</v>
      </c>
      <c r="F11895" s="2">
        <f>tblProdukty[[#This Row],[Cena]]*tblProdukty[[#This Row],[Koeficient]]</f>
        <v>1451068</v>
      </c>
      <c r="G11895" s="2" t="s">
        <v>14</v>
      </c>
    </row>
    <row r="11896" spans="1:7" x14ac:dyDescent="0.25">
      <c r="A11896" s="2" t="s">
        <v>11911</v>
      </c>
      <c r="B11896" t="s">
        <v>5</v>
      </c>
      <c r="C11896" s="1">
        <v>42610</v>
      </c>
      <c r="D11896" s="2">
        <v>1189500</v>
      </c>
      <c r="E11896" s="2">
        <v>1.75</v>
      </c>
      <c r="F11896" s="2">
        <f>tblProdukty[[#This Row],[Cena]]*tblProdukty[[#This Row],[Koeficient]]</f>
        <v>2081625</v>
      </c>
      <c r="G11896" s="2" t="s">
        <v>15</v>
      </c>
    </row>
    <row r="11897" spans="1:7" x14ac:dyDescent="0.25">
      <c r="A11897" s="2" t="s">
        <v>11912</v>
      </c>
      <c r="B11897" t="s">
        <v>5</v>
      </c>
      <c r="C11897" s="1">
        <v>42568</v>
      </c>
      <c r="D11897" s="2">
        <v>1189600</v>
      </c>
      <c r="E11897" s="2">
        <v>1.7</v>
      </c>
      <c r="F11897" s="2">
        <f>tblProdukty[[#This Row],[Cena]]*tblProdukty[[#This Row],[Koeficient]]</f>
        <v>2022320</v>
      </c>
      <c r="G11897" s="2" t="s">
        <v>16</v>
      </c>
    </row>
    <row r="11898" spans="1:7" x14ac:dyDescent="0.25">
      <c r="A11898" s="2" t="s">
        <v>11913</v>
      </c>
      <c r="B11898" t="s">
        <v>5</v>
      </c>
      <c r="C11898" s="1">
        <v>42014</v>
      </c>
      <c r="D11898" s="2">
        <v>1189700</v>
      </c>
      <c r="E11898" s="2">
        <v>1.79</v>
      </c>
      <c r="F11898" s="2">
        <f>tblProdukty[[#This Row],[Cena]]*tblProdukty[[#This Row],[Koeficient]]</f>
        <v>2129563</v>
      </c>
      <c r="G11898" s="2" t="s">
        <v>9</v>
      </c>
    </row>
    <row r="11899" spans="1:7" x14ac:dyDescent="0.25">
      <c r="A11899" s="2" t="s">
        <v>11914</v>
      </c>
      <c r="B11899" t="s">
        <v>5</v>
      </c>
      <c r="C11899" s="1">
        <v>43084</v>
      </c>
      <c r="D11899" s="2">
        <v>1189800</v>
      </c>
      <c r="E11899" s="2">
        <v>1.75</v>
      </c>
      <c r="F11899" s="2">
        <f>tblProdukty[[#This Row],[Cena]]*tblProdukty[[#This Row],[Koeficient]]</f>
        <v>2082150</v>
      </c>
      <c r="G11899" s="2" t="s">
        <v>11</v>
      </c>
    </row>
    <row r="11900" spans="1:7" x14ac:dyDescent="0.25">
      <c r="A11900" s="2" t="s">
        <v>11915</v>
      </c>
      <c r="B11900" t="s">
        <v>5</v>
      </c>
      <c r="C11900" s="1">
        <v>42934</v>
      </c>
      <c r="D11900" s="2">
        <v>1189900</v>
      </c>
      <c r="E11900" s="2">
        <v>1.96</v>
      </c>
      <c r="F11900" s="2">
        <f>tblProdukty[[#This Row],[Cena]]*tblProdukty[[#This Row],[Koeficient]]</f>
        <v>2332204</v>
      </c>
      <c r="G11900" s="2" t="s">
        <v>10</v>
      </c>
    </row>
    <row r="11901" spans="1:7" x14ac:dyDescent="0.25">
      <c r="A11901" s="2" t="s">
        <v>11916</v>
      </c>
      <c r="B11901" t="s">
        <v>5</v>
      </c>
      <c r="C11901" s="1">
        <v>42790</v>
      </c>
      <c r="D11901" s="2">
        <v>1190000</v>
      </c>
      <c r="E11901" s="2">
        <v>1.25</v>
      </c>
      <c r="F11901" s="2">
        <f>tblProdukty[[#This Row],[Cena]]*tblProdukty[[#This Row],[Koeficient]]</f>
        <v>1487500</v>
      </c>
      <c r="G11901" s="2" t="s">
        <v>12</v>
      </c>
    </row>
    <row r="11902" spans="1:7" x14ac:dyDescent="0.25">
      <c r="A11902" s="2" t="s">
        <v>11917</v>
      </c>
      <c r="B11902" t="s">
        <v>5</v>
      </c>
      <c r="C11902" s="1">
        <v>42581</v>
      </c>
      <c r="D11902" s="2">
        <v>1190100</v>
      </c>
      <c r="E11902" s="2">
        <v>1.1100000000000001</v>
      </c>
      <c r="F11902" s="2">
        <f>tblProdukty[[#This Row],[Cena]]*tblProdukty[[#This Row],[Koeficient]]</f>
        <v>1321011</v>
      </c>
      <c r="G11902" s="2" t="s">
        <v>13</v>
      </c>
    </row>
    <row r="11903" spans="1:7" x14ac:dyDescent="0.25">
      <c r="A11903" s="2" t="s">
        <v>11918</v>
      </c>
      <c r="B11903" t="s">
        <v>5</v>
      </c>
      <c r="C11903" s="1">
        <v>42736</v>
      </c>
      <c r="D11903" s="2">
        <v>1190200</v>
      </c>
      <c r="E11903" s="2">
        <v>1.62</v>
      </c>
      <c r="F11903" s="2">
        <f>tblProdukty[[#This Row],[Cena]]*tblProdukty[[#This Row],[Koeficient]]</f>
        <v>1928124.0000000002</v>
      </c>
      <c r="G11903" s="2" t="s">
        <v>14</v>
      </c>
    </row>
    <row r="11904" spans="1:7" x14ac:dyDescent="0.25">
      <c r="A11904" s="2" t="s">
        <v>11919</v>
      </c>
      <c r="B11904" t="s">
        <v>5</v>
      </c>
      <c r="C11904" s="1">
        <v>42755</v>
      </c>
      <c r="D11904" s="2">
        <v>1190300</v>
      </c>
      <c r="E11904" s="2">
        <v>1.82</v>
      </c>
      <c r="F11904" s="2">
        <f>tblProdukty[[#This Row],[Cena]]*tblProdukty[[#This Row],[Koeficient]]</f>
        <v>2166346</v>
      </c>
      <c r="G11904" s="2" t="s">
        <v>15</v>
      </c>
    </row>
    <row r="11905" spans="1:7" x14ac:dyDescent="0.25">
      <c r="A11905" s="2" t="s">
        <v>11920</v>
      </c>
      <c r="B11905" t="s">
        <v>5</v>
      </c>
      <c r="C11905" s="1">
        <v>42021</v>
      </c>
      <c r="D11905" s="2">
        <v>1190400</v>
      </c>
      <c r="E11905" s="2">
        <v>1.25</v>
      </c>
      <c r="F11905" s="2">
        <f>tblProdukty[[#This Row],[Cena]]*tblProdukty[[#This Row],[Koeficient]]</f>
        <v>1488000</v>
      </c>
      <c r="G11905" s="2" t="s">
        <v>16</v>
      </c>
    </row>
    <row r="11906" spans="1:7" x14ac:dyDescent="0.25">
      <c r="A11906" s="2" t="s">
        <v>11921</v>
      </c>
      <c r="B11906" t="s">
        <v>5</v>
      </c>
      <c r="C11906" s="1">
        <v>42511</v>
      </c>
      <c r="D11906" s="2">
        <v>1190500</v>
      </c>
      <c r="E11906" s="2">
        <v>1.26</v>
      </c>
      <c r="F11906" s="2">
        <f>tblProdukty[[#This Row],[Cena]]*tblProdukty[[#This Row],[Koeficient]]</f>
        <v>1500030</v>
      </c>
      <c r="G11906" s="2" t="s">
        <v>9</v>
      </c>
    </row>
    <row r="11907" spans="1:7" x14ac:dyDescent="0.25">
      <c r="A11907" s="2" t="s">
        <v>11922</v>
      </c>
      <c r="B11907" t="s">
        <v>5</v>
      </c>
      <c r="C11907" s="1">
        <v>42738</v>
      </c>
      <c r="D11907" s="2">
        <v>1190600</v>
      </c>
      <c r="E11907" s="2">
        <v>1.83</v>
      </c>
      <c r="F11907" s="2">
        <f>tblProdukty[[#This Row],[Cena]]*tblProdukty[[#This Row],[Koeficient]]</f>
        <v>2178798</v>
      </c>
      <c r="G11907" s="2" t="s">
        <v>11</v>
      </c>
    </row>
    <row r="11908" spans="1:7" x14ac:dyDescent="0.25">
      <c r="A11908" s="2" t="s">
        <v>11923</v>
      </c>
      <c r="B11908" t="s">
        <v>5</v>
      </c>
      <c r="C11908" s="1">
        <v>42299</v>
      </c>
      <c r="D11908" s="2">
        <v>1190700</v>
      </c>
      <c r="E11908" s="2">
        <v>1.81</v>
      </c>
      <c r="F11908" s="2">
        <f>tblProdukty[[#This Row],[Cena]]*tblProdukty[[#This Row],[Koeficient]]</f>
        <v>2155167</v>
      </c>
      <c r="G11908" s="2" t="s">
        <v>10</v>
      </c>
    </row>
    <row r="11909" spans="1:7" x14ac:dyDescent="0.25">
      <c r="A11909" s="2" t="s">
        <v>11924</v>
      </c>
      <c r="B11909" t="s">
        <v>5</v>
      </c>
      <c r="C11909" s="1">
        <v>42800</v>
      </c>
      <c r="D11909" s="2">
        <v>1190800</v>
      </c>
      <c r="E11909" s="2">
        <v>1.61</v>
      </c>
      <c r="F11909" s="2">
        <f>tblProdukty[[#This Row],[Cena]]*tblProdukty[[#This Row],[Koeficient]]</f>
        <v>1917188</v>
      </c>
      <c r="G11909" s="2" t="s">
        <v>12</v>
      </c>
    </row>
    <row r="11910" spans="1:7" x14ac:dyDescent="0.25">
      <c r="A11910" s="2" t="s">
        <v>11925</v>
      </c>
      <c r="B11910" t="s">
        <v>5</v>
      </c>
      <c r="C11910" s="1">
        <v>42228</v>
      </c>
      <c r="D11910" s="2">
        <v>1190900</v>
      </c>
      <c r="E11910" s="2">
        <v>1.99</v>
      </c>
      <c r="F11910" s="2">
        <f>tblProdukty[[#This Row],[Cena]]*tblProdukty[[#This Row],[Koeficient]]</f>
        <v>2369891</v>
      </c>
      <c r="G11910" s="2" t="s">
        <v>13</v>
      </c>
    </row>
    <row r="11911" spans="1:7" x14ac:dyDescent="0.25">
      <c r="A11911" s="2" t="s">
        <v>11926</v>
      </c>
      <c r="B11911" t="s">
        <v>5</v>
      </c>
      <c r="C11911" s="1">
        <v>42513</v>
      </c>
      <c r="D11911" s="2">
        <v>1191000</v>
      </c>
      <c r="E11911" s="2">
        <v>1.08</v>
      </c>
      <c r="F11911" s="2">
        <f>tblProdukty[[#This Row],[Cena]]*tblProdukty[[#This Row],[Koeficient]]</f>
        <v>1286280</v>
      </c>
      <c r="G11911" s="2" t="s">
        <v>14</v>
      </c>
    </row>
    <row r="11912" spans="1:7" x14ac:dyDescent="0.25">
      <c r="A11912" s="2" t="s">
        <v>11927</v>
      </c>
      <c r="B11912" t="s">
        <v>5</v>
      </c>
      <c r="C11912" s="1">
        <v>42766</v>
      </c>
      <c r="D11912" s="2">
        <v>1191100</v>
      </c>
      <c r="E11912" s="2">
        <v>1.1200000000000001</v>
      </c>
      <c r="F11912" s="2">
        <f>tblProdukty[[#This Row],[Cena]]*tblProdukty[[#This Row],[Koeficient]]</f>
        <v>1334032.0000000002</v>
      </c>
      <c r="G11912" s="2" t="s">
        <v>15</v>
      </c>
    </row>
    <row r="11913" spans="1:7" x14ac:dyDescent="0.25">
      <c r="A11913" s="2" t="s">
        <v>11928</v>
      </c>
      <c r="B11913" t="s">
        <v>5</v>
      </c>
      <c r="C11913" s="1">
        <v>43080</v>
      </c>
      <c r="D11913" s="2">
        <v>1191200</v>
      </c>
      <c r="E11913" s="2">
        <v>1.1000000000000001</v>
      </c>
      <c r="F11913" s="2">
        <f>tblProdukty[[#This Row],[Cena]]*tblProdukty[[#This Row],[Koeficient]]</f>
        <v>1310320</v>
      </c>
      <c r="G11913" s="2" t="s">
        <v>16</v>
      </c>
    </row>
    <row r="11914" spans="1:7" x14ac:dyDescent="0.25">
      <c r="A11914" s="2" t="s">
        <v>11929</v>
      </c>
      <c r="B11914" t="s">
        <v>5</v>
      </c>
      <c r="C11914" s="1">
        <v>42949</v>
      </c>
      <c r="D11914" s="2">
        <v>1191300</v>
      </c>
      <c r="E11914" s="2">
        <v>1.87</v>
      </c>
      <c r="F11914" s="2">
        <f>tblProdukty[[#This Row],[Cena]]*tblProdukty[[#This Row],[Koeficient]]</f>
        <v>2227731</v>
      </c>
      <c r="G11914" s="2" t="s">
        <v>9</v>
      </c>
    </row>
    <row r="11915" spans="1:7" x14ac:dyDescent="0.25">
      <c r="A11915" s="2" t="s">
        <v>11930</v>
      </c>
      <c r="B11915" t="s">
        <v>5</v>
      </c>
      <c r="C11915" s="1">
        <v>42697</v>
      </c>
      <c r="D11915" s="2">
        <v>1191400</v>
      </c>
      <c r="E11915" s="2">
        <v>1.03</v>
      </c>
      <c r="F11915" s="2">
        <f>tblProdukty[[#This Row],[Cena]]*tblProdukty[[#This Row],[Koeficient]]</f>
        <v>1227142</v>
      </c>
      <c r="G11915" s="2" t="s">
        <v>11</v>
      </c>
    </row>
    <row r="11916" spans="1:7" x14ac:dyDescent="0.25">
      <c r="A11916" s="2" t="s">
        <v>11931</v>
      </c>
      <c r="B11916" t="s">
        <v>5</v>
      </c>
      <c r="C11916" s="1">
        <v>42185</v>
      </c>
      <c r="D11916" s="2">
        <v>1191500</v>
      </c>
      <c r="E11916" s="2">
        <v>1.0900000000000001</v>
      </c>
      <c r="F11916" s="2">
        <f>tblProdukty[[#This Row],[Cena]]*tblProdukty[[#This Row],[Koeficient]]</f>
        <v>1298735</v>
      </c>
      <c r="G11916" s="2" t="s">
        <v>10</v>
      </c>
    </row>
    <row r="11917" spans="1:7" x14ac:dyDescent="0.25">
      <c r="A11917" s="2" t="s">
        <v>11932</v>
      </c>
      <c r="B11917" t="s">
        <v>5</v>
      </c>
      <c r="C11917" s="1">
        <v>42156</v>
      </c>
      <c r="D11917" s="2">
        <v>1191600</v>
      </c>
      <c r="E11917" s="2">
        <v>1.88</v>
      </c>
      <c r="F11917" s="2">
        <f>tblProdukty[[#This Row],[Cena]]*tblProdukty[[#This Row],[Koeficient]]</f>
        <v>2240208</v>
      </c>
      <c r="G11917" s="2" t="s">
        <v>12</v>
      </c>
    </row>
    <row r="11918" spans="1:7" x14ac:dyDescent="0.25">
      <c r="A11918" s="2" t="s">
        <v>11933</v>
      </c>
      <c r="B11918" t="s">
        <v>5</v>
      </c>
      <c r="C11918" s="1">
        <v>42197</v>
      </c>
      <c r="D11918" s="2">
        <v>1191700</v>
      </c>
      <c r="E11918" s="2">
        <v>1.76</v>
      </c>
      <c r="F11918" s="2">
        <f>tblProdukty[[#This Row],[Cena]]*tblProdukty[[#This Row],[Koeficient]]</f>
        <v>2097392</v>
      </c>
      <c r="G11918" s="2" t="s">
        <v>13</v>
      </c>
    </row>
    <row r="11919" spans="1:7" x14ac:dyDescent="0.25">
      <c r="A11919" s="2" t="s">
        <v>11934</v>
      </c>
      <c r="B11919" t="s">
        <v>5</v>
      </c>
      <c r="C11919" s="1">
        <v>42173</v>
      </c>
      <c r="D11919" s="2">
        <v>1191800</v>
      </c>
      <c r="E11919" s="2">
        <v>1.51</v>
      </c>
      <c r="F11919" s="2">
        <f>tblProdukty[[#This Row],[Cena]]*tblProdukty[[#This Row],[Koeficient]]</f>
        <v>1799618</v>
      </c>
      <c r="G11919" s="2" t="s">
        <v>14</v>
      </c>
    </row>
    <row r="11920" spans="1:7" x14ac:dyDescent="0.25">
      <c r="A11920" s="2" t="s">
        <v>11935</v>
      </c>
      <c r="B11920" t="s">
        <v>5</v>
      </c>
      <c r="C11920" s="1">
        <v>42408</v>
      </c>
      <c r="D11920" s="2">
        <v>1191900</v>
      </c>
      <c r="E11920" s="2">
        <v>1.95</v>
      </c>
      <c r="F11920" s="2">
        <f>tblProdukty[[#This Row],[Cena]]*tblProdukty[[#This Row],[Koeficient]]</f>
        <v>2324205</v>
      </c>
      <c r="G11920" s="2" t="s">
        <v>15</v>
      </c>
    </row>
    <row r="11921" spans="1:7" x14ac:dyDescent="0.25">
      <c r="A11921" s="2" t="s">
        <v>11936</v>
      </c>
      <c r="B11921" t="s">
        <v>5</v>
      </c>
      <c r="C11921" s="1">
        <v>42769</v>
      </c>
      <c r="D11921" s="2">
        <v>1192000</v>
      </c>
      <c r="E11921" s="2">
        <v>1.18</v>
      </c>
      <c r="F11921" s="2">
        <f>tblProdukty[[#This Row],[Cena]]*tblProdukty[[#This Row],[Koeficient]]</f>
        <v>1406560</v>
      </c>
      <c r="G11921" s="2" t="s">
        <v>16</v>
      </c>
    </row>
    <row r="11922" spans="1:7" x14ac:dyDescent="0.25">
      <c r="A11922" s="2" t="s">
        <v>11937</v>
      </c>
      <c r="B11922" t="s">
        <v>5</v>
      </c>
      <c r="C11922" s="1">
        <v>42547</v>
      </c>
      <c r="D11922" s="2">
        <v>1192100</v>
      </c>
      <c r="E11922" s="2">
        <v>1.18</v>
      </c>
      <c r="F11922" s="2">
        <f>tblProdukty[[#This Row],[Cena]]*tblProdukty[[#This Row],[Koeficient]]</f>
        <v>1406678</v>
      </c>
      <c r="G11922" s="2" t="s">
        <v>9</v>
      </c>
    </row>
    <row r="11923" spans="1:7" x14ac:dyDescent="0.25">
      <c r="A11923" s="2" t="s">
        <v>11938</v>
      </c>
      <c r="B11923" t="s">
        <v>5</v>
      </c>
      <c r="C11923" s="1">
        <v>42329</v>
      </c>
      <c r="D11923" s="2">
        <v>1192200</v>
      </c>
      <c r="E11923" s="2">
        <v>1.65</v>
      </c>
      <c r="F11923" s="2">
        <f>tblProdukty[[#This Row],[Cena]]*tblProdukty[[#This Row],[Koeficient]]</f>
        <v>1967130</v>
      </c>
      <c r="G11923" s="2" t="s">
        <v>11</v>
      </c>
    </row>
    <row r="11924" spans="1:7" x14ac:dyDescent="0.25">
      <c r="A11924" s="2" t="s">
        <v>11939</v>
      </c>
      <c r="B11924" t="s">
        <v>5</v>
      </c>
      <c r="C11924" s="1">
        <v>42447</v>
      </c>
      <c r="D11924" s="2">
        <v>1192300</v>
      </c>
      <c r="E11924" s="2">
        <v>1.18</v>
      </c>
      <c r="F11924" s="2">
        <f>tblProdukty[[#This Row],[Cena]]*tblProdukty[[#This Row],[Koeficient]]</f>
        <v>1406914</v>
      </c>
      <c r="G11924" s="2" t="s">
        <v>10</v>
      </c>
    </row>
    <row r="11925" spans="1:7" x14ac:dyDescent="0.25">
      <c r="A11925" s="2" t="s">
        <v>11940</v>
      </c>
      <c r="B11925" t="s">
        <v>5</v>
      </c>
      <c r="C11925" s="1">
        <v>42981</v>
      </c>
      <c r="D11925" s="2">
        <v>1192400</v>
      </c>
      <c r="E11925" s="2">
        <v>1.59</v>
      </c>
      <c r="F11925" s="2">
        <f>tblProdukty[[#This Row],[Cena]]*tblProdukty[[#This Row],[Koeficient]]</f>
        <v>1895916</v>
      </c>
      <c r="G11925" s="2" t="s">
        <v>12</v>
      </c>
    </row>
    <row r="11926" spans="1:7" x14ac:dyDescent="0.25">
      <c r="A11926" s="2" t="s">
        <v>11941</v>
      </c>
      <c r="B11926" t="s">
        <v>5</v>
      </c>
      <c r="C11926" s="1">
        <v>42731</v>
      </c>
      <c r="D11926" s="2">
        <v>1192500</v>
      </c>
      <c r="E11926" s="2">
        <v>1.75</v>
      </c>
      <c r="F11926" s="2">
        <f>tblProdukty[[#This Row],[Cena]]*tblProdukty[[#This Row],[Koeficient]]</f>
        <v>2086875</v>
      </c>
      <c r="G11926" s="2" t="s">
        <v>13</v>
      </c>
    </row>
    <row r="11927" spans="1:7" x14ac:dyDescent="0.25">
      <c r="A11927" s="2" t="s">
        <v>11942</v>
      </c>
      <c r="B11927" t="s">
        <v>5</v>
      </c>
      <c r="C11927" s="1">
        <v>42360</v>
      </c>
      <c r="D11927" s="2">
        <v>1192600</v>
      </c>
      <c r="E11927" s="2">
        <v>1.74</v>
      </c>
      <c r="F11927" s="2">
        <f>tblProdukty[[#This Row],[Cena]]*tblProdukty[[#This Row],[Koeficient]]</f>
        <v>2075124</v>
      </c>
      <c r="G11927" s="2" t="s">
        <v>14</v>
      </c>
    </row>
    <row r="11928" spans="1:7" x14ac:dyDescent="0.25">
      <c r="A11928" s="2" t="s">
        <v>11943</v>
      </c>
      <c r="B11928" t="s">
        <v>5</v>
      </c>
      <c r="C11928" s="1">
        <v>42802</v>
      </c>
      <c r="D11928" s="2">
        <v>1192700</v>
      </c>
      <c r="E11928" s="2">
        <v>1.69</v>
      </c>
      <c r="F11928" s="2">
        <f>tblProdukty[[#This Row],[Cena]]*tblProdukty[[#This Row],[Koeficient]]</f>
        <v>2015663</v>
      </c>
      <c r="G11928" s="2" t="s">
        <v>15</v>
      </c>
    </row>
    <row r="11929" spans="1:7" x14ac:dyDescent="0.25">
      <c r="A11929" s="2" t="s">
        <v>11944</v>
      </c>
      <c r="B11929" t="s">
        <v>5</v>
      </c>
      <c r="C11929" s="1">
        <v>42402</v>
      </c>
      <c r="D11929" s="2">
        <v>1192800</v>
      </c>
      <c r="E11929" s="2">
        <v>1.1100000000000001</v>
      </c>
      <c r="F11929" s="2">
        <f>tblProdukty[[#This Row],[Cena]]*tblProdukty[[#This Row],[Koeficient]]</f>
        <v>1324008.0000000002</v>
      </c>
      <c r="G11929" s="2" t="s">
        <v>16</v>
      </c>
    </row>
    <row r="11930" spans="1:7" x14ac:dyDescent="0.25">
      <c r="A11930" s="2" t="s">
        <v>11945</v>
      </c>
      <c r="B11930" t="s">
        <v>5</v>
      </c>
      <c r="C11930" s="1">
        <v>42852</v>
      </c>
      <c r="D11930" s="2">
        <v>1192900</v>
      </c>
      <c r="E11930" s="2">
        <v>1.58</v>
      </c>
      <c r="F11930" s="2">
        <f>tblProdukty[[#This Row],[Cena]]*tblProdukty[[#This Row],[Koeficient]]</f>
        <v>1884782</v>
      </c>
      <c r="G11930" s="2" t="s">
        <v>9</v>
      </c>
    </row>
    <row r="11931" spans="1:7" x14ac:dyDescent="0.25">
      <c r="A11931" s="2" t="s">
        <v>11946</v>
      </c>
      <c r="B11931" t="s">
        <v>5</v>
      </c>
      <c r="C11931" s="1">
        <v>42073</v>
      </c>
      <c r="D11931" s="2">
        <v>1193000</v>
      </c>
      <c r="E11931" s="2">
        <v>1.84</v>
      </c>
      <c r="F11931" s="2">
        <f>tblProdukty[[#This Row],[Cena]]*tblProdukty[[#This Row],[Koeficient]]</f>
        <v>2195120</v>
      </c>
      <c r="G11931" s="2" t="s">
        <v>11</v>
      </c>
    </row>
    <row r="11932" spans="1:7" x14ac:dyDescent="0.25">
      <c r="A11932" s="2" t="s">
        <v>11947</v>
      </c>
      <c r="B11932" t="s">
        <v>5</v>
      </c>
      <c r="C11932" s="1">
        <v>42397</v>
      </c>
      <c r="D11932" s="2">
        <v>1193100</v>
      </c>
      <c r="E11932" s="2">
        <v>1.62</v>
      </c>
      <c r="F11932" s="2">
        <f>tblProdukty[[#This Row],[Cena]]*tblProdukty[[#This Row],[Koeficient]]</f>
        <v>1932822.0000000002</v>
      </c>
      <c r="G11932" s="2" t="s">
        <v>10</v>
      </c>
    </row>
    <row r="11933" spans="1:7" x14ac:dyDescent="0.25">
      <c r="A11933" s="2" t="s">
        <v>11948</v>
      </c>
      <c r="B11933" t="s">
        <v>5</v>
      </c>
      <c r="C11933" s="1">
        <v>42660</v>
      </c>
      <c r="D11933" s="2">
        <v>1193200</v>
      </c>
      <c r="E11933" s="2">
        <v>1.55</v>
      </c>
      <c r="F11933" s="2">
        <f>tblProdukty[[#This Row],[Cena]]*tblProdukty[[#This Row],[Koeficient]]</f>
        <v>1849460</v>
      </c>
      <c r="G11933" s="2" t="s">
        <v>12</v>
      </c>
    </row>
    <row r="11934" spans="1:7" x14ac:dyDescent="0.25">
      <c r="A11934" s="2" t="s">
        <v>11949</v>
      </c>
      <c r="B11934" t="s">
        <v>5</v>
      </c>
      <c r="C11934" s="1">
        <v>42653</v>
      </c>
      <c r="D11934" s="2">
        <v>1193300</v>
      </c>
      <c r="E11934" s="2">
        <v>1.18</v>
      </c>
      <c r="F11934" s="2">
        <f>tblProdukty[[#This Row],[Cena]]*tblProdukty[[#This Row],[Koeficient]]</f>
        <v>1408094</v>
      </c>
      <c r="G11934" s="2" t="s">
        <v>13</v>
      </c>
    </row>
    <row r="11935" spans="1:7" x14ac:dyDescent="0.25">
      <c r="A11935" s="2" t="s">
        <v>11950</v>
      </c>
      <c r="B11935" t="s">
        <v>5</v>
      </c>
      <c r="C11935" s="1">
        <v>42216</v>
      </c>
      <c r="D11935" s="2">
        <v>1193400</v>
      </c>
      <c r="E11935" s="2">
        <v>1.92</v>
      </c>
      <c r="F11935" s="2">
        <f>tblProdukty[[#This Row],[Cena]]*tblProdukty[[#This Row],[Koeficient]]</f>
        <v>2291328</v>
      </c>
      <c r="G11935" s="2" t="s">
        <v>14</v>
      </c>
    </row>
    <row r="11936" spans="1:7" x14ac:dyDescent="0.25">
      <c r="A11936" s="2" t="s">
        <v>11951</v>
      </c>
      <c r="B11936" t="s">
        <v>5</v>
      </c>
      <c r="C11936" s="1">
        <v>42688</v>
      </c>
      <c r="D11936" s="2">
        <v>1193500</v>
      </c>
      <c r="E11936" s="2">
        <v>1.36</v>
      </c>
      <c r="F11936" s="2">
        <f>tblProdukty[[#This Row],[Cena]]*tblProdukty[[#This Row],[Koeficient]]</f>
        <v>1623160.0000000002</v>
      </c>
      <c r="G11936" s="2" t="s">
        <v>15</v>
      </c>
    </row>
    <row r="11937" spans="1:7" x14ac:dyDescent="0.25">
      <c r="A11937" s="2" t="s">
        <v>11952</v>
      </c>
      <c r="B11937" t="s">
        <v>5</v>
      </c>
      <c r="C11937" s="1">
        <v>42905</v>
      </c>
      <c r="D11937" s="2">
        <v>1193600</v>
      </c>
      <c r="E11937" s="2">
        <v>1.72</v>
      </c>
      <c r="F11937" s="2">
        <f>tblProdukty[[#This Row],[Cena]]*tblProdukty[[#This Row],[Koeficient]]</f>
        <v>2052992</v>
      </c>
      <c r="G11937" s="2" t="s">
        <v>16</v>
      </c>
    </row>
    <row r="11938" spans="1:7" x14ac:dyDescent="0.25">
      <c r="A11938" s="2" t="s">
        <v>11953</v>
      </c>
      <c r="B11938" t="s">
        <v>5</v>
      </c>
      <c r="C11938" s="1">
        <v>42840</v>
      </c>
      <c r="D11938" s="2">
        <v>1193700</v>
      </c>
      <c r="E11938" s="2">
        <v>1.98</v>
      </c>
      <c r="F11938" s="2">
        <f>tblProdukty[[#This Row],[Cena]]*tblProdukty[[#This Row],[Koeficient]]</f>
        <v>2363526</v>
      </c>
      <c r="G11938" s="2" t="s">
        <v>9</v>
      </c>
    </row>
    <row r="11939" spans="1:7" x14ac:dyDescent="0.25">
      <c r="A11939" s="2" t="s">
        <v>11954</v>
      </c>
      <c r="B11939" t="s">
        <v>5</v>
      </c>
      <c r="C11939" s="1">
        <v>42587</v>
      </c>
      <c r="D11939" s="2">
        <v>1193800</v>
      </c>
      <c r="E11939" s="2">
        <v>1.7</v>
      </c>
      <c r="F11939" s="2">
        <f>tblProdukty[[#This Row],[Cena]]*tblProdukty[[#This Row],[Koeficient]]</f>
        <v>2029460</v>
      </c>
      <c r="G11939" s="2" t="s">
        <v>11</v>
      </c>
    </row>
    <row r="11940" spans="1:7" x14ac:dyDescent="0.25">
      <c r="A11940" s="2" t="s">
        <v>11955</v>
      </c>
      <c r="B11940" t="s">
        <v>5</v>
      </c>
      <c r="C11940" s="1">
        <v>42262</v>
      </c>
      <c r="D11940" s="2">
        <v>1193900</v>
      </c>
      <c r="E11940" s="2">
        <v>1.61</v>
      </c>
      <c r="F11940" s="2">
        <f>tblProdukty[[#This Row],[Cena]]*tblProdukty[[#This Row],[Koeficient]]</f>
        <v>1922179.0000000002</v>
      </c>
      <c r="G11940" s="2" t="s">
        <v>10</v>
      </c>
    </row>
    <row r="11941" spans="1:7" x14ac:dyDescent="0.25">
      <c r="A11941" s="2" t="s">
        <v>11956</v>
      </c>
      <c r="B11941" t="s">
        <v>5</v>
      </c>
      <c r="C11941" s="1">
        <v>42355</v>
      </c>
      <c r="D11941" s="2">
        <v>1194000</v>
      </c>
      <c r="E11941" s="2">
        <v>1.26</v>
      </c>
      <c r="F11941" s="2">
        <f>tblProdukty[[#This Row],[Cena]]*tblProdukty[[#This Row],[Koeficient]]</f>
        <v>1504440</v>
      </c>
      <c r="G11941" s="2" t="s">
        <v>12</v>
      </c>
    </row>
    <row r="11942" spans="1:7" x14ac:dyDescent="0.25">
      <c r="A11942" s="2" t="s">
        <v>11957</v>
      </c>
      <c r="B11942" t="s">
        <v>5</v>
      </c>
      <c r="C11942" s="1">
        <v>42698</v>
      </c>
      <c r="D11942" s="2">
        <v>1194100</v>
      </c>
      <c r="E11942" s="2">
        <v>1.4</v>
      </c>
      <c r="F11942" s="2">
        <f>tblProdukty[[#This Row],[Cena]]*tblProdukty[[#This Row],[Koeficient]]</f>
        <v>1671740</v>
      </c>
      <c r="G11942" s="2" t="s">
        <v>13</v>
      </c>
    </row>
    <row r="11943" spans="1:7" x14ac:dyDescent="0.25">
      <c r="A11943" s="2" t="s">
        <v>11958</v>
      </c>
      <c r="B11943" t="s">
        <v>5</v>
      </c>
      <c r="C11943" s="1">
        <v>42807</v>
      </c>
      <c r="D11943" s="2">
        <v>1194200</v>
      </c>
      <c r="E11943" s="2">
        <v>1.69</v>
      </c>
      <c r="F11943" s="2">
        <f>tblProdukty[[#This Row],[Cena]]*tblProdukty[[#This Row],[Koeficient]]</f>
        <v>2018198</v>
      </c>
      <c r="G11943" s="2" t="s">
        <v>14</v>
      </c>
    </row>
    <row r="11944" spans="1:7" x14ac:dyDescent="0.25">
      <c r="A11944" s="2" t="s">
        <v>11959</v>
      </c>
      <c r="B11944" t="s">
        <v>5</v>
      </c>
      <c r="C11944" s="1">
        <v>42312</v>
      </c>
      <c r="D11944" s="2">
        <v>1194300</v>
      </c>
      <c r="E11944" s="2">
        <v>1.51</v>
      </c>
      <c r="F11944" s="2">
        <f>tblProdukty[[#This Row],[Cena]]*tblProdukty[[#This Row],[Koeficient]]</f>
        <v>1803393</v>
      </c>
      <c r="G11944" s="2" t="s">
        <v>15</v>
      </c>
    </row>
    <row r="11945" spans="1:7" x14ac:dyDescent="0.25">
      <c r="A11945" s="2" t="s">
        <v>11960</v>
      </c>
      <c r="B11945" t="s">
        <v>5</v>
      </c>
      <c r="C11945" s="1">
        <v>42305</v>
      </c>
      <c r="D11945" s="2">
        <v>1194400</v>
      </c>
      <c r="E11945" s="2">
        <v>1.45</v>
      </c>
      <c r="F11945" s="2">
        <f>tblProdukty[[#This Row],[Cena]]*tblProdukty[[#This Row],[Koeficient]]</f>
        <v>1731880</v>
      </c>
      <c r="G11945" s="2" t="s">
        <v>16</v>
      </c>
    </row>
    <row r="11946" spans="1:7" x14ac:dyDescent="0.25">
      <c r="A11946" s="2" t="s">
        <v>11961</v>
      </c>
      <c r="B11946" t="s">
        <v>5</v>
      </c>
      <c r="C11946" s="1">
        <v>43049</v>
      </c>
      <c r="D11946" s="2">
        <v>1194500</v>
      </c>
      <c r="E11946" s="2">
        <v>1.66</v>
      </c>
      <c r="F11946" s="2">
        <f>tblProdukty[[#This Row],[Cena]]*tblProdukty[[#This Row],[Koeficient]]</f>
        <v>1982870</v>
      </c>
      <c r="G11946" s="2" t="s">
        <v>9</v>
      </c>
    </row>
    <row r="11947" spans="1:7" x14ac:dyDescent="0.25">
      <c r="A11947" s="2" t="s">
        <v>11962</v>
      </c>
      <c r="B11947" t="s">
        <v>5</v>
      </c>
      <c r="C11947" s="1">
        <v>42839</v>
      </c>
      <c r="D11947" s="2">
        <v>1194600</v>
      </c>
      <c r="E11947" s="2">
        <v>1.34</v>
      </c>
      <c r="F11947" s="2">
        <f>tblProdukty[[#This Row],[Cena]]*tblProdukty[[#This Row],[Koeficient]]</f>
        <v>1600764</v>
      </c>
      <c r="G11947" s="2" t="s">
        <v>11</v>
      </c>
    </row>
    <row r="11948" spans="1:7" x14ac:dyDescent="0.25">
      <c r="A11948" s="2" t="s">
        <v>11963</v>
      </c>
      <c r="B11948" t="s">
        <v>5</v>
      </c>
      <c r="C11948" s="1">
        <v>42887</v>
      </c>
      <c r="D11948" s="2">
        <v>1194700</v>
      </c>
      <c r="E11948" s="2">
        <v>1.19</v>
      </c>
      <c r="F11948" s="2">
        <f>tblProdukty[[#This Row],[Cena]]*tblProdukty[[#This Row],[Koeficient]]</f>
        <v>1421693</v>
      </c>
      <c r="G11948" s="2" t="s">
        <v>10</v>
      </c>
    </row>
    <row r="11949" spans="1:7" x14ac:dyDescent="0.25">
      <c r="A11949" s="2" t="s">
        <v>11964</v>
      </c>
      <c r="B11949" t="s">
        <v>5</v>
      </c>
      <c r="C11949" s="1">
        <v>42265</v>
      </c>
      <c r="D11949" s="2">
        <v>1194800</v>
      </c>
      <c r="E11949" s="2">
        <v>1.17</v>
      </c>
      <c r="F11949" s="2">
        <f>tblProdukty[[#This Row],[Cena]]*tblProdukty[[#This Row],[Koeficient]]</f>
        <v>1397916</v>
      </c>
      <c r="G11949" s="2" t="s">
        <v>12</v>
      </c>
    </row>
    <row r="11950" spans="1:7" x14ac:dyDescent="0.25">
      <c r="A11950" s="2" t="s">
        <v>11965</v>
      </c>
      <c r="B11950" t="s">
        <v>5</v>
      </c>
      <c r="C11950" s="1">
        <v>42833</v>
      </c>
      <c r="D11950" s="2">
        <v>1194900</v>
      </c>
      <c r="E11950" s="2">
        <v>1.71</v>
      </c>
      <c r="F11950" s="2">
        <f>tblProdukty[[#This Row],[Cena]]*tblProdukty[[#This Row],[Koeficient]]</f>
        <v>2043279</v>
      </c>
      <c r="G11950" s="2" t="s">
        <v>13</v>
      </c>
    </row>
    <row r="11951" spans="1:7" x14ac:dyDescent="0.25">
      <c r="A11951" s="2" t="s">
        <v>11966</v>
      </c>
      <c r="B11951" t="s">
        <v>5</v>
      </c>
      <c r="C11951" s="1">
        <v>42224</v>
      </c>
      <c r="D11951" s="2">
        <v>1195000</v>
      </c>
      <c r="E11951" s="2">
        <v>1.55</v>
      </c>
      <c r="F11951" s="2">
        <f>tblProdukty[[#This Row],[Cena]]*tblProdukty[[#This Row],[Koeficient]]</f>
        <v>1852250</v>
      </c>
      <c r="G11951" s="2" t="s">
        <v>14</v>
      </c>
    </row>
    <row r="11952" spans="1:7" x14ac:dyDescent="0.25">
      <c r="A11952" s="2" t="s">
        <v>11967</v>
      </c>
      <c r="B11952" t="s">
        <v>5</v>
      </c>
      <c r="C11952" s="1">
        <v>43001</v>
      </c>
      <c r="D11952" s="2">
        <v>1195100</v>
      </c>
      <c r="E11952" s="2">
        <v>1.86</v>
      </c>
      <c r="F11952" s="2">
        <f>tblProdukty[[#This Row],[Cena]]*tblProdukty[[#This Row],[Koeficient]]</f>
        <v>2222886</v>
      </c>
      <c r="G11952" s="2" t="s">
        <v>15</v>
      </c>
    </row>
    <row r="11953" spans="1:7" x14ac:dyDescent="0.25">
      <c r="A11953" s="2" t="s">
        <v>11968</v>
      </c>
      <c r="B11953" t="s">
        <v>5</v>
      </c>
      <c r="C11953" s="1">
        <v>42167</v>
      </c>
      <c r="D11953" s="2">
        <v>1195200</v>
      </c>
      <c r="E11953" s="2">
        <v>1.95</v>
      </c>
      <c r="F11953" s="2">
        <f>tblProdukty[[#This Row],[Cena]]*tblProdukty[[#This Row],[Koeficient]]</f>
        <v>2330640</v>
      </c>
      <c r="G11953" s="2" t="s">
        <v>16</v>
      </c>
    </row>
    <row r="11954" spans="1:7" x14ac:dyDescent="0.25">
      <c r="A11954" s="2" t="s">
        <v>11969</v>
      </c>
      <c r="B11954" t="s">
        <v>5</v>
      </c>
      <c r="C11954" s="1">
        <v>43012</v>
      </c>
      <c r="D11954" s="2">
        <v>1195300</v>
      </c>
      <c r="E11954" s="2">
        <v>1.0900000000000001</v>
      </c>
      <c r="F11954" s="2">
        <f>tblProdukty[[#This Row],[Cena]]*tblProdukty[[#This Row],[Koeficient]]</f>
        <v>1302877</v>
      </c>
      <c r="G11954" s="2" t="s">
        <v>9</v>
      </c>
    </row>
    <row r="11955" spans="1:7" x14ac:dyDescent="0.25">
      <c r="A11955" s="2" t="s">
        <v>11970</v>
      </c>
      <c r="B11955" t="s">
        <v>5</v>
      </c>
      <c r="C11955" s="1">
        <v>42252</v>
      </c>
      <c r="D11955" s="2">
        <v>1195400</v>
      </c>
      <c r="E11955" s="2">
        <v>1.56</v>
      </c>
      <c r="F11955" s="2">
        <f>tblProdukty[[#This Row],[Cena]]*tblProdukty[[#This Row],[Koeficient]]</f>
        <v>1864824</v>
      </c>
      <c r="G11955" s="2" t="s">
        <v>11</v>
      </c>
    </row>
    <row r="11956" spans="1:7" x14ac:dyDescent="0.25">
      <c r="A11956" s="2" t="s">
        <v>11971</v>
      </c>
      <c r="B11956" t="s">
        <v>5</v>
      </c>
      <c r="C11956" s="1">
        <v>42966</v>
      </c>
      <c r="D11956" s="2">
        <v>1195500</v>
      </c>
      <c r="E11956" s="2">
        <v>1.89</v>
      </c>
      <c r="F11956" s="2">
        <f>tblProdukty[[#This Row],[Cena]]*tblProdukty[[#This Row],[Koeficient]]</f>
        <v>2259495</v>
      </c>
      <c r="G11956" s="2" t="s">
        <v>10</v>
      </c>
    </row>
    <row r="11957" spans="1:7" x14ac:dyDescent="0.25">
      <c r="A11957" s="2" t="s">
        <v>11972</v>
      </c>
      <c r="B11957" t="s">
        <v>5</v>
      </c>
      <c r="C11957" s="1">
        <v>42038</v>
      </c>
      <c r="D11957" s="2">
        <v>1195600</v>
      </c>
      <c r="E11957" s="2">
        <v>1.61</v>
      </c>
      <c r="F11957" s="2">
        <f>tblProdukty[[#This Row],[Cena]]*tblProdukty[[#This Row],[Koeficient]]</f>
        <v>1924916.0000000002</v>
      </c>
      <c r="G11957" s="2" t="s">
        <v>12</v>
      </c>
    </row>
    <row r="11958" spans="1:7" x14ac:dyDescent="0.25">
      <c r="A11958" s="2" t="s">
        <v>11973</v>
      </c>
      <c r="B11958" t="s">
        <v>5</v>
      </c>
      <c r="C11958" s="1">
        <v>42760</v>
      </c>
      <c r="D11958" s="2">
        <v>1195700</v>
      </c>
      <c r="E11958" s="2">
        <v>1.36</v>
      </c>
      <c r="F11958" s="2">
        <f>tblProdukty[[#This Row],[Cena]]*tblProdukty[[#This Row],[Koeficient]]</f>
        <v>1626152.0000000002</v>
      </c>
      <c r="G11958" s="2" t="s">
        <v>13</v>
      </c>
    </row>
    <row r="11959" spans="1:7" x14ac:dyDescent="0.25">
      <c r="A11959" s="2" t="s">
        <v>11974</v>
      </c>
      <c r="B11959" t="s">
        <v>5</v>
      </c>
      <c r="C11959" s="1">
        <v>42552</v>
      </c>
      <c r="D11959" s="2">
        <v>1195800</v>
      </c>
      <c r="E11959" s="2">
        <v>1.8</v>
      </c>
      <c r="F11959" s="2">
        <f>tblProdukty[[#This Row],[Cena]]*tblProdukty[[#This Row],[Koeficient]]</f>
        <v>2152440</v>
      </c>
      <c r="G11959" s="2" t="s">
        <v>14</v>
      </c>
    </row>
    <row r="11960" spans="1:7" x14ac:dyDescent="0.25">
      <c r="A11960" s="2" t="s">
        <v>11975</v>
      </c>
      <c r="B11960" t="s">
        <v>5</v>
      </c>
      <c r="C11960" s="1">
        <v>42219</v>
      </c>
      <c r="D11960" s="2">
        <v>1195900</v>
      </c>
      <c r="E11960" s="2">
        <v>1.99</v>
      </c>
      <c r="F11960" s="2">
        <f>tblProdukty[[#This Row],[Cena]]*tblProdukty[[#This Row],[Koeficient]]</f>
        <v>2379841</v>
      </c>
      <c r="G11960" s="2" t="s">
        <v>15</v>
      </c>
    </row>
    <row r="11961" spans="1:7" x14ac:dyDescent="0.25">
      <c r="A11961" s="2" t="s">
        <v>11976</v>
      </c>
      <c r="B11961" t="s">
        <v>5</v>
      </c>
      <c r="C11961" s="1">
        <v>42682</v>
      </c>
      <c r="D11961" s="2">
        <v>1196000</v>
      </c>
      <c r="E11961" s="2">
        <v>1.63</v>
      </c>
      <c r="F11961" s="2">
        <f>tblProdukty[[#This Row],[Cena]]*tblProdukty[[#This Row],[Koeficient]]</f>
        <v>1949479.9999999998</v>
      </c>
      <c r="G11961" s="2" t="s">
        <v>16</v>
      </c>
    </row>
    <row r="11962" spans="1:7" x14ac:dyDescent="0.25">
      <c r="A11962" s="2" t="s">
        <v>11977</v>
      </c>
      <c r="B11962" t="s">
        <v>5</v>
      </c>
      <c r="C11962" s="1">
        <v>42277</v>
      </c>
      <c r="D11962" s="2">
        <v>1196100</v>
      </c>
      <c r="E11962" s="2">
        <v>1.55</v>
      </c>
      <c r="F11962" s="2">
        <f>tblProdukty[[#This Row],[Cena]]*tblProdukty[[#This Row],[Koeficient]]</f>
        <v>1853955</v>
      </c>
      <c r="G11962" s="2" t="s">
        <v>9</v>
      </c>
    </row>
    <row r="11963" spans="1:7" x14ac:dyDescent="0.25">
      <c r="A11963" s="2" t="s">
        <v>11978</v>
      </c>
      <c r="B11963" t="s">
        <v>5</v>
      </c>
      <c r="C11963" s="1">
        <v>42551</v>
      </c>
      <c r="D11963" s="2">
        <v>1196200</v>
      </c>
      <c r="E11963" s="2">
        <v>1.49</v>
      </c>
      <c r="F11963" s="2">
        <f>tblProdukty[[#This Row],[Cena]]*tblProdukty[[#This Row],[Koeficient]]</f>
        <v>1782338</v>
      </c>
      <c r="G11963" s="2" t="s">
        <v>11</v>
      </c>
    </row>
    <row r="11964" spans="1:7" x14ac:dyDescent="0.25">
      <c r="A11964" s="2" t="s">
        <v>11979</v>
      </c>
      <c r="B11964" t="s">
        <v>5</v>
      </c>
      <c r="C11964" s="1">
        <v>42802</v>
      </c>
      <c r="D11964" s="2">
        <v>1196300</v>
      </c>
      <c r="E11964" s="2">
        <v>1.66</v>
      </c>
      <c r="F11964" s="2">
        <f>tblProdukty[[#This Row],[Cena]]*tblProdukty[[#This Row],[Koeficient]]</f>
        <v>1985858</v>
      </c>
      <c r="G11964" s="2" t="s">
        <v>10</v>
      </c>
    </row>
    <row r="11965" spans="1:7" x14ac:dyDescent="0.25">
      <c r="A11965" s="2" t="s">
        <v>11980</v>
      </c>
      <c r="B11965" t="s">
        <v>5</v>
      </c>
      <c r="C11965" s="1">
        <v>42385</v>
      </c>
      <c r="D11965" s="2">
        <v>1196400</v>
      </c>
      <c r="E11965" s="2">
        <v>1.69</v>
      </c>
      <c r="F11965" s="2">
        <f>tblProdukty[[#This Row],[Cena]]*tblProdukty[[#This Row],[Koeficient]]</f>
        <v>2021916</v>
      </c>
      <c r="G11965" s="2" t="s">
        <v>12</v>
      </c>
    </row>
    <row r="11966" spans="1:7" x14ac:dyDescent="0.25">
      <c r="A11966" s="2" t="s">
        <v>11981</v>
      </c>
      <c r="B11966" t="s">
        <v>5</v>
      </c>
      <c r="C11966" s="1">
        <v>42588</v>
      </c>
      <c r="D11966" s="2">
        <v>1196500</v>
      </c>
      <c r="E11966" s="2">
        <v>1.98</v>
      </c>
      <c r="F11966" s="2">
        <f>tblProdukty[[#This Row],[Cena]]*tblProdukty[[#This Row],[Koeficient]]</f>
        <v>2369070</v>
      </c>
      <c r="G11966" s="2" t="s">
        <v>13</v>
      </c>
    </row>
    <row r="11967" spans="1:7" x14ac:dyDescent="0.25">
      <c r="A11967" s="2" t="s">
        <v>11982</v>
      </c>
      <c r="B11967" t="s">
        <v>5</v>
      </c>
      <c r="C11967" s="1">
        <v>42256</v>
      </c>
      <c r="D11967" s="2">
        <v>1196600</v>
      </c>
      <c r="E11967" s="2">
        <v>1.72</v>
      </c>
      <c r="F11967" s="2">
        <f>tblProdukty[[#This Row],[Cena]]*tblProdukty[[#This Row],[Koeficient]]</f>
        <v>2058152</v>
      </c>
      <c r="G11967" s="2" t="s">
        <v>14</v>
      </c>
    </row>
    <row r="11968" spans="1:7" x14ac:dyDescent="0.25">
      <c r="A11968" s="2" t="s">
        <v>11983</v>
      </c>
      <c r="B11968" t="s">
        <v>5</v>
      </c>
      <c r="C11968" s="1">
        <v>42965</v>
      </c>
      <c r="D11968" s="2">
        <v>1196700</v>
      </c>
      <c r="E11968" s="2">
        <v>1.99</v>
      </c>
      <c r="F11968" s="2">
        <f>tblProdukty[[#This Row],[Cena]]*tblProdukty[[#This Row],[Koeficient]]</f>
        <v>2381433</v>
      </c>
      <c r="G11968" s="2" t="s">
        <v>15</v>
      </c>
    </row>
    <row r="11969" spans="1:7" x14ac:dyDescent="0.25">
      <c r="A11969" s="2" t="s">
        <v>11984</v>
      </c>
      <c r="B11969" t="s">
        <v>5</v>
      </c>
      <c r="C11969" s="1">
        <v>42601</v>
      </c>
      <c r="D11969" s="2">
        <v>1196800</v>
      </c>
      <c r="E11969" s="2">
        <v>1.22</v>
      </c>
      <c r="F11969" s="2">
        <f>tblProdukty[[#This Row],[Cena]]*tblProdukty[[#This Row],[Koeficient]]</f>
        <v>1460096</v>
      </c>
      <c r="G11969" s="2" t="s">
        <v>16</v>
      </c>
    </row>
    <row r="11970" spans="1:7" x14ac:dyDescent="0.25">
      <c r="A11970" s="2" t="s">
        <v>11985</v>
      </c>
      <c r="B11970" t="s">
        <v>5</v>
      </c>
      <c r="C11970" s="1">
        <v>42448</v>
      </c>
      <c r="D11970" s="2">
        <v>1196900</v>
      </c>
      <c r="E11970" s="2">
        <v>1.1599999999999999</v>
      </c>
      <c r="F11970" s="2">
        <f>tblProdukty[[#This Row],[Cena]]*tblProdukty[[#This Row],[Koeficient]]</f>
        <v>1388404</v>
      </c>
      <c r="G11970" s="2" t="s">
        <v>9</v>
      </c>
    </row>
    <row r="11971" spans="1:7" x14ac:dyDescent="0.25">
      <c r="A11971" s="2" t="s">
        <v>11986</v>
      </c>
      <c r="B11971" t="s">
        <v>5</v>
      </c>
      <c r="C11971" s="1">
        <v>42227</v>
      </c>
      <c r="D11971" s="2">
        <v>1197000</v>
      </c>
      <c r="E11971" s="2">
        <v>1.49</v>
      </c>
      <c r="F11971" s="2">
        <f>tblProdukty[[#This Row],[Cena]]*tblProdukty[[#This Row],[Koeficient]]</f>
        <v>1783530</v>
      </c>
      <c r="G11971" s="2" t="s">
        <v>11</v>
      </c>
    </row>
    <row r="11972" spans="1:7" x14ac:dyDescent="0.25">
      <c r="A11972" s="2" t="s">
        <v>11987</v>
      </c>
      <c r="B11972" t="s">
        <v>5</v>
      </c>
      <c r="C11972" s="1">
        <v>42626</v>
      </c>
      <c r="D11972" s="2">
        <v>1197100</v>
      </c>
      <c r="E11972" s="2">
        <v>1.79</v>
      </c>
      <c r="F11972" s="2">
        <f>tblProdukty[[#This Row],[Cena]]*tblProdukty[[#This Row],[Koeficient]]</f>
        <v>2142809</v>
      </c>
      <c r="G11972" s="2" t="s">
        <v>10</v>
      </c>
    </row>
    <row r="11973" spans="1:7" x14ac:dyDescent="0.25">
      <c r="A11973" s="2" t="s">
        <v>11988</v>
      </c>
      <c r="B11973" t="s">
        <v>5</v>
      </c>
      <c r="C11973" s="1">
        <v>42876</v>
      </c>
      <c r="D11973" s="2">
        <v>1197200</v>
      </c>
      <c r="E11973" s="2">
        <v>1.25</v>
      </c>
      <c r="F11973" s="2">
        <f>tblProdukty[[#This Row],[Cena]]*tblProdukty[[#This Row],[Koeficient]]</f>
        <v>1496500</v>
      </c>
      <c r="G11973" s="2" t="s">
        <v>12</v>
      </c>
    </row>
    <row r="11974" spans="1:7" x14ac:dyDescent="0.25">
      <c r="A11974" s="2" t="s">
        <v>11989</v>
      </c>
      <c r="B11974" t="s">
        <v>5</v>
      </c>
      <c r="C11974" s="1">
        <v>42387</v>
      </c>
      <c r="D11974" s="2">
        <v>1197300</v>
      </c>
      <c r="E11974" s="2">
        <v>1.31</v>
      </c>
      <c r="F11974" s="2">
        <f>tblProdukty[[#This Row],[Cena]]*tblProdukty[[#This Row],[Koeficient]]</f>
        <v>1568463</v>
      </c>
      <c r="G11974" s="2" t="s">
        <v>13</v>
      </c>
    </row>
    <row r="11975" spans="1:7" x14ac:dyDescent="0.25">
      <c r="A11975" s="2" t="s">
        <v>11990</v>
      </c>
      <c r="B11975" t="s">
        <v>5</v>
      </c>
      <c r="C11975" s="1">
        <v>43086</v>
      </c>
      <c r="D11975" s="2">
        <v>1197400</v>
      </c>
      <c r="E11975" s="2">
        <v>1.47</v>
      </c>
      <c r="F11975" s="2">
        <f>tblProdukty[[#This Row],[Cena]]*tblProdukty[[#This Row],[Koeficient]]</f>
        <v>1760178</v>
      </c>
      <c r="G11975" s="2" t="s">
        <v>14</v>
      </c>
    </row>
    <row r="11976" spans="1:7" x14ac:dyDescent="0.25">
      <c r="A11976" s="2" t="s">
        <v>11991</v>
      </c>
      <c r="B11976" t="s">
        <v>5</v>
      </c>
      <c r="C11976" s="1">
        <v>42883</v>
      </c>
      <c r="D11976" s="2">
        <v>1197500</v>
      </c>
      <c r="E11976" s="2">
        <v>2</v>
      </c>
      <c r="F11976" s="2">
        <f>tblProdukty[[#This Row],[Cena]]*tblProdukty[[#This Row],[Koeficient]]</f>
        <v>2395000</v>
      </c>
      <c r="G11976" s="2" t="s">
        <v>15</v>
      </c>
    </row>
    <row r="11977" spans="1:7" x14ac:dyDescent="0.25">
      <c r="A11977" s="2" t="s">
        <v>11992</v>
      </c>
      <c r="B11977" t="s">
        <v>5</v>
      </c>
      <c r="C11977" s="1">
        <v>42929</v>
      </c>
      <c r="D11977" s="2">
        <v>1197600</v>
      </c>
      <c r="E11977" s="2">
        <v>1.96</v>
      </c>
      <c r="F11977" s="2">
        <f>tblProdukty[[#This Row],[Cena]]*tblProdukty[[#This Row],[Koeficient]]</f>
        <v>2347296</v>
      </c>
      <c r="G11977" s="2" t="s">
        <v>16</v>
      </c>
    </row>
    <row r="11978" spans="1:7" x14ac:dyDescent="0.25">
      <c r="A11978" s="2" t="s">
        <v>11993</v>
      </c>
      <c r="B11978" t="s">
        <v>5</v>
      </c>
      <c r="C11978" s="1">
        <v>42858</v>
      </c>
      <c r="D11978" s="2">
        <v>1197700</v>
      </c>
      <c r="E11978" s="2">
        <v>1.82</v>
      </c>
      <c r="F11978" s="2">
        <f>tblProdukty[[#This Row],[Cena]]*tblProdukty[[#This Row],[Koeficient]]</f>
        <v>2179814</v>
      </c>
      <c r="G11978" s="2" t="s">
        <v>9</v>
      </c>
    </row>
    <row r="11979" spans="1:7" x14ac:dyDescent="0.25">
      <c r="A11979" s="2" t="s">
        <v>11994</v>
      </c>
      <c r="B11979" t="s">
        <v>5</v>
      </c>
      <c r="C11979" s="1">
        <v>42106</v>
      </c>
      <c r="D11979" s="2">
        <v>1197800</v>
      </c>
      <c r="E11979" s="2">
        <v>1.45</v>
      </c>
      <c r="F11979" s="2">
        <f>tblProdukty[[#This Row],[Cena]]*tblProdukty[[#This Row],[Koeficient]]</f>
        <v>1736810</v>
      </c>
      <c r="G11979" s="2" t="s">
        <v>11</v>
      </c>
    </row>
    <row r="11980" spans="1:7" x14ac:dyDescent="0.25">
      <c r="A11980" s="2" t="s">
        <v>11995</v>
      </c>
      <c r="B11980" t="s">
        <v>5</v>
      </c>
      <c r="C11980" s="1">
        <v>42987</v>
      </c>
      <c r="D11980" s="2">
        <v>1197900</v>
      </c>
      <c r="E11980" s="2">
        <v>1.21</v>
      </c>
      <c r="F11980" s="2">
        <f>tblProdukty[[#This Row],[Cena]]*tblProdukty[[#This Row],[Koeficient]]</f>
        <v>1449459</v>
      </c>
      <c r="G11980" s="2" t="s">
        <v>10</v>
      </c>
    </row>
    <row r="11981" spans="1:7" x14ac:dyDescent="0.25">
      <c r="A11981" s="2" t="s">
        <v>11996</v>
      </c>
      <c r="B11981" t="s">
        <v>5</v>
      </c>
      <c r="C11981" s="1">
        <v>42505</v>
      </c>
      <c r="D11981" s="2">
        <v>1198000</v>
      </c>
      <c r="E11981" s="2">
        <v>1.35</v>
      </c>
      <c r="F11981" s="2">
        <f>tblProdukty[[#This Row],[Cena]]*tblProdukty[[#This Row],[Koeficient]]</f>
        <v>1617300</v>
      </c>
      <c r="G11981" s="2" t="s">
        <v>12</v>
      </c>
    </row>
    <row r="11982" spans="1:7" x14ac:dyDescent="0.25">
      <c r="A11982" s="2" t="s">
        <v>11997</v>
      </c>
      <c r="B11982" t="s">
        <v>5</v>
      </c>
      <c r="C11982" s="1">
        <v>43077</v>
      </c>
      <c r="D11982" s="2">
        <v>1198100</v>
      </c>
      <c r="E11982" s="2">
        <v>1.83</v>
      </c>
      <c r="F11982" s="2">
        <f>tblProdukty[[#This Row],[Cena]]*tblProdukty[[#This Row],[Koeficient]]</f>
        <v>2192523</v>
      </c>
      <c r="G11982" s="2" t="s">
        <v>13</v>
      </c>
    </row>
    <row r="11983" spans="1:7" x14ac:dyDescent="0.25">
      <c r="A11983" s="2" t="s">
        <v>11998</v>
      </c>
      <c r="B11983" t="s">
        <v>5</v>
      </c>
      <c r="C11983" s="1">
        <v>42411</v>
      </c>
      <c r="D11983" s="2">
        <v>1198200</v>
      </c>
      <c r="E11983" s="2">
        <v>1.7</v>
      </c>
      <c r="F11983" s="2">
        <f>tblProdukty[[#This Row],[Cena]]*tblProdukty[[#This Row],[Koeficient]]</f>
        <v>2036940</v>
      </c>
      <c r="G11983" s="2" t="s">
        <v>14</v>
      </c>
    </row>
    <row r="11984" spans="1:7" x14ac:dyDescent="0.25">
      <c r="A11984" s="2" t="s">
        <v>11999</v>
      </c>
      <c r="B11984" t="s">
        <v>5</v>
      </c>
      <c r="C11984" s="1">
        <v>42638</v>
      </c>
      <c r="D11984" s="2">
        <v>1198300</v>
      </c>
      <c r="E11984" s="2">
        <v>1.69</v>
      </c>
      <c r="F11984" s="2">
        <f>tblProdukty[[#This Row],[Cena]]*tblProdukty[[#This Row],[Koeficient]]</f>
        <v>2025127</v>
      </c>
      <c r="G11984" s="2" t="s">
        <v>15</v>
      </c>
    </row>
    <row r="11985" spans="1:7" x14ac:dyDescent="0.25">
      <c r="A11985" s="2" t="s">
        <v>12000</v>
      </c>
      <c r="B11985" t="s">
        <v>5</v>
      </c>
      <c r="C11985" s="1">
        <v>42560</v>
      </c>
      <c r="D11985" s="2">
        <v>1198400</v>
      </c>
      <c r="E11985" s="2">
        <v>1.52</v>
      </c>
      <c r="F11985" s="2">
        <f>tblProdukty[[#This Row],[Cena]]*tblProdukty[[#This Row],[Koeficient]]</f>
        <v>1821568</v>
      </c>
      <c r="G11985" s="2" t="s">
        <v>16</v>
      </c>
    </row>
    <row r="11986" spans="1:7" x14ac:dyDescent="0.25">
      <c r="A11986" s="2" t="s">
        <v>12001</v>
      </c>
      <c r="B11986" t="s">
        <v>5</v>
      </c>
      <c r="C11986" s="1">
        <v>42913</v>
      </c>
      <c r="D11986" s="2">
        <v>1198500</v>
      </c>
      <c r="E11986" s="2">
        <v>1.38</v>
      </c>
      <c r="F11986" s="2">
        <f>tblProdukty[[#This Row],[Cena]]*tblProdukty[[#This Row],[Koeficient]]</f>
        <v>1653929.9999999998</v>
      </c>
      <c r="G11986" s="2" t="s">
        <v>9</v>
      </c>
    </row>
    <row r="11987" spans="1:7" x14ac:dyDescent="0.25">
      <c r="A11987" s="2" t="s">
        <v>12002</v>
      </c>
      <c r="B11987" t="s">
        <v>5</v>
      </c>
      <c r="C11987" s="1">
        <v>42904</v>
      </c>
      <c r="D11987" s="2">
        <v>1198600</v>
      </c>
      <c r="E11987" s="2">
        <v>1.24</v>
      </c>
      <c r="F11987" s="2">
        <f>tblProdukty[[#This Row],[Cena]]*tblProdukty[[#This Row],[Koeficient]]</f>
        <v>1486264</v>
      </c>
      <c r="G11987" s="2" t="s">
        <v>11</v>
      </c>
    </row>
    <row r="11988" spans="1:7" x14ac:dyDescent="0.25">
      <c r="A11988" s="2" t="s">
        <v>12003</v>
      </c>
      <c r="B11988" t="s">
        <v>5</v>
      </c>
      <c r="C11988" s="1">
        <v>42683</v>
      </c>
      <c r="D11988" s="2">
        <v>1198700</v>
      </c>
      <c r="E11988" s="2">
        <v>1.6</v>
      </c>
      <c r="F11988" s="2">
        <f>tblProdukty[[#This Row],[Cena]]*tblProdukty[[#This Row],[Koeficient]]</f>
        <v>1917920</v>
      </c>
      <c r="G11988" s="2" t="s">
        <v>10</v>
      </c>
    </row>
    <row r="11989" spans="1:7" x14ac:dyDescent="0.25">
      <c r="A11989" s="2" t="s">
        <v>12004</v>
      </c>
      <c r="B11989" t="s">
        <v>5</v>
      </c>
      <c r="C11989" s="1">
        <v>42660</v>
      </c>
      <c r="D11989" s="2">
        <v>1198800</v>
      </c>
      <c r="E11989" s="2">
        <v>1.28</v>
      </c>
      <c r="F11989" s="2">
        <f>tblProdukty[[#This Row],[Cena]]*tblProdukty[[#This Row],[Koeficient]]</f>
        <v>1534464</v>
      </c>
      <c r="G11989" s="2" t="s">
        <v>12</v>
      </c>
    </row>
    <row r="11990" spans="1:7" x14ac:dyDescent="0.25">
      <c r="A11990" s="2" t="s">
        <v>12005</v>
      </c>
      <c r="B11990" t="s">
        <v>5</v>
      </c>
      <c r="C11990" s="1">
        <v>42759</v>
      </c>
      <c r="D11990" s="2">
        <v>1198900</v>
      </c>
      <c r="E11990" s="2">
        <v>1.47</v>
      </c>
      <c r="F11990" s="2">
        <f>tblProdukty[[#This Row],[Cena]]*tblProdukty[[#This Row],[Koeficient]]</f>
        <v>1762383</v>
      </c>
      <c r="G11990" s="2" t="s">
        <v>13</v>
      </c>
    </row>
    <row r="11991" spans="1:7" x14ac:dyDescent="0.25">
      <c r="A11991" s="2" t="s">
        <v>12006</v>
      </c>
      <c r="B11991" t="s">
        <v>5</v>
      </c>
      <c r="C11991" s="1">
        <v>42170</v>
      </c>
      <c r="D11991" s="2">
        <v>1199000</v>
      </c>
      <c r="E11991" s="2">
        <v>1.1100000000000001</v>
      </c>
      <c r="F11991" s="2">
        <f>tblProdukty[[#This Row],[Cena]]*tblProdukty[[#This Row],[Koeficient]]</f>
        <v>1330890.0000000002</v>
      </c>
      <c r="G11991" s="2" t="s">
        <v>14</v>
      </c>
    </row>
    <row r="11992" spans="1:7" x14ac:dyDescent="0.25">
      <c r="A11992" s="2" t="s">
        <v>12007</v>
      </c>
      <c r="B11992" t="s">
        <v>5</v>
      </c>
      <c r="C11992" s="1">
        <v>42843</v>
      </c>
      <c r="D11992" s="2">
        <v>1199100</v>
      </c>
      <c r="E11992" s="2">
        <v>1.55</v>
      </c>
      <c r="F11992" s="2">
        <f>tblProdukty[[#This Row],[Cena]]*tblProdukty[[#This Row],[Koeficient]]</f>
        <v>1858605</v>
      </c>
      <c r="G11992" s="2" t="s">
        <v>15</v>
      </c>
    </row>
    <row r="11993" spans="1:7" x14ac:dyDescent="0.25">
      <c r="A11993" s="2" t="s">
        <v>12008</v>
      </c>
      <c r="B11993" t="s">
        <v>5</v>
      </c>
      <c r="C11993" s="1">
        <v>42126</v>
      </c>
      <c r="D11993" s="2">
        <v>1199200</v>
      </c>
      <c r="E11993" s="2">
        <v>1.36</v>
      </c>
      <c r="F11993" s="2">
        <f>tblProdukty[[#This Row],[Cena]]*tblProdukty[[#This Row],[Koeficient]]</f>
        <v>1630912.0000000002</v>
      </c>
      <c r="G11993" s="2" t="s">
        <v>16</v>
      </c>
    </row>
    <row r="11994" spans="1:7" x14ac:dyDescent="0.25">
      <c r="A11994" s="2" t="s">
        <v>12009</v>
      </c>
      <c r="B11994" t="s">
        <v>5</v>
      </c>
      <c r="C11994" s="1">
        <v>42205</v>
      </c>
      <c r="D11994" s="2">
        <v>1199300</v>
      </c>
      <c r="E11994" s="2">
        <v>1.05</v>
      </c>
      <c r="F11994" s="2">
        <f>tblProdukty[[#This Row],[Cena]]*tblProdukty[[#This Row],[Koeficient]]</f>
        <v>1259265</v>
      </c>
      <c r="G11994" s="2" t="s">
        <v>9</v>
      </c>
    </row>
    <row r="11995" spans="1:7" x14ac:dyDescent="0.25">
      <c r="A11995" s="2" t="s">
        <v>12010</v>
      </c>
      <c r="B11995" t="s">
        <v>5</v>
      </c>
      <c r="C11995" s="1">
        <v>42094</v>
      </c>
      <c r="D11995" s="2">
        <v>1199400</v>
      </c>
      <c r="E11995" s="2">
        <v>1.61</v>
      </c>
      <c r="F11995" s="2">
        <f>tblProdukty[[#This Row],[Cena]]*tblProdukty[[#This Row],[Koeficient]]</f>
        <v>1931034.0000000002</v>
      </c>
      <c r="G11995" s="2" t="s">
        <v>11</v>
      </c>
    </row>
    <row r="11996" spans="1:7" x14ac:dyDescent="0.25">
      <c r="A11996" s="2" t="s">
        <v>12011</v>
      </c>
      <c r="B11996" t="s">
        <v>5</v>
      </c>
      <c r="C11996" s="1">
        <v>42942</v>
      </c>
      <c r="D11996" s="2">
        <v>1199500</v>
      </c>
      <c r="E11996" s="2">
        <v>1.18</v>
      </c>
      <c r="F11996" s="2">
        <f>tblProdukty[[#This Row],[Cena]]*tblProdukty[[#This Row],[Koeficient]]</f>
        <v>1415410</v>
      </c>
      <c r="G11996" s="2" t="s">
        <v>10</v>
      </c>
    </row>
    <row r="11997" spans="1:7" x14ac:dyDescent="0.25">
      <c r="A11997" s="2" t="s">
        <v>12012</v>
      </c>
      <c r="B11997" t="s">
        <v>5</v>
      </c>
      <c r="C11997" s="1">
        <v>42184</v>
      </c>
      <c r="D11997" s="2">
        <v>1199600</v>
      </c>
      <c r="E11997" s="2">
        <v>1.01</v>
      </c>
      <c r="F11997" s="2">
        <f>tblProdukty[[#This Row],[Cena]]*tblProdukty[[#This Row],[Koeficient]]</f>
        <v>1211596</v>
      </c>
      <c r="G11997" s="2" t="s">
        <v>12</v>
      </c>
    </row>
    <row r="11998" spans="1:7" x14ac:dyDescent="0.25">
      <c r="A11998" s="2" t="s">
        <v>12013</v>
      </c>
      <c r="B11998" t="s">
        <v>5</v>
      </c>
      <c r="C11998" s="1">
        <v>42593</v>
      </c>
      <c r="D11998" s="2">
        <v>1199700</v>
      </c>
      <c r="E11998" s="2">
        <v>1.74</v>
      </c>
      <c r="F11998" s="2">
        <f>tblProdukty[[#This Row],[Cena]]*tblProdukty[[#This Row],[Koeficient]]</f>
        <v>2087478</v>
      </c>
      <c r="G11998" s="2" t="s">
        <v>13</v>
      </c>
    </row>
    <row r="11999" spans="1:7" x14ac:dyDescent="0.25">
      <c r="A11999" s="2" t="s">
        <v>12014</v>
      </c>
      <c r="B11999" t="s">
        <v>5</v>
      </c>
      <c r="C11999" s="1">
        <v>42750</v>
      </c>
      <c r="D11999" s="2">
        <v>1199800</v>
      </c>
      <c r="E11999" s="2">
        <v>1.29</v>
      </c>
      <c r="F11999" s="2">
        <f>tblProdukty[[#This Row],[Cena]]*tblProdukty[[#This Row],[Koeficient]]</f>
        <v>1547742</v>
      </c>
      <c r="G11999" s="2" t="s">
        <v>14</v>
      </c>
    </row>
    <row r="12000" spans="1:7" x14ac:dyDescent="0.25">
      <c r="A12000" s="2" t="s">
        <v>12015</v>
      </c>
      <c r="B12000" t="s">
        <v>5</v>
      </c>
      <c r="C12000" s="1">
        <v>42355</v>
      </c>
      <c r="D12000" s="2">
        <v>1199900</v>
      </c>
      <c r="E12000" s="2">
        <v>1.43</v>
      </c>
      <c r="F12000" s="2">
        <f>tblProdukty[[#This Row],[Cena]]*tblProdukty[[#This Row],[Koeficient]]</f>
        <v>1715857</v>
      </c>
      <c r="G12000" s="2" t="s">
        <v>15</v>
      </c>
    </row>
    <row r="12001" spans="1:7" x14ac:dyDescent="0.25">
      <c r="A12001" s="2" t="s">
        <v>12016</v>
      </c>
      <c r="B12001" t="s">
        <v>5</v>
      </c>
      <c r="C12001" s="1">
        <v>42058</v>
      </c>
      <c r="D12001" s="2">
        <v>1200000</v>
      </c>
      <c r="E12001" s="2">
        <v>1.45</v>
      </c>
      <c r="F12001" s="2">
        <f>tblProdukty[[#This Row],[Cena]]*tblProdukty[[#This Row],[Koeficient]]</f>
        <v>1740000</v>
      </c>
      <c r="G12001" s="2" t="s">
        <v>16</v>
      </c>
    </row>
    <row r="12002" spans="1:7" x14ac:dyDescent="0.25">
      <c r="A12002" s="2" t="s">
        <v>12017</v>
      </c>
      <c r="B12002" t="s">
        <v>5</v>
      </c>
      <c r="C12002" s="1">
        <v>42897</v>
      </c>
      <c r="D12002" s="2">
        <v>1200100</v>
      </c>
      <c r="E12002" s="2">
        <v>1.01</v>
      </c>
      <c r="F12002" s="2">
        <f>tblProdukty[[#This Row],[Cena]]*tblProdukty[[#This Row],[Koeficient]]</f>
        <v>1212101</v>
      </c>
      <c r="G12002" s="2" t="s">
        <v>9</v>
      </c>
    </row>
    <row r="12003" spans="1:7" x14ac:dyDescent="0.25">
      <c r="A12003" s="2" t="s">
        <v>12018</v>
      </c>
      <c r="B12003" t="s">
        <v>5</v>
      </c>
      <c r="C12003" s="1">
        <v>42404</v>
      </c>
      <c r="D12003" s="2">
        <v>1200200</v>
      </c>
      <c r="E12003" s="2">
        <v>1.34</v>
      </c>
      <c r="F12003" s="2">
        <f>tblProdukty[[#This Row],[Cena]]*tblProdukty[[#This Row],[Koeficient]]</f>
        <v>1608268</v>
      </c>
      <c r="G12003" s="2" t="s">
        <v>11</v>
      </c>
    </row>
    <row r="12004" spans="1:7" x14ac:dyDescent="0.25">
      <c r="A12004" s="2" t="s">
        <v>12019</v>
      </c>
      <c r="B12004" t="s">
        <v>5</v>
      </c>
      <c r="C12004" s="1">
        <v>42543</v>
      </c>
      <c r="D12004" s="2">
        <v>1200300</v>
      </c>
      <c r="E12004" s="2">
        <v>1.69</v>
      </c>
      <c r="F12004" s="2">
        <f>tblProdukty[[#This Row],[Cena]]*tblProdukty[[#This Row],[Koeficient]]</f>
        <v>2028507</v>
      </c>
      <c r="G12004" s="2" t="s">
        <v>10</v>
      </c>
    </row>
    <row r="12005" spans="1:7" x14ac:dyDescent="0.25">
      <c r="A12005" s="2" t="s">
        <v>12020</v>
      </c>
      <c r="B12005" t="s">
        <v>5</v>
      </c>
      <c r="C12005" s="1">
        <v>42165</v>
      </c>
      <c r="D12005" s="2">
        <v>1200400</v>
      </c>
      <c r="E12005" s="2">
        <v>1.75</v>
      </c>
      <c r="F12005" s="2">
        <f>tblProdukty[[#This Row],[Cena]]*tblProdukty[[#This Row],[Koeficient]]</f>
        <v>2100700</v>
      </c>
      <c r="G12005" s="2" t="s">
        <v>12</v>
      </c>
    </row>
    <row r="12006" spans="1:7" x14ac:dyDescent="0.25">
      <c r="A12006" s="2" t="s">
        <v>12021</v>
      </c>
      <c r="B12006" t="s">
        <v>5</v>
      </c>
      <c r="C12006" s="1">
        <v>42952</v>
      </c>
      <c r="D12006" s="2">
        <v>1200500</v>
      </c>
      <c r="E12006" s="2">
        <v>1.63</v>
      </c>
      <c r="F12006" s="2">
        <f>tblProdukty[[#This Row],[Cena]]*tblProdukty[[#This Row],[Koeficient]]</f>
        <v>1956814.9999999998</v>
      </c>
      <c r="G12006" s="2" t="s">
        <v>13</v>
      </c>
    </row>
    <row r="12007" spans="1:7" x14ac:dyDescent="0.25">
      <c r="A12007" s="2" t="s">
        <v>12022</v>
      </c>
      <c r="B12007" t="s">
        <v>5</v>
      </c>
      <c r="C12007" s="1">
        <v>42153</v>
      </c>
      <c r="D12007" s="2">
        <v>1200600</v>
      </c>
      <c r="E12007" s="2">
        <v>1.35</v>
      </c>
      <c r="F12007" s="2">
        <f>tblProdukty[[#This Row],[Cena]]*tblProdukty[[#This Row],[Koeficient]]</f>
        <v>1620810</v>
      </c>
      <c r="G12007" s="2" t="s">
        <v>14</v>
      </c>
    </row>
    <row r="12008" spans="1:7" x14ac:dyDescent="0.25">
      <c r="A12008" s="2" t="s">
        <v>12023</v>
      </c>
      <c r="B12008" t="s">
        <v>5</v>
      </c>
      <c r="C12008" s="1">
        <v>42302</v>
      </c>
      <c r="D12008" s="2">
        <v>1200700</v>
      </c>
      <c r="E12008" s="2">
        <v>1.47</v>
      </c>
      <c r="F12008" s="2">
        <f>tblProdukty[[#This Row],[Cena]]*tblProdukty[[#This Row],[Koeficient]]</f>
        <v>1765029</v>
      </c>
      <c r="G12008" s="2" t="s">
        <v>15</v>
      </c>
    </row>
    <row r="12009" spans="1:7" x14ac:dyDescent="0.25">
      <c r="A12009" s="2" t="s">
        <v>12024</v>
      </c>
      <c r="B12009" t="s">
        <v>5</v>
      </c>
      <c r="C12009" s="1">
        <v>42097</v>
      </c>
      <c r="D12009" s="2">
        <v>1200800</v>
      </c>
      <c r="E12009" s="2">
        <v>1.2</v>
      </c>
      <c r="F12009" s="2">
        <f>tblProdukty[[#This Row],[Cena]]*tblProdukty[[#This Row],[Koeficient]]</f>
        <v>1440960</v>
      </c>
      <c r="G12009" s="2" t="s">
        <v>16</v>
      </c>
    </row>
    <row r="12010" spans="1:7" x14ac:dyDescent="0.25">
      <c r="A12010" s="2" t="s">
        <v>12025</v>
      </c>
      <c r="B12010" t="s">
        <v>5</v>
      </c>
      <c r="C12010" s="1">
        <v>43047</v>
      </c>
      <c r="D12010" s="2">
        <v>1200900</v>
      </c>
      <c r="E12010" s="2">
        <v>1.53</v>
      </c>
      <c r="F12010" s="2">
        <f>tblProdukty[[#This Row],[Cena]]*tblProdukty[[#This Row],[Koeficient]]</f>
        <v>1837377</v>
      </c>
      <c r="G12010" s="2" t="s">
        <v>9</v>
      </c>
    </row>
    <row r="12011" spans="1:7" x14ac:dyDescent="0.25">
      <c r="A12011" s="2" t="s">
        <v>12026</v>
      </c>
      <c r="B12011" t="s">
        <v>5</v>
      </c>
      <c r="C12011" s="1">
        <v>43024</v>
      </c>
      <c r="D12011" s="2">
        <v>1201000</v>
      </c>
      <c r="E12011" s="2">
        <v>1.22</v>
      </c>
      <c r="F12011" s="2">
        <f>tblProdukty[[#This Row],[Cena]]*tblProdukty[[#This Row],[Koeficient]]</f>
        <v>1465220</v>
      </c>
      <c r="G12011" s="2" t="s">
        <v>11</v>
      </c>
    </row>
    <row r="12012" spans="1:7" x14ac:dyDescent="0.25">
      <c r="A12012" s="2" t="s">
        <v>12027</v>
      </c>
      <c r="B12012" t="s">
        <v>5</v>
      </c>
      <c r="C12012" s="1">
        <v>42006</v>
      </c>
      <c r="D12012" s="2">
        <v>1201100</v>
      </c>
      <c r="E12012" s="2">
        <v>1.23</v>
      </c>
      <c r="F12012" s="2">
        <f>tblProdukty[[#This Row],[Cena]]*tblProdukty[[#This Row],[Koeficient]]</f>
        <v>1477353</v>
      </c>
      <c r="G12012" s="2" t="s">
        <v>10</v>
      </c>
    </row>
    <row r="12013" spans="1:7" x14ac:dyDescent="0.25">
      <c r="A12013" s="2" t="s">
        <v>12028</v>
      </c>
      <c r="B12013" t="s">
        <v>5</v>
      </c>
      <c r="C12013" s="1">
        <v>42971</v>
      </c>
      <c r="D12013" s="2">
        <v>1201200</v>
      </c>
      <c r="E12013" s="2">
        <v>1.88</v>
      </c>
      <c r="F12013" s="2">
        <f>tblProdukty[[#This Row],[Cena]]*tblProdukty[[#This Row],[Koeficient]]</f>
        <v>2258256</v>
      </c>
      <c r="G12013" s="2" t="s">
        <v>12</v>
      </c>
    </row>
    <row r="12014" spans="1:7" x14ac:dyDescent="0.25">
      <c r="A12014" s="2" t="s">
        <v>12029</v>
      </c>
      <c r="B12014" t="s">
        <v>5</v>
      </c>
      <c r="C12014" s="1">
        <v>42646</v>
      </c>
      <c r="D12014" s="2">
        <v>1201300</v>
      </c>
      <c r="E12014" s="2">
        <v>1.19</v>
      </c>
      <c r="F12014" s="2">
        <f>tblProdukty[[#This Row],[Cena]]*tblProdukty[[#This Row],[Koeficient]]</f>
        <v>1429547</v>
      </c>
      <c r="G12014" s="2" t="s">
        <v>13</v>
      </c>
    </row>
    <row r="12015" spans="1:7" x14ac:dyDescent="0.25">
      <c r="A12015" s="2" t="s">
        <v>12030</v>
      </c>
      <c r="B12015" t="s">
        <v>5</v>
      </c>
      <c r="C12015" s="1">
        <v>42146</v>
      </c>
      <c r="D12015" s="2">
        <v>1201400</v>
      </c>
      <c r="E12015" s="2">
        <v>1.64</v>
      </c>
      <c r="F12015" s="2">
        <f>tblProdukty[[#This Row],[Cena]]*tblProdukty[[#This Row],[Koeficient]]</f>
        <v>1970295.9999999998</v>
      </c>
      <c r="G12015" s="2" t="s">
        <v>14</v>
      </c>
    </row>
    <row r="12016" spans="1:7" x14ac:dyDescent="0.25">
      <c r="A12016" s="2" t="s">
        <v>12031</v>
      </c>
      <c r="B12016" t="s">
        <v>5</v>
      </c>
      <c r="C12016" s="1">
        <v>42886</v>
      </c>
      <c r="D12016" s="2">
        <v>1201500</v>
      </c>
      <c r="E12016" s="2">
        <v>1.08</v>
      </c>
      <c r="F12016" s="2">
        <f>tblProdukty[[#This Row],[Cena]]*tblProdukty[[#This Row],[Koeficient]]</f>
        <v>1297620</v>
      </c>
      <c r="G12016" s="2" t="s">
        <v>15</v>
      </c>
    </row>
    <row r="12017" spans="1:7" x14ac:dyDescent="0.25">
      <c r="A12017" s="2" t="s">
        <v>12032</v>
      </c>
      <c r="B12017" t="s">
        <v>5</v>
      </c>
      <c r="C12017" s="1">
        <v>42285</v>
      </c>
      <c r="D12017" s="2">
        <v>1201600</v>
      </c>
      <c r="E12017" s="2">
        <v>1.19</v>
      </c>
      <c r="F12017" s="2">
        <f>tblProdukty[[#This Row],[Cena]]*tblProdukty[[#This Row],[Koeficient]]</f>
        <v>1429904</v>
      </c>
      <c r="G12017" s="2" t="s">
        <v>16</v>
      </c>
    </row>
    <row r="12018" spans="1:7" x14ac:dyDescent="0.25">
      <c r="A12018" s="2" t="s">
        <v>12033</v>
      </c>
      <c r="B12018" t="s">
        <v>5</v>
      </c>
      <c r="C12018" s="1">
        <v>42794</v>
      </c>
      <c r="D12018" s="2">
        <v>1201700</v>
      </c>
      <c r="E12018" s="2">
        <v>1.08</v>
      </c>
      <c r="F12018" s="2">
        <f>tblProdukty[[#This Row],[Cena]]*tblProdukty[[#This Row],[Koeficient]]</f>
        <v>1297836</v>
      </c>
      <c r="G12018" s="2" t="s">
        <v>9</v>
      </c>
    </row>
    <row r="12019" spans="1:7" x14ac:dyDescent="0.25">
      <c r="A12019" s="2" t="s">
        <v>12034</v>
      </c>
      <c r="B12019" t="s">
        <v>5</v>
      </c>
      <c r="C12019" s="1">
        <v>42127</v>
      </c>
      <c r="D12019" s="2">
        <v>1201800</v>
      </c>
      <c r="E12019" s="2">
        <v>1.26</v>
      </c>
      <c r="F12019" s="2">
        <f>tblProdukty[[#This Row],[Cena]]*tblProdukty[[#This Row],[Koeficient]]</f>
        <v>1514268</v>
      </c>
      <c r="G12019" s="2" t="s">
        <v>11</v>
      </c>
    </row>
    <row r="12020" spans="1:7" x14ac:dyDescent="0.25">
      <c r="A12020" s="2" t="s">
        <v>12035</v>
      </c>
      <c r="B12020" t="s">
        <v>5</v>
      </c>
      <c r="C12020" s="1">
        <v>43096</v>
      </c>
      <c r="D12020" s="2">
        <v>1201900</v>
      </c>
      <c r="E12020" s="2">
        <v>1.34</v>
      </c>
      <c r="F12020" s="2">
        <f>tblProdukty[[#This Row],[Cena]]*tblProdukty[[#This Row],[Koeficient]]</f>
        <v>1610546</v>
      </c>
      <c r="G12020" s="2" t="s">
        <v>10</v>
      </c>
    </row>
    <row r="12021" spans="1:7" x14ac:dyDescent="0.25">
      <c r="A12021" s="2" t="s">
        <v>12036</v>
      </c>
      <c r="B12021" t="s">
        <v>5</v>
      </c>
      <c r="C12021" s="1">
        <v>42872</v>
      </c>
      <c r="D12021" s="2">
        <v>1202000</v>
      </c>
      <c r="E12021" s="2">
        <v>1.2</v>
      </c>
      <c r="F12021" s="2">
        <f>tblProdukty[[#This Row],[Cena]]*tblProdukty[[#This Row],[Koeficient]]</f>
        <v>1442400</v>
      </c>
      <c r="G12021" s="2" t="s">
        <v>12</v>
      </c>
    </row>
    <row r="12022" spans="1:7" x14ac:dyDescent="0.25">
      <c r="A12022" s="2" t="s">
        <v>12037</v>
      </c>
      <c r="B12022" t="s">
        <v>5</v>
      </c>
      <c r="C12022" s="1">
        <v>42079</v>
      </c>
      <c r="D12022" s="2">
        <v>1202100</v>
      </c>
      <c r="E12022" s="2">
        <v>1.18</v>
      </c>
      <c r="F12022" s="2">
        <f>tblProdukty[[#This Row],[Cena]]*tblProdukty[[#This Row],[Koeficient]]</f>
        <v>1418478</v>
      </c>
      <c r="G12022" s="2" t="s">
        <v>13</v>
      </c>
    </row>
    <row r="12023" spans="1:7" x14ac:dyDescent="0.25">
      <c r="A12023" s="2" t="s">
        <v>12038</v>
      </c>
      <c r="B12023" t="s">
        <v>5</v>
      </c>
      <c r="C12023" s="1">
        <v>42387</v>
      </c>
      <c r="D12023" s="2">
        <v>1202200</v>
      </c>
      <c r="E12023" s="2">
        <v>1.53</v>
      </c>
      <c r="F12023" s="2">
        <f>tblProdukty[[#This Row],[Cena]]*tblProdukty[[#This Row],[Koeficient]]</f>
        <v>1839366</v>
      </c>
      <c r="G12023" s="2" t="s">
        <v>14</v>
      </c>
    </row>
    <row r="12024" spans="1:7" x14ac:dyDescent="0.25">
      <c r="A12024" s="2" t="s">
        <v>12039</v>
      </c>
      <c r="B12024" t="s">
        <v>5</v>
      </c>
      <c r="C12024" s="1">
        <v>42482</v>
      </c>
      <c r="D12024" s="2">
        <v>1202300</v>
      </c>
      <c r="E12024" s="2">
        <v>1.43</v>
      </c>
      <c r="F12024" s="2">
        <f>tblProdukty[[#This Row],[Cena]]*tblProdukty[[#This Row],[Koeficient]]</f>
        <v>1719289</v>
      </c>
      <c r="G12024" s="2" t="s">
        <v>15</v>
      </c>
    </row>
    <row r="12025" spans="1:7" x14ac:dyDescent="0.25">
      <c r="A12025" s="2" t="s">
        <v>12040</v>
      </c>
      <c r="B12025" t="s">
        <v>5</v>
      </c>
      <c r="C12025" s="1">
        <v>42084</v>
      </c>
      <c r="D12025" s="2">
        <v>1202400</v>
      </c>
      <c r="E12025" s="2">
        <v>1.98</v>
      </c>
      <c r="F12025" s="2">
        <f>tblProdukty[[#This Row],[Cena]]*tblProdukty[[#This Row],[Koeficient]]</f>
        <v>2380752</v>
      </c>
      <c r="G12025" s="2" t="s">
        <v>16</v>
      </c>
    </row>
    <row r="12026" spans="1:7" x14ac:dyDescent="0.25">
      <c r="A12026" s="2" t="s">
        <v>12041</v>
      </c>
      <c r="B12026" t="s">
        <v>5</v>
      </c>
      <c r="C12026" s="1">
        <v>43014</v>
      </c>
      <c r="D12026" s="2">
        <v>1202500</v>
      </c>
      <c r="E12026" s="2">
        <v>1.55</v>
      </c>
      <c r="F12026" s="2">
        <f>tblProdukty[[#This Row],[Cena]]*tblProdukty[[#This Row],[Koeficient]]</f>
        <v>1863875</v>
      </c>
      <c r="G12026" s="2" t="s">
        <v>9</v>
      </c>
    </row>
    <row r="12027" spans="1:7" x14ac:dyDescent="0.25">
      <c r="A12027" s="2" t="s">
        <v>12042</v>
      </c>
      <c r="B12027" t="s">
        <v>5</v>
      </c>
      <c r="C12027" s="1">
        <v>42666</v>
      </c>
      <c r="D12027" s="2">
        <v>1202600</v>
      </c>
      <c r="E12027" s="2">
        <v>1.67</v>
      </c>
      <c r="F12027" s="2">
        <f>tblProdukty[[#This Row],[Cena]]*tblProdukty[[#This Row],[Koeficient]]</f>
        <v>2008342</v>
      </c>
      <c r="G12027" s="2" t="s">
        <v>11</v>
      </c>
    </row>
    <row r="12028" spans="1:7" x14ac:dyDescent="0.25">
      <c r="A12028" s="2" t="s">
        <v>12043</v>
      </c>
      <c r="B12028" t="s">
        <v>5</v>
      </c>
      <c r="C12028" s="1">
        <v>42022</v>
      </c>
      <c r="D12028" s="2">
        <v>1202700</v>
      </c>
      <c r="E12028" s="2">
        <v>1.25</v>
      </c>
      <c r="F12028" s="2">
        <f>tblProdukty[[#This Row],[Cena]]*tblProdukty[[#This Row],[Koeficient]]</f>
        <v>1503375</v>
      </c>
      <c r="G12028" s="2" t="s">
        <v>10</v>
      </c>
    </row>
    <row r="12029" spans="1:7" x14ac:dyDescent="0.25">
      <c r="A12029" s="2" t="s">
        <v>12044</v>
      </c>
      <c r="B12029" t="s">
        <v>5</v>
      </c>
      <c r="C12029" s="1">
        <v>42369</v>
      </c>
      <c r="D12029" s="2">
        <v>1202800</v>
      </c>
      <c r="E12029" s="2">
        <v>1.01</v>
      </c>
      <c r="F12029" s="2">
        <f>tblProdukty[[#This Row],[Cena]]*tblProdukty[[#This Row],[Koeficient]]</f>
        <v>1214828</v>
      </c>
      <c r="G12029" s="2" t="s">
        <v>12</v>
      </c>
    </row>
    <row r="12030" spans="1:7" x14ac:dyDescent="0.25">
      <c r="A12030" s="2" t="s">
        <v>12045</v>
      </c>
      <c r="B12030" t="s">
        <v>5</v>
      </c>
      <c r="C12030" s="1">
        <v>42433</v>
      </c>
      <c r="D12030" s="2">
        <v>1202900</v>
      </c>
      <c r="E12030" s="2">
        <v>1.89</v>
      </c>
      <c r="F12030" s="2">
        <f>tblProdukty[[#This Row],[Cena]]*tblProdukty[[#This Row],[Koeficient]]</f>
        <v>2273481</v>
      </c>
      <c r="G12030" s="2" t="s">
        <v>13</v>
      </c>
    </row>
    <row r="12031" spans="1:7" x14ac:dyDescent="0.25">
      <c r="A12031" s="2" t="s">
        <v>12046</v>
      </c>
      <c r="B12031" t="s">
        <v>5</v>
      </c>
      <c r="C12031" s="1">
        <v>42936</v>
      </c>
      <c r="D12031" s="2">
        <v>1203000</v>
      </c>
      <c r="E12031" s="2">
        <v>1.81</v>
      </c>
      <c r="F12031" s="2">
        <f>tblProdukty[[#This Row],[Cena]]*tblProdukty[[#This Row],[Koeficient]]</f>
        <v>2177430</v>
      </c>
      <c r="G12031" s="2" t="s">
        <v>14</v>
      </c>
    </row>
    <row r="12032" spans="1:7" x14ac:dyDescent="0.25">
      <c r="A12032" s="2" t="s">
        <v>12047</v>
      </c>
      <c r="B12032" t="s">
        <v>5</v>
      </c>
      <c r="C12032" s="1">
        <v>42625</v>
      </c>
      <c r="D12032" s="2">
        <v>1203100</v>
      </c>
      <c r="E12032" s="2">
        <v>1.76</v>
      </c>
      <c r="F12032" s="2">
        <f>tblProdukty[[#This Row],[Cena]]*tblProdukty[[#This Row],[Koeficient]]</f>
        <v>2117456</v>
      </c>
      <c r="G12032" s="2" t="s">
        <v>15</v>
      </c>
    </row>
    <row r="12033" spans="1:7" x14ac:dyDescent="0.25">
      <c r="A12033" s="2" t="s">
        <v>12048</v>
      </c>
      <c r="B12033" t="s">
        <v>5</v>
      </c>
      <c r="C12033" s="1">
        <v>42161</v>
      </c>
      <c r="D12033" s="2">
        <v>1203200</v>
      </c>
      <c r="E12033" s="2">
        <v>1.43</v>
      </c>
      <c r="F12033" s="2">
        <f>tblProdukty[[#This Row],[Cena]]*tblProdukty[[#This Row],[Koeficient]]</f>
        <v>1720576</v>
      </c>
      <c r="G12033" s="2" t="s">
        <v>16</v>
      </c>
    </row>
    <row r="12034" spans="1:7" x14ac:dyDescent="0.25">
      <c r="A12034" s="2" t="s">
        <v>12049</v>
      </c>
      <c r="B12034" t="s">
        <v>5</v>
      </c>
      <c r="C12034" s="1">
        <v>42264</v>
      </c>
      <c r="D12034" s="2">
        <v>1203300</v>
      </c>
      <c r="E12034" s="2">
        <v>1.1000000000000001</v>
      </c>
      <c r="F12034" s="2">
        <f>tblProdukty[[#This Row],[Cena]]*tblProdukty[[#This Row],[Koeficient]]</f>
        <v>1323630</v>
      </c>
      <c r="G12034" s="2" t="s">
        <v>9</v>
      </c>
    </row>
    <row r="12035" spans="1:7" x14ac:dyDescent="0.25">
      <c r="A12035" s="2" t="s">
        <v>12050</v>
      </c>
      <c r="B12035" t="s">
        <v>5</v>
      </c>
      <c r="C12035" s="1">
        <v>42389</v>
      </c>
      <c r="D12035" s="2">
        <v>1203400</v>
      </c>
      <c r="E12035" s="2">
        <v>1.77</v>
      </c>
      <c r="F12035" s="2">
        <f>tblProdukty[[#This Row],[Cena]]*tblProdukty[[#This Row],[Koeficient]]</f>
        <v>2130018</v>
      </c>
      <c r="G12035" s="2" t="s">
        <v>11</v>
      </c>
    </row>
    <row r="12036" spans="1:7" x14ac:dyDescent="0.25">
      <c r="A12036" s="2" t="s">
        <v>12051</v>
      </c>
      <c r="B12036" t="s">
        <v>5</v>
      </c>
      <c r="C12036" s="1">
        <v>42219</v>
      </c>
      <c r="D12036" s="2">
        <v>1203500</v>
      </c>
      <c r="E12036" s="2">
        <v>1.02</v>
      </c>
      <c r="F12036" s="2">
        <f>tblProdukty[[#This Row],[Cena]]*tblProdukty[[#This Row],[Koeficient]]</f>
        <v>1227570</v>
      </c>
      <c r="G12036" s="2" t="s">
        <v>10</v>
      </c>
    </row>
    <row r="12037" spans="1:7" x14ac:dyDescent="0.25">
      <c r="A12037" s="2" t="s">
        <v>12052</v>
      </c>
      <c r="B12037" t="s">
        <v>5</v>
      </c>
      <c r="C12037" s="1">
        <v>42126</v>
      </c>
      <c r="D12037" s="2">
        <v>1203600</v>
      </c>
      <c r="E12037" s="2">
        <v>1.97</v>
      </c>
      <c r="F12037" s="2">
        <f>tblProdukty[[#This Row],[Cena]]*tblProdukty[[#This Row],[Koeficient]]</f>
        <v>2371092</v>
      </c>
      <c r="G12037" s="2" t="s">
        <v>12</v>
      </c>
    </row>
    <row r="12038" spans="1:7" x14ac:dyDescent="0.25">
      <c r="A12038" s="2" t="s">
        <v>12053</v>
      </c>
      <c r="B12038" t="s">
        <v>5</v>
      </c>
      <c r="C12038" s="1">
        <v>42286</v>
      </c>
      <c r="D12038" s="2">
        <v>1203700</v>
      </c>
      <c r="E12038" s="2">
        <v>1.75</v>
      </c>
      <c r="F12038" s="2">
        <f>tblProdukty[[#This Row],[Cena]]*tblProdukty[[#This Row],[Koeficient]]</f>
        <v>2106475</v>
      </c>
      <c r="G12038" s="2" t="s">
        <v>13</v>
      </c>
    </row>
    <row r="12039" spans="1:7" x14ac:dyDescent="0.25">
      <c r="A12039" s="2" t="s">
        <v>12054</v>
      </c>
      <c r="B12039" t="s">
        <v>5</v>
      </c>
      <c r="C12039" s="1">
        <v>42550</v>
      </c>
      <c r="D12039" s="2">
        <v>1203800</v>
      </c>
      <c r="E12039" s="2">
        <v>1.26</v>
      </c>
      <c r="F12039" s="2">
        <f>tblProdukty[[#This Row],[Cena]]*tblProdukty[[#This Row],[Koeficient]]</f>
        <v>1516788</v>
      </c>
      <c r="G12039" s="2" t="s">
        <v>14</v>
      </c>
    </row>
    <row r="12040" spans="1:7" x14ac:dyDescent="0.25">
      <c r="A12040" s="2" t="s">
        <v>12055</v>
      </c>
      <c r="B12040" t="s">
        <v>5</v>
      </c>
      <c r="C12040" s="1">
        <v>42443</v>
      </c>
      <c r="D12040" s="2">
        <v>1203900</v>
      </c>
      <c r="E12040" s="2">
        <v>1.19</v>
      </c>
      <c r="F12040" s="2">
        <f>tblProdukty[[#This Row],[Cena]]*tblProdukty[[#This Row],[Koeficient]]</f>
        <v>1432641</v>
      </c>
      <c r="G12040" s="2" t="s">
        <v>15</v>
      </c>
    </row>
    <row r="12041" spans="1:7" x14ac:dyDescent="0.25">
      <c r="A12041" s="2" t="s">
        <v>12056</v>
      </c>
      <c r="B12041" t="s">
        <v>5</v>
      </c>
      <c r="C12041" s="1">
        <v>43097</v>
      </c>
      <c r="D12041" s="2">
        <v>1204000</v>
      </c>
      <c r="E12041" s="2">
        <v>1.1200000000000001</v>
      </c>
      <c r="F12041" s="2">
        <f>tblProdukty[[#This Row],[Cena]]*tblProdukty[[#This Row],[Koeficient]]</f>
        <v>1348480.0000000002</v>
      </c>
      <c r="G12041" s="2" t="s">
        <v>16</v>
      </c>
    </row>
    <row r="12042" spans="1:7" x14ac:dyDescent="0.25">
      <c r="A12042" s="2" t="s">
        <v>12057</v>
      </c>
      <c r="B12042" t="s">
        <v>5</v>
      </c>
      <c r="C12042" s="1">
        <v>42458</v>
      </c>
      <c r="D12042" s="2">
        <v>1204100</v>
      </c>
      <c r="E12042" s="2">
        <v>1.1499999999999999</v>
      </c>
      <c r="F12042" s="2">
        <f>tblProdukty[[#This Row],[Cena]]*tblProdukty[[#This Row],[Koeficient]]</f>
        <v>1384715</v>
      </c>
      <c r="G12042" s="2" t="s">
        <v>9</v>
      </c>
    </row>
    <row r="12043" spans="1:7" x14ac:dyDescent="0.25">
      <c r="A12043" s="2" t="s">
        <v>12058</v>
      </c>
      <c r="B12043" t="s">
        <v>5</v>
      </c>
      <c r="C12043" s="1">
        <v>42383</v>
      </c>
      <c r="D12043" s="2">
        <v>1204200</v>
      </c>
      <c r="E12043" s="2">
        <v>1.02</v>
      </c>
      <c r="F12043" s="2">
        <f>tblProdukty[[#This Row],[Cena]]*tblProdukty[[#This Row],[Koeficient]]</f>
        <v>1228284</v>
      </c>
      <c r="G12043" s="2" t="s">
        <v>11</v>
      </c>
    </row>
    <row r="12044" spans="1:7" x14ac:dyDescent="0.25">
      <c r="A12044" s="2" t="s">
        <v>12059</v>
      </c>
      <c r="B12044" t="s">
        <v>5</v>
      </c>
      <c r="C12044" s="1">
        <v>43049</v>
      </c>
      <c r="D12044" s="2">
        <v>1204300</v>
      </c>
      <c r="E12044" s="2">
        <v>1.38</v>
      </c>
      <c r="F12044" s="2">
        <f>tblProdukty[[#This Row],[Cena]]*tblProdukty[[#This Row],[Koeficient]]</f>
        <v>1661933.9999999998</v>
      </c>
      <c r="G12044" s="2" t="s">
        <v>10</v>
      </c>
    </row>
    <row r="12045" spans="1:7" x14ac:dyDescent="0.25">
      <c r="A12045" s="2" t="s">
        <v>12060</v>
      </c>
      <c r="B12045" t="s">
        <v>5</v>
      </c>
      <c r="C12045" s="1">
        <v>42629</v>
      </c>
      <c r="D12045" s="2">
        <v>1204400</v>
      </c>
      <c r="E12045" s="2">
        <v>1.6</v>
      </c>
      <c r="F12045" s="2">
        <f>tblProdukty[[#This Row],[Cena]]*tblProdukty[[#This Row],[Koeficient]]</f>
        <v>1927040</v>
      </c>
      <c r="G12045" s="2" t="s">
        <v>12</v>
      </c>
    </row>
    <row r="12046" spans="1:7" x14ac:dyDescent="0.25">
      <c r="A12046" s="2" t="s">
        <v>12061</v>
      </c>
      <c r="B12046" t="s">
        <v>5</v>
      </c>
      <c r="C12046" s="1">
        <v>42242</v>
      </c>
      <c r="D12046" s="2">
        <v>1204500</v>
      </c>
      <c r="E12046" s="2">
        <v>1.63</v>
      </c>
      <c r="F12046" s="2">
        <f>tblProdukty[[#This Row],[Cena]]*tblProdukty[[#This Row],[Koeficient]]</f>
        <v>1963334.9999999998</v>
      </c>
      <c r="G12046" s="2" t="s">
        <v>13</v>
      </c>
    </row>
    <row r="12047" spans="1:7" x14ac:dyDescent="0.25">
      <c r="A12047" s="2" t="s">
        <v>12062</v>
      </c>
      <c r="B12047" t="s">
        <v>5</v>
      </c>
      <c r="C12047" s="1">
        <v>43073</v>
      </c>
      <c r="D12047" s="2">
        <v>1204600</v>
      </c>
      <c r="E12047" s="2">
        <v>1.8</v>
      </c>
      <c r="F12047" s="2">
        <f>tblProdukty[[#This Row],[Cena]]*tblProdukty[[#This Row],[Koeficient]]</f>
        <v>2168280</v>
      </c>
      <c r="G12047" s="2" t="s">
        <v>14</v>
      </c>
    </row>
    <row r="12048" spans="1:7" x14ac:dyDescent="0.25">
      <c r="A12048" s="2" t="s">
        <v>12063</v>
      </c>
      <c r="B12048" t="s">
        <v>5</v>
      </c>
      <c r="C12048" s="1">
        <v>42730</v>
      </c>
      <c r="D12048" s="2">
        <v>1204700</v>
      </c>
      <c r="E12048" s="2">
        <v>1.48</v>
      </c>
      <c r="F12048" s="2">
        <f>tblProdukty[[#This Row],[Cena]]*tblProdukty[[#This Row],[Koeficient]]</f>
        <v>1782956</v>
      </c>
      <c r="G12048" s="2" t="s">
        <v>15</v>
      </c>
    </row>
    <row r="12049" spans="1:7" x14ac:dyDescent="0.25">
      <c r="A12049" s="2" t="s">
        <v>12064</v>
      </c>
      <c r="B12049" t="s">
        <v>5</v>
      </c>
      <c r="C12049" s="1">
        <v>42978</v>
      </c>
      <c r="D12049" s="2">
        <v>1204800</v>
      </c>
      <c r="E12049" s="2">
        <v>1.8</v>
      </c>
      <c r="F12049" s="2">
        <f>tblProdukty[[#This Row],[Cena]]*tblProdukty[[#This Row],[Koeficient]]</f>
        <v>2168640</v>
      </c>
      <c r="G12049" s="2" t="s">
        <v>16</v>
      </c>
    </row>
    <row r="12050" spans="1:7" x14ac:dyDescent="0.25">
      <c r="A12050" s="2" t="s">
        <v>12065</v>
      </c>
      <c r="B12050" t="s">
        <v>5</v>
      </c>
      <c r="C12050" s="1">
        <v>42640</v>
      </c>
      <c r="D12050" s="2">
        <v>1204900</v>
      </c>
      <c r="E12050" s="2">
        <v>1.7</v>
      </c>
      <c r="F12050" s="2">
        <f>tblProdukty[[#This Row],[Cena]]*tblProdukty[[#This Row],[Koeficient]]</f>
        <v>2048330</v>
      </c>
      <c r="G12050" s="2" t="s">
        <v>9</v>
      </c>
    </row>
    <row r="12051" spans="1:7" x14ac:dyDescent="0.25">
      <c r="A12051" s="2" t="s">
        <v>12066</v>
      </c>
      <c r="B12051" t="s">
        <v>5</v>
      </c>
      <c r="C12051" s="1">
        <v>42978</v>
      </c>
      <c r="D12051" s="2">
        <v>1205000</v>
      </c>
      <c r="E12051" s="2">
        <v>1.07</v>
      </c>
      <c r="F12051" s="2">
        <f>tblProdukty[[#This Row],[Cena]]*tblProdukty[[#This Row],[Koeficient]]</f>
        <v>1289350</v>
      </c>
      <c r="G12051" s="2" t="s">
        <v>11</v>
      </c>
    </row>
    <row r="12052" spans="1:7" x14ac:dyDescent="0.25">
      <c r="A12052" s="2" t="s">
        <v>12067</v>
      </c>
      <c r="B12052" t="s">
        <v>5</v>
      </c>
      <c r="C12052" s="1">
        <v>42478</v>
      </c>
      <c r="D12052" s="2">
        <v>1205100</v>
      </c>
      <c r="E12052" s="2">
        <v>1.1599999999999999</v>
      </c>
      <c r="F12052" s="2">
        <f>tblProdukty[[#This Row],[Cena]]*tblProdukty[[#This Row],[Koeficient]]</f>
        <v>1397916</v>
      </c>
      <c r="G12052" s="2" t="s">
        <v>10</v>
      </c>
    </row>
    <row r="12053" spans="1:7" x14ac:dyDescent="0.25">
      <c r="A12053" s="2" t="s">
        <v>12068</v>
      </c>
      <c r="B12053" t="s">
        <v>5</v>
      </c>
      <c r="C12053" s="1">
        <v>42170</v>
      </c>
      <c r="D12053" s="2">
        <v>1205200</v>
      </c>
      <c r="E12053" s="2">
        <v>1.1100000000000001</v>
      </c>
      <c r="F12053" s="2">
        <f>tblProdukty[[#This Row],[Cena]]*tblProdukty[[#This Row],[Koeficient]]</f>
        <v>1337772.0000000002</v>
      </c>
      <c r="G12053" s="2" t="s">
        <v>12</v>
      </c>
    </row>
    <row r="12054" spans="1:7" x14ac:dyDescent="0.25">
      <c r="A12054" s="2" t="s">
        <v>12069</v>
      </c>
      <c r="B12054" t="s">
        <v>5</v>
      </c>
      <c r="C12054" s="1">
        <v>42885</v>
      </c>
      <c r="D12054" s="2">
        <v>1205300</v>
      </c>
      <c r="E12054" s="2">
        <v>1.35</v>
      </c>
      <c r="F12054" s="2">
        <f>tblProdukty[[#This Row],[Cena]]*tblProdukty[[#This Row],[Koeficient]]</f>
        <v>1627155</v>
      </c>
      <c r="G12054" s="2" t="s">
        <v>13</v>
      </c>
    </row>
    <row r="12055" spans="1:7" x14ac:dyDescent="0.25">
      <c r="A12055" s="2" t="s">
        <v>12070</v>
      </c>
      <c r="B12055" t="s">
        <v>5</v>
      </c>
      <c r="C12055" s="1">
        <v>42320</v>
      </c>
      <c r="D12055" s="2">
        <v>1205400</v>
      </c>
      <c r="E12055" s="2">
        <v>1.34</v>
      </c>
      <c r="F12055" s="2">
        <f>tblProdukty[[#This Row],[Cena]]*tblProdukty[[#This Row],[Koeficient]]</f>
        <v>1615236</v>
      </c>
      <c r="G12055" s="2" t="s">
        <v>14</v>
      </c>
    </row>
    <row r="12056" spans="1:7" x14ac:dyDescent="0.25">
      <c r="A12056" s="2" t="s">
        <v>12071</v>
      </c>
      <c r="B12056" t="s">
        <v>5</v>
      </c>
      <c r="C12056" s="1">
        <v>43077</v>
      </c>
      <c r="D12056" s="2">
        <v>1205500</v>
      </c>
      <c r="E12056" s="2">
        <v>1.89</v>
      </c>
      <c r="F12056" s="2">
        <f>tblProdukty[[#This Row],[Cena]]*tblProdukty[[#This Row],[Koeficient]]</f>
        <v>2278395</v>
      </c>
      <c r="G12056" s="2" t="s">
        <v>15</v>
      </c>
    </row>
    <row r="12057" spans="1:7" x14ac:dyDescent="0.25">
      <c r="A12057" s="2" t="s">
        <v>12072</v>
      </c>
      <c r="B12057" t="s">
        <v>5</v>
      </c>
      <c r="C12057" s="1">
        <v>42093</v>
      </c>
      <c r="D12057" s="2">
        <v>1205600</v>
      </c>
      <c r="E12057" s="2">
        <v>1.93</v>
      </c>
      <c r="F12057" s="2">
        <f>tblProdukty[[#This Row],[Cena]]*tblProdukty[[#This Row],[Koeficient]]</f>
        <v>2326808</v>
      </c>
      <c r="G12057" s="2" t="s">
        <v>16</v>
      </c>
    </row>
    <row r="12058" spans="1:7" x14ac:dyDescent="0.25">
      <c r="A12058" s="2" t="s">
        <v>12073</v>
      </c>
      <c r="B12058" t="s">
        <v>5</v>
      </c>
      <c r="C12058" s="1">
        <v>42620</v>
      </c>
      <c r="D12058" s="2">
        <v>1205700</v>
      </c>
      <c r="E12058" s="2">
        <v>1.59</v>
      </c>
      <c r="F12058" s="2">
        <f>tblProdukty[[#This Row],[Cena]]*tblProdukty[[#This Row],[Koeficient]]</f>
        <v>1917063</v>
      </c>
      <c r="G12058" s="2" t="s">
        <v>9</v>
      </c>
    </row>
    <row r="12059" spans="1:7" x14ac:dyDescent="0.25">
      <c r="A12059" s="2" t="s">
        <v>12074</v>
      </c>
      <c r="B12059" t="s">
        <v>5</v>
      </c>
      <c r="C12059" s="1">
        <v>42590</v>
      </c>
      <c r="D12059" s="2">
        <v>1205800</v>
      </c>
      <c r="E12059" s="2">
        <v>1.89</v>
      </c>
      <c r="F12059" s="2">
        <f>tblProdukty[[#This Row],[Cena]]*tblProdukty[[#This Row],[Koeficient]]</f>
        <v>2278962</v>
      </c>
      <c r="G12059" s="2" t="s">
        <v>11</v>
      </c>
    </row>
    <row r="12060" spans="1:7" x14ac:dyDescent="0.25">
      <c r="A12060" s="2" t="s">
        <v>12075</v>
      </c>
      <c r="B12060" t="s">
        <v>5</v>
      </c>
      <c r="C12060" s="1">
        <v>42651</v>
      </c>
      <c r="D12060" s="2">
        <v>1205900</v>
      </c>
      <c r="E12060" s="2">
        <v>1.4</v>
      </c>
      <c r="F12060" s="2">
        <f>tblProdukty[[#This Row],[Cena]]*tblProdukty[[#This Row],[Koeficient]]</f>
        <v>1688260</v>
      </c>
      <c r="G12060" s="2" t="s">
        <v>10</v>
      </c>
    </row>
    <row r="12061" spans="1:7" x14ac:dyDescent="0.25">
      <c r="A12061" s="2" t="s">
        <v>12076</v>
      </c>
      <c r="B12061" t="s">
        <v>5</v>
      </c>
      <c r="C12061" s="1">
        <v>42901</v>
      </c>
      <c r="D12061" s="2">
        <v>1206000</v>
      </c>
      <c r="E12061" s="2">
        <v>1.29</v>
      </c>
      <c r="F12061" s="2">
        <f>tblProdukty[[#This Row],[Cena]]*tblProdukty[[#This Row],[Koeficient]]</f>
        <v>1555740</v>
      </c>
      <c r="G12061" s="2" t="s">
        <v>12</v>
      </c>
    </row>
    <row r="12062" spans="1:7" x14ac:dyDescent="0.25">
      <c r="A12062" s="2" t="s">
        <v>12077</v>
      </c>
      <c r="B12062" t="s">
        <v>5</v>
      </c>
      <c r="C12062" s="1">
        <v>42441</v>
      </c>
      <c r="D12062" s="2">
        <v>1206100</v>
      </c>
      <c r="E12062" s="2">
        <v>1.95</v>
      </c>
      <c r="F12062" s="2">
        <f>tblProdukty[[#This Row],[Cena]]*tblProdukty[[#This Row],[Koeficient]]</f>
        <v>2351895</v>
      </c>
      <c r="G12062" s="2" t="s">
        <v>13</v>
      </c>
    </row>
    <row r="12063" spans="1:7" x14ac:dyDescent="0.25">
      <c r="A12063" s="2" t="s">
        <v>12078</v>
      </c>
      <c r="B12063" t="s">
        <v>5</v>
      </c>
      <c r="C12063" s="1">
        <v>42797</v>
      </c>
      <c r="D12063" s="2">
        <v>1206200</v>
      </c>
      <c r="E12063" s="2">
        <v>1.1100000000000001</v>
      </c>
      <c r="F12063" s="2">
        <f>tblProdukty[[#This Row],[Cena]]*tblProdukty[[#This Row],[Koeficient]]</f>
        <v>1338882.0000000002</v>
      </c>
      <c r="G12063" s="2" t="s">
        <v>14</v>
      </c>
    </row>
    <row r="12064" spans="1:7" x14ac:dyDescent="0.25">
      <c r="A12064" s="2" t="s">
        <v>12079</v>
      </c>
      <c r="B12064" t="s">
        <v>5</v>
      </c>
      <c r="C12064" s="1">
        <v>42749</v>
      </c>
      <c r="D12064" s="2">
        <v>1206300</v>
      </c>
      <c r="E12064" s="2">
        <v>1.1499999999999999</v>
      </c>
      <c r="F12064" s="2">
        <f>tblProdukty[[#This Row],[Cena]]*tblProdukty[[#This Row],[Koeficient]]</f>
        <v>1387245</v>
      </c>
      <c r="G12064" s="2" t="s">
        <v>15</v>
      </c>
    </row>
    <row r="12065" spans="1:7" x14ac:dyDescent="0.25">
      <c r="A12065" s="2" t="s">
        <v>12080</v>
      </c>
      <c r="B12065" t="s">
        <v>5</v>
      </c>
      <c r="C12065" s="1">
        <v>42815</v>
      </c>
      <c r="D12065" s="2">
        <v>1206400</v>
      </c>
      <c r="E12065" s="2">
        <v>1.72</v>
      </c>
      <c r="F12065" s="2">
        <f>tblProdukty[[#This Row],[Cena]]*tblProdukty[[#This Row],[Koeficient]]</f>
        <v>2075008</v>
      </c>
      <c r="G12065" s="2" t="s">
        <v>16</v>
      </c>
    </row>
    <row r="12066" spans="1:7" x14ac:dyDescent="0.25">
      <c r="A12066" s="2" t="s">
        <v>12081</v>
      </c>
      <c r="B12066" t="s">
        <v>5</v>
      </c>
      <c r="C12066" s="1">
        <v>42930</v>
      </c>
      <c r="D12066" s="2">
        <v>1206500</v>
      </c>
      <c r="E12066" s="2">
        <v>1.47</v>
      </c>
      <c r="F12066" s="2">
        <f>tblProdukty[[#This Row],[Cena]]*tblProdukty[[#This Row],[Koeficient]]</f>
        <v>1773555</v>
      </c>
      <c r="G12066" s="2" t="s">
        <v>9</v>
      </c>
    </row>
    <row r="12067" spans="1:7" x14ac:dyDescent="0.25">
      <c r="A12067" s="2" t="s">
        <v>12082</v>
      </c>
      <c r="B12067" t="s">
        <v>5</v>
      </c>
      <c r="C12067" s="1">
        <v>42758</v>
      </c>
      <c r="D12067" s="2">
        <v>1206600</v>
      </c>
      <c r="E12067" s="2">
        <v>1.7</v>
      </c>
      <c r="F12067" s="2">
        <f>tblProdukty[[#This Row],[Cena]]*tblProdukty[[#This Row],[Koeficient]]</f>
        <v>2051220</v>
      </c>
      <c r="G12067" s="2" t="s">
        <v>11</v>
      </c>
    </row>
    <row r="12068" spans="1:7" x14ac:dyDescent="0.25">
      <c r="A12068" s="2" t="s">
        <v>12083</v>
      </c>
      <c r="B12068" t="s">
        <v>5</v>
      </c>
      <c r="C12068" s="1">
        <v>42661</v>
      </c>
      <c r="D12068" s="2">
        <v>1206700</v>
      </c>
      <c r="E12068" s="2">
        <v>1.3</v>
      </c>
      <c r="F12068" s="2">
        <f>tblProdukty[[#This Row],[Cena]]*tblProdukty[[#This Row],[Koeficient]]</f>
        <v>1568710</v>
      </c>
      <c r="G12068" s="2" t="s">
        <v>10</v>
      </c>
    </row>
    <row r="12069" spans="1:7" x14ac:dyDescent="0.25">
      <c r="A12069" s="2" t="s">
        <v>12084</v>
      </c>
      <c r="B12069" t="s">
        <v>5</v>
      </c>
      <c r="C12069" s="1">
        <v>42537</v>
      </c>
      <c r="D12069" s="2">
        <v>1206800</v>
      </c>
      <c r="E12069" s="2">
        <v>1.7</v>
      </c>
      <c r="F12069" s="2">
        <f>tblProdukty[[#This Row],[Cena]]*tblProdukty[[#This Row],[Koeficient]]</f>
        <v>2051560</v>
      </c>
      <c r="G12069" s="2" t="s">
        <v>12</v>
      </c>
    </row>
    <row r="12070" spans="1:7" x14ac:dyDescent="0.25">
      <c r="A12070" s="2" t="s">
        <v>12085</v>
      </c>
      <c r="B12070" t="s">
        <v>5</v>
      </c>
      <c r="C12070" s="1">
        <v>42018</v>
      </c>
      <c r="D12070" s="2">
        <v>1206900</v>
      </c>
      <c r="E12070" s="2">
        <v>1.75</v>
      </c>
      <c r="F12070" s="2">
        <f>tblProdukty[[#This Row],[Cena]]*tblProdukty[[#This Row],[Koeficient]]</f>
        <v>2112075</v>
      </c>
      <c r="G12070" s="2" t="s">
        <v>13</v>
      </c>
    </row>
    <row r="12071" spans="1:7" x14ac:dyDescent="0.25">
      <c r="A12071" s="2" t="s">
        <v>12086</v>
      </c>
      <c r="B12071" t="s">
        <v>5</v>
      </c>
      <c r="C12071" s="1">
        <v>42328</v>
      </c>
      <c r="D12071" s="2">
        <v>1207000</v>
      </c>
      <c r="E12071" s="2">
        <v>1.85</v>
      </c>
      <c r="F12071" s="2">
        <f>tblProdukty[[#This Row],[Cena]]*tblProdukty[[#This Row],[Koeficient]]</f>
        <v>2232950</v>
      </c>
      <c r="G12071" s="2" t="s">
        <v>14</v>
      </c>
    </row>
    <row r="12072" spans="1:7" x14ac:dyDescent="0.25">
      <c r="A12072" s="2" t="s">
        <v>12087</v>
      </c>
      <c r="B12072" t="s">
        <v>5</v>
      </c>
      <c r="C12072" s="1">
        <v>42626</v>
      </c>
      <c r="D12072" s="2">
        <v>1207100</v>
      </c>
      <c r="E12072" s="2">
        <v>1.1200000000000001</v>
      </c>
      <c r="F12072" s="2">
        <f>tblProdukty[[#This Row],[Cena]]*tblProdukty[[#This Row],[Koeficient]]</f>
        <v>1351952.0000000002</v>
      </c>
      <c r="G12072" s="2" t="s">
        <v>15</v>
      </c>
    </row>
    <row r="12073" spans="1:7" x14ac:dyDescent="0.25">
      <c r="A12073" s="2" t="s">
        <v>12088</v>
      </c>
      <c r="B12073" t="s">
        <v>5</v>
      </c>
      <c r="C12073" s="1">
        <v>42870</v>
      </c>
      <c r="D12073" s="2">
        <v>1207200</v>
      </c>
      <c r="E12073" s="2">
        <v>1.63</v>
      </c>
      <c r="F12073" s="2">
        <f>tblProdukty[[#This Row],[Cena]]*tblProdukty[[#This Row],[Koeficient]]</f>
        <v>1967735.9999999998</v>
      </c>
      <c r="G12073" s="2" t="s">
        <v>16</v>
      </c>
    </row>
    <row r="12074" spans="1:7" x14ac:dyDescent="0.25">
      <c r="A12074" s="2" t="s">
        <v>12089</v>
      </c>
      <c r="B12074" t="s">
        <v>5</v>
      </c>
      <c r="C12074" s="1">
        <v>42693</v>
      </c>
      <c r="D12074" s="2">
        <v>1207300</v>
      </c>
      <c r="E12074" s="2">
        <v>1.1499999999999999</v>
      </c>
      <c r="F12074" s="2">
        <f>tblProdukty[[#This Row],[Cena]]*tblProdukty[[#This Row],[Koeficient]]</f>
        <v>1388395</v>
      </c>
      <c r="G12074" s="2" t="s">
        <v>9</v>
      </c>
    </row>
    <row r="12075" spans="1:7" x14ac:dyDescent="0.25">
      <c r="A12075" s="2" t="s">
        <v>12090</v>
      </c>
      <c r="B12075" t="s">
        <v>5</v>
      </c>
      <c r="C12075" s="1">
        <v>42020</v>
      </c>
      <c r="D12075" s="2">
        <v>1207400</v>
      </c>
      <c r="E12075" s="2">
        <v>1.44</v>
      </c>
      <c r="F12075" s="2">
        <f>tblProdukty[[#This Row],[Cena]]*tblProdukty[[#This Row],[Koeficient]]</f>
        <v>1738656</v>
      </c>
      <c r="G12075" s="2" t="s">
        <v>11</v>
      </c>
    </row>
    <row r="12076" spans="1:7" x14ac:dyDescent="0.25">
      <c r="A12076" s="2" t="s">
        <v>12091</v>
      </c>
      <c r="B12076" t="s">
        <v>5</v>
      </c>
      <c r="C12076" s="1">
        <v>42878</v>
      </c>
      <c r="D12076" s="2">
        <v>1207500</v>
      </c>
      <c r="E12076" s="2">
        <v>1.05</v>
      </c>
      <c r="F12076" s="2">
        <f>tblProdukty[[#This Row],[Cena]]*tblProdukty[[#This Row],[Koeficient]]</f>
        <v>1267875</v>
      </c>
      <c r="G12076" s="2" t="s">
        <v>10</v>
      </c>
    </row>
    <row r="12077" spans="1:7" x14ac:dyDescent="0.25">
      <c r="A12077" s="2" t="s">
        <v>12092</v>
      </c>
      <c r="B12077" t="s">
        <v>5</v>
      </c>
      <c r="C12077" s="1">
        <v>42164</v>
      </c>
      <c r="D12077" s="2">
        <v>1207600</v>
      </c>
      <c r="E12077" s="2">
        <v>1.62</v>
      </c>
      <c r="F12077" s="2">
        <f>tblProdukty[[#This Row],[Cena]]*tblProdukty[[#This Row],[Koeficient]]</f>
        <v>1956312.0000000002</v>
      </c>
      <c r="G12077" s="2" t="s">
        <v>12</v>
      </c>
    </row>
    <row r="12078" spans="1:7" x14ac:dyDescent="0.25">
      <c r="A12078" s="2" t="s">
        <v>12093</v>
      </c>
      <c r="B12078" t="s">
        <v>5</v>
      </c>
      <c r="C12078" s="1">
        <v>42161</v>
      </c>
      <c r="D12078" s="2">
        <v>1207700</v>
      </c>
      <c r="E12078" s="2">
        <v>1.35</v>
      </c>
      <c r="F12078" s="2">
        <f>tblProdukty[[#This Row],[Cena]]*tblProdukty[[#This Row],[Koeficient]]</f>
        <v>1630395</v>
      </c>
      <c r="G12078" s="2" t="s">
        <v>13</v>
      </c>
    </row>
    <row r="12079" spans="1:7" x14ac:dyDescent="0.25">
      <c r="A12079" s="2" t="s">
        <v>12094</v>
      </c>
      <c r="B12079" t="s">
        <v>5</v>
      </c>
      <c r="C12079" s="1">
        <v>42064</v>
      </c>
      <c r="D12079" s="2">
        <v>1207800</v>
      </c>
      <c r="E12079" s="2">
        <v>1.0900000000000001</v>
      </c>
      <c r="F12079" s="2">
        <f>tblProdukty[[#This Row],[Cena]]*tblProdukty[[#This Row],[Koeficient]]</f>
        <v>1316502</v>
      </c>
      <c r="G12079" s="2" t="s">
        <v>14</v>
      </c>
    </row>
    <row r="12080" spans="1:7" x14ac:dyDescent="0.25">
      <c r="A12080" s="2" t="s">
        <v>12095</v>
      </c>
      <c r="B12080" t="s">
        <v>5</v>
      </c>
      <c r="C12080" s="1">
        <v>43004</v>
      </c>
      <c r="D12080" s="2">
        <v>1207900</v>
      </c>
      <c r="E12080" s="2">
        <v>1.45</v>
      </c>
      <c r="F12080" s="2">
        <f>tblProdukty[[#This Row],[Cena]]*tblProdukty[[#This Row],[Koeficient]]</f>
        <v>1751455</v>
      </c>
      <c r="G12080" s="2" t="s">
        <v>15</v>
      </c>
    </row>
    <row r="12081" spans="1:7" x14ac:dyDescent="0.25">
      <c r="A12081" s="2" t="s">
        <v>12096</v>
      </c>
      <c r="B12081" t="s">
        <v>5</v>
      </c>
      <c r="C12081" s="1">
        <v>42074</v>
      </c>
      <c r="D12081" s="2">
        <v>1208000</v>
      </c>
      <c r="E12081" s="2">
        <v>1.37</v>
      </c>
      <c r="F12081" s="2">
        <f>tblProdukty[[#This Row],[Cena]]*tblProdukty[[#This Row],[Koeficient]]</f>
        <v>1654960.0000000002</v>
      </c>
      <c r="G12081" s="2" t="s">
        <v>16</v>
      </c>
    </row>
    <row r="12082" spans="1:7" x14ac:dyDescent="0.25">
      <c r="A12082" s="2" t="s">
        <v>12097</v>
      </c>
      <c r="B12082" t="s">
        <v>5</v>
      </c>
      <c r="C12082" s="1">
        <v>42063</v>
      </c>
      <c r="D12082" s="2">
        <v>1208100</v>
      </c>
      <c r="E12082" s="2">
        <v>1.85</v>
      </c>
      <c r="F12082" s="2">
        <f>tblProdukty[[#This Row],[Cena]]*tblProdukty[[#This Row],[Koeficient]]</f>
        <v>2234985</v>
      </c>
      <c r="G12082" s="2" t="s">
        <v>9</v>
      </c>
    </row>
    <row r="12083" spans="1:7" x14ac:dyDescent="0.25">
      <c r="A12083" s="2" t="s">
        <v>12098</v>
      </c>
      <c r="B12083" t="s">
        <v>5</v>
      </c>
      <c r="C12083" s="1">
        <v>42995</v>
      </c>
      <c r="D12083" s="2">
        <v>1208200</v>
      </c>
      <c r="E12083" s="2">
        <v>1.24</v>
      </c>
      <c r="F12083" s="2">
        <f>tblProdukty[[#This Row],[Cena]]*tblProdukty[[#This Row],[Koeficient]]</f>
        <v>1498168</v>
      </c>
      <c r="G12083" s="2" t="s">
        <v>11</v>
      </c>
    </row>
    <row r="12084" spans="1:7" x14ac:dyDescent="0.25">
      <c r="A12084" s="2" t="s">
        <v>12099</v>
      </c>
      <c r="B12084" t="s">
        <v>5</v>
      </c>
      <c r="C12084" s="1">
        <v>42354</v>
      </c>
      <c r="D12084" s="2">
        <v>1208300</v>
      </c>
      <c r="E12084" s="2">
        <v>1.9</v>
      </c>
      <c r="F12084" s="2">
        <f>tblProdukty[[#This Row],[Cena]]*tblProdukty[[#This Row],[Koeficient]]</f>
        <v>2295770</v>
      </c>
      <c r="G12084" s="2" t="s">
        <v>10</v>
      </c>
    </row>
    <row r="12085" spans="1:7" x14ac:dyDescent="0.25">
      <c r="A12085" s="2" t="s">
        <v>12100</v>
      </c>
      <c r="B12085" t="s">
        <v>5</v>
      </c>
      <c r="C12085" s="1">
        <v>42510</v>
      </c>
      <c r="D12085" s="2">
        <v>1208400</v>
      </c>
      <c r="E12085" s="2">
        <v>1.49</v>
      </c>
      <c r="F12085" s="2">
        <f>tblProdukty[[#This Row],[Cena]]*tblProdukty[[#This Row],[Koeficient]]</f>
        <v>1800516</v>
      </c>
      <c r="G12085" s="2" t="s">
        <v>12</v>
      </c>
    </row>
    <row r="12086" spans="1:7" x14ac:dyDescent="0.25">
      <c r="A12086" s="2" t="s">
        <v>12101</v>
      </c>
      <c r="B12086" t="s">
        <v>5</v>
      </c>
      <c r="C12086" s="1">
        <v>42582</v>
      </c>
      <c r="D12086" s="2">
        <v>1208500</v>
      </c>
      <c r="E12086" s="2">
        <v>1.71</v>
      </c>
      <c r="F12086" s="2">
        <f>tblProdukty[[#This Row],[Cena]]*tblProdukty[[#This Row],[Koeficient]]</f>
        <v>2066535</v>
      </c>
      <c r="G12086" s="2" t="s">
        <v>13</v>
      </c>
    </row>
    <row r="12087" spans="1:7" x14ac:dyDescent="0.25">
      <c r="A12087" s="2" t="s">
        <v>12102</v>
      </c>
      <c r="B12087" t="s">
        <v>5</v>
      </c>
      <c r="C12087" s="1">
        <v>42105</v>
      </c>
      <c r="D12087" s="2">
        <v>1208600</v>
      </c>
      <c r="E12087" s="2">
        <v>1.1100000000000001</v>
      </c>
      <c r="F12087" s="2">
        <f>tblProdukty[[#This Row],[Cena]]*tblProdukty[[#This Row],[Koeficient]]</f>
        <v>1341546.0000000002</v>
      </c>
      <c r="G12087" s="2" t="s">
        <v>14</v>
      </c>
    </row>
    <row r="12088" spans="1:7" x14ac:dyDescent="0.25">
      <c r="A12088" s="2" t="s">
        <v>12103</v>
      </c>
      <c r="B12088" t="s">
        <v>5</v>
      </c>
      <c r="C12088" s="1">
        <v>42251</v>
      </c>
      <c r="D12088" s="2">
        <v>1208700</v>
      </c>
      <c r="E12088" s="2">
        <v>1.96</v>
      </c>
      <c r="F12088" s="2">
        <f>tblProdukty[[#This Row],[Cena]]*tblProdukty[[#This Row],[Koeficient]]</f>
        <v>2369052</v>
      </c>
      <c r="G12088" s="2" t="s">
        <v>15</v>
      </c>
    </row>
    <row r="12089" spans="1:7" x14ac:dyDescent="0.25">
      <c r="A12089" s="2" t="s">
        <v>12104</v>
      </c>
      <c r="B12089" t="s">
        <v>5</v>
      </c>
      <c r="C12089" s="1">
        <v>42438</v>
      </c>
      <c r="D12089" s="2">
        <v>1208800</v>
      </c>
      <c r="E12089" s="2">
        <v>1.98</v>
      </c>
      <c r="F12089" s="2">
        <f>tblProdukty[[#This Row],[Cena]]*tblProdukty[[#This Row],[Koeficient]]</f>
        <v>2393424</v>
      </c>
      <c r="G12089" s="2" t="s">
        <v>16</v>
      </c>
    </row>
    <row r="12090" spans="1:7" x14ac:dyDescent="0.25">
      <c r="A12090" s="2" t="s">
        <v>12105</v>
      </c>
      <c r="B12090" t="s">
        <v>5</v>
      </c>
      <c r="C12090" s="1">
        <v>42522</v>
      </c>
      <c r="D12090" s="2">
        <v>1208900</v>
      </c>
      <c r="E12090" s="2">
        <v>2</v>
      </c>
      <c r="F12090" s="2">
        <f>tblProdukty[[#This Row],[Cena]]*tblProdukty[[#This Row],[Koeficient]]</f>
        <v>2417800</v>
      </c>
      <c r="G12090" s="2" t="s">
        <v>9</v>
      </c>
    </row>
    <row r="12091" spans="1:7" x14ac:dyDescent="0.25">
      <c r="A12091" s="2" t="s">
        <v>12106</v>
      </c>
      <c r="B12091" t="s">
        <v>5</v>
      </c>
      <c r="C12091" s="1">
        <v>42073</v>
      </c>
      <c r="D12091" s="2">
        <v>1209000</v>
      </c>
      <c r="E12091" s="2">
        <v>1.01</v>
      </c>
      <c r="F12091" s="2">
        <f>tblProdukty[[#This Row],[Cena]]*tblProdukty[[#This Row],[Koeficient]]</f>
        <v>1221090</v>
      </c>
      <c r="G12091" s="2" t="s">
        <v>11</v>
      </c>
    </row>
    <row r="12092" spans="1:7" x14ac:dyDescent="0.25">
      <c r="A12092" s="2" t="s">
        <v>12107</v>
      </c>
      <c r="B12092" t="s">
        <v>5</v>
      </c>
      <c r="C12092" s="1">
        <v>42724</v>
      </c>
      <c r="D12092" s="2">
        <v>1209100</v>
      </c>
      <c r="E12092" s="2">
        <v>1.41</v>
      </c>
      <c r="F12092" s="2">
        <f>tblProdukty[[#This Row],[Cena]]*tblProdukty[[#This Row],[Koeficient]]</f>
        <v>1704831</v>
      </c>
      <c r="G12092" s="2" t="s">
        <v>10</v>
      </c>
    </row>
    <row r="12093" spans="1:7" x14ac:dyDescent="0.25">
      <c r="A12093" s="2" t="s">
        <v>12108</v>
      </c>
      <c r="B12093" t="s">
        <v>5</v>
      </c>
      <c r="C12093" s="1">
        <v>42424</v>
      </c>
      <c r="D12093" s="2">
        <v>1209200</v>
      </c>
      <c r="E12093" s="2">
        <v>1.28</v>
      </c>
      <c r="F12093" s="2">
        <f>tblProdukty[[#This Row],[Cena]]*tblProdukty[[#This Row],[Koeficient]]</f>
        <v>1547776</v>
      </c>
      <c r="G12093" s="2" t="s">
        <v>12</v>
      </c>
    </row>
    <row r="12094" spans="1:7" x14ac:dyDescent="0.25">
      <c r="A12094" s="2" t="s">
        <v>12109</v>
      </c>
      <c r="B12094" t="s">
        <v>5</v>
      </c>
      <c r="C12094" s="1">
        <v>42565</v>
      </c>
      <c r="D12094" s="2">
        <v>1209300</v>
      </c>
      <c r="E12094" s="2">
        <v>1.49</v>
      </c>
      <c r="F12094" s="2">
        <f>tblProdukty[[#This Row],[Cena]]*tblProdukty[[#This Row],[Koeficient]]</f>
        <v>1801857</v>
      </c>
      <c r="G12094" s="2" t="s">
        <v>13</v>
      </c>
    </row>
    <row r="12095" spans="1:7" x14ac:dyDescent="0.25">
      <c r="A12095" s="2" t="s">
        <v>12110</v>
      </c>
      <c r="B12095" t="s">
        <v>5</v>
      </c>
      <c r="C12095" s="1">
        <v>42669</v>
      </c>
      <c r="D12095" s="2">
        <v>1209400</v>
      </c>
      <c r="E12095" s="2">
        <v>1.0900000000000001</v>
      </c>
      <c r="F12095" s="2">
        <f>tblProdukty[[#This Row],[Cena]]*tblProdukty[[#This Row],[Koeficient]]</f>
        <v>1318246</v>
      </c>
      <c r="G12095" s="2" t="s">
        <v>14</v>
      </c>
    </row>
    <row r="12096" spans="1:7" x14ac:dyDescent="0.25">
      <c r="A12096" s="2" t="s">
        <v>12111</v>
      </c>
      <c r="B12096" t="s">
        <v>5</v>
      </c>
      <c r="C12096" s="1">
        <v>42166</v>
      </c>
      <c r="D12096" s="2">
        <v>1209500</v>
      </c>
      <c r="E12096" s="2">
        <v>1.1399999999999999</v>
      </c>
      <c r="F12096" s="2">
        <f>tblProdukty[[#This Row],[Cena]]*tblProdukty[[#This Row],[Koeficient]]</f>
        <v>1378829.9999999998</v>
      </c>
      <c r="G12096" s="2" t="s">
        <v>15</v>
      </c>
    </row>
    <row r="12097" spans="1:7" x14ac:dyDescent="0.25">
      <c r="A12097" s="2" t="s">
        <v>12112</v>
      </c>
      <c r="B12097" t="s">
        <v>5</v>
      </c>
      <c r="C12097" s="1">
        <v>42345</v>
      </c>
      <c r="D12097" s="2">
        <v>1209600</v>
      </c>
      <c r="E12097" s="2">
        <v>1.1100000000000001</v>
      </c>
      <c r="F12097" s="2">
        <f>tblProdukty[[#This Row],[Cena]]*tblProdukty[[#This Row],[Koeficient]]</f>
        <v>1342656.0000000002</v>
      </c>
      <c r="G12097" s="2" t="s">
        <v>16</v>
      </c>
    </row>
    <row r="12098" spans="1:7" x14ac:dyDescent="0.25">
      <c r="A12098" s="2" t="s">
        <v>12113</v>
      </c>
      <c r="B12098" t="s">
        <v>5</v>
      </c>
      <c r="C12098" s="1">
        <v>42263</v>
      </c>
      <c r="D12098" s="2">
        <v>1209700</v>
      </c>
      <c r="E12098" s="2">
        <v>1.38</v>
      </c>
      <c r="F12098" s="2">
        <f>tblProdukty[[#This Row],[Cena]]*tblProdukty[[#This Row],[Koeficient]]</f>
        <v>1669385.9999999998</v>
      </c>
      <c r="G12098" s="2" t="s">
        <v>9</v>
      </c>
    </row>
    <row r="12099" spans="1:7" x14ac:dyDescent="0.25">
      <c r="A12099" s="2" t="s">
        <v>12114</v>
      </c>
      <c r="B12099" t="s">
        <v>5</v>
      </c>
      <c r="C12099" s="1">
        <v>42194</v>
      </c>
      <c r="D12099" s="2">
        <v>1209800</v>
      </c>
      <c r="E12099" s="2">
        <v>1.42</v>
      </c>
      <c r="F12099" s="2">
        <f>tblProdukty[[#This Row],[Cena]]*tblProdukty[[#This Row],[Koeficient]]</f>
        <v>1717916</v>
      </c>
      <c r="G12099" s="2" t="s">
        <v>11</v>
      </c>
    </row>
    <row r="12100" spans="1:7" x14ac:dyDescent="0.25">
      <c r="A12100" s="2" t="s">
        <v>12115</v>
      </c>
      <c r="B12100" t="s">
        <v>5</v>
      </c>
      <c r="C12100" s="1">
        <v>42472</v>
      </c>
      <c r="D12100" s="2">
        <v>1209900</v>
      </c>
      <c r="E12100" s="2">
        <v>1.44</v>
      </c>
      <c r="F12100" s="2">
        <f>tblProdukty[[#This Row],[Cena]]*tblProdukty[[#This Row],[Koeficient]]</f>
        <v>1742256</v>
      </c>
      <c r="G12100" s="2" t="s">
        <v>10</v>
      </c>
    </row>
    <row r="12101" spans="1:7" x14ac:dyDescent="0.25">
      <c r="A12101" s="2" t="s">
        <v>12116</v>
      </c>
      <c r="B12101" t="s">
        <v>5</v>
      </c>
      <c r="C12101" s="1">
        <v>43020</v>
      </c>
      <c r="D12101" s="2">
        <v>1210000</v>
      </c>
      <c r="E12101" s="2">
        <v>1.76</v>
      </c>
      <c r="F12101" s="2">
        <f>tblProdukty[[#This Row],[Cena]]*tblProdukty[[#This Row],[Koeficient]]</f>
        <v>2129600</v>
      </c>
      <c r="G12101" s="2" t="s">
        <v>12</v>
      </c>
    </row>
    <row r="12102" spans="1:7" x14ac:dyDescent="0.25">
      <c r="A12102" s="2" t="s">
        <v>12117</v>
      </c>
      <c r="B12102" t="s">
        <v>5</v>
      </c>
      <c r="C12102" s="1">
        <v>42263</v>
      </c>
      <c r="D12102" s="2">
        <v>1210100</v>
      </c>
      <c r="E12102" s="2">
        <v>1.29</v>
      </c>
      <c r="F12102" s="2">
        <f>tblProdukty[[#This Row],[Cena]]*tblProdukty[[#This Row],[Koeficient]]</f>
        <v>1561029</v>
      </c>
      <c r="G12102" s="2" t="s">
        <v>13</v>
      </c>
    </row>
    <row r="12103" spans="1:7" x14ac:dyDescent="0.25">
      <c r="A12103" s="2" t="s">
        <v>12118</v>
      </c>
      <c r="B12103" t="s">
        <v>5</v>
      </c>
      <c r="C12103" s="1">
        <v>43071</v>
      </c>
      <c r="D12103" s="2">
        <v>1210200</v>
      </c>
      <c r="E12103" s="2">
        <v>1.71</v>
      </c>
      <c r="F12103" s="2">
        <f>tblProdukty[[#This Row],[Cena]]*tblProdukty[[#This Row],[Koeficient]]</f>
        <v>2069442</v>
      </c>
      <c r="G12103" s="2" t="s">
        <v>14</v>
      </c>
    </row>
    <row r="12104" spans="1:7" x14ac:dyDescent="0.25">
      <c r="A12104" s="2" t="s">
        <v>12119</v>
      </c>
      <c r="B12104" t="s">
        <v>5</v>
      </c>
      <c r="C12104" s="1">
        <v>42596</v>
      </c>
      <c r="D12104" s="2">
        <v>1210300</v>
      </c>
      <c r="E12104" s="2">
        <v>1.88</v>
      </c>
      <c r="F12104" s="2">
        <f>tblProdukty[[#This Row],[Cena]]*tblProdukty[[#This Row],[Koeficient]]</f>
        <v>2275364</v>
      </c>
      <c r="G12104" s="2" t="s">
        <v>15</v>
      </c>
    </row>
    <row r="12105" spans="1:7" x14ac:dyDescent="0.25">
      <c r="A12105" s="2" t="s">
        <v>12120</v>
      </c>
      <c r="B12105" t="s">
        <v>5</v>
      </c>
      <c r="C12105" s="1">
        <v>42831</v>
      </c>
      <c r="D12105" s="2">
        <v>1210400</v>
      </c>
      <c r="E12105" s="2">
        <v>1.89</v>
      </c>
      <c r="F12105" s="2">
        <f>tblProdukty[[#This Row],[Cena]]*tblProdukty[[#This Row],[Koeficient]]</f>
        <v>2287656</v>
      </c>
      <c r="G12105" s="2" t="s">
        <v>16</v>
      </c>
    </row>
    <row r="12106" spans="1:7" x14ac:dyDescent="0.25">
      <c r="A12106" s="2" t="s">
        <v>12121</v>
      </c>
      <c r="B12106" t="s">
        <v>5</v>
      </c>
      <c r="C12106" s="1">
        <v>42198</v>
      </c>
      <c r="D12106" s="2">
        <v>1210500</v>
      </c>
      <c r="E12106" s="2">
        <v>1.37</v>
      </c>
      <c r="F12106" s="2">
        <f>tblProdukty[[#This Row],[Cena]]*tblProdukty[[#This Row],[Koeficient]]</f>
        <v>1658385.0000000002</v>
      </c>
      <c r="G12106" s="2" t="s">
        <v>9</v>
      </c>
    </row>
    <row r="12107" spans="1:7" x14ac:dyDescent="0.25">
      <c r="A12107" s="2" t="s">
        <v>12122</v>
      </c>
      <c r="B12107" t="s">
        <v>5</v>
      </c>
      <c r="C12107" s="1">
        <v>42514</v>
      </c>
      <c r="D12107" s="2">
        <v>1210600</v>
      </c>
      <c r="E12107" s="2">
        <v>1.59</v>
      </c>
      <c r="F12107" s="2">
        <f>tblProdukty[[#This Row],[Cena]]*tblProdukty[[#This Row],[Koeficient]]</f>
        <v>1924854</v>
      </c>
      <c r="G12107" s="2" t="s">
        <v>11</v>
      </c>
    </row>
    <row r="12108" spans="1:7" x14ac:dyDescent="0.25">
      <c r="A12108" s="2" t="s">
        <v>12123</v>
      </c>
      <c r="B12108" t="s">
        <v>5</v>
      </c>
      <c r="C12108" s="1">
        <v>42933</v>
      </c>
      <c r="D12108" s="2">
        <v>1210700</v>
      </c>
      <c r="E12108" s="2">
        <v>1.1299999999999999</v>
      </c>
      <c r="F12108" s="2">
        <f>tblProdukty[[#This Row],[Cena]]*tblProdukty[[#This Row],[Koeficient]]</f>
        <v>1368090.9999999998</v>
      </c>
      <c r="G12108" s="2" t="s">
        <v>10</v>
      </c>
    </row>
    <row r="12109" spans="1:7" x14ac:dyDescent="0.25">
      <c r="A12109" s="2" t="s">
        <v>12124</v>
      </c>
      <c r="B12109" t="s">
        <v>5</v>
      </c>
      <c r="C12109" s="1">
        <v>42230</v>
      </c>
      <c r="D12109" s="2">
        <v>1210800</v>
      </c>
      <c r="E12109" s="2">
        <v>1.72</v>
      </c>
      <c r="F12109" s="2">
        <f>tblProdukty[[#This Row],[Cena]]*tblProdukty[[#This Row],[Koeficient]]</f>
        <v>2082576</v>
      </c>
      <c r="G12109" s="2" t="s">
        <v>12</v>
      </c>
    </row>
    <row r="12110" spans="1:7" x14ac:dyDescent="0.25">
      <c r="A12110" s="2" t="s">
        <v>12125</v>
      </c>
      <c r="B12110" t="s">
        <v>5</v>
      </c>
      <c r="C12110" s="1">
        <v>42806</v>
      </c>
      <c r="D12110" s="2">
        <v>1210900</v>
      </c>
      <c r="E12110" s="2">
        <v>1.79</v>
      </c>
      <c r="F12110" s="2">
        <f>tblProdukty[[#This Row],[Cena]]*tblProdukty[[#This Row],[Koeficient]]</f>
        <v>2167511</v>
      </c>
      <c r="G12110" s="2" t="s">
        <v>13</v>
      </c>
    </row>
    <row r="12111" spans="1:7" x14ac:dyDescent="0.25">
      <c r="A12111" s="2" t="s">
        <v>12126</v>
      </c>
      <c r="B12111" t="s">
        <v>5</v>
      </c>
      <c r="C12111" s="1">
        <v>43059</v>
      </c>
      <c r="D12111" s="2">
        <v>1211000</v>
      </c>
      <c r="E12111" s="2">
        <v>1.65</v>
      </c>
      <c r="F12111" s="2">
        <f>tblProdukty[[#This Row],[Cena]]*tblProdukty[[#This Row],[Koeficient]]</f>
        <v>1998150</v>
      </c>
      <c r="G12111" s="2" t="s">
        <v>14</v>
      </c>
    </row>
    <row r="12112" spans="1:7" x14ac:dyDescent="0.25">
      <c r="A12112" s="2" t="s">
        <v>12127</v>
      </c>
      <c r="B12112" t="s">
        <v>5</v>
      </c>
      <c r="C12112" s="1">
        <v>42823</v>
      </c>
      <c r="D12112" s="2">
        <v>1211100</v>
      </c>
      <c r="E12112" s="2">
        <v>1.68</v>
      </c>
      <c r="F12112" s="2">
        <f>tblProdukty[[#This Row],[Cena]]*tblProdukty[[#This Row],[Koeficient]]</f>
        <v>2034648</v>
      </c>
      <c r="G12112" s="2" t="s">
        <v>15</v>
      </c>
    </row>
    <row r="12113" spans="1:7" x14ac:dyDescent="0.25">
      <c r="A12113" s="2" t="s">
        <v>12128</v>
      </c>
      <c r="B12113" t="s">
        <v>5</v>
      </c>
      <c r="C12113" s="1">
        <v>42628</v>
      </c>
      <c r="D12113" s="2">
        <v>1211200</v>
      </c>
      <c r="E12113" s="2">
        <v>1.92</v>
      </c>
      <c r="F12113" s="2">
        <f>tblProdukty[[#This Row],[Cena]]*tblProdukty[[#This Row],[Koeficient]]</f>
        <v>2325504</v>
      </c>
      <c r="G12113" s="2" t="s">
        <v>16</v>
      </c>
    </row>
    <row r="12114" spans="1:7" x14ac:dyDescent="0.25">
      <c r="A12114" s="2" t="s">
        <v>12129</v>
      </c>
      <c r="B12114" t="s">
        <v>5</v>
      </c>
      <c r="C12114" s="1">
        <v>43034</v>
      </c>
      <c r="D12114" s="2">
        <v>1211300</v>
      </c>
      <c r="E12114" s="2">
        <v>1.92</v>
      </c>
      <c r="F12114" s="2">
        <f>tblProdukty[[#This Row],[Cena]]*tblProdukty[[#This Row],[Koeficient]]</f>
        <v>2325696</v>
      </c>
      <c r="G12114" s="2" t="s">
        <v>9</v>
      </c>
    </row>
    <row r="12115" spans="1:7" x14ac:dyDescent="0.25">
      <c r="A12115" s="2" t="s">
        <v>12130</v>
      </c>
      <c r="B12115" t="s">
        <v>5</v>
      </c>
      <c r="C12115" s="1">
        <v>42888</v>
      </c>
      <c r="D12115" s="2">
        <v>1211400</v>
      </c>
      <c r="E12115" s="2">
        <v>1.45</v>
      </c>
      <c r="F12115" s="2">
        <f>tblProdukty[[#This Row],[Cena]]*tblProdukty[[#This Row],[Koeficient]]</f>
        <v>1756530</v>
      </c>
      <c r="G12115" s="2" t="s">
        <v>11</v>
      </c>
    </row>
    <row r="12116" spans="1:7" x14ac:dyDescent="0.25">
      <c r="A12116" s="2" t="s">
        <v>12131</v>
      </c>
      <c r="B12116" t="s">
        <v>5</v>
      </c>
      <c r="C12116" s="1">
        <v>42774</v>
      </c>
      <c r="D12116" s="2">
        <v>1211500</v>
      </c>
      <c r="E12116" s="2">
        <v>1.64</v>
      </c>
      <c r="F12116" s="2">
        <f>tblProdukty[[#This Row],[Cena]]*tblProdukty[[#This Row],[Koeficient]]</f>
        <v>1986859.9999999998</v>
      </c>
      <c r="G12116" s="2" t="s">
        <v>10</v>
      </c>
    </row>
    <row r="12117" spans="1:7" x14ac:dyDescent="0.25">
      <c r="A12117" s="2" t="s">
        <v>12132</v>
      </c>
      <c r="B12117" t="s">
        <v>5</v>
      </c>
      <c r="C12117" s="1">
        <v>42503</v>
      </c>
      <c r="D12117" s="2">
        <v>1211600</v>
      </c>
      <c r="E12117" s="2">
        <v>1.48</v>
      </c>
      <c r="F12117" s="2">
        <f>tblProdukty[[#This Row],[Cena]]*tblProdukty[[#This Row],[Koeficient]]</f>
        <v>1793168</v>
      </c>
      <c r="G12117" s="2" t="s">
        <v>12</v>
      </c>
    </row>
    <row r="12118" spans="1:7" x14ac:dyDescent="0.25">
      <c r="A12118" s="2" t="s">
        <v>12133</v>
      </c>
      <c r="B12118" t="s">
        <v>5</v>
      </c>
      <c r="C12118" s="1">
        <v>42471</v>
      </c>
      <c r="D12118" s="2">
        <v>1211700</v>
      </c>
      <c r="E12118" s="2">
        <v>1.07</v>
      </c>
      <c r="F12118" s="2">
        <f>tblProdukty[[#This Row],[Cena]]*tblProdukty[[#This Row],[Koeficient]]</f>
        <v>1296519</v>
      </c>
      <c r="G12118" s="2" t="s">
        <v>13</v>
      </c>
    </row>
    <row r="12119" spans="1:7" x14ac:dyDescent="0.25">
      <c r="A12119" s="2" t="s">
        <v>12134</v>
      </c>
      <c r="B12119" t="s">
        <v>5</v>
      </c>
      <c r="C12119" s="1">
        <v>42139</v>
      </c>
      <c r="D12119" s="2">
        <v>1211800</v>
      </c>
      <c r="E12119" s="2">
        <v>1.52</v>
      </c>
      <c r="F12119" s="2">
        <f>tblProdukty[[#This Row],[Cena]]*tblProdukty[[#This Row],[Koeficient]]</f>
        <v>1841936</v>
      </c>
      <c r="G12119" s="2" t="s">
        <v>14</v>
      </c>
    </row>
    <row r="12120" spans="1:7" x14ac:dyDescent="0.25">
      <c r="A12120" s="2" t="s">
        <v>12135</v>
      </c>
      <c r="B12120" t="s">
        <v>5</v>
      </c>
      <c r="C12120" s="1">
        <v>42366</v>
      </c>
      <c r="D12120" s="2">
        <v>1211900</v>
      </c>
      <c r="E12120" s="2">
        <v>1.3</v>
      </c>
      <c r="F12120" s="2">
        <f>tblProdukty[[#This Row],[Cena]]*tblProdukty[[#This Row],[Koeficient]]</f>
        <v>1575470</v>
      </c>
      <c r="G12120" s="2" t="s">
        <v>15</v>
      </c>
    </row>
    <row r="12121" spans="1:7" x14ac:dyDescent="0.25">
      <c r="A12121" s="2" t="s">
        <v>12136</v>
      </c>
      <c r="B12121" t="s">
        <v>5</v>
      </c>
      <c r="C12121" s="1">
        <v>42299</v>
      </c>
      <c r="D12121" s="2">
        <v>1212000</v>
      </c>
      <c r="E12121" s="2">
        <v>1.18</v>
      </c>
      <c r="F12121" s="2">
        <f>tblProdukty[[#This Row],[Cena]]*tblProdukty[[#This Row],[Koeficient]]</f>
        <v>1430160</v>
      </c>
      <c r="G12121" s="2" t="s">
        <v>16</v>
      </c>
    </row>
    <row r="12122" spans="1:7" x14ac:dyDescent="0.25">
      <c r="A12122" s="2" t="s">
        <v>12137</v>
      </c>
      <c r="B12122" t="s">
        <v>5</v>
      </c>
      <c r="C12122" s="1">
        <v>43067</v>
      </c>
      <c r="D12122" s="2">
        <v>1212100</v>
      </c>
      <c r="E12122" s="2">
        <v>1.74</v>
      </c>
      <c r="F12122" s="2">
        <f>tblProdukty[[#This Row],[Cena]]*tblProdukty[[#This Row],[Koeficient]]</f>
        <v>2109054</v>
      </c>
      <c r="G12122" s="2" t="s">
        <v>9</v>
      </c>
    </row>
    <row r="12123" spans="1:7" x14ac:dyDescent="0.25">
      <c r="A12123" s="2" t="s">
        <v>12138</v>
      </c>
      <c r="B12123" t="s">
        <v>5</v>
      </c>
      <c r="C12123" s="1">
        <v>42158</v>
      </c>
      <c r="D12123" s="2">
        <v>1212200</v>
      </c>
      <c r="E12123" s="2">
        <v>1.05</v>
      </c>
      <c r="F12123" s="2">
        <f>tblProdukty[[#This Row],[Cena]]*tblProdukty[[#This Row],[Koeficient]]</f>
        <v>1272810</v>
      </c>
      <c r="G12123" s="2" t="s">
        <v>11</v>
      </c>
    </row>
    <row r="12124" spans="1:7" x14ac:dyDescent="0.25">
      <c r="A12124" s="2" t="s">
        <v>12139</v>
      </c>
      <c r="B12124" t="s">
        <v>5</v>
      </c>
      <c r="C12124" s="1">
        <v>42870</v>
      </c>
      <c r="D12124" s="2">
        <v>1212300</v>
      </c>
      <c r="E12124" s="2">
        <v>1.1299999999999999</v>
      </c>
      <c r="F12124" s="2">
        <f>tblProdukty[[#This Row],[Cena]]*tblProdukty[[#This Row],[Koeficient]]</f>
        <v>1369898.9999999998</v>
      </c>
      <c r="G12124" s="2" t="s">
        <v>10</v>
      </c>
    </row>
    <row r="12125" spans="1:7" x14ac:dyDescent="0.25">
      <c r="A12125" s="2" t="s">
        <v>12140</v>
      </c>
      <c r="B12125" t="s">
        <v>5</v>
      </c>
      <c r="C12125" s="1">
        <v>42683</v>
      </c>
      <c r="D12125" s="2">
        <v>1212400</v>
      </c>
      <c r="E12125" s="2">
        <v>1.71</v>
      </c>
      <c r="F12125" s="2">
        <f>tblProdukty[[#This Row],[Cena]]*tblProdukty[[#This Row],[Koeficient]]</f>
        <v>2073204</v>
      </c>
      <c r="G12125" s="2" t="s">
        <v>12</v>
      </c>
    </row>
    <row r="12126" spans="1:7" x14ac:dyDescent="0.25">
      <c r="A12126" s="2" t="s">
        <v>12141</v>
      </c>
      <c r="B12126" t="s">
        <v>5</v>
      </c>
      <c r="C12126" s="1">
        <v>42940</v>
      </c>
      <c r="D12126" s="2">
        <v>1212500</v>
      </c>
      <c r="E12126" s="2">
        <v>1.37</v>
      </c>
      <c r="F12126" s="2">
        <f>tblProdukty[[#This Row],[Cena]]*tblProdukty[[#This Row],[Koeficient]]</f>
        <v>1661125.0000000002</v>
      </c>
      <c r="G12126" s="2" t="s">
        <v>13</v>
      </c>
    </row>
    <row r="12127" spans="1:7" x14ac:dyDescent="0.25">
      <c r="A12127" s="2" t="s">
        <v>12142</v>
      </c>
      <c r="B12127" t="s">
        <v>5</v>
      </c>
      <c r="C12127" s="1">
        <v>42021</v>
      </c>
      <c r="D12127" s="2">
        <v>1212600</v>
      </c>
      <c r="E12127" s="2">
        <v>1.1200000000000001</v>
      </c>
      <c r="F12127" s="2">
        <f>tblProdukty[[#This Row],[Cena]]*tblProdukty[[#This Row],[Koeficient]]</f>
        <v>1358112.0000000002</v>
      </c>
      <c r="G12127" s="2" t="s">
        <v>14</v>
      </c>
    </row>
    <row r="12128" spans="1:7" x14ac:dyDescent="0.25">
      <c r="A12128" s="2" t="s">
        <v>12143</v>
      </c>
      <c r="B12128" t="s">
        <v>5</v>
      </c>
      <c r="C12128" s="1">
        <v>43038</v>
      </c>
      <c r="D12128" s="2">
        <v>1212700</v>
      </c>
      <c r="E12128" s="2">
        <v>1.37</v>
      </c>
      <c r="F12128" s="2">
        <f>tblProdukty[[#This Row],[Cena]]*tblProdukty[[#This Row],[Koeficient]]</f>
        <v>1661399.0000000002</v>
      </c>
      <c r="G12128" s="2" t="s">
        <v>15</v>
      </c>
    </row>
    <row r="12129" spans="1:7" x14ac:dyDescent="0.25">
      <c r="A12129" s="2" t="s">
        <v>12144</v>
      </c>
      <c r="B12129" t="s">
        <v>5</v>
      </c>
      <c r="C12129" s="1">
        <v>42890</v>
      </c>
      <c r="D12129" s="2">
        <v>1212800</v>
      </c>
      <c r="E12129" s="2">
        <v>1.22</v>
      </c>
      <c r="F12129" s="2">
        <f>tblProdukty[[#This Row],[Cena]]*tblProdukty[[#This Row],[Koeficient]]</f>
        <v>1479616</v>
      </c>
      <c r="G12129" s="2" t="s">
        <v>16</v>
      </c>
    </row>
    <row r="12130" spans="1:7" x14ac:dyDescent="0.25">
      <c r="A12130" s="2" t="s">
        <v>12145</v>
      </c>
      <c r="B12130" t="s">
        <v>5</v>
      </c>
      <c r="C12130" s="1">
        <v>42523</v>
      </c>
      <c r="D12130" s="2">
        <v>1212900</v>
      </c>
      <c r="E12130" s="2">
        <v>1.04</v>
      </c>
      <c r="F12130" s="2">
        <f>tblProdukty[[#This Row],[Cena]]*tblProdukty[[#This Row],[Koeficient]]</f>
        <v>1261416</v>
      </c>
      <c r="G12130" s="2" t="s">
        <v>9</v>
      </c>
    </row>
    <row r="12131" spans="1:7" x14ac:dyDescent="0.25">
      <c r="A12131" s="2" t="s">
        <v>12146</v>
      </c>
      <c r="B12131" t="s">
        <v>5</v>
      </c>
      <c r="C12131" s="1">
        <v>42055</v>
      </c>
      <c r="D12131" s="2">
        <v>1213000</v>
      </c>
      <c r="E12131" s="2">
        <v>1.54</v>
      </c>
      <c r="F12131" s="2">
        <f>tblProdukty[[#This Row],[Cena]]*tblProdukty[[#This Row],[Koeficient]]</f>
        <v>1868020</v>
      </c>
      <c r="G12131" s="2" t="s">
        <v>11</v>
      </c>
    </row>
    <row r="12132" spans="1:7" x14ac:dyDescent="0.25">
      <c r="A12132" s="2" t="s">
        <v>12147</v>
      </c>
      <c r="B12132" t="s">
        <v>5</v>
      </c>
      <c r="C12132" s="1">
        <v>42509</v>
      </c>
      <c r="D12132" s="2">
        <v>1213100</v>
      </c>
      <c r="E12132" s="2">
        <v>1.27</v>
      </c>
      <c r="F12132" s="2">
        <f>tblProdukty[[#This Row],[Cena]]*tblProdukty[[#This Row],[Koeficient]]</f>
        <v>1540637</v>
      </c>
      <c r="G12132" s="2" t="s">
        <v>10</v>
      </c>
    </row>
    <row r="12133" spans="1:7" x14ac:dyDescent="0.25">
      <c r="A12133" s="2" t="s">
        <v>12148</v>
      </c>
      <c r="B12133" t="s">
        <v>5</v>
      </c>
      <c r="C12133" s="1">
        <v>42268</v>
      </c>
      <c r="D12133" s="2">
        <v>1213200</v>
      </c>
      <c r="E12133" s="2">
        <v>1.98</v>
      </c>
      <c r="F12133" s="2">
        <f>tblProdukty[[#This Row],[Cena]]*tblProdukty[[#This Row],[Koeficient]]</f>
        <v>2402136</v>
      </c>
      <c r="G12133" s="2" t="s">
        <v>12</v>
      </c>
    </row>
    <row r="12134" spans="1:7" x14ac:dyDescent="0.25">
      <c r="A12134" s="2" t="s">
        <v>12149</v>
      </c>
      <c r="B12134" t="s">
        <v>5</v>
      </c>
      <c r="C12134" s="1">
        <v>42210</v>
      </c>
      <c r="D12134" s="2">
        <v>1213300</v>
      </c>
      <c r="E12134" s="2">
        <v>1.97</v>
      </c>
      <c r="F12134" s="2">
        <f>tblProdukty[[#This Row],[Cena]]*tblProdukty[[#This Row],[Koeficient]]</f>
        <v>2390201</v>
      </c>
      <c r="G12134" s="2" t="s">
        <v>13</v>
      </c>
    </row>
    <row r="12135" spans="1:7" x14ac:dyDescent="0.25">
      <c r="A12135" s="2" t="s">
        <v>12150</v>
      </c>
      <c r="B12135" t="s">
        <v>5</v>
      </c>
      <c r="C12135" s="1">
        <v>42360</v>
      </c>
      <c r="D12135" s="2">
        <v>1213400</v>
      </c>
      <c r="E12135" s="2">
        <v>1.26</v>
      </c>
      <c r="F12135" s="2">
        <f>tblProdukty[[#This Row],[Cena]]*tblProdukty[[#This Row],[Koeficient]]</f>
        <v>1528884</v>
      </c>
      <c r="G12135" s="2" t="s">
        <v>14</v>
      </c>
    </row>
    <row r="12136" spans="1:7" x14ac:dyDescent="0.25">
      <c r="A12136" s="2" t="s">
        <v>12151</v>
      </c>
      <c r="B12136" t="s">
        <v>5</v>
      </c>
      <c r="C12136" s="1">
        <v>42394</v>
      </c>
      <c r="D12136" s="2">
        <v>1213500</v>
      </c>
      <c r="E12136" s="2">
        <v>1.71</v>
      </c>
      <c r="F12136" s="2">
        <f>tblProdukty[[#This Row],[Cena]]*tblProdukty[[#This Row],[Koeficient]]</f>
        <v>2075085</v>
      </c>
      <c r="G12136" s="2" t="s">
        <v>15</v>
      </c>
    </row>
    <row r="12137" spans="1:7" x14ac:dyDescent="0.25">
      <c r="A12137" s="2" t="s">
        <v>12152</v>
      </c>
      <c r="B12137" t="s">
        <v>5</v>
      </c>
      <c r="C12137" s="1">
        <v>42692</v>
      </c>
      <c r="D12137" s="2">
        <v>1213600</v>
      </c>
      <c r="E12137" s="2">
        <v>1.89</v>
      </c>
      <c r="F12137" s="2">
        <f>tblProdukty[[#This Row],[Cena]]*tblProdukty[[#This Row],[Koeficient]]</f>
        <v>2293704</v>
      </c>
      <c r="G12137" s="2" t="s">
        <v>16</v>
      </c>
    </row>
    <row r="12138" spans="1:7" x14ac:dyDescent="0.25">
      <c r="A12138" s="2" t="s">
        <v>12153</v>
      </c>
      <c r="B12138" t="s">
        <v>5</v>
      </c>
      <c r="C12138" s="1">
        <v>42304</v>
      </c>
      <c r="D12138" s="2">
        <v>1213700</v>
      </c>
      <c r="E12138" s="2">
        <v>1.25</v>
      </c>
      <c r="F12138" s="2">
        <f>tblProdukty[[#This Row],[Cena]]*tblProdukty[[#This Row],[Koeficient]]</f>
        <v>1517125</v>
      </c>
      <c r="G12138" s="2" t="s">
        <v>9</v>
      </c>
    </row>
    <row r="12139" spans="1:7" x14ac:dyDescent="0.25">
      <c r="A12139" s="2" t="s">
        <v>12154</v>
      </c>
      <c r="B12139" t="s">
        <v>5</v>
      </c>
      <c r="C12139" s="1">
        <v>42411</v>
      </c>
      <c r="D12139" s="2">
        <v>1213800</v>
      </c>
      <c r="E12139" s="2">
        <v>1.75</v>
      </c>
      <c r="F12139" s="2">
        <f>tblProdukty[[#This Row],[Cena]]*tblProdukty[[#This Row],[Koeficient]]</f>
        <v>2124150</v>
      </c>
      <c r="G12139" s="2" t="s">
        <v>11</v>
      </c>
    </row>
    <row r="12140" spans="1:7" x14ac:dyDescent="0.25">
      <c r="A12140" s="2" t="s">
        <v>12155</v>
      </c>
      <c r="B12140" t="s">
        <v>5</v>
      </c>
      <c r="C12140" s="1">
        <v>42071</v>
      </c>
      <c r="D12140" s="2">
        <v>1213900</v>
      </c>
      <c r="E12140" s="2">
        <v>1.63</v>
      </c>
      <c r="F12140" s="2">
        <f>tblProdukty[[#This Row],[Cena]]*tblProdukty[[#This Row],[Koeficient]]</f>
        <v>1978656.9999999998</v>
      </c>
      <c r="G12140" s="2" t="s">
        <v>10</v>
      </c>
    </row>
    <row r="12141" spans="1:7" x14ac:dyDescent="0.25">
      <c r="A12141" s="2" t="s">
        <v>12156</v>
      </c>
      <c r="B12141" t="s">
        <v>5</v>
      </c>
      <c r="C12141" s="1">
        <v>42659</v>
      </c>
      <c r="D12141" s="2">
        <v>1214000</v>
      </c>
      <c r="E12141" s="2">
        <v>1.96</v>
      </c>
      <c r="F12141" s="2">
        <f>tblProdukty[[#This Row],[Cena]]*tblProdukty[[#This Row],[Koeficient]]</f>
        <v>2379440</v>
      </c>
      <c r="G12141" s="2" t="s">
        <v>12</v>
      </c>
    </row>
    <row r="12142" spans="1:7" x14ac:dyDescent="0.25">
      <c r="A12142" s="2" t="s">
        <v>12157</v>
      </c>
      <c r="B12142" t="s">
        <v>5</v>
      </c>
      <c r="C12142" s="1">
        <v>42769</v>
      </c>
      <c r="D12142" s="2">
        <v>1214100</v>
      </c>
      <c r="E12142" s="2">
        <v>1.31</v>
      </c>
      <c r="F12142" s="2">
        <f>tblProdukty[[#This Row],[Cena]]*tblProdukty[[#This Row],[Koeficient]]</f>
        <v>1590471</v>
      </c>
      <c r="G12142" s="2" t="s">
        <v>13</v>
      </c>
    </row>
    <row r="12143" spans="1:7" x14ac:dyDescent="0.25">
      <c r="A12143" s="2" t="s">
        <v>12158</v>
      </c>
      <c r="B12143" t="s">
        <v>5</v>
      </c>
      <c r="C12143" s="1">
        <v>42668</v>
      </c>
      <c r="D12143" s="2">
        <v>1214200</v>
      </c>
      <c r="E12143" s="2">
        <v>1.33</v>
      </c>
      <c r="F12143" s="2">
        <f>tblProdukty[[#This Row],[Cena]]*tblProdukty[[#This Row],[Koeficient]]</f>
        <v>1614886</v>
      </c>
      <c r="G12143" s="2" t="s">
        <v>14</v>
      </c>
    </row>
    <row r="12144" spans="1:7" x14ac:dyDescent="0.25">
      <c r="A12144" s="2" t="s">
        <v>12159</v>
      </c>
      <c r="B12144" t="s">
        <v>5</v>
      </c>
      <c r="C12144" s="1">
        <v>42599</v>
      </c>
      <c r="D12144" s="2">
        <v>1214300</v>
      </c>
      <c r="E12144" s="2">
        <v>1.35</v>
      </c>
      <c r="F12144" s="2">
        <f>tblProdukty[[#This Row],[Cena]]*tblProdukty[[#This Row],[Koeficient]]</f>
        <v>1639305</v>
      </c>
      <c r="G12144" s="2" t="s">
        <v>15</v>
      </c>
    </row>
    <row r="12145" spans="1:7" x14ac:dyDescent="0.25">
      <c r="A12145" s="2" t="s">
        <v>12160</v>
      </c>
      <c r="B12145" t="s">
        <v>5</v>
      </c>
      <c r="C12145" s="1">
        <v>42497</v>
      </c>
      <c r="D12145" s="2">
        <v>1214400</v>
      </c>
      <c r="E12145" s="2">
        <v>1.41</v>
      </c>
      <c r="F12145" s="2">
        <f>tblProdukty[[#This Row],[Cena]]*tblProdukty[[#This Row],[Koeficient]]</f>
        <v>1712304</v>
      </c>
      <c r="G12145" s="2" t="s">
        <v>16</v>
      </c>
    </row>
    <row r="12146" spans="1:7" x14ac:dyDescent="0.25">
      <c r="A12146" s="2" t="s">
        <v>12161</v>
      </c>
      <c r="B12146" t="s">
        <v>5</v>
      </c>
      <c r="C12146" s="1">
        <v>42913</v>
      </c>
      <c r="D12146" s="2">
        <v>1214500</v>
      </c>
      <c r="E12146" s="2">
        <v>1.1499999999999999</v>
      </c>
      <c r="F12146" s="2">
        <f>tblProdukty[[#This Row],[Cena]]*tblProdukty[[#This Row],[Koeficient]]</f>
        <v>1396675</v>
      </c>
      <c r="G12146" s="2" t="s">
        <v>9</v>
      </c>
    </row>
    <row r="12147" spans="1:7" x14ac:dyDescent="0.25">
      <c r="A12147" s="2" t="s">
        <v>12162</v>
      </c>
      <c r="B12147" t="s">
        <v>5</v>
      </c>
      <c r="C12147" s="1">
        <v>42639</v>
      </c>
      <c r="D12147" s="2">
        <v>1214600</v>
      </c>
      <c r="E12147" s="2">
        <v>1.21</v>
      </c>
      <c r="F12147" s="2">
        <f>tblProdukty[[#This Row],[Cena]]*tblProdukty[[#This Row],[Koeficient]]</f>
        <v>1469666</v>
      </c>
      <c r="G12147" s="2" t="s">
        <v>11</v>
      </c>
    </row>
    <row r="12148" spans="1:7" x14ac:dyDescent="0.25">
      <c r="A12148" s="2" t="s">
        <v>12163</v>
      </c>
      <c r="B12148" t="s">
        <v>5</v>
      </c>
      <c r="C12148" s="1">
        <v>42013</v>
      </c>
      <c r="D12148" s="2">
        <v>1214700</v>
      </c>
      <c r="E12148" s="2">
        <v>1.37</v>
      </c>
      <c r="F12148" s="2">
        <f>tblProdukty[[#This Row],[Cena]]*tblProdukty[[#This Row],[Koeficient]]</f>
        <v>1664139.0000000002</v>
      </c>
      <c r="G12148" s="2" t="s">
        <v>10</v>
      </c>
    </row>
    <row r="12149" spans="1:7" x14ac:dyDescent="0.25">
      <c r="A12149" s="2" t="s">
        <v>12164</v>
      </c>
      <c r="B12149" t="s">
        <v>5</v>
      </c>
      <c r="C12149" s="1">
        <v>42879</v>
      </c>
      <c r="D12149" s="2">
        <v>1214800</v>
      </c>
      <c r="E12149" s="2">
        <v>2</v>
      </c>
      <c r="F12149" s="2">
        <f>tblProdukty[[#This Row],[Cena]]*tblProdukty[[#This Row],[Koeficient]]</f>
        <v>2429600</v>
      </c>
      <c r="G12149" s="2" t="s">
        <v>12</v>
      </c>
    </row>
    <row r="12150" spans="1:7" x14ac:dyDescent="0.25">
      <c r="A12150" s="2" t="s">
        <v>12165</v>
      </c>
      <c r="B12150" t="s">
        <v>5</v>
      </c>
      <c r="C12150" s="1">
        <v>42522</v>
      </c>
      <c r="D12150" s="2">
        <v>1214900</v>
      </c>
      <c r="E12150" s="2">
        <v>1.6</v>
      </c>
      <c r="F12150" s="2">
        <f>tblProdukty[[#This Row],[Cena]]*tblProdukty[[#This Row],[Koeficient]]</f>
        <v>1943840</v>
      </c>
      <c r="G12150" s="2" t="s">
        <v>13</v>
      </c>
    </row>
    <row r="12151" spans="1:7" x14ac:dyDescent="0.25">
      <c r="A12151" s="2" t="s">
        <v>12166</v>
      </c>
      <c r="B12151" t="s">
        <v>5</v>
      </c>
      <c r="C12151" s="1">
        <v>42596</v>
      </c>
      <c r="D12151" s="2">
        <v>1215000</v>
      </c>
      <c r="E12151" s="2">
        <v>1.33</v>
      </c>
      <c r="F12151" s="2">
        <f>tblProdukty[[#This Row],[Cena]]*tblProdukty[[#This Row],[Koeficient]]</f>
        <v>1615950</v>
      </c>
      <c r="G12151" s="2" t="s">
        <v>14</v>
      </c>
    </row>
    <row r="12152" spans="1:7" x14ac:dyDescent="0.25">
      <c r="A12152" s="2" t="s">
        <v>12167</v>
      </c>
      <c r="B12152" t="s">
        <v>5</v>
      </c>
      <c r="C12152" s="1">
        <v>42798</v>
      </c>
      <c r="D12152" s="2">
        <v>1215100</v>
      </c>
      <c r="E12152" s="2">
        <v>1.81</v>
      </c>
      <c r="F12152" s="2">
        <f>tblProdukty[[#This Row],[Cena]]*tblProdukty[[#This Row],[Koeficient]]</f>
        <v>2199331</v>
      </c>
      <c r="G12152" s="2" t="s">
        <v>15</v>
      </c>
    </row>
    <row r="12153" spans="1:7" x14ac:dyDescent="0.25">
      <c r="A12153" s="2" t="s">
        <v>12168</v>
      </c>
      <c r="B12153" t="s">
        <v>5</v>
      </c>
      <c r="C12153" s="1">
        <v>42188</v>
      </c>
      <c r="D12153" s="2">
        <v>1215200</v>
      </c>
      <c r="E12153" s="2">
        <v>1.85</v>
      </c>
      <c r="F12153" s="2">
        <f>tblProdukty[[#This Row],[Cena]]*tblProdukty[[#This Row],[Koeficient]]</f>
        <v>2248120</v>
      </c>
      <c r="G12153" s="2" t="s">
        <v>16</v>
      </c>
    </row>
    <row r="12154" spans="1:7" x14ac:dyDescent="0.25">
      <c r="A12154" s="2" t="s">
        <v>12169</v>
      </c>
      <c r="B12154" t="s">
        <v>5</v>
      </c>
      <c r="C12154" s="1">
        <v>42337</v>
      </c>
      <c r="D12154" s="2">
        <v>1215300</v>
      </c>
      <c r="E12154" s="2">
        <v>1.32</v>
      </c>
      <c r="F12154" s="2">
        <f>tblProdukty[[#This Row],[Cena]]*tblProdukty[[#This Row],[Koeficient]]</f>
        <v>1604196</v>
      </c>
      <c r="G12154" s="2" t="s">
        <v>9</v>
      </c>
    </row>
    <row r="12155" spans="1:7" x14ac:dyDescent="0.25">
      <c r="A12155" s="2" t="s">
        <v>12170</v>
      </c>
      <c r="B12155" t="s">
        <v>5</v>
      </c>
      <c r="C12155" s="1">
        <v>42668</v>
      </c>
      <c r="D12155" s="2">
        <v>1215400</v>
      </c>
      <c r="E12155" s="2">
        <v>1.18</v>
      </c>
      <c r="F12155" s="2">
        <f>tblProdukty[[#This Row],[Cena]]*tblProdukty[[#This Row],[Koeficient]]</f>
        <v>1434172</v>
      </c>
      <c r="G12155" s="2" t="s">
        <v>11</v>
      </c>
    </row>
    <row r="12156" spans="1:7" x14ac:dyDescent="0.25">
      <c r="A12156" s="2" t="s">
        <v>12171</v>
      </c>
      <c r="B12156" t="s">
        <v>5</v>
      </c>
      <c r="C12156" s="1">
        <v>42317</v>
      </c>
      <c r="D12156" s="2">
        <v>1215500</v>
      </c>
      <c r="E12156" s="2">
        <v>1.0900000000000001</v>
      </c>
      <c r="F12156" s="2">
        <f>tblProdukty[[#This Row],[Cena]]*tblProdukty[[#This Row],[Koeficient]]</f>
        <v>1324895</v>
      </c>
      <c r="G12156" s="2" t="s">
        <v>10</v>
      </c>
    </row>
    <row r="12157" spans="1:7" x14ac:dyDescent="0.25">
      <c r="A12157" s="2" t="s">
        <v>12172</v>
      </c>
      <c r="B12157" t="s">
        <v>5</v>
      </c>
      <c r="C12157" s="1">
        <v>42946</v>
      </c>
      <c r="D12157" s="2">
        <v>1215600</v>
      </c>
      <c r="E12157" s="2">
        <v>1.49</v>
      </c>
      <c r="F12157" s="2">
        <f>tblProdukty[[#This Row],[Cena]]*tblProdukty[[#This Row],[Koeficient]]</f>
        <v>1811244</v>
      </c>
      <c r="G12157" s="2" t="s">
        <v>12</v>
      </c>
    </row>
    <row r="12158" spans="1:7" x14ac:dyDescent="0.25">
      <c r="A12158" s="2" t="s">
        <v>12173</v>
      </c>
      <c r="B12158" t="s">
        <v>5</v>
      </c>
      <c r="C12158" s="1">
        <v>42729</v>
      </c>
      <c r="D12158" s="2">
        <v>1215700</v>
      </c>
      <c r="E12158" s="2">
        <v>1.66</v>
      </c>
      <c r="F12158" s="2">
        <f>tblProdukty[[#This Row],[Cena]]*tblProdukty[[#This Row],[Koeficient]]</f>
        <v>2018062</v>
      </c>
      <c r="G12158" s="2" t="s">
        <v>13</v>
      </c>
    </row>
    <row r="12159" spans="1:7" x14ac:dyDescent="0.25">
      <c r="A12159" s="2" t="s">
        <v>12174</v>
      </c>
      <c r="B12159" t="s">
        <v>5</v>
      </c>
      <c r="C12159" s="1">
        <v>42018</v>
      </c>
      <c r="D12159" s="2">
        <v>1215800</v>
      </c>
      <c r="E12159" s="2">
        <v>1.74</v>
      </c>
      <c r="F12159" s="2">
        <f>tblProdukty[[#This Row],[Cena]]*tblProdukty[[#This Row],[Koeficient]]</f>
        <v>2115492</v>
      </c>
      <c r="G12159" s="2" t="s">
        <v>14</v>
      </c>
    </row>
    <row r="12160" spans="1:7" x14ac:dyDescent="0.25">
      <c r="A12160" s="2" t="s">
        <v>12175</v>
      </c>
      <c r="B12160" t="s">
        <v>5</v>
      </c>
      <c r="C12160" s="1">
        <v>42610</v>
      </c>
      <c r="D12160" s="2">
        <v>1215900</v>
      </c>
      <c r="E12160" s="2">
        <v>1.03</v>
      </c>
      <c r="F12160" s="2">
        <f>tblProdukty[[#This Row],[Cena]]*tblProdukty[[#This Row],[Koeficient]]</f>
        <v>1252377</v>
      </c>
      <c r="G12160" s="2" t="s">
        <v>15</v>
      </c>
    </row>
    <row r="12161" spans="1:7" x14ac:dyDescent="0.25">
      <c r="A12161" s="2" t="s">
        <v>12176</v>
      </c>
      <c r="B12161" t="s">
        <v>5</v>
      </c>
      <c r="C12161" s="1">
        <v>42093</v>
      </c>
      <c r="D12161" s="2">
        <v>1216000</v>
      </c>
      <c r="E12161" s="2">
        <v>1.24</v>
      </c>
      <c r="F12161" s="2">
        <f>tblProdukty[[#This Row],[Cena]]*tblProdukty[[#This Row],[Koeficient]]</f>
        <v>1507840</v>
      </c>
      <c r="G12161" s="2" t="s">
        <v>16</v>
      </c>
    </row>
    <row r="12162" spans="1:7" x14ac:dyDescent="0.25">
      <c r="A12162" s="2" t="s">
        <v>12177</v>
      </c>
      <c r="B12162" t="s">
        <v>5</v>
      </c>
      <c r="C12162" s="1">
        <v>42328</v>
      </c>
      <c r="D12162" s="2">
        <v>1216100</v>
      </c>
      <c r="E12162" s="2">
        <v>1.03</v>
      </c>
      <c r="F12162" s="2">
        <f>tblProdukty[[#This Row],[Cena]]*tblProdukty[[#This Row],[Koeficient]]</f>
        <v>1252583</v>
      </c>
      <c r="G12162" s="2" t="s">
        <v>9</v>
      </c>
    </row>
    <row r="12163" spans="1:7" x14ac:dyDescent="0.25">
      <c r="A12163" s="2" t="s">
        <v>12178</v>
      </c>
      <c r="B12163" t="s">
        <v>5</v>
      </c>
      <c r="C12163" s="1">
        <v>42680</v>
      </c>
      <c r="D12163" s="2">
        <v>1216200</v>
      </c>
      <c r="E12163" s="2">
        <v>1.66</v>
      </c>
      <c r="F12163" s="2">
        <f>tblProdukty[[#This Row],[Cena]]*tblProdukty[[#This Row],[Koeficient]]</f>
        <v>2018892</v>
      </c>
      <c r="G12163" s="2" t="s">
        <v>11</v>
      </c>
    </row>
    <row r="12164" spans="1:7" x14ac:dyDescent="0.25">
      <c r="A12164" s="2" t="s">
        <v>12179</v>
      </c>
      <c r="B12164" t="s">
        <v>5</v>
      </c>
      <c r="C12164" s="1">
        <v>42846</v>
      </c>
      <c r="D12164" s="2">
        <v>1216300</v>
      </c>
      <c r="E12164" s="2">
        <v>1.71</v>
      </c>
      <c r="F12164" s="2">
        <f>tblProdukty[[#This Row],[Cena]]*tblProdukty[[#This Row],[Koeficient]]</f>
        <v>2079873</v>
      </c>
      <c r="G12164" s="2" t="s">
        <v>10</v>
      </c>
    </row>
    <row r="12165" spans="1:7" x14ac:dyDescent="0.25">
      <c r="A12165" s="2" t="s">
        <v>12180</v>
      </c>
      <c r="B12165" t="s">
        <v>5</v>
      </c>
      <c r="C12165" s="1">
        <v>42266</v>
      </c>
      <c r="D12165" s="2">
        <v>1216400</v>
      </c>
      <c r="E12165" s="2">
        <v>1.28</v>
      </c>
      <c r="F12165" s="2">
        <f>tblProdukty[[#This Row],[Cena]]*tblProdukty[[#This Row],[Koeficient]]</f>
        <v>1556992</v>
      </c>
      <c r="G12165" s="2" t="s">
        <v>12</v>
      </c>
    </row>
    <row r="12166" spans="1:7" x14ac:dyDescent="0.25">
      <c r="A12166" s="2" t="s">
        <v>12181</v>
      </c>
      <c r="B12166" t="s">
        <v>5</v>
      </c>
      <c r="C12166" s="1">
        <v>42893</v>
      </c>
      <c r="D12166" s="2">
        <v>1216500</v>
      </c>
      <c r="E12166" s="2">
        <v>1.31</v>
      </c>
      <c r="F12166" s="2">
        <f>tblProdukty[[#This Row],[Cena]]*tblProdukty[[#This Row],[Koeficient]]</f>
        <v>1593615</v>
      </c>
      <c r="G12166" s="2" t="s">
        <v>13</v>
      </c>
    </row>
    <row r="12167" spans="1:7" x14ac:dyDescent="0.25">
      <c r="A12167" s="2" t="s">
        <v>12182</v>
      </c>
      <c r="B12167" t="s">
        <v>5</v>
      </c>
      <c r="C12167" s="1">
        <v>42794</v>
      </c>
      <c r="D12167" s="2">
        <v>1216600</v>
      </c>
      <c r="E12167" s="2">
        <v>1.18</v>
      </c>
      <c r="F12167" s="2">
        <f>tblProdukty[[#This Row],[Cena]]*tblProdukty[[#This Row],[Koeficient]]</f>
        <v>1435588</v>
      </c>
      <c r="G12167" s="2" t="s">
        <v>14</v>
      </c>
    </row>
    <row r="12168" spans="1:7" x14ac:dyDescent="0.25">
      <c r="A12168" s="2" t="s">
        <v>12183</v>
      </c>
      <c r="B12168" t="s">
        <v>5</v>
      </c>
      <c r="C12168" s="1">
        <v>42018</v>
      </c>
      <c r="D12168" s="2">
        <v>1216700</v>
      </c>
      <c r="E12168" s="2">
        <v>1.97</v>
      </c>
      <c r="F12168" s="2">
        <f>tblProdukty[[#This Row],[Cena]]*tblProdukty[[#This Row],[Koeficient]]</f>
        <v>2396899</v>
      </c>
      <c r="G12168" s="2" t="s">
        <v>15</v>
      </c>
    </row>
    <row r="12169" spans="1:7" x14ac:dyDescent="0.25">
      <c r="A12169" s="2" t="s">
        <v>12184</v>
      </c>
      <c r="B12169" t="s">
        <v>5</v>
      </c>
      <c r="C12169" s="1">
        <v>42367</v>
      </c>
      <c r="D12169" s="2">
        <v>1216800</v>
      </c>
      <c r="E12169" s="2">
        <v>1.1499999999999999</v>
      </c>
      <c r="F12169" s="2">
        <f>tblProdukty[[#This Row],[Cena]]*tblProdukty[[#This Row],[Koeficient]]</f>
        <v>1399320</v>
      </c>
      <c r="G12169" s="2" t="s">
        <v>16</v>
      </c>
    </row>
    <row r="12170" spans="1:7" x14ac:dyDescent="0.25">
      <c r="A12170" s="2" t="s">
        <v>12185</v>
      </c>
      <c r="B12170" t="s">
        <v>5</v>
      </c>
      <c r="C12170" s="1">
        <v>42624</v>
      </c>
      <c r="D12170" s="2">
        <v>1216900</v>
      </c>
      <c r="E12170" s="2">
        <v>1.23</v>
      </c>
      <c r="F12170" s="2">
        <f>tblProdukty[[#This Row],[Cena]]*tblProdukty[[#This Row],[Koeficient]]</f>
        <v>1496787</v>
      </c>
      <c r="G12170" s="2" t="s">
        <v>9</v>
      </c>
    </row>
    <row r="12171" spans="1:7" x14ac:dyDescent="0.25">
      <c r="A12171" s="2" t="s">
        <v>12186</v>
      </c>
      <c r="B12171" t="s">
        <v>5</v>
      </c>
      <c r="C12171" s="1">
        <v>42554</v>
      </c>
      <c r="D12171" s="2">
        <v>1217000</v>
      </c>
      <c r="E12171" s="2">
        <v>1.69</v>
      </c>
      <c r="F12171" s="2">
        <f>tblProdukty[[#This Row],[Cena]]*tblProdukty[[#This Row],[Koeficient]]</f>
        <v>2056730</v>
      </c>
      <c r="G12171" s="2" t="s">
        <v>11</v>
      </c>
    </row>
    <row r="12172" spans="1:7" x14ac:dyDescent="0.25">
      <c r="A12172" s="2" t="s">
        <v>12187</v>
      </c>
      <c r="B12172" t="s">
        <v>5</v>
      </c>
      <c r="C12172" s="1">
        <v>42294</v>
      </c>
      <c r="D12172" s="2">
        <v>1217100</v>
      </c>
      <c r="E12172" s="2">
        <v>1.1100000000000001</v>
      </c>
      <c r="F12172" s="2">
        <f>tblProdukty[[#This Row],[Cena]]*tblProdukty[[#This Row],[Koeficient]]</f>
        <v>1350981.0000000002</v>
      </c>
      <c r="G12172" s="2" t="s">
        <v>10</v>
      </c>
    </row>
    <row r="12173" spans="1:7" x14ac:dyDescent="0.25">
      <c r="A12173" s="2" t="s">
        <v>12188</v>
      </c>
      <c r="B12173" t="s">
        <v>5</v>
      </c>
      <c r="C12173" s="1">
        <v>42497</v>
      </c>
      <c r="D12173" s="2">
        <v>1217200</v>
      </c>
      <c r="E12173" s="2">
        <v>1.1000000000000001</v>
      </c>
      <c r="F12173" s="2">
        <f>tblProdukty[[#This Row],[Cena]]*tblProdukty[[#This Row],[Koeficient]]</f>
        <v>1338920</v>
      </c>
      <c r="G12173" s="2" t="s">
        <v>12</v>
      </c>
    </row>
    <row r="12174" spans="1:7" x14ac:dyDescent="0.25">
      <c r="A12174" s="2" t="s">
        <v>12189</v>
      </c>
      <c r="B12174" t="s">
        <v>5</v>
      </c>
      <c r="C12174" s="1">
        <v>42460</v>
      </c>
      <c r="D12174" s="2">
        <v>1217300</v>
      </c>
      <c r="E12174" s="2">
        <v>1.3</v>
      </c>
      <c r="F12174" s="2">
        <f>tblProdukty[[#This Row],[Cena]]*tblProdukty[[#This Row],[Koeficient]]</f>
        <v>1582490</v>
      </c>
      <c r="G12174" s="2" t="s">
        <v>13</v>
      </c>
    </row>
    <row r="12175" spans="1:7" x14ac:dyDescent="0.25">
      <c r="A12175" s="2" t="s">
        <v>12190</v>
      </c>
      <c r="B12175" t="s">
        <v>5</v>
      </c>
      <c r="C12175" s="1">
        <v>42631</v>
      </c>
      <c r="D12175" s="2">
        <v>1217400</v>
      </c>
      <c r="E12175" s="2">
        <v>1.5</v>
      </c>
      <c r="F12175" s="2">
        <f>tblProdukty[[#This Row],[Cena]]*tblProdukty[[#This Row],[Koeficient]]</f>
        <v>1826100</v>
      </c>
      <c r="G12175" s="2" t="s">
        <v>14</v>
      </c>
    </row>
    <row r="12176" spans="1:7" x14ac:dyDescent="0.25">
      <c r="A12176" s="2" t="s">
        <v>12191</v>
      </c>
      <c r="B12176" t="s">
        <v>5</v>
      </c>
      <c r="C12176" s="1">
        <v>42338</v>
      </c>
      <c r="D12176" s="2">
        <v>1217500</v>
      </c>
      <c r="E12176" s="2">
        <v>1.08</v>
      </c>
      <c r="F12176" s="2">
        <f>tblProdukty[[#This Row],[Cena]]*tblProdukty[[#This Row],[Koeficient]]</f>
        <v>1314900</v>
      </c>
      <c r="G12176" s="2" t="s">
        <v>15</v>
      </c>
    </row>
    <row r="12177" spans="1:7" x14ac:dyDescent="0.25">
      <c r="A12177" s="2" t="s">
        <v>12192</v>
      </c>
      <c r="B12177" t="s">
        <v>5</v>
      </c>
      <c r="C12177" s="1">
        <v>42432</v>
      </c>
      <c r="D12177" s="2">
        <v>1217600</v>
      </c>
      <c r="E12177" s="2">
        <v>1.84</v>
      </c>
      <c r="F12177" s="2">
        <f>tblProdukty[[#This Row],[Cena]]*tblProdukty[[#This Row],[Koeficient]]</f>
        <v>2240384</v>
      </c>
      <c r="G12177" s="2" t="s">
        <v>16</v>
      </c>
    </row>
    <row r="12178" spans="1:7" x14ac:dyDescent="0.25">
      <c r="A12178" s="2" t="s">
        <v>12193</v>
      </c>
      <c r="B12178" t="s">
        <v>5</v>
      </c>
      <c r="C12178" s="1">
        <v>42856</v>
      </c>
      <c r="D12178" s="2">
        <v>1217700</v>
      </c>
      <c r="E12178" s="2">
        <v>1.31</v>
      </c>
      <c r="F12178" s="2">
        <f>tblProdukty[[#This Row],[Cena]]*tblProdukty[[#This Row],[Koeficient]]</f>
        <v>1595187</v>
      </c>
      <c r="G12178" s="2" t="s">
        <v>9</v>
      </c>
    </row>
    <row r="12179" spans="1:7" x14ac:dyDescent="0.25">
      <c r="A12179" s="2" t="s">
        <v>12194</v>
      </c>
      <c r="B12179" t="s">
        <v>5</v>
      </c>
      <c r="C12179" s="1">
        <v>42084</v>
      </c>
      <c r="D12179" s="2">
        <v>1217800</v>
      </c>
      <c r="E12179" s="2">
        <v>1.1599999999999999</v>
      </c>
      <c r="F12179" s="2">
        <f>tblProdukty[[#This Row],[Cena]]*tblProdukty[[#This Row],[Koeficient]]</f>
        <v>1412648</v>
      </c>
      <c r="G12179" s="2" t="s">
        <v>11</v>
      </c>
    </row>
    <row r="12180" spans="1:7" x14ac:dyDescent="0.25">
      <c r="A12180" s="2" t="s">
        <v>12195</v>
      </c>
      <c r="B12180" t="s">
        <v>5</v>
      </c>
      <c r="C12180" s="1">
        <v>43049</v>
      </c>
      <c r="D12180" s="2">
        <v>1217900</v>
      </c>
      <c r="E12180" s="2">
        <v>1.54</v>
      </c>
      <c r="F12180" s="2">
        <f>tblProdukty[[#This Row],[Cena]]*tblProdukty[[#This Row],[Koeficient]]</f>
        <v>1875566</v>
      </c>
      <c r="G12180" s="2" t="s">
        <v>10</v>
      </c>
    </row>
    <row r="12181" spans="1:7" x14ac:dyDescent="0.25">
      <c r="A12181" s="2" t="s">
        <v>12196</v>
      </c>
      <c r="B12181" t="s">
        <v>5</v>
      </c>
      <c r="C12181" s="1">
        <v>42120</v>
      </c>
      <c r="D12181" s="2">
        <v>1218000</v>
      </c>
      <c r="E12181" s="2">
        <v>1.8</v>
      </c>
      <c r="F12181" s="2">
        <f>tblProdukty[[#This Row],[Cena]]*tblProdukty[[#This Row],[Koeficient]]</f>
        <v>2192400</v>
      </c>
      <c r="G12181" s="2" t="s">
        <v>12</v>
      </c>
    </row>
    <row r="12182" spans="1:7" x14ac:dyDescent="0.25">
      <c r="A12182" s="2" t="s">
        <v>12197</v>
      </c>
      <c r="B12182" t="s">
        <v>5</v>
      </c>
      <c r="C12182" s="1">
        <v>43017</v>
      </c>
      <c r="D12182" s="2">
        <v>1218100</v>
      </c>
      <c r="E12182" s="2">
        <v>1.1599999999999999</v>
      </c>
      <c r="F12182" s="2">
        <f>tblProdukty[[#This Row],[Cena]]*tblProdukty[[#This Row],[Koeficient]]</f>
        <v>1412996</v>
      </c>
      <c r="G12182" s="2" t="s">
        <v>13</v>
      </c>
    </row>
    <row r="12183" spans="1:7" x14ac:dyDescent="0.25">
      <c r="A12183" s="2" t="s">
        <v>12198</v>
      </c>
      <c r="B12183" t="s">
        <v>5</v>
      </c>
      <c r="C12183" s="1">
        <v>42111</v>
      </c>
      <c r="D12183" s="2">
        <v>1218200</v>
      </c>
      <c r="E12183" s="2">
        <v>1.41</v>
      </c>
      <c r="F12183" s="2">
        <f>tblProdukty[[#This Row],[Cena]]*tblProdukty[[#This Row],[Koeficient]]</f>
        <v>1717662</v>
      </c>
      <c r="G12183" s="2" t="s">
        <v>14</v>
      </c>
    </row>
    <row r="12184" spans="1:7" x14ac:dyDescent="0.25">
      <c r="A12184" s="2" t="s">
        <v>12199</v>
      </c>
      <c r="B12184" t="s">
        <v>5</v>
      </c>
      <c r="C12184" s="1">
        <v>42572</v>
      </c>
      <c r="D12184" s="2">
        <v>1218300</v>
      </c>
      <c r="E12184" s="2">
        <v>1.28</v>
      </c>
      <c r="F12184" s="2">
        <f>tblProdukty[[#This Row],[Cena]]*tblProdukty[[#This Row],[Koeficient]]</f>
        <v>1559424</v>
      </c>
      <c r="G12184" s="2" t="s">
        <v>15</v>
      </c>
    </row>
    <row r="12185" spans="1:7" x14ac:dyDescent="0.25">
      <c r="A12185" s="2" t="s">
        <v>12200</v>
      </c>
      <c r="B12185" t="s">
        <v>5</v>
      </c>
      <c r="C12185" s="1">
        <v>42148</v>
      </c>
      <c r="D12185" s="2">
        <v>1218400</v>
      </c>
      <c r="E12185" s="2">
        <v>1.07</v>
      </c>
      <c r="F12185" s="2">
        <f>tblProdukty[[#This Row],[Cena]]*tblProdukty[[#This Row],[Koeficient]]</f>
        <v>1303688</v>
      </c>
      <c r="G12185" s="2" t="s">
        <v>16</v>
      </c>
    </row>
    <row r="12186" spans="1:7" x14ac:dyDescent="0.25">
      <c r="A12186" s="2" t="s">
        <v>12201</v>
      </c>
      <c r="B12186" t="s">
        <v>5</v>
      </c>
      <c r="C12186" s="1">
        <v>42139</v>
      </c>
      <c r="D12186" s="2">
        <v>1218500</v>
      </c>
      <c r="E12186" s="2">
        <v>1.02</v>
      </c>
      <c r="F12186" s="2">
        <f>tblProdukty[[#This Row],[Cena]]*tblProdukty[[#This Row],[Koeficient]]</f>
        <v>1242870</v>
      </c>
      <c r="G12186" s="2" t="s">
        <v>9</v>
      </c>
    </row>
    <row r="12187" spans="1:7" x14ac:dyDescent="0.25">
      <c r="A12187" s="2" t="s">
        <v>12202</v>
      </c>
      <c r="B12187" t="s">
        <v>5</v>
      </c>
      <c r="C12187" s="1">
        <v>42908</v>
      </c>
      <c r="D12187" s="2">
        <v>1218600</v>
      </c>
      <c r="E12187" s="2">
        <v>1.96</v>
      </c>
      <c r="F12187" s="2">
        <f>tblProdukty[[#This Row],[Cena]]*tblProdukty[[#This Row],[Koeficient]]</f>
        <v>2388456</v>
      </c>
      <c r="G12187" s="2" t="s">
        <v>11</v>
      </c>
    </row>
    <row r="12188" spans="1:7" x14ac:dyDescent="0.25">
      <c r="A12188" s="2" t="s">
        <v>12203</v>
      </c>
      <c r="B12188" t="s">
        <v>5</v>
      </c>
      <c r="C12188" s="1">
        <v>42438</v>
      </c>
      <c r="D12188" s="2">
        <v>1218700</v>
      </c>
      <c r="E12188" s="2">
        <v>1.82</v>
      </c>
      <c r="F12188" s="2">
        <f>tblProdukty[[#This Row],[Cena]]*tblProdukty[[#This Row],[Koeficient]]</f>
        <v>2218034</v>
      </c>
      <c r="G12188" s="2" t="s">
        <v>10</v>
      </c>
    </row>
    <row r="12189" spans="1:7" x14ac:dyDescent="0.25">
      <c r="A12189" s="2" t="s">
        <v>12204</v>
      </c>
      <c r="B12189" t="s">
        <v>5</v>
      </c>
      <c r="C12189" s="1">
        <v>42736</v>
      </c>
      <c r="D12189" s="2">
        <v>1218800</v>
      </c>
      <c r="E12189" s="2">
        <v>1.67</v>
      </c>
      <c r="F12189" s="2">
        <f>tblProdukty[[#This Row],[Cena]]*tblProdukty[[#This Row],[Koeficient]]</f>
        <v>2035396</v>
      </c>
      <c r="G12189" s="2" t="s">
        <v>12</v>
      </c>
    </row>
    <row r="12190" spans="1:7" x14ac:dyDescent="0.25">
      <c r="A12190" s="2" t="s">
        <v>12205</v>
      </c>
      <c r="B12190" t="s">
        <v>5</v>
      </c>
      <c r="C12190" s="1">
        <v>42845</v>
      </c>
      <c r="D12190" s="2">
        <v>1218900</v>
      </c>
      <c r="E12190" s="2">
        <v>1.31</v>
      </c>
      <c r="F12190" s="2">
        <f>tblProdukty[[#This Row],[Cena]]*tblProdukty[[#This Row],[Koeficient]]</f>
        <v>1596759</v>
      </c>
      <c r="G12190" s="2" t="s">
        <v>13</v>
      </c>
    </row>
    <row r="12191" spans="1:7" x14ac:dyDescent="0.25">
      <c r="A12191" s="2" t="s">
        <v>12206</v>
      </c>
      <c r="B12191" t="s">
        <v>5</v>
      </c>
      <c r="C12191" s="1">
        <v>42460</v>
      </c>
      <c r="D12191" s="2">
        <v>1219000</v>
      </c>
      <c r="E12191" s="2">
        <v>1.44</v>
      </c>
      <c r="F12191" s="2">
        <f>tblProdukty[[#This Row],[Cena]]*tblProdukty[[#This Row],[Koeficient]]</f>
        <v>1755360</v>
      </c>
      <c r="G12191" s="2" t="s">
        <v>14</v>
      </c>
    </row>
    <row r="12192" spans="1:7" x14ac:dyDescent="0.25">
      <c r="A12192" s="2" t="s">
        <v>12207</v>
      </c>
      <c r="B12192" t="s">
        <v>5</v>
      </c>
      <c r="C12192" s="1">
        <v>42659</v>
      </c>
      <c r="D12192" s="2">
        <v>1219100</v>
      </c>
      <c r="E12192" s="2">
        <v>1.71</v>
      </c>
      <c r="F12192" s="2">
        <f>tblProdukty[[#This Row],[Cena]]*tblProdukty[[#This Row],[Koeficient]]</f>
        <v>2084661</v>
      </c>
      <c r="G12192" s="2" t="s">
        <v>15</v>
      </c>
    </row>
    <row r="12193" spans="1:7" x14ac:dyDescent="0.25">
      <c r="A12193" s="2" t="s">
        <v>12208</v>
      </c>
      <c r="B12193" t="s">
        <v>5</v>
      </c>
      <c r="C12193" s="1">
        <v>42382</v>
      </c>
      <c r="D12193" s="2">
        <v>1219200</v>
      </c>
      <c r="E12193" s="2">
        <v>1.24</v>
      </c>
      <c r="F12193" s="2">
        <f>tblProdukty[[#This Row],[Cena]]*tblProdukty[[#This Row],[Koeficient]]</f>
        <v>1511808</v>
      </c>
      <c r="G12193" s="2" t="s">
        <v>16</v>
      </c>
    </row>
    <row r="12194" spans="1:7" x14ac:dyDescent="0.25">
      <c r="A12194" s="2" t="s">
        <v>12209</v>
      </c>
      <c r="B12194" t="s">
        <v>5</v>
      </c>
      <c r="C12194" s="1">
        <v>42278</v>
      </c>
      <c r="D12194" s="2">
        <v>1219300</v>
      </c>
      <c r="E12194" s="2">
        <v>1.68</v>
      </c>
      <c r="F12194" s="2">
        <f>tblProdukty[[#This Row],[Cena]]*tblProdukty[[#This Row],[Koeficient]]</f>
        <v>2048424</v>
      </c>
      <c r="G12194" s="2" t="s">
        <v>9</v>
      </c>
    </row>
    <row r="12195" spans="1:7" x14ac:dyDescent="0.25">
      <c r="A12195" s="2" t="s">
        <v>12210</v>
      </c>
      <c r="B12195" t="s">
        <v>5</v>
      </c>
      <c r="C12195" s="1">
        <v>42302</v>
      </c>
      <c r="D12195" s="2">
        <v>1219400</v>
      </c>
      <c r="E12195" s="2">
        <v>1.47</v>
      </c>
      <c r="F12195" s="2">
        <f>tblProdukty[[#This Row],[Cena]]*tblProdukty[[#This Row],[Koeficient]]</f>
        <v>1792518</v>
      </c>
      <c r="G12195" s="2" t="s">
        <v>11</v>
      </c>
    </row>
    <row r="12196" spans="1:7" x14ac:dyDescent="0.25">
      <c r="A12196" s="2" t="s">
        <v>12211</v>
      </c>
      <c r="B12196" t="s">
        <v>5</v>
      </c>
      <c r="C12196" s="1">
        <v>42788</v>
      </c>
      <c r="D12196" s="2">
        <v>1219500</v>
      </c>
      <c r="E12196" s="2">
        <v>2</v>
      </c>
      <c r="F12196" s="2">
        <f>tblProdukty[[#This Row],[Cena]]*tblProdukty[[#This Row],[Koeficient]]</f>
        <v>2439000</v>
      </c>
      <c r="G12196" s="2" t="s">
        <v>10</v>
      </c>
    </row>
    <row r="12197" spans="1:7" x14ac:dyDescent="0.25">
      <c r="A12197" s="2" t="s">
        <v>12212</v>
      </c>
      <c r="B12197" t="s">
        <v>5</v>
      </c>
      <c r="C12197" s="1">
        <v>42498</v>
      </c>
      <c r="D12197" s="2">
        <v>1219600</v>
      </c>
      <c r="E12197" s="2">
        <v>1.68</v>
      </c>
      <c r="F12197" s="2">
        <f>tblProdukty[[#This Row],[Cena]]*tblProdukty[[#This Row],[Koeficient]]</f>
        <v>2048928</v>
      </c>
      <c r="G12197" s="2" t="s">
        <v>12</v>
      </c>
    </row>
    <row r="12198" spans="1:7" x14ac:dyDescent="0.25">
      <c r="A12198" s="2" t="s">
        <v>12213</v>
      </c>
      <c r="B12198" t="s">
        <v>5</v>
      </c>
      <c r="C12198" s="1">
        <v>42236</v>
      </c>
      <c r="D12198" s="2">
        <v>1219700</v>
      </c>
      <c r="E12198" s="2">
        <v>1.27</v>
      </c>
      <c r="F12198" s="2">
        <f>tblProdukty[[#This Row],[Cena]]*tblProdukty[[#This Row],[Koeficient]]</f>
        <v>1549019</v>
      </c>
      <c r="G12198" s="2" t="s">
        <v>13</v>
      </c>
    </row>
    <row r="12199" spans="1:7" x14ac:dyDescent="0.25">
      <c r="A12199" s="2" t="s">
        <v>12214</v>
      </c>
      <c r="B12199" t="s">
        <v>5</v>
      </c>
      <c r="C12199" s="1">
        <v>43088</v>
      </c>
      <c r="D12199" s="2">
        <v>1219800</v>
      </c>
      <c r="E12199" s="2">
        <v>1.1399999999999999</v>
      </c>
      <c r="F12199" s="2">
        <f>tblProdukty[[#This Row],[Cena]]*tblProdukty[[#This Row],[Koeficient]]</f>
        <v>1390571.9999999998</v>
      </c>
      <c r="G12199" s="2" t="s">
        <v>14</v>
      </c>
    </row>
    <row r="12200" spans="1:7" x14ac:dyDescent="0.25">
      <c r="A12200" s="2" t="s">
        <v>12215</v>
      </c>
      <c r="B12200" t="s">
        <v>5</v>
      </c>
      <c r="C12200" s="1">
        <v>42639</v>
      </c>
      <c r="D12200" s="2">
        <v>1219900</v>
      </c>
      <c r="E12200" s="2">
        <v>1.33</v>
      </c>
      <c r="F12200" s="2">
        <f>tblProdukty[[#This Row],[Cena]]*tblProdukty[[#This Row],[Koeficient]]</f>
        <v>1622467</v>
      </c>
      <c r="G12200" s="2" t="s">
        <v>15</v>
      </c>
    </row>
    <row r="12201" spans="1:7" x14ac:dyDescent="0.25">
      <c r="A12201" s="2" t="s">
        <v>12216</v>
      </c>
      <c r="B12201" t="s">
        <v>5</v>
      </c>
      <c r="C12201" s="1">
        <v>42231</v>
      </c>
      <c r="D12201" s="2">
        <v>1220000</v>
      </c>
      <c r="E12201" s="2">
        <v>1.95</v>
      </c>
      <c r="F12201" s="2">
        <f>tblProdukty[[#This Row],[Cena]]*tblProdukty[[#This Row],[Koeficient]]</f>
        <v>2379000</v>
      </c>
      <c r="G12201" s="2" t="s">
        <v>16</v>
      </c>
    </row>
    <row r="12202" spans="1:7" x14ac:dyDescent="0.25">
      <c r="A12202" s="2" t="s">
        <v>12217</v>
      </c>
      <c r="B12202" t="s">
        <v>5</v>
      </c>
      <c r="C12202" s="1">
        <v>42723</v>
      </c>
      <c r="D12202" s="2">
        <v>1220100</v>
      </c>
      <c r="E12202" s="2">
        <v>1.51</v>
      </c>
      <c r="F12202" s="2">
        <f>tblProdukty[[#This Row],[Cena]]*tblProdukty[[#This Row],[Koeficient]]</f>
        <v>1842351</v>
      </c>
      <c r="G12202" s="2" t="s">
        <v>9</v>
      </c>
    </row>
    <row r="12203" spans="1:7" x14ac:dyDescent="0.25">
      <c r="A12203" s="2" t="s">
        <v>12218</v>
      </c>
      <c r="B12203" t="s">
        <v>5</v>
      </c>
      <c r="C12203" s="1">
        <v>42389</v>
      </c>
      <c r="D12203" s="2">
        <v>1220200</v>
      </c>
      <c r="E12203" s="2">
        <v>1.2</v>
      </c>
      <c r="F12203" s="2">
        <f>tblProdukty[[#This Row],[Cena]]*tblProdukty[[#This Row],[Koeficient]]</f>
        <v>1464240</v>
      </c>
      <c r="G12203" s="2" t="s">
        <v>11</v>
      </c>
    </row>
    <row r="12204" spans="1:7" x14ac:dyDescent="0.25">
      <c r="A12204" s="2" t="s">
        <v>12219</v>
      </c>
      <c r="B12204" t="s">
        <v>5</v>
      </c>
      <c r="C12204" s="1">
        <v>42088</v>
      </c>
      <c r="D12204" s="2">
        <v>1220300</v>
      </c>
      <c r="E12204" s="2">
        <v>1.71</v>
      </c>
      <c r="F12204" s="2">
        <f>tblProdukty[[#This Row],[Cena]]*tblProdukty[[#This Row],[Koeficient]]</f>
        <v>2086713</v>
      </c>
      <c r="G12204" s="2" t="s">
        <v>10</v>
      </c>
    </row>
    <row r="12205" spans="1:7" x14ac:dyDescent="0.25">
      <c r="A12205" s="2" t="s">
        <v>12220</v>
      </c>
      <c r="B12205" t="s">
        <v>5</v>
      </c>
      <c r="C12205" s="1">
        <v>42466</v>
      </c>
      <c r="D12205" s="2">
        <v>1220400</v>
      </c>
      <c r="E12205" s="2">
        <v>1.44</v>
      </c>
      <c r="F12205" s="2">
        <f>tblProdukty[[#This Row],[Cena]]*tblProdukty[[#This Row],[Koeficient]]</f>
        <v>1757376</v>
      </c>
      <c r="G12205" s="2" t="s">
        <v>12</v>
      </c>
    </row>
    <row r="12206" spans="1:7" x14ac:dyDescent="0.25">
      <c r="A12206" s="2" t="s">
        <v>12221</v>
      </c>
      <c r="B12206" t="s">
        <v>5</v>
      </c>
      <c r="C12206" s="1">
        <v>43021</v>
      </c>
      <c r="D12206" s="2">
        <v>1220500</v>
      </c>
      <c r="E12206" s="2">
        <v>1.31</v>
      </c>
      <c r="F12206" s="2">
        <f>tblProdukty[[#This Row],[Cena]]*tblProdukty[[#This Row],[Koeficient]]</f>
        <v>1598855</v>
      </c>
      <c r="G12206" s="2" t="s">
        <v>13</v>
      </c>
    </row>
    <row r="12207" spans="1:7" x14ac:dyDescent="0.25">
      <c r="A12207" s="2" t="s">
        <v>12222</v>
      </c>
      <c r="B12207" t="s">
        <v>5</v>
      </c>
      <c r="C12207" s="1">
        <v>42806</v>
      </c>
      <c r="D12207" s="2">
        <v>1220600</v>
      </c>
      <c r="E12207" s="2">
        <v>1.29</v>
      </c>
      <c r="F12207" s="2">
        <f>tblProdukty[[#This Row],[Cena]]*tblProdukty[[#This Row],[Koeficient]]</f>
        <v>1574574</v>
      </c>
      <c r="G12207" s="2" t="s">
        <v>14</v>
      </c>
    </row>
    <row r="12208" spans="1:7" x14ac:dyDescent="0.25">
      <c r="A12208" s="2" t="s">
        <v>12223</v>
      </c>
      <c r="B12208" t="s">
        <v>5</v>
      </c>
      <c r="C12208" s="1">
        <v>42541</v>
      </c>
      <c r="D12208" s="2">
        <v>1220700</v>
      </c>
      <c r="E12208" s="2">
        <v>1.9</v>
      </c>
      <c r="F12208" s="2">
        <f>tblProdukty[[#This Row],[Cena]]*tblProdukty[[#This Row],[Koeficient]]</f>
        <v>2319330</v>
      </c>
      <c r="G12208" s="2" t="s">
        <v>15</v>
      </c>
    </row>
    <row r="12209" spans="1:7" x14ac:dyDescent="0.25">
      <c r="A12209" s="2" t="s">
        <v>12224</v>
      </c>
      <c r="B12209" t="s">
        <v>5</v>
      </c>
      <c r="C12209" s="1">
        <v>42812</v>
      </c>
      <c r="D12209" s="2">
        <v>1220800</v>
      </c>
      <c r="E12209" s="2">
        <v>1.93</v>
      </c>
      <c r="F12209" s="2">
        <f>tblProdukty[[#This Row],[Cena]]*tblProdukty[[#This Row],[Koeficient]]</f>
        <v>2356144</v>
      </c>
      <c r="G12209" s="2" t="s">
        <v>16</v>
      </c>
    </row>
    <row r="12210" spans="1:7" x14ac:dyDescent="0.25">
      <c r="A12210" s="2" t="s">
        <v>12225</v>
      </c>
      <c r="B12210" t="s">
        <v>5</v>
      </c>
      <c r="C12210" s="1">
        <v>42336</v>
      </c>
      <c r="D12210" s="2">
        <v>1220900</v>
      </c>
      <c r="E12210" s="2">
        <v>1.97</v>
      </c>
      <c r="F12210" s="2">
        <f>tblProdukty[[#This Row],[Cena]]*tblProdukty[[#This Row],[Koeficient]]</f>
        <v>2405173</v>
      </c>
      <c r="G12210" s="2" t="s">
        <v>9</v>
      </c>
    </row>
    <row r="12211" spans="1:7" x14ac:dyDescent="0.25">
      <c r="A12211" s="2" t="s">
        <v>12226</v>
      </c>
      <c r="B12211" t="s">
        <v>5</v>
      </c>
      <c r="C12211" s="1">
        <v>42509</v>
      </c>
      <c r="D12211" s="2">
        <v>1221000</v>
      </c>
      <c r="E12211" s="2">
        <v>1.52</v>
      </c>
      <c r="F12211" s="2">
        <f>tblProdukty[[#This Row],[Cena]]*tblProdukty[[#This Row],[Koeficient]]</f>
        <v>1855920</v>
      </c>
      <c r="G12211" s="2" t="s">
        <v>11</v>
      </c>
    </row>
    <row r="12212" spans="1:7" x14ac:dyDescent="0.25">
      <c r="A12212" s="2" t="s">
        <v>12227</v>
      </c>
      <c r="B12212" t="s">
        <v>5</v>
      </c>
      <c r="C12212" s="1">
        <v>43005</v>
      </c>
      <c r="D12212" s="2">
        <v>1221100</v>
      </c>
      <c r="E12212" s="2">
        <v>1.55</v>
      </c>
      <c r="F12212" s="2">
        <f>tblProdukty[[#This Row],[Cena]]*tblProdukty[[#This Row],[Koeficient]]</f>
        <v>1892705</v>
      </c>
      <c r="G12212" s="2" t="s">
        <v>10</v>
      </c>
    </row>
    <row r="12213" spans="1:7" x14ac:dyDescent="0.25">
      <c r="A12213" s="2" t="s">
        <v>12228</v>
      </c>
      <c r="B12213" t="s">
        <v>5</v>
      </c>
      <c r="C12213" s="1">
        <v>42066</v>
      </c>
      <c r="D12213" s="2">
        <v>1221200</v>
      </c>
      <c r="E12213" s="2">
        <v>1.64</v>
      </c>
      <c r="F12213" s="2">
        <f>tblProdukty[[#This Row],[Cena]]*tblProdukty[[#This Row],[Koeficient]]</f>
        <v>2002767.9999999998</v>
      </c>
      <c r="G12213" s="2" t="s">
        <v>12</v>
      </c>
    </row>
    <row r="12214" spans="1:7" x14ac:dyDescent="0.25">
      <c r="A12214" s="2" t="s">
        <v>12229</v>
      </c>
      <c r="B12214" t="s">
        <v>5</v>
      </c>
      <c r="C12214" s="1">
        <v>42510</v>
      </c>
      <c r="D12214" s="2">
        <v>1221300</v>
      </c>
      <c r="E12214" s="2">
        <v>1.83</v>
      </c>
      <c r="F12214" s="2">
        <f>tblProdukty[[#This Row],[Cena]]*tblProdukty[[#This Row],[Koeficient]]</f>
        <v>2234979</v>
      </c>
      <c r="G12214" s="2" t="s">
        <v>13</v>
      </c>
    </row>
    <row r="12215" spans="1:7" x14ac:dyDescent="0.25">
      <c r="A12215" s="2" t="s">
        <v>12230</v>
      </c>
      <c r="B12215" t="s">
        <v>5</v>
      </c>
      <c r="C12215" s="1">
        <v>42742</v>
      </c>
      <c r="D12215" s="2">
        <v>1221400</v>
      </c>
      <c r="E12215" s="2">
        <v>1.78</v>
      </c>
      <c r="F12215" s="2">
        <f>tblProdukty[[#This Row],[Cena]]*tblProdukty[[#This Row],[Koeficient]]</f>
        <v>2174092</v>
      </c>
      <c r="G12215" s="2" t="s">
        <v>14</v>
      </c>
    </row>
    <row r="12216" spans="1:7" x14ac:dyDescent="0.25">
      <c r="A12216" s="2" t="s">
        <v>12231</v>
      </c>
      <c r="B12216" t="s">
        <v>5</v>
      </c>
      <c r="C12216" s="1">
        <v>42421</v>
      </c>
      <c r="D12216" s="2">
        <v>1221500</v>
      </c>
      <c r="E12216" s="2">
        <v>1.03</v>
      </c>
      <c r="F12216" s="2">
        <f>tblProdukty[[#This Row],[Cena]]*tblProdukty[[#This Row],[Koeficient]]</f>
        <v>1258145</v>
      </c>
      <c r="G12216" s="2" t="s">
        <v>15</v>
      </c>
    </row>
    <row r="12217" spans="1:7" x14ac:dyDescent="0.25">
      <c r="A12217" s="2" t="s">
        <v>12232</v>
      </c>
      <c r="B12217" t="s">
        <v>5</v>
      </c>
      <c r="C12217" s="1">
        <v>42087</v>
      </c>
      <c r="D12217" s="2">
        <v>1221600</v>
      </c>
      <c r="E12217" s="2">
        <v>1.35</v>
      </c>
      <c r="F12217" s="2">
        <f>tblProdukty[[#This Row],[Cena]]*tblProdukty[[#This Row],[Koeficient]]</f>
        <v>1649160</v>
      </c>
      <c r="G12217" s="2" t="s">
        <v>16</v>
      </c>
    </row>
    <row r="12218" spans="1:7" x14ac:dyDescent="0.25">
      <c r="A12218" s="2" t="s">
        <v>12233</v>
      </c>
      <c r="B12218" t="s">
        <v>5</v>
      </c>
      <c r="C12218" s="1">
        <v>42020</v>
      </c>
      <c r="D12218" s="2">
        <v>1221700</v>
      </c>
      <c r="E12218" s="2">
        <v>1.0900000000000001</v>
      </c>
      <c r="F12218" s="2">
        <f>tblProdukty[[#This Row],[Cena]]*tblProdukty[[#This Row],[Koeficient]]</f>
        <v>1331653</v>
      </c>
      <c r="G12218" s="2" t="s">
        <v>9</v>
      </c>
    </row>
    <row r="12219" spans="1:7" x14ac:dyDescent="0.25">
      <c r="A12219" s="2" t="s">
        <v>12234</v>
      </c>
      <c r="B12219" t="s">
        <v>5</v>
      </c>
      <c r="C12219" s="1">
        <v>42356</v>
      </c>
      <c r="D12219" s="2">
        <v>1221800</v>
      </c>
      <c r="E12219" s="2">
        <v>1.42</v>
      </c>
      <c r="F12219" s="2">
        <f>tblProdukty[[#This Row],[Cena]]*tblProdukty[[#This Row],[Koeficient]]</f>
        <v>1734956</v>
      </c>
      <c r="G12219" s="2" t="s">
        <v>11</v>
      </c>
    </row>
    <row r="12220" spans="1:7" x14ac:dyDescent="0.25">
      <c r="A12220" s="2" t="s">
        <v>12235</v>
      </c>
      <c r="B12220" t="s">
        <v>5</v>
      </c>
      <c r="C12220" s="1">
        <v>42795</v>
      </c>
      <c r="D12220" s="2">
        <v>1221900</v>
      </c>
      <c r="E12220" s="2">
        <v>1.81</v>
      </c>
      <c r="F12220" s="2">
        <f>tblProdukty[[#This Row],[Cena]]*tblProdukty[[#This Row],[Koeficient]]</f>
        <v>2211639</v>
      </c>
      <c r="G12220" s="2" t="s">
        <v>10</v>
      </c>
    </row>
    <row r="12221" spans="1:7" x14ac:dyDescent="0.25">
      <c r="A12221" s="2" t="s">
        <v>12236</v>
      </c>
      <c r="B12221" t="s">
        <v>5</v>
      </c>
      <c r="C12221" s="1">
        <v>42271</v>
      </c>
      <c r="D12221" s="2">
        <v>1222000</v>
      </c>
      <c r="E12221" s="2">
        <v>1.33</v>
      </c>
      <c r="F12221" s="2">
        <f>tblProdukty[[#This Row],[Cena]]*tblProdukty[[#This Row],[Koeficient]]</f>
        <v>1625260</v>
      </c>
      <c r="G12221" s="2" t="s">
        <v>12</v>
      </c>
    </row>
    <row r="12222" spans="1:7" x14ac:dyDescent="0.25">
      <c r="A12222" s="2" t="s">
        <v>12237</v>
      </c>
      <c r="B12222" t="s">
        <v>5</v>
      </c>
      <c r="C12222" s="1">
        <v>42892</v>
      </c>
      <c r="D12222" s="2">
        <v>1222100</v>
      </c>
      <c r="E12222" s="2">
        <v>1.41</v>
      </c>
      <c r="F12222" s="2">
        <f>tblProdukty[[#This Row],[Cena]]*tblProdukty[[#This Row],[Koeficient]]</f>
        <v>1723161</v>
      </c>
      <c r="G12222" s="2" t="s">
        <v>13</v>
      </c>
    </row>
    <row r="12223" spans="1:7" x14ac:dyDescent="0.25">
      <c r="A12223" s="2" t="s">
        <v>12238</v>
      </c>
      <c r="B12223" t="s">
        <v>5</v>
      </c>
      <c r="C12223" s="1">
        <v>42577</v>
      </c>
      <c r="D12223" s="2">
        <v>1222200</v>
      </c>
      <c r="E12223" s="2">
        <v>1.17</v>
      </c>
      <c r="F12223" s="2">
        <f>tblProdukty[[#This Row],[Cena]]*tblProdukty[[#This Row],[Koeficient]]</f>
        <v>1429974</v>
      </c>
      <c r="G12223" s="2" t="s">
        <v>14</v>
      </c>
    </row>
    <row r="12224" spans="1:7" x14ac:dyDescent="0.25">
      <c r="A12224" s="2" t="s">
        <v>12239</v>
      </c>
      <c r="B12224" t="s">
        <v>5</v>
      </c>
      <c r="C12224" s="1">
        <v>42824</v>
      </c>
      <c r="D12224" s="2">
        <v>1222300</v>
      </c>
      <c r="E12224" s="2">
        <v>1.1299999999999999</v>
      </c>
      <c r="F12224" s="2">
        <f>tblProdukty[[#This Row],[Cena]]*tblProdukty[[#This Row],[Koeficient]]</f>
        <v>1381198.9999999998</v>
      </c>
      <c r="G12224" s="2" t="s">
        <v>15</v>
      </c>
    </row>
    <row r="12225" spans="1:7" x14ac:dyDescent="0.25">
      <c r="A12225" s="2" t="s">
        <v>12240</v>
      </c>
      <c r="B12225" t="s">
        <v>5</v>
      </c>
      <c r="C12225" s="1">
        <v>43077</v>
      </c>
      <c r="D12225" s="2">
        <v>1222400</v>
      </c>
      <c r="E12225" s="2">
        <v>1.18</v>
      </c>
      <c r="F12225" s="2">
        <f>tblProdukty[[#This Row],[Cena]]*tblProdukty[[#This Row],[Koeficient]]</f>
        <v>1442432</v>
      </c>
      <c r="G12225" s="2" t="s">
        <v>16</v>
      </c>
    </row>
    <row r="12226" spans="1:7" x14ac:dyDescent="0.25">
      <c r="A12226" s="2" t="s">
        <v>12241</v>
      </c>
      <c r="B12226" t="s">
        <v>5</v>
      </c>
      <c r="C12226" s="1">
        <v>42532</v>
      </c>
      <c r="D12226" s="2">
        <v>1222500</v>
      </c>
      <c r="E12226" s="2">
        <v>1.58</v>
      </c>
      <c r="F12226" s="2">
        <f>tblProdukty[[#This Row],[Cena]]*tblProdukty[[#This Row],[Koeficient]]</f>
        <v>1931550</v>
      </c>
      <c r="G12226" s="2" t="s">
        <v>9</v>
      </c>
    </row>
    <row r="12227" spans="1:7" x14ac:dyDescent="0.25">
      <c r="A12227" s="2" t="s">
        <v>12242</v>
      </c>
      <c r="B12227" t="s">
        <v>5</v>
      </c>
      <c r="C12227" s="1">
        <v>42121</v>
      </c>
      <c r="D12227" s="2">
        <v>1222600</v>
      </c>
      <c r="E12227" s="2">
        <v>1.1299999999999999</v>
      </c>
      <c r="F12227" s="2">
        <f>tblProdukty[[#This Row],[Cena]]*tblProdukty[[#This Row],[Koeficient]]</f>
        <v>1381537.9999999998</v>
      </c>
      <c r="G12227" s="2" t="s">
        <v>11</v>
      </c>
    </row>
    <row r="12228" spans="1:7" x14ac:dyDescent="0.25">
      <c r="A12228" s="2" t="s">
        <v>12243</v>
      </c>
      <c r="B12228" t="s">
        <v>5</v>
      </c>
      <c r="C12228" s="1">
        <v>42653</v>
      </c>
      <c r="D12228" s="2">
        <v>1222700</v>
      </c>
      <c r="E12228" s="2">
        <v>1.46</v>
      </c>
      <c r="F12228" s="2">
        <f>tblProdukty[[#This Row],[Cena]]*tblProdukty[[#This Row],[Koeficient]]</f>
        <v>1785142</v>
      </c>
      <c r="G12228" s="2" t="s">
        <v>10</v>
      </c>
    </row>
    <row r="12229" spans="1:7" x14ac:dyDescent="0.25">
      <c r="A12229" s="2" t="s">
        <v>12244</v>
      </c>
      <c r="B12229" t="s">
        <v>5</v>
      </c>
      <c r="C12229" s="1">
        <v>42181</v>
      </c>
      <c r="D12229" s="2">
        <v>1222800</v>
      </c>
      <c r="E12229" s="2">
        <v>1.45</v>
      </c>
      <c r="F12229" s="2">
        <f>tblProdukty[[#This Row],[Cena]]*tblProdukty[[#This Row],[Koeficient]]</f>
        <v>1773060</v>
      </c>
      <c r="G12229" s="2" t="s">
        <v>12</v>
      </c>
    </row>
    <row r="12230" spans="1:7" x14ac:dyDescent="0.25">
      <c r="A12230" s="2" t="s">
        <v>12245</v>
      </c>
      <c r="B12230" t="s">
        <v>5</v>
      </c>
      <c r="C12230" s="1">
        <v>42942</v>
      </c>
      <c r="D12230" s="2">
        <v>1222900</v>
      </c>
      <c r="E12230" s="2">
        <v>1.07</v>
      </c>
      <c r="F12230" s="2">
        <f>tblProdukty[[#This Row],[Cena]]*tblProdukty[[#This Row],[Koeficient]]</f>
        <v>1308503</v>
      </c>
      <c r="G12230" s="2" t="s">
        <v>13</v>
      </c>
    </row>
    <row r="12231" spans="1:7" x14ac:dyDescent="0.25">
      <c r="A12231" s="2" t="s">
        <v>12246</v>
      </c>
      <c r="B12231" t="s">
        <v>5</v>
      </c>
      <c r="C12231" s="1">
        <v>43054</v>
      </c>
      <c r="D12231" s="2">
        <v>1223000</v>
      </c>
      <c r="E12231" s="2">
        <v>1.93</v>
      </c>
      <c r="F12231" s="2">
        <f>tblProdukty[[#This Row],[Cena]]*tblProdukty[[#This Row],[Koeficient]]</f>
        <v>2360390</v>
      </c>
      <c r="G12231" s="2" t="s">
        <v>14</v>
      </c>
    </row>
    <row r="12232" spans="1:7" x14ac:dyDescent="0.25">
      <c r="A12232" s="2" t="s">
        <v>12247</v>
      </c>
      <c r="B12232" t="s">
        <v>5</v>
      </c>
      <c r="C12232" s="1">
        <v>42387</v>
      </c>
      <c r="D12232" s="2">
        <v>1223100</v>
      </c>
      <c r="E12232" s="2">
        <v>1.74</v>
      </c>
      <c r="F12232" s="2">
        <f>tblProdukty[[#This Row],[Cena]]*tblProdukty[[#This Row],[Koeficient]]</f>
        <v>2128194</v>
      </c>
      <c r="G12232" s="2" t="s">
        <v>15</v>
      </c>
    </row>
    <row r="12233" spans="1:7" x14ac:dyDescent="0.25">
      <c r="A12233" s="2" t="s">
        <v>12248</v>
      </c>
      <c r="B12233" t="s">
        <v>5</v>
      </c>
      <c r="C12233" s="1">
        <v>42039</v>
      </c>
      <c r="D12233" s="2">
        <v>1223200</v>
      </c>
      <c r="E12233" s="2">
        <v>1.32</v>
      </c>
      <c r="F12233" s="2">
        <f>tblProdukty[[#This Row],[Cena]]*tblProdukty[[#This Row],[Koeficient]]</f>
        <v>1614624</v>
      </c>
      <c r="G12233" s="2" t="s">
        <v>16</v>
      </c>
    </row>
    <row r="12234" spans="1:7" x14ac:dyDescent="0.25">
      <c r="A12234" s="2" t="s">
        <v>12249</v>
      </c>
      <c r="B12234" t="s">
        <v>5</v>
      </c>
      <c r="C12234" s="1">
        <v>42749</v>
      </c>
      <c r="D12234" s="2">
        <v>1223300</v>
      </c>
      <c r="E12234" s="2">
        <v>1.04</v>
      </c>
      <c r="F12234" s="2">
        <f>tblProdukty[[#This Row],[Cena]]*tblProdukty[[#This Row],[Koeficient]]</f>
        <v>1272232</v>
      </c>
      <c r="G12234" s="2" t="s">
        <v>9</v>
      </c>
    </row>
    <row r="12235" spans="1:7" x14ac:dyDescent="0.25">
      <c r="A12235" s="2" t="s">
        <v>12250</v>
      </c>
      <c r="B12235" t="s">
        <v>5</v>
      </c>
      <c r="C12235" s="1">
        <v>42960</v>
      </c>
      <c r="D12235" s="2">
        <v>1223400</v>
      </c>
      <c r="E12235" s="2">
        <v>1.31</v>
      </c>
      <c r="F12235" s="2">
        <f>tblProdukty[[#This Row],[Cena]]*tblProdukty[[#This Row],[Koeficient]]</f>
        <v>1602654</v>
      </c>
      <c r="G12235" s="2" t="s">
        <v>11</v>
      </c>
    </row>
    <row r="12236" spans="1:7" x14ac:dyDescent="0.25">
      <c r="A12236" s="2" t="s">
        <v>12251</v>
      </c>
      <c r="B12236" t="s">
        <v>5</v>
      </c>
      <c r="C12236" s="1">
        <v>42815</v>
      </c>
      <c r="D12236" s="2">
        <v>1223500</v>
      </c>
      <c r="E12236" s="2">
        <v>1.84</v>
      </c>
      <c r="F12236" s="2">
        <f>tblProdukty[[#This Row],[Cena]]*tblProdukty[[#This Row],[Koeficient]]</f>
        <v>2251240</v>
      </c>
      <c r="G12236" s="2" t="s">
        <v>10</v>
      </c>
    </row>
    <row r="12237" spans="1:7" x14ac:dyDescent="0.25">
      <c r="A12237" s="2" t="s">
        <v>12252</v>
      </c>
      <c r="B12237" t="s">
        <v>5</v>
      </c>
      <c r="C12237" s="1">
        <v>42054</v>
      </c>
      <c r="D12237" s="2">
        <v>1223600</v>
      </c>
      <c r="E12237" s="2">
        <v>1.1000000000000001</v>
      </c>
      <c r="F12237" s="2">
        <f>tblProdukty[[#This Row],[Cena]]*tblProdukty[[#This Row],[Koeficient]]</f>
        <v>1345960</v>
      </c>
      <c r="G12237" s="2" t="s">
        <v>12</v>
      </c>
    </row>
    <row r="12238" spans="1:7" x14ac:dyDescent="0.25">
      <c r="A12238" s="2" t="s">
        <v>12253</v>
      </c>
      <c r="B12238" t="s">
        <v>5</v>
      </c>
      <c r="C12238" s="1">
        <v>42272</v>
      </c>
      <c r="D12238" s="2">
        <v>1223700</v>
      </c>
      <c r="E12238" s="2">
        <v>1.5</v>
      </c>
      <c r="F12238" s="2">
        <f>tblProdukty[[#This Row],[Cena]]*tblProdukty[[#This Row],[Koeficient]]</f>
        <v>1835550</v>
      </c>
      <c r="G12238" s="2" t="s">
        <v>13</v>
      </c>
    </row>
    <row r="12239" spans="1:7" x14ac:dyDescent="0.25">
      <c r="A12239" s="2" t="s">
        <v>12254</v>
      </c>
      <c r="B12239" t="s">
        <v>5</v>
      </c>
      <c r="C12239" s="1">
        <v>43091</v>
      </c>
      <c r="D12239" s="2">
        <v>1223800</v>
      </c>
      <c r="E12239" s="2">
        <v>1.77</v>
      </c>
      <c r="F12239" s="2">
        <f>tblProdukty[[#This Row],[Cena]]*tblProdukty[[#This Row],[Koeficient]]</f>
        <v>2166126</v>
      </c>
      <c r="G12239" s="2" t="s">
        <v>14</v>
      </c>
    </row>
    <row r="12240" spans="1:7" x14ac:dyDescent="0.25">
      <c r="A12240" s="2" t="s">
        <v>12255</v>
      </c>
      <c r="B12240" t="s">
        <v>5</v>
      </c>
      <c r="C12240" s="1">
        <v>43099</v>
      </c>
      <c r="D12240" s="2">
        <v>1223900</v>
      </c>
      <c r="E12240" s="2">
        <v>1.77</v>
      </c>
      <c r="F12240" s="2">
        <f>tblProdukty[[#This Row],[Cena]]*tblProdukty[[#This Row],[Koeficient]]</f>
        <v>2166303</v>
      </c>
      <c r="G12240" s="2" t="s">
        <v>15</v>
      </c>
    </row>
    <row r="12241" spans="1:7" x14ac:dyDescent="0.25">
      <c r="A12241" s="2" t="s">
        <v>12256</v>
      </c>
      <c r="B12241" t="s">
        <v>5</v>
      </c>
      <c r="C12241" s="1">
        <v>42383</v>
      </c>
      <c r="D12241" s="2">
        <v>1224000</v>
      </c>
      <c r="E12241" s="2">
        <v>1.5</v>
      </c>
      <c r="F12241" s="2">
        <f>tblProdukty[[#This Row],[Cena]]*tblProdukty[[#This Row],[Koeficient]]</f>
        <v>1836000</v>
      </c>
      <c r="G12241" s="2" t="s">
        <v>16</v>
      </c>
    </row>
    <row r="12242" spans="1:7" x14ac:dyDescent="0.25">
      <c r="A12242" s="2" t="s">
        <v>12257</v>
      </c>
      <c r="B12242" t="s">
        <v>5</v>
      </c>
      <c r="C12242" s="1">
        <v>42444</v>
      </c>
      <c r="D12242" s="2">
        <v>1224100</v>
      </c>
      <c r="E12242" s="2">
        <v>1.85</v>
      </c>
      <c r="F12242" s="2">
        <f>tblProdukty[[#This Row],[Cena]]*tblProdukty[[#This Row],[Koeficient]]</f>
        <v>2264585</v>
      </c>
      <c r="G12242" s="2" t="s">
        <v>9</v>
      </c>
    </row>
    <row r="12243" spans="1:7" x14ac:dyDescent="0.25">
      <c r="A12243" s="2" t="s">
        <v>12258</v>
      </c>
      <c r="B12243" t="s">
        <v>5</v>
      </c>
      <c r="C12243" s="1">
        <v>42159</v>
      </c>
      <c r="D12243" s="2">
        <v>1224200</v>
      </c>
      <c r="E12243" s="2">
        <v>1.1100000000000001</v>
      </c>
      <c r="F12243" s="2">
        <f>tblProdukty[[#This Row],[Cena]]*tblProdukty[[#This Row],[Koeficient]]</f>
        <v>1358862.0000000002</v>
      </c>
      <c r="G12243" s="2" t="s">
        <v>11</v>
      </c>
    </row>
    <row r="12244" spans="1:7" x14ac:dyDescent="0.25">
      <c r="A12244" s="2" t="s">
        <v>12259</v>
      </c>
      <c r="B12244" t="s">
        <v>5</v>
      </c>
      <c r="C12244" s="1">
        <v>43065</v>
      </c>
      <c r="D12244" s="2">
        <v>1224300</v>
      </c>
      <c r="E12244" s="2">
        <v>1.83</v>
      </c>
      <c r="F12244" s="2">
        <f>tblProdukty[[#This Row],[Cena]]*tblProdukty[[#This Row],[Koeficient]]</f>
        <v>2240469</v>
      </c>
      <c r="G12244" s="2" t="s">
        <v>10</v>
      </c>
    </row>
    <row r="12245" spans="1:7" x14ac:dyDescent="0.25">
      <c r="A12245" s="2" t="s">
        <v>12260</v>
      </c>
      <c r="B12245" t="s">
        <v>5</v>
      </c>
      <c r="C12245" s="1">
        <v>42934</v>
      </c>
      <c r="D12245" s="2">
        <v>1224400</v>
      </c>
      <c r="E12245" s="2">
        <v>1.46</v>
      </c>
      <c r="F12245" s="2">
        <f>tblProdukty[[#This Row],[Cena]]*tblProdukty[[#This Row],[Koeficient]]</f>
        <v>1787624</v>
      </c>
      <c r="G12245" s="2" t="s">
        <v>12</v>
      </c>
    </row>
    <row r="12246" spans="1:7" x14ac:dyDescent="0.25">
      <c r="A12246" s="2" t="s">
        <v>12261</v>
      </c>
      <c r="B12246" t="s">
        <v>5</v>
      </c>
      <c r="C12246" s="1">
        <v>42508</v>
      </c>
      <c r="D12246" s="2">
        <v>1224500</v>
      </c>
      <c r="E12246" s="2">
        <v>1.85</v>
      </c>
      <c r="F12246" s="2">
        <f>tblProdukty[[#This Row],[Cena]]*tblProdukty[[#This Row],[Koeficient]]</f>
        <v>2265325</v>
      </c>
      <c r="G12246" s="2" t="s">
        <v>13</v>
      </c>
    </row>
    <row r="12247" spans="1:7" x14ac:dyDescent="0.25">
      <c r="A12247" s="2" t="s">
        <v>12262</v>
      </c>
      <c r="B12247" t="s">
        <v>5</v>
      </c>
      <c r="C12247" s="1">
        <v>42759</v>
      </c>
      <c r="D12247" s="2">
        <v>1224600</v>
      </c>
      <c r="E12247" s="2">
        <v>1.83</v>
      </c>
      <c r="F12247" s="2">
        <f>tblProdukty[[#This Row],[Cena]]*tblProdukty[[#This Row],[Koeficient]]</f>
        <v>2241018</v>
      </c>
      <c r="G12247" s="2" t="s">
        <v>14</v>
      </c>
    </row>
    <row r="12248" spans="1:7" x14ac:dyDescent="0.25">
      <c r="A12248" s="2" t="s">
        <v>12263</v>
      </c>
      <c r="B12248" t="s">
        <v>5</v>
      </c>
      <c r="C12248" s="1">
        <v>42859</v>
      </c>
      <c r="D12248" s="2">
        <v>1224700</v>
      </c>
      <c r="E12248" s="2">
        <v>1.69</v>
      </c>
      <c r="F12248" s="2">
        <f>tblProdukty[[#This Row],[Cena]]*tblProdukty[[#This Row],[Koeficient]]</f>
        <v>2069743</v>
      </c>
      <c r="G12248" s="2" t="s">
        <v>15</v>
      </c>
    </row>
    <row r="12249" spans="1:7" x14ac:dyDescent="0.25">
      <c r="A12249" s="2" t="s">
        <v>12264</v>
      </c>
      <c r="B12249" t="s">
        <v>5</v>
      </c>
      <c r="C12249" s="1">
        <v>42390</v>
      </c>
      <c r="D12249" s="2">
        <v>1224800</v>
      </c>
      <c r="E12249" s="2">
        <v>1.05</v>
      </c>
      <c r="F12249" s="2">
        <f>tblProdukty[[#This Row],[Cena]]*tblProdukty[[#This Row],[Koeficient]]</f>
        <v>1286040</v>
      </c>
      <c r="G12249" s="2" t="s">
        <v>16</v>
      </c>
    </row>
    <row r="12250" spans="1:7" x14ac:dyDescent="0.25">
      <c r="A12250" s="2" t="s">
        <v>12265</v>
      </c>
      <c r="B12250" t="s">
        <v>5</v>
      </c>
      <c r="C12250" s="1">
        <v>42617</v>
      </c>
      <c r="D12250" s="2">
        <v>1224900</v>
      </c>
      <c r="E12250" s="2">
        <v>1.96</v>
      </c>
      <c r="F12250" s="2">
        <f>tblProdukty[[#This Row],[Cena]]*tblProdukty[[#This Row],[Koeficient]]</f>
        <v>2400804</v>
      </c>
      <c r="G12250" s="2" t="s">
        <v>9</v>
      </c>
    </row>
    <row r="12251" spans="1:7" x14ac:dyDescent="0.25">
      <c r="A12251" s="2" t="s">
        <v>12266</v>
      </c>
      <c r="B12251" t="s">
        <v>5</v>
      </c>
      <c r="C12251" s="1">
        <v>42660</v>
      </c>
      <c r="D12251" s="2">
        <v>1225000</v>
      </c>
      <c r="E12251" s="2">
        <v>1.1200000000000001</v>
      </c>
      <c r="F12251" s="2">
        <f>tblProdukty[[#This Row],[Cena]]*tblProdukty[[#This Row],[Koeficient]]</f>
        <v>1372000.0000000002</v>
      </c>
      <c r="G12251" s="2" t="s">
        <v>11</v>
      </c>
    </row>
    <row r="12252" spans="1:7" x14ac:dyDescent="0.25">
      <c r="A12252" s="2" t="s">
        <v>12267</v>
      </c>
      <c r="B12252" t="s">
        <v>5</v>
      </c>
      <c r="C12252" s="1">
        <v>42243</v>
      </c>
      <c r="D12252" s="2">
        <v>1225100</v>
      </c>
      <c r="E12252" s="2">
        <v>1.33</v>
      </c>
      <c r="F12252" s="2">
        <f>tblProdukty[[#This Row],[Cena]]*tblProdukty[[#This Row],[Koeficient]]</f>
        <v>1629383</v>
      </c>
      <c r="G12252" s="2" t="s">
        <v>10</v>
      </c>
    </row>
    <row r="12253" spans="1:7" x14ac:dyDescent="0.25">
      <c r="A12253" s="2" t="s">
        <v>12268</v>
      </c>
      <c r="B12253" t="s">
        <v>5</v>
      </c>
      <c r="C12253" s="1">
        <v>42211</v>
      </c>
      <c r="D12253" s="2">
        <v>1225200</v>
      </c>
      <c r="E12253" s="2">
        <v>1.63</v>
      </c>
      <c r="F12253" s="2">
        <f>tblProdukty[[#This Row],[Cena]]*tblProdukty[[#This Row],[Koeficient]]</f>
        <v>1997075.9999999998</v>
      </c>
      <c r="G12253" s="2" t="s">
        <v>12</v>
      </c>
    </row>
    <row r="12254" spans="1:7" x14ac:dyDescent="0.25">
      <c r="A12254" s="2" t="s">
        <v>12269</v>
      </c>
      <c r="B12254" t="s">
        <v>5</v>
      </c>
      <c r="C12254" s="1">
        <v>42032</v>
      </c>
      <c r="D12254" s="2">
        <v>1225300</v>
      </c>
      <c r="E12254" s="2">
        <v>1.32</v>
      </c>
      <c r="F12254" s="2">
        <f>tblProdukty[[#This Row],[Cena]]*tblProdukty[[#This Row],[Koeficient]]</f>
        <v>1617396</v>
      </c>
      <c r="G12254" s="2" t="s">
        <v>13</v>
      </c>
    </row>
    <row r="12255" spans="1:7" x14ac:dyDescent="0.25">
      <c r="A12255" s="2" t="s">
        <v>12270</v>
      </c>
      <c r="B12255" t="s">
        <v>5</v>
      </c>
      <c r="C12255" s="1">
        <v>42497</v>
      </c>
      <c r="D12255" s="2">
        <v>1225400</v>
      </c>
      <c r="E12255" s="2">
        <v>1.72</v>
      </c>
      <c r="F12255" s="2">
        <f>tblProdukty[[#This Row],[Cena]]*tblProdukty[[#This Row],[Koeficient]]</f>
        <v>2107688</v>
      </c>
      <c r="G12255" s="2" t="s">
        <v>14</v>
      </c>
    </row>
    <row r="12256" spans="1:7" x14ac:dyDescent="0.25">
      <c r="A12256" s="2" t="s">
        <v>12271</v>
      </c>
      <c r="B12256" t="s">
        <v>5</v>
      </c>
      <c r="C12256" s="1">
        <v>42762</v>
      </c>
      <c r="D12256" s="2">
        <v>1225500</v>
      </c>
      <c r="E12256" s="2">
        <v>1.1200000000000001</v>
      </c>
      <c r="F12256" s="2">
        <f>tblProdukty[[#This Row],[Cena]]*tblProdukty[[#This Row],[Koeficient]]</f>
        <v>1372560.0000000002</v>
      </c>
      <c r="G12256" s="2" t="s">
        <v>15</v>
      </c>
    </row>
    <row r="12257" spans="1:7" x14ac:dyDescent="0.25">
      <c r="A12257" s="2" t="s">
        <v>12272</v>
      </c>
      <c r="B12257" t="s">
        <v>5</v>
      </c>
      <c r="C12257" s="1">
        <v>42264</v>
      </c>
      <c r="D12257" s="2">
        <v>1225600</v>
      </c>
      <c r="E12257" s="2">
        <v>1.3</v>
      </c>
      <c r="F12257" s="2">
        <f>tblProdukty[[#This Row],[Cena]]*tblProdukty[[#This Row],[Koeficient]]</f>
        <v>1593280</v>
      </c>
      <c r="G12257" s="2" t="s">
        <v>16</v>
      </c>
    </row>
    <row r="12258" spans="1:7" x14ac:dyDescent="0.25">
      <c r="A12258" s="2" t="s">
        <v>12273</v>
      </c>
      <c r="B12258" t="s">
        <v>5</v>
      </c>
      <c r="C12258" s="1">
        <v>42917</v>
      </c>
      <c r="D12258" s="2">
        <v>1225700</v>
      </c>
      <c r="E12258" s="2">
        <v>1.49</v>
      </c>
      <c r="F12258" s="2">
        <f>tblProdukty[[#This Row],[Cena]]*tblProdukty[[#This Row],[Koeficient]]</f>
        <v>1826293</v>
      </c>
      <c r="G12258" s="2" t="s">
        <v>9</v>
      </c>
    </row>
    <row r="12259" spans="1:7" x14ac:dyDescent="0.25">
      <c r="A12259" s="2" t="s">
        <v>12274</v>
      </c>
      <c r="B12259" t="s">
        <v>5</v>
      </c>
      <c r="C12259" s="1">
        <v>42838</v>
      </c>
      <c r="D12259" s="2">
        <v>1225800</v>
      </c>
      <c r="E12259" s="2">
        <v>1.1399999999999999</v>
      </c>
      <c r="F12259" s="2">
        <f>tblProdukty[[#This Row],[Cena]]*tblProdukty[[#This Row],[Koeficient]]</f>
        <v>1397411.9999999998</v>
      </c>
      <c r="G12259" s="2" t="s">
        <v>11</v>
      </c>
    </row>
    <row r="12260" spans="1:7" x14ac:dyDescent="0.25">
      <c r="A12260" s="2" t="s">
        <v>12275</v>
      </c>
      <c r="B12260" t="s">
        <v>5</v>
      </c>
      <c r="C12260" s="1">
        <v>42290</v>
      </c>
      <c r="D12260" s="2">
        <v>1225900</v>
      </c>
      <c r="E12260" s="2">
        <v>1.08</v>
      </c>
      <c r="F12260" s="2">
        <f>tblProdukty[[#This Row],[Cena]]*tblProdukty[[#This Row],[Koeficient]]</f>
        <v>1323972</v>
      </c>
      <c r="G12260" s="2" t="s">
        <v>10</v>
      </c>
    </row>
    <row r="12261" spans="1:7" x14ac:dyDescent="0.25">
      <c r="A12261" s="2" t="s">
        <v>12276</v>
      </c>
      <c r="B12261" t="s">
        <v>5</v>
      </c>
      <c r="C12261" s="1">
        <v>42562</v>
      </c>
      <c r="D12261" s="2">
        <v>1226000</v>
      </c>
      <c r="E12261" s="2">
        <v>1.1200000000000001</v>
      </c>
      <c r="F12261" s="2">
        <f>tblProdukty[[#This Row],[Cena]]*tblProdukty[[#This Row],[Koeficient]]</f>
        <v>1373120.0000000002</v>
      </c>
      <c r="G12261" s="2" t="s">
        <v>12</v>
      </c>
    </row>
    <row r="12262" spans="1:7" x14ac:dyDescent="0.25">
      <c r="A12262" s="2" t="s">
        <v>12277</v>
      </c>
      <c r="B12262" t="s">
        <v>5</v>
      </c>
      <c r="C12262" s="1">
        <v>42762</v>
      </c>
      <c r="D12262" s="2">
        <v>1226100</v>
      </c>
      <c r="E12262" s="2">
        <v>1.02</v>
      </c>
      <c r="F12262" s="2">
        <f>tblProdukty[[#This Row],[Cena]]*tblProdukty[[#This Row],[Koeficient]]</f>
        <v>1250622</v>
      </c>
      <c r="G12262" s="2" t="s">
        <v>13</v>
      </c>
    </row>
    <row r="12263" spans="1:7" x14ac:dyDescent="0.25">
      <c r="A12263" s="2" t="s">
        <v>12278</v>
      </c>
      <c r="B12263" t="s">
        <v>5</v>
      </c>
      <c r="C12263" s="1">
        <v>42133</v>
      </c>
      <c r="D12263" s="2">
        <v>1226200</v>
      </c>
      <c r="E12263" s="2">
        <v>1.01</v>
      </c>
      <c r="F12263" s="2">
        <f>tblProdukty[[#This Row],[Cena]]*tblProdukty[[#This Row],[Koeficient]]</f>
        <v>1238462</v>
      </c>
      <c r="G12263" s="2" t="s">
        <v>14</v>
      </c>
    </row>
    <row r="12264" spans="1:7" x14ac:dyDescent="0.25">
      <c r="A12264" s="2" t="s">
        <v>12279</v>
      </c>
      <c r="B12264" t="s">
        <v>5</v>
      </c>
      <c r="C12264" s="1">
        <v>42278</v>
      </c>
      <c r="D12264" s="2">
        <v>1226300</v>
      </c>
      <c r="E12264" s="2">
        <v>1.64</v>
      </c>
      <c r="F12264" s="2">
        <f>tblProdukty[[#This Row],[Cena]]*tblProdukty[[#This Row],[Koeficient]]</f>
        <v>2011131.9999999998</v>
      </c>
      <c r="G12264" s="2" t="s">
        <v>15</v>
      </c>
    </row>
    <row r="12265" spans="1:7" x14ac:dyDescent="0.25">
      <c r="A12265" s="2" t="s">
        <v>12280</v>
      </c>
      <c r="B12265" t="s">
        <v>5</v>
      </c>
      <c r="C12265" s="1">
        <v>42595</v>
      </c>
      <c r="D12265" s="2">
        <v>1226400</v>
      </c>
      <c r="E12265" s="2">
        <v>1.78</v>
      </c>
      <c r="F12265" s="2">
        <f>tblProdukty[[#This Row],[Cena]]*tblProdukty[[#This Row],[Koeficient]]</f>
        <v>2182992</v>
      </c>
      <c r="G12265" s="2" t="s">
        <v>16</v>
      </c>
    </row>
    <row r="12266" spans="1:7" x14ac:dyDescent="0.25">
      <c r="A12266" s="2" t="s">
        <v>12281</v>
      </c>
      <c r="B12266" t="s">
        <v>5</v>
      </c>
      <c r="C12266" s="1">
        <v>42274</v>
      </c>
      <c r="D12266" s="2">
        <v>1226500</v>
      </c>
      <c r="E12266" s="2">
        <v>1.28</v>
      </c>
      <c r="F12266" s="2">
        <f>tblProdukty[[#This Row],[Cena]]*tblProdukty[[#This Row],[Koeficient]]</f>
        <v>1569920</v>
      </c>
      <c r="G12266" s="2" t="s">
        <v>9</v>
      </c>
    </row>
    <row r="12267" spans="1:7" x14ac:dyDescent="0.25">
      <c r="A12267" s="2" t="s">
        <v>12282</v>
      </c>
      <c r="B12267" t="s">
        <v>5</v>
      </c>
      <c r="C12267" s="1">
        <v>42061</v>
      </c>
      <c r="D12267" s="2">
        <v>1226600</v>
      </c>
      <c r="E12267" s="2">
        <v>1.81</v>
      </c>
      <c r="F12267" s="2">
        <f>tblProdukty[[#This Row],[Cena]]*tblProdukty[[#This Row],[Koeficient]]</f>
        <v>2220146</v>
      </c>
      <c r="G12267" s="2" t="s">
        <v>11</v>
      </c>
    </row>
    <row r="12268" spans="1:7" x14ac:dyDescent="0.25">
      <c r="A12268" s="2" t="s">
        <v>12283</v>
      </c>
      <c r="B12268" t="s">
        <v>5</v>
      </c>
      <c r="C12268" s="1">
        <v>42800</v>
      </c>
      <c r="D12268" s="2">
        <v>1226700</v>
      </c>
      <c r="E12268" s="2">
        <v>1.86</v>
      </c>
      <c r="F12268" s="2">
        <f>tblProdukty[[#This Row],[Cena]]*tblProdukty[[#This Row],[Koeficient]]</f>
        <v>2281662</v>
      </c>
      <c r="G12268" s="2" t="s">
        <v>10</v>
      </c>
    </row>
    <row r="12269" spans="1:7" x14ac:dyDescent="0.25">
      <c r="A12269" s="2" t="s">
        <v>12284</v>
      </c>
      <c r="B12269" t="s">
        <v>5</v>
      </c>
      <c r="C12269" s="1">
        <v>43068</v>
      </c>
      <c r="D12269" s="2">
        <v>1226800</v>
      </c>
      <c r="E12269" s="2">
        <v>1.44</v>
      </c>
      <c r="F12269" s="2">
        <f>tblProdukty[[#This Row],[Cena]]*tblProdukty[[#This Row],[Koeficient]]</f>
        <v>1766592</v>
      </c>
      <c r="G12269" s="2" t="s">
        <v>12</v>
      </c>
    </row>
    <row r="12270" spans="1:7" x14ac:dyDescent="0.25">
      <c r="A12270" s="2" t="s">
        <v>12285</v>
      </c>
      <c r="B12270" t="s">
        <v>5</v>
      </c>
      <c r="C12270" s="1">
        <v>42134</v>
      </c>
      <c r="D12270" s="2">
        <v>1226900</v>
      </c>
      <c r="E12270" s="2">
        <v>1.0900000000000001</v>
      </c>
      <c r="F12270" s="2">
        <f>tblProdukty[[#This Row],[Cena]]*tblProdukty[[#This Row],[Koeficient]]</f>
        <v>1337321</v>
      </c>
      <c r="G12270" s="2" t="s">
        <v>13</v>
      </c>
    </row>
    <row r="12271" spans="1:7" x14ac:dyDescent="0.25">
      <c r="A12271" s="2" t="s">
        <v>12286</v>
      </c>
      <c r="B12271" t="s">
        <v>5</v>
      </c>
      <c r="C12271" s="1">
        <v>43080</v>
      </c>
      <c r="D12271" s="2">
        <v>1227000</v>
      </c>
      <c r="E12271" s="2">
        <v>1.02</v>
      </c>
      <c r="F12271" s="2">
        <f>tblProdukty[[#This Row],[Cena]]*tblProdukty[[#This Row],[Koeficient]]</f>
        <v>1251540</v>
      </c>
      <c r="G12271" s="2" t="s">
        <v>14</v>
      </c>
    </row>
    <row r="12272" spans="1:7" x14ac:dyDescent="0.25">
      <c r="A12272" s="2" t="s">
        <v>12287</v>
      </c>
      <c r="B12272" t="s">
        <v>5</v>
      </c>
      <c r="C12272" s="1">
        <v>42030</v>
      </c>
      <c r="D12272" s="2">
        <v>1227100</v>
      </c>
      <c r="E12272" s="2">
        <v>1.69</v>
      </c>
      <c r="F12272" s="2">
        <f>tblProdukty[[#This Row],[Cena]]*tblProdukty[[#This Row],[Koeficient]]</f>
        <v>2073799</v>
      </c>
      <c r="G12272" s="2" t="s">
        <v>15</v>
      </c>
    </row>
    <row r="12273" spans="1:7" x14ac:dyDescent="0.25">
      <c r="A12273" s="2" t="s">
        <v>12288</v>
      </c>
      <c r="B12273" t="s">
        <v>5</v>
      </c>
      <c r="C12273" s="1">
        <v>42719</v>
      </c>
      <c r="D12273" s="2">
        <v>1227200</v>
      </c>
      <c r="E12273" s="2">
        <v>1.37</v>
      </c>
      <c r="F12273" s="2">
        <f>tblProdukty[[#This Row],[Cena]]*tblProdukty[[#This Row],[Koeficient]]</f>
        <v>1681264.0000000002</v>
      </c>
      <c r="G12273" s="2" t="s">
        <v>16</v>
      </c>
    </row>
    <row r="12274" spans="1:7" x14ac:dyDescent="0.25">
      <c r="A12274" s="2" t="s">
        <v>12289</v>
      </c>
      <c r="B12274" t="s">
        <v>5</v>
      </c>
      <c r="C12274" s="1">
        <v>42905</v>
      </c>
      <c r="D12274" s="2">
        <v>1227300</v>
      </c>
      <c r="E12274" s="2">
        <v>1.47</v>
      </c>
      <c r="F12274" s="2">
        <f>tblProdukty[[#This Row],[Cena]]*tblProdukty[[#This Row],[Koeficient]]</f>
        <v>1804131</v>
      </c>
      <c r="G12274" s="2" t="s">
        <v>9</v>
      </c>
    </row>
    <row r="12275" spans="1:7" x14ac:dyDescent="0.25">
      <c r="A12275" s="2" t="s">
        <v>12290</v>
      </c>
      <c r="B12275" t="s">
        <v>5</v>
      </c>
      <c r="C12275" s="1">
        <v>42670</v>
      </c>
      <c r="D12275" s="2">
        <v>1227400</v>
      </c>
      <c r="E12275" s="2">
        <v>1.75</v>
      </c>
      <c r="F12275" s="2">
        <f>tblProdukty[[#This Row],[Cena]]*tblProdukty[[#This Row],[Koeficient]]</f>
        <v>2147950</v>
      </c>
      <c r="G12275" s="2" t="s">
        <v>11</v>
      </c>
    </row>
    <row r="12276" spans="1:7" x14ac:dyDescent="0.25">
      <c r="A12276" s="2" t="s">
        <v>12291</v>
      </c>
      <c r="B12276" t="s">
        <v>5</v>
      </c>
      <c r="C12276" s="1">
        <v>42246</v>
      </c>
      <c r="D12276" s="2">
        <v>1227500</v>
      </c>
      <c r="E12276" s="2">
        <v>1.06</v>
      </c>
      <c r="F12276" s="2">
        <f>tblProdukty[[#This Row],[Cena]]*tblProdukty[[#This Row],[Koeficient]]</f>
        <v>1301150</v>
      </c>
      <c r="G12276" s="2" t="s">
        <v>10</v>
      </c>
    </row>
    <row r="12277" spans="1:7" x14ac:dyDescent="0.25">
      <c r="A12277" s="2" t="s">
        <v>12292</v>
      </c>
      <c r="B12277" t="s">
        <v>5</v>
      </c>
      <c r="C12277" s="1">
        <v>42361</v>
      </c>
      <c r="D12277" s="2">
        <v>1227600</v>
      </c>
      <c r="E12277" s="2">
        <v>1.86</v>
      </c>
      <c r="F12277" s="2">
        <f>tblProdukty[[#This Row],[Cena]]*tblProdukty[[#This Row],[Koeficient]]</f>
        <v>2283336</v>
      </c>
      <c r="G12277" s="2" t="s">
        <v>12</v>
      </c>
    </row>
    <row r="12278" spans="1:7" x14ac:dyDescent="0.25">
      <c r="A12278" s="2" t="s">
        <v>12293</v>
      </c>
      <c r="B12278" t="s">
        <v>5</v>
      </c>
      <c r="C12278" s="1">
        <v>42732</v>
      </c>
      <c r="D12278" s="2">
        <v>1227700</v>
      </c>
      <c r="E12278" s="2">
        <v>1.43</v>
      </c>
      <c r="F12278" s="2">
        <f>tblProdukty[[#This Row],[Cena]]*tblProdukty[[#This Row],[Koeficient]]</f>
        <v>1755611</v>
      </c>
      <c r="G12278" s="2" t="s">
        <v>13</v>
      </c>
    </row>
    <row r="12279" spans="1:7" x14ac:dyDescent="0.25">
      <c r="A12279" s="2" t="s">
        <v>12294</v>
      </c>
      <c r="B12279" t="s">
        <v>5</v>
      </c>
      <c r="C12279" s="1">
        <v>42444</v>
      </c>
      <c r="D12279" s="2">
        <v>1227800</v>
      </c>
      <c r="E12279" s="2">
        <v>1.54</v>
      </c>
      <c r="F12279" s="2">
        <f>tblProdukty[[#This Row],[Cena]]*tblProdukty[[#This Row],[Koeficient]]</f>
        <v>1890812</v>
      </c>
      <c r="G12279" s="2" t="s">
        <v>14</v>
      </c>
    </row>
    <row r="12280" spans="1:7" x14ac:dyDescent="0.25">
      <c r="A12280" s="2" t="s">
        <v>12295</v>
      </c>
      <c r="B12280" t="s">
        <v>5</v>
      </c>
      <c r="C12280" s="1">
        <v>42963</v>
      </c>
      <c r="D12280" s="2">
        <v>1227900</v>
      </c>
      <c r="E12280" s="2">
        <v>1.08</v>
      </c>
      <c r="F12280" s="2">
        <f>tblProdukty[[#This Row],[Cena]]*tblProdukty[[#This Row],[Koeficient]]</f>
        <v>1326132</v>
      </c>
      <c r="G12280" s="2" t="s">
        <v>15</v>
      </c>
    </row>
    <row r="12281" spans="1:7" x14ac:dyDescent="0.25">
      <c r="A12281" s="2" t="s">
        <v>12296</v>
      </c>
      <c r="B12281" t="s">
        <v>5</v>
      </c>
      <c r="C12281" s="1">
        <v>43000</v>
      </c>
      <c r="D12281" s="2">
        <v>1228000</v>
      </c>
      <c r="E12281" s="2">
        <v>1.1399999999999999</v>
      </c>
      <c r="F12281" s="2">
        <f>tblProdukty[[#This Row],[Cena]]*tblProdukty[[#This Row],[Koeficient]]</f>
        <v>1399919.9999999998</v>
      </c>
      <c r="G12281" s="2" t="s">
        <v>16</v>
      </c>
    </row>
    <row r="12282" spans="1:7" x14ac:dyDescent="0.25">
      <c r="A12282" s="2" t="s">
        <v>12297</v>
      </c>
      <c r="B12282" t="s">
        <v>5</v>
      </c>
      <c r="C12282" s="1">
        <v>42322</v>
      </c>
      <c r="D12282" s="2">
        <v>1228100</v>
      </c>
      <c r="E12282" s="2">
        <v>1.87</v>
      </c>
      <c r="F12282" s="2">
        <f>tblProdukty[[#This Row],[Cena]]*tblProdukty[[#This Row],[Koeficient]]</f>
        <v>2296547</v>
      </c>
      <c r="G12282" s="2" t="s">
        <v>9</v>
      </c>
    </row>
    <row r="12283" spans="1:7" x14ac:dyDescent="0.25">
      <c r="A12283" s="2" t="s">
        <v>12298</v>
      </c>
      <c r="B12283" t="s">
        <v>5</v>
      </c>
      <c r="C12283" s="1">
        <v>42100</v>
      </c>
      <c r="D12283" s="2">
        <v>1228200</v>
      </c>
      <c r="E12283" s="2">
        <v>1.8</v>
      </c>
      <c r="F12283" s="2">
        <f>tblProdukty[[#This Row],[Cena]]*tblProdukty[[#This Row],[Koeficient]]</f>
        <v>2210760</v>
      </c>
      <c r="G12283" s="2" t="s">
        <v>11</v>
      </c>
    </row>
    <row r="12284" spans="1:7" x14ac:dyDescent="0.25">
      <c r="A12284" s="2" t="s">
        <v>12299</v>
      </c>
      <c r="B12284" t="s">
        <v>5</v>
      </c>
      <c r="C12284" s="1">
        <v>42481</v>
      </c>
      <c r="D12284" s="2">
        <v>1228300</v>
      </c>
      <c r="E12284" s="2">
        <v>1.07</v>
      </c>
      <c r="F12284" s="2">
        <f>tblProdukty[[#This Row],[Cena]]*tblProdukty[[#This Row],[Koeficient]]</f>
        <v>1314281</v>
      </c>
      <c r="G12284" s="2" t="s">
        <v>10</v>
      </c>
    </row>
    <row r="12285" spans="1:7" x14ac:dyDescent="0.25">
      <c r="A12285" s="2" t="s">
        <v>12300</v>
      </c>
      <c r="B12285" t="s">
        <v>5</v>
      </c>
      <c r="C12285" s="1">
        <v>42017</v>
      </c>
      <c r="D12285" s="2">
        <v>1228400</v>
      </c>
      <c r="E12285" s="2">
        <v>1.29</v>
      </c>
      <c r="F12285" s="2">
        <f>tblProdukty[[#This Row],[Cena]]*tblProdukty[[#This Row],[Koeficient]]</f>
        <v>1584636</v>
      </c>
      <c r="G12285" s="2" t="s">
        <v>12</v>
      </c>
    </row>
    <row r="12286" spans="1:7" x14ac:dyDescent="0.25">
      <c r="A12286" s="2" t="s">
        <v>12301</v>
      </c>
      <c r="B12286" t="s">
        <v>5</v>
      </c>
      <c r="C12286" s="1">
        <v>43036</v>
      </c>
      <c r="D12286" s="2">
        <v>1228500</v>
      </c>
      <c r="E12286" s="2">
        <v>1.59</v>
      </c>
      <c r="F12286" s="2">
        <f>tblProdukty[[#This Row],[Cena]]*tblProdukty[[#This Row],[Koeficient]]</f>
        <v>1953315</v>
      </c>
      <c r="G12286" s="2" t="s">
        <v>13</v>
      </c>
    </row>
    <row r="12287" spans="1:7" x14ac:dyDescent="0.25">
      <c r="A12287" s="2" t="s">
        <v>12302</v>
      </c>
      <c r="B12287" t="s">
        <v>5</v>
      </c>
      <c r="C12287" s="1">
        <v>42848</v>
      </c>
      <c r="D12287" s="2">
        <v>1228600</v>
      </c>
      <c r="E12287" s="2">
        <v>1.0900000000000001</v>
      </c>
      <c r="F12287" s="2">
        <f>tblProdukty[[#This Row],[Cena]]*tblProdukty[[#This Row],[Koeficient]]</f>
        <v>1339174</v>
      </c>
      <c r="G12287" s="2" t="s">
        <v>14</v>
      </c>
    </row>
    <row r="12288" spans="1:7" x14ac:dyDescent="0.25">
      <c r="A12288" s="2" t="s">
        <v>12303</v>
      </c>
      <c r="B12288" t="s">
        <v>5</v>
      </c>
      <c r="C12288" s="1">
        <v>42173</v>
      </c>
      <c r="D12288" s="2">
        <v>1228700</v>
      </c>
      <c r="E12288" s="2">
        <v>1.4</v>
      </c>
      <c r="F12288" s="2">
        <f>tblProdukty[[#This Row],[Cena]]*tblProdukty[[#This Row],[Koeficient]]</f>
        <v>1720180</v>
      </c>
      <c r="G12288" s="2" t="s">
        <v>15</v>
      </c>
    </row>
    <row r="12289" spans="1:7" x14ac:dyDescent="0.25">
      <c r="A12289" s="2" t="s">
        <v>12304</v>
      </c>
      <c r="B12289" t="s">
        <v>5</v>
      </c>
      <c r="C12289" s="1">
        <v>42173</v>
      </c>
      <c r="D12289" s="2">
        <v>1228800</v>
      </c>
      <c r="E12289" s="2">
        <v>1.02</v>
      </c>
      <c r="F12289" s="2">
        <f>tblProdukty[[#This Row],[Cena]]*tblProdukty[[#This Row],[Koeficient]]</f>
        <v>1253376</v>
      </c>
      <c r="G12289" s="2" t="s">
        <v>16</v>
      </c>
    </row>
    <row r="12290" spans="1:7" x14ac:dyDescent="0.25">
      <c r="A12290" s="2" t="s">
        <v>12305</v>
      </c>
      <c r="B12290" t="s">
        <v>5</v>
      </c>
      <c r="C12290" s="1">
        <v>42123</v>
      </c>
      <c r="D12290" s="2">
        <v>1228900</v>
      </c>
      <c r="E12290" s="2">
        <v>1.78</v>
      </c>
      <c r="F12290" s="2">
        <f>tblProdukty[[#This Row],[Cena]]*tblProdukty[[#This Row],[Koeficient]]</f>
        <v>2187442</v>
      </c>
      <c r="G12290" s="2" t="s">
        <v>9</v>
      </c>
    </row>
    <row r="12291" spans="1:7" x14ac:dyDescent="0.25">
      <c r="A12291" s="2" t="s">
        <v>12306</v>
      </c>
      <c r="B12291" t="s">
        <v>5</v>
      </c>
      <c r="C12291" s="1">
        <v>42284</v>
      </c>
      <c r="D12291" s="2">
        <v>1229000</v>
      </c>
      <c r="E12291" s="2">
        <v>1.59</v>
      </c>
      <c r="F12291" s="2">
        <f>tblProdukty[[#This Row],[Cena]]*tblProdukty[[#This Row],[Koeficient]]</f>
        <v>1954110</v>
      </c>
      <c r="G12291" s="2" t="s">
        <v>11</v>
      </c>
    </row>
    <row r="12292" spans="1:7" x14ac:dyDescent="0.25">
      <c r="A12292" s="2" t="s">
        <v>12307</v>
      </c>
      <c r="B12292" t="s">
        <v>5</v>
      </c>
      <c r="C12292" s="1">
        <v>42272</v>
      </c>
      <c r="D12292" s="2">
        <v>1229100</v>
      </c>
      <c r="E12292" s="2">
        <v>1.25</v>
      </c>
      <c r="F12292" s="2">
        <f>tblProdukty[[#This Row],[Cena]]*tblProdukty[[#This Row],[Koeficient]]</f>
        <v>1536375</v>
      </c>
      <c r="G12292" s="2" t="s">
        <v>10</v>
      </c>
    </row>
    <row r="12293" spans="1:7" x14ac:dyDescent="0.25">
      <c r="A12293" s="2" t="s">
        <v>12308</v>
      </c>
      <c r="B12293" t="s">
        <v>5</v>
      </c>
      <c r="C12293" s="1">
        <v>42591</v>
      </c>
      <c r="D12293" s="2">
        <v>1229200</v>
      </c>
      <c r="E12293" s="2">
        <v>1.02</v>
      </c>
      <c r="F12293" s="2">
        <f>tblProdukty[[#This Row],[Cena]]*tblProdukty[[#This Row],[Koeficient]]</f>
        <v>1253784</v>
      </c>
      <c r="G12293" s="2" t="s">
        <v>12</v>
      </c>
    </row>
    <row r="12294" spans="1:7" x14ac:dyDescent="0.25">
      <c r="A12294" s="2" t="s">
        <v>12309</v>
      </c>
      <c r="B12294" t="s">
        <v>5</v>
      </c>
      <c r="C12294" s="1">
        <v>42112</v>
      </c>
      <c r="D12294" s="2">
        <v>1229300</v>
      </c>
      <c r="E12294" s="2">
        <v>1.22</v>
      </c>
      <c r="F12294" s="2">
        <f>tblProdukty[[#This Row],[Cena]]*tblProdukty[[#This Row],[Koeficient]]</f>
        <v>1499746</v>
      </c>
      <c r="G12294" s="2" t="s">
        <v>13</v>
      </c>
    </row>
    <row r="12295" spans="1:7" x14ac:dyDescent="0.25">
      <c r="A12295" s="2" t="s">
        <v>12310</v>
      </c>
      <c r="B12295" t="s">
        <v>5</v>
      </c>
      <c r="C12295" s="1">
        <v>43087</v>
      </c>
      <c r="D12295" s="2">
        <v>1229400</v>
      </c>
      <c r="E12295" s="2">
        <v>2</v>
      </c>
      <c r="F12295" s="2">
        <f>tblProdukty[[#This Row],[Cena]]*tblProdukty[[#This Row],[Koeficient]]</f>
        <v>2458800</v>
      </c>
      <c r="G12295" s="2" t="s">
        <v>14</v>
      </c>
    </row>
    <row r="12296" spans="1:7" x14ac:dyDescent="0.25">
      <c r="A12296" s="2" t="s">
        <v>12311</v>
      </c>
      <c r="B12296" t="s">
        <v>5</v>
      </c>
      <c r="C12296" s="1">
        <v>42623</v>
      </c>
      <c r="D12296" s="2">
        <v>1229500</v>
      </c>
      <c r="E12296" s="2">
        <v>1.1000000000000001</v>
      </c>
      <c r="F12296" s="2">
        <f>tblProdukty[[#This Row],[Cena]]*tblProdukty[[#This Row],[Koeficient]]</f>
        <v>1352450</v>
      </c>
      <c r="G12296" s="2" t="s">
        <v>15</v>
      </c>
    </row>
    <row r="12297" spans="1:7" x14ac:dyDescent="0.25">
      <c r="A12297" s="2" t="s">
        <v>12312</v>
      </c>
      <c r="B12297" t="s">
        <v>5</v>
      </c>
      <c r="C12297" s="1">
        <v>42302</v>
      </c>
      <c r="D12297" s="2">
        <v>1229600</v>
      </c>
      <c r="E12297" s="2">
        <v>1.98</v>
      </c>
      <c r="F12297" s="2">
        <f>tblProdukty[[#This Row],[Cena]]*tblProdukty[[#This Row],[Koeficient]]</f>
        <v>2434608</v>
      </c>
      <c r="G12297" s="2" t="s">
        <v>16</v>
      </c>
    </row>
    <row r="12298" spans="1:7" x14ac:dyDescent="0.25">
      <c r="A12298" s="2" t="s">
        <v>12313</v>
      </c>
      <c r="B12298" t="s">
        <v>5</v>
      </c>
      <c r="C12298" s="1">
        <v>42354</v>
      </c>
      <c r="D12298" s="2">
        <v>1229700</v>
      </c>
      <c r="E12298" s="2">
        <v>1.68</v>
      </c>
      <c r="F12298" s="2">
        <f>tblProdukty[[#This Row],[Cena]]*tblProdukty[[#This Row],[Koeficient]]</f>
        <v>2065896</v>
      </c>
      <c r="G12298" s="2" t="s">
        <v>9</v>
      </c>
    </row>
    <row r="12299" spans="1:7" x14ac:dyDescent="0.25">
      <c r="A12299" s="2" t="s">
        <v>12314</v>
      </c>
      <c r="B12299" t="s">
        <v>5</v>
      </c>
      <c r="C12299" s="1">
        <v>42414</v>
      </c>
      <c r="D12299" s="2">
        <v>1229800</v>
      </c>
      <c r="E12299" s="2">
        <v>1.9</v>
      </c>
      <c r="F12299" s="2">
        <f>tblProdukty[[#This Row],[Cena]]*tblProdukty[[#This Row],[Koeficient]]</f>
        <v>2336620</v>
      </c>
      <c r="G12299" s="2" t="s">
        <v>11</v>
      </c>
    </row>
    <row r="12300" spans="1:7" x14ac:dyDescent="0.25">
      <c r="A12300" s="2" t="s">
        <v>12315</v>
      </c>
      <c r="B12300" t="s">
        <v>5</v>
      </c>
      <c r="C12300" s="1">
        <v>42286</v>
      </c>
      <c r="D12300" s="2">
        <v>1229900</v>
      </c>
      <c r="E12300" s="2">
        <v>1.86</v>
      </c>
      <c r="F12300" s="2">
        <f>tblProdukty[[#This Row],[Cena]]*tblProdukty[[#This Row],[Koeficient]]</f>
        <v>2287614</v>
      </c>
      <c r="G12300" s="2" t="s">
        <v>10</v>
      </c>
    </row>
    <row r="12301" spans="1:7" x14ac:dyDescent="0.25">
      <c r="A12301" s="2" t="s">
        <v>12316</v>
      </c>
      <c r="B12301" t="s">
        <v>5</v>
      </c>
      <c r="C12301" s="1">
        <v>42451</v>
      </c>
      <c r="D12301" s="2">
        <v>1230000</v>
      </c>
      <c r="E12301" s="2">
        <v>1.03</v>
      </c>
      <c r="F12301" s="2">
        <f>tblProdukty[[#This Row],[Cena]]*tblProdukty[[#This Row],[Koeficient]]</f>
        <v>1266900</v>
      </c>
      <c r="G12301" s="2" t="s">
        <v>12</v>
      </c>
    </row>
    <row r="12302" spans="1:7" x14ac:dyDescent="0.25">
      <c r="A12302" s="2" t="s">
        <v>12317</v>
      </c>
      <c r="B12302" t="s">
        <v>5</v>
      </c>
      <c r="C12302" s="1">
        <v>42493</v>
      </c>
      <c r="D12302" s="2">
        <v>1230100</v>
      </c>
      <c r="E12302" s="2">
        <v>1.24</v>
      </c>
      <c r="F12302" s="2">
        <f>tblProdukty[[#This Row],[Cena]]*tblProdukty[[#This Row],[Koeficient]]</f>
        <v>1525324</v>
      </c>
      <c r="G12302" s="2" t="s">
        <v>13</v>
      </c>
    </row>
    <row r="12303" spans="1:7" x14ac:dyDescent="0.25">
      <c r="A12303" s="2" t="s">
        <v>12318</v>
      </c>
      <c r="B12303" t="s">
        <v>5</v>
      </c>
      <c r="C12303" s="1">
        <v>42120</v>
      </c>
      <c r="D12303" s="2">
        <v>1230200</v>
      </c>
      <c r="E12303" s="2">
        <v>1.51</v>
      </c>
      <c r="F12303" s="2">
        <f>tblProdukty[[#This Row],[Cena]]*tblProdukty[[#This Row],[Koeficient]]</f>
        <v>1857602</v>
      </c>
      <c r="G12303" s="2" t="s">
        <v>14</v>
      </c>
    </row>
    <row r="12304" spans="1:7" x14ac:dyDescent="0.25">
      <c r="A12304" s="2" t="s">
        <v>12319</v>
      </c>
      <c r="B12304" t="s">
        <v>5</v>
      </c>
      <c r="C12304" s="1">
        <v>42796</v>
      </c>
      <c r="D12304" s="2">
        <v>1230300</v>
      </c>
      <c r="E12304" s="2">
        <v>1.27</v>
      </c>
      <c r="F12304" s="2">
        <f>tblProdukty[[#This Row],[Cena]]*tblProdukty[[#This Row],[Koeficient]]</f>
        <v>1562481</v>
      </c>
      <c r="G12304" s="2" t="s">
        <v>15</v>
      </c>
    </row>
    <row r="12305" spans="1:7" x14ac:dyDescent="0.25">
      <c r="A12305" s="2" t="s">
        <v>12320</v>
      </c>
      <c r="B12305" t="s">
        <v>5</v>
      </c>
      <c r="C12305" s="1">
        <v>42595</v>
      </c>
      <c r="D12305" s="2">
        <v>1230400</v>
      </c>
      <c r="E12305" s="2">
        <v>1.88</v>
      </c>
      <c r="F12305" s="2">
        <f>tblProdukty[[#This Row],[Cena]]*tblProdukty[[#This Row],[Koeficient]]</f>
        <v>2313152</v>
      </c>
      <c r="G12305" s="2" t="s">
        <v>16</v>
      </c>
    </row>
    <row r="12306" spans="1:7" x14ac:dyDescent="0.25">
      <c r="A12306" s="2" t="s">
        <v>12321</v>
      </c>
      <c r="B12306" t="s">
        <v>5</v>
      </c>
      <c r="C12306" s="1">
        <v>42881</v>
      </c>
      <c r="D12306" s="2">
        <v>1230500</v>
      </c>
      <c r="E12306" s="2">
        <v>1.59</v>
      </c>
      <c r="F12306" s="2">
        <f>tblProdukty[[#This Row],[Cena]]*tblProdukty[[#This Row],[Koeficient]]</f>
        <v>1956495</v>
      </c>
      <c r="G12306" s="2" t="s">
        <v>9</v>
      </c>
    </row>
    <row r="12307" spans="1:7" x14ac:dyDescent="0.25">
      <c r="A12307" s="2" t="s">
        <v>12322</v>
      </c>
      <c r="B12307" t="s">
        <v>5</v>
      </c>
      <c r="C12307" s="1">
        <v>42684</v>
      </c>
      <c r="D12307" s="2">
        <v>1230600</v>
      </c>
      <c r="E12307" s="2">
        <v>1.66</v>
      </c>
      <c r="F12307" s="2">
        <f>tblProdukty[[#This Row],[Cena]]*tblProdukty[[#This Row],[Koeficient]]</f>
        <v>2042796</v>
      </c>
      <c r="G12307" s="2" t="s">
        <v>11</v>
      </c>
    </row>
    <row r="12308" spans="1:7" x14ac:dyDescent="0.25">
      <c r="A12308" s="2" t="s">
        <v>12323</v>
      </c>
      <c r="B12308" t="s">
        <v>5</v>
      </c>
      <c r="C12308" s="1">
        <v>42701</v>
      </c>
      <c r="D12308" s="2">
        <v>1230700</v>
      </c>
      <c r="E12308" s="2">
        <v>1.68</v>
      </c>
      <c r="F12308" s="2">
        <f>tblProdukty[[#This Row],[Cena]]*tblProdukty[[#This Row],[Koeficient]]</f>
        <v>2067576</v>
      </c>
      <c r="G12308" s="2" t="s">
        <v>10</v>
      </c>
    </row>
    <row r="12309" spans="1:7" x14ac:dyDescent="0.25">
      <c r="A12309" s="2" t="s">
        <v>12324</v>
      </c>
      <c r="B12309" t="s">
        <v>5</v>
      </c>
      <c r="C12309" s="1">
        <v>43065</v>
      </c>
      <c r="D12309" s="2">
        <v>1230800</v>
      </c>
      <c r="E12309" s="2">
        <v>1.47</v>
      </c>
      <c r="F12309" s="2">
        <f>tblProdukty[[#This Row],[Cena]]*tblProdukty[[#This Row],[Koeficient]]</f>
        <v>1809276</v>
      </c>
      <c r="G12309" s="2" t="s">
        <v>12</v>
      </c>
    </row>
    <row r="12310" spans="1:7" x14ac:dyDescent="0.25">
      <c r="A12310" s="2" t="s">
        <v>12325</v>
      </c>
      <c r="B12310" t="s">
        <v>5</v>
      </c>
      <c r="C12310" s="1">
        <v>42945</v>
      </c>
      <c r="D12310" s="2">
        <v>1230900</v>
      </c>
      <c r="E12310" s="2">
        <v>1.1299999999999999</v>
      </c>
      <c r="F12310" s="2">
        <f>tblProdukty[[#This Row],[Cena]]*tblProdukty[[#This Row],[Koeficient]]</f>
        <v>1390916.9999999998</v>
      </c>
      <c r="G12310" s="2" t="s">
        <v>13</v>
      </c>
    </row>
    <row r="12311" spans="1:7" x14ac:dyDescent="0.25">
      <c r="A12311" s="2" t="s">
        <v>12326</v>
      </c>
      <c r="B12311" t="s">
        <v>5</v>
      </c>
      <c r="C12311" s="1">
        <v>42437</v>
      </c>
      <c r="D12311" s="2">
        <v>1231000</v>
      </c>
      <c r="E12311" s="2">
        <v>1.25</v>
      </c>
      <c r="F12311" s="2">
        <f>tblProdukty[[#This Row],[Cena]]*tblProdukty[[#This Row],[Koeficient]]</f>
        <v>1538750</v>
      </c>
      <c r="G12311" s="2" t="s">
        <v>14</v>
      </c>
    </row>
    <row r="12312" spans="1:7" x14ac:dyDescent="0.25">
      <c r="A12312" s="2" t="s">
        <v>12327</v>
      </c>
      <c r="B12312" t="s">
        <v>5</v>
      </c>
      <c r="C12312" s="1">
        <v>42349</v>
      </c>
      <c r="D12312" s="2">
        <v>1231100</v>
      </c>
      <c r="E12312" s="2">
        <v>1.89</v>
      </c>
      <c r="F12312" s="2">
        <f>tblProdukty[[#This Row],[Cena]]*tblProdukty[[#This Row],[Koeficient]]</f>
        <v>2326779</v>
      </c>
      <c r="G12312" s="2" t="s">
        <v>15</v>
      </c>
    </row>
    <row r="12313" spans="1:7" x14ac:dyDescent="0.25">
      <c r="A12313" s="2" t="s">
        <v>12328</v>
      </c>
      <c r="B12313" t="s">
        <v>5</v>
      </c>
      <c r="C12313" s="1">
        <v>42692</v>
      </c>
      <c r="D12313" s="2">
        <v>1231200</v>
      </c>
      <c r="E12313" s="2">
        <v>1.36</v>
      </c>
      <c r="F12313" s="2">
        <f>tblProdukty[[#This Row],[Cena]]*tblProdukty[[#This Row],[Koeficient]]</f>
        <v>1674432.0000000002</v>
      </c>
      <c r="G12313" s="2" t="s">
        <v>16</v>
      </c>
    </row>
    <row r="12314" spans="1:7" x14ac:dyDescent="0.25">
      <c r="A12314" s="2" t="s">
        <v>12329</v>
      </c>
      <c r="B12314" t="s">
        <v>5</v>
      </c>
      <c r="C12314" s="1">
        <v>42429</v>
      </c>
      <c r="D12314" s="2">
        <v>1231300</v>
      </c>
      <c r="E12314" s="2">
        <v>1.24</v>
      </c>
      <c r="F12314" s="2">
        <f>tblProdukty[[#This Row],[Cena]]*tblProdukty[[#This Row],[Koeficient]]</f>
        <v>1526812</v>
      </c>
      <c r="G12314" s="2" t="s">
        <v>9</v>
      </c>
    </row>
    <row r="12315" spans="1:7" x14ac:dyDescent="0.25">
      <c r="A12315" s="2" t="s">
        <v>12330</v>
      </c>
      <c r="B12315" t="s">
        <v>5</v>
      </c>
      <c r="C12315" s="1">
        <v>42199</v>
      </c>
      <c r="D12315" s="2">
        <v>1231400</v>
      </c>
      <c r="E12315" s="2">
        <v>1.49</v>
      </c>
      <c r="F12315" s="2">
        <f>tblProdukty[[#This Row],[Cena]]*tblProdukty[[#This Row],[Koeficient]]</f>
        <v>1834786</v>
      </c>
      <c r="G12315" s="2" t="s">
        <v>11</v>
      </c>
    </row>
    <row r="12316" spans="1:7" x14ac:dyDescent="0.25">
      <c r="A12316" s="2" t="s">
        <v>12331</v>
      </c>
      <c r="B12316" t="s">
        <v>5</v>
      </c>
      <c r="C12316" s="1">
        <v>43037</v>
      </c>
      <c r="D12316" s="2">
        <v>1231500</v>
      </c>
      <c r="E12316" s="2">
        <v>1.61</v>
      </c>
      <c r="F12316" s="2">
        <f>tblProdukty[[#This Row],[Cena]]*tblProdukty[[#This Row],[Koeficient]]</f>
        <v>1982715.0000000002</v>
      </c>
      <c r="G12316" s="2" t="s">
        <v>10</v>
      </c>
    </row>
    <row r="12317" spans="1:7" x14ac:dyDescent="0.25">
      <c r="A12317" s="2" t="s">
        <v>12332</v>
      </c>
      <c r="B12317" t="s">
        <v>5</v>
      </c>
      <c r="C12317" s="1">
        <v>42766</v>
      </c>
      <c r="D12317" s="2">
        <v>1231600</v>
      </c>
      <c r="E12317" s="2">
        <v>1.33</v>
      </c>
      <c r="F12317" s="2">
        <f>tblProdukty[[#This Row],[Cena]]*tblProdukty[[#This Row],[Koeficient]]</f>
        <v>1638028</v>
      </c>
      <c r="G12317" s="2" t="s">
        <v>12</v>
      </c>
    </row>
    <row r="12318" spans="1:7" x14ac:dyDescent="0.25">
      <c r="A12318" s="2" t="s">
        <v>12333</v>
      </c>
      <c r="B12318" t="s">
        <v>5</v>
      </c>
      <c r="C12318" s="1">
        <v>42091</v>
      </c>
      <c r="D12318" s="2">
        <v>1231700</v>
      </c>
      <c r="E12318" s="2">
        <v>1.57</v>
      </c>
      <c r="F12318" s="2">
        <f>tblProdukty[[#This Row],[Cena]]*tblProdukty[[#This Row],[Koeficient]]</f>
        <v>1933769</v>
      </c>
      <c r="G12318" s="2" t="s">
        <v>13</v>
      </c>
    </row>
    <row r="12319" spans="1:7" x14ac:dyDescent="0.25">
      <c r="A12319" s="2" t="s">
        <v>12334</v>
      </c>
      <c r="B12319" t="s">
        <v>5</v>
      </c>
      <c r="C12319" s="1">
        <v>42701</v>
      </c>
      <c r="D12319" s="2">
        <v>1231800</v>
      </c>
      <c r="E12319" s="2">
        <v>1.38</v>
      </c>
      <c r="F12319" s="2">
        <f>tblProdukty[[#This Row],[Cena]]*tblProdukty[[#This Row],[Koeficient]]</f>
        <v>1699883.9999999998</v>
      </c>
      <c r="G12319" s="2" t="s">
        <v>14</v>
      </c>
    </row>
    <row r="12320" spans="1:7" x14ac:dyDescent="0.25">
      <c r="A12320" s="2" t="s">
        <v>12335</v>
      </c>
      <c r="B12320" t="s">
        <v>5</v>
      </c>
      <c r="C12320" s="1">
        <v>42146</v>
      </c>
      <c r="D12320" s="2">
        <v>1231900</v>
      </c>
      <c r="E12320" s="2">
        <v>1.44</v>
      </c>
      <c r="F12320" s="2">
        <f>tblProdukty[[#This Row],[Cena]]*tblProdukty[[#This Row],[Koeficient]]</f>
        <v>1773936</v>
      </c>
      <c r="G12320" s="2" t="s">
        <v>15</v>
      </c>
    </row>
    <row r="12321" spans="1:7" x14ac:dyDescent="0.25">
      <c r="A12321" s="2" t="s">
        <v>12336</v>
      </c>
      <c r="B12321" t="s">
        <v>5</v>
      </c>
      <c r="C12321" s="1">
        <v>42456</v>
      </c>
      <c r="D12321" s="2">
        <v>1232000</v>
      </c>
      <c r="E12321" s="2">
        <v>1.75</v>
      </c>
      <c r="F12321" s="2">
        <f>tblProdukty[[#This Row],[Cena]]*tblProdukty[[#This Row],[Koeficient]]</f>
        <v>2156000</v>
      </c>
      <c r="G12321" s="2" t="s">
        <v>16</v>
      </c>
    </row>
    <row r="12322" spans="1:7" x14ac:dyDescent="0.25">
      <c r="A12322" s="2" t="s">
        <v>12337</v>
      </c>
      <c r="B12322" t="s">
        <v>5</v>
      </c>
      <c r="C12322" s="1">
        <v>42702</v>
      </c>
      <c r="D12322" s="2">
        <v>1232100</v>
      </c>
      <c r="E12322" s="2">
        <v>1.75</v>
      </c>
      <c r="F12322" s="2">
        <f>tblProdukty[[#This Row],[Cena]]*tblProdukty[[#This Row],[Koeficient]]</f>
        <v>2156175</v>
      </c>
      <c r="G12322" s="2" t="s">
        <v>9</v>
      </c>
    </row>
    <row r="12323" spans="1:7" x14ac:dyDescent="0.25">
      <c r="A12323" s="2" t="s">
        <v>12338</v>
      </c>
      <c r="B12323" t="s">
        <v>5</v>
      </c>
      <c r="C12323" s="1">
        <v>42901</v>
      </c>
      <c r="D12323" s="2">
        <v>1232200</v>
      </c>
      <c r="E12323" s="2">
        <v>1.47</v>
      </c>
      <c r="F12323" s="2">
        <f>tblProdukty[[#This Row],[Cena]]*tblProdukty[[#This Row],[Koeficient]]</f>
        <v>1811334</v>
      </c>
      <c r="G12323" s="2" t="s">
        <v>11</v>
      </c>
    </row>
    <row r="12324" spans="1:7" x14ac:dyDescent="0.25">
      <c r="A12324" s="2" t="s">
        <v>12339</v>
      </c>
      <c r="B12324" t="s">
        <v>5</v>
      </c>
      <c r="C12324" s="1">
        <v>42927</v>
      </c>
      <c r="D12324" s="2">
        <v>1232300</v>
      </c>
      <c r="E12324" s="2">
        <v>1.48</v>
      </c>
      <c r="F12324" s="2">
        <f>tblProdukty[[#This Row],[Cena]]*tblProdukty[[#This Row],[Koeficient]]</f>
        <v>1823804</v>
      </c>
      <c r="G12324" s="2" t="s">
        <v>10</v>
      </c>
    </row>
    <row r="12325" spans="1:7" x14ac:dyDescent="0.25">
      <c r="A12325" s="2" t="s">
        <v>12340</v>
      </c>
      <c r="B12325" t="s">
        <v>5</v>
      </c>
      <c r="C12325" s="1">
        <v>43093</v>
      </c>
      <c r="D12325" s="2">
        <v>1232400</v>
      </c>
      <c r="E12325" s="2">
        <v>1.83</v>
      </c>
      <c r="F12325" s="2">
        <f>tblProdukty[[#This Row],[Cena]]*tblProdukty[[#This Row],[Koeficient]]</f>
        <v>2255292</v>
      </c>
      <c r="G12325" s="2" t="s">
        <v>12</v>
      </c>
    </row>
    <row r="12326" spans="1:7" x14ac:dyDescent="0.25">
      <c r="A12326" s="2" t="s">
        <v>12341</v>
      </c>
      <c r="B12326" t="s">
        <v>5</v>
      </c>
      <c r="C12326" s="1">
        <v>42148</v>
      </c>
      <c r="D12326" s="2">
        <v>1232500</v>
      </c>
      <c r="E12326" s="2">
        <v>1.78</v>
      </c>
      <c r="F12326" s="2">
        <f>tblProdukty[[#This Row],[Cena]]*tblProdukty[[#This Row],[Koeficient]]</f>
        <v>2193850</v>
      </c>
      <c r="G12326" s="2" t="s">
        <v>13</v>
      </c>
    </row>
    <row r="12327" spans="1:7" x14ac:dyDescent="0.25">
      <c r="A12327" s="2" t="s">
        <v>12342</v>
      </c>
      <c r="B12327" t="s">
        <v>5</v>
      </c>
      <c r="C12327" s="1">
        <v>42037</v>
      </c>
      <c r="D12327" s="2">
        <v>1232600</v>
      </c>
      <c r="E12327" s="2">
        <v>1.1100000000000001</v>
      </c>
      <c r="F12327" s="2">
        <f>tblProdukty[[#This Row],[Cena]]*tblProdukty[[#This Row],[Koeficient]]</f>
        <v>1368186.0000000002</v>
      </c>
      <c r="G12327" s="2" t="s">
        <v>14</v>
      </c>
    </row>
    <row r="12328" spans="1:7" x14ac:dyDescent="0.25">
      <c r="A12328" s="2" t="s">
        <v>12343</v>
      </c>
      <c r="B12328" t="s">
        <v>5</v>
      </c>
      <c r="C12328" s="1">
        <v>42786</v>
      </c>
      <c r="D12328" s="2">
        <v>1232700</v>
      </c>
      <c r="E12328" s="2">
        <v>1.91</v>
      </c>
      <c r="F12328" s="2">
        <f>tblProdukty[[#This Row],[Cena]]*tblProdukty[[#This Row],[Koeficient]]</f>
        <v>2354457</v>
      </c>
      <c r="G12328" s="2" t="s">
        <v>15</v>
      </c>
    </row>
    <row r="12329" spans="1:7" x14ac:dyDescent="0.25">
      <c r="A12329" s="2" t="s">
        <v>12344</v>
      </c>
      <c r="B12329" t="s">
        <v>5</v>
      </c>
      <c r="C12329" s="1">
        <v>42053</v>
      </c>
      <c r="D12329" s="2">
        <v>1232800</v>
      </c>
      <c r="E12329" s="2">
        <v>1.53</v>
      </c>
      <c r="F12329" s="2">
        <f>tblProdukty[[#This Row],[Cena]]*tblProdukty[[#This Row],[Koeficient]]</f>
        <v>1886184</v>
      </c>
      <c r="G12329" s="2" t="s">
        <v>16</v>
      </c>
    </row>
    <row r="12330" spans="1:7" x14ac:dyDescent="0.25">
      <c r="A12330" s="2" t="s">
        <v>12345</v>
      </c>
      <c r="B12330" t="s">
        <v>5</v>
      </c>
      <c r="C12330" s="1">
        <v>42504</v>
      </c>
      <c r="D12330" s="2">
        <v>1232900</v>
      </c>
      <c r="E12330" s="2">
        <v>1.45</v>
      </c>
      <c r="F12330" s="2">
        <f>tblProdukty[[#This Row],[Cena]]*tblProdukty[[#This Row],[Koeficient]]</f>
        <v>1787705</v>
      </c>
      <c r="G12330" s="2" t="s">
        <v>9</v>
      </c>
    </row>
    <row r="12331" spans="1:7" x14ac:dyDescent="0.25">
      <c r="A12331" s="2" t="s">
        <v>12346</v>
      </c>
      <c r="B12331" t="s">
        <v>5</v>
      </c>
      <c r="C12331" s="1">
        <v>42097</v>
      </c>
      <c r="D12331" s="2">
        <v>1233000</v>
      </c>
      <c r="E12331" s="2">
        <v>1.85</v>
      </c>
      <c r="F12331" s="2">
        <f>tblProdukty[[#This Row],[Cena]]*tblProdukty[[#This Row],[Koeficient]]</f>
        <v>2281050</v>
      </c>
      <c r="G12331" s="2" t="s">
        <v>11</v>
      </c>
    </row>
    <row r="12332" spans="1:7" x14ac:dyDescent="0.25">
      <c r="A12332" s="2" t="s">
        <v>12347</v>
      </c>
      <c r="B12332" t="s">
        <v>5</v>
      </c>
      <c r="C12332" s="1">
        <v>42241</v>
      </c>
      <c r="D12332" s="2">
        <v>1233100</v>
      </c>
      <c r="E12332" s="2">
        <v>1.22</v>
      </c>
      <c r="F12332" s="2">
        <f>tblProdukty[[#This Row],[Cena]]*tblProdukty[[#This Row],[Koeficient]]</f>
        <v>1504382</v>
      </c>
      <c r="G12332" s="2" t="s">
        <v>10</v>
      </c>
    </row>
    <row r="12333" spans="1:7" x14ac:dyDescent="0.25">
      <c r="A12333" s="2" t="s">
        <v>12348</v>
      </c>
      <c r="B12333" t="s">
        <v>5</v>
      </c>
      <c r="C12333" s="1">
        <v>42613</v>
      </c>
      <c r="D12333" s="2">
        <v>1233200</v>
      </c>
      <c r="E12333" s="2">
        <v>1.02</v>
      </c>
      <c r="F12333" s="2">
        <f>tblProdukty[[#This Row],[Cena]]*tblProdukty[[#This Row],[Koeficient]]</f>
        <v>1257864</v>
      </c>
      <c r="G12333" s="2" t="s">
        <v>12</v>
      </c>
    </row>
    <row r="12334" spans="1:7" x14ac:dyDescent="0.25">
      <c r="A12334" s="2" t="s">
        <v>12349</v>
      </c>
      <c r="B12334" t="s">
        <v>5</v>
      </c>
      <c r="C12334" s="1">
        <v>42604</v>
      </c>
      <c r="D12334" s="2">
        <v>1233300</v>
      </c>
      <c r="E12334" s="2">
        <v>1.57</v>
      </c>
      <c r="F12334" s="2">
        <f>tblProdukty[[#This Row],[Cena]]*tblProdukty[[#This Row],[Koeficient]]</f>
        <v>1936281</v>
      </c>
      <c r="G12334" s="2" t="s">
        <v>13</v>
      </c>
    </row>
    <row r="12335" spans="1:7" x14ac:dyDescent="0.25">
      <c r="A12335" s="2" t="s">
        <v>12350</v>
      </c>
      <c r="B12335" t="s">
        <v>5</v>
      </c>
      <c r="C12335" s="1">
        <v>42975</v>
      </c>
      <c r="D12335" s="2">
        <v>1233400</v>
      </c>
      <c r="E12335" s="2">
        <v>1.76</v>
      </c>
      <c r="F12335" s="2">
        <f>tblProdukty[[#This Row],[Cena]]*tblProdukty[[#This Row],[Koeficient]]</f>
        <v>2170784</v>
      </c>
      <c r="G12335" s="2" t="s">
        <v>14</v>
      </c>
    </row>
    <row r="12336" spans="1:7" x14ac:dyDescent="0.25">
      <c r="A12336" s="2" t="s">
        <v>12351</v>
      </c>
      <c r="B12336" t="s">
        <v>5</v>
      </c>
      <c r="C12336" s="1">
        <v>42247</v>
      </c>
      <c r="D12336" s="2">
        <v>1233500</v>
      </c>
      <c r="E12336" s="2">
        <v>1.06</v>
      </c>
      <c r="F12336" s="2">
        <f>tblProdukty[[#This Row],[Cena]]*tblProdukty[[#This Row],[Koeficient]]</f>
        <v>1307510</v>
      </c>
      <c r="G12336" s="2" t="s">
        <v>15</v>
      </c>
    </row>
    <row r="12337" spans="1:7" x14ac:dyDescent="0.25">
      <c r="A12337" s="2" t="s">
        <v>12352</v>
      </c>
      <c r="B12337" t="s">
        <v>5</v>
      </c>
      <c r="C12337" s="1">
        <v>42862</v>
      </c>
      <c r="D12337" s="2">
        <v>1233600</v>
      </c>
      <c r="E12337" s="2">
        <v>1.73</v>
      </c>
      <c r="F12337" s="2">
        <f>tblProdukty[[#This Row],[Cena]]*tblProdukty[[#This Row],[Koeficient]]</f>
        <v>2134128</v>
      </c>
      <c r="G12337" s="2" t="s">
        <v>16</v>
      </c>
    </row>
    <row r="12338" spans="1:7" x14ac:dyDescent="0.25">
      <c r="A12338" s="2" t="s">
        <v>12353</v>
      </c>
      <c r="B12338" t="s">
        <v>5</v>
      </c>
      <c r="C12338" s="1">
        <v>43072</v>
      </c>
      <c r="D12338" s="2">
        <v>1233700</v>
      </c>
      <c r="E12338" s="2">
        <v>1.47</v>
      </c>
      <c r="F12338" s="2">
        <f>tblProdukty[[#This Row],[Cena]]*tblProdukty[[#This Row],[Koeficient]]</f>
        <v>1813539</v>
      </c>
      <c r="G12338" s="2" t="s">
        <v>9</v>
      </c>
    </row>
    <row r="12339" spans="1:7" x14ac:dyDescent="0.25">
      <c r="A12339" s="2" t="s">
        <v>12354</v>
      </c>
      <c r="B12339" t="s">
        <v>5</v>
      </c>
      <c r="C12339" s="1">
        <v>42015</v>
      </c>
      <c r="D12339" s="2">
        <v>1233800</v>
      </c>
      <c r="E12339" s="2">
        <v>1.45</v>
      </c>
      <c r="F12339" s="2">
        <f>tblProdukty[[#This Row],[Cena]]*tblProdukty[[#This Row],[Koeficient]]</f>
        <v>1789010</v>
      </c>
      <c r="G12339" s="2" t="s">
        <v>11</v>
      </c>
    </row>
    <row r="12340" spans="1:7" x14ac:dyDescent="0.25">
      <c r="A12340" s="2" t="s">
        <v>12355</v>
      </c>
      <c r="B12340" t="s">
        <v>5</v>
      </c>
      <c r="C12340" s="1">
        <v>42897</v>
      </c>
      <c r="D12340" s="2">
        <v>1233900</v>
      </c>
      <c r="E12340" s="2">
        <v>1.38</v>
      </c>
      <c r="F12340" s="2">
        <f>tblProdukty[[#This Row],[Cena]]*tblProdukty[[#This Row],[Koeficient]]</f>
        <v>1702781.9999999998</v>
      </c>
      <c r="G12340" s="2" t="s">
        <v>10</v>
      </c>
    </row>
    <row r="12341" spans="1:7" x14ac:dyDescent="0.25">
      <c r="A12341" s="2" t="s">
        <v>12356</v>
      </c>
      <c r="B12341" t="s">
        <v>5</v>
      </c>
      <c r="C12341" s="1">
        <v>42080</v>
      </c>
      <c r="D12341" s="2">
        <v>1234000</v>
      </c>
      <c r="E12341" s="2">
        <v>1.35</v>
      </c>
      <c r="F12341" s="2">
        <f>tblProdukty[[#This Row],[Cena]]*tblProdukty[[#This Row],[Koeficient]]</f>
        <v>1665900</v>
      </c>
      <c r="G12341" s="2" t="s">
        <v>12</v>
      </c>
    </row>
    <row r="12342" spans="1:7" x14ac:dyDescent="0.25">
      <c r="A12342" s="2" t="s">
        <v>12357</v>
      </c>
      <c r="B12342" t="s">
        <v>5</v>
      </c>
      <c r="C12342" s="1">
        <v>42201</v>
      </c>
      <c r="D12342" s="2">
        <v>1234100</v>
      </c>
      <c r="E12342" s="2">
        <v>1.9</v>
      </c>
      <c r="F12342" s="2">
        <f>tblProdukty[[#This Row],[Cena]]*tblProdukty[[#This Row],[Koeficient]]</f>
        <v>2344790</v>
      </c>
      <c r="G12342" s="2" t="s">
        <v>13</v>
      </c>
    </row>
    <row r="12343" spans="1:7" x14ac:dyDescent="0.25">
      <c r="A12343" s="2" t="s">
        <v>12358</v>
      </c>
      <c r="B12343" t="s">
        <v>5</v>
      </c>
      <c r="C12343" s="1">
        <v>42894</v>
      </c>
      <c r="D12343" s="2">
        <v>1234200</v>
      </c>
      <c r="E12343" s="2">
        <v>1.67</v>
      </c>
      <c r="F12343" s="2">
        <f>tblProdukty[[#This Row],[Cena]]*tblProdukty[[#This Row],[Koeficient]]</f>
        <v>2061114</v>
      </c>
      <c r="G12343" s="2" t="s">
        <v>14</v>
      </c>
    </row>
    <row r="12344" spans="1:7" x14ac:dyDescent="0.25">
      <c r="A12344" s="2" t="s">
        <v>12359</v>
      </c>
      <c r="B12344" t="s">
        <v>5</v>
      </c>
      <c r="C12344" s="1">
        <v>42160</v>
      </c>
      <c r="D12344" s="2">
        <v>1234300</v>
      </c>
      <c r="E12344" s="2">
        <v>1.1499999999999999</v>
      </c>
      <c r="F12344" s="2">
        <f>tblProdukty[[#This Row],[Cena]]*tblProdukty[[#This Row],[Koeficient]]</f>
        <v>1419445</v>
      </c>
      <c r="G12344" s="2" t="s">
        <v>15</v>
      </c>
    </row>
    <row r="12345" spans="1:7" x14ac:dyDescent="0.25">
      <c r="A12345" s="2" t="s">
        <v>12360</v>
      </c>
      <c r="B12345" t="s">
        <v>5</v>
      </c>
      <c r="C12345" s="1">
        <v>42326</v>
      </c>
      <c r="D12345" s="2">
        <v>1234400</v>
      </c>
      <c r="E12345" s="2">
        <v>1.33</v>
      </c>
      <c r="F12345" s="2">
        <f>tblProdukty[[#This Row],[Cena]]*tblProdukty[[#This Row],[Koeficient]]</f>
        <v>1641752</v>
      </c>
      <c r="G12345" s="2" t="s">
        <v>16</v>
      </c>
    </row>
    <row r="12346" spans="1:7" x14ac:dyDescent="0.25">
      <c r="A12346" s="2" t="s">
        <v>12361</v>
      </c>
      <c r="B12346" t="s">
        <v>5</v>
      </c>
      <c r="C12346" s="1">
        <v>42114</v>
      </c>
      <c r="D12346" s="2">
        <v>1234500</v>
      </c>
      <c r="E12346" s="2">
        <v>1.71</v>
      </c>
      <c r="F12346" s="2">
        <f>tblProdukty[[#This Row],[Cena]]*tblProdukty[[#This Row],[Koeficient]]</f>
        <v>2110995</v>
      </c>
      <c r="G12346" s="2" t="s">
        <v>9</v>
      </c>
    </row>
    <row r="12347" spans="1:7" x14ac:dyDescent="0.25">
      <c r="A12347" s="2" t="s">
        <v>12362</v>
      </c>
      <c r="B12347" t="s">
        <v>5</v>
      </c>
      <c r="C12347" s="1">
        <v>42787</v>
      </c>
      <c r="D12347" s="2">
        <v>1234600</v>
      </c>
      <c r="E12347" s="2">
        <v>1.35</v>
      </c>
      <c r="F12347" s="2">
        <f>tblProdukty[[#This Row],[Cena]]*tblProdukty[[#This Row],[Koeficient]]</f>
        <v>1666710</v>
      </c>
      <c r="G12347" s="2" t="s">
        <v>11</v>
      </c>
    </row>
    <row r="12348" spans="1:7" x14ac:dyDescent="0.25">
      <c r="A12348" s="2" t="s">
        <v>12363</v>
      </c>
      <c r="B12348" t="s">
        <v>5</v>
      </c>
      <c r="C12348" s="1">
        <v>42512</v>
      </c>
      <c r="D12348" s="2">
        <v>1234700</v>
      </c>
      <c r="E12348" s="2">
        <v>1.8</v>
      </c>
      <c r="F12348" s="2">
        <f>tblProdukty[[#This Row],[Cena]]*tblProdukty[[#This Row],[Koeficient]]</f>
        <v>2222460</v>
      </c>
      <c r="G12348" s="2" t="s">
        <v>10</v>
      </c>
    </row>
    <row r="12349" spans="1:7" x14ac:dyDescent="0.25">
      <c r="A12349" s="2" t="s">
        <v>12364</v>
      </c>
      <c r="B12349" t="s">
        <v>5</v>
      </c>
      <c r="C12349" s="1">
        <v>42272</v>
      </c>
      <c r="D12349" s="2">
        <v>1234800</v>
      </c>
      <c r="E12349" s="2">
        <v>1.52</v>
      </c>
      <c r="F12349" s="2">
        <f>tblProdukty[[#This Row],[Cena]]*tblProdukty[[#This Row],[Koeficient]]</f>
        <v>1876896</v>
      </c>
      <c r="G12349" s="2" t="s">
        <v>12</v>
      </c>
    </row>
    <row r="12350" spans="1:7" x14ac:dyDescent="0.25">
      <c r="A12350" s="2" t="s">
        <v>12365</v>
      </c>
      <c r="B12350" t="s">
        <v>5</v>
      </c>
      <c r="C12350" s="1">
        <v>42514</v>
      </c>
      <c r="D12350" s="2">
        <v>1234900</v>
      </c>
      <c r="E12350" s="2">
        <v>1.64</v>
      </c>
      <c r="F12350" s="2">
        <f>tblProdukty[[#This Row],[Cena]]*tblProdukty[[#This Row],[Koeficient]]</f>
        <v>2025235.9999999998</v>
      </c>
      <c r="G12350" s="2" t="s">
        <v>13</v>
      </c>
    </row>
    <row r="12351" spans="1:7" x14ac:dyDescent="0.25">
      <c r="A12351" s="2" t="s">
        <v>12366</v>
      </c>
      <c r="B12351" t="s">
        <v>5</v>
      </c>
      <c r="C12351" s="1">
        <v>42531</v>
      </c>
      <c r="D12351" s="2">
        <v>1235000</v>
      </c>
      <c r="E12351" s="2">
        <v>1.2</v>
      </c>
      <c r="F12351" s="2">
        <f>tblProdukty[[#This Row],[Cena]]*tblProdukty[[#This Row],[Koeficient]]</f>
        <v>1482000</v>
      </c>
      <c r="G12351" s="2" t="s">
        <v>14</v>
      </c>
    </row>
    <row r="12352" spans="1:7" x14ac:dyDescent="0.25">
      <c r="A12352" s="2" t="s">
        <v>12367</v>
      </c>
      <c r="B12352" t="s">
        <v>5</v>
      </c>
      <c r="C12352" s="1">
        <v>42609</v>
      </c>
      <c r="D12352" s="2">
        <v>1235100</v>
      </c>
      <c r="E12352" s="2">
        <v>1.49</v>
      </c>
      <c r="F12352" s="2">
        <f>tblProdukty[[#This Row],[Cena]]*tblProdukty[[#This Row],[Koeficient]]</f>
        <v>1840299</v>
      </c>
      <c r="G12352" s="2" t="s">
        <v>15</v>
      </c>
    </row>
    <row r="12353" spans="1:7" x14ac:dyDescent="0.25">
      <c r="A12353" s="2" t="s">
        <v>12368</v>
      </c>
      <c r="B12353" t="s">
        <v>5</v>
      </c>
      <c r="C12353" s="1">
        <v>42096</v>
      </c>
      <c r="D12353" s="2">
        <v>1235200</v>
      </c>
      <c r="E12353" s="2">
        <v>1.85</v>
      </c>
      <c r="F12353" s="2">
        <f>tblProdukty[[#This Row],[Cena]]*tblProdukty[[#This Row],[Koeficient]]</f>
        <v>2285120</v>
      </c>
      <c r="G12353" s="2" t="s">
        <v>16</v>
      </c>
    </row>
    <row r="12354" spans="1:7" x14ac:dyDescent="0.25">
      <c r="A12354" s="2" t="s">
        <v>12369</v>
      </c>
      <c r="B12354" t="s">
        <v>5</v>
      </c>
      <c r="C12354" s="1">
        <v>42522</v>
      </c>
      <c r="D12354" s="2">
        <v>1235300</v>
      </c>
      <c r="E12354" s="2">
        <v>1.55</v>
      </c>
      <c r="F12354" s="2">
        <f>tblProdukty[[#This Row],[Cena]]*tblProdukty[[#This Row],[Koeficient]]</f>
        <v>1914715</v>
      </c>
      <c r="G12354" s="2" t="s">
        <v>9</v>
      </c>
    </row>
    <row r="12355" spans="1:7" x14ac:dyDescent="0.25">
      <c r="A12355" s="2" t="s">
        <v>12370</v>
      </c>
      <c r="B12355" t="s">
        <v>5</v>
      </c>
      <c r="C12355" s="1">
        <v>43012</v>
      </c>
      <c r="D12355" s="2">
        <v>1235400</v>
      </c>
      <c r="E12355" s="2">
        <v>1.1100000000000001</v>
      </c>
      <c r="F12355" s="2">
        <f>tblProdukty[[#This Row],[Cena]]*tblProdukty[[#This Row],[Koeficient]]</f>
        <v>1371294.0000000002</v>
      </c>
      <c r="G12355" s="2" t="s">
        <v>11</v>
      </c>
    </row>
    <row r="12356" spans="1:7" x14ac:dyDescent="0.25">
      <c r="A12356" s="2" t="s">
        <v>12371</v>
      </c>
      <c r="B12356" t="s">
        <v>5</v>
      </c>
      <c r="C12356" s="1">
        <v>42433</v>
      </c>
      <c r="D12356" s="2">
        <v>1235500</v>
      </c>
      <c r="E12356" s="2">
        <v>1.31</v>
      </c>
      <c r="F12356" s="2">
        <f>tblProdukty[[#This Row],[Cena]]*tblProdukty[[#This Row],[Koeficient]]</f>
        <v>1618505</v>
      </c>
      <c r="G12356" s="2" t="s">
        <v>10</v>
      </c>
    </row>
    <row r="12357" spans="1:7" x14ac:dyDescent="0.25">
      <c r="A12357" s="2" t="s">
        <v>12372</v>
      </c>
      <c r="B12357" t="s">
        <v>5</v>
      </c>
      <c r="C12357" s="1">
        <v>43021</v>
      </c>
      <c r="D12357" s="2">
        <v>1235600</v>
      </c>
      <c r="E12357" s="2">
        <v>1.74</v>
      </c>
      <c r="F12357" s="2">
        <f>tblProdukty[[#This Row],[Cena]]*tblProdukty[[#This Row],[Koeficient]]</f>
        <v>2149944</v>
      </c>
      <c r="G12357" s="2" t="s">
        <v>12</v>
      </c>
    </row>
    <row r="12358" spans="1:7" x14ac:dyDescent="0.25">
      <c r="A12358" s="2" t="s">
        <v>12373</v>
      </c>
      <c r="B12358" t="s">
        <v>5</v>
      </c>
      <c r="C12358" s="1">
        <v>42215</v>
      </c>
      <c r="D12358" s="2">
        <v>1235700</v>
      </c>
      <c r="E12358" s="2">
        <v>1.1599999999999999</v>
      </c>
      <c r="F12358" s="2">
        <f>tblProdukty[[#This Row],[Cena]]*tblProdukty[[#This Row],[Koeficient]]</f>
        <v>1433412</v>
      </c>
      <c r="G12358" s="2" t="s">
        <v>13</v>
      </c>
    </row>
    <row r="12359" spans="1:7" x14ac:dyDescent="0.25">
      <c r="A12359" s="2" t="s">
        <v>12374</v>
      </c>
      <c r="B12359" t="s">
        <v>5</v>
      </c>
      <c r="C12359" s="1">
        <v>42192</v>
      </c>
      <c r="D12359" s="2">
        <v>1235800</v>
      </c>
      <c r="E12359" s="2">
        <v>1.04</v>
      </c>
      <c r="F12359" s="2">
        <f>tblProdukty[[#This Row],[Cena]]*tblProdukty[[#This Row],[Koeficient]]</f>
        <v>1285232</v>
      </c>
      <c r="G12359" s="2" t="s">
        <v>14</v>
      </c>
    </row>
    <row r="12360" spans="1:7" x14ac:dyDescent="0.25">
      <c r="A12360" s="2" t="s">
        <v>12375</v>
      </c>
      <c r="B12360" t="s">
        <v>5</v>
      </c>
      <c r="C12360" s="1">
        <v>42468</v>
      </c>
      <c r="D12360" s="2">
        <v>1235900</v>
      </c>
      <c r="E12360" s="2">
        <v>1.45</v>
      </c>
      <c r="F12360" s="2">
        <f>tblProdukty[[#This Row],[Cena]]*tblProdukty[[#This Row],[Koeficient]]</f>
        <v>1792055</v>
      </c>
      <c r="G12360" s="2" t="s">
        <v>15</v>
      </c>
    </row>
    <row r="12361" spans="1:7" x14ac:dyDescent="0.25">
      <c r="A12361" s="2" t="s">
        <v>12376</v>
      </c>
      <c r="B12361" t="s">
        <v>5</v>
      </c>
      <c r="C12361" s="1">
        <v>42032</v>
      </c>
      <c r="D12361" s="2">
        <v>1236000</v>
      </c>
      <c r="E12361" s="2">
        <v>1.72</v>
      </c>
      <c r="F12361" s="2">
        <f>tblProdukty[[#This Row],[Cena]]*tblProdukty[[#This Row],[Koeficient]]</f>
        <v>2125920</v>
      </c>
      <c r="G12361" s="2" t="s">
        <v>16</v>
      </c>
    </row>
    <row r="12362" spans="1:7" x14ac:dyDescent="0.25">
      <c r="A12362" s="2" t="s">
        <v>12377</v>
      </c>
      <c r="B12362" t="s">
        <v>5</v>
      </c>
      <c r="C12362" s="1">
        <v>42112</v>
      </c>
      <c r="D12362" s="2">
        <v>1236100</v>
      </c>
      <c r="E12362" s="2">
        <v>1.2</v>
      </c>
      <c r="F12362" s="2">
        <f>tblProdukty[[#This Row],[Cena]]*tblProdukty[[#This Row],[Koeficient]]</f>
        <v>1483320</v>
      </c>
      <c r="G12362" s="2" t="s">
        <v>9</v>
      </c>
    </row>
    <row r="12363" spans="1:7" x14ac:dyDescent="0.25">
      <c r="A12363" s="2" t="s">
        <v>12378</v>
      </c>
      <c r="B12363" t="s">
        <v>5</v>
      </c>
      <c r="C12363" s="1">
        <v>42713</v>
      </c>
      <c r="D12363" s="2">
        <v>1236200</v>
      </c>
      <c r="E12363" s="2">
        <v>1.49</v>
      </c>
      <c r="F12363" s="2">
        <f>tblProdukty[[#This Row],[Cena]]*tblProdukty[[#This Row],[Koeficient]]</f>
        <v>1841938</v>
      </c>
      <c r="G12363" s="2" t="s">
        <v>11</v>
      </c>
    </row>
    <row r="12364" spans="1:7" x14ac:dyDescent="0.25">
      <c r="A12364" s="2" t="s">
        <v>12379</v>
      </c>
      <c r="B12364" t="s">
        <v>5</v>
      </c>
      <c r="C12364" s="1">
        <v>42471</v>
      </c>
      <c r="D12364" s="2">
        <v>1236300</v>
      </c>
      <c r="E12364" s="2">
        <v>1.99</v>
      </c>
      <c r="F12364" s="2">
        <f>tblProdukty[[#This Row],[Cena]]*tblProdukty[[#This Row],[Koeficient]]</f>
        <v>2460237</v>
      </c>
      <c r="G12364" s="2" t="s">
        <v>10</v>
      </c>
    </row>
    <row r="12365" spans="1:7" x14ac:dyDescent="0.25">
      <c r="A12365" s="2" t="s">
        <v>12380</v>
      </c>
      <c r="B12365" t="s">
        <v>5</v>
      </c>
      <c r="C12365" s="1">
        <v>42046</v>
      </c>
      <c r="D12365" s="2">
        <v>1236400</v>
      </c>
      <c r="E12365" s="2">
        <v>1.43</v>
      </c>
      <c r="F12365" s="2">
        <f>tblProdukty[[#This Row],[Cena]]*tblProdukty[[#This Row],[Koeficient]]</f>
        <v>1768052</v>
      </c>
      <c r="G12365" s="2" t="s">
        <v>12</v>
      </c>
    </row>
    <row r="12366" spans="1:7" x14ac:dyDescent="0.25">
      <c r="A12366" s="2" t="s">
        <v>12381</v>
      </c>
      <c r="B12366" t="s">
        <v>5</v>
      </c>
      <c r="C12366" s="1">
        <v>42711</v>
      </c>
      <c r="D12366" s="2">
        <v>1236500</v>
      </c>
      <c r="E12366" s="2">
        <v>1.53</v>
      </c>
      <c r="F12366" s="2">
        <f>tblProdukty[[#This Row],[Cena]]*tblProdukty[[#This Row],[Koeficient]]</f>
        <v>1891845</v>
      </c>
      <c r="G12366" s="2" t="s">
        <v>13</v>
      </c>
    </row>
    <row r="12367" spans="1:7" x14ac:dyDescent="0.25">
      <c r="A12367" s="2" t="s">
        <v>12382</v>
      </c>
      <c r="B12367" t="s">
        <v>5</v>
      </c>
      <c r="C12367" s="1">
        <v>42134</v>
      </c>
      <c r="D12367" s="2">
        <v>1236600</v>
      </c>
      <c r="E12367" s="2">
        <v>1.39</v>
      </c>
      <c r="F12367" s="2">
        <f>tblProdukty[[#This Row],[Cena]]*tblProdukty[[#This Row],[Koeficient]]</f>
        <v>1718873.9999999998</v>
      </c>
      <c r="G12367" s="2" t="s">
        <v>14</v>
      </c>
    </row>
    <row r="12368" spans="1:7" x14ac:dyDescent="0.25">
      <c r="A12368" s="2" t="s">
        <v>12383</v>
      </c>
      <c r="B12368" t="s">
        <v>5</v>
      </c>
      <c r="C12368" s="1">
        <v>42207</v>
      </c>
      <c r="D12368" s="2">
        <v>1236700</v>
      </c>
      <c r="E12368" s="2">
        <v>1.41</v>
      </c>
      <c r="F12368" s="2">
        <f>tblProdukty[[#This Row],[Cena]]*tblProdukty[[#This Row],[Koeficient]]</f>
        <v>1743747</v>
      </c>
      <c r="G12368" s="2" t="s">
        <v>15</v>
      </c>
    </row>
    <row r="12369" spans="1:7" x14ac:dyDescent="0.25">
      <c r="A12369" s="2" t="s">
        <v>12384</v>
      </c>
      <c r="B12369" t="s">
        <v>5</v>
      </c>
      <c r="C12369" s="1">
        <v>43006</v>
      </c>
      <c r="D12369" s="2">
        <v>1236800</v>
      </c>
      <c r="E12369" s="2">
        <v>1.33</v>
      </c>
      <c r="F12369" s="2">
        <f>tblProdukty[[#This Row],[Cena]]*tblProdukty[[#This Row],[Koeficient]]</f>
        <v>1644944</v>
      </c>
      <c r="G12369" s="2" t="s">
        <v>16</v>
      </c>
    </row>
    <row r="12370" spans="1:7" x14ac:dyDescent="0.25">
      <c r="A12370" s="2" t="s">
        <v>12385</v>
      </c>
      <c r="B12370" t="s">
        <v>5</v>
      </c>
      <c r="C12370" s="1">
        <v>42420</v>
      </c>
      <c r="D12370" s="2">
        <v>1236900</v>
      </c>
      <c r="E12370" s="2">
        <v>1.52</v>
      </c>
      <c r="F12370" s="2">
        <f>tblProdukty[[#This Row],[Cena]]*tblProdukty[[#This Row],[Koeficient]]</f>
        <v>1880088</v>
      </c>
      <c r="G12370" s="2" t="s">
        <v>9</v>
      </c>
    </row>
    <row r="12371" spans="1:7" x14ac:dyDescent="0.25">
      <c r="A12371" s="2" t="s">
        <v>12386</v>
      </c>
      <c r="B12371" t="s">
        <v>5</v>
      </c>
      <c r="C12371" s="1">
        <v>42966</v>
      </c>
      <c r="D12371" s="2">
        <v>1237000</v>
      </c>
      <c r="E12371" s="2">
        <v>1.18</v>
      </c>
      <c r="F12371" s="2">
        <f>tblProdukty[[#This Row],[Cena]]*tblProdukty[[#This Row],[Koeficient]]</f>
        <v>1459660</v>
      </c>
      <c r="G12371" s="2" t="s">
        <v>11</v>
      </c>
    </row>
    <row r="12372" spans="1:7" x14ac:dyDescent="0.25">
      <c r="A12372" s="2" t="s">
        <v>12387</v>
      </c>
      <c r="B12372" t="s">
        <v>5</v>
      </c>
      <c r="C12372" s="1">
        <v>42130</v>
      </c>
      <c r="D12372" s="2">
        <v>1237100</v>
      </c>
      <c r="E12372" s="2">
        <v>1.67</v>
      </c>
      <c r="F12372" s="2">
        <f>tblProdukty[[#This Row],[Cena]]*tblProdukty[[#This Row],[Koeficient]]</f>
        <v>2065957</v>
      </c>
      <c r="G12372" s="2" t="s">
        <v>10</v>
      </c>
    </row>
    <row r="12373" spans="1:7" x14ac:dyDescent="0.25">
      <c r="A12373" s="2" t="s">
        <v>12388</v>
      </c>
      <c r="B12373" t="s">
        <v>5</v>
      </c>
      <c r="C12373" s="1">
        <v>42154</v>
      </c>
      <c r="D12373" s="2">
        <v>1237200</v>
      </c>
      <c r="E12373" s="2">
        <v>1.86</v>
      </c>
      <c r="F12373" s="2">
        <f>tblProdukty[[#This Row],[Cena]]*tblProdukty[[#This Row],[Koeficient]]</f>
        <v>2301192</v>
      </c>
      <c r="G12373" s="2" t="s">
        <v>12</v>
      </c>
    </row>
    <row r="12374" spans="1:7" x14ac:dyDescent="0.25">
      <c r="A12374" s="2" t="s">
        <v>12389</v>
      </c>
      <c r="B12374" t="s">
        <v>5</v>
      </c>
      <c r="C12374" s="1">
        <v>42777</v>
      </c>
      <c r="D12374" s="2">
        <v>1237300</v>
      </c>
      <c r="E12374" s="2">
        <v>1.85</v>
      </c>
      <c r="F12374" s="2">
        <f>tblProdukty[[#This Row],[Cena]]*tblProdukty[[#This Row],[Koeficient]]</f>
        <v>2289005</v>
      </c>
      <c r="G12374" s="2" t="s">
        <v>13</v>
      </c>
    </row>
    <row r="12375" spans="1:7" x14ac:dyDescent="0.25">
      <c r="A12375" s="2" t="s">
        <v>12390</v>
      </c>
      <c r="B12375" t="s">
        <v>5</v>
      </c>
      <c r="C12375" s="1">
        <v>42773</v>
      </c>
      <c r="D12375" s="2">
        <v>1237400</v>
      </c>
      <c r="E12375" s="2">
        <v>2</v>
      </c>
      <c r="F12375" s="2">
        <f>tblProdukty[[#This Row],[Cena]]*tblProdukty[[#This Row],[Koeficient]]</f>
        <v>2474800</v>
      </c>
      <c r="G12375" s="2" t="s">
        <v>14</v>
      </c>
    </row>
    <row r="12376" spans="1:7" x14ac:dyDescent="0.25">
      <c r="A12376" s="2" t="s">
        <v>12391</v>
      </c>
      <c r="B12376" t="s">
        <v>5</v>
      </c>
      <c r="C12376" s="1">
        <v>42499</v>
      </c>
      <c r="D12376" s="2">
        <v>1237500</v>
      </c>
      <c r="E12376" s="2">
        <v>1.81</v>
      </c>
      <c r="F12376" s="2">
        <f>tblProdukty[[#This Row],[Cena]]*tblProdukty[[#This Row],[Koeficient]]</f>
        <v>2239875</v>
      </c>
      <c r="G12376" s="2" t="s">
        <v>15</v>
      </c>
    </row>
    <row r="12377" spans="1:7" x14ac:dyDescent="0.25">
      <c r="A12377" s="2" t="s">
        <v>12392</v>
      </c>
      <c r="B12377" t="s">
        <v>5</v>
      </c>
      <c r="C12377" s="1">
        <v>42648</v>
      </c>
      <c r="D12377" s="2">
        <v>1237600</v>
      </c>
      <c r="E12377" s="2">
        <v>1.1399999999999999</v>
      </c>
      <c r="F12377" s="2">
        <f>tblProdukty[[#This Row],[Cena]]*tblProdukty[[#This Row],[Koeficient]]</f>
        <v>1410863.9999999998</v>
      </c>
      <c r="G12377" s="2" t="s">
        <v>16</v>
      </c>
    </row>
    <row r="12378" spans="1:7" x14ac:dyDescent="0.25">
      <c r="A12378" s="2" t="s">
        <v>12393</v>
      </c>
      <c r="B12378" t="s">
        <v>5</v>
      </c>
      <c r="C12378" s="1">
        <v>42784</v>
      </c>
      <c r="D12378" s="2">
        <v>1237700</v>
      </c>
      <c r="E12378" s="2">
        <v>1.41</v>
      </c>
      <c r="F12378" s="2">
        <f>tblProdukty[[#This Row],[Cena]]*tblProdukty[[#This Row],[Koeficient]]</f>
        <v>1745157</v>
      </c>
      <c r="G12378" s="2" t="s">
        <v>9</v>
      </c>
    </row>
    <row r="12379" spans="1:7" x14ac:dyDescent="0.25">
      <c r="A12379" s="2" t="s">
        <v>12394</v>
      </c>
      <c r="B12379" t="s">
        <v>5</v>
      </c>
      <c r="C12379" s="1">
        <v>42542</v>
      </c>
      <c r="D12379" s="2">
        <v>1237800</v>
      </c>
      <c r="E12379" s="2">
        <v>1.03</v>
      </c>
      <c r="F12379" s="2">
        <f>tblProdukty[[#This Row],[Cena]]*tblProdukty[[#This Row],[Koeficient]]</f>
        <v>1274934</v>
      </c>
      <c r="G12379" s="2" t="s">
        <v>11</v>
      </c>
    </row>
    <row r="12380" spans="1:7" x14ac:dyDescent="0.25">
      <c r="A12380" s="2" t="s">
        <v>12395</v>
      </c>
      <c r="B12380" t="s">
        <v>5</v>
      </c>
      <c r="C12380" s="1">
        <v>43004</v>
      </c>
      <c r="D12380" s="2">
        <v>1237900</v>
      </c>
      <c r="E12380" s="2">
        <v>1.26</v>
      </c>
      <c r="F12380" s="2">
        <f>tblProdukty[[#This Row],[Cena]]*tblProdukty[[#This Row],[Koeficient]]</f>
        <v>1559754</v>
      </c>
      <c r="G12380" s="2" t="s">
        <v>10</v>
      </c>
    </row>
    <row r="12381" spans="1:7" x14ac:dyDescent="0.25">
      <c r="A12381" s="2" t="s">
        <v>12396</v>
      </c>
      <c r="B12381" t="s">
        <v>5</v>
      </c>
      <c r="C12381" s="1">
        <v>42193</v>
      </c>
      <c r="D12381" s="2">
        <v>1238000</v>
      </c>
      <c r="E12381" s="2">
        <v>1.17</v>
      </c>
      <c r="F12381" s="2">
        <f>tblProdukty[[#This Row],[Cena]]*tblProdukty[[#This Row],[Koeficient]]</f>
        <v>1448460</v>
      </c>
      <c r="G12381" s="2" t="s">
        <v>12</v>
      </c>
    </row>
    <row r="12382" spans="1:7" x14ac:dyDescent="0.25">
      <c r="A12382" s="2" t="s">
        <v>12397</v>
      </c>
      <c r="B12382" t="s">
        <v>5</v>
      </c>
      <c r="C12382" s="1">
        <v>42653</v>
      </c>
      <c r="D12382" s="2">
        <v>1238100</v>
      </c>
      <c r="E12382" s="2">
        <v>2</v>
      </c>
      <c r="F12382" s="2">
        <f>tblProdukty[[#This Row],[Cena]]*tblProdukty[[#This Row],[Koeficient]]</f>
        <v>2476200</v>
      </c>
      <c r="G12382" s="2" t="s">
        <v>13</v>
      </c>
    </row>
    <row r="12383" spans="1:7" x14ac:dyDescent="0.25">
      <c r="A12383" s="2" t="s">
        <v>12398</v>
      </c>
      <c r="B12383" t="s">
        <v>5</v>
      </c>
      <c r="C12383" s="1">
        <v>42153</v>
      </c>
      <c r="D12383" s="2">
        <v>1238200</v>
      </c>
      <c r="E12383" s="2">
        <v>1.1499999999999999</v>
      </c>
      <c r="F12383" s="2">
        <f>tblProdukty[[#This Row],[Cena]]*tblProdukty[[#This Row],[Koeficient]]</f>
        <v>1423930</v>
      </c>
      <c r="G12383" s="2" t="s">
        <v>14</v>
      </c>
    </row>
    <row r="12384" spans="1:7" x14ac:dyDescent="0.25">
      <c r="A12384" s="2" t="s">
        <v>12399</v>
      </c>
      <c r="B12384" t="s">
        <v>5</v>
      </c>
      <c r="C12384" s="1">
        <v>43007</v>
      </c>
      <c r="D12384" s="2">
        <v>1238300</v>
      </c>
      <c r="E12384" s="2">
        <v>1.97</v>
      </c>
      <c r="F12384" s="2">
        <f>tblProdukty[[#This Row],[Cena]]*tblProdukty[[#This Row],[Koeficient]]</f>
        <v>2439451</v>
      </c>
      <c r="G12384" s="2" t="s">
        <v>15</v>
      </c>
    </row>
    <row r="12385" spans="1:7" x14ac:dyDescent="0.25">
      <c r="A12385" s="2" t="s">
        <v>12400</v>
      </c>
      <c r="B12385" t="s">
        <v>5</v>
      </c>
      <c r="C12385" s="1">
        <v>42841</v>
      </c>
      <c r="D12385" s="2">
        <v>1238400</v>
      </c>
      <c r="E12385" s="2">
        <v>1.67</v>
      </c>
      <c r="F12385" s="2">
        <f>tblProdukty[[#This Row],[Cena]]*tblProdukty[[#This Row],[Koeficient]]</f>
        <v>2068128</v>
      </c>
      <c r="G12385" s="2" t="s">
        <v>16</v>
      </c>
    </row>
    <row r="12386" spans="1:7" x14ac:dyDescent="0.25">
      <c r="A12386" s="2" t="s">
        <v>12401</v>
      </c>
      <c r="B12386" t="s">
        <v>5</v>
      </c>
      <c r="C12386" s="1">
        <v>42941</v>
      </c>
      <c r="D12386" s="2">
        <v>1238500</v>
      </c>
      <c r="E12386" s="2">
        <v>1.73</v>
      </c>
      <c r="F12386" s="2">
        <f>tblProdukty[[#This Row],[Cena]]*tblProdukty[[#This Row],[Koeficient]]</f>
        <v>2142605</v>
      </c>
      <c r="G12386" s="2" t="s">
        <v>9</v>
      </c>
    </row>
    <row r="12387" spans="1:7" x14ac:dyDescent="0.25">
      <c r="A12387" s="2" t="s">
        <v>12402</v>
      </c>
      <c r="B12387" t="s">
        <v>5</v>
      </c>
      <c r="C12387" s="1">
        <v>42436</v>
      </c>
      <c r="D12387" s="2">
        <v>1238600</v>
      </c>
      <c r="E12387" s="2">
        <v>1.69</v>
      </c>
      <c r="F12387" s="2">
        <f>tblProdukty[[#This Row],[Cena]]*tblProdukty[[#This Row],[Koeficient]]</f>
        <v>2093234</v>
      </c>
      <c r="G12387" s="2" t="s">
        <v>11</v>
      </c>
    </row>
    <row r="12388" spans="1:7" x14ac:dyDescent="0.25">
      <c r="A12388" s="2" t="s">
        <v>12403</v>
      </c>
      <c r="B12388" t="s">
        <v>5</v>
      </c>
      <c r="C12388" s="1">
        <v>42289</v>
      </c>
      <c r="D12388" s="2">
        <v>1238700</v>
      </c>
      <c r="E12388" s="2">
        <v>1.23</v>
      </c>
      <c r="F12388" s="2">
        <f>tblProdukty[[#This Row],[Cena]]*tblProdukty[[#This Row],[Koeficient]]</f>
        <v>1523601</v>
      </c>
      <c r="G12388" s="2" t="s">
        <v>10</v>
      </c>
    </row>
    <row r="12389" spans="1:7" x14ac:dyDescent="0.25">
      <c r="A12389" s="2" t="s">
        <v>12404</v>
      </c>
      <c r="B12389" t="s">
        <v>5</v>
      </c>
      <c r="C12389" s="1">
        <v>42893</v>
      </c>
      <c r="D12389" s="2">
        <v>1238800</v>
      </c>
      <c r="E12389" s="2">
        <v>1.4</v>
      </c>
      <c r="F12389" s="2">
        <f>tblProdukty[[#This Row],[Cena]]*tblProdukty[[#This Row],[Koeficient]]</f>
        <v>1734320</v>
      </c>
      <c r="G12389" s="2" t="s">
        <v>12</v>
      </c>
    </row>
    <row r="12390" spans="1:7" x14ac:dyDescent="0.25">
      <c r="A12390" s="2" t="s">
        <v>12405</v>
      </c>
      <c r="B12390" t="s">
        <v>5</v>
      </c>
      <c r="C12390" s="1">
        <v>43067</v>
      </c>
      <c r="D12390" s="2">
        <v>1238900</v>
      </c>
      <c r="E12390" s="2">
        <v>1.85</v>
      </c>
      <c r="F12390" s="2">
        <f>tblProdukty[[#This Row],[Cena]]*tblProdukty[[#This Row],[Koeficient]]</f>
        <v>2291965</v>
      </c>
      <c r="G12390" s="2" t="s">
        <v>13</v>
      </c>
    </row>
    <row r="12391" spans="1:7" x14ac:dyDescent="0.25">
      <c r="A12391" s="2" t="s">
        <v>12406</v>
      </c>
      <c r="B12391" t="s">
        <v>5</v>
      </c>
      <c r="C12391" s="1">
        <v>42544</v>
      </c>
      <c r="D12391" s="2">
        <v>1239000</v>
      </c>
      <c r="E12391" s="2">
        <v>1.03</v>
      </c>
      <c r="F12391" s="2">
        <f>tblProdukty[[#This Row],[Cena]]*tblProdukty[[#This Row],[Koeficient]]</f>
        <v>1276170</v>
      </c>
      <c r="G12391" s="2" t="s">
        <v>14</v>
      </c>
    </row>
    <row r="12392" spans="1:7" x14ac:dyDescent="0.25">
      <c r="A12392" s="2" t="s">
        <v>12407</v>
      </c>
      <c r="B12392" t="s">
        <v>5</v>
      </c>
      <c r="C12392" s="1">
        <v>42421</v>
      </c>
      <c r="D12392" s="2">
        <v>1239100</v>
      </c>
      <c r="E12392" s="2">
        <v>1.41</v>
      </c>
      <c r="F12392" s="2">
        <f>tblProdukty[[#This Row],[Cena]]*tblProdukty[[#This Row],[Koeficient]]</f>
        <v>1747131</v>
      </c>
      <c r="G12392" s="2" t="s">
        <v>15</v>
      </c>
    </row>
    <row r="12393" spans="1:7" x14ac:dyDescent="0.25">
      <c r="A12393" s="2" t="s">
        <v>12408</v>
      </c>
      <c r="B12393" t="s">
        <v>5</v>
      </c>
      <c r="C12393" s="1">
        <v>42628</v>
      </c>
      <c r="D12393" s="2">
        <v>1239200</v>
      </c>
      <c r="E12393" s="2">
        <v>1.82</v>
      </c>
      <c r="F12393" s="2">
        <f>tblProdukty[[#This Row],[Cena]]*tblProdukty[[#This Row],[Koeficient]]</f>
        <v>2255344</v>
      </c>
      <c r="G12393" s="2" t="s">
        <v>16</v>
      </c>
    </row>
    <row r="12394" spans="1:7" x14ac:dyDescent="0.25">
      <c r="A12394" s="2" t="s">
        <v>12409</v>
      </c>
      <c r="B12394" t="s">
        <v>5</v>
      </c>
      <c r="C12394" s="1">
        <v>42637</v>
      </c>
      <c r="D12394" s="2">
        <v>1239300</v>
      </c>
      <c r="E12394" s="2">
        <v>1.76</v>
      </c>
      <c r="F12394" s="2">
        <f>tblProdukty[[#This Row],[Cena]]*tblProdukty[[#This Row],[Koeficient]]</f>
        <v>2181168</v>
      </c>
      <c r="G12394" s="2" t="s">
        <v>9</v>
      </c>
    </row>
    <row r="12395" spans="1:7" x14ac:dyDescent="0.25">
      <c r="A12395" s="2" t="s">
        <v>12410</v>
      </c>
      <c r="B12395" t="s">
        <v>5</v>
      </c>
      <c r="C12395" s="1">
        <v>43048</v>
      </c>
      <c r="D12395" s="2">
        <v>1239400</v>
      </c>
      <c r="E12395" s="2">
        <v>1.73</v>
      </c>
      <c r="F12395" s="2">
        <f>tblProdukty[[#This Row],[Cena]]*tblProdukty[[#This Row],[Koeficient]]</f>
        <v>2144162</v>
      </c>
      <c r="G12395" s="2" t="s">
        <v>11</v>
      </c>
    </row>
    <row r="12396" spans="1:7" x14ac:dyDescent="0.25">
      <c r="A12396" s="2" t="s">
        <v>12411</v>
      </c>
      <c r="B12396" t="s">
        <v>5</v>
      </c>
      <c r="C12396" s="1">
        <v>42453</v>
      </c>
      <c r="D12396" s="2">
        <v>1239500</v>
      </c>
      <c r="E12396" s="2">
        <v>1.1100000000000001</v>
      </c>
      <c r="F12396" s="2">
        <f>tblProdukty[[#This Row],[Cena]]*tblProdukty[[#This Row],[Koeficient]]</f>
        <v>1375845.0000000002</v>
      </c>
      <c r="G12396" s="2" t="s">
        <v>10</v>
      </c>
    </row>
    <row r="12397" spans="1:7" x14ac:dyDescent="0.25">
      <c r="A12397" s="2" t="s">
        <v>12412</v>
      </c>
      <c r="B12397" t="s">
        <v>5</v>
      </c>
      <c r="C12397" s="1">
        <v>42071</v>
      </c>
      <c r="D12397" s="2">
        <v>1239600</v>
      </c>
      <c r="E12397" s="2">
        <v>1.48</v>
      </c>
      <c r="F12397" s="2">
        <f>tblProdukty[[#This Row],[Cena]]*tblProdukty[[#This Row],[Koeficient]]</f>
        <v>1834608</v>
      </c>
      <c r="G12397" s="2" t="s">
        <v>12</v>
      </c>
    </row>
    <row r="12398" spans="1:7" x14ac:dyDescent="0.25">
      <c r="A12398" s="2" t="s">
        <v>12413</v>
      </c>
      <c r="B12398" t="s">
        <v>5</v>
      </c>
      <c r="C12398" s="1">
        <v>43075</v>
      </c>
      <c r="D12398" s="2">
        <v>1239700</v>
      </c>
      <c r="E12398" s="2">
        <v>1.33</v>
      </c>
      <c r="F12398" s="2">
        <f>tblProdukty[[#This Row],[Cena]]*tblProdukty[[#This Row],[Koeficient]]</f>
        <v>1648801</v>
      </c>
      <c r="G12398" s="2" t="s">
        <v>13</v>
      </c>
    </row>
    <row r="12399" spans="1:7" x14ac:dyDescent="0.25">
      <c r="A12399" s="2" t="s">
        <v>12414</v>
      </c>
      <c r="B12399" t="s">
        <v>5</v>
      </c>
      <c r="C12399" s="1">
        <v>42563</v>
      </c>
      <c r="D12399" s="2">
        <v>1239800</v>
      </c>
      <c r="E12399" s="2">
        <v>1.67</v>
      </c>
      <c r="F12399" s="2">
        <f>tblProdukty[[#This Row],[Cena]]*tblProdukty[[#This Row],[Koeficient]]</f>
        <v>2070466</v>
      </c>
      <c r="G12399" s="2" t="s">
        <v>14</v>
      </c>
    </row>
    <row r="12400" spans="1:7" x14ac:dyDescent="0.25">
      <c r="A12400" s="2" t="s">
        <v>12415</v>
      </c>
      <c r="B12400" t="s">
        <v>5</v>
      </c>
      <c r="C12400" s="1">
        <v>42591</v>
      </c>
      <c r="D12400" s="2">
        <v>1239900</v>
      </c>
      <c r="E12400" s="2">
        <v>1.89</v>
      </c>
      <c r="F12400" s="2">
        <f>tblProdukty[[#This Row],[Cena]]*tblProdukty[[#This Row],[Koeficient]]</f>
        <v>2343411</v>
      </c>
      <c r="G12400" s="2" t="s">
        <v>15</v>
      </c>
    </row>
    <row r="12401" spans="1:7" x14ac:dyDescent="0.25">
      <c r="A12401" s="2" t="s">
        <v>12416</v>
      </c>
      <c r="B12401" t="s">
        <v>5</v>
      </c>
      <c r="C12401" s="1">
        <v>42097</v>
      </c>
      <c r="D12401" s="2">
        <v>1240000</v>
      </c>
      <c r="E12401" s="2">
        <v>1.18</v>
      </c>
      <c r="F12401" s="2">
        <f>tblProdukty[[#This Row],[Cena]]*tblProdukty[[#This Row],[Koeficient]]</f>
        <v>1463200</v>
      </c>
      <c r="G12401" s="2" t="s">
        <v>16</v>
      </c>
    </row>
    <row r="12402" spans="1:7" x14ac:dyDescent="0.25">
      <c r="A12402" s="2" t="s">
        <v>12417</v>
      </c>
      <c r="B12402" t="s">
        <v>5</v>
      </c>
      <c r="C12402" s="1">
        <v>42216</v>
      </c>
      <c r="D12402" s="2">
        <v>1240100</v>
      </c>
      <c r="E12402" s="2">
        <v>1.49</v>
      </c>
      <c r="F12402" s="2">
        <f>tblProdukty[[#This Row],[Cena]]*tblProdukty[[#This Row],[Koeficient]]</f>
        <v>1847749</v>
      </c>
      <c r="G12402" s="2" t="s">
        <v>9</v>
      </c>
    </row>
    <row r="12403" spans="1:7" x14ac:dyDescent="0.25">
      <c r="A12403" s="2" t="s">
        <v>12418</v>
      </c>
      <c r="B12403" t="s">
        <v>5</v>
      </c>
      <c r="C12403" s="1">
        <v>42467</v>
      </c>
      <c r="D12403" s="2">
        <v>1240200</v>
      </c>
      <c r="E12403" s="2">
        <v>1.74</v>
      </c>
      <c r="F12403" s="2">
        <f>tblProdukty[[#This Row],[Cena]]*tblProdukty[[#This Row],[Koeficient]]</f>
        <v>2157948</v>
      </c>
      <c r="G12403" s="2" t="s">
        <v>11</v>
      </c>
    </row>
    <row r="12404" spans="1:7" x14ac:dyDescent="0.25">
      <c r="A12404" s="2" t="s">
        <v>12419</v>
      </c>
      <c r="B12404" t="s">
        <v>5</v>
      </c>
      <c r="C12404" s="1">
        <v>43000</v>
      </c>
      <c r="D12404" s="2">
        <v>1240300</v>
      </c>
      <c r="E12404" s="2">
        <v>1.23</v>
      </c>
      <c r="F12404" s="2">
        <f>tblProdukty[[#This Row],[Cena]]*tblProdukty[[#This Row],[Koeficient]]</f>
        <v>1525569</v>
      </c>
      <c r="G12404" s="2" t="s">
        <v>10</v>
      </c>
    </row>
    <row r="12405" spans="1:7" x14ac:dyDescent="0.25">
      <c r="A12405" s="2" t="s">
        <v>12420</v>
      </c>
      <c r="B12405" t="s">
        <v>5</v>
      </c>
      <c r="C12405" s="1">
        <v>42109</v>
      </c>
      <c r="D12405" s="2">
        <v>1240400</v>
      </c>
      <c r="E12405" s="2">
        <v>1.67</v>
      </c>
      <c r="F12405" s="2">
        <f>tblProdukty[[#This Row],[Cena]]*tblProdukty[[#This Row],[Koeficient]]</f>
        <v>2071468</v>
      </c>
      <c r="G12405" s="2" t="s">
        <v>12</v>
      </c>
    </row>
    <row r="12406" spans="1:7" x14ac:dyDescent="0.25">
      <c r="A12406" s="2" t="s">
        <v>12421</v>
      </c>
      <c r="B12406" t="s">
        <v>5</v>
      </c>
      <c r="C12406" s="1">
        <v>42724</v>
      </c>
      <c r="D12406" s="2">
        <v>1240500</v>
      </c>
      <c r="E12406" s="2">
        <v>1.84</v>
      </c>
      <c r="F12406" s="2">
        <f>tblProdukty[[#This Row],[Cena]]*tblProdukty[[#This Row],[Koeficient]]</f>
        <v>2282520</v>
      </c>
      <c r="G12406" s="2" t="s">
        <v>13</v>
      </c>
    </row>
    <row r="12407" spans="1:7" x14ac:dyDescent="0.25">
      <c r="A12407" s="2" t="s">
        <v>12422</v>
      </c>
      <c r="B12407" t="s">
        <v>5</v>
      </c>
      <c r="C12407" s="1">
        <v>42318</v>
      </c>
      <c r="D12407" s="2">
        <v>1240600</v>
      </c>
      <c r="E12407" s="2">
        <v>1.64</v>
      </c>
      <c r="F12407" s="2">
        <f>tblProdukty[[#This Row],[Cena]]*tblProdukty[[#This Row],[Koeficient]]</f>
        <v>2034583.9999999998</v>
      </c>
      <c r="G12407" s="2" t="s">
        <v>14</v>
      </c>
    </row>
    <row r="12408" spans="1:7" x14ac:dyDescent="0.25">
      <c r="A12408" s="2" t="s">
        <v>12423</v>
      </c>
      <c r="B12408" t="s">
        <v>5</v>
      </c>
      <c r="C12408" s="1">
        <v>42257</v>
      </c>
      <c r="D12408" s="2">
        <v>1240700</v>
      </c>
      <c r="E12408" s="2">
        <v>1.28</v>
      </c>
      <c r="F12408" s="2">
        <f>tblProdukty[[#This Row],[Cena]]*tblProdukty[[#This Row],[Koeficient]]</f>
        <v>1588096</v>
      </c>
      <c r="G12408" s="2" t="s">
        <v>15</v>
      </c>
    </row>
    <row r="12409" spans="1:7" x14ac:dyDescent="0.25">
      <c r="A12409" s="2" t="s">
        <v>12424</v>
      </c>
      <c r="B12409" t="s">
        <v>5</v>
      </c>
      <c r="C12409" s="1">
        <v>42403</v>
      </c>
      <c r="D12409" s="2">
        <v>1240800</v>
      </c>
      <c r="E12409" s="2">
        <v>1.24</v>
      </c>
      <c r="F12409" s="2">
        <f>tblProdukty[[#This Row],[Cena]]*tblProdukty[[#This Row],[Koeficient]]</f>
        <v>1538592</v>
      </c>
      <c r="G12409" s="2" t="s">
        <v>16</v>
      </c>
    </row>
    <row r="12410" spans="1:7" x14ac:dyDescent="0.25">
      <c r="A12410" s="2" t="s">
        <v>12425</v>
      </c>
      <c r="B12410" t="s">
        <v>5</v>
      </c>
      <c r="C12410" s="1">
        <v>42093</v>
      </c>
      <c r="D12410" s="2">
        <v>1240900</v>
      </c>
      <c r="E12410" s="2">
        <v>1.28</v>
      </c>
      <c r="F12410" s="2">
        <f>tblProdukty[[#This Row],[Cena]]*tblProdukty[[#This Row],[Koeficient]]</f>
        <v>1588352</v>
      </c>
      <c r="G12410" s="2" t="s">
        <v>9</v>
      </c>
    </row>
    <row r="12411" spans="1:7" x14ac:dyDescent="0.25">
      <c r="A12411" s="2" t="s">
        <v>12426</v>
      </c>
      <c r="B12411" t="s">
        <v>5</v>
      </c>
      <c r="C12411" s="1">
        <v>42502</v>
      </c>
      <c r="D12411" s="2">
        <v>1241000</v>
      </c>
      <c r="E12411" s="2">
        <v>1.95</v>
      </c>
      <c r="F12411" s="2">
        <f>tblProdukty[[#This Row],[Cena]]*tblProdukty[[#This Row],[Koeficient]]</f>
        <v>2419950</v>
      </c>
      <c r="G12411" s="2" t="s">
        <v>11</v>
      </c>
    </row>
    <row r="12412" spans="1:7" x14ac:dyDescent="0.25">
      <c r="A12412" s="2" t="s">
        <v>12427</v>
      </c>
      <c r="B12412" t="s">
        <v>5</v>
      </c>
      <c r="C12412" s="1">
        <v>42711</v>
      </c>
      <c r="D12412" s="2">
        <v>1241100</v>
      </c>
      <c r="E12412" s="2">
        <v>1.27</v>
      </c>
      <c r="F12412" s="2">
        <f>tblProdukty[[#This Row],[Cena]]*tblProdukty[[#This Row],[Koeficient]]</f>
        <v>1576197</v>
      </c>
      <c r="G12412" s="2" t="s">
        <v>10</v>
      </c>
    </row>
    <row r="12413" spans="1:7" x14ac:dyDescent="0.25">
      <c r="A12413" s="2" t="s">
        <v>12428</v>
      </c>
      <c r="B12413" t="s">
        <v>5</v>
      </c>
      <c r="C12413" s="1">
        <v>43022</v>
      </c>
      <c r="D12413" s="2">
        <v>1241200</v>
      </c>
      <c r="E12413" s="2">
        <v>1.87</v>
      </c>
      <c r="F12413" s="2">
        <f>tblProdukty[[#This Row],[Cena]]*tblProdukty[[#This Row],[Koeficient]]</f>
        <v>2321044</v>
      </c>
      <c r="G12413" s="2" t="s">
        <v>12</v>
      </c>
    </row>
    <row r="12414" spans="1:7" x14ac:dyDescent="0.25">
      <c r="A12414" s="2" t="s">
        <v>12429</v>
      </c>
      <c r="B12414" t="s">
        <v>5</v>
      </c>
      <c r="C12414" s="1">
        <v>43012</v>
      </c>
      <c r="D12414" s="2">
        <v>1241300</v>
      </c>
      <c r="E12414" s="2">
        <v>1.83</v>
      </c>
      <c r="F12414" s="2">
        <f>tblProdukty[[#This Row],[Cena]]*tblProdukty[[#This Row],[Koeficient]]</f>
        <v>2271579</v>
      </c>
      <c r="G12414" s="2" t="s">
        <v>13</v>
      </c>
    </row>
    <row r="12415" spans="1:7" x14ac:dyDescent="0.25">
      <c r="A12415" s="2" t="s">
        <v>12430</v>
      </c>
      <c r="B12415" t="s">
        <v>5</v>
      </c>
      <c r="C12415" s="1">
        <v>43035</v>
      </c>
      <c r="D12415" s="2">
        <v>1241400</v>
      </c>
      <c r="E12415" s="2">
        <v>1.46</v>
      </c>
      <c r="F12415" s="2">
        <f>tblProdukty[[#This Row],[Cena]]*tblProdukty[[#This Row],[Koeficient]]</f>
        <v>1812444</v>
      </c>
      <c r="G12415" s="2" t="s">
        <v>14</v>
      </c>
    </row>
    <row r="12416" spans="1:7" x14ac:dyDescent="0.25">
      <c r="A12416" s="2" t="s">
        <v>12431</v>
      </c>
      <c r="B12416" t="s">
        <v>5</v>
      </c>
      <c r="C12416" s="1">
        <v>42635</v>
      </c>
      <c r="D12416" s="2">
        <v>1241500</v>
      </c>
      <c r="E12416" s="2">
        <v>1.67</v>
      </c>
      <c r="F12416" s="2">
        <f>tblProdukty[[#This Row],[Cena]]*tblProdukty[[#This Row],[Koeficient]]</f>
        <v>2073305</v>
      </c>
      <c r="G12416" s="2" t="s">
        <v>15</v>
      </c>
    </row>
    <row r="12417" spans="1:7" x14ac:dyDescent="0.25">
      <c r="A12417" s="2" t="s">
        <v>12432</v>
      </c>
      <c r="B12417" t="s">
        <v>5</v>
      </c>
      <c r="C12417" s="1">
        <v>42855</v>
      </c>
      <c r="D12417" s="2">
        <v>1241600</v>
      </c>
      <c r="E12417" s="2">
        <v>1.87</v>
      </c>
      <c r="F12417" s="2">
        <f>tblProdukty[[#This Row],[Cena]]*tblProdukty[[#This Row],[Koeficient]]</f>
        <v>2321792</v>
      </c>
      <c r="G12417" s="2" t="s">
        <v>16</v>
      </c>
    </row>
    <row r="12418" spans="1:7" x14ac:dyDescent="0.25">
      <c r="A12418" s="2" t="s">
        <v>12433</v>
      </c>
      <c r="B12418" t="s">
        <v>5</v>
      </c>
      <c r="C12418" s="1">
        <v>42709</v>
      </c>
      <c r="D12418" s="2">
        <v>1241700</v>
      </c>
      <c r="E12418" s="2">
        <v>1.07</v>
      </c>
      <c r="F12418" s="2">
        <f>tblProdukty[[#This Row],[Cena]]*tblProdukty[[#This Row],[Koeficient]]</f>
        <v>1328619</v>
      </c>
      <c r="G12418" s="2" t="s">
        <v>9</v>
      </c>
    </row>
    <row r="12419" spans="1:7" x14ac:dyDescent="0.25">
      <c r="A12419" s="2" t="s">
        <v>12434</v>
      </c>
      <c r="B12419" t="s">
        <v>5</v>
      </c>
      <c r="C12419" s="1">
        <v>42165</v>
      </c>
      <c r="D12419" s="2">
        <v>1241800</v>
      </c>
      <c r="E12419" s="2">
        <v>1.8</v>
      </c>
      <c r="F12419" s="2">
        <f>tblProdukty[[#This Row],[Cena]]*tblProdukty[[#This Row],[Koeficient]]</f>
        <v>2235240</v>
      </c>
      <c r="G12419" s="2" t="s">
        <v>11</v>
      </c>
    </row>
    <row r="12420" spans="1:7" x14ac:dyDescent="0.25">
      <c r="A12420" s="2" t="s">
        <v>12435</v>
      </c>
      <c r="B12420" t="s">
        <v>5</v>
      </c>
      <c r="C12420" s="1">
        <v>42249</v>
      </c>
      <c r="D12420" s="2">
        <v>1241900</v>
      </c>
      <c r="E12420" s="2">
        <v>1.88</v>
      </c>
      <c r="F12420" s="2">
        <f>tblProdukty[[#This Row],[Cena]]*tblProdukty[[#This Row],[Koeficient]]</f>
        <v>2334772</v>
      </c>
      <c r="G12420" s="2" t="s">
        <v>10</v>
      </c>
    </row>
    <row r="12421" spans="1:7" x14ac:dyDescent="0.25">
      <c r="A12421" s="2" t="s">
        <v>12436</v>
      </c>
      <c r="B12421" t="s">
        <v>5</v>
      </c>
      <c r="C12421" s="1">
        <v>43044</v>
      </c>
      <c r="D12421" s="2">
        <v>1242000</v>
      </c>
      <c r="E12421" s="2">
        <v>1.9</v>
      </c>
      <c r="F12421" s="2">
        <f>tblProdukty[[#This Row],[Cena]]*tblProdukty[[#This Row],[Koeficient]]</f>
        <v>2359800</v>
      </c>
      <c r="G12421" s="2" t="s">
        <v>12</v>
      </c>
    </row>
    <row r="12422" spans="1:7" x14ac:dyDescent="0.25">
      <c r="A12422" s="2" t="s">
        <v>12437</v>
      </c>
      <c r="B12422" t="s">
        <v>5</v>
      </c>
      <c r="C12422" s="1">
        <v>42666</v>
      </c>
      <c r="D12422" s="2">
        <v>1242100</v>
      </c>
      <c r="E12422" s="2">
        <v>1.81</v>
      </c>
      <c r="F12422" s="2">
        <f>tblProdukty[[#This Row],[Cena]]*tblProdukty[[#This Row],[Koeficient]]</f>
        <v>2248201</v>
      </c>
      <c r="G12422" s="2" t="s">
        <v>13</v>
      </c>
    </row>
    <row r="12423" spans="1:7" x14ac:dyDescent="0.25">
      <c r="A12423" s="2" t="s">
        <v>12438</v>
      </c>
      <c r="B12423" t="s">
        <v>5</v>
      </c>
      <c r="C12423" s="1">
        <v>43019</v>
      </c>
      <c r="D12423" s="2">
        <v>1242200</v>
      </c>
      <c r="E12423" s="2">
        <v>1.62</v>
      </c>
      <c r="F12423" s="2">
        <f>tblProdukty[[#This Row],[Cena]]*tblProdukty[[#This Row],[Koeficient]]</f>
        <v>2012364.0000000002</v>
      </c>
      <c r="G12423" s="2" t="s">
        <v>14</v>
      </c>
    </row>
    <row r="12424" spans="1:7" x14ac:dyDescent="0.25">
      <c r="A12424" s="2" t="s">
        <v>12439</v>
      </c>
      <c r="B12424" t="s">
        <v>5</v>
      </c>
      <c r="C12424" s="1">
        <v>42327</v>
      </c>
      <c r="D12424" s="2">
        <v>1242300</v>
      </c>
      <c r="E12424" s="2">
        <v>1.41</v>
      </c>
      <c r="F12424" s="2">
        <f>tblProdukty[[#This Row],[Cena]]*tblProdukty[[#This Row],[Koeficient]]</f>
        <v>1751643</v>
      </c>
      <c r="G12424" s="2" t="s">
        <v>15</v>
      </c>
    </row>
    <row r="12425" spans="1:7" x14ac:dyDescent="0.25">
      <c r="A12425" s="2" t="s">
        <v>12440</v>
      </c>
      <c r="B12425" t="s">
        <v>5</v>
      </c>
      <c r="C12425" s="1">
        <v>42582</v>
      </c>
      <c r="D12425" s="2">
        <v>1242400</v>
      </c>
      <c r="E12425" s="2">
        <v>1.82</v>
      </c>
      <c r="F12425" s="2">
        <f>tblProdukty[[#This Row],[Cena]]*tblProdukty[[#This Row],[Koeficient]]</f>
        <v>2261168</v>
      </c>
      <c r="G12425" s="2" t="s">
        <v>16</v>
      </c>
    </row>
    <row r="12426" spans="1:7" x14ac:dyDescent="0.25">
      <c r="A12426" s="2" t="s">
        <v>12441</v>
      </c>
      <c r="B12426" t="s">
        <v>5</v>
      </c>
      <c r="C12426" s="1">
        <v>42444</v>
      </c>
      <c r="D12426" s="2">
        <v>1242500</v>
      </c>
      <c r="E12426" s="2">
        <v>1.99</v>
      </c>
      <c r="F12426" s="2">
        <f>tblProdukty[[#This Row],[Cena]]*tblProdukty[[#This Row],[Koeficient]]</f>
        <v>2472575</v>
      </c>
      <c r="G12426" s="2" t="s">
        <v>9</v>
      </c>
    </row>
    <row r="12427" spans="1:7" x14ac:dyDescent="0.25">
      <c r="A12427" s="2" t="s">
        <v>12442</v>
      </c>
      <c r="B12427" t="s">
        <v>5</v>
      </c>
      <c r="C12427" s="1">
        <v>42987</v>
      </c>
      <c r="D12427" s="2">
        <v>1242600</v>
      </c>
      <c r="E12427" s="2">
        <v>1.97</v>
      </c>
      <c r="F12427" s="2">
        <f>tblProdukty[[#This Row],[Cena]]*tblProdukty[[#This Row],[Koeficient]]</f>
        <v>2447922</v>
      </c>
      <c r="G12427" s="2" t="s">
        <v>11</v>
      </c>
    </row>
    <row r="12428" spans="1:7" x14ac:dyDescent="0.25">
      <c r="A12428" s="2" t="s">
        <v>12443</v>
      </c>
      <c r="B12428" t="s">
        <v>5</v>
      </c>
      <c r="C12428" s="1">
        <v>42444</v>
      </c>
      <c r="D12428" s="2">
        <v>1242700</v>
      </c>
      <c r="E12428" s="2">
        <v>1.57</v>
      </c>
      <c r="F12428" s="2">
        <f>tblProdukty[[#This Row],[Cena]]*tblProdukty[[#This Row],[Koeficient]]</f>
        <v>1951039</v>
      </c>
      <c r="G12428" s="2" t="s">
        <v>10</v>
      </c>
    </row>
    <row r="12429" spans="1:7" x14ac:dyDescent="0.25">
      <c r="A12429" s="2" t="s">
        <v>12444</v>
      </c>
      <c r="B12429" t="s">
        <v>5</v>
      </c>
      <c r="C12429" s="1">
        <v>42068</v>
      </c>
      <c r="D12429" s="2">
        <v>1242800</v>
      </c>
      <c r="E12429" s="2">
        <v>1.32</v>
      </c>
      <c r="F12429" s="2">
        <f>tblProdukty[[#This Row],[Cena]]*tblProdukty[[#This Row],[Koeficient]]</f>
        <v>1640496</v>
      </c>
      <c r="G12429" s="2" t="s">
        <v>12</v>
      </c>
    </row>
    <row r="12430" spans="1:7" x14ac:dyDescent="0.25">
      <c r="A12430" s="2" t="s">
        <v>12445</v>
      </c>
      <c r="B12430" t="s">
        <v>5</v>
      </c>
      <c r="C12430" s="1">
        <v>42655</v>
      </c>
      <c r="D12430" s="2">
        <v>1242900</v>
      </c>
      <c r="E12430" s="2">
        <v>1.79</v>
      </c>
      <c r="F12430" s="2">
        <f>tblProdukty[[#This Row],[Cena]]*tblProdukty[[#This Row],[Koeficient]]</f>
        <v>2224791</v>
      </c>
      <c r="G12430" s="2" t="s">
        <v>13</v>
      </c>
    </row>
    <row r="12431" spans="1:7" x14ac:dyDescent="0.25">
      <c r="A12431" s="2" t="s">
        <v>12446</v>
      </c>
      <c r="B12431" t="s">
        <v>5</v>
      </c>
      <c r="C12431" s="1">
        <v>42575</v>
      </c>
      <c r="D12431" s="2">
        <v>1243000</v>
      </c>
      <c r="E12431" s="2">
        <v>1.21</v>
      </c>
      <c r="F12431" s="2">
        <f>tblProdukty[[#This Row],[Cena]]*tblProdukty[[#This Row],[Koeficient]]</f>
        <v>1504030</v>
      </c>
      <c r="G12431" s="2" t="s">
        <v>14</v>
      </c>
    </row>
    <row r="12432" spans="1:7" x14ac:dyDescent="0.25">
      <c r="A12432" s="2" t="s">
        <v>12447</v>
      </c>
      <c r="B12432" t="s">
        <v>5</v>
      </c>
      <c r="C12432" s="1">
        <v>42977</v>
      </c>
      <c r="D12432" s="2">
        <v>1243100</v>
      </c>
      <c r="E12432" s="2">
        <v>1.3</v>
      </c>
      <c r="F12432" s="2">
        <f>tblProdukty[[#This Row],[Cena]]*tblProdukty[[#This Row],[Koeficient]]</f>
        <v>1616030</v>
      </c>
      <c r="G12432" s="2" t="s">
        <v>15</v>
      </c>
    </row>
    <row r="12433" spans="1:7" x14ac:dyDescent="0.25">
      <c r="A12433" s="2" t="s">
        <v>12448</v>
      </c>
      <c r="B12433" t="s">
        <v>5</v>
      </c>
      <c r="C12433" s="1">
        <v>42796</v>
      </c>
      <c r="D12433" s="2">
        <v>1243200</v>
      </c>
      <c r="E12433" s="2">
        <v>1.75</v>
      </c>
      <c r="F12433" s="2">
        <f>tblProdukty[[#This Row],[Cena]]*tblProdukty[[#This Row],[Koeficient]]</f>
        <v>2175600</v>
      </c>
      <c r="G12433" s="2" t="s">
        <v>16</v>
      </c>
    </row>
    <row r="12434" spans="1:7" x14ac:dyDescent="0.25">
      <c r="A12434" s="2" t="s">
        <v>12449</v>
      </c>
      <c r="B12434" t="s">
        <v>5</v>
      </c>
      <c r="C12434" s="1">
        <v>43022</v>
      </c>
      <c r="D12434" s="2">
        <v>1243300</v>
      </c>
      <c r="E12434" s="2">
        <v>1.1200000000000001</v>
      </c>
      <c r="F12434" s="2">
        <f>tblProdukty[[#This Row],[Cena]]*tblProdukty[[#This Row],[Koeficient]]</f>
        <v>1392496.0000000002</v>
      </c>
      <c r="G12434" s="2" t="s">
        <v>9</v>
      </c>
    </row>
    <row r="12435" spans="1:7" x14ac:dyDescent="0.25">
      <c r="A12435" s="2" t="s">
        <v>12450</v>
      </c>
      <c r="B12435" t="s">
        <v>5</v>
      </c>
      <c r="C12435" s="1">
        <v>42320</v>
      </c>
      <c r="D12435" s="2">
        <v>1243400</v>
      </c>
      <c r="E12435" s="2">
        <v>1.88</v>
      </c>
      <c r="F12435" s="2">
        <f>tblProdukty[[#This Row],[Cena]]*tblProdukty[[#This Row],[Koeficient]]</f>
        <v>2337592</v>
      </c>
      <c r="G12435" s="2" t="s">
        <v>11</v>
      </c>
    </row>
    <row r="12436" spans="1:7" x14ac:dyDescent="0.25">
      <c r="A12436" s="2" t="s">
        <v>12451</v>
      </c>
      <c r="B12436" t="s">
        <v>5</v>
      </c>
      <c r="C12436" s="1">
        <v>42989</v>
      </c>
      <c r="D12436" s="2">
        <v>1243500</v>
      </c>
      <c r="E12436" s="2">
        <v>1.1200000000000001</v>
      </c>
      <c r="F12436" s="2">
        <f>tblProdukty[[#This Row],[Cena]]*tblProdukty[[#This Row],[Koeficient]]</f>
        <v>1392720.0000000002</v>
      </c>
      <c r="G12436" s="2" t="s">
        <v>10</v>
      </c>
    </row>
    <row r="12437" spans="1:7" x14ac:dyDescent="0.25">
      <c r="A12437" s="2" t="s">
        <v>12452</v>
      </c>
      <c r="B12437" t="s">
        <v>5</v>
      </c>
      <c r="C12437" s="1">
        <v>42240</v>
      </c>
      <c r="D12437" s="2">
        <v>1243600</v>
      </c>
      <c r="E12437" s="2">
        <v>1.83</v>
      </c>
      <c r="F12437" s="2">
        <f>tblProdukty[[#This Row],[Cena]]*tblProdukty[[#This Row],[Koeficient]]</f>
        <v>2275788</v>
      </c>
      <c r="G12437" s="2" t="s">
        <v>12</v>
      </c>
    </row>
    <row r="12438" spans="1:7" x14ac:dyDescent="0.25">
      <c r="A12438" s="2" t="s">
        <v>12453</v>
      </c>
      <c r="B12438" t="s">
        <v>5</v>
      </c>
      <c r="C12438" s="1">
        <v>43080</v>
      </c>
      <c r="D12438" s="2">
        <v>1243700</v>
      </c>
      <c r="E12438" s="2">
        <v>1.68</v>
      </c>
      <c r="F12438" s="2">
        <f>tblProdukty[[#This Row],[Cena]]*tblProdukty[[#This Row],[Koeficient]]</f>
        <v>2089416</v>
      </c>
      <c r="G12438" s="2" t="s">
        <v>13</v>
      </c>
    </row>
    <row r="12439" spans="1:7" x14ac:dyDescent="0.25">
      <c r="A12439" s="2" t="s">
        <v>12454</v>
      </c>
      <c r="B12439" t="s">
        <v>5</v>
      </c>
      <c r="C12439" s="1">
        <v>42834</v>
      </c>
      <c r="D12439" s="2">
        <v>1243800</v>
      </c>
      <c r="E12439" s="2">
        <v>1.49</v>
      </c>
      <c r="F12439" s="2">
        <f>tblProdukty[[#This Row],[Cena]]*tblProdukty[[#This Row],[Koeficient]]</f>
        <v>1853262</v>
      </c>
      <c r="G12439" s="2" t="s">
        <v>14</v>
      </c>
    </row>
    <row r="12440" spans="1:7" x14ac:dyDescent="0.25">
      <c r="A12440" s="2" t="s">
        <v>12455</v>
      </c>
      <c r="B12440" t="s">
        <v>5</v>
      </c>
      <c r="C12440" s="1">
        <v>42738</v>
      </c>
      <c r="D12440" s="2">
        <v>1243900</v>
      </c>
      <c r="E12440" s="2">
        <v>1.97</v>
      </c>
      <c r="F12440" s="2">
        <f>tblProdukty[[#This Row],[Cena]]*tblProdukty[[#This Row],[Koeficient]]</f>
        <v>2450483</v>
      </c>
      <c r="G12440" s="2" t="s">
        <v>15</v>
      </c>
    </row>
    <row r="12441" spans="1:7" x14ac:dyDescent="0.25">
      <c r="A12441" s="2" t="s">
        <v>12456</v>
      </c>
      <c r="B12441" t="s">
        <v>5</v>
      </c>
      <c r="C12441" s="1">
        <v>42356</v>
      </c>
      <c r="D12441" s="2">
        <v>1244000</v>
      </c>
      <c r="E12441" s="2">
        <v>1.93</v>
      </c>
      <c r="F12441" s="2">
        <f>tblProdukty[[#This Row],[Cena]]*tblProdukty[[#This Row],[Koeficient]]</f>
        <v>2400920</v>
      </c>
      <c r="G12441" s="2" t="s">
        <v>16</v>
      </c>
    </row>
    <row r="12442" spans="1:7" x14ac:dyDescent="0.25">
      <c r="A12442" s="2" t="s">
        <v>12457</v>
      </c>
      <c r="B12442" t="s">
        <v>5</v>
      </c>
      <c r="C12442" s="1">
        <v>42391</v>
      </c>
      <c r="D12442" s="2">
        <v>1244100</v>
      </c>
      <c r="E12442" s="2">
        <v>1.04</v>
      </c>
      <c r="F12442" s="2">
        <f>tblProdukty[[#This Row],[Cena]]*tblProdukty[[#This Row],[Koeficient]]</f>
        <v>1293864</v>
      </c>
      <c r="G12442" s="2" t="s">
        <v>9</v>
      </c>
    </row>
    <row r="12443" spans="1:7" x14ac:dyDescent="0.25">
      <c r="A12443" s="2" t="s">
        <v>12458</v>
      </c>
      <c r="B12443" t="s">
        <v>5</v>
      </c>
      <c r="C12443" s="1">
        <v>42700</v>
      </c>
      <c r="D12443" s="2">
        <v>1244200</v>
      </c>
      <c r="E12443" s="2">
        <v>1.51</v>
      </c>
      <c r="F12443" s="2">
        <f>tblProdukty[[#This Row],[Cena]]*tblProdukty[[#This Row],[Koeficient]]</f>
        <v>1878742</v>
      </c>
      <c r="G12443" s="2" t="s">
        <v>11</v>
      </c>
    </row>
    <row r="12444" spans="1:7" x14ac:dyDescent="0.25">
      <c r="A12444" s="2" t="s">
        <v>12459</v>
      </c>
      <c r="B12444" t="s">
        <v>5</v>
      </c>
      <c r="C12444" s="1">
        <v>43077</v>
      </c>
      <c r="D12444" s="2">
        <v>1244300</v>
      </c>
      <c r="E12444" s="2">
        <v>1.3</v>
      </c>
      <c r="F12444" s="2">
        <f>tblProdukty[[#This Row],[Cena]]*tblProdukty[[#This Row],[Koeficient]]</f>
        <v>1617590</v>
      </c>
      <c r="G12444" s="2" t="s">
        <v>10</v>
      </c>
    </row>
    <row r="12445" spans="1:7" x14ac:dyDescent="0.25">
      <c r="A12445" s="2" t="s">
        <v>12460</v>
      </c>
      <c r="B12445" t="s">
        <v>5</v>
      </c>
      <c r="C12445" s="1">
        <v>42885</v>
      </c>
      <c r="D12445" s="2">
        <v>1244400</v>
      </c>
      <c r="E12445" s="2">
        <v>1.53</v>
      </c>
      <c r="F12445" s="2">
        <f>tblProdukty[[#This Row],[Cena]]*tblProdukty[[#This Row],[Koeficient]]</f>
        <v>1903932</v>
      </c>
      <c r="G12445" s="2" t="s">
        <v>12</v>
      </c>
    </row>
    <row r="12446" spans="1:7" x14ac:dyDescent="0.25">
      <c r="A12446" s="2" t="s">
        <v>12461</v>
      </c>
      <c r="B12446" t="s">
        <v>5</v>
      </c>
      <c r="C12446" s="1">
        <v>42548</v>
      </c>
      <c r="D12446" s="2">
        <v>1244500</v>
      </c>
      <c r="E12446" s="2">
        <v>1.44</v>
      </c>
      <c r="F12446" s="2">
        <f>tblProdukty[[#This Row],[Cena]]*tblProdukty[[#This Row],[Koeficient]]</f>
        <v>1792080</v>
      </c>
      <c r="G12446" s="2" t="s">
        <v>13</v>
      </c>
    </row>
    <row r="12447" spans="1:7" x14ac:dyDescent="0.25">
      <c r="A12447" s="2" t="s">
        <v>12462</v>
      </c>
      <c r="B12447" t="s">
        <v>5</v>
      </c>
      <c r="C12447" s="1">
        <v>42317</v>
      </c>
      <c r="D12447" s="2">
        <v>1244600</v>
      </c>
      <c r="E12447" s="2">
        <v>1.89</v>
      </c>
      <c r="F12447" s="2">
        <f>tblProdukty[[#This Row],[Cena]]*tblProdukty[[#This Row],[Koeficient]]</f>
        <v>2352294</v>
      </c>
      <c r="G12447" s="2" t="s">
        <v>14</v>
      </c>
    </row>
    <row r="12448" spans="1:7" x14ac:dyDescent="0.25">
      <c r="A12448" s="2" t="s">
        <v>12463</v>
      </c>
      <c r="B12448" t="s">
        <v>5</v>
      </c>
      <c r="C12448" s="1">
        <v>42822</v>
      </c>
      <c r="D12448" s="2">
        <v>1244700</v>
      </c>
      <c r="E12448" s="2">
        <v>1.85</v>
      </c>
      <c r="F12448" s="2">
        <f>tblProdukty[[#This Row],[Cena]]*tblProdukty[[#This Row],[Koeficient]]</f>
        <v>2302695</v>
      </c>
      <c r="G12448" s="2" t="s">
        <v>15</v>
      </c>
    </row>
    <row r="12449" spans="1:7" x14ac:dyDescent="0.25">
      <c r="A12449" s="2" t="s">
        <v>12464</v>
      </c>
      <c r="B12449" t="s">
        <v>5</v>
      </c>
      <c r="C12449" s="1">
        <v>43074</v>
      </c>
      <c r="D12449" s="2">
        <v>1244800</v>
      </c>
      <c r="E12449" s="2">
        <v>1.91</v>
      </c>
      <c r="F12449" s="2">
        <f>tblProdukty[[#This Row],[Cena]]*tblProdukty[[#This Row],[Koeficient]]</f>
        <v>2377568</v>
      </c>
      <c r="G12449" s="2" t="s">
        <v>16</v>
      </c>
    </row>
    <row r="12450" spans="1:7" x14ac:dyDescent="0.25">
      <c r="A12450" s="2" t="s">
        <v>12465</v>
      </c>
      <c r="B12450" t="s">
        <v>5</v>
      </c>
      <c r="C12450" s="1">
        <v>42534</v>
      </c>
      <c r="D12450" s="2">
        <v>1244900</v>
      </c>
      <c r="E12450" s="2">
        <v>1.18</v>
      </c>
      <c r="F12450" s="2">
        <f>tblProdukty[[#This Row],[Cena]]*tblProdukty[[#This Row],[Koeficient]]</f>
        <v>1468982</v>
      </c>
      <c r="G12450" s="2" t="s">
        <v>9</v>
      </c>
    </row>
    <row r="12451" spans="1:7" x14ac:dyDescent="0.25">
      <c r="A12451" s="2" t="s">
        <v>12466</v>
      </c>
      <c r="B12451" t="s">
        <v>5</v>
      </c>
      <c r="C12451" s="1">
        <v>43097</v>
      </c>
      <c r="D12451" s="2">
        <v>1245000</v>
      </c>
      <c r="E12451" s="2">
        <v>1.0900000000000001</v>
      </c>
      <c r="F12451" s="2">
        <f>tblProdukty[[#This Row],[Cena]]*tblProdukty[[#This Row],[Koeficient]]</f>
        <v>1357050</v>
      </c>
      <c r="G12451" s="2" t="s">
        <v>11</v>
      </c>
    </row>
    <row r="12452" spans="1:7" x14ac:dyDescent="0.25">
      <c r="A12452" s="2" t="s">
        <v>12467</v>
      </c>
      <c r="B12452" t="s">
        <v>5</v>
      </c>
      <c r="C12452" s="1">
        <v>42711</v>
      </c>
      <c r="D12452" s="2">
        <v>1245100</v>
      </c>
      <c r="E12452" s="2">
        <v>1.25</v>
      </c>
      <c r="F12452" s="2">
        <f>tblProdukty[[#This Row],[Cena]]*tblProdukty[[#This Row],[Koeficient]]</f>
        <v>1556375</v>
      </c>
      <c r="G12452" s="2" t="s">
        <v>10</v>
      </c>
    </row>
    <row r="12453" spans="1:7" x14ac:dyDescent="0.25">
      <c r="A12453" s="2" t="s">
        <v>12468</v>
      </c>
      <c r="B12453" t="s">
        <v>5</v>
      </c>
      <c r="C12453" s="1">
        <v>42433</v>
      </c>
      <c r="D12453" s="2">
        <v>1245200</v>
      </c>
      <c r="E12453" s="2">
        <v>1.41</v>
      </c>
      <c r="F12453" s="2">
        <f>tblProdukty[[#This Row],[Cena]]*tblProdukty[[#This Row],[Koeficient]]</f>
        <v>1755732</v>
      </c>
      <c r="G12453" s="2" t="s">
        <v>12</v>
      </c>
    </row>
    <row r="12454" spans="1:7" x14ac:dyDescent="0.25">
      <c r="A12454" s="2" t="s">
        <v>12469</v>
      </c>
      <c r="B12454" t="s">
        <v>5</v>
      </c>
      <c r="C12454" s="1">
        <v>42144</v>
      </c>
      <c r="D12454" s="2">
        <v>1245300</v>
      </c>
      <c r="E12454" s="2">
        <v>1.81</v>
      </c>
      <c r="F12454" s="2">
        <f>tblProdukty[[#This Row],[Cena]]*tblProdukty[[#This Row],[Koeficient]]</f>
        <v>2253993</v>
      </c>
      <c r="G12454" s="2" t="s">
        <v>13</v>
      </c>
    </row>
    <row r="12455" spans="1:7" x14ac:dyDescent="0.25">
      <c r="A12455" s="2" t="s">
        <v>12470</v>
      </c>
      <c r="B12455" t="s">
        <v>5</v>
      </c>
      <c r="C12455" s="1">
        <v>42827</v>
      </c>
      <c r="D12455" s="2">
        <v>1245400</v>
      </c>
      <c r="E12455" s="2">
        <v>1.32</v>
      </c>
      <c r="F12455" s="2">
        <f>tblProdukty[[#This Row],[Cena]]*tblProdukty[[#This Row],[Koeficient]]</f>
        <v>1643928</v>
      </c>
      <c r="G12455" s="2" t="s">
        <v>14</v>
      </c>
    </row>
    <row r="12456" spans="1:7" x14ac:dyDescent="0.25">
      <c r="A12456" s="2" t="s">
        <v>12471</v>
      </c>
      <c r="B12456" t="s">
        <v>5</v>
      </c>
      <c r="C12456" s="1">
        <v>42094</v>
      </c>
      <c r="D12456" s="2">
        <v>1245500</v>
      </c>
      <c r="E12456" s="2">
        <v>1.78</v>
      </c>
      <c r="F12456" s="2">
        <f>tblProdukty[[#This Row],[Cena]]*tblProdukty[[#This Row],[Koeficient]]</f>
        <v>2216990</v>
      </c>
      <c r="G12456" s="2" t="s">
        <v>15</v>
      </c>
    </row>
    <row r="12457" spans="1:7" x14ac:dyDescent="0.25">
      <c r="A12457" s="2" t="s">
        <v>12472</v>
      </c>
      <c r="B12457" t="s">
        <v>5</v>
      </c>
      <c r="C12457" s="1">
        <v>43056</v>
      </c>
      <c r="D12457" s="2">
        <v>1245600</v>
      </c>
      <c r="E12457" s="2">
        <v>1.08</v>
      </c>
      <c r="F12457" s="2">
        <f>tblProdukty[[#This Row],[Cena]]*tblProdukty[[#This Row],[Koeficient]]</f>
        <v>1345248</v>
      </c>
      <c r="G12457" s="2" t="s">
        <v>16</v>
      </c>
    </row>
    <row r="12458" spans="1:7" x14ac:dyDescent="0.25">
      <c r="A12458" s="2" t="s">
        <v>12473</v>
      </c>
      <c r="B12458" t="s">
        <v>5</v>
      </c>
      <c r="C12458" s="1">
        <v>42584</v>
      </c>
      <c r="D12458" s="2">
        <v>1245700</v>
      </c>
      <c r="E12458" s="2">
        <v>1.55</v>
      </c>
      <c r="F12458" s="2">
        <f>tblProdukty[[#This Row],[Cena]]*tblProdukty[[#This Row],[Koeficient]]</f>
        <v>1930835</v>
      </c>
      <c r="G12458" s="2" t="s">
        <v>9</v>
      </c>
    </row>
    <row r="12459" spans="1:7" x14ac:dyDescent="0.25">
      <c r="A12459" s="2" t="s">
        <v>12474</v>
      </c>
      <c r="B12459" t="s">
        <v>5</v>
      </c>
      <c r="C12459" s="1">
        <v>42498</v>
      </c>
      <c r="D12459" s="2">
        <v>1245800</v>
      </c>
      <c r="E12459" s="2">
        <v>1.1000000000000001</v>
      </c>
      <c r="F12459" s="2">
        <f>tblProdukty[[#This Row],[Cena]]*tblProdukty[[#This Row],[Koeficient]]</f>
        <v>1370380</v>
      </c>
      <c r="G12459" s="2" t="s">
        <v>11</v>
      </c>
    </row>
    <row r="12460" spans="1:7" x14ac:dyDescent="0.25">
      <c r="A12460" s="2" t="s">
        <v>12475</v>
      </c>
      <c r="B12460" t="s">
        <v>5</v>
      </c>
      <c r="C12460" s="1">
        <v>43033</v>
      </c>
      <c r="D12460" s="2">
        <v>1245900</v>
      </c>
      <c r="E12460" s="2">
        <v>1.8</v>
      </c>
      <c r="F12460" s="2">
        <f>tblProdukty[[#This Row],[Cena]]*tblProdukty[[#This Row],[Koeficient]]</f>
        <v>2242620</v>
      </c>
      <c r="G12460" s="2" t="s">
        <v>10</v>
      </c>
    </row>
    <row r="12461" spans="1:7" x14ac:dyDescent="0.25">
      <c r="A12461" s="2" t="s">
        <v>12476</v>
      </c>
      <c r="B12461" t="s">
        <v>5</v>
      </c>
      <c r="C12461" s="1">
        <v>42190</v>
      </c>
      <c r="D12461" s="2">
        <v>1246000</v>
      </c>
      <c r="E12461" s="2">
        <v>1.47</v>
      </c>
      <c r="F12461" s="2">
        <f>tblProdukty[[#This Row],[Cena]]*tblProdukty[[#This Row],[Koeficient]]</f>
        <v>1831620</v>
      </c>
      <c r="G12461" s="2" t="s">
        <v>12</v>
      </c>
    </row>
    <row r="12462" spans="1:7" x14ac:dyDescent="0.25">
      <c r="A12462" s="2" t="s">
        <v>12477</v>
      </c>
      <c r="B12462" t="s">
        <v>5</v>
      </c>
      <c r="C12462" s="1">
        <v>42890</v>
      </c>
      <c r="D12462" s="2">
        <v>1246100</v>
      </c>
      <c r="E12462" s="2">
        <v>1.26</v>
      </c>
      <c r="F12462" s="2">
        <f>tblProdukty[[#This Row],[Cena]]*tblProdukty[[#This Row],[Koeficient]]</f>
        <v>1570086</v>
      </c>
      <c r="G12462" s="2" t="s">
        <v>13</v>
      </c>
    </row>
    <row r="12463" spans="1:7" x14ac:dyDescent="0.25">
      <c r="A12463" s="2" t="s">
        <v>12478</v>
      </c>
      <c r="B12463" t="s">
        <v>5</v>
      </c>
      <c r="C12463" s="1">
        <v>42595</v>
      </c>
      <c r="D12463" s="2">
        <v>1246200</v>
      </c>
      <c r="E12463" s="2">
        <v>1.34</v>
      </c>
      <c r="F12463" s="2">
        <f>tblProdukty[[#This Row],[Cena]]*tblProdukty[[#This Row],[Koeficient]]</f>
        <v>1669908</v>
      </c>
      <c r="G12463" s="2" t="s">
        <v>14</v>
      </c>
    </row>
    <row r="12464" spans="1:7" x14ac:dyDescent="0.25">
      <c r="A12464" s="2" t="s">
        <v>12479</v>
      </c>
      <c r="B12464" t="s">
        <v>5</v>
      </c>
      <c r="C12464" s="1">
        <v>42549</v>
      </c>
      <c r="D12464" s="2">
        <v>1246300</v>
      </c>
      <c r="E12464" s="2">
        <v>1.83</v>
      </c>
      <c r="F12464" s="2">
        <f>tblProdukty[[#This Row],[Cena]]*tblProdukty[[#This Row],[Koeficient]]</f>
        <v>2280729</v>
      </c>
      <c r="G12464" s="2" t="s">
        <v>15</v>
      </c>
    </row>
    <row r="12465" spans="1:7" x14ac:dyDescent="0.25">
      <c r="A12465" s="2" t="s">
        <v>12480</v>
      </c>
      <c r="B12465" t="s">
        <v>5</v>
      </c>
      <c r="C12465" s="1">
        <v>42564</v>
      </c>
      <c r="D12465" s="2">
        <v>1246400</v>
      </c>
      <c r="E12465" s="2">
        <v>1.93</v>
      </c>
      <c r="F12465" s="2">
        <f>tblProdukty[[#This Row],[Cena]]*tblProdukty[[#This Row],[Koeficient]]</f>
        <v>2405552</v>
      </c>
      <c r="G12465" s="2" t="s">
        <v>16</v>
      </c>
    </row>
    <row r="12466" spans="1:7" x14ac:dyDescent="0.25">
      <c r="A12466" s="2" t="s">
        <v>12481</v>
      </c>
      <c r="B12466" t="s">
        <v>5</v>
      </c>
      <c r="C12466" s="1">
        <v>42833</v>
      </c>
      <c r="D12466" s="2">
        <v>1246500</v>
      </c>
      <c r="E12466" s="2">
        <v>1.55</v>
      </c>
      <c r="F12466" s="2">
        <f>tblProdukty[[#This Row],[Cena]]*tblProdukty[[#This Row],[Koeficient]]</f>
        <v>1932075</v>
      </c>
      <c r="G12466" s="2" t="s">
        <v>9</v>
      </c>
    </row>
    <row r="12467" spans="1:7" x14ac:dyDescent="0.25">
      <c r="A12467" s="2" t="s">
        <v>12482</v>
      </c>
      <c r="B12467" t="s">
        <v>5</v>
      </c>
      <c r="C12467" s="1">
        <v>42859</v>
      </c>
      <c r="D12467" s="2">
        <v>1246600</v>
      </c>
      <c r="E12467" s="2">
        <v>1.58</v>
      </c>
      <c r="F12467" s="2">
        <f>tblProdukty[[#This Row],[Cena]]*tblProdukty[[#This Row],[Koeficient]]</f>
        <v>1969628</v>
      </c>
      <c r="G12467" s="2" t="s">
        <v>11</v>
      </c>
    </row>
    <row r="12468" spans="1:7" x14ac:dyDescent="0.25">
      <c r="A12468" s="2" t="s">
        <v>12483</v>
      </c>
      <c r="B12468" t="s">
        <v>5</v>
      </c>
      <c r="C12468" s="1">
        <v>42512</v>
      </c>
      <c r="D12468" s="2">
        <v>1246700</v>
      </c>
      <c r="E12468" s="2">
        <v>1.1599999999999999</v>
      </c>
      <c r="F12468" s="2">
        <f>tblProdukty[[#This Row],[Cena]]*tblProdukty[[#This Row],[Koeficient]]</f>
        <v>1446172</v>
      </c>
      <c r="G12468" s="2" t="s">
        <v>10</v>
      </c>
    </row>
    <row r="12469" spans="1:7" x14ac:dyDescent="0.25">
      <c r="A12469" s="2" t="s">
        <v>12484</v>
      </c>
      <c r="B12469" t="s">
        <v>5</v>
      </c>
      <c r="C12469" s="1">
        <v>42696</v>
      </c>
      <c r="D12469" s="2">
        <v>1246800</v>
      </c>
      <c r="E12469" s="2">
        <v>1.54</v>
      </c>
      <c r="F12469" s="2">
        <f>tblProdukty[[#This Row],[Cena]]*tblProdukty[[#This Row],[Koeficient]]</f>
        <v>1920072</v>
      </c>
      <c r="G12469" s="2" t="s">
        <v>12</v>
      </c>
    </row>
    <row r="12470" spans="1:7" x14ac:dyDescent="0.25">
      <c r="A12470" s="2" t="s">
        <v>12485</v>
      </c>
      <c r="B12470" t="s">
        <v>5</v>
      </c>
      <c r="C12470" s="1">
        <v>42584</v>
      </c>
      <c r="D12470" s="2">
        <v>1246900</v>
      </c>
      <c r="E12470" s="2">
        <v>1.95</v>
      </c>
      <c r="F12470" s="2">
        <f>tblProdukty[[#This Row],[Cena]]*tblProdukty[[#This Row],[Koeficient]]</f>
        <v>2431455</v>
      </c>
      <c r="G12470" s="2" t="s">
        <v>13</v>
      </c>
    </row>
    <row r="12471" spans="1:7" x14ac:dyDescent="0.25">
      <c r="A12471" s="2" t="s">
        <v>12486</v>
      </c>
      <c r="B12471" t="s">
        <v>5</v>
      </c>
      <c r="C12471" s="1">
        <v>42958</v>
      </c>
      <c r="D12471" s="2">
        <v>1247000</v>
      </c>
      <c r="E12471" s="2">
        <v>1.21</v>
      </c>
      <c r="F12471" s="2">
        <f>tblProdukty[[#This Row],[Cena]]*tblProdukty[[#This Row],[Koeficient]]</f>
        <v>1508870</v>
      </c>
      <c r="G12471" s="2" t="s">
        <v>14</v>
      </c>
    </row>
    <row r="12472" spans="1:7" x14ac:dyDescent="0.25">
      <c r="A12472" s="2" t="s">
        <v>12487</v>
      </c>
      <c r="B12472" t="s">
        <v>5</v>
      </c>
      <c r="C12472" s="1">
        <v>42323</v>
      </c>
      <c r="D12472" s="2">
        <v>1247100</v>
      </c>
      <c r="E12472" s="2">
        <v>1.04</v>
      </c>
      <c r="F12472" s="2">
        <f>tblProdukty[[#This Row],[Cena]]*tblProdukty[[#This Row],[Koeficient]]</f>
        <v>1296984</v>
      </c>
      <c r="G12472" s="2" t="s">
        <v>15</v>
      </c>
    </row>
    <row r="12473" spans="1:7" x14ac:dyDescent="0.25">
      <c r="A12473" s="2" t="s">
        <v>12488</v>
      </c>
      <c r="B12473" t="s">
        <v>5</v>
      </c>
      <c r="C12473" s="1">
        <v>42488</v>
      </c>
      <c r="D12473" s="2">
        <v>1247200</v>
      </c>
      <c r="E12473" s="2">
        <v>1.69</v>
      </c>
      <c r="F12473" s="2">
        <f>tblProdukty[[#This Row],[Cena]]*tblProdukty[[#This Row],[Koeficient]]</f>
        <v>2107768</v>
      </c>
      <c r="G12473" s="2" t="s">
        <v>16</v>
      </c>
    </row>
    <row r="12474" spans="1:7" x14ac:dyDescent="0.25">
      <c r="A12474" s="2" t="s">
        <v>12489</v>
      </c>
      <c r="B12474" t="s">
        <v>5</v>
      </c>
      <c r="C12474" s="1">
        <v>42281</v>
      </c>
      <c r="D12474" s="2">
        <v>1247300</v>
      </c>
      <c r="E12474" s="2">
        <v>1.71</v>
      </c>
      <c r="F12474" s="2">
        <f>tblProdukty[[#This Row],[Cena]]*tblProdukty[[#This Row],[Koeficient]]</f>
        <v>2132883</v>
      </c>
      <c r="G12474" s="2" t="s">
        <v>9</v>
      </c>
    </row>
    <row r="12475" spans="1:7" x14ac:dyDescent="0.25">
      <c r="A12475" s="2" t="s">
        <v>12490</v>
      </c>
      <c r="B12475" t="s">
        <v>5</v>
      </c>
      <c r="C12475" s="1">
        <v>42260</v>
      </c>
      <c r="D12475" s="2">
        <v>1247400</v>
      </c>
      <c r="E12475" s="2">
        <v>1.22</v>
      </c>
      <c r="F12475" s="2">
        <f>tblProdukty[[#This Row],[Cena]]*tblProdukty[[#This Row],[Koeficient]]</f>
        <v>1521828</v>
      </c>
      <c r="G12475" s="2" t="s">
        <v>11</v>
      </c>
    </row>
    <row r="12476" spans="1:7" x14ac:dyDescent="0.25">
      <c r="A12476" s="2" t="s">
        <v>12491</v>
      </c>
      <c r="B12476" t="s">
        <v>5</v>
      </c>
      <c r="C12476" s="1">
        <v>42829</v>
      </c>
      <c r="D12476" s="2">
        <v>1247500</v>
      </c>
      <c r="E12476" s="2">
        <v>1.85</v>
      </c>
      <c r="F12476" s="2">
        <f>tblProdukty[[#This Row],[Cena]]*tblProdukty[[#This Row],[Koeficient]]</f>
        <v>2307875</v>
      </c>
      <c r="G12476" s="2" t="s">
        <v>10</v>
      </c>
    </row>
    <row r="12477" spans="1:7" x14ac:dyDescent="0.25">
      <c r="A12477" s="2" t="s">
        <v>12492</v>
      </c>
      <c r="B12477" t="s">
        <v>5</v>
      </c>
      <c r="C12477" s="1">
        <v>43020</v>
      </c>
      <c r="D12477" s="2">
        <v>1247600</v>
      </c>
      <c r="E12477" s="2">
        <v>1.28</v>
      </c>
      <c r="F12477" s="2">
        <f>tblProdukty[[#This Row],[Cena]]*tblProdukty[[#This Row],[Koeficient]]</f>
        <v>1596928</v>
      </c>
      <c r="G12477" s="2" t="s">
        <v>12</v>
      </c>
    </row>
    <row r="12478" spans="1:7" x14ac:dyDescent="0.25">
      <c r="A12478" s="2" t="s">
        <v>12493</v>
      </c>
      <c r="B12478" t="s">
        <v>5</v>
      </c>
      <c r="C12478" s="1">
        <v>42505</v>
      </c>
      <c r="D12478" s="2">
        <v>1247700</v>
      </c>
      <c r="E12478" s="2">
        <v>1.81</v>
      </c>
      <c r="F12478" s="2">
        <f>tblProdukty[[#This Row],[Cena]]*tblProdukty[[#This Row],[Koeficient]]</f>
        <v>2258337</v>
      </c>
      <c r="G12478" s="2" t="s">
        <v>13</v>
      </c>
    </row>
    <row r="12479" spans="1:7" x14ac:dyDescent="0.25">
      <c r="A12479" s="2" t="s">
        <v>12494</v>
      </c>
      <c r="B12479" t="s">
        <v>5</v>
      </c>
      <c r="C12479" s="1">
        <v>42624</v>
      </c>
      <c r="D12479" s="2">
        <v>1247800</v>
      </c>
      <c r="E12479" s="2">
        <v>1.02</v>
      </c>
      <c r="F12479" s="2">
        <f>tblProdukty[[#This Row],[Cena]]*tblProdukty[[#This Row],[Koeficient]]</f>
        <v>1272756</v>
      </c>
      <c r="G12479" s="2" t="s">
        <v>14</v>
      </c>
    </row>
    <row r="12480" spans="1:7" x14ac:dyDescent="0.25">
      <c r="A12480" s="2" t="s">
        <v>12495</v>
      </c>
      <c r="B12480" t="s">
        <v>5</v>
      </c>
      <c r="C12480" s="1">
        <v>42731</v>
      </c>
      <c r="D12480" s="2">
        <v>1247900</v>
      </c>
      <c r="E12480" s="2">
        <v>1.63</v>
      </c>
      <c r="F12480" s="2">
        <f>tblProdukty[[#This Row],[Cena]]*tblProdukty[[#This Row],[Koeficient]]</f>
        <v>2034076.9999999998</v>
      </c>
      <c r="G12480" s="2" t="s">
        <v>15</v>
      </c>
    </row>
    <row r="12481" spans="1:7" x14ac:dyDescent="0.25">
      <c r="A12481" s="2" t="s">
        <v>12496</v>
      </c>
      <c r="B12481" t="s">
        <v>5</v>
      </c>
      <c r="C12481" s="1">
        <v>42167</v>
      </c>
      <c r="D12481" s="2">
        <v>1248000</v>
      </c>
      <c r="E12481" s="2">
        <v>1.97</v>
      </c>
      <c r="F12481" s="2">
        <f>tblProdukty[[#This Row],[Cena]]*tblProdukty[[#This Row],[Koeficient]]</f>
        <v>2458560</v>
      </c>
      <c r="G12481" s="2" t="s">
        <v>16</v>
      </c>
    </row>
    <row r="12482" spans="1:7" x14ac:dyDescent="0.25">
      <c r="A12482" s="2" t="s">
        <v>12497</v>
      </c>
      <c r="B12482" t="s">
        <v>5</v>
      </c>
      <c r="C12482" s="1">
        <v>42476</v>
      </c>
      <c r="D12482" s="2">
        <v>1248100</v>
      </c>
      <c r="E12482" s="2">
        <v>1.1599999999999999</v>
      </c>
      <c r="F12482" s="2">
        <f>tblProdukty[[#This Row],[Cena]]*tblProdukty[[#This Row],[Koeficient]]</f>
        <v>1447796</v>
      </c>
      <c r="G12482" s="2" t="s">
        <v>9</v>
      </c>
    </row>
    <row r="12483" spans="1:7" x14ac:dyDescent="0.25">
      <c r="A12483" s="2" t="s">
        <v>12498</v>
      </c>
      <c r="B12483" t="s">
        <v>5</v>
      </c>
      <c r="C12483" s="1">
        <v>42670</v>
      </c>
      <c r="D12483" s="2">
        <v>1248200</v>
      </c>
      <c r="E12483" s="2">
        <v>2</v>
      </c>
      <c r="F12483" s="2">
        <f>tblProdukty[[#This Row],[Cena]]*tblProdukty[[#This Row],[Koeficient]]</f>
        <v>2496400</v>
      </c>
      <c r="G12483" s="2" t="s">
        <v>11</v>
      </c>
    </row>
    <row r="12484" spans="1:7" x14ac:dyDescent="0.25">
      <c r="A12484" s="2" t="s">
        <v>12499</v>
      </c>
      <c r="B12484" t="s">
        <v>5</v>
      </c>
      <c r="C12484" s="1">
        <v>42074</v>
      </c>
      <c r="D12484" s="2">
        <v>1248300</v>
      </c>
      <c r="E12484" s="2">
        <v>1.01</v>
      </c>
      <c r="F12484" s="2">
        <f>tblProdukty[[#This Row],[Cena]]*tblProdukty[[#This Row],[Koeficient]]</f>
        <v>1260783</v>
      </c>
      <c r="G12484" s="2" t="s">
        <v>10</v>
      </c>
    </row>
    <row r="12485" spans="1:7" x14ac:dyDescent="0.25">
      <c r="A12485" s="2" t="s">
        <v>12500</v>
      </c>
      <c r="B12485" t="s">
        <v>5</v>
      </c>
      <c r="C12485" s="1">
        <v>42185</v>
      </c>
      <c r="D12485" s="2">
        <v>1248400</v>
      </c>
      <c r="E12485" s="2">
        <v>1.95</v>
      </c>
      <c r="F12485" s="2">
        <f>tblProdukty[[#This Row],[Cena]]*tblProdukty[[#This Row],[Koeficient]]</f>
        <v>2434380</v>
      </c>
      <c r="G12485" s="2" t="s">
        <v>12</v>
      </c>
    </row>
    <row r="12486" spans="1:7" x14ac:dyDescent="0.25">
      <c r="A12486" s="2" t="s">
        <v>12501</v>
      </c>
      <c r="B12486" t="s">
        <v>5</v>
      </c>
      <c r="C12486" s="1">
        <v>42911</v>
      </c>
      <c r="D12486" s="2">
        <v>1248500</v>
      </c>
      <c r="E12486" s="2">
        <v>1.9</v>
      </c>
      <c r="F12486" s="2">
        <f>tblProdukty[[#This Row],[Cena]]*tblProdukty[[#This Row],[Koeficient]]</f>
        <v>2372150</v>
      </c>
      <c r="G12486" s="2" t="s">
        <v>13</v>
      </c>
    </row>
    <row r="12487" spans="1:7" x14ac:dyDescent="0.25">
      <c r="A12487" s="2" t="s">
        <v>12502</v>
      </c>
      <c r="B12487" t="s">
        <v>5</v>
      </c>
      <c r="C12487" s="1">
        <v>42099</v>
      </c>
      <c r="D12487" s="2">
        <v>1248600</v>
      </c>
      <c r="E12487" s="2">
        <v>1.5</v>
      </c>
      <c r="F12487" s="2">
        <f>tblProdukty[[#This Row],[Cena]]*tblProdukty[[#This Row],[Koeficient]]</f>
        <v>1872900</v>
      </c>
      <c r="G12487" s="2" t="s">
        <v>14</v>
      </c>
    </row>
    <row r="12488" spans="1:7" x14ac:dyDescent="0.25">
      <c r="A12488" s="2" t="s">
        <v>12503</v>
      </c>
      <c r="B12488" t="s">
        <v>5</v>
      </c>
      <c r="C12488" s="1">
        <v>42522</v>
      </c>
      <c r="D12488" s="2">
        <v>1248700</v>
      </c>
      <c r="E12488" s="2">
        <v>1.33</v>
      </c>
      <c r="F12488" s="2">
        <f>tblProdukty[[#This Row],[Cena]]*tblProdukty[[#This Row],[Koeficient]]</f>
        <v>1660771</v>
      </c>
      <c r="G12488" s="2" t="s">
        <v>15</v>
      </c>
    </row>
    <row r="12489" spans="1:7" x14ac:dyDescent="0.25">
      <c r="A12489" s="2" t="s">
        <v>12504</v>
      </c>
      <c r="B12489" t="s">
        <v>5</v>
      </c>
      <c r="C12489" s="1">
        <v>42644</v>
      </c>
      <c r="D12489" s="2">
        <v>1248800</v>
      </c>
      <c r="E12489" s="2">
        <v>1.07</v>
      </c>
      <c r="F12489" s="2">
        <f>tblProdukty[[#This Row],[Cena]]*tblProdukty[[#This Row],[Koeficient]]</f>
        <v>1336216</v>
      </c>
      <c r="G12489" s="2" t="s">
        <v>16</v>
      </c>
    </row>
    <row r="12490" spans="1:7" x14ac:dyDescent="0.25">
      <c r="A12490" s="2" t="s">
        <v>12505</v>
      </c>
      <c r="B12490" t="s">
        <v>5</v>
      </c>
      <c r="C12490" s="1">
        <v>42664</v>
      </c>
      <c r="D12490" s="2">
        <v>1248900</v>
      </c>
      <c r="E12490" s="2">
        <v>1.96</v>
      </c>
      <c r="F12490" s="2">
        <f>tblProdukty[[#This Row],[Cena]]*tblProdukty[[#This Row],[Koeficient]]</f>
        <v>2447844</v>
      </c>
      <c r="G12490" s="2" t="s">
        <v>9</v>
      </c>
    </row>
    <row r="12491" spans="1:7" x14ac:dyDescent="0.25">
      <c r="A12491" s="2" t="s">
        <v>12506</v>
      </c>
      <c r="B12491" t="s">
        <v>5</v>
      </c>
      <c r="C12491" s="1">
        <v>42409</v>
      </c>
      <c r="D12491" s="2">
        <v>1249000</v>
      </c>
      <c r="E12491" s="2">
        <v>1.47</v>
      </c>
      <c r="F12491" s="2">
        <f>tblProdukty[[#This Row],[Cena]]*tblProdukty[[#This Row],[Koeficient]]</f>
        <v>1836030</v>
      </c>
      <c r="G12491" s="2" t="s">
        <v>11</v>
      </c>
    </row>
    <row r="12492" spans="1:7" x14ac:dyDescent="0.25">
      <c r="A12492" s="2" t="s">
        <v>12507</v>
      </c>
      <c r="B12492" t="s">
        <v>5</v>
      </c>
      <c r="C12492" s="1">
        <v>42890</v>
      </c>
      <c r="D12492" s="2">
        <v>1249100</v>
      </c>
      <c r="E12492" s="2">
        <v>1.1599999999999999</v>
      </c>
      <c r="F12492" s="2">
        <f>tblProdukty[[#This Row],[Cena]]*tblProdukty[[#This Row],[Koeficient]]</f>
        <v>1448956</v>
      </c>
      <c r="G12492" s="2" t="s">
        <v>10</v>
      </c>
    </row>
    <row r="12493" spans="1:7" x14ac:dyDescent="0.25">
      <c r="A12493" s="2" t="s">
        <v>12508</v>
      </c>
      <c r="B12493" t="s">
        <v>5</v>
      </c>
      <c r="C12493" s="1">
        <v>42848</v>
      </c>
      <c r="D12493" s="2">
        <v>1249200</v>
      </c>
      <c r="E12493" s="2">
        <v>1.94</v>
      </c>
      <c r="F12493" s="2">
        <f>tblProdukty[[#This Row],[Cena]]*tblProdukty[[#This Row],[Koeficient]]</f>
        <v>2423448</v>
      </c>
      <c r="G12493" s="2" t="s">
        <v>12</v>
      </c>
    </row>
    <row r="12494" spans="1:7" x14ac:dyDescent="0.25">
      <c r="A12494" s="2" t="s">
        <v>12509</v>
      </c>
      <c r="B12494" t="s">
        <v>5</v>
      </c>
      <c r="C12494" s="1">
        <v>42744</v>
      </c>
      <c r="D12494" s="2">
        <v>1249300</v>
      </c>
      <c r="E12494" s="2">
        <v>1.02</v>
      </c>
      <c r="F12494" s="2">
        <f>tblProdukty[[#This Row],[Cena]]*tblProdukty[[#This Row],[Koeficient]]</f>
        <v>1274286</v>
      </c>
      <c r="G12494" s="2" t="s">
        <v>13</v>
      </c>
    </row>
    <row r="12495" spans="1:7" x14ac:dyDescent="0.25">
      <c r="A12495" s="2" t="s">
        <v>12510</v>
      </c>
      <c r="B12495" t="s">
        <v>5</v>
      </c>
      <c r="C12495" s="1">
        <v>42260</v>
      </c>
      <c r="D12495" s="2">
        <v>1249400</v>
      </c>
      <c r="E12495" s="2">
        <v>1.81</v>
      </c>
      <c r="F12495" s="2">
        <f>tblProdukty[[#This Row],[Cena]]*tblProdukty[[#This Row],[Koeficient]]</f>
        <v>2261414</v>
      </c>
      <c r="G12495" s="2" t="s">
        <v>14</v>
      </c>
    </row>
    <row r="12496" spans="1:7" x14ac:dyDescent="0.25">
      <c r="A12496" s="2" t="s">
        <v>12511</v>
      </c>
      <c r="B12496" t="s">
        <v>5</v>
      </c>
      <c r="C12496" s="1">
        <v>42158</v>
      </c>
      <c r="D12496" s="2">
        <v>1249500</v>
      </c>
      <c r="E12496" s="2">
        <v>1.97</v>
      </c>
      <c r="F12496" s="2">
        <f>tblProdukty[[#This Row],[Cena]]*tblProdukty[[#This Row],[Koeficient]]</f>
        <v>2461515</v>
      </c>
      <c r="G12496" s="2" t="s">
        <v>15</v>
      </c>
    </row>
    <row r="12497" spans="1:7" x14ac:dyDescent="0.25">
      <c r="A12497" s="2" t="s">
        <v>12512</v>
      </c>
      <c r="B12497" t="s">
        <v>5</v>
      </c>
      <c r="C12497" s="1">
        <v>42150</v>
      </c>
      <c r="D12497" s="2">
        <v>1249600</v>
      </c>
      <c r="E12497" s="2">
        <v>1.24</v>
      </c>
      <c r="F12497" s="2">
        <f>tblProdukty[[#This Row],[Cena]]*tblProdukty[[#This Row],[Koeficient]]</f>
        <v>1549504</v>
      </c>
      <c r="G12497" s="2" t="s">
        <v>16</v>
      </c>
    </row>
    <row r="12498" spans="1:7" x14ac:dyDescent="0.25">
      <c r="A12498" s="2" t="s">
        <v>12513</v>
      </c>
      <c r="B12498" t="s">
        <v>5</v>
      </c>
      <c r="C12498" s="1">
        <v>42595</v>
      </c>
      <c r="D12498" s="2">
        <v>1249700</v>
      </c>
      <c r="E12498" s="2">
        <v>1.37</v>
      </c>
      <c r="F12498" s="2">
        <f>tblProdukty[[#This Row],[Cena]]*tblProdukty[[#This Row],[Koeficient]]</f>
        <v>1712089.0000000002</v>
      </c>
      <c r="G12498" s="2" t="s">
        <v>9</v>
      </c>
    </row>
    <row r="12499" spans="1:7" x14ac:dyDescent="0.25">
      <c r="A12499" s="2" t="s">
        <v>12514</v>
      </c>
      <c r="B12499" t="s">
        <v>5</v>
      </c>
      <c r="C12499" s="1">
        <v>42234</v>
      </c>
      <c r="D12499" s="2">
        <v>1249800</v>
      </c>
      <c r="E12499" s="2">
        <v>1.5</v>
      </c>
      <c r="F12499" s="2">
        <f>tblProdukty[[#This Row],[Cena]]*tblProdukty[[#This Row],[Koeficient]]</f>
        <v>1874700</v>
      </c>
      <c r="G12499" s="2" t="s">
        <v>11</v>
      </c>
    </row>
    <row r="12500" spans="1:7" x14ac:dyDescent="0.25">
      <c r="A12500" s="2" t="s">
        <v>12515</v>
      </c>
      <c r="B12500" t="s">
        <v>5</v>
      </c>
      <c r="C12500" s="1">
        <v>42016</v>
      </c>
      <c r="D12500" s="2">
        <v>1249900</v>
      </c>
      <c r="E12500" s="2">
        <v>1.48</v>
      </c>
      <c r="F12500" s="2">
        <f>tblProdukty[[#This Row],[Cena]]*tblProdukty[[#This Row],[Koeficient]]</f>
        <v>1849852</v>
      </c>
      <c r="G12500" s="2" t="s">
        <v>10</v>
      </c>
    </row>
    <row r="12501" spans="1:7" x14ac:dyDescent="0.25">
      <c r="A12501" s="2" t="s">
        <v>12516</v>
      </c>
      <c r="B12501" t="s">
        <v>5</v>
      </c>
      <c r="C12501" s="1">
        <v>42920</v>
      </c>
      <c r="D12501" s="2">
        <v>1250000</v>
      </c>
      <c r="E12501" s="2">
        <v>1.36</v>
      </c>
      <c r="F12501" s="2">
        <f>tblProdukty[[#This Row],[Cena]]*tblProdukty[[#This Row],[Koeficient]]</f>
        <v>1700000.0000000002</v>
      </c>
      <c r="G12501" s="2" t="s">
        <v>12</v>
      </c>
    </row>
    <row r="12502" spans="1:7" x14ac:dyDescent="0.25">
      <c r="A12502" s="2" t="s">
        <v>12517</v>
      </c>
      <c r="B12502" t="s">
        <v>5</v>
      </c>
      <c r="C12502" s="1">
        <v>42388</v>
      </c>
      <c r="D12502" s="2">
        <v>1250100</v>
      </c>
      <c r="E12502" s="2">
        <v>1.3</v>
      </c>
      <c r="F12502" s="2">
        <f>tblProdukty[[#This Row],[Cena]]*tblProdukty[[#This Row],[Koeficient]]</f>
        <v>1625130</v>
      </c>
      <c r="G12502" s="2" t="s">
        <v>13</v>
      </c>
    </row>
    <row r="12503" spans="1:7" x14ac:dyDescent="0.25">
      <c r="A12503" s="2" t="s">
        <v>12518</v>
      </c>
      <c r="B12503" t="s">
        <v>5</v>
      </c>
      <c r="C12503" s="1">
        <v>42792</v>
      </c>
      <c r="D12503" s="2">
        <v>1250200</v>
      </c>
      <c r="E12503" s="2">
        <v>1.32</v>
      </c>
      <c r="F12503" s="2">
        <f>tblProdukty[[#This Row],[Cena]]*tblProdukty[[#This Row],[Koeficient]]</f>
        <v>1650264</v>
      </c>
      <c r="G12503" s="2" t="s">
        <v>14</v>
      </c>
    </row>
    <row r="12504" spans="1:7" x14ac:dyDescent="0.25">
      <c r="A12504" s="2" t="s">
        <v>12519</v>
      </c>
      <c r="B12504" t="s">
        <v>5</v>
      </c>
      <c r="C12504" s="1">
        <v>43091</v>
      </c>
      <c r="D12504" s="2">
        <v>1250300</v>
      </c>
      <c r="E12504" s="2">
        <v>1.94</v>
      </c>
      <c r="F12504" s="2">
        <f>tblProdukty[[#This Row],[Cena]]*tblProdukty[[#This Row],[Koeficient]]</f>
        <v>2425582</v>
      </c>
      <c r="G12504" s="2" t="s">
        <v>15</v>
      </c>
    </row>
    <row r="12505" spans="1:7" x14ac:dyDescent="0.25">
      <c r="A12505" s="2" t="s">
        <v>12520</v>
      </c>
      <c r="B12505" t="s">
        <v>5</v>
      </c>
      <c r="C12505" s="1">
        <v>42219</v>
      </c>
      <c r="D12505" s="2">
        <v>1250400</v>
      </c>
      <c r="E12505" s="2">
        <v>1.56</v>
      </c>
      <c r="F12505" s="2">
        <f>tblProdukty[[#This Row],[Cena]]*tblProdukty[[#This Row],[Koeficient]]</f>
        <v>1950624</v>
      </c>
      <c r="G12505" s="2" t="s">
        <v>16</v>
      </c>
    </row>
    <row r="12506" spans="1:7" x14ac:dyDescent="0.25">
      <c r="A12506" s="2" t="s">
        <v>12521</v>
      </c>
      <c r="B12506" t="s">
        <v>5</v>
      </c>
      <c r="C12506" s="1">
        <v>42849</v>
      </c>
      <c r="D12506" s="2">
        <v>1250500</v>
      </c>
      <c r="E12506" s="2">
        <v>1.08</v>
      </c>
      <c r="F12506" s="2">
        <f>tblProdukty[[#This Row],[Cena]]*tblProdukty[[#This Row],[Koeficient]]</f>
        <v>1350540</v>
      </c>
      <c r="G12506" s="2" t="s">
        <v>9</v>
      </c>
    </row>
    <row r="12507" spans="1:7" x14ac:dyDescent="0.25">
      <c r="A12507" s="2" t="s">
        <v>12522</v>
      </c>
      <c r="B12507" t="s">
        <v>5</v>
      </c>
      <c r="C12507" s="1">
        <v>42226</v>
      </c>
      <c r="D12507" s="2">
        <v>1250600</v>
      </c>
      <c r="E12507" s="2">
        <v>1.5</v>
      </c>
      <c r="F12507" s="2">
        <f>tblProdukty[[#This Row],[Cena]]*tblProdukty[[#This Row],[Koeficient]]</f>
        <v>1875900</v>
      </c>
      <c r="G12507" s="2" t="s">
        <v>11</v>
      </c>
    </row>
    <row r="12508" spans="1:7" x14ac:dyDescent="0.25">
      <c r="A12508" s="2" t="s">
        <v>12523</v>
      </c>
      <c r="B12508" t="s">
        <v>5</v>
      </c>
      <c r="C12508" s="1">
        <v>42095</v>
      </c>
      <c r="D12508" s="2">
        <v>1250700</v>
      </c>
      <c r="E12508" s="2">
        <v>1.25</v>
      </c>
      <c r="F12508" s="2">
        <f>tblProdukty[[#This Row],[Cena]]*tblProdukty[[#This Row],[Koeficient]]</f>
        <v>1563375</v>
      </c>
      <c r="G12508" s="2" t="s">
        <v>10</v>
      </c>
    </row>
    <row r="12509" spans="1:7" x14ac:dyDescent="0.25">
      <c r="A12509" s="2" t="s">
        <v>12524</v>
      </c>
      <c r="B12509" t="s">
        <v>5</v>
      </c>
      <c r="C12509" s="1">
        <v>42802</v>
      </c>
      <c r="D12509" s="2">
        <v>1250800</v>
      </c>
      <c r="E12509" s="2">
        <v>1.42</v>
      </c>
      <c r="F12509" s="2">
        <f>tblProdukty[[#This Row],[Cena]]*tblProdukty[[#This Row],[Koeficient]]</f>
        <v>1776136</v>
      </c>
      <c r="G12509" s="2" t="s">
        <v>12</v>
      </c>
    </row>
    <row r="12510" spans="1:7" x14ac:dyDescent="0.25">
      <c r="A12510" s="2" t="s">
        <v>12525</v>
      </c>
      <c r="B12510" t="s">
        <v>5</v>
      </c>
      <c r="C12510" s="1">
        <v>42923</v>
      </c>
      <c r="D12510" s="2">
        <v>1250900</v>
      </c>
      <c r="E12510" s="2">
        <v>1.35</v>
      </c>
      <c r="F12510" s="2">
        <f>tblProdukty[[#This Row],[Cena]]*tblProdukty[[#This Row],[Koeficient]]</f>
        <v>1688715</v>
      </c>
      <c r="G12510" s="2" t="s">
        <v>13</v>
      </c>
    </row>
    <row r="12511" spans="1:7" x14ac:dyDescent="0.25">
      <c r="A12511" s="2" t="s">
        <v>12526</v>
      </c>
      <c r="B12511" t="s">
        <v>5</v>
      </c>
      <c r="C12511" s="1">
        <v>42693</v>
      </c>
      <c r="D12511" s="2">
        <v>1251000</v>
      </c>
      <c r="E12511" s="2">
        <v>1.89</v>
      </c>
      <c r="F12511" s="2">
        <f>tblProdukty[[#This Row],[Cena]]*tblProdukty[[#This Row],[Koeficient]]</f>
        <v>2364390</v>
      </c>
      <c r="G12511" s="2" t="s">
        <v>14</v>
      </c>
    </row>
    <row r="12512" spans="1:7" x14ac:dyDescent="0.25">
      <c r="A12512" s="2" t="s">
        <v>12527</v>
      </c>
      <c r="B12512" t="s">
        <v>5</v>
      </c>
      <c r="C12512" s="1">
        <v>42754</v>
      </c>
      <c r="D12512" s="2">
        <v>1251100</v>
      </c>
      <c r="E12512" s="2">
        <v>1.98</v>
      </c>
      <c r="F12512" s="2">
        <f>tblProdukty[[#This Row],[Cena]]*tblProdukty[[#This Row],[Koeficient]]</f>
        <v>2477178</v>
      </c>
      <c r="G12512" s="2" t="s">
        <v>15</v>
      </c>
    </row>
    <row r="12513" spans="1:7" x14ac:dyDescent="0.25">
      <c r="A12513" s="2" t="s">
        <v>12528</v>
      </c>
      <c r="B12513" t="s">
        <v>5</v>
      </c>
      <c r="C12513" s="1">
        <v>42815</v>
      </c>
      <c r="D12513" s="2">
        <v>1251200</v>
      </c>
      <c r="E12513" s="2">
        <v>1.03</v>
      </c>
      <c r="F12513" s="2">
        <f>tblProdukty[[#This Row],[Cena]]*tblProdukty[[#This Row],[Koeficient]]</f>
        <v>1288736</v>
      </c>
      <c r="G12513" s="2" t="s">
        <v>16</v>
      </c>
    </row>
    <row r="12514" spans="1:7" x14ac:dyDescent="0.25">
      <c r="A12514" s="2" t="s">
        <v>12529</v>
      </c>
      <c r="B12514" t="s">
        <v>5</v>
      </c>
      <c r="C12514" s="1">
        <v>42874</v>
      </c>
      <c r="D12514" s="2">
        <v>1251300</v>
      </c>
      <c r="E12514" s="2">
        <v>1.67</v>
      </c>
      <c r="F12514" s="2">
        <f>tblProdukty[[#This Row],[Cena]]*tblProdukty[[#This Row],[Koeficient]]</f>
        <v>2089671</v>
      </c>
      <c r="G12514" s="2" t="s">
        <v>9</v>
      </c>
    </row>
    <row r="12515" spans="1:7" x14ac:dyDescent="0.25">
      <c r="A12515" s="2" t="s">
        <v>12530</v>
      </c>
      <c r="B12515" t="s">
        <v>5</v>
      </c>
      <c r="C12515" s="1">
        <v>42158</v>
      </c>
      <c r="D12515" s="2">
        <v>1251400</v>
      </c>
      <c r="E12515" s="2">
        <v>1.59</v>
      </c>
      <c r="F12515" s="2">
        <f>tblProdukty[[#This Row],[Cena]]*tblProdukty[[#This Row],[Koeficient]]</f>
        <v>1989726</v>
      </c>
      <c r="G12515" s="2" t="s">
        <v>11</v>
      </c>
    </row>
    <row r="12516" spans="1:7" x14ac:dyDescent="0.25">
      <c r="A12516" s="2" t="s">
        <v>12531</v>
      </c>
      <c r="B12516" t="s">
        <v>5</v>
      </c>
      <c r="C12516" s="1">
        <v>42504</v>
      </c>
      <c r="D12516" s="2">
        <v>1251500</v>
      </c>
      <c r="E12516" s="2">
        <v>1.49</v>
      </c>
      <c r="F12516" s="2">
        <f>tblProdukty[[#This Row],[Cena]]*tblProdukty[[#This Row],[Koeficient]]</f>
        <v>1864735</v>
      </c>
      <c r="G12516" s="2" t="s">
        <v>10</v>
      </c>
    </row>
    <row r="12517" spans="1:7" x14ac:dyDescent="0.25">
      <c r="A12517" s="2" t="s">
        <v>12532</v>
      </c>
      <c r="B12517" t="s">
        <v>5</v>
      </c>
      <c r="C12517" s="1">
        <v>42726</v>
      </c>
      <c r="D12517" s="2">
        <v>1251600</v>
      </c>
      <c r="E12517" s="2">
        <v>1.98</v>
      </c>
      <c r="F12517" s="2">
        <f>tblProdukty[[#This Row],[Cena]]*tblProdukty[[#This Row],[Koeficient]]</f>
        <v>2478168</v>
      </c>
      <c r="G12517" s="2" t="s">
        <v>12</v>
      </c>
    </row>
    <row r="12518" spans="1:7" x14ac:dyDescent="0.25">
      <c r="A12518" s="2" t="s">
        <v>12533</v>
      </c>
      <c r="B12518" t="s">
        <v>5</v>
      </c>
      <c r="C12518" s="1">
        <v>42517</v>
      </c>
      <c r="D12518" s="2">
        <v>1251700</v>
      </c>
      <c r="E12518" s="2">
        <v>1.38</v>
      </c>
      <c r="F12518" s="2">
        <f>tblProdukty[[#This Row],[Cena]]*tblProdukty[[#This Row],[Koeficient]]</f>
        <v>1727345.9999999998</v>
      </c>
      <c r="G12518" s="2" t="s">
        <v>13</v>
      </c>
    </row>
    <row r="12519" spans="1:7" x14ac:dyDescent="0.25">
      <c r="A12519" s="2" t="s">
        <v>12534</v>
      </c>
      <c r="B12519" t="s">
        <v>5</v>
      </c>
      <c r="C12519" s="1">
        <v>42292</v>
      </c>
      <c r="D12519" s="2">
        <v>1251800</v>
      </c>
      <c r="E12519" s="2">
        <v>1.57</v>
      </c>
      <c r="F12519" s="2">
        <f>tblProdukty[[#This Row],[Cena]]*tblProdukty[[#This Row],[Koeficient]]</f>
        <v>1965326</v>
      </c>
      <c r="G12519" s="2" t="s">
        <v>14</v>
      </c>
    </row>
    <row r="12520" spans="1:7" x14ac:dyDescent="0.25">
      <c r="A12520" s="2" t="s">
        <v>12535</v>
      </c>
      <c r="B12520" t="s">
        <v>5</v>
      </c>
      <c r="C12520" s="1">
        <v>42208</v>
      </c>
      <c r="D12520" s="2">
        <v>1251900</v>
      </c>
      <c r="E12520" s="2">
        <v>1.85</v>
      </c>
      <c r="F12520" s="2">
        <f>tblProdukty[[#This Row],[Cena]]*tblProdukty[[#This Row],[Koeficient]]</f>
        <v>2316015</v>
      </c>
      <c r="G12520" s="2" t="s">
        <v>15</v>
      </c>
    </row>
    <row r="12521" spans="1:7" x14ac:dyDescent="0.25">
      <c r="A12521" s="2" t="s">
        <v>12536</v>
      </c>
      <c r="B12521" t="s">
        <v>5</v>
      </c>
      <c r="C12521" s="1">
        <v>42315</v>
      </c>
      <c r="D12521" s="2">
        <v>1252000</v>
      </c>
      <c r="E12521" s="2">
        <v>1.24</v>
      </c>
      <c r="F12521" s="2">
        <f>tblProdukty[[#This Row],[Cena]]*tblProdukty[[#This Row],[Koeficient]]</f>
        <v>1552480</v>
      </c>
      <c r="G12521" s="2" t="s">
        <v>16</v>
      </c>
    </row>
    <row r="12522" spans="1:7" x14ac:dyDescent="0.25">
      <c r="A12522" s="2" t="s">
        <v>12537</v>
      </c>
      <c r="B12522" t="s">
        <v>5</v>
      </c>
      <c r="C12522" s="1">
        <v>42197</v>
      </c>
      <c r="D12522" s="2">
        <v>1252100</v>
      </c>
      <c r="E12522" s="2">
        <v>1.96</v>
      </c>
      <c r="F12522" s="2">
        <f>tblProdukty[[#This Row],[Cena]]*tblProdukty[[#This Row],[Koeficient]]</f>
        <v>2454116</v>
      </c>
      <c r="G12522" s="2" t="s">
        <v>9</v>
      </c>
    </row>
    <row r="12523" spans="1:7" x14ac:dyDescent="0.25">
      <c r="A12523" s="2" t="s">
        <v>12538</v>
      </c>
      <c r="B12523" t="s">
        <v>5</v>
      </c>
      <c r="C12523" s="1">
        <v>42880</v>
      </c>
      <c r="D12523" s="2">
        <v>1252200</v>
      </c>
      <c r="E12523" s="2">
        <v>1.67</v>
      </c>
      <c r="F12523" s="2">
        <f>tblProdukty[[#This Row],[Cena]]*tblProdukty[[#This Row],[Koeficient]]</f>
        <v>2091174</v>
      </c>
      <c r="G12523" s="2" t="s">
        <v>11</v>
      </c>
    </row>
    <row r="12524" spans="1:7" x14ac:dyDescent="0.25">
      <c r="A12524" s="2" t="s">
        <v>12539</v>
      </c>
      <c r="B12524" t="s">
        <v>5</v>
      </c>
      <c r="C12524" s="1">
        <v>42223</v>
      </c>
      <c r="D12524" s="2">
        <v>1252300</v>
      </c>
      <c r="E12524" s="2">
        <v>1.1499999999999999</v>
      </c>
      <c r="F12524" s="2">
        <f>tblProdukty[[#This Row],[Cena]]*tblProdukty[[#This Row],[Koeficient]]</f>
        <v>1440145</v>
      </c>
      <c r="G12524" s="2" t="s">
        <v>10</v>
      </c>
    </row>
    <row r="12525" spans="1:7" x14ac:dyDescent="0.25">
      <c r="A12525" s="2" t="s">
        <v>12540</v>
      </c>
      <c r="B12525" t="s">
        <v>5</v>
      </c>
      <c r="C12525" s="1">
        <v>42788</v>
      </c>
      <c r="D12525" s="2">
        <v>1252400</v>
      </c>
      <c r="E12525" s="2">
        <v>1.68</v>
      </c>
      <c r="F12525" s="2">
        <f>tblProdukty[[#This Row],[Cena]]*tblProdukty[[#This Row],[Koeficient]]</f>
        <v>2104032</v>
      </c>
      <c r="G12525" s="2" t="s">
        <v>12</v>
      </c>
    </row>
    <row r="12526" spans="1:7" x14ac:dyDescent="0.25">
      <c r="A12526" s="2" t="s">
        <v>12541</v>
      </c>
      <c r="B12526" t="s">
        <v>5</v>
      </c>
      <c r="C12526" s="1">
        <v>42844</v>
      </c>
      <c r="D12526" s="2">
        <v>1252500</v>
      </c>
      <c r="E12526" s="2">
        <v>1.19</v>
      </c>
      <c r="F12526" s="2">
        <f>tblProdukty[[#This Row],[Cena]]*tblProdukty[[#This Row],[Koeficient]]</f>
        <v>1490475</v>
      </c>
      <c r="G12526" s="2" t="s">
        <v>13</v>
      </c>
    </row>
    <row r="12527" spans="1:7" x14ac:dyDescent="0.25">
      <c r="A12527" s="2" t="s">
        <v>12542</v>
      </c>
      <c r="B12527" t="s">
        <v>5</v>
      </c>
      <c r="C12527" s="1">
        <v>42537</v>
      </c>
      <c r="D12527" s="2">
        <v>1252600</v>
      </c>
      <c r="E12527" s="2">
        <v>1.43</v>
      </c>
      <c r="F12527" s="2">
        <f>tblProdukty[[#This Row],[Cena]]*tblProdukty[[#This Row],[Koeficient]]</f>
        <v>1791218</v>
      </c>
      <c r="G12527" s="2" t="s">
        <v>14</v>
      </c>
    </row>
    <row r="12528" spans="1:7" x14ac:dyDescent="0.25">
      <c r="A12528" s="2" t="s">
        <v>12543</v>
      </c>
      <c r="B12528" t="s">
        <v>5</v>
      </c>
      <c r="C12528" s="1">
        <v>42139</v>
      </c>
      <c r="D12528" s="2">
        <v>1252700</v>
      </c>
      <c r="E12528" s="2">
        <v>1.02</v>
      </c>
      <c r="F12528" s="2">
        <f>tblProdukty[[#This Row],[Cena]]*tblProdukty[[#This Row],[Koeficient]]</f>
        <v>1277754</v>
      </c>
      <c r="G12528" s="2" t="s">
        <v>15</v>
      </c>
    </row>
    <row r="12529" spans="1:7" x14ac:dyDescent="0.25">
      <c r="A12529" s="2" t="s">
        <v>12544</v>
      </c>
      <c r="B12529" t="s">
        <v>5</v>
      </c>
      <c r="C12529" s="1">
        <v>42601</v>
      </c>
      <c r="D12529" s="2">
        <v>1252800</v>
      </c>
      <c r="E12529" s="2">
        <v>1.76</v>
      </c>
      <c r="F12529" s="2">
        <f>tblProdukty[[#This Row],[Cena]]*tblProdukty[[#This Row],[Koeficient]]</f>
        <v>2204928</v>
      </c>
      <c r="G12529" s="2" t="s">
        <v>16</v>
      </c>
    </row>
    <row r="12530" spans="1:7" x14ac:dyDescent="0.25">
      <c r="A12530" s="2" t="s">
        <v>12545</v>
      </c>
      <c r="B12530" t="s">
        <v>5</v>
      </c>
      <c r="C12530" s="1">
        <v>42141</v>
      </c>
      <c r="D12530" s="2">
        <v>1252900</v>
      </c>
      <c r="E12530" s="2">
        <v>1.0900000000000001</v>
      </c>
      <c r="F12530" s="2">
        <f>tblProdukty[[#This Row],[Cena]]*tblProdukty[[#This Row],[Koeficient]]</f>
        <v>1365661</v>
      </c>
      <c r="G12530" s="2" t="s">
        <v>9</v>
      </c>
    </row>
    <row r="12531" spans="1:7" x14ac:dyDescent="0.25">
      <c r="A12531" s="2" t="s">
        <v>12546</v>
      </c>
      <c r="B12531" t="s">
        <v>5</v>
      </c>
      <c r="C12531" s="1">
        <v>42483</v>
      </c>
      <c r="D12531" s="2">
        <v>1253000</v>
      </c>
      <c r="E12531" s="2">
        <v>1.44</v>
      </c>
      <c r="F12531" s="2">
        <f>tblProdukty[[#This Row],[Cena]]*tblProdukty[[#This Row],[Koeficient]]</f>
        <v>1804320</v>
      </c>
      <c r="G12531" s="2" t="s">
        <v>11</v>
      </c>
    </row>
    <row r="12532" spans="1:7" x14ac:dyDescent="0.25">
      <c r="A12532" s="2" t="s">
        <v>12547</v>
      </c>
      <c r="B12532" t="s">
        <v>5</v>
      </c>
      <c r="C12532" s="1">
        <v>42655</v>
      </c>
      <c r="D12532" s="2">
        <v>1253100</v>
      </c>
      <c r="E12532" s="2">
        <v>1.53</v>
      </c>
      <c r="F12532" s="2">
        <f>tblProdukty[[#This Row],[Cena]]*tblProdukty[[#This Row],[Koeficient]]</f>
        <v>1917243</v>
      </c>
      <c r="G12532" s="2" t="s">
        <v>10</v>
      </c>
    </row>
    <row r="12533" spans="1:7" x14ac:dyDescent="0.25">
      <c r="A12533" s="2" t="s">
        <v>12548</v>
      </c>
      <c r="B12533" t="s">
        <v>5</v>
      </c>
      <c r="C12533" s="1">
        <v>42180</v>
      </c>
      <c r="D12533" s="2">
        <v>1253200</v>
      </c>
      <c r="E12533" s="2">
        <v>1.6</v>
      </c>
      <c r="F12533" s="2">
        <f>tblProdukty[[#This Row],[Cena]]*tblProdukty[[#This Row],[Koeficient]]</f>
        <v>2005120</v>
      </c>
      <c r="G12533" s="2" t="s">
        <v>12</v>
      </c>
    </row>
    <row r="12534" spans="1:7" x14ac:dyDescent="0.25">
      <c r="A12534" s="2" t="s">
        <v>12549</v>
      </c>
      <c r="B12534" t="s">
        <v>5</v>
      </c>
      <c r="C12534" s="1">
        <v>42014</v>
      </c>
      <c r="D12534" s="2">
        <v>1253300</v>
      </c>
      <c r="E12534" s="2">
        <v>1.69</v>
      </c>
      <c r="F12534" s="2">
        <f>tblProdukty[[#This Row],[Cena]]*tblProdukty[[#This Row],[Koeficient]]</f>
        <v>2118077</v>
      </c>
      <c r="G12534" s="2" t="s">
        <v>13</v>
      </c>
    </row>
    <row r="12535" spans="1:7" x14ac:dyDescent="0.25">
      <c r="A12535" s="2" t="s">
        <v>12550</v>
      </c>
      <c r="B12535" t="s">
        <v>5</v>
      </c>
      <c r="C12535" s="1">
        <v>42729</v>
      </c>
      <c r="D12535" s="2">
        <v>1253400</v>
      </c>
      <c r="E12535" s="2">
        <v>1.07</v>
      </c>
      <c r="F12535" s="2">
        <f>tblProdukty[[#This Row],[Cena]]*tblProdukty[[#This Row],[Koeficient]]</f>
        <v>1341138</v>
      </c>
      <c r="G12535" s="2" t="s">
        <v>14</v>
      </c>
    </row>
    <row r="12536" spans="1:7" x14ac:dyDescent="0.25">
      <c r="A12536" s="2" t="s">
        <v>12551</v>
      </c>
      <c r="B12536" t="s">
        <v>5</v>
      </c>
      <c r="C12536" s="1">
        <v>42773</v>
      </c>
      <c r="D12536" s="2">
        <v>1253500</v>
      </c>
      <c r="E12536" s="2">
        <v>1.91</v>
      </c>
      <c r="F12536" s="2">
        <f>tblProdukty[[#This Row],[Cena]]*tblProdukty[[#This Row],[Koeficient]]</f>
        <v>2394185</v>
      </c>
      <c r="G12536" s="2" t="s">
        <v>15</v>
      </c>
    </row>
    <row r="12537" spans="1:7" x14ac:dyDescent="0.25">
      <c r="A12537" s="2" t="s">
        <v>12552</v>
      </c>
      <c r="B12537" t="s">
        <v>5</v>
      </c>
      <c r="C12537" s="1">
        <v>42930</v>
      </c>
      <c r="D12537" s="2">
        <v>1253600</v>
      </c>
      <c r="E12537" s="2">
        <v>1.03</v>
      </c>
      <c r="F12537" s="2">
        <f>tblProdukty[[#This Row],[Cena]]*tblProdukty[[#This Row],[Koeficient]]</f>
        <v>1291208</v>
      </c>
      <c r="G12537" s="2" t="s">
        <v>16</v>
      </c>
    </row>
    <row r="12538" spans="1:7" x14ac:dyDescent="0.25">
      <c r="A12538" s="2" t="s">
        <v>12553</v>
      </c>
      <c r="B12538" t="s">
        <v>5</v>
      </c>
      <c r="C12538" s="1">
        <v>42190</v>
      </c>
      <c r="D12538" s="2">
        <v>1253700</v>
      </c>
      <c r="E12538" s="2">
        <v>1.99</v>
      </c>
      <c r="F12538" s="2">
        <f>tblProdukty[[#This Row],[Cena]]*tblProdukty[[#This Row],[Koeficient]]</f>
        <v>2494863</v>
      </c>
      <c r="G12538" s="2" t="s">
        <v>9</v>
      </c>
    </row>
    <row r="12539" spans="1:7" x14ac:dyDescent="0.25">
      <c r="A12539" s="2" t="s">
        <v>12554</v>
      </c>
      <c r="B12539" t="s">
        <v>5</v>
      </c>
      <c r="C12539" s="1">
        <v>42774</v>
      </c>
      <c r="D12539" s="2">
        <v>1253800</v>
      </c>
      <c r="E12539" s="2">
        <v>1.61</v>
      </c>
      <c r="F12539" s="2">
        <f>tblProdukty[[#This Row],[Cena]]*tblProdukty[[#This Row],[Koeficient]]</f>
        <v>2018618.0000000002</v>
      </c>
      <c r="G12539" s="2" t="s">
        <v>11</v>
      </c>
    </row>
    <row r="12540" spans="1:7" x14ac:dyDescent="0.25">
      <c r="A12540" s="2" t="s">
        <v>12555</v>
      </c>
      <c r="B12540" t="s">
        <v>5</v>
      </c>
      <c r="C12540" s="1">
        <v>42599</v>
      </c>
      <c r="D12540" s="2">
        <v>1253900</v>
      </c>
      <c r="E12540" s="2">
        <v>1.75</v>
      </c>
      <c r="F12540" s="2">
        <f>tblProdukty[[#This Row],[Cena]]*tblProdukty[[#This Row],[Koeficient]]</f>
        <v>2194325</v>
      </c>
      <c r="G12540" s="2" t="s">
        <v>10</v>
      </c>
    </row>
    <row r="12541" spans="1:7" x14ac:dyDescent="0.25">
      <c r="A12541" s="2" t="s">
        <v>12556</v>
      </c>
      <c r="B12541" t="s">
        <v>5</v>
      </c>
      <c r="C12541" s="1">
        <v>43088</v>
      </c>
      <c r="D12541" s="2">
        <v>1254000</v>
      </c>
      <c r="E12541" s="2">
        <v>1.53</v>
      </c>
      <c r="F12541" s="2">
        <f>tblProdukty[[#This Row],[Cena]]*tblProdukty[[#This Row],[Koeficient]]</f>
        <v>1918620</v>
      </c>
      <c r="G12541" s="2" t="s">
        <v>12</v>
      </c>
    </row>
    <row r="12542" spans="1:7" x14ac:dyDescent="0.25">
      <c r="A12542" s="2" t="s">
        <v>12557</v>
      </c>
      <c r="B12542" t="s">
        <v>5</v>
      </c>
      <c r="C12542" s="1">
        <v>43066</v>
      </c>
      <c r="D12542" s="2">
        <v>1254100</v>
      </c>
      <c r="E12542" s="2">
        <v>1.29</v>
      </c>
      <c r="F12542" s="2">
        <f>tblProdukty[[#This Row],[Cena]]*tblProdukty[[#This Row],[Koeficient]]</f>
        <v>1617789</v>
      </c>
      <c r="G12542" s="2" t="s">
        <v>13</v>
      </c>
    </row>
    <row r="12543" spans="1:7" x14ac:dyDescent="0.25">
      <c r="A12543" s="2" t="s">
        <v>12558</v>
      </c>
      <c r="B12543" t="s">
        <v>5</v>
      </c>
      <c r="C12543" s="1">
        <v>42328</v>
      </c>
      <c r="D12543" s="2">
        <v>1254200</v>
      </c>
      <c r="E12543" s="2">
        <v>1.85</v>
      </c>
      <c r="F12543" s="2">
        <f>tblProdukty[[#This Row],[Cena]]*tblProdukty[[#This Row],[Koeficient]]</f>
        <v>2320270</v>
      </c>
      <c r="G12543" s="2" t="s">
        <v>14</v>
      </c>
    </row>
    <row r="12544" spans="1:7" x14ac:dyDescent="0.25">
      <c r="A12544" s="2" t="s">
        <v>12559</v>
      </c>
      <c r="B12544" t="s">
        <v>5</v>
      </c>
      <c r="C12544" s="1">
        <v>42643</v>
      </c>
      <c r="D12544" s="2">
        <v>1254300</v>
      </c>
      <c r="E12544" s="2">
        <v>1.61</v>
      </c>
      <c r="F12544" s="2">
        <f>tblProdukty[[#This Row],[Cena]]*tblProdukty[[#This Row],[Koeficient]]</f>
        <v>2019423.0000000002</v>
      </c>
      <c r="G12544" s="2" t="s">
        <v>15</v>
      </c>
    </row>
    <row r="12545" spans="1:7" x14ac:dyDescent="0.25">
      <c r="A12545" s="2" t="s">
        <v>12560</v>
      </c>
      <c r="B12545" t="s">
        <v>5</v>
      </c>
      <c r="C12545" s="1">
        <v>42948</v>
      </c>
      <c r="D12545" s="2">
        <v>1254400</v>
      </c>
      <c r="E12545" s="2">
        <v>1.1000000000000001</v>
      </c>
      <c r="F12545" s="2">
        <f>tblProdukty[[#This Row],[Cena]]*tblProdukty[[#This Row],[Koeficient]]</f>
        <v>1379840</v>
      </c>
      <c r="G12545" s="2" t="s">
        <v>16</v>
      </c>
    </row>
    <row r="12546" spans="1:7" x14ac:dyDescent="0.25">
      <c r="A12546" s="2" t="s">
        <v>12561</v>
      </c>
      <c r="B12546" t="s">
        <v>5</v>
      </c>
      <c r="C12546" s="1">
        <v>42574</v>
      </c>
      <c r="D12546" s="2">
        <v>1254500</v>
      </c>
      <c r="E12546" s="2">
        <v>1.43</v>
      </c>
      <c r="F12546" s="2">
        <f>tblProdukty[[#This Row],[Cena]]*tblProdukty[[#This Row],[Koeficient]]</f>
        <v>1793935</v>
      </c>
      <c r="G12546" s="2" t="s">
        <v>9</v>
      </c>
    </row>
    <row r="12547" spans="1:7" x14ac:dyDescent="0.25">
      <c r="A12547" s="2" t="s">
        <v>12562</v>
      </c>
      <c r="B12547" t="s">
        <v>5</v>
      </c>
      <c r="C12547" s="1">
        <v>42195</v>
      </c>
      <c r="D12547" s="2">
        <v>1254600</v>
      </c>
      <c r="E12547" s="2">
        <v>1.18</v>
      </c>
      <c r="F12547" s="2">
        <f>tblProdukty[[#This Row],[Cena]]*tblProdukty[[#This Row],[Koeficient]]</f>
        <v>1480428</v>
      </c>
      <c r="G12547" s="2" t="s">
        <v>11</v>
      </c>
    </row>
    <row r="12548" spans="1:7" x14ac:dyDescent="0.25">
      <c r="A12548" s="2" t="s">
        <v>12563</v>
      </c>
      <c r="B12548" t="s">
        <v>5</v>
      </c>
      <c r="C12548" s="1">
        <v>42732</v>
      </c>
      <c r="D12548" s="2">
        <v>1254700</v>
      </c>
      <c r="E12548" s="2">
        <v>1.47</v>
      </c>
      <c r="F12548" s="2">
        <f>tblProdukty[[#This Row],[Cena]]*tblProdukty[[#This Row],[Koeficient]]</f>
        <v>1844409</v>
      </c>
      <c r="G12548" s="2" t="s">
        <v>10</v>
      </c>
    </row>
    <row r="12549" spans="1:7" x14ac:dyDescent="0.25">
      <c r="A12549" s="2" t="s">
        <v>12564</v>
      </c>
      <c r="B12549" t="s">
        <v>5</v>
      </c>
      <c r="C12549" s="1">
        <v>43076</v>
      </c>
      <c r="D12549" s="2">
        <v>1254800</v>
      </c>
      <c r="E12549" s="2">
        <v>1.85</v>
      </c>
      <c r="F12549" s="2">
        <f>tblProdukty[[#This Row],[Cena]]*tblProdukty[[#This Row],[Koeficient]]</f>
        <v>2321380</v>
      </c>
      <c r="G12549" s="2" t="s">
        <v>12</v>
      </c>
    </row>
    <row r="12550" spans="1:7" x14ac:dyDescent="0.25">
      <c r="A12550" s="2" t="s">
        <v>12565</v>
      </c>
      <c r="B12550" t="s">
        <v>5</v>
      </c>
      <c r="C12550" s="1">
        <v>43040</v>
      </c>
      <c r="D12550" s="2">
        <v>1254900</v>
      </c>
      <c r="E12550" s="2">
        <v>1.83</v>
      </c>
      <c r="F12550" s="2">
        <f>tblProdukty[[#This Row],[Cena]]*tblProdukty[[#This Row],[Koeficient]]</f>
        <v>2296467</v>
      </c>
      <c r="G12550" s="2" t="s">
        <v>13</v>
      </c>
    </row>
    <row r="12551" spans="1:7" x14ac:dyDescent="0.25">
      <c r="A12551" s="2" t="s">
        <v>12566</v>
      </c>
      <c r="B12551" t="s">
        <v>5</v>
      </c>
      <c r="C12551" s="1">
        <v>42805</v>
      </c>
      <c r="D12551" s="2">
        <v>1255000</v>
      </c>
      <c r="E12551" s="2">
        <v>1.75</v>
      </c>
      <c r="F12551" s="2">
        <f>tblProdukty[[#This Row],[Cena]]*tblProdukty[[#This Row],[Koeficient]]</f>
        <v>2196250</v>
      </c>
      <c r="G12551" s="2" t="s">
        <v>14</v>
      </c>
    </row>
    <row r="12552" spans="1:7" x14ac:dyDescent="0.25">
      <c r="A12552" s="2" t="s">
        <v>12567</v>
      </c>
      <c r="B12552" t="s">
        <v>5</v>
      </c>
      <c r="C12552" s="1">
        <v>42128</v>
      </c>
      <c r="D12552" s="2">
        <v>1255100</v>
      </c>
      <c r="E12552" s="2">
        <v>1.83</v>
      </c>
      <c r="F12552" s="2">
        <f>tblProdukty[[#This Row],[Cena]]*tblProdukty[[#This Row],[Koeficient]]</f>
        <v>2296833</v>
      </c>
      <c r="G12552" s="2" t="s">
        <v>15</v>
      </c>
    </row>
    <row r="12553" spans="1:7" x14ac:dyDescent="0.25">
      <c r="A12553" s="2" t="s">
        <v>12568</v>
      </c>
      <c r="B12553" t="s">
        <v>5</v>
      </c>
      <c r="C12553" s="1">
        <v>42660</v>
      </c>
      <c r="D12553" s="2">
        <v>1255200</v>
      </c>
      <c r="E12553" s="2">
        <v>1.79</v>
      </c>
      <c r="F12553" s="2">
        <f>tblProdukty[[#This Row],[Cena]]*tblProdukty[[#This Row],[Koeficient]]</f>
        <v>2246808</v>
      </c>
      <c r="G12553" s="2" t="s">
        <v>16</v>
      </c>
    </row>
    <row r="12554" spans="1:7" x14ac:dyDescent="0.25">
      <c r="A12554" s="2" t="s">
        <v>12569</v>
      </c>
      <c r="B12554" t="s">
        <v>5</v>
      </c>
      <c r="C12554" s="1">
        <v>42737</v>
      </c>
      <c r="D12554" s="2">
        <v>1255300</v>
      </c>
      <c r="E12554" s="2">
        <v>2</v>
      </c>
      <c r="F12554" s="2">
        <f>tblProdukty[[#This Row],[Cena]]*tblProdukty[[#This Row],[Koeficient]]</f>
        <v>2510600</v>
      </c>
      <c r="G12554" s="2" t="s">
        <v>9</v>
      </c>
    </row>
    <row r="12555" spans="1:7" x14ac:dyDescent="0.25">
      <c r="A12555" s="2" t="s">
        <v>12570</v>
      </c>
      <c r="B12555" t="s">
        <v>5</v>
      </c>
      <c r="C12555" s="1">
        <v>42495</v>
      </c>
      <c r="D12555" s="2">
        <v>1255400</v>
      </c>
      <c r="E12555" s="2">
        <v>1.52</v>
      </c>
      <c r="F12555" s="2">
        <f>tblProdukty[[#This Row],[Cena]]*tblProdukty[[#This Row],[Koeficient]]</f>
        <v>1908208</v>
      </c>
      <c r="G12555" s="2" t="s">
        <v>11</v>
      </c>
    </row>
    <row r="12556" spans="1:7" x14ac:dyDescent="0.25">
      <c r="A12556" s="2" t="s">
        <v>12571</v>
      </c>
      <c r="B12556" t="s">
        <v>5</v>
      </c>
      <c r="C12556" s="1">
        <v>42236</v>
      </c>
      <c r="D12556" s="2">
        <v>1255500</v>
      </c>
      <c r="E12556" s="2">
        <v>1.39</v>
      </c>
      <c r="F12556" s="2">
        <f>tblProdukty[[#This Row],[Cena]]*tblProdukty[[#This Row],[Koeficient]]</f>
        <v>1745144.9999999998</v>
      </c>
      <c r="G12556" s="2" t="s">
        <v>10</v>
      </c>
    </row>
    <row r="12557" spans="1:7" x14ac:dyDescent="0.25">
      <c r="A12557" s="2" t="s">
        <v>12572</v>
      </c>
      <c r="B12557" t="s">
        <v>5</v>
      </c>
      <c r="C12557" s="1">
        <v>42610</v>
      </c>
      <c r="D12557" s="2">
        <v>1255600</v>
      </c>
      <c r="E12557" s="2">
        <v>1.53</v>
      </c>
      <c r="F12557" s="2">
        <f>tblProdukty[[#This Row],[Cena]]*tblProdukty[[#This Row],[Koeficient]]</f>
        <v>1921068</v>
      </c>
      <c r="G12557" s="2" t="s">
        <v>12</v>
      </c>
    </row>
    <row r="12558" spans="1:7" x14ac:dyDescent="0.25">
      <c r="A12558" s="2" t="s">
        <v>12573</v>
      </c>
      <c r="B12558" t="s">
        <v>5</v>
      </c>
      <c r="C12558" s="1">
        <v>43060</v>
      </c>
      <c r="D12558" s="2">
        <v>1255700</v>
      </c>
      <c r="E12558" s="2">
        <v>1.84</v>
      </c>
      <c r="F12558" s="2">
        <f>tblProdukty[[#This Row],[Cena]]*tblProdukty[[#This Row],[Koeficient]]</f>
        <v>2310488</v>
      </c>
      <c r="G12558" s="2" t="s">
        <v>13</v>
      </c>
    </row>
    <row r="12559" spans="1:7" x14ac:dyDescent="0.25">
      <c r="A12559" s="2" t="s">
        <v>12574</v>
      </c>
      <c r="B12559" t="s">
        <v>5</v>
      </c>
      <c r="C12559" s="1">
        <v>43009</v>
      </c>
      <c r="D12559" s="2">
        <v>1255800</v>
      </c>
      <c r="E12559" s="2">
        <v>1.1200000000000001</v>
      </c>
      <c r="F12559" s="2">
        <f>tblProdukty[[#This Row],[Cena]]*tblProdukty[[#This Row],[Koeficient]]</f>
        <v>1406496.0000000002</v>
      </c>
      <c r="G12559" s="2" t="s">
        <v>14</v>
      </c>
    </row>
    <row r="12560" spans="1:7" x14ac:dyDescent="0.25">
      <c r="A12560" s="2" t="s">
        <v>12575</v>
      </c>
      <c r="B12560" t="s">
        <v>5</v>
      </c>
      <c r="C12560" s="1">
        <v>42166</v>
      </c>
      <c r="D12560" s="2">
        <v>1255900</v>
      </c>
      <c r="E12560" s="2">
        <v>1.3</v>
      </c>
      <c r="F12560" s="2">
        <f>tblProdukty[[#This Row],[Cena]]*tblProdukty[[#This Row],[Koeficient]]</f>
        <v>1632670</v>
      </c>
      <c r="G12560" s="2" t="s">
        <v>15</v>
      </c>
    </row>
    <row r="12561" spans="1:7" x14ac:dyDescent="0.25">
      <c r="A12561" s="2" t="s">
        <v>12576</v>
      </c>
      <c r="B12561" t="s">
        <v>5</v>
      </c>
      <c r="C12561" s="1">
        <v>42558</v>
      </c>
      <c r="D12561" s="2">
        <v>1256000</v>
      </c>
      <c r="E12561" s="2">
        <v>1.37</v>
      </c>
      <c r="F12561" s="2">
        <f>tblProdukty[[#This Row],[Cena]]*tblProdukty[[#This Row],[Koeficient]]</f>
        <v>1720720.0000000002</v>
      </c>
      <c r="G12561" s="2" t="s">
        <v>16</v>
      </c>
    </row>
    <row r="12562" spans="1:7" x14ac:dyDescent="0.25">
      <c r="A12562" s="2" t="s">
        <v>12577</v>
      </c>
      <c r="B12562" t="s">
        <v>5</v>
      </c>
      <c r="C12562" s="1">
        <v>42431</v>
      </c>
      <c r="D12562" s="2">
        <v>1256100</v>
      </c>
      <c r="E12562" s="2">
        <v>1.08</v>
      </c>
      <c r="F12562" s="2">
        <f>tblProdukty[[#This Row],[Cena]]*tblProdukty[[#This Row],[Koeficient]]</f>
        <v>1356588</v>
      </c>
      <c r="G12562" s="2" t="s">
        <v>9</v>
      </c>
    </row>
    <row r="12563" spans="1:7" x14ac:dyDescent="0.25">
      <c r="A12563" s="2" t="s">
        <v>12578</v>
      </c>
      <c r="B12563" t="s">
        <v>5</v>
      </c>
      <c r="C12563" s="1">
        <v>42807</v>
      </c>
      <c r="D12563" s="2">
        <v>1256200</v>
      </c>
      <c r="E12563" s="2">
        <v>1.19</v>
      </c>
      <c r="F12563" s="2">
        <f>tblProdukty[[#This Row],[Cena]]*tblProdukty[[#This Row],[Koeficient]]</f>
        <v>1494878</v>
      </c>
      <c r="G12563" s="2" t="s">
        <v>11</v>
      </c>
    </row>
    <row r="12564" spans="1:7" x14ac:dyDescent="0.25">
      <c r="A12564" s="2" t="s">
        <v>12579</v>
      </c>
      <c r="B12564" t="s">
        <v>5</v>
      </c>
      <c r="C12564" s="1">
        <v>42815</v>
      </c>
      <c r="D12564" s="2">
        <v>1256300</v>
      </c>
      <c r="E12564" s="2">
        <v>1.31</v>
      </c>
      <c r="F12564" s="2">
        <f>tblProdukty[[#This Row],[Cena]]*tblProdukty[[#This Row],[Koeficient]]</f>
        <v>1645753</v>
      </c>
      <c r="G12564" s="2" t="s">
        <v>10</v>
      </c>
    </row>
    <row r="12565" spans="1:7" x14ac:dyDescent="0.25">
      <c r="A12565" s="2" t="s">
        <v>12580</v>
      </c>
      <c r="B12565" t="s">
        <v>5</v>
      </c>
      <c r="C12565" s="1">
        <v>42755</v>
      </c>
      <c r="D12565" s="2">
        <v>1256400</v>
      </c>
      <c r="E12565" s="2">
        <v>1.85</v>
      </c>
      <c r="F12565" s="2">
        <f>tblProdukty[[#This Row],[Cena]]*tblProdukty[[#This Row],[Koeficient]]</f>
        <v>2324340</v>
      </c>
      <c r="G12565" s="2" t="s">
        <v>12</v>
      </c>
    </row>
    <row r="12566" spans="1:7" x14ac:dyDescent="0.25">
      <c r="A12566" s="2" t="s">
        <v>12581</v>
      </c>
      <c r="B12566" t="s">
        <v>5</v>
      </c>
      <c r="C12566" s="1">
        <v>42705</v>
      </c>
      <c r="D12566" s="2">
        <v>1256500</v>
      </c>
      <c r="E12566" s="2">
        <v>1.36</v>
      </c>
      <c r="F12566" s="2">
        <f>tblProdukty[[#This Row],[Cena]]*tblProdukty[[#This Row],[Koeficient]]</f>
        <v>1708840.0000000002</v>
      </c>
      <c r="G12566" s="2" t="s">
        <v>13</v>
      </c>
    </row>
    <row r="12567" spans="1:7" x14ac:dyDescent="0.25">
      <c r="A12567" s="2" t="s">
        <v>12582</v>
      </c>
      <c r="B12567" t="s">
        <v>5</v>
      </c>
      <c r="C12567" s="1">
        <v>42801</v>
      </c>
      <c r="D12567" s="2">
        <v>1256600</v>
      </c>
      <c r="E12567" s="2">
        <v>1.52</v>
      </c>
      <c r="F12567" s="2">
        <f>tblProdukty[[#This Row],[Cena]]*tblProdukty[[#This Row],[Koeficient]]</f>
        <v>1910032</v>
      </c>
      <c r="G12567" s="2" t="s">
        <v>14</v>
      </c>
    </row>
    <row r="12568" spans="1:7" x14ac:dyDescent="0.25">
      <c r="A12568" s="2" t="s">
        <v>12583</v>
      </c>
      <c r="B12568" t="s">
        <v>5</v>
      </c>
      <c r="C12568" s="1">
        <v>42456</v>
      </c>
      <c r="D12568" s="2">
        <v>1256700</v>
      </c>
      <c r="E12568" s="2">
        <v>1.2</v>
      </c>
      <c r="F12568" s="2">
        <f>tblProdukty[[#This Row],[Cena]]*tblProdukty[[#This Row],[Koeficient]]</f>
        <v>1508040</v>
      </c>
      <c r="G12568" s="2" t="s">
        <v>15</v>
      </c>
    </row>
    <row r="12569" spans="1:7" x14ac:dyDescent="0.25">
      <c r="A12569" s="2" t="s">
        <v>12584</v>
      </c>
      <c r="B12569" t="s">
        <v>5</v>
      </c>
      <c r="C12569" s="1">
        <v>42246</v>
      </c>
      <c r="D12569" s="2">
        <v>1256800</v>
      </c>
      <c r="E12569" s="2">
        <v>1.73</v>
      </c>
      <c r="F12569" s="2">
        <f>tblProdukty[[#This Row],[Cena]]*tblProdukty[[#This Row],[Koeficient]]</f>
        <v>2174264</v>
      </c>
      <c r="G12569" s="2" t="s">
        <v>16</v>
      </c>
    </row>
    <row r="12570" spans="1:7" x14ac:dyDescent="0.25">
      <c r="A12570" s="2" t="s">
        <v>12585</v>
      </c>
      <c r="B12570" t="s">
        <v>5</v>
      </c>
      <c r="C12570" s="1">
        <v>42328</v>
      </c>
      <c r="D12570" s="2">
        <v>1256900</v>
      </c>
      <c r="E12570" s="2">
        <v>1.97</v>
      </c>
      <c r="F12570" s="2">
        <f>tblProdukty[[#This Row],[Cena]]*tblProdukty[[#This Row],[Koeficient]]</f>
        <v>2476093</v>
      </c>
      <c r="G12570" s="2" t="s">
        <v>9</v>
      </c>
    </row>
    <row r="12571" spans="1:7" x14ac:dyDescent="0.25">
      <c r="A12571" s="2" t="s">
        <v>12586</v>
      </c>
      <c r="B12571" t="s">
        <v>5</v>
      </c>
      <c r="C12571" s="1">
        <v>43092</v>
      </c>
      <c r="D12571" s="2">
        <v>1257000</v>
      </c>
      <c r="E12571" s="2">
        <v>1.6</v>
      </c>
      <c r="F12571" s="2">
        <f>tblProdukty[[#This Row],[Cena]]*tblProdukty[[#This Row],[Koeficient]]</f>
        <v>2011200</v>
      </c>
      <c r="G12571" s="2" t="s">
        <v>11</v>
      </c>
    </row>
    <row r="12572" spans="1:7" x14ac:dyDescent="0.25">
      <c r="A12572" s="2" t="s">
        <v>12587</v>
      </c>
      <c r="B12572" t="s">
        <v>5</v>
      </c>
      <c r="C12572" s="1">
        <v>42807</v>
      </c>
      <c r="D12572" s="2">
        <v>1257100</v>
      </c>
      <c r="E12572" s="2">
        <v>1.1100000000000001</v>
      </c>
      <c r="F12572" s="2">
        <f>tblProdukty[[#This Row],[Cena]]*tblProdukty[[#This Row],[Koeficient]]</f>
        <v>1395381.0000000002</v>
      </c>
      <c r="G12572" s="2" t="s">
        <v>10</v>
      </c>
    </row>
    <row r="12573" spans="1:7" x14ac:dyDescent="0.25">
      <c r="A12573" s="2" t="s">
        <v>12588</v>
      </c>
      <c r="B12573" t="s">
        <v>5</v>
      </c>
      <c r="C12573" s="1">
        <v>42303</v>
      </c>
      <c r="D12573" s="2">
        <v>1257200</v>
      </c>
      <c r="E12573" s="2">
        <v>1.38</v>
      </c>
      <c r="F12573" s="2">
        <f>tblProdukty[[#This Row],[Cena]]*tblProdukty[[#This Row],[Koeficient]]</f>
        <v>1734935.9999999998</v>
      </c>
      <c r="G12573" s="2" t="s">
        <v>12</v>
      </c>
    </row>
    <row r="12574" spans="1:7" x14ac:dyDescent="0.25">
      <c r="A12574" s="2" t="s">
        <v>12589</v>
      </c>
      <c r="B12574" t="s">
        <v>5</v>
      </c>
      <c r="C12574" s="1">
        <v>42739</v>
      </c>
      <c r="D12574" s="2">
        <v>1257300</v>
      </c>
      <c r="E12574" s="2">
        <v>1.31</v>
      </c>
      <c r="F12574" s="2">
        <f>tblProdukty[[#This Row],[Cena]]*tblProdukty[[#This Row],[Koeficient]]</f>
        <v>1647063</v>
      </c>
      <c r="G12574" s="2" t="s">
        <v>13</v>
      </c>
    </row>
    <row r="12575" spans="1:7" x14ac:dyDescent="0.25">
      <c r="A12575" s="2" t="s">
        <v>12590</v>
      </c>
      <c r="B12575" t="s">
        <v>5</v>
      </c>
      <c r="C12575" s="1">
        <v>42830</v>
      </c>
      <c r="D12575" s="2">
        <v>1257400</v>
      </c>
      <c r="E12575" s="2">
        <v>1.79</v>
      </c>
      <c r="F12575" s="2">
        <f>tblProdukty[[#This Row],[Cena]]*tblProdukty[[#This Row],[Koeficient]]</f>
        <v>2250746</v>
      </c>
      <c r="G12575" s="2" t="s">
        <v>14</v>
      </c>
    </row>
    <row r="12576" spans="1:7" x14ac:dyDescent="0.25">
      <c r="A12576" s="2" t="s">
        <v>12591</v>
      </c>
      <c r="B12576" t="s">
        <v>5</v>
      </c>
      <c r="C12576" s="1">
        <v>42110</v>
      </c>
      <c r="D12576" s="2">
        <v>1257500</v>
      </c>
      <c r="E12576" s="2">
        <v>1.18</v>
      </c>
      <c r="F12576" s="2">
        <f>tblProdukty[[#This Row],[Cena]]*tblProdukty[[#This Row],[Koeficient]]</f>
        <v>1483850</v>
      </c>
      <c r="G12576" s="2" t="s">
        <v>15</v>
      </c>
    </row>
    <row r="12577" spans="1:7" x14ac:dyDescent="0.25">
      <c r="A12577" s="2" t="s">
        <v>12592</v>
      </c>
      <c r="B12577" t="s">
        <v>5</v>
      </c>
      <c r="C12577" s="1">
        <v>42645</v>
      </c>
      <c r="D12577" s="2">
        <v>1257600</v>
      </c>
      <c r="E12577" s="2">
        <v>1.04</v>
      </c>
      <c r="F12577" s="2">
        <f>tblProdukty[[#This Row],[Cena]]*tblProdukty[[#This Row],[Koeficient]]</f>
        <v>1307904</v>
      </c>
      <c r="G12577" s="2" t="s">
        <v>16</v>
      </c>
    </row>
    <row r="12578" spans="1:7" x14ac:dyDescent="0.25">
      <c r="A12578" s="2" t="s">
        <v>12593</v>
      </c>
      <c r="B12578" t="s">
        <v>5</v>
      </c>
      <c r="C12578" s="1">
        <v>42454</v>
      </c>
      <c r="D12578" s="2">
        <v>1257700</v>
      </c>
      <c r="E12578" s="2">
        <v>1.9</v>
      </c>
      <c r="F12578" s="2">
        <f>tblProdukty[[#This Row],[Cena]]*tblProdukty[[#This Row],[Koeficient]]</f>
        <v>2389630</v>
      </c>
      <c r="G12578" s="2" t="s">
        <v>9</v>
      </c>
    </row>
    <row r="12579" spans="1:7" x14ac:dyDescent="0.25">
      <c r="A12579" s="2" t="s">
        <v>12594</v>
      </c>
      <c r="B12579" t="s">
        <v>5</v>
      </c>
      <c r="C12579" s="1">
        <v>42333</v>
      </c>
      <c r="D12579" s="2">
        <v>1257800</v>
      </c>
      <c r="E12579" s="2">
        <v>1.1499999999999999</v>
      </c>
      <c r="F12579" s="2">
        <f>tblProdukty[[#This Row],[Cena]]*tblProdukty[[#This Row],[Koeficient]]</f>
        <v>1446470</v>
      </c>
      <c r="G12579" s="2" t="s">
        <v>11</v>
      </c>
    </row>
    <row r="12580" spans="1:7" x14ac:dyDescent="0.25">
      <c r="A12580" s="2" t="s">
        <v>12595</v>
      </c>
      <c r="B12580" t="s">
        <v>5</v>
      </c>
      <c r="C12580" s="1">
        <v>42728</v>
      </c>
      <c r="D12580" s="2">
        <v>1257900</v>
      </c>
      <c r="E12580" s="2">
        <v>1.92</v>
      </c>
      <c r="F12580" s="2">
        <f>tblProdukty[[#This Row],[Cena]]*tblProdukty[[#This Row],[Koeficient]]</f>
        <v>2415168</v>
      </c>
      <c r="G12580" s="2" t="s">
        <v>10</v>
      </c>
    </row>
    <row r="12581" spans="1:7" x14ac:dyDescent="0.25">
      <c r="A12581" s="2" t="s">
        <v>12596</v>
      </c>
      <c r="B12581" t="s">
        <v>5</v>
      </c>
      <c r="C12581" s="1">
        <v>42332</v>
      </c>
      <c r="D12581" s="2">
        <v>1258000</v>
      </c>
      <c r="E12581" s="2">
        <v>1.68</v>
      </c>
      <c r="F12581" s="2">
        <f>tblProdukty[[#This Row],[Cena]]*tblProdukty[[#This Row],[Koeficient]]</f>
        <v>2113440</v>
      </c>
      <c r="G12581" s="2" t="s">
        <v>12</v>
      </c>
    </row>
    <row r="12582" spans="1:7" x14ac:dyDescent="0.25">
      <c r="A12582" s="2" t="s">
        <v>12597</v>
      </c>
      <c r="B12582" t="s">
        <v>5</v>
      </c>
      <c r="C12582" s="1">
        <v>42094</v>
      </c>
      <c r="D12582" s="2">
        <v>1258100</v>
      </c>
      <c r="E12582" s="2">
        <v>1.48</v>
      </c>
      <c r="F12582" s="2">
        <f>tblProdukty[[#This Row],[Cena]]*tblProdukty[[#This Row],[Koeficient]]</f>
        <v>1861988</v>
      </c>
      <c r="G12582" s="2" t="s">
        <v>13</v>
      </c>
    </row>
    <row r="12583" spans="1:7" x14ac:dyDescent="0.25">
      <c r="A12583" s="2" t="s">
        <v>12598</v>
      </c>
      <c r="B12583" t="s">
        <v>5</v>
      </c>
      <c r="C12583" s="1">
        <v>42928</v>
      </c>
      <c r="D12583" s="2">
        <v>1258200</v>
      </c>
      <c r="E12583" s="2">
        <v>1.67</v>
      </c>
      <c r="F12583" s="2">
        <f>tblProdukty[[#This Row],[Cena]]*tblProdukty[[#This Row],[Koeficient]]</f>
        <v>2101194</v>
      </c>
      <c r="G12583" s="2" t="s">
        <v>14</v>
      </c>
    </row>
    <row r="12584" spans="1:7" x14ac:dyDescent="0.25">
      <c r="A12584" s="2" t="s">
        <v>12599</v>
      </c>
      <c r="B12584" t="s">
        <v>5</v>
      </c>
      <c r="C12584" s="1">
        <v>42130</v>
      </c>
      <c r="D12584" s="2">
        <v>1258300</v>
      </c>
      <c r="E12584" s="2">
        <v>1.74</v>
      </c>
      <c r="F12584" s="2">
        <f>tblProdukty[[#This Row],[Cena]]*tblProdukty[[#This Row],[Koeficient]]</f>
        <v>2189442</v>
      </c>
      <c r="G12584" s="2" t="s">
        <v>15</v>
      </c>
    </row>
    <row r="12585" spans="1:7" x14ac:dyDescent="0.25">
      <c r="A12585" s="2" t="s">
        <v>12600</v>
      </c>
      <c r="B12585" t="s">
        <v>5</v>
      </c>
      <c r="C12585" s="1">
        <v>42557</v>
      </c>
      <c r="D12585" s="2">
        <v>1258400</v>
      </c>
      <c r="E12585" s="2">
        <v>1.33</v>
      </c>
      <c r="F12585" s="2">
        <f>tblProdukty[[#This Row],[Cena]]*tblProdukty[[#This Row],[Koeficient]]</f>
        <v>1673672</v>
      </c>
      <c r="G12585" s="2" t="s">
        <v>16</v>
      </c>
    </row>
    <row r="12586" spans="1:7" x14ac:dyDescent="0.25">
      <c r="A12586" s="2" t="s">
        <v>12601</v>
      </c>
      <c r="B12586" t="s">
        <v>5</v>
      </c>
      <c r="C12586" s="1">
        <v>42878</v>
      </c>
      <c r="D12586" s="2">
        <v>1258500</v>
      </c>
      <c r="E12586" s="2">
        <v>1.2</v>
      </c>
      <c r="F12586" s="2">
        <f>tblProdukty[[#This Row],[Cena]]*tblProdukty[[#This Row],[Koeficient]]</f>
        <v>1510200</v>
      </c>
      <c r="G12586" s="2" t="s">
        <v>9</v>
      </c>
    </row>
    <row r="12587" spans="1:7" x14ac:dyDescent="0.25">
      <c r="A12587" s="2" t="s">
        <v>12602</v>
      </c>
      <c r="B12587" t="s">
        <v>5</v>
      </c>
      <c r="C12587" s="1">
        <v>43029</v>
      </c>
      <c r="D12587" s="2">
        <v>1258600</v>
      </c>
      <c r="E12587" s="2">
        <v>1.01</v>
      </c>
      <c r="F12587" s="2">
        <f>tblProdukty[[#This Row],[Cena]]*tblProdukty[[#This Row],[Koeficient]]</f>
        <v>1271186</v>
      </c>
      <c r="G12587" s="2" t="s">
        <v>11</v>
      </c>
    </row>
    <row r="12588" spans="1:7" x14ac:dyDescent="0.25">
      <c r="A12588" s="2" t="s">
        <v>12603</v>
      </c>
      <c r="B12588" t="s">
        <v>5</v>
      </c>
      <c r="C12588" s="1">
        <v>42132</v>
      </c>
      <c r="D12588" s="2">
        <v>1258700</v>
      </c>
      <c r="E12588" s="2">
        <v>1.52</v>
      </c>
      <c r="F12588" s="2">
        <f>tblProdukty[[#This Row],[Cena]]*tblProdukty[[#This Row],[Koeficient]]</f>
        <v>1913224</v>
      </c>
      <c r="G12588" s="2" t="s">
        <v>10</v>
      </c>
    </row>
    <row r="12589" spans="1:7" x14ac:dyDescent="0.25">
      <c r="A12589" s="2" t="s">
        <v>12604</v>
      </c>
      <c r="B12589" t="s">
        <v>5</v>
      </c>
      <c r="C12589" s="1">
        <v>43046</v>
      </c>
      <c r="D12589" s="2">
        <v>1258800</v>
      </c>
      <c r="E12589" s="2">
        <v>1.03</v>
      </c>
      <c r="F12589" s="2">
        <f>tblProdukty[[#This Row],[Cena]]*tblProdukty[[#This Row],[Koeficient]]</f>
        <v>1296564</v>
      </c>
      <c r="G12589" s="2" t="s">
        <v>12</v>
      </c>
    </row>
    <row r="12590" spans="1:7" x14ac:dyDescent="0.25">
      <c r="A12590" s="2" t="s">
        <v>12605</v>
      </c>
      <c r="B12590" t="s">
        <v>5</v>
      </c>
      <c r="C12590" s="1">
        <v>42288</v>
      </c>
      <c r="D12590" s="2">
        <v>1258900</v>
      </c>
      <c r="E12590" s="2">
        <v>1.67</v>
      </c>
      <c r="F12590" s="2">
        <f>tblProdukty[[#This Row],[Cena]]*tblProdukty[[#This Row],[Koeficient]]</f>
        <v>2102363</v>
      </c>
      <c r="G12590" s="2" t="s">
        <v>13</v>
      </c>
    </row>
    <row r="12591" spans="1:7" x14ac:dyDescent="0.25">
      <c r="A12591" s="2" t="s">
        <v>12606</v>
      </c>
      <c r="B12591" t="s">
        <v>5</v>
      </c>
      <c r="C12591" s="1">
        <v>42489</v>
      </c>
      <c r="D12591" s="2">
        <v>1259000</v>
      </c>
      <c r="E12591" s="2">
        <v>1.6</v>
      </c>
      <c r="F12591" s="2">
        <f>tblProdukty[[#This Row],[Cena]]*tblProdukty[[#This Row],[Koeficient]]</f>
        <v>2014400</v>
      </c>
      <c r="G12591" s="2" t="s">
        <v>14</v>
      </c>
    </row>
    <row r="12592" spans="1:7" x14ac:dyDescent="0.25">
      <c r="A12592" s="2" t="s">
        <v>12607</v>
      </c>
      <c r="B12592" t="s">
        <v>5</v>
      </c>
      <c r="C12592" s="1">
        <v>42685</v>
      </c>
      <c r="D12592" s="2">
        <v>1259100</v>
      </c>
      <c r="E12592" s="2">
        <v>1.04</v>
      </c>
      <c r="F12592" s="2">
        <f>tblProdukty[[#This Row],[Cena]]*tblProdukty[[#This Row],[Koeficient]]</f>
        <v>1309464</v>
      </c>
      <c r="G12592" s="2" t="s">
        <v>15</v>
      </c>
    </row>
    <row r="12593" spans="1:7" x14ac:dyDescent="0.25">
      <c r="A12593" s="2" t="s">
        <v>12608</v>
      </c>
      <c r="B12593" t="s">
        <v>5</v>
      </c>
      <c r="C12593" s="1">
        <v>42660</v>
      </c>
      <c r="D12593" s="2">
        <v>1259200</v>
      </c>
      <c r="E12593" s="2">
        <v>1.52</v>
      </c>
      <c r="F12593" s="2">
        <f>tblProdukty[[#This Row],[Cena]]*tblProdukty[[#This Row],[Koeficient]]</f>
        <v>1913984</v>
      </c>
      <c r="G12593" s="2" t="s">
        <v>16</v>
      </c>
    </row>
    <row r="12594" spans="1:7" x14ac:dyDescent="0.25">
      <c r="A12594" s="2" t="s">
        <v>12609</v>
      </c>
      <c r="B12594" t="s">
        <v>5</v>
      </c>
      <c r="C12594" s="1">
        <v>43002</v>
      </c>
      <c r="D12594" s="2">
        <v>1259300</v>
      </c>
      <c r="E12594" s="2">
        <v>1.34</v>
      </c>
      <c r="F12594" s="2">
        <f>tblProdukty[[#This Row],[Cena]]*tblProdukty[[#This Row],[Koeficient]]</f>
        <v>1687462</v>
      </c>
      <c r="G12594" s="2" t="s">
        <v>9</v>
      </c>
    </row>
    <row r="12595" spans="1:7" x14ac:dyDescent="0.25">
      <c r="A12595" s="2" t="s">
        <v>12610</v>
      </c>
      <c r="B12595" t="s">
        <v>5</v>
      </c>
      <c r="C12595" s="1">
        <v>42901</v>
      </c>
      <c r="D12595" s="2">
        <v>1259400</v>
      </c>
      <c r="E12595" s="2">
        <v>1.01</v>
      </c>
      <c r="F12595" s="2">
        <f>tblProdukty[[#This Row],[Cena]]*tblProdukty[[#This Row],[Koeficient]]</f>
        <v>1271994</v>
      </c>
      <c r="G12595" s="2" t="s">
        <v>11</v>
      </c>
    </row>
    <row r="12596" spans="1:7" x14ac:dyDescent="0.25">
      <c r="A12596" s="2" t="s">
        <v>12611</v>
      </c>
      <c r="B12596" t="s">
        <v>5</v>
      </c>
      <c r="C12596" s="1">
        <v>42892</v>
      </c>
      <c r="D12596" s="2">
        <v>1259500</v>
      </c>
      <c r="E12596" s="2">
        <v>1.62</v>
      </c>
      <c r="F12596" s="2">
        <f>tblProdukty[[#This Row],[Cena]]*tblProdukty[[#This Row],[Koeficient]]</f>
        <v>2040390.0000000002</v>
      </c>
      <c r="G12596" s="2" t="s">
        <v>10</v>
      </c>
    </row>
    <row r="12597" spans="1:7" x14ac:dyDescent="0.25">
      <c r="A12597" s="2" t="s">
        <v>12612</v>
      </c>
      <c r="B12597" t="s">
        <v>5</v>
      </c>
      <c r="C12597" s="1">
        <v>42742</v>
      </c>
      <c r="D12597" s="2">
        <v>1259600</v>
      </c>
      <c r="E12597" s="2">
        <v>2</v>
      </c>
      <c r="F12597" s="2">
        <f>tblProdukty[[#This Row],[Cena]]*tblProdukty[[#This Row],[Koeficient]]</f>
        <v>2519200</v>
      </c>
      <c r="G12597" s="2" t="s">
        <v>12</v>
      </c>
    </row>
    <row r="12598" spans="1:7" x14ac:dyDescent="0.25">
      <c r="A12598" s="2" t="s">
        <v>12613</v>
      </c>
      <c r="B12598" t="s">
        <v>5</v>
      </c>
      <c r="C12598" s="1">
        <v>42176</v>
      </c>
      <c r="D12598" s="2">
        <v>1259700</v>
      </c>
      <c r="E12598" s="2">
        <v>1.05</v>
      </c>
      <c r="F12598" s="2">
        <f>tblProdukty[[#This Row],[Cena]]*tblProdukty[[#This Row],[Koeficient]]</f>
        <v>1322685</v>
      </c>
      <c r="G12598" s="2" t="s">
        <v>13</v>
      </c>
    </row>
    <row r="12599" spans="1:7" x14ac:dyDescent="0.25">
      <c r="A12599" s="2" t="s">
        <v>12614</v>
      </c>
      <c r="B12599" t="s">
        <v>5</v>
      </c>
      <c r="C12599" s="1">
        <v>42743</v>
      </c>
      <c r="D12599" s="2">
        <v>1259800</v>
      </c>
      <c r="E12599" s="2">
        <v>1.32</v>
      </c>
      <c r="F12599" s="2">
        <f>tblProdukty[[#This Row],[Cena]]*tblProdukty[[#This Row],[Koeficient]]</f>
        <v>1662936</v>
      </c>
      <c r="G12599" s="2" t="s">
        <v>14</v>
      </c>
    </row>
    <row r="12600" spans="1:7" x14ac:dyDescent="0.25">
      <c r="A12600" s="2" t="s">
        <v>12615</v>
      </c>
      <c r="B12600" t="s">
        <v>5</v>
      </c>
      <c r="C12600" s="1">
        <v>42602</v>
      </c>
      <c r="D12600" s="2">
        <v>1259900</v>
      </c>
      <c r="E12600" s="2">
        <v>1.64</v>
      </c>
      <c r="F12600" s="2">
        <f>tblProdukty[[#This Row],[Cena]]*tblProdukty[[#This Row],[Koeficient]]</f>
        <v>2066235.9999999998</v>
      </c>
      <c r="G12600" s="2" t="s">
        <v>15</v>
      </c>
    </row>
    <row r="12601" spans="1:7" x14ac:dyDescent="0.25">
      <c r="A12601" s="2" t="s">
        <v>12616</v>
      </c>
      <c r="B12601" t="s">
        <v>5</v>
      </c>
      <c r="C12601" s="1">
        <v>42237</v>
      </c>
      <c r="D12601" s="2">
        <v>1260000</v>
      </c>
      <c r="E12601" s="2">
        <v>1.26</v>
      </c>
      <c r="F12601" s="2">
        <f>tblProdukty[[#This Row],[Cena]]*tblProdukty[[#This Row],[Koeficient]]</f>
        <v>1587600</v>
      </c>
      <c r="G12601" s="2" t="s">
        <v>16</v>
      </c>
    </row>
    <row r="12602" spans="1:7" x14ac:dyDescent="0.25">
      <c r="A12602" s="2" t="s">
        <v>12617</v>
      </c>
      <c r="B12602" t="s">
        <v>5</v>
      </c>
      <c r="C12602" s="1">
        <v>42893</v>
      </c>
      <c r="D12602" s="2">
        <v>1260100</v>
      </c>
      <c r="E12602" s="2">
        <v>1.43</v>
      </c>
      <c r="F12602" s="2">
        <f>tblProdukty[[#This Row],[Cena]]*tblProdukty[[#This Row],[Koeficient]]</f>
        <v>1801943</v>
      </c>
      <c r="G12602" s="2" t="s">
        <v>9</v>
      </c>
    </row>
    <row r="12603" spans="1:7" x14ac:dyDescent="0.25">
      <c r="A12603" s="2" t="s">
        <v>12618</v>
      </c>
      <c r="B12603" t="s">
        <v>5</v>
      </c>
      <c r="C12603" s="1">
        <v>42016</v>
      </c>
      <c r="D12603" s="2">
        <v>1260200</v>
      </c>
      <c r="E12603" s="2">
        <v>1.55</v>
      </c>
      <c r="F12603" s="2">
        <f>tblProdukty[[#This Row],[Cena]]*tblProdukty[[#This Row],[Koeficient]]</f>
        <v>1953310</v>
      </c>
      <c r="G12603" s="2" t="s">
        <v>11</v>
      </c>
    </row>
    <row r="12604" spans="1:7" x14ac:dyDescent="0.25">
      <c r="A12604" s="2" t="s">
        <v>12619</v>
      </c>
      <c r="B12604" t="s">
        <v>5</v>
      </c>
      <c r="C12604" s="1">
        <v>42211</v>
      </c>
      <c r="D12604" s="2">
        <v>1260300</v>
      </c>
      <c r="E12604" s="2">
        <v>1.1499999999999999</v>
      </c>
      <c r="F12604" s="2">
        <f>tblProdukty[[#This Row],[Cena]]*tblProdukty[[#This Row],[Koeficient]]</f>
        <v>1449345</v>
      </c>
      <c r="G12604" s="2" t="s">
        <v>10</v>
      </c>
    </row>
    <row r="12605" spans="1:7" x14ac:dyDescent="0.25">
      <c r="A12605" s="2" t="s">
        <v>12620</v>
      </c>
      <c r="B12605" t="s">
        <v>5</v>
      </c>
      <c r="C12605" s="1">
        <v>42622</v>
      </c>
      <c r="D12605" s="2">
        <v>1260400</v>
      </c>
      <c r="E12605" s="2">
        <v>1.58</v>
      </c>
      <c r="F12605" s="2">
        <f>tblProdukty[[#This Row],[Cena]]*tblProdukty[[#This Row],[Koeficient]]</f>
        <v>1991432</v>
      </c>
      <c r="G12605" s="2" t="s">
        <v>12</v>
      </c>
    </row>
    <row r="12606" spans="1:7" x14ac:dyDescent="0.25">
      <c r="A12606" s="2" t="s">
        <v>12621</v>
      </c>
      <c r="B12606" t="s">
        <v>5</v>
      </c>
      <c r="C12606" s="1">
        <v>42874</v>
      </c>
      <c r="D12606" s="2">
        <v>1260500</v>
      </c>
      <c r="E12606" s="2">
        <v>1.75</v>
      </c>
      <c r="F12606" s="2">
        <f>tblProdukty[[#This Row],[Cena]]*tblProdukty[[#This Row],[Koeficient]]</f>
        <v>2205875</v>
      </c>
      <c r="G12606" s="2" t="s">
        <v>13</v>
      </c>
    </row>
    <row r="12607" spans="1:7" x14ac:dyDescent="0.25">
      <c r="A12607" s="2" t="s">
        <v>12622</v>
      </c>
      <c r="B12607" t="s">
        <v>5</v>
      </c>
      <c r="C12607" s="1">
        <v>42535</v>
      </c>
      <c r="D12607" s="2">
        <v>1260600</v>
      </c>
      <c r="E12607" s="2">
        <v>1.58</v>
      </c>
      <c r="F12607" s="2">
        <f>tblProdukty[[#This Row],[Cena]]*tblProdukty[[#This Row],[Koeficient]]</f>
        <v>1991748</v>
      </c>
      <c r="G12607" s="2" t="s">
        <v>14</v>
      </c>
    </row>
    <row r="12608" spans="1:7" x14ac:dyDescent="0.25">
      <c r="A12608" s="2" t="s">
        <v>12623</v>
      </c>
      <c r="B12608" t="s">
        <v>5</v>
      </c>
      <c r="C12608" s="1">
        <v>42064</v>
      </c>
      <c r="D12608" s="2">
        <v>1260700</v>
      </c>
      <c r="E12608" s="2">
        <v>1.5</v>
      </c>
      <c r="F12608" s="2">
        <f>tblProdukty[[#This Row],[Cena]]*tblProdukty[[#This Row],[Koeficient]]</f>
        <v>1891050</v>
      </c>
      <c r="G12608" s="2" t="s">
        <v>15</v>
      </c>
    </row>
    <row r="12609" spans="1:7" x14ac:dyDescent="0.25">
      <c r="A12609" s="2" t="s">
        <v>12624</v>
      </c>
      <c r="B12609" t="s">
        <v>5</v>
      </c>
      <c r="C12609" s="1">
        <v>42342</v>
      </c>
      <c r="D12609" s="2">
        <v>1260800</v>
      </c>
      <c r="E12609" s="2">
        <v>1.22</v>
      </c>
      <c r="F12609" s="2">
        <f>tblProdukty[[#This Row],[Cena]]*tblProdukty[[#This Row],[Koeficient]]</f>
        <v>1538176</v>
      </c>
      <c r="G12609" s="2" t="s">
        <v>16</v>
      </c>
    </row>
    <row r="12610" spans="1:7" x14ac:dyDescent="0.25">
      <c r="A12610" s="2" t="s">
        <v>12625</v>
      </c>
      <c r="B12610" t="s">
        <v>5</v>
      </c>
      <c r="C12610" s="1">
        <v>42289</v>
      </c>
      <c r="D12610" s="2">
        <v>1260900</v>
      </c>
      <c r="E12610" s="2">
        <v>1.02</v>
      </c>
      <c r="F12610" s="2">
        <f>tblProdukty[[#This Row],[Cena]]*tblProdukty[[#This Row],[Koeficient]]</f>
        <v>1286118</v>
      </c>
      <c r="G12610" s="2" t="s">
        <v>9</v>
      </c>
    </row>
    <row r="12611" spans="1:7" x14ac:dyDescent="0.25">
      <c r="A12611" s="2" t="s">
        <v>12626</v>
      </c>
      <c r="B12611" t="s">
        <v>5</v>
      </c>
      <c r="C12611" s="1">
        <v>42591</v>
      </c>
      <c r="D12611" s="2">
        <v>1261000</v>
      </c>
      <c r="E12611" s="2">
        <v>1.33</v>
      </c>
      <c r="F12611" s="2">
        <f>tblProdukty[[#This Row],[Cena]]*tblProdukty[[#This Row],[Koeficient]]</f>
        <v>1677130</v>
      </c>
      <c r="G12611" s="2" t="s">
        <v>11</v>
      </c>
    </row>
    <row r="12612" spans="1:7" x14ac:dyDescent="0.25">
      <c r="A12612" s="2" t="s">
        <v>12627</v>
      </c>
      <c r="B12612" t="s">
        <v>5</v>
      </c>
      <c r="C12612" s="1">
        <v>42967</v>
      </c>
      <c r="D12612" s="2">
        <v>1261100</v>
      </c>
      <c r="E12612" s="2">
        <v>1.5</v>
      </c>
      <c r="F12612" s="2">
        <f>tblProdukty[[#This Row],[Cena]]*tblProdukty[[#This Row],[Koeficient]]</f>
        <v>1891650</v>
      </c>
      <c r="G12612" s="2" t="s">
        <v>10</v>
      </c>
    </row>
    <row r="12613" spans="1:7" x14ac:dyDescent="0.25">
      <c r="A12613" s="2" t="s">
        <v>12628</v>
      </c>
      <c r="B12613" t="s">
        <v>5</v>
      </c>
      <c r="C12613" s="1">
        <v>42952</v>
      </c>
      <c r="D12613" s="2">
        <v>1261200</v>
      </c>
      <c r="E12613" s="2">
        <v>1.77</v>
      </c>
      <c r="F12613" s="2">
        <f>tblProdukty[[#This Row],[Cena]]*tblProdukty[[#This Row],[Koeficient]]</f>
        <v>2232324</v>
      </c>
      <c r="G12613" s="2" t="s">
        <v>12</v>
      </c>
    </row>
    <row r="12614" spans="1:7" x14ac:dyDescent="0.25">
      <c r="A12614" s="2" t="s">
        <v>12629</v>
      </c>
      <c r="B12614" t="s">
        <v>5</v>
      </c>
      <c r="C12614" s="1">
        <v>43085</v>
      </c>
      <c r="D12614" s="2">
        <v>1261300</v>
      </c>
      <c r="E12614" s="2">
        <v>1.46</v>
      </c>
      <c r="F12614" s="2">
        <f>tblProdukty[[#This Row],[Cena]]*tblProdukty[[#This Row],[Koeficient]]</f>
        <v>1841498</v>
      </c>
      <c r="G12614" s="2" t="s">
        <v>13</v>
      </c>
    </row>
    <row r="12615" spans="1:7" x14ac:dyDescent="0.25">
      <c r="A12615" s="2" t="s">
        <v>12630</v>
      </c>
      <c r="B12615" t="s">
        <v>5</v>
      </c>
      <c r="C12615" s="1">
        <v>42365</v>
      </c>
      <c r="D12615" s="2">
        <v>1261400</v>
      </c>
      <c r="E12615" s="2">
        <v>1.66</v>
      </c>
      <c r="F12615" s="2">
        <f>tblProdukty[[#This Row],[Cena]]*tblProdukty[[#This Row],[Koeficient]]</f>
        <v>2093924</v>
      </c>
      <c r="G12615" s="2" t="s">
        <v>14</v>
      </c>
    </row>
    <row r="12616" spans="1:7" x14ac:dyDescent="0.25">
      <c r="A12616" s="2" t="s">
        <v>12631</v>
      </c>
      <c r="B12616" t="s">
        <v>5</v>
      </c>
      <c r="C12616" s="1">
        <v>42812</v>
      </c>
      <c r="D12616" s="2">
        <v>1261500</v>
      </c>
      <c r="E12616" s="2">
        <v>1.46</v>
      </c>
      <c r="F12616" s="2">
        <f>tblProdukty[[#This Row],[Cena]]*tblProdukty[[#This Row],[Koeficient]]</f>
        <v>1841790</v>
      </c>
      <c r="G12616" s="2" t="s">
        <v>15</v>
      </c>
    </row>
    <row r="12617" spans="1:7" x14ac:dyDescent="0.25">
      <c r="A12617" s="2" t="s">
        <v>12632</v>
      </c>
      <c r="B12617" t="s">
        <v>5</v>
      </c>
      <c r="C12617" s="1">
        <v>42950</v>
      </c>
      <c r="D12617" s="2">
        <v>1261600</v>
      </c>
      <c r="E12617" s="2">
        <v>1.67</v>
      </c>
      <c r="F12617" s="2">
        <f>tblProdukty[[#This Row],[Cena]]*tblProdukty[[#This Row],[Koeficient]]</f>
        <v>2106872</v>
      </c>
      <c r="G12617" s="2" t="s">
        <v>16</v>
      </c>
    </row>
    <row r="12618" spans="1:7" x14ac:dyDescent="0.25">
      <c r="A12618" s="2" t="s">
        <v>12633</v>
      </c>
      <c r="B12618" t="s">
        <v>5</v>
      </c>
      <c r="C12618" s="1">
        <v>42229</v>
      </c>
      <c r="D12618" s="2">
        <v>1261700</v>
      </c>
      <c r="E12618" s="2">
        <v>1.74</v>
      </c>
      <c r="F12618" s="2">
        <f>tblProdukty[[#This Row],[Cena]]*tblProdukty[[#This Row],[Koeficient]]</f>
        <v>2195358</v>
      </c>
      <c r="G12618" s="2" t="s">
        <v>9</v>
      </c>
    </row>
    <row r="12619" spans="1:7" x14ac:dyDescent="0.25">
      <c r="A12619" s="2" t="s">
        <v>12634</v>
      </c>
      <c r="B12619" t="s">
        <v>5</v>
      </c>
      <c r="C12619" s="1">
        <v>42088</v>
      </c>
      <c r="D12619" s="2">
        <v>1261800</v>
      </c>
      <c r="E12619" s="2">
        <v>1.19</v>
      </c>
      <c r="F12619" s="2">
        <f>tblProdukty[[#This Row],[Cena]]*tblProdukty[[#This Row],[Koeficient]]</f>
        <v>1501542</v>
      </c>
      <c r="G12619" s="2" t="s">
        <v>11</v>
      </c>
    </row>
    <row r="12620" spans="1:7" x14ac:dyDescent="0.25">
      <c r="A12620" s="2" t="s">
        <v>12635</v>
      </c>
      <c r="B12620" t="s">
        <v>5</v>
      </c>
      <c r="C12620" s="1">
        <v>42379</v>
      </c>
      <c r="D12620" s="2">
        <v>1261900</v>
      </c>
      <c r="E12620" s="2">
        <v>1.21</v>
      </c>
      <c r="F12620" s="2">
        <f>tblProdukty[[#This Row],[Cena]]*tblProdukty[[#This Row],[Koeficient]]</f>
        <v>1526899</v>
      </c>
      <c r="G12620" s="2" t="s">
        <v>10</v>
      </c>
    </row>
    <row r="12621" spans="1:7" x14ac:dyDescent="0.25">
      <c r="A12621" s="2" t="s">
        <v>12636</v>
      </c>
      <c r="B12621" t="s">
        <v>5</v>
      </c>
      <c r="C12621" s="1">
        <v>42258</v>
      </c>
      <c r="D12621" s="2">
        <v>1262000</v>
      </c>
      <c r="E12621" s="2">
        <v>1.49</v>
      </c>
      <c r="F12621" s="2">
        <f>tblProdukty[[#This Row],[Cena]]*tblProdukty[[#This Row],[Koeficient]]</f>
        <v>1880380</v>
      </c>
      <c r="G12621" s="2" t="s">
        <v>12</v>
      </c>
    </row>
    <row r="12622" spans="1:7" x14ac:dyDescent="0.25">
      <c r="A12622" s="2" t="s">
        <v>12637</v>
      </c>
      <c r="B12622" t="s">
        <v>5</v>
      </c>
      <c r="C12622" s="1">
        <v>43018</v>
      </c>
      <c r="D12622" s="2">
        <v>1262100</v>
      </c>
      <c r="E12622" s="2">
        <v>1.51</v>
      </c>
      <c r="F12622" s="2">
        <f>tblProdukty[[#This Row],[Cena]]*tblProdukty[[#This Row],[Koeficient]]</f>
        <v>1905771</v>
      </c>
      <c r="G12622" s="2" t="s">
        <v>13</v>
      </c>
    </row>
    <row r="12623" spans="1:7" x14ac:dyDescent="0.25">
      <c r="A12623" s="2" t="s">
        <v>12638</v>
      </c>
      <c r="B12623" t="s">
        <v>5</v>
      </c>
      <c r="C12623" s="1">
        <v>42170</v>
      </c>
      <c r="D12623" s="2">
        <v>1262200</v>
      </c>
      <c r="E12623" s="2">
        <v>1.22</v>
      </c>
      <c r="F12623" s="2">
        <f>tblProdukty[[#This Row],[Cena]]*tblProdukty[[#This Row],[Koeficient]]</f>
        <v>1539884</v>
      </c>
      <c r="G12623" s="2" t="s">
        <v>14</v>
      </c>
    </row>
    <row r="12624" spans="1:7" x14ac:dyDescent="0.25">
      <c r="A12624" s="2" t="s">
        <v>12639</v>
      </c>
      <c r="B12624" t="s">
        <v>5</v>
      </c>
      <c r="C12624" s="1">
        <v>42979</v>
      </c>
      <c r="D12624" s="2">
        <v>1262300</v>
      </c>
      <c r="E12624" s="2">
        <v>1.86</v>
      </c>
      <c r="F12624" s="2">
        <f>tblProdukty[[#This Row],[Cena]]*tblProdukty[[#This Row],[Koeficient]]</f>
        <v>2347878</v>
      </c>
      <c r="G12624" s="2" t="s">
        <v>15</v>
      </c>
    </row>
    <row r="12625" spans="1:7" x14ac:dyDescent="0.25">
      <c r="A12625" s="2" t="s">
        <v>12640</v>
      </c>
      <c r="B12625" t="s">
        <v>5</v>
      </c>
      <c r="C12625" s="1">
        <v>42407</v>
      </c>
      <c r="D12625" s="2">
        <v>1262400</v>
      </c>
      <c r="E12625" s="2">
        <v>1.54</v>
      </c>
      <c r="F12625" s="2">
        <f>tblProdukty[[#This Row],[Cena]]*tblProdukty[[#This Row],[Koeficient]]</f>
        <v>1944096</v>
      </c>
      <c r="G12625" s="2" t="s">
        <v>16</v>
      </c>
    </row>
    <row r="12626" spans="1:7" x14ac:dyDescent="0.25">
      <c r="A12626" s="2" t="s">
        <v>12641</v>
      </c>
      <c r="B12626" t="s">
        <v>5</v>
      </c>
      <c r="C12626" s="1">
        <v>42607</v>
      </c>
      <c r="D12626" s="2">
        <v>1262500</v>
      </c>
      <c r="E12626" s="2">
        <v>1.71</v>
      </c>
      <c r="F12626" s="2">
        <f>tblProdukty[[#This Row],[Cena]]*tblProdukty[[#This Row],[Koeficient]]</f>
        <v>2158875</v>
      </c>
      <c r="G12626" s="2" t="s">
        <v>9</v>
      </c>
    </row>
    <row r="12627" spans="1:7" x14ac:dyDescent="0.25">
      <c r="A12627" s="2" t="s">
        <v>12642</v>
      </c>
      <c r="B12627" t="s">
        <v>5</v>
      </c>
      <c r="C12627" s="1">
        <v>42342</v>
      </c>
      <c r="D12627" s="2">
        <v>1262600</v>
      </c>
      <c r="E12627" s="2">
        <v>1.87</v>
      </c>
      <c r="F12627" s="2">
        <f>tblProdukty[[#This Row],[Cena]]*tblProdukty[[#This Row],[Koeficient]]</f>
        <v>2361062</v>
      </c>
      <c r="G12627" s="2" t="s">
        <v>11</v>
      </c>
    </row>
    <row r="12628" spans="1:7" x14ac:dyDescent="0.25">
      <c r="A12628" s="2" t="s">
        <v>12643</v>
      </c>
      <c r="B12628" t="s">
        <v>5</v>
      </c>
      <c r="C12628" s="1">
        <v>42173</v>
      </c>
      <c r="D12628" s="2">
        <v>1262700</v>
      </c>
      <c r="E12628" s="2">
        <v>1.39</v>
      </c>
      <c r="F12628" s="2">
        <f>tblProdukty[[#This Row],[Cena]]*tblProdukty[[#This Row],[Koeficient]]</f>
        <v>1755152.9999999998</v>
      </c>
      <c r="G12628" s="2" t="s">
        <v>10</v>
      </c>
    </row>
    <row r="12629" spans="1:7" x14ac:dyDescent="0.25">
      <c r="A12629" s="2" t="s">
        <v>12644</v>
      </c>
      <c r="B12629" t="s">
        <v>5</v>
      </c>
      <c r="C12629" s="1">
        <v>42529</v>
      </c>
      <c r="D12629" s="2">
        <v>1262800</v>
      </c>
      <c r="E12629" s="2">
        <v>1.47</v>
      </c>
      <c r="F12629" s="2">
        <f>tblProdukty[[#This Row],[Cena]]*tblProdukty[[#This Row],[Koeficient]]</f>
        <v>1856316</v>
      </c>
      <c r="G12629" s="2" t="s">
        <v>12</v>
      </c>
    </row>
    <row r="12630" spans="1:7" x14ac:dyDescent="0.25">
      <c r="A12630" s="2" t="s">
        <v>12645</v>
      </c>
      <c r="B12630" t="s">
        <v>5</v>
      </c>
      <c r="C12630" s="1">
        <v>42477</v>
      </c>
      <c r="D12630" s="2">
        <v>1262900</v>
      </c>
      <c r="E12630" s="2">
        <v>1.26</v>
      </c>
      <c r="F12630" s="2">
        <f>tblProdukty[[#This Row],[Cena]]*tblProdukty[[#This Row],[Koeficient]]</f>
        <v>1591254</v>
      </c>
      <c r="G12630" s="2" t="s">
        <v>13</v>
      </c>
    </row>
    <row r="12631" spans="1:7" x14ac:dyDescent="0.25">
      <c r="A12631" s="2" t="s">
        <v>12646</v>
      </c>
      <c r="B12631" t="s">
        <v>5</v>
      </c>
      <c r="C12631" s="1">
        <v>42458</v>
      </c>
      <c r="D12631" s="2">
        <v>1263000</v>
      </c>
      <c r="E12631" s="2">
        <v>1.97</v>
      </c>
      <c r="F12631" s="2">
        <f>tblProdukty[[#This Row],[Cena]]*tblProdukty[[#This Row],[Koeficient]]</f>
        <v>2488110</v>
      </c>
      <c r="G12631" s="2" t="s">
        <v>14</v>
      </c>
    </row>
    <row r="12632" spans="1:7" x14ac:dyDescent="0.25">
      <c r="A12632" s="2" t="s">
        <v>12647</v>
      </c>
      <c r="B12632" t="s">
        <v>5</v>
      </c>
      <c r="C12632" s="1">
        <v>42616</v>
      </c>
      <c r="D12632" s="2">
        <v>1263100</v>
      </c>
      <c r="E12632" s="2">
        <v>1.46</v>
      </c>
      <c r="F12632" s="2">
        <f>tblProdukty[[#This Row],[Cena]]*tblProdukty[[#This Row],[Koeficient]]</f>
        <v>1844126</v>
      </c>
      <c r="G12632" s="2" t="s">
        <v>15</v>
      </c>
    </row>
    <row r="12633" spans="1:7" x14ac:dyDescent="0.25">
      <c r="A12633" s="2" t="s">
        <v>12648</v>
      </c>
      <c r="B12633" t="s">
        <v>5</v>
      </c>
      <c r="C12633" s="1">
        <v>42236</v>
      </c>
      <c r="D12633" s="2">
        <v>1263200</v>
      </c>
      <c r="E12633" s="2">
        <v>1.88</v>
      </c>
      <c r="F12633" s="2">
        <f>tblProdukty[[#This Row],[Cena]]*tblProdukty[[#This Row],[Koeficient]]</f>
        <v>2374816</v>
      </c>
      <c r="G12633" s="2" t="s">
        <v>16</v>
      </c>
    </row>
    <row r="12634" spans="1:7" x14ac:dyDescent="0.25">
      <c r="A12634" s="2" t="s">
        <v>12649</v>
      </c>
      <c r="B12634" t="s">
        <v>5</v>
      </c>
      <c r="C12634" s="1">
        <v>42142</v>
      </c>
      <c r="D12634" s="2">
        <v>1263300</v>
      </c>
      <c r="E12634" s="2">
        <v>1.69</v>
      </c>
      <c r="F12634" s="2">
        <f>tblProdukty[[#This Row],[Cena]]*tblProdukty[[#This Row],[Koeficient]]</f>
        <v>2134977</v>
      </c>
      <c r="G12634" s="2" t="s">
        <v>9</v>
      </c>
    </row>
    <row r="12635" spans="1:7" x14ac:dyDescent="0.25">
      <c r="A12635" s="2" t="s">
        <v>12650</v>
      </c>
      <c r="B12635" t="s">
        <v>5</v>
      </c>
      <c r="C12635" s="1">
        <v>42378</v>
      </c>
      <c r="D12635" s="2">
        <v>1263400</v>
      </c>
      <c r="E12635" s="2">
        <v>1.33</v>
      </c>
      <c r="F12635" s="2">
        <f>tblProdukty[[#This Row],[Cena]]*tblProdukty[[#This Row],[Koeficient]]</f>
        <v>1680322</v>
      </c>
      <c r="G12635" s="2" t="s">
        <v>11</v>
      </c>
    </row>
    <row r="12636" spans="1:7" x14ac:dyDescent="0.25">
      <c r="A12636" s="2" t="s">
        <v>12651</v>
      </c>
      <c r="B12636" t="s">
        <v>5</v>
      </c>
      <c r="C12636" s="1">
        <v>42548</v>
      </c>
      <c r="D12636" s="2">
        <v>1263500</v>
      </c>
      <c r="E12636" s="2">
        <v>1.57</v>
      </c>
      <c r="F12636" s="2">
        <f>tblProdukty[[#This Row],[Cena]]*tblProdukty[[#This Row],[Koeficient]]</f>
        <v>1983695</v>
      </c>
      <c r="G12636" s="2" t="s">
        <v>10</v>
      </c>
    </row>
    <row r="12637" spans="1:7" x14ac:dyDescent="0.25">
      <c r="A12637" s="2" t="s">
        <v>12652</v>
      </c>
      <c r="B12637" t="s">
        <v>5</v>
      </c>
      <c r="C12637" s="1">
        <v>42507</v>
      </c>
      <c r="D12637" s="2">
        <v>1263600</v>
      </c>
      <c r="E12637" s="2">
        <v>1.3</v>
      </c>
      <c r="F12637" s="2">
        <f>tblProdukty[[#This Row],[Cena]]*tblProdukty[[#This Row],[Koeficient]]</f>
        <v>1642680</v>
      </c>
      <c r="G12637" s="2" t="s">
        <v>12</v>
      </c>
    </row>
    <row r="12638" spans="1:7" x14ac:dyDescent="0.25">
      <c r="A12638" s="2" t="s">
        <v>12653</v>
      </c>
      <c r="B12638" t="s">
        <v>5</v>
      </c>
      <c r="C12638" s="1">
        <v>43071</v>
      </c>
      <c r="D12638" s="2">
        <v>1263700</v>
      </c>
      <c r="E12638" s="2">
        <v>1.92</v>
      </c>
      <c r="F12638" s="2">
        <f>tblProdukty[[#This Row],[Cena]]*tblProdukty[[#This Row],[Koeficient]]</f>
        <v>2426304</v>
      </c>
      <c r="G12638" s="2" t="s">
        <v>13</v>
      </c>
    </row>
    <row r="12639" spans="1:7" x14ac:dyDescent="0.25">
      <c r="A12639" s="2" t="s">
        <v>12654</v>
      </c>
      <c r="B12639" t="s">
        <v>5</v>
      </c>
      <c r="C12639" s="1">
        <v>42642</v>
      </c>
      <c r="D12639" s="2">
        <v>1263800</v>
      </c>
      <c r="E12639" s="2">
        <v>1.38</v>
      </c>
      <c r="F12639" s="2">
        <f>tblProdukty[[#This Row],[Cena]]*tblProdukty[[#This Row],[Koeficient]]</f>
        <v>1744043.9999999998</v>
      </c>
      <c r="G12639" s="2" t="s">
        <v>14</v>
      </c>
    </row>
    <row r="12640" spans="1:7" x14ac:dyDescent="0.25">
      <c r="A12640" s="2" t="s">
        <v>12655</v>
      </c>
      <c r="B12640" t="s">
        <v>5</v>
      </c>
      <c r="C12640" s="1">
        <v>42967</v>
      </c>
      <c r="D12640" s="2">
        <v>1263900</v>
      </c>
      <c r="E12640" s="2">
        <v>1.35</v>
      </c>
      <c r="F12640" s="2">
        <f>tblProdukty[[#This Row],[Cena]]*tblProdukty[[#This Row],[Koeficient]]</f>
        <v>1706265</v>
      </c>
      <c r="G12640" s="2" t="s">
        <v>15</v>
      </c>
    </row>
    <row r="12641" spans="1:7" x14ac:dyDescent="0.25">
      <c r="A12641" s="2" t="s">
        <v>12656</v>
      </c>
      <c r="B12641" t="s">
        <v>5</v>
      </c>
      <c r="C12641" s="1">
        <v>42978</v>
      </c>
      <c r="D12641" s="2">
        <v>1264000</v>
      </c>
      <c r="E12641" s="2">
        <v>1.35</v>
      </c>
      <c r="F12641" s="2">
        <f>tblProdukty[[#This Row],[Cena]]*tblProdukty[[#This Row],[Koeficient]]</f>
        <v>1706400</v>
      </c>
      <c r="G12641" s="2" t="s">
        <v>16</v>
      </c>
    </row>
    <row r="12642" spans="1:7" x14ac:dyDescent="0.25">
      <c r="A12642" s="2" t="s">
        <v>12657</v>
      </c>
      <c r="B12642" t="s">
        <v>5</v>
      </c>
      <c r="C12642" s="1">
        <v>42880</v>
      </c>
      <c r="D12642" s="2">
        <v>1264100</v>
      </c>
      <c r="E12642" s="2">
        <v>1.1100000000000001</v>
      </c>
      <c r="F12642" s="2">
        <f>tblProdukty[[#This Row],[Cena]]*tblProdukty[[#This Row],[Koeficient]]</f>
        <v>1403151.0000000002</v>
      </c>
      <c r="G12642" s="2" t="s">
        <v>9</v>
      </c>
    </row>
    <row r="12643" spans="1:7" x14ac:dyDescent="0.25">
      <c r="A12643" s="2" t="s">
        <v>12658</v>
      </c>
      <c r="B12643" t="s">
        <v>5</v>
      </c>
      <c r="C12643" s="1">
        <v>42753</v>
      </c>
      <c r="D12643" s="2">
        <v>1264200</v>
      </c>
      <c r="E12643" s="2">
        <v>1.33</v>
      </c>
      <c r="F12643" s="2">
        <f>tblProdukty[[#This Row],[Cena]]*tblProdukty[[#This Row],[Koeficient]]</f>
        <v>1681386</v>
      </c>
      <c r="G12643" s="2" t="s">
        <v>11</v>
      </c>
    </row>
    <row r="12644" spans="1:7" x14ac:dyDescent="0.25">
      <c r="A12644" s="2" t="s">
        <v>12659</v>
      </c>
      <c r="B12644" t="s">
        <v>5</v>
      </c>
      <c r="C12644" s="1">
        <v>42363</v>
      </c>
      <c r="D12644" s="2">
        <v>1264300</v>
      </c>
      <c r="E12644" s="2">
        <v>1.49</v>
      </c>
      <c r="F12644" s="2">
        <f>tblProdukty[[#This Row],[Cena]]*tblProdukty[[#This Row],[Koeficient]]</f>
        <v>1883807</v>
      </c>
      <c r="G12644" s="2" t="s">
        <v>10</v>
      </c>
    </row>
    <row r="12645" spans="1:7" x14ac:dyDescent="0.25">
      <c r="A12645" s="2" t="s">
        <v>12660</v>
      </c>
      <c r="B12645" t="s">
        <v>5</v>
      </c>
      <c r="C12645" s="1">
        <v>42302</v>
      </c>
      <c r="D12645" s="2">
        <v>1264400</v>
      </c>
      <c r="E12645" s="2">
        <v>1.21</v>
      </c>
      <c r="F12645" s="2">
        <f>tblProdukty[[#This Row],[Cena]]*tblProdukty[[#This Row],[Koeficient]]</f>
        <v>1529924</v>
      </c>
      <c r="G12645" s="2" t="s">
        <v>12</v>
      </c>
    </row>
    <row r="12646" spans="1:7" x14ac:dyDescent="0.25">
      <c r="A12646" s="2" t="s">
        <v>12661</v>
      </c>
      <c r="B12646" t="s">
        <v>5</v>
      </c>
      <c r="C12646" s="1">
        <v>42553</v>
      </c>
      <c r="D12646" s="2">
        <v>1264500</v>
      </c>
      <c r="E12646" s="2">
        <v>1.85</v>
      </c>
      <c r="F12646" s="2">
        <f>tblProdukty[[#This Row],[Cena]]*tblProdukty[[#This Row],[Koeficient]]</f>
        <v>2339325</v>
      </c>
      <c r="G12646" s="2" t="s">
        <v>13</v>
      </c>
    </row>
    <row r="12647" spans="1:7" x14ac:dyDescent="0.25">
      <c r="A12647" s="2" t="s">
        <v>12662</v>
      </c>
      <c r="B12647" t="s">
        <v>5</v>
      </c>
      <c r="C12647" s="1">
        <v>42880</v>
      </c>
      <c r="D12647" s="2">
        <v>1264600</v>
      </c>
      <c r="E12647" s="2">
        <v>1.07</v>
      </c>
      <c r="F12647" s="2">
        <f>tblProdukty[[#This Row],[Cena]]*tblProdukty[[#This Row],[Koeficient]]</f>
        <v>1353122</v>
      </c>
      <c r="G12647" s="2" t="s">
        <v>14</v>
      </c>
    </row>
    <row r="12648" spans="1:7" x14ac:dyDescent="0.25">
      <c r="A12648" s="2" t="s">
        <v>12663</v>
      </c>
      <c r="B12648" t="s">
        <v>5</v>
      </c>
      <c r="C12648" s="1">
        <v>42635</v>
      </c>
      <c r="D12648" s="2">
        <v>1264700</v>
      </c>
      <c r="E12648" s="2">
        <v>1.75</v>
      </c>
      <c r="F12648" s="2">
        <f>tblProdukty[[#This Row],[Cena]]*tblProdukty[[#This Row],[Koeficient]]</f>
        <v>2213225</v>
      </c>
      <c r="G12648" s="2" t="s">
        <v>15</v>
      </c>
    </row>
    <row r="12649" spans="1:7" x14ac:dyDescent="0.25">
      <c r="A12649" s="2" t="s">
        <v>12664</v>
      </c>
      <c r="B12649" t="s">
        <v>5</v>
      </c>
      <c r="C12649" s="1">
        <v>42127</v>
      </c>
      <c r="D12649" s="2">
        <v>1264800</v>
      </c>
      <c r="E12649" s="2">
        <v>1.1499999999999999</v>
      </c>
      <c r="F12649" s="2">
        <f>tblProdukty[[#This Row],[Cena]]*tblProdukty[[#This Row],[Koeficient]]</f>
        <v>1454520</v>
      </c>
      <c r="G12649" s="2" t="s">
        <v>16</v>
      </c>
    </row>
    <row r="12650" spans="1:7" x14ac:dyDescent="0.25">
      <c r="A12650" s="2" t="s">
        <v>12665</v>
      </c>
      <c r="B12650" t="s">
        <v>5</v>
      </c>
      <c r="C12650" s="1">
        <v>42049</v>
      </c>
      <c r="D12650" s="2">
        <v>1264900</v>
      </c>
      <c r="E12650" s="2">
        <v>1.18</v>
      </c>
      <c r="F12650" s="2">
        <f>tblProdukty[[#This Row],[Cena]]*tblProdukty[[#This Row],[Koeficient]]</f>
        <v>1492582</v>
      </c>
      <c r="G12650" s="2" t="s">
        <v>9</v>
      </c>
    </row>
    <row r="12651" spans="1:7" x14ac:dyDescent="0.25">
      <c r="A12651" s="2" t="s">
        <v>12666</v>
      </c>
      <c r="B12651" t="s">
        <v>5</v>
      </c>
      <c r="C12651" s="1">
        <v>42077</v>
      </c>
      <c r="D12651" s="2">
        <v>1265000</v>
      </c>
      <c r="E12651" s="2">
        <v>1.71</v>
      </c>
      <c r="F12651" s="2">
        <f>tblProdukty[[#This Row],[Cena]]*tblProdukty[[#This Row],[Koeficient]]</f>
        <v>2163150</v>
      </c>
      <c r="G12651" s="2" t="s">
        <v>11</v>
      </c>
    </row>
    <row r="12652" spans="1:7" x14ac:dyDescent="0.25">
      <c r="A12652" s="2" t="s">
        <v>12667</v>
      </c>
      <c r="B12652" t="s">
        <v>5</v>
      </c>
      <c r="C12652" s="1">
        <v>42510</v>
      </c>
      <c r="D12652" s="2">
        <v>1265100</v>
      </c>
      <c r="E12652" s="2">
        <v>1.7</v>
      </c>
      <c r="F12652" s="2">
        <f>tblProdukty[[#This Row],[Cena]]*tblProdukty[[#This Row],[Koeficient]]</f>
        <v>2150670</v>
      </c>
      <c r="G12652" s="2" t="s">
        <v>10</v>
      </c>
    </row>
    <row r="12653" spans="1:7" x14ac:dyDescent="0.25">
      <c r="A12653" s="2" t="s">
        <v>12668</v>
      </c>
      <c r="B12653" t="s">
        <v>5</v>
      </c>
      <c r="C12653" s="1">
        <v>42018</v>
      </c>
      <c r="D12653" s="2">
        <v>1265200</v>
      </c>
      <c r="E12653" s="2">
        <v>1.53</v>
      </c>
      <c r="F12653" s="2">
        <f>tblProdukty[[#This Row],[Cena]]*tblProdukty[[#This Row],[Koeficient]]</f>
        <v>1935756</v>
      </c>
      <c r="G12653" s="2" t="s">
        <v>12</v>
      </c>
    </row>
    <row r="12654" spans="1:7" x14ac:dyDescent="0.25">
      <c r="A12654" s="2" t="s">
        <v>12669</v>
      </c>
      <c r="B12654" t="s">
        <v>5</v>
      </c>
      <c r="C12654" s="1">
        <v>42531</v>
      </c>
      <c r="D12654" s="2">
        <v>1265300</v>
      </c>
      <c r="E12654" s="2">
        <v>1.47</v>
      </c>
      <c r="F12654" s="2">
        <f>tblProdukty[[#This Row],[Cena]]*tblProdukty[[#This Row],[Koeficient]]</f>
        <v>1859991</v>
      </c>
      <c r="G12654" s="2" t="s">
        <v>13</v>
      </c>
    </row>
    <row r="12655" spans="1:7" x14ac:dyDescent="0.25">
      <c r="A12655" s="2" t="s">
        <v>12670</v>
      </c>
      <c r="B12655" t="s">
        <v>5</v>
      </c>
      <c r="C12655" s="1">
        <v>42341</v>
      </c>
      <c r="D12655" s="2">
        <v>1265400</v>
      </c>
      <c r="E12655" s="2">
        <v>1.08</v>
      </c>
      <c r="F12655" s="2">
        <f>tblProdukty[[#This Row],[Cena]]*tblProdukty[[#This Row],[Koeficient]]</f>
        <v>1366632</v>
      </c>
      <c r="G12655" s="2" t="s">
        <v>14</v>
      </c>
    </row>
    <row r="12656" spans="1:7" x14ac:dyDescent="0.25">
      <c r="A12656" s="2" t="s">
        <v>12671</v>
      </c>
      <c r="B12656" t="s">
        <v>5</v>
      </c>
      <c r="C12656" s="1">
        <v>42710</v>
      </c>
      <c r="D12656" s="2">
        <v>1265500</v>
      </c>
      <c r="E12656" s="2">
        <v>1.35</v>
      </c>
      <c r="F12656" s="2">
        <f>tblProdukty[[#This Row],[Cena]]*tblProdukty[[#This Row],[Koeficient]]</f>
        <v>1708425</v>
      </c>
      <c r="G12656" s="2" t="s">
        <v>15</v>
      </c>
    </row>
    <row r="12657" spans="1:7" x14ac:dyDescent="0.25">
      <c r="A12657" s="2" t="s">
        <v>12672</v>
      </c>
      <c r="B12657" t="s">
        <v>5</v>
      </c>
      <c r="C12657" s="1">
        <v>42330</v>
      </c>
      <c r="D12657" s="2">
        <v>1265600</v>
      </c>
      <c r="E12657" s="2">
        <v>1.91</v>
      </c>
      <c r="F12657" s="2">
        <f>tblProdukty[[#This Row],[Cena]]*tblProdukty[[#This Row],[Koeficient]]</f>
        <v>2417296</v>
      </c>
      <c r="G12657" s="2" t="s">
        <v>16</v>
      </c>
    </row>
    <row r="12658" spans="1:7" x14ac:dyDescent="0.25">
      <c r="A12658" s="2" t="s">
        <v>12673</v>
      </c>
      <c r="B12658" t="s">
        <v>5</v>
      </c>
      <c r="C12658" s="1">
        <v>43076</v>
      </c>
      <c r="D12658" s="2">
        <v>1265700</v>
      </c>
      <c r="E12658" s="2">
        <v>1.07</v>
      </c>
      <c r="F12658" s="2">
        <f>tblProdukty[[#This Row],[Cena]]*tblProdukty[[#This Row],[Koeficient]]</f>
        <v>1354299</v>
      </c>
      <c r="G12658" s="2" t="s">
        <v>9</v>
      </c>
    </row>
    <row r="12659" spans="1:7" x14ac:dyDescent="0.25">
      <c r="A12659" s="2" t="s">
        <v>12674</v>
      </c>
      <c r="B12659" t="s">
        <v>5</v>
      </c>
      <c r="C12659" s="1">
        <v>42201</v>
      </c>
      <c r="D12659" s="2">
        <v>1265800</v>
      </c>
      <c r="E12659" s="2">
        <v>1.52</v>
      </c>
      <c r="F12659" s="2">
        <f>tblProdukty[[#This Row],[Cena]]*tblProdukty[[#This Row],[Koeficient]]</f>
        <v>1924016</v>
      </c>
      <c r="G12659" s="2" t="s">
        <v>11</v>
      </c>
    </row>
    <row r="12660" spans="1:7" x14ac:dyDescent="0.25">
      <c r="A12660" s="2" t="s">
        <v>12675</v>
      </c>
      <c r="B12660" t="s">
        <v>5</v>
      </c>
      <c r="C12660" s="1">
        <v>42673</v>
      </c>
      <c r="D12660" s="2">
        <v>1265900</v>
      </c>
      <c r="E12660" s="2">
        <v>1.72</v>
      </c>
      <c r="F12660" s="2">
        <f>tblProdukty[[#This Row],[Cena]]*tblProdukty[[#This Row],[Koeficient]]</f>
        <v>2177348</v>
      </c>
      <c r="G12660" s="2" t="s">
        <v>10</v>
      </c>
    </row>
    <row r="12661" spans="1:7" x14ac:dyDescent="0.25">
      <c r="A12661" s="2" t="s">
        <v>12676</v>
      </c>
      <c r="B12661" t="s">
        <v>5</v>
      </c>
      <c r="C12661" s="1">
        <v>42627</v>
      </c>
      <c r="D12661" s="2">
        <v>1266000</v>
      </c>
      <c r="E12661" s="2">
        <v>1.1599999999999999</v>
      </c>
      <c r="F12661" s="2">
        <f>tblProdukty[[#This Row],[Cena]]*tblProdukty[[#This Row],[Koeficient]]</f>
        <v>1468560</v>
      </c>
      <c r="G12661" s="2" t="s">
        <v>12</v>
      </c>
    </row>
    <row r="12662" spans="1:7" x14ac:dyDescent="0.25">
      <c r="A12662" s="2" t="s">
        <v>12677</v>
      </c>
      <c r="B12662" t="s">
        <v>5</v>
      </c>
      <c r="C12662" s="1">
        <v>43031</v>
      </c>
      <c r="D12662" s="2">
        <v>1266100</v>
      </c>
      <c r="E12662" s="2">
        <v>1.35</v>
      </c>
      <c r="F12662" s="2">
        <f>tblProdukty[[#This Row],[Cena]]*tblProdukty[[#This Row],[Koeficient]]</f>
        <v>1709235</v>
      </c>
      <c r="G12662" s="2" t="s">
        <v>13</v>
      </c>
    </row>
    <row r="12663" spans="1:7" x14ac:dyDescent="0.25">
      <c r="A12663" s="2" t="s">
        <v>12678</v>
      </c>
      <c r="B12663" t="s">
        <v>5</v>
      </c>
      <c r="C12663" s="1">
        <v>42995</v>
      </c>
      <c r="D12663" s="2">
        <v>1266200</v>
      </c>
      <c r="E12663" s="2">
        <v>1.96</v>
      </c>
      <c r="F12663" s="2">
        <f>tblProdukty[[#This Row],[Cena]]*tblProdukty[[#This Row],[Koeficient]]</f>
        <v>2481752</v>
      </c>
      <c r="G12663" s="2" t="s">
        <v>14</v>
      </c>
    </row>
    <row r="12664" spans="1:7" x14ac:dyDescent="0.25">
      <c r="A12664" s="2" t="s">
        <v>12679</v>
      </c>
      <c r="B12664" t="s">
        <v>5</v>
      </c>
      <c r="C12664" s="1">
        <v>42917</v>
      </c>
      <c r="D12664" s="2">
        <v>1266300</v>
      </c>
      <c r="E12664" s="2">
        <v>1.23</v>
      </c>
      <c r="F12664" s="2">
        <f>tblProdukty[[#This Row],[Cena]]*tblProdukty[[#This Row],[Koeficient]]</f>
        <v>1557549</v>
      </c>
      <c r="G12664" s="2" t="s">
        <v>15</v>
      </c>
    </row>
    <row r="12665" spans="1:7" x14ac:dyDescent="0.25">
      <c r="A12665" s="2" t="s">
        <v>12680</v>
      </c>
      <c r="B12665" t="s">
        <v>5</v>
      </c>
      <c r="C12665" s="1">
        <v>42467</v>
      </c>
      <c r="D12665" s="2">
        <v>1266400</v>
      </c>
      <c r="E12665" s="2">
        <v>1.98</v>
      </c>
      <c r="F12665" s="2">
        <f>tblProdukty[[#This Row],[Cena]]*tblProdukty[[#This Row],[Koeficient]]</f>
        <v>2507472</v>
      </c>
      <c r="G12665" s="2" t="s">
        <v>16</v>
      </c>
    </row>
    <row r="12666" spans="1:7" x14ac:dyDescent="0.25">
      <c r="A12666" s="2" t="s">
        <v>12681</v>
      </c>
      <c r="B12666" t="s">
        <v>5</v>
      </c>
      <c r="C12666" s="1">
        <v>42974</v>
      </c>
      <c r="D12666" s="2">
        <v>1266500</v>
      </c>
      <c r="E12666" s="2">
        <v>1.26</v>
      </c>
      <c r="F12666" s="2">
        <f>tblProdukty[[#This Row],[Cena]]*tblProdukty[[#This Row],[Koeficient]]</f>
        <v>1595790</v>
      </c>
      <c r="G12666" s="2" t="s">
        <v>9</v>
      </c>
    </row>
    <row r="12667" spans="1:7" x14ac:dyDescent="0.25">
      <c r="A12667" s="2" t="s">
        <v>12682</v>
      </c>
      <c r="B12667" t="s">
        <v>5</v>
      </c>
      <c r="C12667" s="1">
        <v>42874</v>
      </c>
      <c r="D12667" s="2">
        <v>1266600</v>
      </c>
      <c r="E12667" s="2">
        <v>1.69</v>
      </c>
      <c r="F12667" s="2">
        <f>tblProdukty[[#This Row],[Cena]]*tblProdukty[[#This Row],[Koeficient]]</f>
        <v>2140554</v>
      </c>
      <c r="G12667" s="2" t="s">
        <v>11</v>
      </c>
    </row>
    <row r="12668" spans="1:7" x14ac:dyDescent="0.25">
      <c r="A12668" s="2" t="s">
        <v>12683</v>
      </c>
      <c r="B12668" t="s">
        <v>5</v>
      </c>
      <c r="C12668" s="1">
        <v>42169</v>
      </c>
      <c r="D12668" s="2">
        <v>1266700</v>
      </c>
      <c r="E12668" s="2">
        <v>1.04</v>
      </c>
      <c r="F12668" s="2">
        <f>tblProdukty[[#This Row],[Cena]]*tblProdukty[[#This Row],[Koeficient]]</f>
        <v>1317368</v>
      </c>
      <c r="G12668" s="2" t="s">
        <v>10</v>
      </c>
    </row>
    <row r="12669" spans="1:7" x14ac:dyDescent="0.25">
      <c r="A12669" s="2" t="s">
        <v>12684</v>
      </c>
      <c r="B12669" t="s">
        <v>5</v>
      </c>
      <c r="C12669" s="1">
        <v>42930</v>
      </c>
      <c r="D12669" s="2">
        <v>1266800</v>
      </c>
      <c r="E12669" s="2">
        <v>1.05</v>
      </c>
      <c r="F12669" s="2">
        <f>tblProdukty[[#This Row],[Cena]]*tblProdukty[[#This Row],[Koeficient]]</f>
        <v>1330140</v>
      </c>
      <c r="G12669" s="2" t="s">
        <v>12</v>
      </c>
    </row>
    <row r="12670" spans="1:7" x14ac:dyDescent="0.25">
      <c r="A12670" s="2" t="s">
        <v>12685</v>
      </c>
      <c r="B12670" t="s">
        <v>5</v>
      </c>
      <c r="C12670" s="1">
        <v>42346</v>
      </c>
      <c r="D12670" s="2">
        <v>1266900</v>
      </c>
      <c r="E12670" s="2">
        <v>1.0900000000000001</v>
      </c>
      <c r="F12670" s="2">
        <f>tblProdukty[[#This Row],[Cena]]*tblProdukty[[#This Row],[Koeficient]]</f>
        <v>1380921</v>
      </c>
      <c r="G12670" s="2" t="s">
        <v>13</v>
      </c>
    </row>
    <row r="12671" spans="1:7" x14ac:dyDescent="0.25">
      <c r="A12671" s="2" t="s">
        <v>12686</v>
      </c>
      <c r="B12671" t="s">
        <v>5</v>
      </c>
      <c r="C12671" s="1">
        <v>43057</v>
      </c>
      <c r="D12671" s="2">
        <v>1267000</v>
      </c>
      <c r="E12671" s="2">
        <v>1.83</v>
      </c>
      <c r="F12671" s="2">
        <f>tblProdukty[[#This Row],[Cena]]*tblProdukty[[#This Row],[Koeficient]]</f>
        <v>2318610</v>
      </c>
      <c r="G12671" s="2" t="s">
        <v>14</v>
      </c>
    </row>
    <row r="12672" spans="1:7" x14ac:dyDescent="0.25">
      <c r="A12672" s="2" t="s">
        <v>12687</v>
      </c>
      <c r="B12672" t="s">
        <v>5</v>
      </c>
      <c r="C12672" s="1">
        <v>42625</v>
      </c>
      <c r="D12672" s="2">
        <v>1267100</v>
      </c>
      <c r="E12672" s="2">
        <v>1.03</v>
      </c>
      <c r="F12672" s="2">
        <f>tblProdukty[[#This Row],[Cena]]*tblProdukty[[#This Row],[Koeficient]]</f>
        <v>1305113</v>
      </c>
      <c r="G12672" s="2" t="s">
        <v>15</v>
      </c>
    </row>
    <row r="12673" spans="1:7" x14ac:dyDescent="0.25">
      <c r="A12673" s="2" t="s">
        <v>12688</v>
      </c>
      <c r="B12673" t="s">
        <v>5</v>
      </c>
      <c r="C12673" s="1">
        <v>42374</v>
      </c>
      <c r="D12673" s="2">
        <v>1267200</v>
      </c>
      <c r="E12673" s="2">
        <v>1.54</v>
      </c>
      <c r="F12673" s="2">
        <f>tblProdukty[[#This Row],[Cena]]*tblProdukty[[#This Row],[Koeficient]]</f>
        <v>1951488</v>
      </c>
      <c r="G12673" s="2" t="s">
        <v>16</v>
      </c>
    </row>
    <row r="12674" spans="1:7" x14ac:dyDescent="0.25">
      <c r="A12674" s="2" t="s">
        <v>12689</v>
      </c>
      <c r="B12674" t="s">
        <v>5</v>
      </c>
      <c r="C12674" s="1">
        <v>42941</v>
      </c>
      <c r="D12674" s="2">
        <v>1267300</v>
      </c>
      <c r="E12674" s="2">
        <v>1.59</v>
      </c>
      <c r="F12674" s="2">
        <f>tblProdukty[[#This Row],[Cena]]*tblProdukty[[#This Row],[Koeficient]]</f>
        <v>2015007</v>
      </c>
      <c r="G12674" s="2" t="s">
        <v>9</v>
      </c>
    </row>
    <row r="12675" spans="1:7" x14ac:dyDescent="0.25">
      <c r="A12675" s="2" t="s">
        <v>12690</v>
      </c>
      <c r="B12675" t="s">
        <v>5</v>
      </c>
      <c r="C12675" s="1">
        <v>42147</v>
      </c>
      <c r="D12675" s="2">
        <v>1267400</v>
      </c>
      <c r="E12675" s="2">
        <v>1.81</v>
      </c>
      <c r="F12675" s="2">
        <f>tblProdukty[[#This Row],[Cena]]*tblProdukty[[#This Row],[Koeficient]]</f>
        <v>2293994</v>
      </c>
      <c r="G12675" s="2" t="s">
        <v>11</v>
      </c>
    </row>
    <row r="12676" spans="1:7" x14ac:dyDescent="0.25">
      <c r="A12676" s="2" t="s">
        <v>12691</v>
      </c>
      <c r="B12676" t="s">
        <v>5</v>
      </c>
      <c r="C12676" s="1">
        <v>42684</v>
      </c>
      <c r="D12676" s="2">
        <v>1267500</v>
      </c>
      <c r="E12676" s="2">
        <v>1.1000000000000001</v>
      </c>
      <c r="F12676" s="2">
        <f>tblProdukty[[#This Row],[Cena]]*tblProdukty[[#This Row],[Koeficient]]</f>
        <v>1394250</v>
      </c>
      <c r="G12676" s="2" t="s">
        <v>10</v>
      </c>
    </row>
    <row r="12677" spans="1:7" x14ac:dyDescent="0.25">
      <c r="A12677" s="2" t="s">
        <v>12692</v>
      </c>
      <c r="B12677" t="s">
        <v>5</v>
      </c>
      <c r="C12677" s="1">
        <v>42684</v>
      </c>
      <c r="D12677" s="2">
        <v>1267600</v>
      </c>
      <c r="E12677" s="2">
        <v>1.71</v>
      </c>
      <c r="F12677" s="2">
        <f>tblProdukty[[#This Row],[Cena]]*tblProdukty[[#This Row],[Koeficient]]</f>
        <v>2167596</v>
      </c>
      <c r="G12677" s="2" t="s">
        <v>12</v>
      </c>
    </row>
    <row r="12678" spans="1:7" x14ac:dyDescent="0.25">
      <c r="A12678" s="2" t="s">
        <v>12693</v>
      </c>
      <c r="B12678" t="s">
        <v>5</v>
      </c>
      <c r="C12678" s="1">
        <v>43044</v>
      </c>
      <c r="D12678" s="2">
        <v>1267700</v>
      </c>
      <c r="E12678" s="2">
        <v>1.43</v>
      </c>
      <c r="F12678" s="2">
        <f>tblProdukty[[#This Row],[Cena]]*tblProdukty[[#This Row],[Koeficient]]</f>
        <v>1812811</v>
      </c>
      <c r="G12678" s="2" t="s">
        <v>13</v>
      </c>
    </row>
    <row r="12679" spans="1:7" x14ac:dyDescent="0.25">
      <c r="A12679" s="2" t="s">
        <v>12694</v>
      </c>
      <c r="B12679" t="s">
        <v>5</v>
      </c>
      <c r="C12679" s="1">
        <v>42614</v>
      </c>
      <c r="D12679" s="2">
        <v>1267800</v>
      </c>
      <c r="E12679" s="2">
        <v>1.48</v>
      </c>
      <c r="F12679" s="2">
        <f>tblProdukty[[#This Row],[Cena]]*tblProdukty[[#This Row],[Koeficient]]</f>
        <v>1876344</v>
      </c>
      <c r="G12679" s="2" t="s">
        <v>14</v>
      </c>
    </row>
    <row r="12680" spans="1:7" x14ac:dyDescent="0.25">
      <c r="A12680" s="2" t="s">
        <v>12695</v>
      </c>
      <c r="B12680" t="s">
        <v>5</v>
      </c>
      <c r="C12680" s="1">
        <v>42824</v>
      </c>
      <c r="D12680" s="2">
        <v>1267900</v>
      </c>
      <c r="E12680" s="2">
        <v>1.86</v>
      </c>
      <c r="F12680" s="2">
        <f>tblProdukty[[#This Row],[Cena]]*tblProdukty[[#This Row],[Koeficient]]</f>
        <v>2358294</v>
      </c>
      <c r="G12680" s="2" t="s">
        <v>15</v>
      </c>
    </row>
    <row r="12681" spans="1:7" x14ac:dyDescent="0.25">
      <c r="A12681" s="2" t="s">
        <v>12696</v>
      </c>
      <c r="B12681" t="s">
        <v>5</v>
      </c>
      <c r="C12681" s="1">
        <v>42558</v>
      </c>
      <c r="D12681" s="2">
        <v>1268000</v>
      </c>
      <c r="E12681" s="2">
        <v>1.18</v>
      </c>
      <c r="F12681" s="2">
        <f>tblProdukty[[#This Row],[Cena]]*tblProdukty[[#This Row],[Koeficient]]</f>
        <v>1496240</v>
      </c>
      <c r="G12681" s="2" t="s">
        <v>16</v>
      </c>
    </row>
    <row r="12682" spans="1:7" x14ac:dyDescent="0.25">
      <c r="A12682" s="2" t="s">
        <v>12697</v>
      </c>
      <c r="B12682" t="s">
        <v>5</v>
      </c>
      <c r="C12682" s="1">
        <v>42147</v>
      </c>
      <c r="D12682" s="2">
        <v>1268100</v>
      </c>
      <c r="E12682" s="2">
        <v>1.63</v>
      </c>
      <c r="F12682" s="2">
        <f>tblProdukty[[#This Row],[Cena]]*tblProdukty[[#This Row],[Koeficient]]</f>
        <v>2067002.9999999998</v>
      </c>
      <c r="G12682" s="2" t="s">
        <v>9</v>
      </c>
    </row>
    <row r="12683" spans="1:7" x14ac:dyDescent="0.25">
      <c r="A12683" s="2" t="s">
        <v>12698</v>
      </c>
      <c r="B12683" t="s">
        <v>5</v>
      </c>
      <c r="C12683" s="1">
        <v>42254</v>
      </c>
      <c r="D12683" s="2">
        <v>1268200</v>
      </c>
      <c r="E12683" s="2">
        <v>1.84</v>
      </c>
      <c r="F12683" s="2">
        <f>tblProdukty[[#This Row],[Cena]]*tblProdukty[[#This Row],[Koeficient]]</f>
        <v>2333488</v>
      </c>
      <c r="G12683" s="2" t="s">
        <v>11</v>
      </c>
    </row>
    <row r="12684" spans="1:7" x14ac:dyDescent="0.25">
      <c r="A12684" s="2" t="s">
        <v>12699</v>
      </c>
      <c r="B12684" t="s">
        <v>5</v>
      </c>
      <c r="C12684" s="1">
        <v>42906</v>
      </c>
      <c r="D12684" s="2">
        <v>1268300</v>
      </c>
      <c r="E12684" s="2">
        <v>1.39</v>
      </c>
      <c r="F12684" s="2">
        <f>tblProdukty[[#This Row],[Cena]]*tblProdukty[[#This Row],[Koeficient]]</f>
        <v>1762936.9999999998</v>
      </c>
      <c r="G12684" s="2" t="s">
        <v>10</v>
      </c>
    </row>
    <row r="12685" spans="1:7" x14ac:dyDescent="0.25">
      <c r="A12685" s="2" t="s">
        <v>12700</v>
      </c>
      <c r="B12685" t="s">
        <v>5</v>
      </c>
      <c r="C12685" s="1">
        <v>42731</v>
      </c>
      <c r="D12685" s="2">
        <v>1268400</v>
      </c>
      <c r="E12685" s="2">
        <v>1.76</v>
      </c>
      <c r="F12685" s="2">
        <f>tblProdukty[[#This Row],[Cena]]*tblProdukty[[#This Row],[Koeficient]]</f>
        <v>2232384</v>
      </c>
      <c r="G12685" s="2" t="s">
        <v>12</v>
      </c>
    </row>
    <row r="12686" spans="1:7" x14ac:dyDescent="0.25">
      <c r="A12686" s="2" t="s">
        <v>12701</v>
      </c>
      <c r="B12686" t="s">
        <v>5</v>
      </c>
      <c r="C12686" s="1">
        <v>42375</v>
      </c>
      <c r="D12686" s="2">
        <v>1268500</v>
      </c>
      <c r="E12686" s="2">
        <v>1.08</v>
      </c>
      <c r="F12686" s="2">
        <f>tblProdukty[[#This Row],[Cena]]*tblProdukty[[#This Row],[Koeficient]]</f>
        <v>1369980</v>
      </c>
      <c r="G12686" s="2" t="s">
        <v>13</v>
      </c>
    </row>
    <row r="12687" spans="1:7" x14ac:dyDescent="0.25">
      <c r="A12687" s="2" t="s">
        <v>12702</v>
      </c>
      <c r="B12687" t="s">
        <v>5</v>
      </c>
      <c r="C12687" s="1">
        <v>43040</v>
      </c>
      <c r="D12687" s="2">
        <v>1268600</v>
      </c>
      <c r="E12687" s="2">
        <v>1.46</v>
      </c>
      <c r="F12687" s="2">
        <f>tblProdukty[[#This Row],[Cena]]*tblProdukty[[#This Row],[Koeficient]]</f>
        <v>1852156</v>
      </c>
      <c r="G12687" s="2" t="s">
        <v>14</v>
      </c>
    </row>
    <row r="12688" spans="1:7" x14ac:dyDescent="0.25">
      <c r="A12688" s="2" t="s">
        <v>12703</v>
      </c>
      <c r="B12688" t="s">
        <v>5</v>
      </c>
      <c r="C12688" s="1">
        <v>42740</v>
      </c>
      <c r="D12688" s="2">
        <v>1268700</v>
      </c>
      <c r="E12688" s="2">
        <v>1.0900000000000001</v>
      </c>
      <c r="F12688" s="2">
        <f>tblProdukty[[#This Row],[Cena]]*tblProdukty[[#This Row],[Koeficient]]</f>
        <v>1382883</v>
      </c>
      <c r="G12688" s="2" t="s">
        <v>15</v>
      </c>
    </row>
    <row r="12689" spans="1:7" x14ac:dyDescent="0.25">
      <c r="A12689" s="2" t="s">
        <v>12704</v>
      </c>
      <c r="B12689" t="s">
        <v>5</v>
      </c>
      <c r="C12689" s="1">
        <v>42198</v>
      </c>
      <c r="D12689" s="2">
        <v>1268800</v>
      </c>
      <c r="E12689" s="2">
        <v>1.18</v>
      </c>
      <c r="F12689" s="2">
        <f>tblProdukty[[#This Row],[Cena]]*tblProdukty[[#This Row],[Koeficient]]</f>
        <v>1497184</v>
      </c>
      <c r="G12689" s="2" t="s">
        <v>16</v>
      </c>
    </row>
    <row r="12690" spans="1:7" x14ac:dyDescent="0.25">
      <c r="A12690" s="2" t="s">
        <v>12705</v>
      </c>
      <c r="B12690" t="s">
        <v>5</v>
      </c>
      <c r="C12690" s="1">
        <v>42108</v>
      </c>
      <c r="D12690" s="2">
        <v>1268900</v>
      </c>
      <c r="E12690" s="2">
        <v>1.44</v>
      </c>
      <c r="F12690" s="2">
        <f>tblProdukty[[#This Row],[Cena]]*tblProdukty[[#This Row],[Koeficient]]</f>
        <v>1827216</v>
      </c>
      <c r="G12690" s="2" t="s">
        <v>9</v>
      </c>
    </row>
    <row r="12691" spans="1:7" x14ac:dyDescent="0.25">
      <c r="A12691" s="2" t="s">
        <v>12706</v>
      </c>
      <c r="B12691" t="s">
        <v>5</v>
      </c>
      <c r="C12691" s="1">
        <v>42553</v>
      </c>
      <c r="D12691" s="2">
        <v>1269000</v>
      </c>
      <c r="E12691" s="2">
        <v>1.1299999999999999</v>
      </c>
      <c r="F12691" s="2">
        <f>tblProdukty[[#This Row],[Cena]]*tblProdukty[[#This Row],[Koeficient]]</f>
        <v>1433969.9999999998</v>
      </c>
      <c r="G12691" s="2" t="s">
        <v>11</v>
      </c>
    </row>
    <row r="12692" spans="1:7" x14ac:dyDescent="0.25">
      <c r="A12692" s="2" t="s">
        <v>12707</v>
      </c>
      <c r="B12692" t="s">
        <v>5</v>
      </c>
      <c r="C12692" s="1">
        <v>42298</v>
      </c>
      <c r="D12692" s="2">
        <v>1269100</v>
      </c>
      <c r="E12692" s="2">
        <v>1.52</v>
      </c>
      <c r="F12692" s="2">
        <f>tblProdukty[[#This Row],[Cena]]*tblProdukty[[#This Row],[Koeficient]]</f>
        <v>1929032</v>
      </c>
      <c r="G12692" s="2" t="s">
        <v>10</v>
      </c>
    </row>
    <row r="12693" spans="1:7" x14ac:dyDescent="0.25">
      <c r="A12693" s="2" t="s">
        <v>12708</v>
      </c>
      <c r="B12693" t="s">
        <v>5</v>
      </c>
      <c r="C12693" s="1">
        <v>42688</v>
      </c>
      <c r="D12693" s="2">
        <v>1269200</v>
      </c>
      <c r="E12693" s="2">
        <v>1.88</v>
      </c>
      <c r="F12693" s="2">
        <f>tblProdukty[[#This Row],[Cena]]*tblProdukty[[#This Row],[Koeficient]]</f>
        <v>2386096</v>
      </c>
      <c r="G12693" s="2" t="s">
        <v>12</v>
      </c>
    </row>
    <row r="12694" spans="1:7" x14ac:dyDescent="0.25">
      <c r="A12694" s="2" t="s">
        <v>12709</v>
      </c>
      <c r="B12694" t="s">
        <v>5</v>
      </c>
      <c r="C12694" s="1">
        <v>42593</v>
      </c>
      <c r="D12694" s="2">
        <v>1269300</v>
      </c>
      <c r="E12694" s="2">
        <v>1.85</v>
      </c>
      <c r="F12694" s="2">
        <f>tblProdukty[[#This Row],[Cena]]*tblProdukty[[#This Row],[Koeficient]]</f>
        <v>2348205</v>
      </c>
      <c r="G12694" s="2" t="s">
        <v>13</v>
      </c>
    </row>
    <row r="12695" spans="1:7" x14ac:dyDescent="0.25">
      <c r="A12695" s="2" t="s">
        <v>12710</v>
      </c>
      <c r="B12695" t="s">
        <v>5</v>
      </c>
      <c r="C12695" s="1">
        <v>42273</v>
      </c>
      <c r="D12695" s="2">
        <v>1269400</v>
      </c>
      <c r="E12695" s="2">
        <v>1.99</v>
      </c>
      <c r="F12695" s="2">
        <f>tblProdukty[[#This Row],[Cena]]*tblProdukty[[#This Row],[Koeficient]]</f>
        <v>2526106</v>
      </c>
      <c r="G12695" s="2" t="s">
        <v>14</v>
      </c>
    </row>
    <row r="12696" spans="1:7" x14ac:dyDescent="0.25">
      <c r="A12696" s="2" t="s">
        <v>12711</v>
      </c>
      <c r="B12696" t="s">
        <v>5</v>
      </c>
      <c r="C12696" s="1">
        <v>42835</v>
      </c>
      <c r="D12696" s="2">
        <v>1269500</v>
      </c>
      <c r="E12696" s="2">
        <v>1.97</v>
      </c>
      <c r="F12696" s="2">
        <f>tblProdukty[[#This Row],[Cena]]*tblProdukty[[#This Row],[Koeficient]]</f>
        <v>2500915</v>
      </c>
      <c r="G12696" s="2" t="s">
        <v>15</v>
      </c>
    </row>
    <row r="12697" spans="1:7" x14ac:dyDescent="0.25">
      <c r="A12697" s="2" t="s">
        <v>12712</v>
      </c>
      <c r="B12697" t="s">
        <v>5</v>
      </c>
      <c r="C12697" s="1">
        <v>42737</v>
      </c>
      <c r="D12697" s="2">
        <v>1269600</v>
      </c>
      <c r="E12697" s="2">
        <v>1.22</v>
      </c>
      <c r="F12697" s="2">
        <f>tblProdukty[[#This Row],[Cena]]*tblProdukty[[#This Row],[Koeficient]]</f>
        <v>1548912</v>
      </c>
      <c r="G12697" s="2" t="s">
        <v>16</v>
      </c>
    </row>
    <row r="12698" spans="1:7" x14ac:dyDescent="0.25">
      <c r="A12698" s="2" t="s">
        <v>12713</v>
      </c>
      <c r="B12698" t="s">
        <v>5</v>
      </c>
      <c r="C12698" s="1">
        <v>42617</v>
      </c>
      <c r="D12698" s="2">
        <v>1269700</v>
      </c>
      <c r="E12698" s="2">
        <v>1.72</v>
      </c>
      <c r="F12698" s="2">
        <f>tblProdukty[[#This Row],[Cena]]*tblProdukty[[#This Row],[Koeficient]]</f>
        <v>2183884</v>
      </c>
      <c r="G12698" s="2" t="s">
        <v>9</v>
      </c>
    </row>
    <row r="12699" spans="1:7" x14ac:dyDescent="0.25">
      <c r="A12699" s="2" t="s">
        <v>12714</v>
      </c>
      <c r="B12699" t="s">
        <v>5</v>
      </c>
      <c r="C12699" s="1">
        <v>42734</v>
      </c>
      <c r="D12699" s="2">
        <v>1269800</v>
      </c>
      <c r="E12699" s="2">
        <v>1.01</v>
      </c>
      <c r="F12699" s="2">
        <f>tblProdukty[[#This Row],[Cena]]*tblProdukty[[#This Row],[Koeficient]]</f>
        <v>1282498</v>
      </c>
      <c r="G12699" s="2" t="s">
        <v>11</v>
      </c>
    </row>
    <row r="12700" spans="1:7" x14ac:dyDescent="0.25">
      <c r="A12700" s="2" t="s">
        <v>12715</v>
      </c>
      <c r="B12700" t="s">
        <v>5</v>
      </c>
      <c r="C12700" s="1">
        <v>43071</v>
      </c>
      <c r="D12700" s="2">
        <v>1269900</v>
      </c>
      <c r="E12700" s="2">
        <v>1.39</v>
      </c>
      <c r="F12700" s="2">
        <f>tblProdukty[[#This Row],[Cena]]*tblProdukty[[#This Row],[Koeficient]]</f>
        <v>1765160.9999999998</v>
      </c>
      <c r="G12700" s="2" t="s">
        <v>10</v>
      </c>
    </row>
    <row r="12701" spans="1:7" x14ac:dyDescent="0.25">
      <c r="A12701" s="2" t="s">
        <v>12716</v>
      </c>
      <c r="B12701" t="s">
        <v>5</v>
      </c>
      <c r="C12701" s="1">
        <v>42132</v>
      </c>
      <c r="D12701" s="2">
        <v>1270000</v>
      </c>
      <c r="E12701" s="2">
        <v>1.07</v>
      </c>
      <c r="F12701" s="2">
        <f>tblProdukty[[#This Row],[Cena]]*tblProdukty[[#This Row],[Koeficient]]</f>
        <v>1358900</v>
      </c>
      <c r="G12701" s="2" t="s">
        <v>12</v>
      </c>
    </row>
    <row r="12702" spans="1:7" x14ac:dyDescent="0.25">
      <c r="A12702" s="2" t="s">
        <v>12717</v>
      </c>
      <c r="B12702" t="s">
        <v>5</v>
      </c>
      <c r="C12702" s="1">
        <v>43018</v>
      </c>
      <c r="D12702" s="2">
        <v>1270100</v>
      </c>
      <c r="E12702" s="2">
        <v>1.66</v>
      </c>
      <c r="F12702" s="2">
        <f>tblProdukty[[#This Row],[Cena]]*tblProdukty[[#This Row],[Koeficient]]</f>
        <v>2108366</v>
      </c>
      <c r="G12702" s="2" t="s">
        <v>13</v>
      </c>
    </row>
    <row r="12703" spans="1:7" x14ac:dyDescent="0.25">
      <c r="A12703" s="2" t="s">
        <v>12718</v>
      </c>
      <c r="B12703" t="s">
        <v>5</v>
      </c>
      <c r="C12703" s="1">
        <v>42127</v>
      </c>
      <c r="D12703" s="2">
        <v>1270200</v>
      </c>
      <c r="E12703" s="2">
        <v>2</v>
      </c>
      <c r="F12703" s="2">
        <f>tblProdukty[[#This Row],[Cena]]*tblProdukty[[#This Row],[Koeficient]]</f>
        <v>2540400</v>
      </c>
      <c r="G12703" s="2" t="s">
        <v>14</v>
      </c>
    </row>
    <row r="12704" spans="1:7" x14ac:dyDescent="0.25">
      <c r="A12704" s="2" t="s">
        <v>12719</v>
      </c>
      <c r="B12704" t="s">
        <v>5</v>
      </c>
      <c r="C12704" s="1">
        <v>42183</v>
      </c>
      <c r="D12704" s="2">
        <v>1270300</v>
      </c>
      <c r="E12704" s="2">
        <v>1.08</v>
      </c>
      <c r="F12704" s="2">
        <f>tblProdukty[[#This Row],[Cena]]*tblProdukty[[#This Row],[Koeficient]]</f>
        <v>1371924</v>
      </c>
      <c r="G12704" s="2" t="s">
        <v>15</v>
      </c>
    </row>
    <row r="12705" spans="1:7" x14ac:dyDescent="0.25">
      <c r="A12705" s="2" t="s">
        <v>12720</v>
      </c>
      <c r="B12705" t="s">
        <v>5</v>
      </c>
      <c r="C12705" s="1">
        <v>42057</v>
      </c>
      <c r="D12705" s="2">
        <v>1270400</v>
      </c>
      <c r="E12705" s="2">
        <v>1.68</v>
      </c>
      <c r="F12705" s="2">
        <f>tblProdukty[[#This Row],[Cena]]*tblProdukty[[#This Row],[Koeficient]]</f>
        <v>2134272</v>
      </c>
      <c r="G12705" s="2" t="s">
        <v>16</v>
      </c>
    </row>
    <row r="12706" spans="1:7" x14ac:dyDescent="0.25">
      <c r="A12706" s="2" t="s">
        <v>12721</v>
      </c>
      <c r="B12706" t="s">
        <v>5</v>
      </c>
      <c r="C12706" s="1">
        <v>42476</v>
      </c>
      <c r="D12706" s="2">
        <v>1270500</v>
      </c>
      <c r="E12706" s="2">
        <v>1.89</v>
      </c>
      <c r="F12706" s="2">
        <f>tblProdukty[[#This Row],[Cena]]*tblProdukty[[#This Row],[Koeficient]]</f>
        <v>2401245</v>
      </c>
      <c r="G12706" s="2" t="s">
        <v>9</v>
      </c>
    </row>
    <row r="12707" spans="1:7" x14ac:dyDescent="0.25">
      <c r="A12707" s="2" t="s">
        <v>12722</v>
      </c>
      <c r="B12707" t="s">
        <v>5</v>
      </c>
      <c r="C12707" s="1">
        <v>42653</v>
      </c>
      <c r="D12707" s="2">
        <v>1270600</v>
      </c>
      <c r="E12707" s="2">
        <v>1.66</v>
      </c>
      <c r="F12707" s="2">
        <f>tblProdukty[[#This Row],[Cena]]*tblProdukty[[#This Row],[Koeficient]]</f>
        <v>2109196</v>
      </c>
      <c r="G12707" s="2" t="s">
        <v>11</v>
      </c>
    </row>
    <row r="12708" spans="1:7" x14ac:dyDescent="0.25">
      <c r="A12708" s="2" t="s">
        <v>12723</v>
      </c>
      <c r="B12708" t="s">
        <v>5</v>
      </c>
      <c r="C12708" s="1">
        <v>42805</v>
      </c>
      <c r="D12708" s="2">
        <v>1270700</v>
      </c>
      <c r="E12708" s="2">
        <v>1.58</v>
      </c>
      <c r="F12708" s="2">
        <f>tblProdukty[[#This Row],[Cena]]*tblProdukty[[#This Row],[Koeficient]]</f>
        <v>2007706</v>
      </c>
      <c r="G12708" s="2" t="s">
        <v>10</v>
      </c>
    </row>
    <row r="12709" spans="1:7" x14ac:dyDescent="0.25">
      <c r="A12709" s="2" t="s">
        <v>12724</v>
      </c>
      <c r="B12709" t="s">
        <v>5</v>
      </c>
      <c r="C12709" s="1">
        <v>42462</v>
      </c>
      <c r="D12709" s="2">
        <v>1270800</v>
      </c>
      <c r="E12709" s="2">
        <v>1.88</v>
      </c>
      <c r="F12709" s="2">
        <f>tblProdukty[[#This Row],[Cena]]*tblProdukty[[#This Row],[Koeficient]]</f>
        <v>2389104</v>
      </c>
      <c r="G12709" s="2" t="s">
        <v>12</v>
      </c>
    </row>
    <row r="12710" spans="1:7" x14ac:dyDescent="0.25">
      <c r="A12710" s="2" t="s">
        <v>12725</v>
      </c>
      <c r="B12710" t="s">
        <v>5</v>
      </c>
      <c r="C12710" s="1">
        <v>42215</v>
      </c>
      <c r="D12710" s="2">
        <v>1270900</v>
      </c>
      <c r="E12710" s="2">
        <v>1.91</v>
      </c>
      <c r="F12710" s="2">
        <f>tblProdukty[[#This Row],[Cena]]*tblProdukty[[#This Row],[Koeficient]]</f>
        <v>2427419</v>
      </c>
      <c r="G12710" s="2" t="s">
        <v>13</v>
      </c>
    </row>
    <row r="12711" spans="1:7" x14ac:dyDescent="0.25">
      <c r="A12711" s="2" t="s">
        <v>12726</v>
      </c>
      <c r="B12711" t="s">
        <v>5</v>
      </c>
      <c r="C12711" s="1">
        <v>42646</v>
      </c>
      <c r="D12711" s="2">
        <v>1271000</v>
      </c>
      <c r="E12711" s="2">
        <v>1.86</v>
      </c>
      <c r="F12711" s="2">
        <f>tblProdukty[[#This Row],[Cena]]*tblProdukty[[#This Row],[Koeficient]]</f>
        <v>2364060</v>
      </c>
      <c r="G12711" s="2" t="s">
        <v>14</v>
      </c>
    </row>
    <row r="12712" spans="1:7" x14ac:dyDescent="0.25">
      <c r="A12712" s="2" t="s">
        <v>12727</v>
      </c>
      <c r="B12712" t="s">
        <v>5</v>
      </c>
      <c r="C12712" s="1">
        <v>42197</v>
      </c>
      <c r="D12712" s="2">
        <v>1271100</v>
      </c>
      <c r="E12712" s="2">
        <v>1.29</v>
      </c>
      <c r="F12712" s="2">
        <f>tblProdukty[[#This Row],[Cena]]*tblProdukty[[#This Row],[Koeficient]]</f>
        <v>1639719</v>
      </c>
      <c r="G12712" s="2" t="s">
        <v>15</v>
      </c>
    </row>
    <row r="12713" spans="1:7" x14ac:dyDescent="0.25">
      <c r="A12713" s="2" t="s">
        <v>12728</v>
      </c>
      <c r="B12713" t="s">
        <v>5</v>
      </c>
      <c r="C12713" s="1">
        <v>42702</v>
      </c>
      <c r="D12713" s="2">
        <v>1271200</v>
      </c>
      <c r="E12713" s="2">
        <v>1.46</v>
      </c>
      <c r="F12713" s="2">
        <f>tblProdukty[[#This Row],[Cena]]*tblProdukty[[#This Row],[Koeficient]]</f>
        <v>1855952</v>
      </c>
      <c r="G12713" s="2" t="s">
        <v>16</v>
      </c>
    </row>
    <row r="12714" spans="1:7" x14ac:dyDescent="0.25">
      <c r="A12714" s="2" t="s">
        <v>12729</v>
      </c>
      <c r="B12714" t="s">
        <v>5</v>
      </c>
      <c r="C12714" s="1">
        <v>42311</v>
      </c>
      <c r="D12714" s="2">
        <v>1271300</v>
      </c>
      <c r="E12714" s="2">
        <v>1.75</v>
      </c>
      <c r="F12714" s="2">
        <f>tblProdukty[[#This Row],[Cena]]*tblProdukty[[#This Row],[Koeficient]]</f>
        <v>2224775</v>
      </c>
      <c r="G12714" s="2" t="s">
        <v>9</v>
      </c>
    </row>
    <row r="12715" spans="1:7" x14ac:dyDescent="0.25">
      <c r="A12715" s="2" t="s">
        <v>12730</v>
      </c>
      <c r="B12715" t="s">
        <v>5</v>
      </c>
      <c r="C12715" s="1">
        <v>43039</v>
      </c>
      <c r="D12715" s="2">
        <v>1271400</v>
      </c>
      <c r="E12715" s="2">
        <v>1.21</v>
      </c>
      <c r="F12715" s="2">
        <f>tblProdukty[[#This Row],[Cena]]*tblProdukty[[#This Row],[Koeficient]]</f>
        <v>1538394</v>
      </c>
      <c r="G12715" s="2" t="s">
        <v>11</v>
      </c>
    </row>
    <row r="12716" spans="1:7" x14ac:dyDescent="0.25">
      <c r="A12716" s="2" t="s">
        <v>12731</v>
      </c>
      <c r="B12716" t="s">
        <v>5</v>
      </c>
      <c r="C12716" s="1">
        <v>42341</v>
      </c>
      <c r="D12716" s="2">
        <v>1271500</v>
      </c>
      <c r="E12716" s="2">
        <v>1.66</v>
      </c>
      <c r="F12716" s="2">
        <f>tblProdukty[[#This Row],[Cena]]*tblProdukty[[#This Row],[Koeficient]]</f>
        <v>2110690</v>
      </c>
      <c r="G12716" s="2" t="s">
        <v>10</v>
      </c>
    </row>
    <row r="12717" spans="1:7" x14ac:dyDescent="0.25">
      <c r="A12717" s="2" t="s">
        <v>12732</v>
      </c>
      <c r="B12717" t="s">
        <v>5</v>
      </c>
      <c r="C12717" s="1">
        <v>43020</v>
      </c>
      <c r="D12717" s="2">
        <v>1271600</v>
      </c>
      <c r="E12717" s="2">
        <v>1.48</v>
      </c>
      <c r="F12717" s="2">
        <f>tblProdukty[[#This Row],[Cena]]*tblProdukty[[#This Row],[Koeficient]]</f>
        <v>1881968</v>
      </c>
      <c r="G12717" s="2" t="s">
        <v>12</v>
      </c>
    </row>
    <row r="12718" spans="1:7" x14ac:dyDescent="0.25">
      <c r="A12718" s="2" t="s">
        <v>12733</v>
      </c>
      <c r="B12718" t="s">
        <v>5</v>
      </c>
      <c r="C12718" s="1">
        <v>42078</v>
      </c>
      <c r="D12718" s="2">
        <v>1271700</v>
      </c>
      <c r="E12718" s="2">
        <v>1.31</v>
      </c>
      <c r="F12718" s="2">
        <f>tblProdukty[[#This Row],[Cena]]*tblProdukty[[#This Row],[Koeficient]]</f>
        <v>1665927</v>
      </c>
      <c r="G12718" s="2" t="s">
        <v>13</v>
      </c>
    </row>
    <row r="12719" spans="1:7" x14ac:dyDescent="0.25">
      <c r="A12719" s="2" t="s">
        <v>12734</v>
      </c>
      <c r="B12719" t="s">
        <v>5</v>
      </c>
      <c r="C12719" s="1">
        <v>42731</v>
      </c>
      <c r="D12719" s="2">
        <v>1271800</v>
      </c>
      <c r="E12719" s="2">
        <v>1.36</v>
      </c>
      <c r="F12719" s="2">
        <f>tblProdukty[[#This Row],[Cena]]*tblProdukty[[#This Row],[Koeficient]]</f>
        <v>1729648.0000000002</v>
      </c>
      <c r="G12719" s="2" t="s">
        <v>14</v>
      </c>
    </row>
    <row r="12720" spans="1:7" x14ac:dyDescent="0.25">
      <c r="A12720" s="2" t="s">
        <v>12735</v>
      </c>
      <c r="B12720" t="s">
        <v>5</v>
      </c>
      <c r="C12720" s="1">
        <v>42434</v>
      </c>
      <c r="D12720" s="2">
        <v>1271900</v>
      </c>
      <c r="E12720" s="2">
        <v>1.84</v>
      </c>
      <c r="F12720" s="2">
        <f>tblProdukty[[#This Row],[Cena]]*tblProdukty[[#This Row],[Koeficient]]</f>
        <v>2340296</v>
      </c>
      <c r="G12720" s="2" t="s">
        <v>15</v>
      </c>
    </row>
    <row r="12721" spans="1:7" x14ac:dyDescent="0.25">
      <c r="A12721" s="2" t="s">
        <v>12736</v>
      </c>
      <c r="B12721" t="s">
        <v>5</v>
      </c>
      <c r="C12721" s="1">
        <v>42444</v>
      </c>
      <c r="D12721" s="2">
        <v>1272000</v>
      </c>
      <c r="E12721" s="2">
        <v>1.55</v>
      </c>
      <c r="F12721" s="2">
        <f>tblProdukty[[#This Row],[Cena]]*tblProdukty[[#This Row],[Koeficient]]</f>
        <v>1971600</v>
      </c>
      <c r="G12721" s="2" t="s">
        <v>16</v>
      </c>
    </row>
    <row r="12722" spans="1:7" x14ac:dyDescent="0.25">
      <c r="A12722" s="2" t="s">
        <v>12737</v>
      </c>
      <c r="B12722" t="s">
        <v>5</v>
      </c>
      <c r="C12722" s="1">
        <v>42287</v>
      </c>
      <c r="D12722" s="2">
        <v>1272100</v>
      </c>
      <c r="E12722" s="2">
        <v>1.29</v>
      </c>
      <c r="F12722" s="2">
        <f>tblProdukty[[#This Row],[Cena]]*tblProdukty[[#This Row],[Koeficient]]</f>
        <v>1641009</v>
      </c>
      <c r="G12722" s="2" t="s">
        <v>9</v>
      </c>
    </row>
    <row r="12723" spans="1:7" x14ac:dyDescent="0.25">
      <c r="A12723" s="2" t="s">
        <v>12738</v>
      </c>
      <c r="B12723" t="s">
        <v>5</v>
      </c>
      <c r="C12723" s="1">
        <v>42242</v>
      </c>
      <c r="D12723" s="2">
        <v>1272200</v>
      </c>
      <c r="E12723" s="2">
        <v>1.61</v>
      </c>
      <c r="F12723" s="2">
        <f>tblProdukty[[#This Row],[Cena]]*tblProdukty[[#This Row],[Koeficient]]</f>
        <v>2048242.0000000002</v>
      </c>
      <c r="G12723" s="2" t="s">
        <v>11</v>
      </c>
    </row>
    <row r="12724" spans="1:7" x14ac:dyDescent="0.25">
      <c r="A12724" s="2" t="s">
        <v>12739</v>
      </c>
      <c r="B12724" t="s">
        <v>5</v>
      </c>
      <c r="C12724" s="1">
        <v>42554</v>
      </c>
      <c r="D12724" s="2">
        <v>1272300</v>
      </c>
      <c r="E12724" s="2">
        <v>1.59</v>
      </c>
      <c r="F12724" s="2">
        <f>tblProdukty[[#This Row],[Cena]]*tblProdukty[[#This Row],[Koeficient]]</f>
        <v>2022957</v>
      </c>
      <c r="G12724" s="2" t="s">
        <v>10</v>
      </c>
    </row>
    <row r="12725" spans="1:7" x14ac:dyDescent="0.25">
      <c r="A12725" s="2" t="s">
        <v>12740</v>
      </c>
      <c r="B12725" t="s">
        <v>5</v>
      </c>
      <c r="C12725" s="1">
        <v>42601</v>
      </c>
      <c r="D12725" s="2">
        <v>1272400</v>
      </c>
      <c r="E12725" s="2">
        <v>1.57</v>
      </c>
      <c r="F12725" s="2">
        <f>tblProdukty[[#This Row],[Cena]]*tblProdukty[[#This Row],[Koeficient]]</f>
        <v>1997668</v>
      </c>
      <c r="G12725" s="2" t="s">
        <v>12</v>
      </c>
    </row>
    <row r="12726" spans="1:7" x14ac:dyDescent="0.25">
      <c r="A12726" s="2" t="s">
        <v>12741</v>
      </c>
      <c r="B12726" t="s">
        <v>5</v>
      </c>
      <c r="C12726" s="1">
        <v>42216</v>
      </c>
      <c r="D12726" s="2">
        <v>1272500</v>
      </c>
      <c r="E12726" s="2">
        <v>1.1000000000000001</v>
      </c>
      <c r="F12726" s="2">
        <f>tblProdukty[[#This Row],[Cena]]*tblProdukty[[#This Row],[Koeficient]]</f>
        <v>1399750</v>
      </c>
      <c r="G12726" s="2" t="s">
        <v>13</v>
      </c>
    </row>
    <row r="12727" spans="1:7" x14ac:dyDescent="0.25">
      <c r="A12727" s="2" t="s">
        <v>12742</v>
      </c>
      <c r="B12727" t="s">
        <v>5</v>
      </c>
      <c r="C12727" s="1">
        <v>42718</v>
      </c>
      <c r="D12727" s="2">
        <v>1272600</v>
      </c>
      <c r="E12727" s="2">
        <v>1.1299999999999999</v>
      </c>
      <c r="F12727" s="2">
        <f>tblProdukty[[#This Row],[Cena]]*tblProdukty[[#This Row],[Koeficient]]</f>
        <v>1438037.9999999998</v>
      </c>
      <c r="G12727" s="2" t="s">
        <v>14</v>
      </c>
    </row>
    <row r="12728" spans="1:7" x14ac:dyDescent="0.25">
      <c r="A12728" s="2" t="s">
        <v>12743</v>
      </c>
      <c r="B12728" t="s">
        <v>5</v>
      </c>
      <c r="C12728" s="1">
        <v>42517</v>
      </c>
      <c r="D12728" s="2">
        <v>1272700</v>
      </c>
      <c r="E12728" s="2">
        <v>1.39</v>
      </c>
      <c r="F12728" s="2">
        <f>tblProdukty[[#This Row],[Cena]]*tblProdukty[[#This Row],[Koeficient]]</f>
        <v>1769052.9999999998</v>
      </c>
      <c r="G12728" s="2" t="s">
        <v>15</v>
      </c>
    </row>
    <row r="12729" spans="1:7" x14ac:dyDescent="0.25">
      <c r="A12729" s="2" t="s">
        <v>12744</v>
      </c>
      <c r="B12729" t="s">
        <v>5</v>
      </c>
      <c r="C12729" s="1">
        <v>42512</v>
      </c>
      <c r="D12729" s="2">
        <v>1272800</v>
      </c>
      <c r="E12729" s="2">
        <v>1.1299999999999999</v>
      </c>
      <c r="F12729" s="2">
        <f>tblProdukty[[#This Row],[Cena]]*tblProdukty[[#This Row],[Koeficient]]</f>
        <v>1438263.9999999998</v>
      </c>
      <c r="G12729" s="2" t="s">
        <v>16</v>
      </c>
    </row>
    <row r="12730" spans="1:7" x14ac:dyDescent="0.25">
      <c r="A12730" s="2" t="s">
        <v>12745</v>
      </c>
      <c r="B12730" t="s">
        <v>5</v>
      </c>
      <c r="C12730" s="1">
        <v>42361</v>
      </c>
      <c r="D12730" s="2">
        <v>1272900</v>
      </c>
      <c r="E12730" s="2">
        <v>1.83</v>
      </c>
      <c r="F12730" s="2">
        <f>tblProdukty[[#This Row],[Cena]]*tblProdukty[[#This Row],[Koeficient]]</f>
        <v>2329407</v>
      </c>
      <c r="G12730" s="2" t="s">
        <v>9</v>
      </c>
    </row>
    <row r="12731" spans="1:7" x14ac:dyDescent="0.25">
      <c r="A12731" s="2" t="s">
        <v>12746</v>
      </c>
      <c r="B12731" t="s">
        <v>5</v>
      </c>
      <c r="C12731" s="1">
        <v>43017</v>
      </c>
      <c r="D12731" s="2">
        <v>1273000</v>
      </c>
      <c r="E12731" s="2">
        <v>1.61</v>
      </c>
      <c r="F12731" s="2">
        <f>tblProdukty[[#This Row],[Cena]]*tblProdukty[[#This Row],[Koeficient]]</f>
        <v>2049530.0000000002</v>
      </c>
      <c r="G12731" s="2" t="s">
        <v>11</v>
      </c>
    </row>
    <row r="12732" spans="1:7" x14ac:dyDescent="0.25">
      <c r="A12732" s="2" t="s">
        <v>12747</v>
      </c>
      <c r="B12732" t="s">
        <v>5</v>
      </c>
      <c r="C12732" s="1">
        <v>42625</v>
      </c>
      <c r="D12732" s="2">
        <v>1273100</v>
      </c>
      <c r="E12732" s="2">
        <v>1.58</v>
      </c>
      <c r="F12732" s="2">
        <f>tblProdukty[[#This Row],[Cena]]*tblProdukty[[#This Row],[Koeficient]]</f>
        <v>2011498</v>
      </c>
      <c r="G12732" s="2" t="s">
        <v>10</v>
      </c>
    </row>
    <row r="12733" spans="1:7" x14ac:dyDescent="0.25">
      <c r="A12733" s="2" t="s">
        <v>12748</v>
      </c>
      <c r="B12733" t="s">
        <v>5</v>
      </c>
      <c r="C12733" s="1">
        <v>42629</v>
      </c>
      <c r="D12733" s="2">
        <v>1273200</v>
      </c>
      <c r="E12733" s="2">
        <v>1.3</v>
      </c>
      <c r="F12733" s="2">
        <f>tblProdukty[[#This Row],[Cena]]*tblProdukty[[#This Row],[Koeficient]]</f>
        <v>1655160</v>
      </c>
      <c r="G12733" s="2" t="s">
        <v>12</v>
      </c>
    </row>
    <row r="12734" spans="1:7" x14ac:dyDescent="0.25">
      <c r="A12734" s="2" t="s">
        <v>12749</v>
      </c>
      <c r="B12734" t="s">
        <v>5</v>
      </c>
      <c r="C12734" s="1">
        <v>42108</v>
      </c>
      <c r="D12734" s="2">
        <v>1273300</v>
      </c>
      <c r="E12734" s="2">
        <v>1.48</v>
      </c>
      <c r="F12734" s="2">
        <f>tblProdukty[[#This Row],[Cena]]*tblProdukty[[#This Row],[Koeficient]]</f>
        <v>1884484</v>
      </c>
      <c r="G12734" s="2" t="s">
        <v>13</v>
      </c>
    </row>
    <row r="12735" spans="1:7" x14ac:dyDescent="0.25">
      <c r="A12735" s="2" t="s">
        <v>12750</v>
      </c>
      <c r="B12735" t="s">
        <v>5</v>
      </c>
      <c r="C12735" s="1">
        <v>42415</v>
      </c>
      <c r="D12735" s="2">
        <v>1273400</v>
      </c>
      <c r="E12735" s="2">
        <v>1.44</v>
      </c>
      <c r="F12735" s="2">
        <f>tblProdukty[[#This Row],[Cena]]*tblProdukty[[#This Row],[Koeficient]]</f>
        <v>1833696</v>
      </c>
      <c r="G12735" s="2" t="s">
        <v>14</v>
      </c>
    </row>
    <row r="12736" spans="1:7" x14ac:dyDescent="0.25">
      <c r="A12736" s="2" t="s">
        <v>12751</v>
      </c>
      <c r="B12736" t="s">
        <v>5</v>
      </c>
      <c r="C12736" s="1">
        <v>42161</v>
      </c>
      <c r="D12736" s="2">
        <v>1273500</v>
      </c>
      <c r="E12736" s="2">
        <v>1.19</v>
      </c>
      <c r="F12736" s="2">
        <f>tblProdukty[[#This Row],[Cena]]*tblProdukty[[#This Row],[Koeficient]]</f>
        <v>1515465</v>
      </c>
      <c r="G12736" s="2" t="s">
        <v>15</v>
      </c>
    </row>
    <row r="12737" spans="1:7" x14ac:dyDescent="0.25">
      <c r="A12737" s="2" t="s">
        <v>12752</v>
      </c>
      <c r="B12737" t="s">
        <v>5</v>
      </c>
      <c r="C12737" s="1">
        <v>42011</v>
      </c>
      <c r="D12737" s="2">
        <v>1273600</v>
      </c>
      <c r="E12737" s="2">
        <v>1.1100000000000001</v>
      </c>
      <c r="F12737" s="2">
        <f>tblProdukty[[#This Row],[Cena]]*tblProdukty[[#This Row],[Koeficient]]</f>
        <v>1413696.0000000002</v>
      </c>
      <c r="G12737" s="2" t="s">
        <v>16</v>
      </c>
    </row>
    <row r="12738" spans="1:7" x14ac:dyDescent="0.25">
      <c r="A12738" s="2" t="s">
        <v>12753</v>
      </c>
      <c r="B12738" t="s">
        <v>5</v>
      </c>
      <c r="C12738" s="1">
        <v>42808</v>
      </c>
      <c r="D12738" s="2">
        <v>1273700</v>
      </c>
      <c r="E12738" s="2">
        <v>1.3</v>
      </c>
      <c r="F12738" s="2">
        <f>tblProdukty[[#This Row],[Cena]]*tblProdukty[[#This Row],[Koeficient]]</f>
        <v>1655810</v>
      </c>
      <c r="G12738" s="2" t="s">
        <v>9</v>
      </c>
    </row>
    <row r="12739" spans="1:7" x14ac:dyDescent="0.25">
      <c r="A12739" s="2" t="s">
        <v>12754</v>
      </c>
      <c r="B12739" t="s">
        <v>5</v>
      </c>
      <c r="C12739" s="1">
        <v>42546</v>
      </c>
      <c r="D12739" s="2">
        <v>1273800</v>
      </c>
      <c r="E12739" s="2">
        <v>1.3</v>
      </c>
      <c r="F12739" s="2">
        <f>tblProdukty[[#This Row],[Cena]]*tblProdukty[[#This Row],[Koeficient]]</f>
        <v>1655940</v>
      </c>
      <c r="G12739" s="2" t="s">
        <v>11</v>
      </c>
    </row>
    <row r="12740" spans="1:7" x14ac:dyDescent="0.25">
      <c r="A12740" s="2" t="s">
        <v>12755</v>
      </c>
      <c r="B12740" t="s">
        <v>5</v>
      </c>
      <c r="C12740" s="1">
        <v>42139</v>
      </c>
      <c r="D12740" s="2">
        <v>1273900</v>
      </c>
      <c r="E12740" s="2">
        <v>1.62</v>
      </c>
      <c r="F12740" s="2">
        <f>tblProdukty[[#This Row],[Cena]]*tblProdukty[[#This Row],[Koeficient]]</f>
        <v>2063718.0000000002</v>
      </c>
      <c r="G12740" s="2" t="s">
        <v>10</v>
      </c>
    </row>
    <row r="12741" spans="1:7" x14ac:dyDescent="0.25">
      <c r="A12741" s="2" t="s">
        <v>12756</v>
      </c>
      <c r="B12741" t="s">
        <v>5</v>
      </c>
      <c r="C12741" s="1">
        <v>42904</v>
      </c>
      <c r="D12741" s="2">
        <v>1274000</v>
      </c>
      <c r="E12741" s="2">
        <v>1.66</v>
      </c>
      <c r="F12741" s="2">
        <f>tblProdukty[[#This Row],[Cena]]*tblProdukty[[#This Row],[Koeficient]]</f>
        <v>2114840</v>
      </c>
      <c r="G12741" s="2" t="s">
        <v>12</v>
      </c>
    </row>
    <row r="12742" spans="1:7" x14ac:dyDescent="0.25">
      <c r="A12742" s="2" t="s">
        <v>12757</v>
      </c>
      <c r="B12742" t="s">
        <v>5</v>
      </c>
      <c r="C12742" s="1">
        <v>42009</v>
      </c>
      <c r="D12742" s="2">
        <v>1274100</v>
      </c>
      <c r="E12742" s="2">
        <v>1.98</v>
      </c>
      <c r="F12742" s="2">
        <f>tblProdukty[[#This Row],[Cena]]*tblProdukty[[#This Row],[Koeficient]]</f>
        <v>2522718</v>
      </c>
      <c r="G12742" s="2" t="s">
        <v>13</v>
      </c>
    </row>
    <row r="12743" spans="1:7" x14ac:dyDescent="0.25">
      <c r="A12743" s="2" t="s">
        <v>12758</v>
      </c>
      <c r="B12743" t="s">
        <v>5</v>
      </c>
      <c r="C12743" s="1">
        <v>42996</v>
      </c>
      <c r="D12743" s="2">
        <v>1274200</v>
      </c>
      <c r="E12743" s="2">
        <v>1.71</v>
      </c>
      <c r="F12743" s="2">
        <f>tblProdukty[[#This Row],[Cena]]*tblProdukty[[#This Row],[Koeficient]]</f>
        <v>2178882</v>
      </c>
      <c r="G12743" s="2" t="s">
        <v>14</v>
      </c>
    </row>
    <row r="12744" spans="1:7" x14ac:dyDescent="0.25">
      <c r="A12744" s="2" t="s">
        <v>12759</v>
      </c>
      <c r="B12744" t="s">
        <v>5</v>
      </c>
      <c r="C12744" s="1">
        <v>42467</v>
      </c>
      <c r="D12744" s="2">
        <v>1274300</v>
      </c>
      <c r="E12744" s="2">
        <v>1.86</v>
      </c>
      <c r="F12744" s="2">
        <f>tblProdukty[[#This Row],[Cena]]*tblProdukty[[#This Row],[Koeficient]]</f>
        <v>2370198</v>
      </c>
      <c r="G12744" s="2" t="s">
        <v>15</v>
      </c>
    </row>
    <row r="12745" spans="1:7" x14ac:dyDescent="0.25">
      <c r="A12745" s="2" t="s">
        <v>12760</v>
      </c>
      <c r="B12745" t="s">
        <v>5</v>
      </c>
      <c r="C12745" s="1">
        <v>42716</v>
      </c>
      <c r="D12745" s="2">
        <v>1274400</v>
      </c>
      <c r="E12745" s="2">
        <v>1.67</v>
      </c>
      <c r="F12745" s="2">
        <f>tblProdukty[[#This Row],[Cena]]*tblProdukty[[#This Row],[Koeficient]]</f>
        <v>2128248</v>
      </c>
      <c r="G12745" s="2" t="s">
        <v>16</v>
      </c>
    </row>
    <row r="12746" spans="1:7" x14ac:dyDescent="0.25">
      <c r="A12746" s="2" t="s">
        <v>12761</v>
      </c>
      <c r="B12746" t="s">
        <v>5</v>
      </c>
      <c r="C12746" s="1">
        <v>42565</v>
      </c>
      <c r="D12746" s="2">
        <v>1274500</v>
      </c>
      <c r="E12746" s="2">
        <v>1.02</v>
      </c>
      <c r="F12746" s="2">
        <f>tblProdukty[[#This Row],[Cena]]*tblProdukty[[#This Row],[Koeficient]]</f>
        <v>1299990</v>
      </c>
      <c r="G12746" s="2" t="s">
        <v>9</v>
      </c>
    </row>
    <row r="12747" spans="1:7" x14ac:dyDescent="0.25">
      <c r="A12747" s="2" t="s">
        <v>12762</v>
      </c>
      <c r="B12747" t="s">
        <v>5</v>
      </c>
      <c r="C12747" s="1">
        <v>42429</v>
      </c>
      <c r="D12747" s="2">
        <v>1274600</v>
      </c>
      <c r="E12747" s="2">
        <v>1.65</v>
      </c>
      <c r="F12747" s="2">
        <f>tblProdukty[[#This Row],[Cena]]*tblProdukty[[#This Row],[Koeficient]]</f>
        <v>2103090</v>
      </c>
      <c r="G12747" s="2" t="s">
        <v>11</v>
      </c>
    </row>
    <row r="12748" spans="1:7" x14ac:dyDescent="0.25">
      <c r="A12748" s="2" t="s">
        <v>12763</v>
      </c>
      <c r="B12748" t="s">
        <v>5</v>
      </c>
      <c r="C12748" s="1">
        <v>42550</v>
      </c>
      <c r="D12748" s="2">
        <v>1274700</v>
      </c>
      <c r="E12748" s="2">
        <v>1.2</v>
      </c>
      <c r="F12748" s="2">
        <f>tblProdukty[[#This Row],[Cena]]*tblProdukty[[#This Row],[Koeficient]]</f>
        <v>1529640</v>
      </c>
      <c r="G12748" s="2" t="s">
        <v>10</v>
      </c>
    </row>
    <row r="12749" spans="1:7" x14ac:dyDescent="0.25">
      <c r="A12749" s="2" t="s">
        <v>12764</v>
      </c>
      <c r="B12749" t="s">
        <v>5</v>
      </c>
      <c r="C12749" s="1">
        <v>42439</v>
      </c>
      <c r="D12749" s="2">
        <v>1274800</v>
      </c>
      <c r="E12749" s="2">
        <v>1.7</v>
      </c>
      <c r="F12749" s="2">
        <f>tblProdukty[[#This Row],[Cena]]*tblProdukty[[#This Row],[Koeficient]]</f>
        <v>2167160</v>
      </c>
      <c r="G12749" s="2" t="s">
        <v>12</v>
      </c>
    </row>
    <row r="12750" spans="1:7" x14ac:dyDescent="0.25">
      <c r="A12750" s="2" t="s">
        <v>12765</v>
      </c>
      <c r="B12750" t="s">
        <v>5</v>
      </c>
      <c r="C12750" s="1">
        <v>42582</v>
      </c>
      <c r="D12750" s="2">
        <v>1274900</v>
      </c>
      <c r="E12750" s="2">
        <v>1.4</v>
      </c>
      <c r="F12750" s="2">
        <f>tblProdukty[[#This Row],[Cena]]*tblProdukty[[#This Row],[Koeficient]]</f>
        <v>1784860</v>
      </c>
      <c r="G12750" s="2" t="s">
        <v>13</v>
      </c>
    </row>
    <row r="12751" spans="1:7" x14ac:dyDescent="0.25">
      <c r="A12751" s="2" t="s">
        <v>12766</v>
      </c>
      <c r="B12751" t="s">
        <v>5</v>
      </c>
      <c r="C12751" s="1">
        <v>43002</v>
      </c>
      <c r="D12751" s="2">
        <v>1275000</v>
      </c>
      <c r="E12751" s="2">
        <v>1.75</v>
      </c>
      <c r="F12751" s="2">
        <f>tblProdukty[[#This Row],[Cena]]*tblProdukty[[#This Row],[Koeficient]]</f>
        <v>2231250</v>
      </c>
      <c r="G12751" s="2" t="s">
        <v>14</v>
      </c>
    </row>
    <row r="12752" spans="1:7" x14ac:dyDescent="0.25">
      <c r="A12752" s="2" t="s">
        <v>12767</v>
      </c>
      <c r="B12752" t="s">
        <v>5</v>
      </c>
      <c r="C12752" s="1">
        <v>42977</v>
      </c>
      <c r="D12752" s="2">
        <v>1275100</v>
      </c>
      <c r="E12752" s="2">
        <v>1.98</v>
      </c>
      <c r="F12752" s="2">
        <f>tblProdukty[[#This Row],[Cena]]*tblProdukty[[#This Row],[Koeficient]]</f>
        <v>2524698</v>
      </c>
      <c r="G12752" s="2" t="s">
        <v>15</v>
      </c>
    </row>
    <row r="12753" spans="1:7" x14ac:dyDescent="0.25">
      <c r="A12753" s="2" t="s">
        <v>12768</v>
      </c>
      <c r="B12753" t="s">
        <v>5</v>
      </c>
      <c r="C12753" s="1">
        <v>42765</v>
      </c>
      <c r="D12753" s="2">
        <v>1275200</v>
      </c>
      <c r="E12753" s="2">
        <v>1.32</v>
      </c>
      <c r="F12753" s="2">
        <f>tblProdukty[[#This Row],[Cena]]*tblProdukty[[#This Row],[Koeficient]]</f>
        <v>1683264</v>
      </c>
      <c r="G12753" s="2" t="s">
        <v>16</v>
      </c>
    </row>
    <row r="12754" spans="1:7" x14ac:dyDescent="0.25">
      <c r="A12754" s="2" t="s">
        <v>12769</v>
      </c>
      <c r="B12754" t="s">
        <v>5</v>
      </c>
      <c r="C12754" s="1">
        <v>42040</v>
      </c>
      <c r="D12754" s="2">
        <v>1275300</v>
      </c>
      <c r="E12754" s="2">
        <v>1.04</v>
      </c>
      <c r="F12754" s="2">
        <f>tblProdukty[[#This Row],[Cena]]*tblProdukty[[#This Row],[Koeficient]]</f>
        <v>1326312</v>
      </c>
      <c r="G12754" s="2" t="s">
        <v>9</v>
      </c>
    </row>
    <row r="12755" spans="1:7" x14ac:dyDescent="0.25">
      <c r="A12755" s="2" t="s">
        <v>12770</v>
      </c>
      <c r="B12755" t="s">
        <v>5</v>
      </c>
      <c r="C12755" s="1">
        <v>42766</v>
      </c>
      <c r="D12755" s="2">
        <v>1275400</v>
      </c>
      <c r="E12755" s="2">
        <v>1.92</v>
      </c>
      <c r="F12755" s="2">
        <f>tblProdukty[[#This Row],[Cena]]*tblProdukty[[#This Row],[Koeficient]]</f>
        <v>2448768</v>
      </c>
      <c r="G12755" s="2" t="s">
        <v>11</v>
      </c>
    </row>
    <row r="12756" spans="1:7" x14ac:dyDescent="0.25">
      <c r="A12756" s="2" t="s">
        <v>12771</v>
      </c>
      <c r="B12756" t="s">
        <v>5</v>
      </c>
      <c r="C12756" s="1">
        <v>42082</v>
      </c>
      <c r="D12756" s="2">
        <v>1275500</v>
      </c>
      <c r="E12756" s="2">
        <v>1.45</v>
      </c>
      <c r="F12756" s="2">
        <f>tblProdukty[[#This Row],[Cena]]*tblProdukty[[#This Row],[Koeficient]]</f>
        <v>1849475</v>
      </c>
      <c r="G12756" s="2" t="s">
        <v>10</v>
      </c>
    </row>
    <row r="12757" spans="1:7" x14ac:dyDescent="0.25">
      <c r="A12757" s="2" t="s">
        <v>12772</v>
      </c>
      <c r="B12757" t="s">
        <v>5</v>
      </c>
      <c r="C12757" s="1">
        <v>42932</v>
      </c>
      <c r="D12757" s="2">
        <v>1275600</v>
      </c>
      <c r="E12757" s="2">
        <v>1.74</v>
      </c>
      <c r="F12757" s="2">
        <f>tblProdukty[[#This Row],[Cena]]*tblProdukty[[#This Row],[Koeficient]]</f>
        <v>2219544</v>
      </c>
      <c r="G12757" s="2" t="s">
        <v>12</v>
      </c>
    </row>
    <row r="12758" spans="1:7" x14ac:dyDescent="0.25">
      <c r="A12758" s="2" t="s">
        <v>12773</v>
      </c>
      <c r="B12758" t="s">
        <v>5</v>
      </c>
      <c r="C12758" s="1">
        <v>42580</v>
      </c>
      <c r="D12758" s="2">
        <v>1275700</v>
      </c>
      <c r="E12758" s="2">
        <v>1.57</v>
      </c>
      <c r="F12758" s="2">
        <f>tblProdukty[[#This Row],[Cena]]*tblProdukty[[#This Row],[Koeficient]]</f>
        <v>2002849</v>
      </c>
      <c r="G12758" s="2" t="s">
        <v>13</v>
      </c>
    </row>
    <row r="12759" spans="1:7" x14ac:dyDescent="0.25">
      <c r="A12759" s="2" t="s">
        <v>12774</v>
      </c>
      <c r="B12759" t="s">
        <v>5</v>
      </c>
      <c r="C12759" s="1">
        <v>42807</v>
      </c>
      <c r="D12759" s="2">
        <v>1275800</v>
      </c>
      <c r="E12759" s="2">
        <v>1.19</v>
      </c>
      <c r="F12759" s="2">
        <f>tblProdukty[[#This Row],[Cena]]*tblProdukty[[#This Row],[Koeficient]]</f>
        <v>1518202</v>
      </c>
      <c r="G12759" s="2" t="s">
        <v>14</v>
      </c>
    </row>
    <row r="12760" spans="1:7" x14ac:dyDescent="0.25">
      <c r="A12760" s="2" t="s">
        <v>12775</v>
      </c>
      <c r="B12760" t="s">
        <v>5</v>
      </c>
      <c r="C12760" s="1">
        <v>42336</v>
      </c>
      <c r="D12760" s="2">
        <v>1275900</v>
      </c>
      <c r="E12760" s="2">
        <v>1.19</v>
      </c>
      <c r="F12760" s="2">
        <f>tblProdukty[[#This Row],[Cena]]*tblProdukty[[#This Row],[Koeficient]]</f>
        <v>1518321</v>
      </c>
      <c r="G12760" s="2" t="s">
        <v>15</v>
      </c>
    </row>
    <row r="12761" spans="1:7" x14ac:dyDescent="0.25">
      <c r="A12761" s="2" t="s">
        <v>12776</v>
      </c>
      <c r="B12761" t="s">
        <v>5</v>
      </c>
      <c r="C12761" s="1">
        <v>42478</v>
      </c>
      <c r="D12761" s="2">
        <v>1276000</v>
      </c>
      <c r="E12761" s="2">
        <v>1.91</v>
      </c>
      <c r="F12761" s="2">
        <f>tblProdukty[[#This Row],[Cena]]*tblProdukty[[#This Row],[Koeficient]]</f>
        <v>2437160</v>
      </c>
      <c r="G12761" s="2" t="s">
        <v>16</v>
      </c>
    </row>
    <row r="12762" spans="1:7" x14ac:dyDescent="0.25">
      <c r="A12762" s="2" t="s">
        <v>12777</v>
      </c>
      <c r="B12762" t="s">
        <v>5</v>
      </c>
      <c r="C12762" s="1">
        <v>42732</v>
      </c>
      <c r="D12762" s="2">
        <v>1276100</v>
      </c>
      <c r="E12762" s="2">
        <v>1.96</v>
      </c>
      <c r="F12762" s="2">
        <f>tblProdukty[[#This Row],[Cena]]*tblProdukty[[#This Row],[Koeficient]]</f>
        <v>2501156</v>
      </c>
      <c r="G12762" s="2" t="s">
        <v>9</v>
      </c>
    </row>
    <row r="12763" spans="1:7" x14ac:dyDescent="0.25">
      <c r="A12763" s="2" t="s">
        <v>12778</v>
      </c>
      <c r="B12763" t="s">
        <v>5</v>
      </c>
      <c r="C12763" s="1">
        <v>42368</v>
      </c>
      <c r="D12763" s="2">
        <v>1276200</v>
      </c>
      <c r="E12763" s="2">
        <v>1.88</v>
      </c>
      <c r="F12763" s="2">
        <f>tblProdukty[[#This Row],[Cena]]*tblProdukty[[#This Row],[Koeficient]]</f>
        <v>2399256</v>
      </c>
      <c r="G12763" s="2" t="s">
        <v>11</v>
      </c>
    </row>
    <row r="12764" spans="1:7" x14ac:dyDescent="0.25">
      <c r="A12764" s="2" t="s">
        <v>12779</v>
      </c>
      <c r="B12764" t="s">
        <v>5</v>
      </c>
      <c r="C12764" s="1">
        <v>42190</v>
      </c>
      <c r="D12764" s="2">
        <v>1276300</v>
      </c>
      <c r="E12764" s="2">
        <v>1.98</v>
      </c>
      <c r="F12764" s="2">
        <f>tblProdukty[[#This Row],[Cena]]*tblProdukty[[#This Row],[Koeficient]]</f>
        <v>2527074</v>
      </c>
      <c r="G12764" s="2" t="s">
        <v>10</v>
      </c>
    </row>
    <row r="12765" spans="1:7" x14ac:dyDescent="0.25">
      <c r="A12765" s="2" t="s">
        <v>12780</v>
      </c>
      <c r="B12765" t="s">
        <v>5</v>
      </c>
      <c r="C12765" s="1">
        <v>42800</v>
      </c>
      <c r="D12765" s="2">
        <v>1276400</v>
      </c>
      <c r="E12765" s="2">
        <v>1.55</v>
      </c>
      <c r="F12765" s="2">
        <f>tblProdukty[[#This Row],[Cena]]*tblProdukty[[#This Row],[Koeficient]]</f>
        <v>1978420</v>
      </c>
      <c r="G12765" s="2" t="s">
        <v>12</v>
      </c>
    </row>
    <row r="12766" spans="1:7" x14ac:dyDescent="0.25">
      <c r="A12766" s="2" t="s">
        <v>12781</v>
      </c>
      <c r="B12766" t="s">
        <v>5</v>
      </c>
      <c r="C12766" s="1">
        <v>42757</v>
      </c>
      <c r="D12766" s="2">
        <v>1276500</v>
      </c>
      <c r="E12766" s="2">
        <v>1.79</v>
      </c>
      <c r="F12766" s="2">
        <f>tblProdukty[[#This Row],[Cena]]*tblProdukty[[#This Row],[Koeficient]]</f>
        <v>2284935</v>
      </c>
      <c r="G12766" s="2" t="s">
        <v>13</v>
      </c>
    </row>
    <row r="12767" spans="1:7" x14ac:dyDescent="0.25">
      <c r="A12767" s="2" t="s">
        <v>12782</v>
      </c>
      <c r="B12767" t="s">
        <v>5</v>
      </c>
      <c r="C12767" s="1">
        <v>42713</v>
      </c>
      <c r="D12767" s="2">
        <v>1276600</v>
      </c>
      <c r="E12767" s="2">
        <v>1.1000000000000001</v>
      </c>
      <c r="F12767" s="2">
        <f>tblProdukty[[#This Row],[Cena]]*tblProdukty[[#This Row],[Koeficient]]</f>
        <v>1404260</v>
      </c>
      <c r="G12767" s="2" t="s">
        <v>14</v>
      </c>
    </row>
    <row r="12768" spans="1:7" x14ac:dyDescent="0.25">
      <c r="A12768" s="2" t="s">
        <v>12783</v>
      </c>
      <c r="B12768" t="s">
        <v>5</v>
      </c>
      <c r="C12768" s="1">
        <v>42295</v>
      </c>
      <c r="D12768" s="2">
        <v>1276700</v>
      </c>
      <c r="E12768" s="2">
        <v>1.21</v>
      </c>
      <c r="F12768" s="2">
        <f>tblProdukty[[#This Row],[Cena]]*tblProdukty[[#This Row],[Koeficient]]</f>
        <v>1544807</v>
      </c>
      <c r="G12768" s="2" t="s">
        <v>15</v>
      </c>
    </row>
    <row r="12769" spans="1:7" x14ac:dyDescent="0.25">
      <c r="A12769" s="2" t="s">
        <v>12784</v>
      </c>
      <c r="B12769" t="s">
        <v>5</v>
      </c>
      <c r="C12769" s="1">
        <v>42173</v>
      </c>
      <c r="D12769" s="2">
        <v>1276800</v>
      </c>
      <c r="E12769" s="2">
        <v>1.0900000000000001</v>
      </c>
      <c r="F12769" s="2">
        <f>tblProdukty[[#This Row],[Cena]]*tblProdukty[[#This Row],[Koeficient]]</f>
        <v>1391712</v>
      </c>
      <c r="G12769" s="2" t="s">
        <v>16</v>
      </c>
    </row>
    <row r="12770" spans="1:7" x14ac:dyDescent="0.25">
      <c r="A12770" s="2" t="s">
        <v>12785</v>
      </c>
      <c r="B12770" t="s">
        <v>5</v>
      </c>
      <c r="C12770" s="1">
        <v>42293</v>
      </c>
      <c r="D12770" s="2">
        <v>1276900</v>
      </c>
      <c r="E12770" s="2">
        <v>1.17</v>
      </c>
      <c r="F12770" s="2">
        <f>tblProdukty[[#This Row],[Cena]]*tblProdukty[[#This Row],[Koeficient]]</f>
        <v>1493973</v>
      </c>
      <c r="G12770" s="2" t="s">
        <v>9</v>
      </c>
    </row>
    <row r="12771" spans="1:7" x14ac:dyDescent="0.25">
      <c r="A12771" s="2" t="s">
        <v>12786</v>
      </c>
      <c r="B12771" t="s">
        <v>5</v>
      </c>
      <c r="C12771" s="1">
        <v>43078</v>
      </c>
      <c r="D12771" s="2">
        <v>1277000</v>
      </c>
      <c r="E12771" s="2">
        <v>1.28</v>
      </c>
      <c r="F12771" s="2">
        <f>tblProdukty[[#This Row],[Cena]]*tblProdukty[[#This Row],[Koeficient]]</f>
        <v>1634560</v>
      </c>
      <c r="G12771" s="2" t="s">
        <v>11</v>
      </c>
    </row>
    <row r="12772" spans="1:7" x14ac:dyDescent="0.25">
      <c r="A12772" s="2" t="s">
        <v>12787</v>
      </c>
      <c r="B12772" t="s">
        <v>5</v>
      </c>
      <c r="C12772" s="1">
        <v>42309</v>
      </c>
      <c r="D12772" s="2">
        <v>1277100</v>
      </c>
      <c r="E12772" s="2">
        <v>1.68</v>
      </c>
      <c r="F12772" s="2">
        <f>tblProdukty[[#This Row],[Cena]]*tblProdukty[[#This Row],[Koeficient]]</f>
        <v>2145528</v>
      </c>
      <c r="G12772" s="2" t="s">
        <v>10</v>
      </c>
    </row>
    <row r="12773" spans="1:7" x14ac:dyDescent="0.25">
      <c r="A12773" s="2" t="s">
        <v>12788</v>
      </c>
      <c r="B12773" t="s">
        <v>5</v>
      </c>
      <c r="C12773" s="1">
        <v>42828</v>
      </c>
      <c r="D12773" s="2">
        <v>1277200</v>
      </c>
      <c r="E12773" s="2">
        <v>1.86</v>
      </c>
      <c r="F12773" s="2">
        <f>tblProdukty[[#This Row],[Cena]]*tblProdukty[[#This Row],[Koeficient]]</f>
        <v>2375592</v>
      </c>
      <c r="G12773" s="2" t="s">
        <v>12</v>
      </c>
    </row>
    <row r="12774" spans="1:7" x14ac:dyDescent="0.25">
      <c r="A12774" s="2" t="s">
        <v>12789</v>
      </c>
      <c r="B12774" t="s">
        <v>5</v>
      </c>
      <c r="C12774" s="1">
        <v>43031</v>
      </c>
      <c r="D12774" s="2">
        <v>1277300</v>
      </c>
      <c r="E12774" s="2">
        <v>1.27</v>
      </c>
      <c r="F12774" s="2">
        <f>tblProdukty[[#This Row],[Cena]]*tblProdukty[[#This Row],[Koeficient]]</f>
        <v>1622171</v>
      </c>
      <c r="G12774" s="2" t="s">
        <v>13</v>
      </c>
    </row>
    <row r="12775" spans="1:7" x14ac:dyDescent="0.25">
      <c r="A12775" s="2" t="s">
        <v>12790</v>
      </c>
      <c r="B12775" t="s">
        <v>5</v>
      </c>
      <c r="C12775" s="1">
        <v>42772</v>
      </c>
      <c r="D12775" s="2">
        <v>1277400</v>
      </c>
      <c r="E12775" s="2">
        <v>1.4</v>
      </c>
      <c r="F12775" s="2">
        <f>tblProdukty[[#This Row],[Cena]]*tblProdukty[[#This Row],[Koeficient]]</f>
        <v>1788360</v>
      </c>
      <c r="G12775" s="2" t="s">
        <v>14</v>
      </c>
    </row>
    <row r="12776" spans="1:7" x14ac:dyDescent="0.25">
      <c r="A12776" s="2" t="s">
        <v>12791</v>
      </c>
      <c r="B12776" t="s">
        <v>5</v>
      </c>
      <c r="C12776" s="1">
        <v>42756</v>
      </c>
      <c r="D12776" s="2">
        <v>1277500</v>
      </c>
      <c r="E12776" s="2">
        <v>1.37</v>
      </c>
      <c r="F12776" s="2">
        <f>tblProdukty[[#This Row],[Cena]]*tblProdukty[[#This Row],[Koeficient]]</f>
        <v>1750175.0000000002</v>
      </c>
      <c r="G12776" s="2" t="s">
        <v>15</v>
      </c>
    </row>
    <row r="12777" spans="1:7" x14ac:dyDescent="0.25">
      <c r="A12777" s="2" t="s">
        <v>12792</v>
      </c>
      <c r="B12777" t="s">
        <v>5</v>
      </c>
      <c r="C12777" s="1">
        <v>42762</v>
      </c>
      <c r="D12777" s="2">
        <v>1277600</v>
      </c>
      <c r="E12777" s="2">
        <v>1.84</v>
      </c>
      <c r="F12777" s="2">
        <f>tblProdukty[[#This Row],[Cena]]*tblProdukty[[#This Row],[Koeficient]]</f>
        <v>2350784</v>
      </c>
      <c r="G12777" s="2" t="s">
        <v>16</v>
      </c>
    </row>
    <row r="12778" spans="1:7" x14ac:dyDescent="0.25">
      <c r="A12778" s="2" t="s">
        <v>12793</v>
      </c>
      <c r="B12778" t="s">
        <v>5</v>
      </c>
      <c r="C12778" s="1">
        <v>42041</v>
      </c>
      <c r="D12778" s="2">
        <v>1277700</v>
      </c>
      <c r="E12778" s="2">
        <v>1.34</v>
      </c>
      <c r="F12778" s="2">
        <f>tblProdukty[[#This Row],[Cena]]*tblProdukty[[#This Row],[Koeficient]]</f>
        <v>1712118</v>
      </c>
      <c r="G12778" s="2" t="s">
        <v>9</v>
      </c>
    </row>
    <row r="12779" spans="1:7" x14ac:dyDescent="0.25">
      <c r="A12779" s="2" t="s">
        <v>12794</v>
      </c>
      <c r="B12779" t="s">
        <v>5</v>
      </c>
      <c r="C12779" s="1">
        <v>42082</v>
      </c>
      <c r="D12779" s="2">
        <v>1277800</v>
      </c>
      <c r="E12779" s="2">
        <v>1.56</v>
      </c>
      <c r="F12779" s="2">
        <f>tblProdukty[[#This Row],[Cena]]*tblProdukty[[#This Row],[Koeficient]]</f>
        <v>1993368</v>
      </c>
      <c r="G12779" s="2" t="s">
        <v>11</v>
      </c>
    </row>
    <row r="12780" spans="1:7" x14ac:dyDescent="0.25">
      <c r="A12780" s="2" t="s">
        <v>12795</v>
      </c>
      <c r="B12780" t="s">
        <v>5</v>
      </c>
      <c r="C12780" s="1">
        <v>42035</v>
      </c>
      <c r="D12780" s="2">
        <v>1277900</v>
      </c>
      <c r="E12780" s="2">
        <v>1.02</v>
      </c>
      <c r="F12780" s="2">
        <f>tblProdukty[[#This Row],[Cena]]*tblProdukty[[#This Row],[Koeficient]]</f>
        <v>1303458</v>
      </c>
      <c r="G12780" s="2" t="s">
        <v>10</v>
      </c>
    </row>
    <row r="12781" spans="1:7" x14ac:dyDescent="0.25">
      <c r="A12781" s="2" t="s">
        <v>12796</v>
      </c>
      <c r="B12781" t="s">
        <v>5</v>
      </c>
      <c r="C12781" s="1">
        <v>43033</v>
      </c>
      <c r="D12781" s="2">
        <v>1278000</v>
      </c>
      <c r="E12781" s="2">
        <v>1.9</v>
      </c>
      <c r="F12781" s="2">
        <f>tblProdukty[[#This Row],[Cena]]*tblProdukty[[#This Row],[Koeficient]]</f>
        <v>2428200</v>
      </c>
      <c r="G12781" s="2" t="s">
        <v>12</v>
      </c>
    </row>
    <row r="12782" spans="1:7" x14ac:dyDescent="0.25">
      <c r="A12782" s="2" t="s">
        <v>12797</v>
      </c>
      <c r="B12782" t="s">
        <v>5</v>
      </c>
      <c r="C12782" s="1">
        <v>42316</v>
      </c>
      <c r="D12782" s="2">
        <v>1278100</v>
      </c>
      <c r="E12782" s="2">
        <v>1.08</v>
      </c>
      <c r="F12782" s="2">
        <f>tblProdukty[[#This Row],[Cena]]*tblProdukty[[#This Row],[Koeficient]]</f>
        <v>1380348</v>
      </c>
      <c r="G12782" s="2" t="s">
        <v>13</v>
      </c>
    </row>
    <row r="12783" spans="1:7" x14ac:dyDescent="0.25">
      <c r="A12783" s="2" t="s">
        <v>12798</v>
      </c>
      <c r="B12783" t="s">
        <v>5</v>
      </c>
      <c r="C12783" s="1">
        <v>42426</v>
      </c>
      <c r="D12783" s="2">
        <v>1278200</v>
      </c>
      <c r="E12783" s="2">
        <v>1.97</v>
      </c>
      <c r="F12783" s="2">
        <f>tblProdukty[[#This Row],[Cena]]*tblProdukty[[#This Row],[Koeficient]]</f>
        <v>2518054</v>
      </c>
      <c r="G12783" s="2" t="s">
        <v>14</v>
      </c>
    </row>
    <row r="12784" spans="1:7" x14ac:dyDescent="0.25">
      <c r="A12784" s="2" t="s">
        <v>12799</v>
      </c>
      <c r="B12784" t="s">
        <v>5</v>
      </c>
      <c r="C12784" s="1">
        <v>43052</v>
      </c>
      <c r="D12784" s="2">
        <v>1278300</v>
      </c>
      <c r="E12784" s="2">
        <v>1.71</v>
      </c>
      <c r="F12784" s="2">
        <f>tblProdukty[[#This Row],[Cena]]*tblProdukty[[#This Row],[Koeficient]]</f>
        <v>2185893</v>
      </c>
      <c r="G12784" s="2" t="s">
        <v>15</v>
      </c>
    </row>
    <row r="12785" spans="1:7" x14ac:dyDescent="0.25">
      <c r="A12785" s="2" t="s">
        <v>12800</v>
      </c>
      <c r="B12785" t="s">
        <v>5</v>
      </c>
      <c r="C12785" s="1">
        <v>42318</v>
      </c>
      <c r="D12785" s="2">
        <v>1278400</v>
      </c>
      <c r="E12785" s="2">
        <v>1.25</v>
      </c>
      <c r="F12785" s="2">
        <f>tblProdukty[[#This Row],[Cena]]*tblProdukty[[#This Row],[Koeficient]]</f>
        <v>1598000</v>
      </c>
      <c r="G12785" s="2" t="s">
        <v>16</v>
      </c>
    </row>
    <row r="12786" spans="1:7" x14ac:dyDescent="0.25">
      <c r="A12786" s="2" t="s">
        <v>12801</v>
      </c>
      <c r="B12786" t="s">
        <v>5</v>
      </c>
      <c r="C12786" s="1">
        <v>42051</v>
      </c>
      <c r="D12786" s="2">
        <v>1278500</v>
      </c>
      <c r="E12786" s="2">
        <v>1.66</v>
      </c>
      <c r="F12786" s="2">
        <f>tblProdukty[[#This Row],[Cena]]*tblProdukty[[#This Row],[Koeficient]]</f>
        <v>2122310</v>
      </c>
      <c r="G12786" s="2" t="s">
        <v>9</v>
      </c>
    </row>
    <row r="12787" spans="1:7" x14ac:dyDescent="0.25">
      <c r="A12787" s="2" t="s">
        <v>12802</v>
      </c>
      <c r="B12787" t="s">
        <v>5</v>
      </c>
      <c r="C12787" s="1">
        <v>42986</v>
      </c>
      <c r="D12787" s="2">
        <v>1278600</v>
      </c>
      <c r="E12787" s="2">
        <v>1.21</v>
      </c>
      <c r="F12787" s="2">
        <f>tblProdukty[[#This Row],[Cena]]*tblProdukty[[#This Row],[Koeficient]]</f>
        <v>1547106</v>
      </c>
      <c r="G12787" s="2" t="s">
        <v>11</v>
      </c>
    </row>
    <row r="12788" spans="1:7" x14ac:dyDescent="0.25">
      <c r="A12788" s="2" t="s">
        <v>12803</v>
      </c>
      <c r="B12788" t="s">
        <v>5</v>
      </c>
      <c r="C12788" s="1">
        <v>42399</v>
      </c>
      <c r="D12788" s="2">
        <v>1278700</v>
      </c>
      <c r="E12788" s="2">
        <v>1.07</v>
      </c>
      <c r="F12788" s="2">
        <f>tblProdukty[[#This Row],[Cena]]*tblProdukty[[#This Row],[Koeficient]]</f>
        <v>1368209</v>
      </c>
      <c r="G12788" s="2" t="s">
        <v>10</v>
      </c>
    </row>
    <row r="12789" spans="1:7" x14ac:dyDescent="0.25">
      <c r="A12789" s="2" t="s">
        <v>12804</v>
      </c>
      <c r="B12789" t="s">
        <v>5</v>
      </c>
      <c r="C12789" s="1">
        <v>42617</v>
      </c>
      <c r="D12789" s="2">
        <v>1278800</v>
      </c>
      <c r="E12789" s="2">
        <v>1.33</v>
      </c>
      <c r="F12789" s="2">
        <f>tblProdukty[[#This Row],[Cena]]*tblProdukty[[#This Row],[Koeficient]]</f>
        <v>1700804</v>
      </c>
      <c r="G12789" s="2" t="s">
        <v>12</v>
      </c>
    </row>
    <row r="12790" spans="1:7" x14ac:dyDescent="0.25">
      <c r="A12790" s="2" t="s">
        <v>12805</v>
      </c>
      <c r="B12790" t="s">
        <v>5</v>
      </c>
      <c r="C12790" s="1">
        <v>42494</v>
      </c>
      <c r="D12790" s="2">
        <v>1278900</v>
      </c>
      <c r="E12790" s="2">
        <v>1.87</v>
      </c>
      <c r="F12790" s="2">
        <f>tblProdukty[[#This Row],[Cena]]*tblProdukty[[#This Row],[Koeficient]]</f>
        <v>2391543</v>
      </c>
      <c r="G12790" s="2" t="s">
        <v>13</v>
      </c>
    </row>
    <row r="12791" spans="1:7" x14ac:dyDescent="0.25">
      <c r="A12791" s="2" t="s">
        <v>12806</v>
      </c>
      <c r="B12791" t="s">
        <v>5</v>
      </c>
      <c r="C12791" s="1">
        <v>42651</v>
      </c>
      <c r="D12791" s="2">
        <v>1279000</v>
      </c>
      <c r="E12791" s="2">
        <v>1.2</v>
      </c>
      <c r="F12791" s="2">
        <f>tblProdukty[[#This Row],[Cena]]*tblProdukty[[#This Row],[Koeficient]]</f>
        <v>1534800</v>
      </c>
      <c r="G12791" s="2" t="s">
        <v>14</v>
      </c>
    </row>
    <row r="12792" spans="1:7" x14ac:dyDescent="0.25">
      <c r="A12792" s="2" t="s">
        <v>12807</v>
      </c>
      <c r="B12792" t="s">
        <v>5</v>
      </c>
      <c r="C12792" s="1">
        <v>42504</v>
      </c>
      <c r="D12792" s="2">
        <v>1279100</v>
      </c>
      <c r="E12792" s="2">
        <v>1.4</v>
      </c>
      <c r="F12792" s="2">
        <f>tblProdukty[[#This Row],[Cena]]*tblProdukty[[#This Row],[Koeficient]]</f>
        <v>1790740</v>
      </c>
      <c r="G12792" s="2" t="s">
        <v>15</v>
      </c>
    </row>
    <row r="12793" spans="1:7" x14ac:dyDescent="0.25">
      <c r="A12793" s="2" t="s">
        <v>12808</v>
      </c>
      <c r="B12793" t="s">
        <v>5</v>
      </c>
      <c r="C12793" s="1">
        <v>42392</v>
      </c>
      <c r="D12793" s="2">
        <v>1279200</v>
      </c>
      <c r="E12793" s="2">
        <v>1.55</v>
      </c>
      <c r="F12793" s="2">
        <f>tblProdukty[[#This Row],[Cena]]*tblProdukty[[#This Row],[Koeficient]]</f>
        <v>1982760</v>
      </c>
      <c r="G12793" s="2" t="s">
        <v>16</v>
      </c>
    </row>
    <row r="12794" spans="1:7" x14ac:dyDescent="0.25">
      <c r="A12794" s="2" t="s">
        <v>12809</v>
      </c>
      <c r="B12794" t="s">
        <v>5</v>
      </c>
      <c r="C12794" s="1">
        <v>42582</v>
      </c>
      <c r="D12794" s="2">
        <v>1279300</v>
      </c>
      <c r="E12794" s="2">
        <v>1.56</v>
      </c>
      <c r="F12794" s="2">
        <f>tblProdukty[[#This Row],[Cena]]*tblProdukty[[#This Row],[Koeficient]]</f>
        <v>1995708</v>
      </c>
      <c r="G12794" s="2" t="s">
        <v>9</v>
      </c>
    </row>
    <row r="12795" spans="1:7" x14ac:dyDescent="0.25">
      <c r="A12795" s="2" t="s">
        <v>12810</v>
      </c>
      <c r="B12795" t="s">
        <v>5</v>
      </c>
      <c r="C12795" s="1">
        <v>42813</v>
      </c>
      <c r="D12795" s="2">
        <v>1279400</v>
      </c>
      <c r="E12795" s="2">
        <v>1.42</v>
      </c>
      <c r="F12795" s="2">
        <f>tblProdukty[[#This Row],[Cena]]*tblProdukty[[#This Row],[Koeficient]]</f>
        <v>1816748</v>
      </c>
      <c r="G12795" s="2" t="s">
        <v>11</v>
      </c>
    </row>
    <row r="12796" spans="1:7" x14ac:dyDescent="0.25">
      <c r="A12796" s="2" t="s">
        <v>12811</v>
      </c>
      <c r="B12796" t="s">
        <v>5</v>
      </c>
      <c r="C12796" s="1">
        <v>42040</v>
      </c>
      <c r="D12796" s="2">
        <v>1279500</v>
      </c>
      <c r="E12796" s="2">
        <v>1.28</v>
      </c>
      <c r="F12796" s="2">
        <f>tblProdukty[[#This Row],[Cena]]*tblProdukty[[#This Row],[Koeficient]]</f>
        <v>1637760</v>
      </c>
      <c r="G12796" s="2" t="s">
        <v>10</v>
      </c>
    </row>
    <row r="12797" spans="1:7" x14ac:dyDescent="0.25">
      <c r="A12797" s="2" t="s">
        <v>12812</v>
      </c>
      <c r="B12797" t="s">
        <v>5</v>
      </c>
      <c r="C12797" s="1">
        <v>42472</v>
      </c>
      <c r="D12797" s="2">
        <v>1279600</v>
      </c>
      <c r="E12797" s="2">
        <v>1.5</v>
      </c>
      <c r="F12797" s="2">
        <f>tblProdukty[[#This Row],[Cena]]*tblProdukty[[#This Row],[Koeficient]]</f>
        <v>1919400</v>
      </c>
      <c r="G12797" s="2" t="s">
        <v>12</v>
      </c>
    </row>
    <row r="12798" spans="1:7" x14ac:dyDescent="0.25">
      <c r="A12798" s="2" t="s">
        <v>12813</v>
      </c>
      <c r="B12798" t="s">
        <v>5</v>
      </c>
      <c r="C12798" s="1">
        <v>42364</v>
      </c>
      <c r="D12798" s="2">
        <v>1279700</v>
      </c>
      <c r="E12798" s="2">
        <v>1.01</v>
      </c>
      <c r="F12798" s="2">
        <f>tblProdukty[[#This Row],[Cena]]*tblProdukty[[#This Row],[Koeficient]]</f>
        <v>1292497</v>
      </c>
      <c r="G12798" s="2" t="s">
        <v>13</v>
      </c>
    </row>
    <row r="12799" spans="1:7" x14ac:dyDescent="0.25">
      <c r="A12799" s="2" t="s">
        <v>12814</v>
      </c>
      <c r="B12799" t="s">
        <v>5</v>
      </c>
      <c r="C12799" s="1">
        <v>42585</v>
      </c>
      <c r="D12799" s="2">
        <v>1279800</v>
      </c>
      <c r="E12799" s="2">
        <v>1.24</v>
      </c>
      <c r="F12799" s="2">
        <f>tblProdukty[[#This Row],[Cena]]*tblProdukty[[#This Row],[Koeficient]]</f>
        <v>1586952</v>
      </c>
      <c r="G12799" s="2" t="s">
        <v>14</v>
      </c>
    </row>
    <row r="12800" spans="1:7" x14ac:dyDescent="0.25">
      <c r="A12800" s="2" t="s">
        <v>12815</v>
      </c>
      <c r="B12800" t="s">
        <v>5</v>
      </c>
      <c r="C12800" s="1">
        <v>42198</v>
      </c>
      <c r="D12800" s="2">
        <v>1279900</v>
      </c>
      <c r="E12800" s="2">
        <v>1.1299999999999999</v>
      </c>
      <c r="F12800" s="2">
        <f>tblProdukty[[#This Row],[Cena]]*tblProdukty[[#This Row],[Koeficient]]</f>
        <v>1446286.9999999998</v>
      </c>
      <c r="G12800" s="2" t="s">
        <v>15</v>
      </c>
    </row>
    <row r="12801" spans="1:7" x14ac:dyDescent="0.25">
      <c r="A12801" s="2" t="s">
        <v>12816</v>
      </c>
      <c r="B12801" t="s">
        <v>5</v>
      </c>
      <c r="C12801" s="1">
        <v>42624</v>
      </c>
      <c r="D12801" s="2">
        <v>1280000</v>
      </c>
      <c r="E12801" s="2">
        <v>1.51</v>
      </c>
      <c r="F12801" s="2">
        <f>tblProdukty[[#This Row],[Cena]]*tblProdukty[[#This Row],[Koeficient]]</f>
        <v>1932800</v>
      </c>
      <c r="G12801" s="2" t="s">
        <v>16</v>
      </c>
    </row>
    <row r="12802" spans="1:7" x14ac:dyDescent="0.25">
      <c r="A12802" s="2" t="s">
        <v>12817</v>
      </c>
      <c r="B12802" t="s">
        <v>5</v>
      </c>
      <c r="C12802" s="1">
        <v>42754</v>
      </c>
      <c r="D12802" s="2">
        <v>1280100</v>
      </c>
      <c r="E12802" s="2">
        <v>1.83</v>
      </c>
      <c r="F12802" s="2">
        <f>tblProdukty[[#This Row],[Cena]]*tblProdukty[[#This Row],[Koeficient]]</f>
        <v>2342583</v>
      </c>
      <c r="G12802" s="2" t="s">
        <v>9</v>
      </c>
    </row>
    <row r="12803" spans="1:7" x14ac:dyDescent="0.25">
      <c r="A12803" s="2" t="s">
        <v>12818</v>
      </c>
      <c r="B12803" t="s">
        <v>5</v>
      </c>
      <c r="C12803" s="1">
        <v>42903</v>
      </c>
      <c r="D12803" s="2">
        <v>1280200</v>
      </c>
      <c r="E12803" s="2">
        <v>1.32</v>
      </c>
      <c r="F12803" s="2">
        <f>tblProdukty[[#This Row],[Cena]]*tblProdukty[[#This Row],[Koeficient]]</f>
        <v>1689864</v>
      </c>
      <c r="G12803" s="2" t="s">
        <v>11</v>
      </c>
    </row>
    <row r="12804" spans="1:7" x14ac:dyDescent="0.25">
      <c r="A12804" s="2" t="s">
        <v>12819</v>
      </c>
      <c r="B12804" t="s">
        <v>5</v>
      </c>
      <c r="C12804" s="1">
        <v>42480</v>
      </c>
      <c r="D12804" s="2">
        <v>1280300</v>
      </c>
      <c r="E12804" s="2">
        <v>1.81</v>
      </c>
      <c r="F12804" s="2">
        <f>tblProdukty[[#This Row],[Cena]]*tblProdukty[[#This Row],[Koeficient]]</f>
        <v>2317343</v>
      </c>
      <c r="G12804" s="2" t="s">
        <v>10</v>
      </c>
    </row>
    <row r="12805" spans="1:7" x14ac:dyDescent="0.25">
      <c r="A12805" s="2" t="s">
        <v>12820</v>
      </c>
      <c r="B12805" t="s">
        <v>5</v>
      </c>
      <c r="C12805" s="1">
        <v>42751</v>
      </c>
      <c r="D12805" s="2">
        <v>1280400</v>
      </c>
      <c r="E12805" s="2">
        <v>1.1599999999999999</v>
      </c>
      <c r="F12805" s="2">
        <f>tblProdukty[[#This Row],[Cena]]*tblProdukty[[#This Row],[Koeficient]]</f>
        <v>1485264</v>
      </c>
      <c r="G12805" s="2" t="s">
        <v>12</v>
      </c>
    </row>
    <row r="12806" spans="1:7" x14ac:dyDescent="0.25">
      <c r="A12806" s="2" t="s">
        <v>12821</v>
      </c>
      <c r="B12806" t="s">
        <v>5</v>
      </c>
      <c r="C12806" s="1">
        <v>42598</v>
      </c>
      <c r="D12806" s="2">
        <v>1280500</v>
      </c>
      <c r="E12806" s="2">
        <v>1.07</v>
      </c>
      <c r="F12806" s="2">
        <f>tblProdukty[[#This Row],[Cena]]*tblProdukty[[#This Row],[Koeficient]]</f>
        <v>1370135</v>
      </c>
      <c r="G12806" s="2" t="s">
        <v>13</v>
      </c>
    </row>
    <row r="12807" spans="1:7" x14ac:dyDescent="0.25">
      <c r="A12807" s="2" t="s">
        <v>12822</v>
      </c>
      <c r="B12807" t="s">
        <v>5</v>
      </c>
      <c r="C12807" s="1">
        <v>42425</v>
      </c>
      <c r="D12807" s="2">
        <v>1280600</v>
      </c>
      <c r="E12807" s="2">
        <v>1.71</v>
      </c>
      <c r="F12807" s="2">
        <f>tblProdukty[[#This Row],[Cena]]*tblProdukty[[#This Row],[Koeficient]]</f>
        <v>2189826</v>
      </c>
      <c r="G12807" s="2" t="s">
        <v>14</v>
      </c>
    </row>
    <row r="12808" spans="1:7" x14ac:dyDescent="0.25">
      <c r="A12808" s="2" t="s">
        <v>12823</v>
      </c>
      <c r="B12808" t="s">
        <v>5</v>
      </c>
      <c r="C12808" s="1">
        <v>42085</v>
      </c>
      <c r="D12808" s="2">
        <v>1280700</v>
      </c>
      <c r="E12808" s="2">
        <v>1.64</v>
      </c>
      <c r="F12808" s="2">
        <f>tblProdukty[[#This Row],[Cena]]*tblProdukty[[#This Row],[Koeficient]]</f>
        <v>2100348</v>
      </c>
      <c r="G12808" s="2" t="s">
        <v>15</v>
      </c>
    </row>
    <row r="12809" spans="1:7" x14ac:dyDescent="0.25">
      <c r="A12809" s="2" t="s">
        <v>12824</v>
      </c>
      <c r="B12809" t="s">
        <v>5</v>
      </c>
      <c r="C12809" s="1">
        <v>42386</v>
      </c>
      <c r="D12809" s="2">
        <v>1280800</v>
      </c>
      <c r="E12809" s="2">
        <v>1.1599999999999999</v>
      </c>
      <c r="F12809" s="2">
        <f>tblProdukty[[#This Row],[Cena]]*tblProdukty[[#This Row],[Koeficient]]</f>
        <v>1485728</v>
      </c>
      <c r="G12809" s="2" t="s">
        <v>16</v>
      </c>
    </row>
    <row r="12810" spans="1:7" x14ac:dyDescent="0.25">
      <c r="A12810" s="2" t="s">
        <v>12825</v>
      </c>
      <c r="B12810" t="s">
        <v>5</v>
      </c>
      <c r="C12810" s="1">
        <v>42902</v>
      </c>
      <c r="D12810" s="2">
        <v>1280900</v>
      </c>
      <c r="E12810" s="2">
        <v>1.68</v>
      </c>
      <c r="F12810" s="2">
        <f>tblProdukty[[#This Row],[Cena]]*tblProdukty[[#This Row],[Koeficient]]</f>
        <v>2151912</v>
      </c>
      <c r="G12810" s="2" t="s">
        <v>9</v>
      </c>
    </row>
    <row r="12811" spans="1:7" x14ac:dyDescent="0.25">
      <c r="A12811" s="2" t="s">
        <v>12826</v>
      </c>
      <c r="B12811" t="s">
        <v>5</v>
      </c>
      <c r="C12811" s="1">
        <v>42120</v>
      </c>
      <c r="D12811" s="2">
        <v>1281000</v>
      </c>
      <c r="E12811" s="2">
        <v>1.52</v>
      </c>
      <c r="F12811" s="2">
        <f>tblProdukty[[#This Row],[Cena]]*tblProdukty[[#This Row],[Koeficient]]</f>
        <v>1947120</v>
      </c>
      <c r="G12811" s="2" t="s">
        <v>11</v>
      </c>
    </row>
    <row r="12812" spans="1:7" x14ac:dyDescent="0.25">
      <c r="A12812" s="2" t="s">
        <v>12827</v>
      </c>
      <c r="B12812" t="s">
        <v>5</v>
      </c>
      <c r="C12812" s="1">
        <v>42755</v>
      </c>
      <c r="D12812" s="2">
        <v>1281100</v>
      </c>
      <c r="E12812" s="2">
        <v>1.61</v>
      </c>
      <c r="F12812" s="2">
        <f>tblProdukty[[#This Row],[Cena]]*tblProdukty[[#This Row],[Koeficient]]</f>
        <v>2062571.0000000002</v>
      </c>
      <c r="G12812" s="2" t="s">
        <v>10</v>
      </c>
    </row>
    <row r="12813" spans="1:7" x14ac:dyDescent="0.25">
      <c r="A12813" s="2" t="s">
        <v>12828</v>
      </c>
      <c r="B12813" t="s">
        <v>5</v>
      </c>
      <c r="C12813" s="1">
        <v>42327</v>
      </c>
      <c r="D12813" s="2">
        <v>1281200</v>
      </c>
      <c r="E12813" s="2">
        <v>1.96</v>
      </c>
      <c r="F12813" s="2">
        <f>tblProdukty[[#This Row],[Cena]]*tblProdukty[[#This Row],[Koeficient]]</f>
        <v>2511152</v>
      </c>
      <c r="G12813" s="2" t="s">
        <v>12</v>
      </c>
    </row>
    <row r="12814" spans="1:7" x14ac:dyDescent="0.25">
      <c r="A12814" s="2" t="s">
        <v>12829</v>
      </c>
      <c r="B12814" t="s">
        <v>5</v>
      </c>
      <c r="C12814" s="1">
        <v>42320</v>
      </c>
      <c r="D12814" s="2">
        <v>1281300</v>
      </c>
      <c r="E12814" s="2">
        <v>1.01</v>
      </c>
      <c r="F12814" s="2">
        <f>tblProdukty[[#This Row],[Cena]]*tblProdukty[[#This Row],[Koeficient]]</f>
        <v>1294113</v>
      </c>
      <c r="G12814" s="2" t="s">
        <v>13</v>
      </c>
    </row>
    <row r="12815" spans="1:7" x14ac:dyDescent="0.25">
      <c r="A12815" s="2" t="s">
        <v>12830</v>
      </c>
      <c r="B12815" t="s">
        <v>5</v>
      </c>
      <c r="C12815" s="1">
        <v>42980</v>
      </c>
      <c r="D12815" s="2">
        <v>1281400</v>
      </c>
      <c r="E12815" s="2">
        <v>1.59</v>
      </c>
      <c r="F12815" s="2">
        <f>tblProdukty[[#This Row],[Cena]]*tblProdukty[[#This Row],[Koeficient]]</f>
        <v>2037426</v>
      </c>
      <c r="G12815" s="2" t="s">
        <v>14</v>
      </c>
    </row>
    <row r="12816" spans="1:7" x14ac:dyDescent="0.25">
      <c r="A12816" s="2" t="s">
        <v>12831</v>
      </c>
      <c r="B12816" t="s">
        <v>5</v>
      </c>
      <c r="C12816" s="1">
        <v>42658</v>
      </c>
      <c r="D12816" s="2">
        <v>1281500</v>
      </c>
      <c r="E12816" s="2">
        <v>1.55</v>
      </c>
      <c r="F12816" s="2">
        <f>tblProdukty[[#This Row],[Cena]]*tblProdukty[[#This Row],[Koeficient]]</f>
        <v>1986325</v>
      </c>
      <c r="G12816" s="2" t="s">
        <v>15</v>
      </c>
    </row>
    <row r="12817" spans="1:7" x14ac:dyDescent="0.25">
      <c r="A12817" s="2" t="s">
        <v>12832</v>
      </c>
      <c r="B12817" t="s">
        <v>5</v>
      </c>
      <c r="C12817" s="1">
        <v>42837</v>
      </c>
      <c r="D12817" s="2">
        <v>1281600</v>
      </c>
      <c r="E12817" s="2">
        <v>1.1000000000000001</v>
      </c>
      <c r="F12817" s="2">
        <f>tblProdukty[[#This Row],[Cena]]*tblProdukty[[#This Row],[Koeficient]]</f>
        <v>1409760</v>
      </c>
      <c r="G12817" s="2" t="s">
        <v>16</v>
      </c>
    </row>
    <row r="12818" spans="1:7" x14ac:dyDescent="0.25">
      <c r="A12818" s="2" t="s">
        <v>12833</v>
      </c>
      <c r="B12818" t="s">
        <v>5</v>
      </c>
      <c r="C12818" s="1">
        <v>42746</v>
      </c>
      <c r="D12818" s="2">
        <v>1281700</v>
      </c>
      <c r="E12818" s="2">
        <v>1.79</v>
      </c>
      <c r="F12818" s="2">
        <f>tblProdukty[[#This Row],[Cena]]*tblProdukty[[#This Row],[Koeficient]]</f>
        <v>2294243</v>
      </c>
      <c r="G12818" s="2" t="s">
        <v>9</v>
      </c>
    </row>
    <row r="12819" spans="1:7" x14ac:dyDescent="0.25">
      <c r="A12819" s="2" t="s">
        <v>12834</v>
      </c>
      <c r="B12819" t="s">
        <v>5</v>
      </c>
      <c r="C12819" s="1">
        <v>42097</v>
      </c>
      <c r="D12819" s="2">
        <v>1281800</v>
      </c>
      <c r="E12819" s="2">
        <v>1.92</v>
      </c>
      <c r="F12819" s="2">
        <f>tblProdukty[[#This Row],[Cena]]*tblProdukty[[#This Row],[Koeficient]]</f>
        <v>2461056</v>
      </c>
      <c r="G12819" s="2" t="s">
        <v>11</v>
      </c>
    </row>
    <row r="12820" spans="1:7" x14ac:dyDescent="0.25">
      <c r="A12820" s="2" t="s">
        <v>12835</v>
      </c>
      <c r="B12820" t="s">
        <v>5</v>
      </c>
      <c r="C12820" s="1">
        <v>42800</v>
      </c>
      <c r="D12820" s="2">
        <v>1281900</v>
      </c>
      <c r="E12820" s="2">
        <v>1.82</v>
      </c>
      <c r="F12820" s="2">
        <f>tblProdukty[[#This Row],[Cena]]*tblProdukty[[#This Row],[Koeficient]]</f>
        <v>2333058</v>
      </c>
      <c r="G12820" s="2" t="s">
        <v>10</v>
      </c>
    </row>
    <row r="12821" spans="1:7" x14ac:dyDescent="0.25">
      <c r="A12821" s="2" t="s">
        <v>12836</v>
      </c>
      <c r="B12821" t="s">
        <v>5</v>
      </c>
      <c r="C12821" s="1">
        <v>42733</v>
      </c>
      <c r="D12821" s="2">
        <v>1282000</v>
      </c>
      <c r="E12821" s="2">
        <v>1.87</v>
      </c>
      <c r="F12821" s="2">
        <f>tblProdukty[[#This Row],[Cena]]*tblProdukty[[#This Row],[Koeficient]]</f>
        <v>2397340</v>
      </c>
      <c r="G12821" s="2" t="s">
        <v>12</v>
      </c>
    </row>
    <row r="12822" spans="1:7" x14ac:dyDescent="0.25">
      <c r="A12822" s="2" t="s">
        <v>12837</v>
      </c>
      <c r="B12822" t="s">
        <v>5</v>
      </c>
      <c r="C12822" s="1">
        <v>42636</v>
      </c>
      <c r="D12822" s="2">
        <v>1282100</v>
      </c>
      <c r="E12822" s="2">
        <v>1.32</v>
      </c>
      <c r="F12822" s="2">
        <f>tblProdukty[[#This Row],[Cena]]*tblProdukty[[#This Row],[Koeficient]]</f>
        <v>1692372</v>
      </c>
      <c r="G12822" s="2" t="s">
        <v>13</v>
      </c>
    </row>
    <row r="12823" spans="1:7" x14ac:dyDescent="0.25">
      <c r="A12823" s="2" t="s">
        <v>12838</v>
      </c>
      <c r="B12823" t="s">
        <v>5</v>
      </c>
      <c r="C12823" s="1">
        <v>43096</v>
      </c>
      <c r="D12823" s="2">
        <v>1282200</v>
      </c>
      <c r="E12823" s="2">
        <v>1.28</v>
      </c>
      <c r="F12823" s="2">
        <f>tblProdukty[[#This Row],[Cena]]*tblProdukty[[#This Row],[Koeficient]]</f>
        <v>1641216</v>
      </c>
      <c r="G12823" s="2" t="s">
        <v>14</v>
      </c>
    </row>
    <row r="12824" spans="1:7" x14ac:dyDescent="0.25">
      <c r="A12824" s="2" t="s">
        <v>12839</v>
      </c>
      <c r="B12824" t="s">
        <v>5</v>
      </c>
      <c r="C12824" s="1">
        <v>42679</v>
      </c>
      <c r="D12824" s="2">
        <v>1282300</v>
      </c>
      <c r="E12824" s="2">
        <v>1.1299999999999999</v>
      </c>
      <c r="F12824" s="2">
        <f>tblProdukty[[#This Row],[Cena]]*tblProdukty[[#This Row],[Koeficient]]</f>
        <v>1448998.9999999998</v>
      </c>
      <c r="G12824" s="2" t="s">
        <v>15</v>
      </c>
    </row>
    <row r="12825" spans="1:7" x14ac:dyDescent="0.25">
      <c r="A12825" s="2" t="s">
        <v>12840</v>
      </c>
      <c r="B12825" t="s">
        <v>5</v>
      </c>
      <c r="C12825" s="1">
        <v>42724</v>
      </c>
      <c r="D12825" s="2">
        <v>1282400</v>
      </c>
      <c r="E12825" s="2">
        <v>1.1100000000000001</v>
      </c>
      <c r="F12825" s="2">
        <f>tblProdukty[[#This Row],[Cena]]*tblProdukty[[#This Row],[Koeficient]]</f>
        <v>1423464.0000000002</v>
      </c>
      <c r="G12825" s="2" t="s">
        <v>16</v>
      </c>
    </row>
    <row r="12826" spans="1:7" x14ac:dyDescent="0.25">
      <c r="A12826" s="2" t="s">
        <v>12841</v>
      </c>
      <c r="B12826" t="s">
        <v>5</v>
      </c>
      <c r="C12826" s="1">
        <v>42628</v>
      </c>
      <c r="D12826" s="2">
        <v>1282500</v>
      </c>
      <c r="E12826" s="2">
        <v>1.38</v>
      </c>
      <c r="F12826" s="2">
        <f>tblProdukty[[#This Row],[Cena]]*tblProdukty[[#This Row],[Koeficient]]</f>
        <v>1769849.9999999998</v>
      </c>
      <c r="G12826" s="2" t="s">
        <v>9</v>
      </c>
    </row>
    <row r="12827" spans="1:7" x14ac:dyDescent="0.25">
      <c r="A12827" s="2" t="s">
        <v>12842</v>
      </c>
      <c r="B12827" t="s">
        <v>5</v>
      </c>
      <c r="C12827" s="1">
        <v>42097</v>
      </c>
      <c r="D12827" s="2">
        <v>1282600</v>
      </c>
      <c r="E12827" s="2">
        <v>1.69</v>
      </c>
      <c r="F12827" s="2">
        <f>tblProdukty[[#This Row],[Cena]]*tblProdukty[[#This Row],[Koeficient]]</f>
        <v>2167594</v>
      </c>
      <c r="G12827" s="2" t="s">
        <v>11</v>
      </c>
    </row>
    <row r="12828" spans="1:7" x14ac:dyDescent="0.25">
      <c r="A12828" s="2" t="s">
        <v>12843</v>
      </c>
      <c r="B12828" t="s">
        <v>5</v>
      </c>
      <c r="C12828" s="1">
        <v>42806</v>
      </c>
      <c r="D12828" s="2">
        <v>1282700</v>
      </c>
      <c r="E12828" s="2">
        <v>1.58</v>
      </c>
      <c r="F12828" s="2">
        <f>tblProdukty[[#This Row],[Cena]]*tblProdukty[[#This Row],[Koeficient]]</f>
        <v>2026666</v>
      </c>
      <c r="G12828" s="2" t="s">
        <v>10</v>
      </c>
    </row>
    <row r="12829" spans="1:7" x14ac:dyDescent="0.25">
      <c r="A12829" s="2" t="s">
        <v>12844</v>
      </c>
      <c r="B12829" t="s">
        <v>5</v>
      </c>
      <c r="C12829" s="1">
        <v>42675</v>
      </c>
      <c r="D12829" s="2">
        <v>1282800</v>
      </c>
      <c r="E12829" s="2">
        <v>1.66</v>
      </c>
      <c r="F12829" s="2">
        <f>tblProdukty[[#This Row],[Cena]]*tblProdukty[[#This Row],[Koeficient]]</f>
        <v>2129448</v>
      </c>
      <c r="G12829" s="2" t="s">
        <v>12</v>
      </c>
    </row>
    <row r="12830" spans="1:7" x14ac:dyDescent="0.25">
      <c r="A12830" s="2" t="s">
        <v>12845</v>
      </c>
      <c r="B12830" t="s">
        <v>5</v>
      </c>
      <c r="C12830" s="1">
        <v>42242</v>
      </c>
      <c r="D12830" s="2">
        <v>1282900</v>
      </c>
      <c r="E12830" s="2">
        <v>1.5</v>
      </c>
      <c r="F12830" s="2">
        <f>tblProdukty[[#This Row],[Cena]]*tblProdukty[[#This Row],[Koeficient]]</f>
        <v>1924350</v>
      </c>
      <c r="G12830" s="2" t="s">
        <v>13</v>
      </c>
    </row>
    <row r="12831" spans="1:7" x14ac:dyDescent="0.25">
      <c r="A12831" s="2" t="s">
        <v>12846</v>
      </c>
      <c r="B12831" t="s">
        <v>5</v>
      </c>
      <c r="C12831" s="1">
        <v>42551</v>
      </c>
      <c r="D12831" s="2">
        <v>1283000</v>
      </c>
      <c r="E12831" s="2">
        <v>1.78</v>
      </c>
      <c r="F12831" s="2">
        <f>tblProdukty[[#This Row],[Cena]]*tblProdukty[[#This Row],[Koeficient]]</f>
        <v>2283740</v>
      </c>
      <c r="G12831" s="2" t="s">
        <v>14</v>
      </c>
    </row>
    <row r="12832" spans="1:7" x14ac:dyDescent="0.25">
      <c r="A12832" s="2" t="s">
        <v>12847</v>
      </c>
      <c r="B12832" t="s">
        <v>5</v>
      </c>
      <c r="C12832" s="1">
        <v>42821</v>
      </c>
      <c r="D12832" s="2">
        <v>1283100</v>
      </c>
      <c r="E12832" s="2">
        <v>1.71</v>
      </c>
      <c r="F12832" s="2">
        <f>tblProdukty[[#This Row],[Cena]]*tblProdukty[[#This Row],[Koeficient]]</f>
        <v>2194101</v>
      </c>
      <c r="G12832" s="2" t="s">
        <v>15</v>
      </c>
    </row>
    <row r="12833" spans="1:7" x14ac:dyDescent="0.25">
      <c r="A12833" s="2" t="s">
        <v>12848</v>
      </c>
      <c r="B12833" t="s">
        <v>5</v>
      </c>
      <c r="C12833" s="1">
        <v>42533</v>
      </c>
      <c r="D12833" s="2">
        <v>1283200</v>
      </c>
      <c r="E12833" s="2">
        <v>1.36</v>
      </c>
      <c r="F12833" s="2">
        <f>tblProdukty[[#This Row],[Cena]]*tblProdukty[[#This Row],[Koeficient]]</f>
        <v>1745152.0000000002</v>
      </c>
      <c r="G12833" s="2" t="s">
        <v>16</v>
      </c>
    </row>
    <row r="12834" spans="1:7" x14ac:dyDescent="0.25">
      <c r="A12834" s="2" t="s">
        <v>12849</v>
      </c>
      <c r="B12834" t="s">
        <v>5</v>
      </c>
      <c r="C12834" s="1">
        <v>42064</v>
      </c>
      <c r="D12834" s="2">
        <v>1283300</v>
      </c>
      <c r="E12834" s="2">
        <v>1.52</v>
      </c>
      <c r="F12834" s="2">
        <f>tblProdukty[[#This Row],[Cena]]*tblProdukty[[#This Row],[Koeficient]]</f>
        <v>1950616</v>
      </c>
      <c r="G12834" s="2" t="s">
        <v>9</v>
      </c>
    </row>
    <row r="12835" spans="1:7" x14ac:dyDescent="0.25">
      <c r="A12835" s="2" t="s">
        <v>12850</v>
      </c>
      <c r="B12835" t="s">
        <v>5</v>
      </c>
      <c r="C12835" s="1">
        <v>42991</v>
      </c>
      <c r="D12835" s="2">
        <v>1283400</v>
      </c>
      <c r="E12835" s="2">
        <v>1.64</v>
      </c>
      <c r="F12835" s="2">
        <f>tblProdukty[[#This Row],[Cena]]*tblProdukty[[#This Row],[Koeficient]]</f>
        <v>2104776</v>
      </c>
      <c r="G12835" s="2" t="s">
        <v>11</v>
      </c>
    </row>
    <row r="12836" spans="1:7" x14ac:dyDescent="0.25">
      <c r="A12836" s="2" t="s">
        <v>12851</v>
      </c>
      <c r="B12836" t="s">
        <v>5</v>
      </c>
      <c r="C12836" s="1">
        <v>42388</v>
      </c>
      <c r="D12836" s="2">
        <v>1283500</v>
      </c>
      <c r="E12836" s="2">
        <v>1.93</v>
      </c>
      <c r="F12836" s="2">
        <f>tblProdukty[[#This Row],[Cena]]*tblProdukty[[#This Row],[Koeficient]]</f>
        <v>2477155</v>
      </c>
      <c r="G12836" s="2" t="s">
        <v>10</v>
      </c>
    </row>
    <row r="12837" spans="1:7" x14ac:dyDescent="0.25">
      <c r="A12837" s="2" t="s">
        <v>12852</v>
      </c>
      <c r="B12837" t="s">
        <v>5</v>
      </c>
      <c r="C12837" s="1">
        <v>43087</v>
      </c>
      <c r="D12837" s="2">
        <v>1283600</v>
      </c>
      <c r="E12837" s="2">
        <v>1.91</v>
      </c>
      <c r="F12837" s="2">
        <f>tblProdukty[[#This Row],[Cena]]*tblProdukty[[#This Row],[Koeficient]]</f>
        <v>2451676</v>
      </c>
      <c r="G12837" s="2" t="s">
        <v>12</v>
      </c>
    </row>
    <row r="12838" spans="1:7" x14ac:dyDescent="0.25">
      <c r="A12838" s="2" t="s">
        <v>12853</v>
      </c>
      <c r="B12838" t="s">
        <v>5</v>
      </c>
      <c r="C12838" s="1">
        <v>42362</v>
      </c>
      <c r="D12838" s="2">
        <v>1283700</v>
      </c>
      <c r="E12838" s="2">
        <v>1.69</v>
      </c>
      <c r="F12838" s="2">
        <f>tblProdukty[[#This Row],[Cena]]*tblProdukty[[#This Row],[Koeficient]]</f>
        <v>2169453</v>
      </c>
      <c r="G12838" s="2" t="s">
        <v>13</v>
      </c>
    </row>
    <row r="12839" spans="1:7" x14ac:dyDescent="0.25">
      <c r="A12839" s="2" t="s">
        <v>12854</v>
      </c>
      <c r="B12839" t="s">
        <v>5</v>
      </c>
      <c r="C12839" s="1">
        <v>42630</v>
      </c>
      <c r="D12839" s="2">
        <v>1283800</v>
      </c>
      <c r="E12839" s="2">
        <v>1.34</v>
      </c>
      <c r="F12839" s="2">
        <f>tblProdukty[[#This Row],[Cena]]*tblProdukty[[#This Row],[Koeficient]]</f>
        <v>1720292</v>
      </c>
      <c r="G12839" s="2" t="s">
        <v>14</v>
      </c>
    </row>
    <row r="12840" spans="1:7" x14ac:dyDescent="0.25">
      <c r="A12840" s="2" t="s">
        <v>12855</v>
      </c>
      <c r="B12840" t="s">
        <v>5</v>
      </c>
      <c r="C12840" s="1">
        <v>42413</v>
      </c>
      <c r="D12840" s="2">
        <v>1283900</v>
      </c>
      <c r="E12840" s="2">
        <v>1.1599999999999999</v>
      </c>
      <c r="F12840" s="2">
        <f>tblProdukty[[#This Row],[Cena]]*tblProdukty[[#This Row],[Koeficient]]</f>
        <v>1489324</v>
      </c>
      <c r="G12840" s="2" t="s">
        <v>15</v>
      </c>
    </row>
    <row r="12841" spans="1:7" x14ac:dyDescent="0.25">
      <c r="A12841" s="2" t="s">
        <v>12856</v>
      </c>
      <c r="B12841" t="s">
        <v>5</v>
      </c>
      <c r="C12841" s="1">
        <v>42212</v>
      </c>
      <c r="D12841" s="2">
        <v>1284000</v>
      </c>
      <c r="E12841" s="2">
        <v>1.1200000000000001</v>
      </c>
      <c r="F12841" s="2">
        <f>tblProdukty[[#This Row],[Cena]]*tblProdukty[[#This Row],[Koeficient]]</f>
        <v>1438080.0000000002</v>
      </c>
      <c r="G12841" s="2" t="s">
        <v>16</v>
      </c>
    </row>
    <row r="12842" spans="1:7" x14ac:dyDescent="0.25">
      <c r="A12842" s="2" t="s">
        <v>12857</v>
      </c>
      <c r="B12842" t="s">
        <v>5</v>
      </c>
      <c r="C12842" s="1">
        <v>42283</v>
      </c>
      <c r="D12842" s="2">
        <v>1284100</v>
      </c>
      <c r="E12842" s="2">
        <v>1.48</v>
      </c>
      <c r="F12842" s="2">
        <f>tblProdukty[[#This Row],[Cena]]*tblProdukty[[#This Row],[Koeficient]]</f>
        <v>1900468</v>
      </c>
      <c r="G12842" s="2" t="s">
        <v>9</v>
      </c>
    </row>
    <row r="12843" spans="1:7" x14ac:dyDescent="0.25">
      <c r="A12843" s="2" t="s">
        <v>12858</v>
      </c>
      <c r="B12843" t="s">
        <v>5</v>
      </c>
      <c r="C12843" s="1">
        <v>42835</v>
      </c>
      <c r="D12843" s="2">
        <v>1284200</v>
      </c>
      <c r="E12843" s="2">
        <v>1.89</v>
      </c>
      <c r="F12843" s="2">
        <f>tblProdukty[[#This Row],[Cena]]*tblProdukty[[#This Row],[Koeficient]]</f>
        <v>2427138</v>
      </c>
      <c r="G12843" s="2" t="s">
        <v>11</v>
      </c>
    </row>
    <row r="12844" spans="1:7" x14ac:dyDescent="0.25">
      <c r="A12844" s="2" t="s">
        <v>12859</v>
      </c>
      <c r="B12844" t="s">
        <v>5</v>
      </c>
      <c r="C12844" s="1">
        <v>42889</v>
      </c>
      <c r="D12844" s="2">
        <v>1284300</v>
      </c>
      <c r="E12844" s="2">
        <v>1.97</v>
      </c>
      <c r="F12844" s="2">
        <f>tblProdukty[[#This Row],[Cena]]*tblProdukty[[#This Row],[Koeficient]]</f>
        <v>2530071</v>
      </c>
      <c r="G12844" s="2" t="s">
        <v>10</v>
      </c>
    </row>
    <row r="12845" spans="1:7" x14ac:dyDescent="0.25">
      <c r="A12845" s="2" t="s">
        <v>12860</v>
      </c>
      <c r="B12845" t="s">
        <v>5</v>
      </c>
      <c r="C12845" s="1">
        <v>43062</v>
      </c>
      <c r="D12845" s="2">
        <v>1284400</v>
      </c>
      <c r="E12845" s="2">
        <v>1.69</v>
      </c>
      <c r="F12845" s="2">
        <f>tblProdukty[[#This Row],[Cena]]*tblProdukty[[#This Row],[Koeficient]]</f>
        <v>2170636</v>
      </c>
      <c r="G12845" s="2" t="s">
        <v>12</v>
      </c>
    </row>
    <row r="12846" spans="1:7" x14ac:dyDescent="0.25">
      <c r="A12846" s="2" t="s">
        <v>12861</v>
      </c>
      <c r="B12846" t="s">
        <v>5</v>
      </c>
      <c r="C12846" s="1">
        <v>42187</v>
      </c>
      <c r="D12846" s="2">
        <v>1284500</v>
      </c>
      <c r="E12846" s="2">
        <v>1.04</v>
      </c>
      <c r="F12846" s="2">
        <f>tblProdukty[[#This Row],[Cena]]*tblProdukty[[#This Row],[Koeficient]]</f>
        <v>1335880</v>
      </c>
      <c r="G12846" s="2" t="s">
        <v>13</v>
      </c>
    </row>
    <row r="12847" spans="1:7" x14ac:dyDescent="0.25">
      <c r="A12847" s="2" t="s">
        <v>12862</v>
      </c>
      <c r="B12847" t="s">
        <v>5</v>
      </c>
      <c r="C12847" s="1">
        <v>42279</v>
      </c>
      <c r="D12847" s="2">
        <v>1284600</v>
      </c>
      <c r="E12847" s="2">
        <v>1.89</v>
      </c>
      <c r="F12847" s="2">
        <f>tblProdukty[[#This Row],[Cena]]*tblProdukty[[#This Row],[Koeficient]]</f>
        <v>2427894</v>
      </c>
      <c r="G12847" s="2" t="s">
        <v>14</v>
      </c>
    </row>
    <row r="12848" spans="1:7" x14ac:dyDescent="0.25">
      <c r="A12848" s="2" t="s">
        <v>12863</v>
      </c>
      <c r="B12848" t="s">
        <v>5</v>
      </c>
      <c r="C12848" s="1">
        <v>42008</v>
      </c>
      <c r="D12848" s="2">
        <v>1284700</v>
      </c>
      <c r="E12848" s="2">
        <v>1.68</v>
      </c>
      <c r="F12848" s="2">
        <f>tblProdukty[[#This Row],[Cena]]*tblProdukty[[#This Row],[Koeficient]]</f>
        <v>2158296</v>
      </c>
      <c r="G12848" s="2" t="s">
        <v>15</v>
      </c>
    </row>
    <row r="12849" spans="1:7" x14ac:dyDescent="0.25">
      <c r="A12849" s="2" t="s">
        <v>12864</v>
      </c>
      <c r="B12849" t="s">
        <v>5</v>
      </c>
      <c r="C12849" s="1">
        <v>42008</v>
      </c>
      <c r="D12849" s="2">
        <v>1284800</v>
      </c>
      <c r="E12849" s="2">
        <v>1.99</v>
      </c>
      <c r="F12849" s="2">
        <f>tblProdukty[[#This Row],[Cena]]*tblProdukty[[#This Row],[Koeficient]]</f>
        <v>2556752</v>
      </c>
      <c r="G12849" s="2" t="s">
        <v>16</v>
      </c>
    </row>
    <row r="12850" spans="1:7" x14ac:dyDescent="0.25">
      <c r="A12850" s="2" t="s">
        <v>12865</v>
      </c>
      <c r="B12850" t="s">
        <v>5</v>
      </c>
      <c r="C12850" s="1">
        <v>42706</v>
      </c>
      <c r="D12850" s="2">
        <v>1284900</v>
      </c>
      <c r="E12850" s="2">
        <v>2</v>
      </c>
      <c r="F12850" s="2">
        <f>tblProdukty[[#This Row],[Cena]]*tblProdukty[[#This Row],[Koeficient]]</f>
        <v>2569800</v>
      </c>
      <c r="G12850" s="2" t="s">
        <v>9</v>
      </c>
    </row>
    <row r="12851" spans="1:7" x14ac:dyDescent="0.25">
      <c r="A12851" s="2" t="s">
        <v>12866</v>
      </c>
      <c r="B12851" t="s">
        <v>5</v>
      </c>
      <c r="C12851" s="1">
        <v>42981</v>
      </c>
      <c r="D12851" s="2">
        <v>1285000</v>
      </c>
      <c r="E12851" s="2">
        <v>1.26</v>
      </c>
      <c r="F12851" s="2">
        <f>tblProdukty[[#This Row],[Cena]]*tblProdukty[[#This Row],[Koeficient]]</f>
        <v>1619100</v>
      </c>
      <c r="G12851" s="2" t="s">
        <v>11</v>
      </c>
    </row>
    <row r="12852" spans="1:7" x14ac:dyDescent="0.25">
      <c r="A12852" s="2" t="s">
        <v>12867</v>
      </c>
      <c r="B12852" t="s">
        <v>5</v>
      </c>
      <c r="C12852" s="1">
        <v>42235</v>
      </c>
      <c r="D12852" s="2">
        <v>1285100</v>
      </c>
      <c r="E12852" s="2">
        <v>1.1100000000000001</v>
      </c>
      <c r="F12852" s="2">
        <f>tblProdukty[[#This Row],[Cena]]*tblProdukty[[#This Row],[Koeficient]]</f>
        <v>1426461.0000000002</v>
      </c>
      <c r="G12852" s="2" t="s">
        <v>10</v>
      </c>
    </row>
    <row r="12853" spans="1:7" x14ac:dyDescent="0.25">
      <c r="A12853" s="2" t="s">
        <v>12868</v>
      </c>
      <c r="B12853" t="s">
        <v>5</v>
      </c>
      <c r="C12853" s="1">
        <v>42657</v>
      </c>
      <c r="D12853" s="2">
        <v>1285200</v>
      </c>
      <c r="E12853" s="2">
        <v>1.83</v>
      </c>
      <c r="F12853" s="2">
        <f>tblProdukty[[#This Row],[Cena]]*tblProdukty[[#This Row],[Koeficient]]</f>
        <v>2351916</v>
      </c>
      <c r="G12853" s="2" t="s">
        <v>12</v>
      </c>
    </row>
    <row r="12854" spans="1:7" x14ac:dyDescent="0.25">
      <c r="A12854" s="2" t="s">
        <v>12869</v>
      </c>
      <c r="B12854" t="s">
        <v>5</v>
      </c>
      <c r="C12854" s="1">
        <v>43008</v>
      </c>
      <c r="D12854" s="2">
        <v>1285300</v>
      </c>
      <c r="E12854" s="2">
        <v>1.34</v>
      </c>
      <c r="F12854" s="2">
        <f>tblProdukty[[#This Row],[Cena]]*tblProdukty[[#This Row],[Koeficient]]</f>
        <v>1722302</v>
      </c>
      <c r="G12854" s="2" t="s">
        <v>13</v>
      </c>
    </row>
    <row r="12855" spans="1:7" x14ac:dyDescent="0.25">
      <c r="A12855" s="2" t="s">
        <v>12870</v>
      </c>
      <c r="B12855" t="s">
        <v>5</v>
      </c>
      <c r="C12855" s="1">
        <v>43086</v>
      </c>
      <c r="D12855" s="2">
        <v>1285400</v>
      </c>
      <c r="E12855" s="2">
        <v>1.7</v>
      </c>
      <c r="F12855" s="2">
        <f>tblProdukty[[#This Row],[Cena]]*tblProdukty[[#This Row],[Koeficient]]</f>
        <v>2185180</v>
      </c>
      <c r="G12855" s="2" t="s">
        <v>14</v>
      </c>
    </row>
    <row r="12856" spans="1:7" x14ac:dyDescent="0.25">
      <c r="A12856" s="2" t="s">
        <v>12871</v>
      </c>
      <c r="B12856" t="s">
        <v>5</v>
      </c>
      <c r="C12856" s="1">
        <v>42892</v>
      </c>
      <c r="D12856" s="2">
        <v>1285500</v>
      </c>
      <c r="E12856" s="2">
        <v>1.77</v>
      </c>
      <c r="F12856" s="2">
        <f>tblProdukty[[#This Row],[Cena]]*tblProdukty[[#This Row],[Koeficient]]</f>
        <v>2275335</v>
      </c>
      <c r="G12856" s="2" t="s">
        <v>15</v>
      </c>
    </row>
    <row r="12857" spans="1:7" x14ac:dyDescent="0.25">
      <c r="A12857" s="2" t="s">
        <v>12872</v>
      </c>
      <c r="B12857" t="s">
        <v>5</v>
      </c>
      <c r="C12857" s="1">
        <v>42319</v>
      </c>
      <c r="D12857" s="2">
        <v>1285600</v>
      </c>
      <c r="E12857" s="2">
        <v>1.64</v>
      </c>
      <c r="F12857" s="2">
        <f>tblProdukty[[#This Row],[Cena]]*tblProdukty[[#This Row],[Koeficient]]</f>
        <v>2108384</v>
      </c>
      <c r="G12857" s="2" t="s">
        <v>16</v>
      </c>
    </row>
    <row r="12858" spans="1:7" x14ac:dyDescent="0.25">
      <c r="A12858" s="2" t="s">
        <v>12873</v>
      </c>
      <c r="B12858" t="s">
        <v>5</v>
      </c>
      <c r="C12858" s="1">
        <v>42008</v>
      </c>
      <c r="D12858" s="2">
        <v>1285700</v>
      </c>
      <c r="E12858" s="2">
        <v>1.43</v>
      </c>
      <c r="F12858" s="2">
        <f>tblProdukty[[#This Row],[Cena]]*tblProdukty[[#This Row],[Koeficient]]</f>
        <v>1838551</v>
      </c>
      <c r="G12858" s="2" t="s">
        <v>9</v>
      </c>
    </row>
    <row r="12859" spans="1:7" x14ac:dyDescent="0.25">
      <c r="A12859" s="2" t="s">
        <v>12874</v>
      </c>
      <c r="B12859" t="s">
        <v>5</v>
      </c>
      <c r="C12859" s="1">
        <v>42773</v>
      </c>
      <c r="D12859" s="2">
        <v>1285800</v>
      </c>
      <c r="E12859" s="2">
        <v>1.38</v>
      </c>
      <c r="F12859" s="2">
        <f>tblProdukty[[#This Row],[Cena]]*tblProdukty[[#This Row],[Koeficient]]</f>
        <v>1774403.9999999998</v>
      </c>
      <c r="G12859" s="2" t="s">
        <v>11</v>
      </c>
    </row>
    <row r="12860" spans="1:7" x14ac:dyDescent="0.25">
      <c r="A12860" s="2" t="s">
        <v>12875</v>
      </c>
      <c r="B12860" t="s">
        <v>5</v>
      </c>
      <c r="C12860" s="1">
        <v>42283</v>
      </c>
      <c r="D12860" s="2">
        <v>1285900</v>
      </c>
      <c r="E12860" s="2">
        <v>1.58</v>
      </c>
      <c r="F12860" s="2">
        <f>tblProdukty[[#This Row],[Cena]]*tblProdukty[[#This Row],[Koeficient]]</f>
        <v>2031722</v>
      </c>
      <c r="G12860" s="2" t="s">
        <v>10</v>
      </c>
    </row>
    <row r="12861" spans="1:7" x14ac:dyDescent="0.25">
      <c r="A12861" s="2" t="s">
        <v>12876</v>
      </c>
      <c r="B12861" t="s">
        <v>5</v>
      </c>
      <c r="C12861" s="1">
        <v>42585</v>
      </c>
      <c r="D12861" s="2">
        <v>1286000</v>
      </c>
      <c r="E12861" s="2">
        <v>1.31</v>
      </c>
      <c r="F12861" s="2">
        <f>tblProdukty[[#This Row],[Cena]]*tblProdukty[[#This Row],[Koeficient]]</f>
        <v>1684660</v>
      </c>
      <c r="G12861" s="2" t="s">
        <v>12</v>
      </c>
    </row>
    <row r="12862" spans="1:7" x14ac:dyDescent="0.25">
      <c r="A12862" s="2" t="s">
        <v>12877</v>
      </c>
      <c r="B12862" t="s">
        <v>5</v>
      </c>
      <c r="C12862" s="1">
        <v>42749</v>
      </c>
      <c r="D12862" s="2">
        <v>1286100</v>
      </c>
      <c r="E12862" s="2">
        <v>1.58</v>
      </c>
      <c r="F12862" s="2">
        <f>tblProdukty[[#This Row],[Cena]]*tblProdukty[[#This Row],[Koeficient]]</f>
        <v>2032038</v>
      </c>
      <c r="G12862" s="2" t="s">
        <v>13</v>
      </c>
    </row>
    <row r="12863" spans="1:7" x14ac:dyDescent="0.25">
      <c r="A12863" s="2" t="s">
        <v>12878</v>
      </c>
      <c r="B12863" t="s">
        <v>5</v>
      </c>
      <c r="C12863" s="1">
        <v>42130</v>
      </c>
      <c r="D12863" s="2">
        <v>1286200</v>
      </c>
      <c r="E12863" s="2">
        <v>1.5</v>
      </c>
      <c r="F12863" s="2">
        <f>tblProdukty[[#This Row],[Cena]]*tblProdukty[[#This Row],[Koeficient]]</f>
        <v>1929300</v>
      </c>
      <c r="G12863" s="2" t="s">
        <v>14</v>
      </c>
    </row>
    <row r="12864" spans="1:7" x14ac:dyDescent="0.25">
      <c r="A12864" s="2" t="s">
        <v>12879</v>
      </c>
      <c r="B12864" t="s">
        <v>5</v>
      </c>
      <c r="C12864" s="1">
        <v>43050</v>
      </c>
      <c r="D12864" s="2">
        <v>1286300</v>
      </c>
      <c r="E12864" s="2">
        <v>2</v>
      </c>
      <c r="F12864" s="2">
        <f>tblProdukty[[#This Row],[Cena]]*tblProdukty[[#This Row],[Koeficient]]</f>
        <v>2572600</v>
      </c>
      <c r="G12864" s="2" t="s">
        <v>15</v>
      </c>
    </row>
    <row r="12865" spans="1:7" x14ac:dyDescent="0.25">
      <c r="A12865" s="2" t="s">
        <v>12880</v>
      </c>
      <c r="B12865" t="s">
        <v>5</v>
      </c>
      <c r="C12865" s="1">
        <v>42649</v>
      </c>
      <c r="D12865" s="2">
        <v>1286400</v>
      </c>
      <c r="E12865" s="2">
        <v>1.73</v>
      </c>
      <c r="F12865" s="2">
        <f>tblProdukty[[#This Row],[Cena]]*tblProdukty[[#This Row],[Koeficient]]</f>
        <v>2225472</v>
      </c>
      <c r="G12865" s="2" t="s">
        <v>16</v>
      </c>
    </row>
    <row r="12866" spans="1:7" x14ac:dyDescent="0.25">
      <c r="A12866" s="2" t="s">
        <v>12881</v>
      </c>
      <c r="B12866" t="s">
        <v>5</v>
      </c>
      <c r="C12866" s="1">
        <v>42893</v>
      </c>
      <c r="D12866" s="2">
        <v>1286500</v>
      </c>
      <c r="E12866" s="2">
        <v>1.27</v>
      </c>
      <c r="F12866" s="2">
        <f>tblProdukty[[#This Row],[Cena]]*tblProdukty[[#This Row],[Koeficient]]</f>
        <v>1633855</v>
      </c>
      <c r="G12866" s="2" t="s">
        <v>9</v>
      </c>
    </row>
    <row r="12867" spans="1:7" x14ac:dyDescent="0.25">
      <c r="A12867" s="2" t="s">
        <v>12882</v>
      </c>
      <c r="B12867" t="s">
        <v>5</v>
      </c>
      <c r="C12867" s="1">
        <v>42667</v>
      </c>
      <c r="D12867" s="2">
        <v>1286600</v>
      </c>
      <c r="E12867" s="2">
        <v>1.22</v>
      </c>
      <c r="F12867" s="2">
        <f>tblProdukty[[#This Row],[Cena]]*tblProdukty[[#This Row],[Koeficient]]</f>
        <v>1569652</v>
      </c>
      <c r="G12867" s="2" t="s">
        <v>11</v>
      </c>
    </row>
    <row r="12868" spans="1:7" x14ac:dyDescent="0.25">
      <c r="A12868" s="2" t="s">
        <v>12883</v>
      </c>
      <c r="B12868" t="s">
        <v>5</v>
      </c>
      <c r="C12868" s="1">
        <v>42384</v>
      </c>
      <c r="D12868" s="2">
        <v>1286700</v>
      </c>
      <c r="E12868" s="2">
        <v>1.9</v>
      </c>
      <c r="F12868" s="2">
        <f>tblProdukty[[#This Row],[Cena]]*tblProdukty[[#This Row],[Koeficient]]</f>
        <v>2444730</v>
      </c>
      <c r="G12868" s="2" t="s">
        <v>10</v>
      </c>
    </row>
    <row r="12869" spans="1:7" x14ac:dyDescent="0.25">
      <c r="A12869" s="2" t="s">
        <v>12884</v>
      </c>
      <c r="B12869" t="s">
        <v>5</v>
      </c>
      <c r="C12869" s="1">
        <v>42723</v>
      </c>
      <c r="D12869" s="2">
        <v>1286800</v>
      </c>
      <c r="E12869" s="2">
        <v>1.62</v>
      </c>
      <c r="F12869" s="2">
        <f>tblProdukty[[#This Row],[Cena]]*tblProdukty[[#This Row],[Koeficient]]</f>
        <v>2084616.0000000002</v>
      </c>
      <c r="G12869" s="2" t="s">
        <v>12</v>
      </c>
    </row>
    <row r="12870" spans="1:7" x14ac:dyDescent="0.25">
      <c r="A12870" s="2" t="s">
        <v>12885</v>
      </c>
      <c r="B12870" t="s">
        <v>5</v>
      </c>
      <c r="C12870" s="1">
        <v>42908</v>
      </c>
      <c r="D12870" s="2">
        <v>1286900</v>
      </c>
      <c r="E12870" s="2">
        <v>1.76</v>
      </c>
      <c r="F12870" s="2">
        <f>tblProdukty[[#This Row],[Cena]]*tblProdukty[[#This Row],[Koeficient]]</f>
        <v>2264944</v>
      </c>
      <c r="G12870" s="2" t="s">
        <v>13</v>
      </c>
    </row>
    <row r="12871" spans="1:7" x14ac:dyDescent="0.25">
      <c r="A12871" s="2" t="s">
        <v>12886</v>
      </c>
      <c r="B12871" t="s">
        <v>5</v>
      </c>
      <c r="C12871" s="1">
        <v>42827</v>
      </c>
      <c r="D12871" s="2">
        <v>1287000</v>
      </c>
      <c r="E12871" s="2">
        <v>1.58</v>
      </c>
      <c r="F12871" s="2">
        <f>tblProdukty[[#This Row],[Cena]]*tblProdukty[[#This Row],[Koeficient]]</f>
        <v>2033460</v>
      </c>
      <c r="G12871" s="2" t="s">
        <v>14</v>
      </c>
    </row>
    <row r="12872" spans="1:7" x14ac:dyDescent="0.25">
      <c r="A12872" s="2" t="s">
        <v>12887</v>
      </c>
      <c r="B12872" t="s">
        <v>5</v>
      </c>
      <c r="C12872" s="1">
        <v>42583</v>
      </c>
      <c r="D12872" s="2">
        <v>1287100</v>
      </c>
      <c r="E12872" s="2">
        <v>1.48</v>
      </c>
      <c r="F12872" s="2">
        <f>tblProdukty[[#This Row],[Cena]]*tblProdukty[[#This Row],[Koeficient]]</f>
        <v>1904908</v>
      </c>
      <c r="G12872" s="2" t="s">
        <v>15</v>
      </c>
    </row>
    <row r="12873" spans="1:7" x14ac:dyDescent="0.25">
      <c r="A12873" s="2" t="s">
        <v>12888</v>
      </c>
      <c r="B12873" t="s">
        <v>5</v>
      </c>
      <c r="C12873" s="1">
        <v>42845</v>
      </c>
      <c r="D12873" s="2">
        <v>1287200</v>
      </c>
      <c r="E12873" s="2">
        <v>1.77</v>
      </c>
      <c r="F12873" s="2">
        <f>tblProdukty[[#This Row],[Cena]]*tblProdukty[[#This Row],[Koeficient]]</f>
        <v>2278344</v>
      </c>
      <c r="G12873" s="2" t="s">
        <v>16</v>
      </c>
    </row>
    <row r="12874" spans="1:7" x14ac:dyDescent="0.25">
      <c r="A12874" s="2" t="s">
        <v>12889</v>
      </c>
      <c r="B12874" t="s">
        <v>5</v>
      </c>
      <c r="C12874" s="1">
        <v>42755</v>
      </c>
      <c r="D12874" s="2">
        <v>1287300</v>
      </c>
      <c r="E12874" s="2">
        <v>1.37</v>
      </c>
      <c r="F12874" s="2">
        <f>tblProdukty[[#This Row],[Cena]]*tblProdukty[[#This Row],[Koeficient]]</f>
        <v>1763601.0000000002</v>
      </c>
      <c r="G12874" s="2" t="s">
        <v>9</v>
      </c>
    </row>
    <row r="12875" spans="1:7" x14ac:dyDescent="0.25">
      <c r="A12875" s="2" t="s">
        <v>12890</v>
      </c>
      <c r="B12875" t="s">
        <v>5</v>
      </c>
      <c r="C12875" s="1">
        <v>43038</v>
      </c>
      <c r="D12875" s="2">
        <v>1287400</v>
      </c>
      <c r="E12875" s="2">
        <v>1.46</v>
      </c>
      <c r="F12875" s="2">
        <f>tblProdukty[[#This Row],[Cena]]*tblProdukty[[#This Row],[Koeficient]]</f>
        <v>1879604</v>
      </c>
      <c r="G12875" s="2" t="s">
        <v>11</v>
      </c>
    </row>
    <row r="12876" spans="1:7" x14ac:dyDescent="0.25">
      <c r="A12876" s="2" t="s">
        <v>12891</v>
      </c>
      <c r="B12876" t="s">
        <v>5</v>
      </c>
      <c r="C12876" s="1">
        <v>42464</v>
      </c>
      <c r="D12876" s="2">
        <v>1287500</v>
      </c>
      <c r="E12876" s="2">
        <v>1.59</v>
      </c>
      <c r="F12876" s="2">
        <f>tblProdukty[[#This Row],[Cena]]*tblProdukty[[#This Row],[Koeficient]]</f>
        <v>2047125</v>
      </c>
      <c r="G12876" s="2" t="s">
        <v>10</v>
      </c>
    </row>
    <row r="12877" spans="1:7" x14ac:dyDescent="0.25">
      <c r="A12877" s="2" t="s">
        <v>12892</v>
      </c>
      <c r="B12877" t="s">
        <v>5</v>
      </c>
      <c r="C12877" s="1">
        <v>42443</v>
      </c>
      <c r="D12877" s="2">
        <v>1287600</v>
      </c>
      <c r="E12877" s="2">
        <v>1.1399999999999999</v>
      </c>
      <c r="F12877" s="2">
        <f>tblProdukty[[#This Row],[Cena]]*tblProdukty[[#This Row],[Koeficient]]</f>
        <v>1467863.9999999998</v>
      </c>
      <c r="G12877" s="2" t="s">
        <v>12</v>
      </c>
    </row>
    <row r="12878" spans="1:7" x14ac:dyDescent="0.25">
      <c r="A12878" s="2" t="s">
        <v>12893</v>
      </c>
      <c r="B12878" t="s">
        <v>5</v>
      </c>
      <c r="C12878" s="1">
        <v>42117</v>
      </c>
      <c r="D12878" s="2">
        <v>1287700</v>
      </c>
      <c r="E12878" s="2">
        <v>1.84</v>
      </c>
      <c r="F12878" s="2">
        <f>tblProdukty[[#This Row],[Cena]]*tblProdukty[[#This Row],[Koeficient]]</f>
        <v>2369368</v>
      </c>
      <c r="G12878" s="2" t="s">
        <v>13</v>
      </c>
    </row>
    <row r="12879" spans="1:7" x14ac:dyDescent="0.25">
      <c r="A12879" s="2" t="s">
        <v>12894</v>
      </c>
      <c r="B12879" t="s">
        <v>5</v>
      </c>
      <c r="C12879" s="1">
        <v>42615</v>
      </c>
      <c r="D12879" s="2">
        <v>1287800</v>
      </c>
      <c r="E12879" s="2">
        <v>1.61</v>
      </c>
      <c r="F12879" s="2">
        <f>tblProdukty[[#This Row],[Cena]]*tblProdukty[[#This Row],[Koeficient]]</f>
        <v>2073358.0000000002</v>
      </c>
      <c r="G12879" s="2" t="s">
        <v>14</v>
      </c>
    </row>
    <row r="12880" spans="1:7" x14ac:dyDescent="0.25">
      <c r="A12880" s="2" t="s">
        <v>12895</v>
      </c>
      <c r="B12880" t="s">
        <v>5</v>
      </c>
      <c r="C12880" s="1">
        <v>43015</v>
      </c>
      <c r="D12880" s="2">
        <v>1287900</v>
      </c>
      <c r="E12880" s="2">
        <v>1.81</v>
      </c>
      <c r="F12880" s="2">
        <f>tblProdukty[[#This Row],[Cena]]*tblProdukty[[#This Row],[Koeficient]]</f>
        <v>2331099</v>
      </c>
      <c r="G12880" s="2" t="s">
        <v>15</v>
      </c>
    </row>
    <row r="12881" spans="1:7" x14ac:dyDescent="0.25">
      <c r="A12881" s="2" t="s">
        <v>12896</v>
      </c>
      <c r="B12881" t="s">
        <v>5</v>
      </c>
      <c r="C12881" s="1">
        <v>42529</v>
      </c>
      <c r="D12881" s="2">
        <v>1288000</v>
      </c>
      <c r="E12881" s="2">
        <v>1.1000000000000001</v>
      </c>
      <c r="F12881" s="2">
        <f>tblProdukty[[#This Row],[Cena]]*tblProdukty[[#This Row],[Koeficient]]</f>
        <v>1416800</v>
      </c>
      <c r="G12881" s="2" t="s">
        <v>16</v>
      </c>
    </row>
    <row r="12882" spans="1:7" x14ac:dyDescent="0.25">
      <c r="A12882" s="2" t="s">
        <v>12897</v>
      </c>
      <c r="B12882" t="s">
        <v>5</v>
      </c>
      <c r="C12882" s="1">
        <v>42291</v>
      </c>
      <c r="D12882" s="2">
        <v>1288100</v>
      </c>
      <c r="E12882" s="2">
        <v>1.61</v>
      </c>
      <c r="F12882" s="2">
        <f>tblProdukty[[#This Row],[Cena]]*tblProdukty[[#This Row],[Koeficient]]</f>
        <v>2073841.0000000002</v>
      </c>
      <c r="G12882" s="2" t="s">
        <v>9</v>
      </c>
    </row>
    <row r="12883" spans="1:7" x14ac:dyDescent="0.25">
      <c r="A12883" s="2" t="s">
        <v>12898</v>
      </c>
      <c r="B12883" t="s">
        <v>5</v>
      </c>
      <c r="C12883" s="1">
        <v>42654</v>
      </c>
      <c r="D12883" s="2">
        <v>1288200</v>
      </c>
      <c r="E12883" s="2">
        <v>1.24</v>
      </c>
      <c r="F12883" s="2">
        <f>tblProdukty[[#This Row],[Cena]]*tblProdukty[[#This Row],[Koeficient]]</f>
        <v>1597368</v>
      </c>
      <c r="G12883" s="2" t="s">
        <v>11</v>
      </c>
    </row>
    <row r="12884" spans="1:7" x14ac:dyDescent="0.25">
      <c r="A12884" s="2" t="s">
        <v>12899</v>
      </c>
      <c r="B12884" t="s">
        <v>5</v>
      </c>
      <c r="C12884" s="1">
        <v>42577</v>
      </c>
      <c r="D12884" s="2">
        <v>1288300</v>
      </c>
      <c r="E12884" s="2">
        <v>1.47</v>
      </c>
      <c r="F12884" s="2">
        <f>tblProdukty[[#This Row],[Cena]]*tblProdukty[[#This Row],[Koeficient]]</f>
        <v>1893801</v>
      </c>
      <c r="G12884" s="2" t="s">
        <v>10</v>
      </c>
    </row>
    <row r="12885" spans="1:7" x14ac:dyDescent="0.25">
      <c r="A12885" s="2" t="s">
        <v>12900</v>
      </c>
      <c r="B12885" t="s">
        <v>5</v>
      </c>
      <c r="C12885" s="1">
        <v>42428</v>
      </c>
      <c r="D12885" s="2">
        <v>1288400</v>
      </c>
      <c r="E12885" s="2">
        <v>1.97</v>
      </c>
      <c r="F12885" s="2">
        <f>tblProdukty[[#This Row],[Cena]]*tblProdukty[[#This Row],[Koeficient]]</f>
        <v>2538148</v>
      </c>
      <c r="G12885" s="2" t="s">
        <v>12</v>
      </c>
    </row>
    <row r="12886" spans="1:7" x14ac:dyDescent="0.25">
      <c r="A12886" s="2" t="s">
        <v>12901</v>
      </c>
      <c r="B12886" t="s">
        <v>5</v>
      </c>
      <c r="C12886" s="1">
        <v>42412</v>
      </c>
      <c r="D12886" s="2">
        <v>1288500</v>
      </c>
      <c r="E12886" s="2">
        <v>1.41</v>
      </c>
      <c r="F12886" s="2">
        <f>tblProdukty[[#This Row],[Cena]]*tblProdukty[[#This Row],[Koeficient]]</f>
        <v>1816785</v>
      </c>
      <c r="G12886" s="2" t="s">
        <v>13</v>
      </c>
    </row>
    <row r="12887" spans="1:7" x14ac:dyDescent="0.25">
      <c r="A12887" s="2" t="s">
        <v>12902</v>
      </c>
      <c r="B12887" t="s">
        <v>5</v>
      </c>
      <c r="C12887" s="1">
        <v>42776</v>
      </c>
      <c r="D12887" s="2">
        <v>1288600</v>
      </c>
      <c r="E12887" s="2">
        <v>1.25</v>
      </c>
      <c r="F12887" s="2">
        <f>tblProdukty[[#This Row],[Cena]]*tblProdukty[[#This Row],[Koeficient]]</f>
        <v>1610750</v>
      </c>
      <c r="G12887" s="2" t="s">
        <v>14</v>
      </c>
    </row>
    <row r="12888" spans="1:7" x14ac:dyDescent="0.25">
      <c r="A12888" s="2" t="s">
        <v>12903</v>
      </c>
      <c r="B12888" t="s">
        <v>5</v>
      </c>
      <c r="C12888" s="1">
        <v>42013</v>
      </c>
      <c r="D12888" s="2">
        <v>1288700</v>
      </c>
      <c r="E12888" s="2">
        <v>1.95</v>
      </c>
      <c r="F12888" s="2">
        <f>tblProdukty[[#This Row],[Cena]]*tblProdukty[[#This Row],[Koeficient]]</f>
        <v>2512965</v>
      </c>
      <c r="G12888" s="2" t="s">
        <v>15</v>
      </c>
    </row>
    <row r="12889" spans="1:7" x14ac:dyDescent="0.25">
      <c r="A12889" s="2" t="s">
        <v>12904</v>
      </c>
      <c r="B12889" t="s">
        <v>5</v>
      </c>
      <c r="C12889" s="1">
        <v>42710</v>
      </c>
      <c r="D12889" s="2">
        <v>1288800</v>
      </c>
      <c r="E12889" s="2">
        <v>1.56</v>
      </c>
      <c r="F12889" s="2">
        <f>tblProdukty[[#This Row],[Cena]]*tblProdukty[[#This Row],[Koeficient]]</f>
        <v>2010528</v>
      </c>
      <c r="G12889" s="2" t="s">
        <v>16</v>
      </c>
    </row>
    <row r="12890" spans="1:7" x14ac:dyDescent="0.25">
      <c r="A12890" s="2" t="s">
        <v>12905</v>
      </c>
      <c r="B12890" t="s">
        <v>5</v>
      </c>
      <c r="C12890" s="1">
        <v>42557</v>
      </c>
      <c r="D12890" s="2">
        <v>1288900</v>
      </c>
      <c r="E12890" s="2">
        <v>1.37</v>
      </c>
      <c r="F12890" s="2">
        <f>tblProdukty[[#This Row],[Cena]]*tblProdukty[[#This Row],[Koeficient]]</f>
        <v>1765793.0000000002</v>
      </c>
      <c r="G12890" s="2" t="s">
        <v>9</v>
      </c>
    </row>
    <row r="12891" spans="1:7" x14ac:dyDescent="0.25">
      <c r="A12891" s="2" t="s">
        <v>12906</v>
      </c>
      <c r="B12891" t="s">
        <v>5</v>
      </c>
      <c r="C12891" s="1">
        <v>43097</v>
      </c>
      <c r="D12891" s="2">
        <v>1289000</v>
      </c>
      <c r="E12891" s="2">
        <v>1.45</v>
      </c>
      <c r="F12891" s="2">
        <f>tblProdukty[[#This Row],[Cena]]*tblProdukty[[#This Row],[Koeficient]]</f>
        <v>1869050</v>
      </c>
      <c r="G12891" s="2" t="s">
        <v>11</v>
      </c>
    </row>
    <row r="12892" spans="1:7" x14ac:dyDescent="0.25">
      <c r="A12892" s="2" t="s">
        <v>12907</v>
      </c>
      <c r="B12892" t="s">
        <v>5</v>
      </c>
      <c r="C12892" s="1">
        <v>42518</v>
      </c>
      <c r="D12892" s="2">
        <v>1289100</v>
      </c>
      <c r="E12892" s="2">
        <v>1.23</v>
      </c>
      <c r="F12892" s="2">
        <f>tblProdukty[[#This Row],[Cena]]*tblProdukty[[#This Row],[Koeficient]]</f>
        <v>1585593</v>
      </c>
      <c r="G12892" s="2" t="s">
        <v>10</v>
      </c>
    </row>
    <row r="12893" spans="1:7" x14ac:dyDescent="0.25">
      <c r="A12893" s="2" t="s">
        <v>12908</v>
      </c>
      <c r="B12893" t="s">
        <v>5</v>
      </c>
      <c r="C12893" s="1">
        <v>42627</v>
      </c>
      <c r="D12893" s="2">
        <v>1289200</v>
      </c>
      <c r="E12893" s="2">
        <v>1.4</v>
      </c>
      <c r="F12893" s="2">
        <f>tblProdukty[[#This Row],[Cena]]*tblProdukty[[#This Row],[Koeficient]]</f>
        <v>1804880</v>
      </c>
      <c r="G12893" s="2" t="s">
        <v>12</v>
      </c>
    </row>
    <row r="12894" spans="1:7" x14ac:dyDescent="0.25">
      <c r="A12894" s="2" t="s">
        <v>12909</v>
      </c>
      <c r="B12894" t="s">
        <v>5</v>
      </c>
      <c r="C12894" s="1">
        <v>42394</v>
      </c>
      <c r="D12894" s="2">
        <v>1289300</v>
      </c>
      <c r="E12894" s="2">
        <v>1.51</v>
      </c>
      <c r="F12894" s="2">
        <f>tblProdukty[[#This Row],[Cena]]*tblProdukty[[#This Row],[Koeficient]]</f>
        <v>1946843</v>
      </c>
      <c r="G12894" s="2" t="s">
        <v>13</v>
      </c>
    </row>
    <row r="12895" spans="1:7" x14ac:dyDescent="0.25">
      <c r="A12895" s="2" t="s">
        <v>12910</v>
      </c>
      <c r="B12895" t="s">
        <v>5</v>
      </c>
      <c r="C12895" s="1">
        <v>42780</v>
      </c>
      <c r="D12895" s="2">
        <v>1289400</v>
      </c>
      <c r="E12895" s="2">
        <v>1.35</v>
      </c>
      <c r="F12895" s="2">
        <f>tblProdukty[[#This Row],[Cena]]*tblProdukty[[#This Row],[Koeficient]]</f>
        <v>1740690</v>
      </c>
      <c r="G12895" s="2" t="s">
        <v>14</v>
      </c>
    </row>
    <row r="12896" spans="1:7" x14ac:dyDescent="0.25">
      <c r="A12896" s="2" t="s">
        <v>12911</v>
      </c>
      <c r="B12896" t="s">
        <v>5</v>
      </c>
      <c r="C12896" s="1">
        <v>43014</v>
      </c>
      <c r="D12896" s="2">
        <v>1289500</v>
      </c>
      <c r="E12896" s="2">
        <v>1.49</v>
      </c>
      <c r="F12896" s="2">
        <f>tblProdukty[[#This Row],[Cena]]*tblProdukty[[#This Row],[Koeficient]]</f>
        <v>1921355</v>
      </c>
      <c r="G12896" s="2" t="s">
        <v>15</v>
      </c>
    </row>
    <row r="12897" spans="1:7" x14ac:dyDescent="0.25">
      <c r="A12897" s="2" t="s">
        <v>12912</v>
      </c>
      <c r="B12897" t="s">
        <v>5</v>
      </c>
      <c r="C12897" s="1">
        <v>42757</v>
      </c>
      <c r="D12897" s="2">
        <v>1289600</v>
      </c>
      <c r="E12897" s="2">
        <v>1.42</v>
      </c>
      <c r="F12897" s="2">
        <f>tblProdukty[[#This Row],[Cena]]*tblProdukty[[#This Row],[Koeficient]]</f>
        <v>1831232</v>
      </c>
      <c r="G12897" s="2" t="s">
        <v>16</v>
      </c>
    </row>
    <row r="12898" spans="1:7" x14ac:dyDescent="0.25">
      <c r="A12898" s="2" t="s">
        <v>12913</v>
      </c>
      <c r="B12898" t="s">
        <v>5</v>
      </c>
      <c r="C12898" s="1">
        <v>42957</v>
      </c>
      <c r="D12898" s="2">
        <v>1289700</v>
      </c>
      <c r="E12898" s="2">
        <v>1.1200000000000001</v>
      </c>
      <c r="F12898" s="2">
        <f>tblProdukty[[#This Row],[Cena]]*tblProdukty[[#This Row],[Koeficient]]</f>
        <v>1444464.0000000002</v>
      </c>
      <c r="G12898" s="2" t="s">
        <v>9</v>
      </c>
    </row>
    <row r="12899" spans="1:7" x14ac:dyDescent="0.25">
      <c r="A12899" s="2" t="s">
        <v>12914</v>
      </c>
      <c r="B12899" t="s">
        <v>5</v>
      </c>
      <c r="C12899" s="1">
        <v>42359</v>
      </c>
      <c r="D12899" s="2">
        <v>1289800</v>
      </c>
      <c r="E12899" s="2">
        <v>1.82</v>
      </c>
      <c r="F12899" s="2">
        <f>tblProdukty[[#This Row],[Cena]]*tblProdukty[[#This Row],[Koeficient]]</f>
        <v>2347436</v>
      </c>
      <c r="G12899" s="2" t="s">
        <v>11</v>
      </c>
    </row>
    <row r="12900" spans="1:7" x14ac:dyDescent="0.25">
      <c r="A12900" s="2" t="s">
        <v>12915</v>
      </c>
      <c r="B12900" t="s">
        <v>5</v>
      </c>
      <c r="C12900" s="1">
        <v>42890</v>
      </c>
      <c r="D12900" s="2">
        <v>1289900</v>
      </c>
      <c r="E12900" s="2">
        <v>1.38</v>
      </c>
      <c r="F12900" s="2">
        <f>tblProdukty[[#This Row],[Cena]]*tblProdukty[[#This Row],[Koeficient]]</f>
        <v>1780061.9999999998</v>
      </c>
      <c r="G12900" s="2" t="s">
        <v>10</v>
      </c>
    </row>
    <row r="12901" spans="1:7" x14ac:dyDescent="0.25">
      <c r="A12901" s="2" t="s">
        <v>12916</v>
      </c>
      <c r="B12901" t="s">
        <v>5</v>
      </c>
      <c r="C12901" s="1">
        <v>42754</v>
      </c>
      <c r="D12901" s="2">
        <v>1290000</v>
      </c>
      <c r="E12901" s="2">
        <v>1.3</v>
      </c>
      <c r="F12901" s="2">
        <f>tblProdukty[[#This Row],[Cena]]*tblProdukty[[#This Row],[Koeficient]]</f>
        <v>1677000</v>
      </c>
      <c r="G12901" s="2" t="s">
        <v>12</v>
      </c>
    </row>
    <row r="12902" spans="1:7" x14ac:dyDescent="0.25">
      <c r="A12902" s="2" t="s">
        <v>12917</v>
      </c>
      <c r="B12902" t="s">
        <v>5</v>
      </c>
      <c r="C12902" s="1">
        <v>42778</v>
      </c>
      <c r="D12902" s="2">
        <v>1290100</v>
      </c>
      <c r="E12902" s="2">
        <v>1.9</v>
      </c>
      <c r="F12902" s="2">
        <f>tblProdukty[[#This Row],[Cena]]*tblProdukty[[#This Row],[Koeficient]]</f>
        <v>2451190</v>
      </c>
      <c r="G12902" s="2" t="s">
        <v>13</v>
      </c>
    </row>
    <row r="12903" spans="1:7" x14ac:dyDescent="0.25">
      <c r="A12903" s="2" t="s">
        <v>12918</v>
      </c>
      <c r="B12903" t="s">
        <v>5</v>
      </c>
      <c r="C12903" s="1">
        <v>42783</v>
      </c>
      <c r="D12903" s="2">
        <v>1290200</v>
      </c>
      <c r="E12903" s="2">
        <v>1.7</v>
      </c>
      <c r="F12903" s="2">
        <f>tblProdukty[[#This Row],[Cena]]*tblProdukty[[#This Row],[Koeficient]]</f>
        <v>2193340</v>
      </c>
      <c r="G12903" s="2" t="s">
        <v>14</v>
      </c>
    </row>
    <row r="12904" spans="1:7" x14ac:dyDescent="0.25">
      <c r="A12904" s="2" t="s">
        <v>12919</v>
      </c>
      <c r="B12904" t="s">
        <v>5</v>
      </c>
      <c r="C12904" s="1">
        <v>42746</v>
      </c>
      <c r="D12904" s="2">
        <v>1290300</v>
      </c>
      <c r="E12904" s="2">
        <v>1.75</v>
      </c>
      <c r="F12904" s="2">
        <f>tblProdukty[[#This Row],[Cena]]*tblProdukty[[#This Row],[Koeficient]]</f>
        <v>2258025</v>
      </c>
      <c r="G12904" s="2" t="s">
        <v>15</v>
      </c>
    </row>
    <row r="12905" spans="1:7" x14ac:dyDescent="0.25">
      <c r="A12905" s="2" t="s">
        <v>12920</v>
      </c>
      <c r="B12905" t="s">
        <v>5</v>
      </c>
      <c r="C12905" s="1">
        <v>42286</v>
      </c>
      <c r="D12905" s="2">
        <v>1290400</v>
      </c>
      <c r="E12905" s="2">
        <v>1.1299999999999999</v>
      </c>
      <c r="F12905" s="2">
        <f>tblProdukty[[#This Row],[Cena]]*tblProdukty[[#This Row],[Koeficient]]</f>
        <v>1458151.9999999998</v>
      </c>
      <c r="G12905" s="2" t="s">
        <v>16</v>
      </c>
    </row>
    <row r="12906" spans="1:7" x14ac:dyDescent="0.25">
      <c r="A12906" s="2" t="s">
        <v>12921</v>
      </c>
      <c r="B12906" t="s">
        <v>5</v>
      </c>
      <c r="C12906" s="1">
        <v>42804</v>
      </c>
      <c r="D12906" s="2">
        <v>1290500</v>
      </c>
      <c r="E12906" s="2">
        <v>1.68</v>
      </c>
      <c r="F12906" s="2">
        <f>tblProdukty[[#This Row],[Cena]]*tblProdukty[[#This Row],[Koeficient]]</f>
        <v>2168040</v>
      </c>
      <c r="G12906" s="2" t="s">
        <v>9</v>
      </c>
    </row>
    <row r="12907" spans="1:7" x14ac:dyDescent="0.25">
      <c r="A12907" s="2" t="s">
        <v>12922</v>
      </c>
      <c r="B12907" t="s">
        <v>5</v>
      </c>
      <c r="C12907" s="1">
        <v>42673</v>
      </c>
      <c r="D12907" s="2">
        <v>1290600</v>
      </c>
      <c r="E12907" s="2">
        <v>1.35</v>
      </c>
      <c r="F12907" s="2">
        <f>tblProdukty[[#This Row],[Cena]]*tblProdukty[[#This Row],[Koeficient]]</f>
        <v>1742310</v>
      </c>
      <c r="G12907" s="2" t="s">
        <v>11</v>
      </c>
    </row>
    <row r="12908" spans="1:7" x14ac:dyDescent="0.25">
      <c r="A12908" s="2" t="s">
        <v>12923</v>
      </c>
      <c r="B12908" t="s">
        <v>5</v>
      </c>
      <c r="C12908" s="1">
        <v>42249</v>
      </c>
      <c r="D12908" s="2">
        <v>1290700</v>
      </c>
      <c r="E12908" s="2">
        <v>1.17</v>
      </c>
      <c r="F12908" s="2">
        <f>tblProdukty[[#This Row],[Cena]]*tblProdukty[[#This Row],[Koeficient]]</f>
        <v>1510119</v>
      </c>
      <c r="G12908" s="2" t="s">
        <v>10</v>
      </c>
    </row>
    <row r="12909" spans="1:7" x14ac:dyDescent="0.25">
      <c r="A12909" s="2" t="s">
        <v>12924</v>
      </c>
      <c r="B12909" t="s">
        <v>5</v>
      </c>
      <c r="C12909" s="1">
        <v>42252</v>
      </c>
      <c r="D12909" s="2">
        <v>1290800</v>
      </c>
      <c r="E12909" s="2">
        <v>1.7</v>
      </c>
      <c r="F12909" s="2">
        <f>tblProdukty[[#This Row],[Cena]]*tblProdukty[[#This Row],[Koeficient]]</f>
        <v>2194360</v>
      </c>
      <c r="G12909" s="2" t="s">
        <v>12</v>
      </c>
    </row>
    <row r="12910" spans="1:7" x14ac:dyDescent="0.25">
      <c r="A12910" s="2" t="s">
        <v>12925</v>
      </c>
      <c r="B12910" t="s">
        <v>5</v>
      </c>
      <c r="C12910" s="1">
        <v>42966</v>
      </c>
      <c r="D12910" s="2">
        <v>1290900</v>
      </c>
      <c r="E12910" s="2">
        <v>1.8</v>
      </c>
      <c r="F12910" s="2">
        <f>tblProdukty[[#This Row],[Cena]]*tblProdukty[[#This Row],[Koeficient]]</f>
        <v>2323620</v>
      </c>
      <c r="G12910" s="2" t="s">
        <v>13</v>
      </c>
    </row>
    <row r="12911" spans="1:7" x14ac:dyDescent="0.25">
      <c r="A12911" s="2" t="s">
        <v>12926</v>
      </c>
      <c r="B12911" t="s">
        <v>5</v>
      </c>
      <c r="C12911" s="1">
        <v>42489</v>
      </c>
      <c r="D12911" s="2">
        <v>1291000</v>
      </c>
      <c r="E12911" s="2">
        <v>1.41</v>
      </c>
      <c r="F12911" s="2">
        <f>tblProdukty[[#This Row],[Cena]]*tblProdukty[[#This Row],[Koeficient]]</f>
        <v>1820310</v>
      </c>
      <c r="G12911" s="2" t="s">
        <v>14</v>
      </c>
    </row>
    <row r="12912" spans="1:7" x14ac:dyDescent="0.25">
      <c r="A12912" s="2" t="s">
        <v>12927</v>
      </c>
      <c r="B12912" t="s">
        <v>5</v>
      </c>
      <c r="C12912" s="1">
        <v>42775</v>
      </c>
      <c r="D12912" s="2">
        <v>1291100</v>
      </c>
      <c r="E12912" s="2">
        <v>1.77</v>
      </c>
      <c r="F12912" s="2">
        <f>tblProdukty[[#This Row],[Cena]]*tblProdukty[[#This Row],[Koeficient]]</f>
        <v>2285247</v>
      </c>
      <c r="G12912" s="2" t="s">
        <v>15</v>
      </c>
    </row>
    <row r="12913" spans="1:7" x14ac:dyDescent="0.25">
      <c r="A12913" s="2" t="s">
        <v>12928</v>
      </c>
      <c r="B12913" t="s">
        <v>5</v>
      </c>
      <c r="C12913" s="1">
        <v>43062</v>
      </c>
      <c r="D12913" s="2">
        <v>1291200</v>
      </c>
      <c r="E12913" s="2">
        <v>1.87</v>
      </c>
      <c r="F12913" s="2">
        <f>tblProdukty[[#This Row],[Cena]]*tblProdukty[[#This Row],[Koeficient]]</f>
        <v>2414544</v>
      </c>
      <c r="G12913" s="2" t="s">
        <v>16</v>
      </c>
    </row>
    <row r="12914" spans="1:7" x14ac:dyDescent="0.25">
      <c r="A12914" s="2" t="s">
        <v>12929</v>
      </c>
      <c r="B12914" t="s">
        <v>5</v>
      </c>
      <c r="C12914" s="1">
        <v>42485</v>
      </c>
      <c r="D12914" s="2">
        <v>1291300</v>
      </c>
      <c r="E12914" s="2">
        <v>1.71</v>
      </c>
      <c r="F12914" s="2">
        <f>tblProdukty[[#This Row],[Cena]]*tblProdukty[[#This Row],[Koeficient]]</f>
        <v>2208123</v>
      </c>
      <c r="G12914" s="2" t="s">
        <v>9</v>
      </c>
    </row>
    <row r="12915" spans="1:7" x14ac:dyDescent="0.25">
      <c r="A12915" s="2" t="s">
        <v>12930</v>
      </c>
      <c r="B12915" t="s">
        <v>5</v>
      </c>
      <c r="C12915" s="1">
        <v>42225</v>
      </c>
      <c r="D12915" s="2">
        <v>1291400</v>
      </c>
      <c r="E12915" s="2">
        <v>1.44</v>
      </c>
      <c r="F12915" s="2">
        <f>tblProdukty[[#This Row],[Cena]]*tblProdukty[[#This Row],[Koeficient]]</f>
        <v>1859616</v>
      </c>
      <c r="G12915" s="2" t="s">
        <v>11</v>
      </c>
    </row>
    <row r="12916" spans="1:7" x14ac:dyDescent="0.25">
      <c r="A12916" s="2" t="s">
        <v>12931</v>
      </c>
      <c r="B12916" t="s">
        <v>5</v>
      </c>
      <c r="C12916" s="1">
        <v>42353</v>
      </c>
      <c r="D12916" s="2">
        <v>1291500</v>
      </c>
      <c r="E12916" s="2">
        <v>1.76</v>
      </c>
      <c r="F12916" s="2">
        <f>tblProdukty[[#This Row],[Cena]]*tblProdukty[[#This Row],[Koeficient]]</f>
        <v>2273040</v>
      </c>
      <c r="G12916" s="2" t="s">
        <v>10</v>
      </c>
    </row>
    <row r="12917" spans="1:7" x14ac:dyDescent="0.25">
      <c r="A12917" s="2" t="s">
        <v>12932</v>
      </c>
      <c r="B12917" t="s">
        <v>5</v>
      </c>
      <c r="C12917" s="1">
        <v>42660</v>
      </c>
      <c r="D12917" s="2">
        <v>1291600</v>
      </c>
      <c r="E12917" s="2">
        <v>1.29</v>
      </c>
      <c r="F12917" s="2">
        <f>tblProdukty[[#This Row],[Cena]]*tblProdukty[[#This Row],[Koeficient]]</f>
        <v>1666164</v>
      </c>
      <c r="G12917" s="2" t="s">
        <v>12</v>
      </c>
    </row>
    <row r="12918" spans="1:7" x14ac:dyDescent="0.25">
      <c r="A12918" s="2" t="s">
        <v>12933</v>
      </c>
      <c r="B12918" t="s">
        <v>5</v>
      </c>
      <c r="C12918" s="1">
        <v>42142</v>
      </c>
      <c r="D12918" s="2">
        <v>1291700</v>
      </c>
      <c r="E12918" s="2">
        <v>1.52</v>
      </c>
      <c r="F12918" s="2">
        <f>tblProdukty[[#This Row],[Cena]]*tblProdukty[[#This Row],[Koeficient]]</f>
        <v>1963384</v>
      </c>
      <c r="G12918" s="2" t="s">
        <v>13</v>
      </c>
    </row>
    <row r="12919" spans="1:7" x14ac:dyDescent="0.25">
      <c r="A12919" s="2" t="s">
        <v>12934</v>
      </c>
      <c r="B12919" t="s">
        <v>5</v>
      </c>
      <c r="C12919" s="1">
        <v>42013</v>
      </c>
      <c r="D12919" s="2">
        <v>1291800</v>
      </c>
      <c r="E12919" s="2">
        <v>1.17</v>
      </c>
      <c r="F12919" s="2">
        <f>tblProdukty[[#This Row],[Cena]]*tblProdukty[[#This Row],[Koeficient]]</f>
        <v>1511406</v>
      </c>
      <c r="G12919" s="2" t="s">
        <v>14</v>
      </c>
    </row>
    <row r="12920" spans="1:7" x14ac:dyDescent="0.25">
      <c r="A12920" s="2" t="s">
        <v>12935</v>
      </c>
      <c r="B12920" t="s">
        <v>5</v>
      </c>
      <c r="C12920" s="1">
        <v>43066</v>
      </c>
      <c r="D12920" s="2">
        <v>1291900</v>
      </c>
      <c r="E12920" s="2">
        <v>1.97</v>
      </c>
      <c r="F12920" s="2">
        <f>tblProdukty[[#This Row],[Cena]]*tblProdukty[[#This Row],[Koeficient]]</f>
        <v>2545043</v>
      </c>
      <c r="G12920" s="2" t="s">
        <v>15</v>
      </c>
    </row>
    <row r="12921" spans="1:7" x14ac:dyDescent="0.25">
      <c r="A12921" s="2" t="s">
        <v>12936</v>
      </c>
      <c r="B12921" t="s">
        <v>5</v>
      </c>
      <c r="C12921" s="1">
        <v>42012</v>
      </c>
      <c r="D12921" s="2">
        <v>1292000</v>
      </c>
      <c r="E12921" s="2">
        <v>1.92</v>
      </c>
      <c r="F12921" s="2">
        <f>tblProdukty[[#This Row],[Cena]]*tblProdukty[[#This Row],[Koeficient]]</f>
        <v>2480640</v>
      </c>
      <c r="G12921" s="2" t="s">
        <v>16</v>
      </c>
    </row>
    <row r="12922" spans="1:7" x14ac:dyDescent="0.25">
      <c r="A12922" s="2" t="s">
        <v>12937</v>
      </c>
      <c r="B12922" t="s">
        <v>5</v>
      </c>
      <c r="C12922" s="1">
        <v>43035</v>
      </c>
      <c r="D12922" s="2">
        <v>1292100</v>
      </c>
      <c r="E12922" s="2">
        <v>1.28</v>
      </c>
      <c r="F12922" s="2">
        <f>tblProdukty[[#This Row],[Cena]]*tblProdukty[[#This Row],[Koeficient]]</f>
        <v>1653888</v>
      </c>
      <c r="G12922" s="2" t="s">
        <v>9</v>
      </c>
    </row>
    <row r="12923" spans="1:7" x14ac:dyDescent="0.25">
      <c r="A12923" s="2" t="s">
        <v>12938</v>
      </c>
      <c r="B12923" t="s">
        <v>5</v>
      </c>
      <c r="C12923" s="1">
        <v>42871</v>
      </c>
      <c r="D12923" s="2">
        <v>1292200</v>
      </c>
      <c r="E12923" s="2">
        <v>1.68</v>
      </c>
      <c r="F12923" s="2">
        <f>tblProdukty[[#This Row],[Cena]]*tblProdukty[[#This Row],[Koeficient]]</f>
        <v>2170896</v>
      </c>
      <c r="G12923" s="2" t="s">
        <v>11</v>
      </c>
    </row>
    <row r="12924" spans="1:7" x14ac:dyDescent="0.25">
      <c r="A12924" s="2" t="s">
        <v>12939</v>
      </c>
      <c r="B12924" t="s">
        <v>5</v>
      </c>
      <c r="C12924" s="1">
        <v>42306</v>
      </c>
      <c r="D12924" s="2">
        <v>1292300</v>
      </c>
      <c r="E12924" s="2">
        <v>1.65</v>
      </c>
      <c r="F12924" s="2">
        <f>tblProdukty[[#This Row],[Cena]]*tblProdukty[[#This Row],[Koeficient]]</f>
        <v>2132295</v>
      </c>
      <c r="G12924" s="2" t="s">
        <v>10</v>
      </c>
    </row>
    <row r="12925" spans="1:7" x14ac:dyDescent="0.25">
      <c r="A12925" s="2" t="s">
        <v>12940</v>
      </c>
      <c r="B12925" t="s">
        <v>5</v>
      </c>
      <c r="C12925" s="1">
        <v>42511</v>
      </c>
      <c r="D12925" s="2">
        <v>1292400</v>
      </c>
      <c r="E12925" s="2">
        <v>1.02</v>
      </c>
      <c r="F12925" s="2">
        <f>tblProdukty[[#This Row],[Cena]]*tblProdukty[[#This Row],[Koeficient]]</f>
        <v>1318248</v>
      </c>
      <c r="G12925" s="2" t="s">
        <v>12</v>
      </c>
    </row>
    <row r="12926" spans="1:7" x14ac:dyDescent="0.25">
      <c r="A12926" s="2" t="s">
        <v>12941</v>
      </c>
      <c r="B12926" t="s">
        <v>5</v>
      </c>
      <c r="C12926" s="1">
        <v>42582</v>
      </c>
      <c r="D12926" s="2">
        <v>1292500</v>
      </c>
      <c r="E12926" s="2">
        <v>1.34</v>
      </c>
      <c r="F12926" s="2">
        <f>tblProdukty[[#This Row],[Cena]]*tblProdukty[[#This Row],[Koeficient]]</f>
        <v>1731950</v>
      </c>
      <c r="G12926" s="2" t="s">
        <v>13</v>
      </c>
    </row>
    <row r="12927" spans="1:7" x14ac:dyDescent="0.25">
      <c r="A12927" s="2" t="s">
        <v>12942</v>
      </c>
      <c r="B12927" t="s">
        <v>5</v>
      </c>
      <c r="C12927" s="1">
        <v>42291</v>
      </c>
      <c r="D12927" s="2">
        <v>1292600</v>
      </c>
      <c r="E12927" s="2">
        <v>1.46</v>
      </c>
      <c r="F12927" s="2">
        <f>tblProdukty[[#This Row],[Cena]]*tblProdukty[[#This Row],[Koeficient]]</f>
        <v>1887196</v>
      </c>
      <c r="G12927" s="2" t="s">
        <v>14</v>
      </c>
    </row>
    <row r="12928" spans="1:7" x14ac:dyDescent="0.25">
      <c r="A12928" s="2" t="s">
        <v>12943</v>
      </c>
      <c r="B12928" t="s">
        <v>5</v>
      </c>
      <c r="C12928" s="1">
        <v>43064</v>
      </c>
      <c r="D12928" s="2">
        <v>1292700</v>
      </c>
      <c r="E12928" s="2">
        <v>1.5</v>
      </c>
      <c r="F12928" s="2">
        <f>tblProdukty[[#This Row],[Cena]]*tblProdukty[[#This Row],[Koeficient]]</f>
        <v>1939050</v>
      </c>
      <c r="G12928" s="2" t="s">
        <v>15</v>
      </c>
    </row>
    <row r="12929" spans="1:7" x14ac:dyDescent="0.25">
      <c r="A12929" s="2" t="s">
        <v>12944</v>
      </c>
      <c r="B12929" t="s">
        <v>5</v>
      </c>
      <c r="C12929" s="1">
        <v>42884</v>
      </c>
      <c r="D12929" s="2">
        <v>1292800</v>
      </c>
      <c r="E12929" s="2">
        <v>1.69</v>
      </c>
      <c r="F12929" s="2">
        <f>tblProdukty[[#This Row],[Cena]]*tblProdukty[[#This Row],[Koeficient]]</f>
        <v>2184832</v>
      </c>
      <c r="G12929" s="2" t="s">
        <v>16</v>
      </c>
    </row>
    <row r="12930" spans="1:7" x14ac:dyDescent="0.25">
      <c r="A12930" s="2" t="s">
        <v>12945</v>
      </c>
      <c r="B12930" t="s">
        <v>5</v>
      </c>
      <c r="C12930" s="1">
        <v>42183</v>
      </c>
      <c r="D12930" s="2">
        <v>1292900</v>
      </c>
      <c r="E12930" s="2">
        <v>1.3</v>
      </c>
      <c r="F12930" s="2">
        <f>tblProdukty[[#This Row],[Cena]]*tblProdukty[[#This Row],[Koeficient]]</f>
        <v>1680770</v>
      </c>
      <c r="G12930" s="2" t="s">
        <v>9</v>
      </c>
    </row>
    <row r="12931" spans="1:7" x14ac:dyDescent="0.25">
      <c r="A12931" s="2" t="s">
        <v>12946</v>
      </c>
      <c r="B12931" t="s">
        <v>5</v>
      </c>
      <c r="C12931" s="1">
        <v>42677</v>
      </c>
      <c r="D12931" s="2">
        <v>1293000</v>
      </c>
      <c r="E12931" s="2">
        <v>1.1000000000000001</v>
      </c>
      <c r="F12931" s="2">
        <f>tblProdukty[[#This Row],[Cena]]*tblProdukty[[#This Row],[Koeficient]]</f>
        <v>1422300</v>
      </c>
      <c r="G12931" s="2" t="s">
        <v>11</v>
      </c>
    </row>
    <row r="12932" spans="1:7" x14ac:dyDescent="0.25">
      <c r="A12932" s="2" t="s">
        <v>12947</v>
      </c>
      <c r="B12932" t="s">
        <v>5</v>
      </c>
      <c r="C12932" s="1">
        <v>42224</v>
      </c>
      <c r="D12932" s="2">
        <v>1293100</v>
      </c>
      <c r="E12932" s="2">
        <v>1.6</v>
      </c>
      <c r="F12932" s="2">
        <f>tblProdukty[[#This Row],[Cena]]*tblProdukty[[#This Row],[Koeficient]]</f>
        <v>2068960</v>
      </c>
      <c r="G12932" s="2" t="s">
        <v>10</v>
      </c>
    </row>
    <row r="12933" spans="1:7" x14ac:dyDescent="0.25">
      <c r="A12933" s="2" t="s">
        <v>12948</v>
      </c>
      <c r="B12933" t="s">
        <v>5</v>
      </c>
      <c r="C12933" s="1">
        <v>43010</v>
      </c>
      <c r="D12933" s="2">
        <v>1293200</v>
      </c>
      <c r="E12933" s="2">
        <v>1.41</v>
      </c>
      <c r="F12933" s="2">
        <f>tblProdukty[[#This Row],[Cena]]*tblProdukty[[#This Row],[Koeficient]]</f>
        <v>1823412</v>
      </c>
      <c r="G12933" s="2" t="s">
        <v>12</v>
      </c>
    </row>
    <row r="12934" spans="1:7" x14ac:dyDescent="0.25">
      <c r="A12934" s="2" t="s">
        <v>12949</v>
      </c>
      <c r="B12934" t="s">
        <v>5</v>
      </c>
      <c r="C12934" s="1">
        <v>42126</v>
      </c>
      <c r="D12934" s="2">
        <v>1293300</v>
      </c>
      <c r="E12934" s="2">
        <v>1.9</v>
      </c>
      <c r="F12934" s="2">
        <f>tblProdukty[[#This Row],[Cena]]*tblProdukty[[#This Row],[Koeficient]]</f>
        <v>2457270</v>
      </c>
      <c r="G12934" s="2" t="s">
        <v>13</v>
      </c>
    </row>
    <row r="12935" spans="1:7" x14ac:dyDescent="0.25">
      <c r="A12935" s="2" t="s">
        <v>12950</v>
      </c>
      <c r="B12935" t="s">
        <v>5</v>
      </c>
      <c r="C12935" s="1">
        <v>42849</v>
      </c>
      <c r="D12935" s="2">
        <v>1293400</v>
      </c>
      <c r="E12935" s="2">
        <v>1.65</v>
      </c>
      <c r="F12935" s="2">
        <f>tblProdukty[[#This Row],[Cena]]*tblProdukty[[#This Row],[Koeficient]]</f>
        <v>2134110</v>
      </c>
      <c r="G12935" s="2" t="s">
        <v>14</v>
      </c>
    </row>
    <row r="12936" spans="1:7" x14ac:dyDescent="0.25">
      <c r="A12936" s="2" t="s">
        <v>12951</v>
      </c>
      <c r="B12936" t="s">
        <v>5</v>
      </c>
      <c r="C12936" s="1">
        <v>42255</v>
      </c>
      <c r="D12936" s="2">
        <v>1293500</v>
      </c>
      <c r="E12936" s="2">
        <v>1.22</v>
      </c>
      <c r="F12936" s="2">
        <f>tblProdukty[[#This Row],[Cena]]*tblProdukty[[#This Row],[Koeficient]]</f>
        <v>1578070</v>
      </c>
      <c r="G12936" s="2" t="s">
        <v>15</v>
      </c>
    </row>
    <row r="12937" spans="1:7" x14ac:dyDescent="0.25">
      <c r="A12937" s="2" t="s">
        <v>12952</v>
      </c>
      <c r="B12937" t="s">
        <v>5</v>
      </c>
      <c r="C12937" s="1">
        <v>42766</v>
      </c>
      <c r="D12937" s="2">
        <v>1293600</v>
      </c>
      <c r="E12937" s="2">
        <v>1.53</v>
      </c>
      <c r="F12937" s="2">
        <f>tblProdukty[[#This Row],[Cena]]*tblProdukty[[#This Row],[Koeficient]]</f>
        <v>1979208</v>
      </c>
      <c r="G12937" s="2" t="s">
        <v>16</v>
      </c>
    </row>
    <row r="12938" spans="1:7" x14ac:dyDescent="0.25">
      <c r="A12938" s="2" t="s">
        <v>12953</v>
      </c>
      <c r="B12938" t="s">
        <v>5</v>
      </c>
      <c r="C12938" s="1">
        <v>42238</v>
      </c>
      <c r="D12938" s="2">
        <v>1293700</v>
      </c>
      <c r="E12938" s="2">
        <v>1.02</v>
      </c>
      <c r="F12938" s="2">
        <f>tblProdukty[[#This Row],[Cena]]*tblProdukty[[#This Row],[Koeficient]]</f>
        <v>1319574</v>
      </c>
      <c r="G12938" s="2" t="s">
        <v>9</v>
      </c>
    </row>
    <row r="12939" spans="1:7" x14ac:dyDescent="0.25">
      <c r="A12939" s="2" t="s">
        <v>12954</v>
      </c>
      <c r="B12939" t="s">
        <v>5</v>
      </c>
      <c r="C12939" s="1">
        <v>42999</v>
      </c>
      <c r="D12939" s="2">
        <v>1293800</v>
      </c>
      <c r="E12939" s="2">
        <v>1.19</v>
      </c>
      <c r="F12939" s="2">
        <f>tblProdukty[[#This Row],[Cena]]*tblProdukty[[#This Row],[Koeficient]]</f>
        <v>1539622</v>
      </c>
      <c r="G12939" s="2" t="s">
        <v>11</v>
      </c>
    </row>
    <row r="12940" spans="1:7" x14ac:dyDescent="0.25">
      <c r="A12940" s="2" t="s">
        <v>12955</v>
      </c>
      <c r="B12940" t="s">
        <v>5</v>
      </c>
      <c r="C12940" s="1">
        <v>42592</v>
      </c>
      <c r="D12940" s="2">
        <v>1293900</v>
      </c>
      <c r="E12940" s="2">
        <v>1.55</v>
      </c>
      <c r="F12940" s="2">
        <f>tblProdukty[[#This Row],[Cena]]*tblProdukty[[#This Row],[Koeficient]]</f>
        <v>2005545</v>
      </c>
      <c r="G12940" s="2" t="s">
        <v>10</v>
      </c>
    </row>
    <row r="12941" spans="1:7" x14ac:dyDescent="0.25">
      <c r="A12941" s="2" t="s">
        <v>12956</v>
      </c>
      <c r="B12941" t="s">
        <v>5</v>
      </c>
      <c r="C12941" s="1">
        <v>42576</v>
      </c>
      <c r="D12941" s="2">
        <v>1294000</v>
      </c>
      <c r="E12941" s="2">
        <v>1.06</v>
      </c>
      <c r="F12941" s="2">
        <f>tblProdukty[[#This Row],[Cena]]*tblProdukty[[#This Row],[Koeficient]]</f>
        <v>1371640</v>
      </c>
      <c r="G12941" s="2" t="s">
        <v>12</v>
      </c>
    </row>
    <row r="12942" spans="1:7" x14ac:dyDescent="0.25">
      <c r="A12942" s="2" t="s">
        <v>12957</v>
      </c>
      <c r="B12942" t="s">
        <v>5</v>
      </c>
      <c r="C12942" s="1">
        <v>42015</v>
      </c>
      <c r="D12942" s="2">
        <v>1294100</v>
      </c>
      <c r="E12942" s="2">
        <v>1.33</v>
      </c>
      <c r="F12942" s="2">
        <f>tblProdukty[[#This Row],[Cena]]*tblProdukty[[#This Row],[Koeficient]]</f>
        <v>1721153</v>
      </c>
      <c r="G12942" s="2" t="s">
        <v>13</v>
      </c>
    </row>
    <row r="12943" spans="1:7" x14ac:dyDescent="0.25">
      <c r="A12943" s="2" t="s">
        <v>12958</v>
      </c>
      <c r="B12943" t="s">
        <v>5</v>
      </c>
      <c r="C12943" s="1">
        <v>42669</v>
      </c>
      <c r="D12943" s="2">
        <v>1294200</v>
      </c>
      <c r="E12943" s="2">
        <v>2</v>
      </c>
      <c r="F12943" s="2">
        <f>tblProdukty[[#This Row],[Cena]]*tblProdukty[[#This Row],[Koeficient]]</f>
        <v>2588400</v>
      </c>
      <c r="G12943" s="2" t="s">
        <v>14</v>
      </c>
    </row>
    <row r="12944" spans="1:7" x14ac:dyDescent="0.25">
      <c r="A12944" s="2" t="s">
        <v>12959</v>
      </c>
      <c r="B12944" t="s">
        <v>5</v>
      </c>
      <c r="C12944" s="1">
        <v>42699</v>
      </c>
      <c r="D12944" s="2">
        <v>1294300</v>
      </c>
      <c r="E12944" s="2">
        <v>1.84</v>
      </c>
      <c r="F12944" s="2">
        <f>tblProdukty[[#This Row],[Cena]]*tblProdukty[[#This Row],[Koeficient]]</f>
        <v>2381512</v>
      </c>
      <c r="G12944" s="2" t="s">
        <v>15</v>
      </c>
    </row>
    <row r="12945" spans="1:7" x14ac:dyDescent="0.25">
      <c r="A12945" s="2" t="s">
        <v>12960</v>
      </c>
      <c r="B12945" t="s">
        <v>5</v>
      </c>
      <c r="C12945" s="1">
        <v>43079</v>
      </c>
      <c r="D12945" s="2">
        <v>1294400</v>
      </c>
      <c r="E12945" s="2">
        <v>1.67</v>
      </c>
      <c r="F12945" s="2">
        <f>tblProdukty[[#This Row],[Cena]]*tblProdukty[[#This Row],[Koeficient]]</f>
        <v>2161648</v>
      </c>
      <c r="G12945" s="2" t="s">
        <v>16</v>
      </c>
    </row>
    <row r="12946" spans="1:7" x14ac:dyDescent="0.25">
      <c r="A12946" s="2" t="s">
        <v>12961</v>
      </c>
      <c r="B12946" t="s">
        <v>5</v>
      </c>
      <c r="C12946" s="1">
        <v>42529</v>
      </c>
      <c r="D12946" s="2">
        <v>1294500</v>
      </c>
      <c r="E12946" s="2">
        <v>1.52</v>
      </c>
      <c r="F12946" s="2">
        <f>tblProdukty[[#This Row],[Cena]]*tblProdukty[[#This Row],[Koeficient]]</f>
        <v>1967640</v>
      </c>
      <c r="G12946" s="2" t="s">
        <v>9</v>
      </c>
    </row>
    <row r="12947" spans="1:7" x14ac:dyDescent="0.25">
      <c r="A12947" s="2" t="s">
        <v>12962</v>
      </c>
      <c r="B12947" t="s">
        <v>5</v>
      </c>
      <c r="C12947" s="1">
        <v>42294</v>
      </c>
      <c r="D12947" s="2">
        <v>1294600</v>
      </c>
      <c r="E12947" s="2">
        <v>1.34</v>
      </c>
      <c r="F12947" s="2">
        <f>tblProdukty[[#This Row],[Cena]]*tblProdukty[[#This Row],[Koeficient]]</f>
        <v>1734764</v>
      </c>
      <c r="G12947" s="2" t="s">
        <v>11</v>
      </c>
    </row>
    <row r="12948" spans="1:7" x14ac:dyDescent="0.25">
      <c r="A12948" s="2" t="s">
        <v>12963</v>
      </c>
      <c r="B12948" t="s">
        <v>5</v>
      </c>
      <c r="C12948" s="1">
        <v>42490</v>
      </c>
      <c r="D12948" s="2">
        <v>1294700</v>
      </c>
      <c r="E12948" s="2">
        <v>1.61</v>
      </c>
      <c r="F12948" s="2">
        <f>tblProdukty[[#This Row],[Cena]]*tblProdukty[[#This Row],[Koeficient]]</f>
        <v>2084467.0000000002</v>
      </c>
      <c r="G12948" s="2" t="s">
        <v>10</v>
      </c>
    </row>
    <row r="12949" spans="1:7" x14ac:dyDescent="0.25">
      <c r="A12949" s="2" t="s">
        <v>12964</v>
      </c>
      <c r="B12949" t="s">
        <v>5</v>
      </c>
      <c r="C12949" s="1">
        <v>42782</v>
      </c>
      <c r="D12949" s="2">
        <v>1294800</v>
      </c>
      <c r="E12949" s="2">
        <v>1.68</v>
      </c>
      <c r="F12949" s="2">
        <f>tblProdukty[[#This Row],[Cena]]*tblProdukty[[#This Row],[Koeficient]]</f>
        <v>2175264</v>
      </c>
      <c r="G12949" s="2" t="s">
        <v>12</v>
      </c>
    </row>
    <row r="12950" spans="1:7" x14ac:dyDescent="0.25">
      <c r="A12950" s="2" t="s">
        <v>12965</v>
      </c>
      <c r="B12950" t="s">
        <v>5</v>
      </c>
      <c r="C12950" s="1">
        <v>42886</v>
      </c>
      <c r="D12950" s="2">
        <v>1294900</v>
      </c>
      <c r="E12950" s="2">
        <v>1.18</v>
      </c>
      <c r="F12950" s="2">
        <f>tblProdukty[[#This Row],[Cena]]*tblProdukty[[#This Row],[Koeficient]]</f>
        <v>1527982</v>
      </c>
      <c r="G12950" s="2" t="s">
        <v>13</v>
      </c>
    </row>
    <row r="12951" spans="1:7" x14ac:dyDescent="0.25">
      <c r="A12951" s="2" t="s">
        <v>12966</v>
      </c>
      <c r="B12951" t="s">
        <v>5</v>
      </c>
      <c r="C12951" s="1">
        <v>42457</v>
      </c>
      <c r="D12951" s="2">
        <v>1295000</v>
      </c>
      <c r="E12951" s="2">
        <v>1.4</v>
      </c>
      <c r="F12951" s="2">
        <f>tblProdukty[[#This Row],[Cena]]*tblProdukty[[#This Row],[Koeficient]]</f>
        <v>1813000</v>
      </c>
      <c r="G12951" s="2" t="s">
        <v>14</v>
      </c>
    </row>
    <row r="12952" spans="1:7" x14ac:dyDescent="0.25">
      <c r="A12952" s="2" t="s">
        <v>12967</v>
      </c>
      <c r="B12952" t="s">
        <v>5</v>
      </c>
      <c r="C12952" s="1">
        <v>42117</v>
      </c>
      <c r="D12952" s="2">
        <v>1295100</v>
      </c>
      <c r="E12952" s="2">
        <v>1.64</v>
      </c>
      <c r="F12952" s="2">
        <f>tblProdukty[[#This Row],[Cena]]*tblProdukty[[#This Row],[Koeficient]]</f>
        <v>2123964</v>
      </c>
      <c r="G12952" s="2" t="s">
        <v>15</v>
      </c>
    </row>
    <row r="12953" spans="1:7" x14ac:dyDescent="0.25">
      <c r="A12953" s="2" t="s">
        <v>12968</v>
      </c>
      <c r="B12953" t="s">
        <v>5</v>
      </c>
      <c r="C12953" s="1">
        <v>42629</v>
      </c>
      <c r="D12953" s="2">
        <v>1295200</v>
      </c>
      <c r="E12953" s="2">
        <v>1.53</v>
      </c>
      <c r="F12953" s="2">
        <f>tblProdukty[[#This Row],[Cena]]*tblProdukty[[#This Row],[Koeficient]]</f>
        <v>1981656</v>
      </c>
      <c r="G12953" s="2" t="s">
        <v>16</v>
      </c>
    </row>
    <row r="12954" spans="1:7" x14ac:dyDescent="0.25">
      <c r="A12954" s="2" t="s">
        <v>12969</v>
      </c>
      <c r="B12954" t="s">
        <v>5</v>
      </c>
      <c r="C12954" s="1">
        <v>42199</v>
      </c>
      <c r="D12954" s="2">
        <v>1295300</v>
      </c>
      <c r="E12954" s="2">
        <v>1.31</v>
      </c>
      <c r="F12954" s="2">
        <f>tblProdukty[[#This Row],[Cena]]*tblProdukty[[#This Row],[Koeficient]]</f>
        <v>1696843</v>
      </c>
      <c r="G12954" s="2" t="s">
        <v>9</v>
      </c>
    </row>
    <row r="12955" spans="1:7" x14ac:dyDescent="0.25">
      <c r="A12955" s="2" t="s">
        <v>12970</v>
      </c>
      <c r="B12955" t="s">
        <v>5</v>
      </c>
      <c r="C12955" s="1">
        <v>42469</v>
      </c>
      <c r="D12955" s="2">
        <v>1295400</v>
      </c>
      <c r="E12955" s="2">
        <v>1.43</v>
      </c>
      <c r="F12955" s="2">
        <f>tblProdukty[[#This Row],[Cena]]*tblProdukty[[#This Row],[Koeficient]]</f>
        <v>1852422</v>
      </c>
      <c r="G12955" s="2" t="s">
        <v>11</v>
      </c>
    </row>
    <row r="12956" spans="1:7" x14ac:dyDescent="0.25">
      <c r="A12956" s="2" t="s">
        <v>12971</v>
      </c>
      <c r="B12956" t="s">
        <v>5</v>
      </c>
      <c r="C12956" s="1">
        <v>42021</v>
      </c>
      <c r="D12956" s="2">
        <v>1295500</v>
      </c>
      <c r="E12956" s="2">
        <v>1.7</v>
      </c>
      <c r="F12956" s="2">
        <f>tblProdukty[[#This Row],[Cena]]*tblProdukty[[#This Row],[Koeficient]]</f>
        <v>2202350</v>
      </c>
      <c r="G12956" s="2" t="s">
        <v>10</v>
      </c>
    </row>
    <row r="12957" spans="1:7" x14ac:dyDescent="0.25">
      <c r="A12957" s="2" t="s">
        <v>12972</v>
      </c>
      <c r="B12957" t="s">
        <v>5</v>
      </c>
      <c r="C12957" s="1">
        <v>42589</v>
      </c>
      <c r="D12957" s="2">
        <v>1295600</v>
      </c>
      <c r="E12957" s="2">
        <v>1.92</v>
      </c>
      <c r="F12957" s="2">
        <f>tblProdukty[[#This Row],[Cena]]*tblProdukty[[#This Row],[Koeficient]]</f>
        <v>2487552</v>
      </c>
      <c r="G12957" s="2" t="s">
        <v>12</v>
      </c>
    </row>
    <row r="12958" spans="1:7" x14ac:dyDescent="0.25">
      <c r="A12958" s="2" t="s">
        <v>12973</v>
      </c>
      <c r="B12958" t="s">
        <v>5</v>
      </c>
      <c r="C12958" s="1">
        <v>42678</v>
      </c>
      <c r="D12958" s="2">
        <v>1295700</v>
      </c>
      <c r="E12958" s="2">
        <v>1.85</v>
      </c>
      <c r="F12958" s="2">
        <f>tblProdukty[[#This Row],[Cena]]*tblProdukty[[#This Row],[Koeficient]]</f>
        <v>2397045</v>
      </c>
      <c r="G12958" s="2" t="s">
        <v>13</v>
      </c>
    </row>
    <row r="12959" spans="1:7" x14ac:dyDescent="0.25">
      <c r="A12959" s="2" t="s">
        <v>12974</v>
      </c>
      <c r="B12959" t="s">
        <v>5</v>
      </c>
      <c r="C12959" s="1">
        <v>42826</v>
      </c>
      <c r="D12959" s="2">
        <v>1295800</v>
      </c>
      <c r="E12959" s="2">
        <v>1.8</v>
      </c>
      <c r="F12959" s="2">
        <f>tblProdukty[[#This Row],[Cena]]*tblProdukty[[#This Row],[Koeficient]]</f>
        <v>2332440</v>
      </c>
      <c r="G12959" s="2" t="s">
        <v>14</v>
      </c>
    </row>
    <row r="12960" spans="1:7" x14ac:dyDescent="0.25">
      <c r="A12960" s="2" t="s">
        <v>12975</v>
      </c>
      <c r="B12960" t="s">
        <v>5</v>
      </c>
      <c r="C12960" s="1">
        <v>42248</v>
      </c>
      <c r="D12960" s="2">
        <v>1295900</v>
      </c>
      <c r="E12960" s="2">
        <v>1.69</v>
      </c>
      <c r="F12960" s="2">
        <f>tblProdukty[[#This Row],[Cena]]*tblProdukty[[#This Row],[Koeficient]]</f>
        <v>2190071</v>
      </c>
      <c r="G12960" s="2" t="s">
        <v>15</v>
      </c>
    </row>
    <row r="12961" spans="1:7" x14ac:dyDescent="0.25">
      <c r="A12961" s="2" t="s">
        <v>12976</v>
      </c>
      <c r="B12961" t="s">
        <v>5</v>
      </c>
      <c r="C12961" s="1">
        <v>42277</v>
      </c>
      <c r="D12961" s="2">
        <v>1296000</v>
      </c>
      <c r="E12961" s="2">
        <v>1.35</v>
      </c>
      <c r="F12961" s="2">
        <f>tblProdukty[[#This Row],[Cena]]*tblProdukty[[#This Row],[Koeficient]]</f>
        <v>1749600</v>
      </c>
      <c r="G12961" s="2" t="s">
        <v>16</v>
      </c>
    </row>
    <row r="12962" spans="1:7" x14ac:dyDescent="0.25">
      <c r="A12962" s="2" t="s">
        <v>12977</v>
      </c>
      <c r="B12962" t="s">
        <v>5</v>
      </c>
      <c r="C12962" s="1">
        <v>42540</v>
      </c>
      <c r="D12962" s="2">
        <v>1296100</v>
      </c>
      <c r="E12962" s="2">
        <v>1.63</v>
      </c>
      <c r="F12962" s="2">
        <f>tblProdukty[[#This Row],[Cena]]*tblProdukty[[#This Row],[Koeficient]]</f>
        <v>2112643</v>
      </c>
      <c r="G12962" s="2" t="s">
        <v>9</v>
      </c>
    </row>
    <row r="12963" spans="1:7" x14ac:dyDescent="0.25">
      <c r="A12963" s="2" t="s">
        <v>12978</v>
      </c>
      <c r="B12963" t="s">
        <v>5</v>
      </c>
      <c r="C12963" s="1">
        <v>42730</v>
      </c>
      <c r="D12963" s="2">
        <v>1296200</v>
      </c>
      <c r="E12963" s="2">
        <v>1.9</v>
      </c>
      <c r="F12963" s="2">
        <f>tblProdukty[[#This Row],[Cena]]*tblProdukty[[#This Row],[Koeficient]]</f>
        <v>2462780</v>
      </c>
      <c r="G12963" s="2" t="s">
        <v>11</v>
      </c>
    </row>
    <row r="12964" spans="1:7" x14ac:dyDescent="0.25">
      <c r="A12964" s="2" t="s">
        <v>12979</v>
      </c>
      <c r="B12964" t="s">
        <v>5</v>
      </c>
      <c r="C12964" s="1">
        <v>42972</v>
      </c>
      <c r="D12964" s="2">
        <v>1296300</v>
      </c>
      <c r="E12964" s="2">
        <v>1.59</v>
      </c>
      <c r="F12964" s="2">
        <f>tblProdukty[[#This Row],[Cena]]*tblProdukty[[#This Row],[Koeficient]]</f>
        <v>2061117</v>
      </c>
      <c r="G12964" s="2" t="s">
        <v>10</v>
      </c>
    </row>
    <row r="12965" spans="1:7" x14ac:dyDescent="0.25">
      <c r="A12965" s="2" t="s">
        <v>12980</v>
      </c>
      <c r="B12965" t="s">
        <v>5</v>
      </c>
      <c r="C12965" s="1">
        <v>42452</v>
      </c>
      <c r="D12965" s="2">
        <v>1296400</v>
      </c>
      <c r="E12965" s="2">
        <v>1.64</v>
      </c>
      <c r="F12965" s="2">
        <f>tblProdukty[[#This Row],[Cena]]*tblProdukty[[#This Row],[Koeficient]]</f>
        <v>2126096</v>
      </c>
      <c r="G12965" s="2" t="s">
        <v>12</v>
      </c>
    </row>
    <row r="12966" spans="1:7" x14ac:dyDescent="0.25">
      <c r="A12966" s="2" t="s">
        <v>12981</v>
      </c>
      <c r="B12966" t="s">
        <v>5</v>
      </c>
      <c r="C12966" s="1">
        <v>42484</v>
      </c>
      <c r="D12966" s="2">
        <v>1296500</v>
      </c>
      <c r="E12966" s="2">
        <v>1.46</v>
      </c>
      <c r="F12966" s="2">
        <f>tblProdukty[[#This Row],[Cena]]*tblProdukty[[#This Row],[Koeficient]]</f>
        <v>1892890</v>
      </c>
      <c r="G12966" s="2" t="s">
        <v>13</v>
      </c>
    </row>
    <row r="12967" spans="1:7" x14ac:dyDescent="0.25">
      <c r="A12967" s="2" t="s">
        <v>12982</v>
      </c>
      <c r="B12967" t="s">
        <v>5</v>
      </c>
      <c r="C12967" s="1">
        <v>42988</v>
      </c>
      <c r="D12967" s="2">
        <v>1296600</v>
      </c>
      <c r="E12967" s="2">
        <v>1.1000000000000001</v>
      </c>
      <c r="F12967" s="2">
        <f>tblProdukty[[#This Row],[Cena]]*tblProdukty[[#This Row],[Koeficient]]</f>
        <v>1426260</v>
      </c>
      <c r="G12967" s="2" t="s">
        <v>14</v>
      </c>
    </row>
    <row r="12968" spans="1:7" x14ac:dyDescent="0.25">
      <c r="A12968" s="2" t="s">
        <v>12983</v>
      </c>
      <c r="B12968" t="s">
        <v>5</v>
      </c>
      <c r="C12968" s="1">
        <v>42758</v>
      </c>
      <c r="D12968" s="2">
        <v>1296700</v>
      </c>
      <c r="E12968" s="2">
        <v>1.56</v>
      </c>
      <c r="F12968" s="2">
        <f>tblProdukty[[#This Row],[Cena]]*tblProdukty[[#This Row],[Koeficient]]</f>
        <v>2022852</v>
      </c>
      <c r="G12968" s="2" t="s">
        <v>15</v>
      </c>
    </row>
    <row r="12969" spans="1:7" x14ac:dyDescent="0.25">
      <c r="A12969" s="2" t="s">
        <v>12984</v>
      </c>
      <c r="B12969" t="s">
        <v>5</v>
      </c>
      <c r="C12969" s="1">
        <v>42105</v>
      </c>
      <c r="D12969" s="2">
        <v>1296800</v>
      </c>
      <c r="E12969" s="2">
        <v>1.34</v>
      </c>
      <c r="F12969" s="2">
        <f>tblProdukty[[#This Row],[Cena]]*tblProdukty[[#This Row],[Koeficient]]</f>
        <v>1737712</v>
      </c>
      <c r="G12969" s="2" t="s">
        <v>16</v>
      </c>
    </row>
    <row r="12970" spans="1:7" x14ac:dyDescent="0.25">
      <c r="A12970" s="2" t="s">
        <v>12985</v>
      </c>
      <c r="B12970" t="s">
        <v>5</v>
      </c>
      <c r="C12970" s="1">
        <v>42314</v>
      </c>
      <c r="D12970" s="2">
        <v>1296900</v>
      </c>
      <c r="E12970" s="2">
        <v>1.33</v>
      </c>
      <c r="F12970" s="2">
        <f>tblProdukty[[#This Row],[Cena]]*tblProdukty[[#This Row],[Koeficient]]</f>
        <v>1724877</v>
      </c>
      <c r="G12970" s="2" t="s">
        <v>9</v>
      </c>
    </row>
    <row r="12971" spans="1:7" x14ac:dyDescent="0.25">
      <c r="A12971" s="2" t="s">
        <v>12986</v>
      </c>
      <c r="B12971" t="s">
        <v>5</v>
      </c>
      <c r="C12971" s="1">
        <v>42595</v>
      </c>
      <c r="D12971" s="2">
        <v>1297000</v>
      </c>
      <c r="E12971" s="2">
        <v>1.81</v>
      </c>
      <c r="F12971" s="2">
        <f>tblProdukty[[#This Row],[Cena]]*tblProdukty[[#This Row],[Koeficient]]</f>
        <v>2347570</v>
      </c>
      <c r="G12971" s="2" t="s">
        <v>11</v>
      </c>
    </row>
    <row r="12972" spans="1:7" x14ac:dyDescent="0.25">
      <c r="A12972" s="2" t="s">
        <v>12987</v>
      </c>
      <c r="B12972" t="s">
        <v>5</v>
      </c>
      <c r="C12972" s="1">
        <v>42781</v>
      </c>
      <c r="D12972" s="2">
        <v>1297100</v>
      </c>
      <c r="E12972" s="2">
        <v>1.78</v>
      </c>
      <c r="F12972" s="2">
        <f>tblProdukty[[#This Row],[Cena]]*tblProdukty[[#This Row],[Koeficient]]</f>
        <v>2308838</v>
      </c>
      <c r="G12972" s="2" t="s">
        <v>10</v>
      </c>
    </row>
    <row r="12973" spans="1:7" x14ac:dyDescent="0.25">
      <c r="A12973" s="2" t="s">
        <v>12988</v>
      </c>
      <c r="B12973" t="s">
        <v>5</v>
      </c>
      <c r="C12973" s="1">
        <v>42975</v>
      </c>
      <c r="D12973" s="2">
        <v>1297200</v>
      </c>
      <c r="E12973" s="2">
        <v>1.66</v>
      </c>
      <c r="F12973" s="2">
        <f>tblProdukty[[#This Row],[Cena]]*tblProdukty[[#This Row],[Koeficient]]</f>
        <v>2153352</v>
      </c>
      <c r="G12973" s="2" t="s">
        <v>12</v>
      </c>
    </row>
    <row r="12974" spans="1:7" x14ac:dyDescent="0.25">
      <c r="A12974" s="2" t="s">
        <v>12989</v>
      </c>
      <c r="B12974" t="s">
        <v>5</v>
      </c>
      <c r="C12974" s="1">
        <v>42406</v>
      </c>
      <c r="D12974" s="2">
        <v>1297300</v>
      </c>
      <c r="E12974" s="2">
        <v>1.65</v>
      </c>
      <c r="F12974" s="2">
        <f>tblProdukty[[#This Row],[Cena]]*tblProdukty[[#This Row],[Koeficient]]</f>
        <v>2140545</v>
      </c>
      <c r="G12974" s="2" t="s">
        <v>13</v>
      </c>
    </row>
    <row r="12975" spans="1:7" x14ac:dyDescent="0.25">
      <c r="A12975" s="2" t="s">
        <v>12990</v>
      </c>
      <c r="B12975" t="s">
        <v>5</v>
      </c>
      <c r="C12975" s="1">
        <v>42424</v>
      </c>
      <c r="D12975" s="2">
        <v>1297400</v>
      </c>
      <c r="E12975" s="2">
        <v>1.55</v>
      </c>
      <c r="F12975" s="2">
        <f>tblProdukty[[#This Row],[Cena]]*tblProdukty[[#This Row],[Koeficient]]</f>
        <v>2010970</v>
      </c>
      <c r="G12975" s="2" t="s">
        <v>14</v>
      </c>
    </row>
    <row r="12976" spans="1:7" x14ac:dyDescent="0.25">
      <c r="A12976" s="2" t="s">
        <v>12991</v>
      </c>
      <c r="B12976" t="s">
        <v>5</v>
      </c>
      <c r="C12976" s="1">
        <v>42209</v>
      </c>
      <c r="D12976" s="2">
        <v>1297500</v>
      </c>
      <c r="E12976" s="2">
        <v>1.71</v>
      </c>
      <c r="F12976" s="2">
        <f>tblProdukty[[#This Row],[Cena]]*tblProdukty[[#This Row],[Koeficient]]</f>
        <v>2218725</v>
      </c>
      <c r="G12976" s="2" t="s">
        <v>15</v>
      </c>
    </row>
    <row r="12977" spans="1:7" x14ac:dyDescent="0.25">
      <c r="A12977" s="2" t="s">
        <v>12992</v>
      </c>
      <c r="B12977" t="s">
        <v>5</v>
      </c>
      <c r="C12977" s="1">
        <v>42875</v>
      </c>
      <c r="D12977" s="2">
        <v>1297600</v>
      </c>
      <c r="E12977" s="2">
        <v>1.68</v>
      </c>
      <c r="F12977" s="2">
        <f>tblProdukty[[#This Row],[Cena]]*tblProdukty[[#This Row],[Koeficient]]</f>
        <v>2179968</v>
      </c>
      <c r="G12977" s="2" t="s">
        <v>16</v>
      </c>
    </row>
    <row r="12978" spans="1:7" x14ac:dyDescent="0.25">
      <c r="A12978" s="2" t="s">
        <v>12993</v>
      </c>
      <c r="B12978" t="s">
        <v>5</v>
      </c>
      <c r="C12978" s="1">
        <v>42100</v>
      </c>
      <c r="D12978" s="2">
        <v>1297700</v>
      </c>
      <c r="E12978" s="2">
        <v>1.51</v>
      </c>
      <c r="F12978" s="2">
        <f>tblProdukty[[#This Row],[Cena]]*tblProdukty[[#This Row],[Koeficient]]</f>
        <v>1959527</v>
      </c>
      <c r="G12978" s="2" t="s">
        <v>9</v>
      </c>
    </row>
    <row r="12979" spans="1:7" x14ac:dyDescent="0.25">
      <c r="A12979" s="2" t="s">
        <v>12994</v>
      </c>
      <c r="B12979" t="s">
        <v>5</v>
      </c>
      <c r="C12979" s="1">
        <v>43021</v>
      </c>
      <c r="D12979" s="2">
        <v>1297800</v>
      </c>
      <c r="E12979" s="2">
        <v>1.02</v>
      </c>
      <c r="F12979" s="2">
        <f>tblProdukty[[#This Row],[Cena]]*tblProdukty[[#This Row],[Koeficient]]</f>
        <v>1323756</v>
      </c>
      <c r="G12979" s="2" t="s">
        <v>11</v>
      </c>
    </row>
    <row r="12980" spans="1:7" x14ac:dyDescent="0.25">
      <c r="A12980" s="2" t="s">
        <v>12995</v>
      </c>
      <c r="B12980" t="s">
        <v>5</v>
      </c>
      <c r="C12980" s="1">
        <v>42199</v>
      </c>
      <c r="D12980" s="2">
        <v>1297900</v>
      </c>
      <c r="E12980" s="2">
        <v>1.45</v>
      </c>
      <c r="F12980" s="2">
        <f>tblProdukty[[#This Row],[Cena]]*tblProdukty[[#This Row],[Koeficient]]</f>
        <v>1881955</v>
      </c>
      <c r="G12980" s="2" t="s">
        <v>10</v>
      </c>
    </row>
    <row r="12981" spans="1:7" x14ac:dyDescent="0.25">
      <c r="A12981" s="2" t="s">
        <v>12996</v>
      </c>
      <c r="B12981" t="s">
        <v>5</v>
      </c>
      <c r="C12981" s="1">
        <v>42034</v>
      </c>
      <c r="D12981" s="2">
        <v>1298000</v>
      </c>
      <c r="E12981" s="2">
        <v>1.46</v>
      </c>
      <c r="F12981" s="2">
        <f>tblProdukty[[#This Row],[Cena]]*tblProdukty[[#This Row],[Koeficient]]</f>
        <v>1895080</v>
      </c>
      <c r="G12981" s="2" t="s">
        <v>12</v>
      </c>
    </row>
    <row r="12982" spans="1:7" x14ac:dyDescent="0.25">
      <c r="A12982" s="2" t="s">
        <v>12997</v>
      </c>
      <c r="B12982" t="s">
        <v>5</v>
      </c>
      <c r="C12982" s="1">
        <v>42702</v>
      </c>
      <c r="D12982" s="2">
        <v>1298100</v>
      </c>
      <c r="E12982" s="2">
        <v>1.82</v>
      </c>
      <c r="F12982" s="2">
        <f>tblProdukty[[#This Row],[Cena]]*tblProdukty[[#This Row],[Koeficient]]</f>
        <v>2362542</v>
      </c>
      <c r="G12982" s="2" t="s">
        <v>13</v>
      </c>
    </row>
    <row r="12983" spans="1:7" x14ac:dyDescent="0.25">
      <c r="A12983" s="2" t="s">
        <v>12998</v>
      </c>
      <c r="B12983" t="s">
        <v>5</v>
      </c>
      <c r="C12983" s="1">
        <v>42554</v>
      </c>
      <c r="D12983" s="2">
        <v>1298200</v>
      </c>
      <c r="E12983" s="2">
        <v>1.78</v>
      </c>
      <c r="F12983" s="2">
        <f>tblProdukty[[#This Row],[Cena]]*tblProdukty[[#This Row],[Koeficient]]</f>
        <v>2310796</v>
      </c>
      <c r="G12983" s="2" t="s">
        <v>14</v>
      </c>
    </row>
    <row r="12984" spans="1:7" x14ac:dyDescent="0.25">
      <c r="A12984" s="2" t="s">
        <v>12999</v>
      </c>
      <c r="B12984" t="s">
        <v>5</v>
      </c>
      <c r="C12984" s="1">
        <v>42300</v>
      </c>
      <c r="D12984" s="2">
        <v>1298300</v>
      </c>
      <c r="E12984" s="2">
        <v>1.48</v>
      </c>
      <c r="F12984" s="2">
        <f>tblProdukty[[#This Row],[Cena]]*tblProdukty[[#This Row],[Koeficient]]</f>
        <v>1921484</v>
      </c>
      <c r="G12984" s="2" t="s">
        <v>15</v>
      </c>
    </row>
    <row r="12985" spans="1:7" x14ac:dyDescent="0.25">
      <c r="A12985" s="2" t="s">
        <v>13000</v>
      </c>
      <c r="B12985" t="s">
        <v>5</v>
      </c>
      <c r="C12985" s="1">
        <v>42274</v>
      </c>
      <c r="D12985" s="2">
        <v>1298400</v>
      </c>
      <c r="E12985" s="2">
        <v>1.55</v>
      </c>
      <c r="F12985" s="2">
        <f>tblProdukty[[#This Row],[Cena]]*tblProdukty[[#This Row],[Koeficient]]</f>
        <v>2012520</v>
      </c>
      <c r="G12985" s="2" t="s">
        <v>16</v>
      </c>
    </row>
    <row r="12986" spans="1:7" x14ac:dyDescent="0.25">
      <c r="A12986" s="2" t="s">
        <v>13001</v>
      </c>
      <c r="B12986" t="s">
        <v>5</v>
      </c>
      <c r="C12986" s="1">
        <v>42959</v>
      </c>
      <c r="D12986" s="2">
        <v>1298500</v>
      </c>
      <c r="E12986" s="2">
        <v>1.65</v>
      </c>
      <c r="F12986" s="2">
        <f>tblProdukty[[#This Row],[Cena]]*tblProdukty[[#This Row],[Koeficient]]</f>
        <v>2142525</v>
      </c>
      <c r="G12986" s="2" t="s">
        <v>9</v>
      </c>
    </row>
    <row r="12987" spans="1:7" x14ac:dyDescent="0.25">
      <c r="A12987" s="2" t="s">
        <v>13002</v>
      </c>
      <c r="B12987" t="s">
        <v>5</v>
      </c>
      <c r="C12987" s="1">
        <v>42926</v>
      </c>
      <c r="D12987" s="2">
        <v>1298600</v>
      </c>
      <c r="E12987" s="2">
        <v>1.73</v>
      </c>
      <c r="F12987" s="2">
        <f>tblProdukty[[#This Row],[Cena]]*tblProdukty[[#This Row],[Koeficient]]</f>
        <v>2246578</v>
      </c>
      <c r="G12987" s="2" t="s">
        <v>11</v>
      </c>
    </row>
    <row r="12988" spans="1:7" x14ac:dyDescent="0.25">
      <c r="A12988" s="2" t="s">
        <v>13003</v>
      </c>
      <c r="B12988" t="s">
        <v>5</v>
      </c>
      <c r="C12988" s="1">
        <v>42816</v>
      </c>
      <c r="D12988" s="2">
        <v>1298700</v>
      </c>
      <c r="E12988" s="2">
        <v>1.91</v>
      </c>
      <c r="F12988" s="2">
        <f>tblProdukty[[#This Row],[Cena]]*tblProdukty[[#This Row],[Koeficient]]</f>
        <v>2480517</v>
      </c>
      <c r="G12988" s="2" t="s">
        <v>10</v>
      </c>
    </row>
    <row r="12989" spans="1:7" x14ac:dyDescent="0.25">
      <c r="A12989" s="2" t="s">
        <v>13004</v>
      </c>
      <c r="B12989" t="s">
        <v>5</v>
      </c>
      <c r="C12989" s="1">
        <v>42448</v>
      </c>
      <c r="D12989" s="2">
        <v>1298800</v>
      </c>
      <c r="E12989" s="2">
        <v>1.01</v>
      </c>
      <c r="F12989" s="2">
        <f>tblProdukty[[#This Row],[Cena]]*tblProdukty[[#This Row],[Koeficient]]</f>
        <v>1311788</v>
      </c>
      <c r="G12989" s="2" t="s">
        <v>12</v>
      </c>
    </row>
    <row r="12990" spans="1:7" x14ac:dyDescent="0.25">
      <c r="A12990" s="2" t="s">
        <v>13005</v>
      </c>
      <c r="B12990" t="s">
        <v>5</v>
      </c>
      <c r="C12990" s="1">
        <v>42766</v>
      </c>
      <c r="D12990" s="2">
        <v>1298900</v>
      </c>
      <c r="E12990" s="2">
        <v>1.89</v>
      </c>
      <c r="F12990" s="2">
        <f>tblProdukty[[#This Row],[Cena]]*tblProdukty[[#This Row],[Koeficient]]</f>
        <v>2454921</v>
      </c>
      <c r="G12990" s="2" t="s">
        <v>13</v>
      </c>
    </row>
    <row r="12991" spans="1:7" x14ac:dyDescent="0.25">
      <c r="A12991" s="2" t="s">
        <v>13006</v>
      </c>
      <c r="B12991" t="s">
        <v>5</v>
      </c>
      <c r="C12991" s="1">
        <v>42842</v>
      </c>
      <c r="D12991" s="2">
        <v>1299000</v>
      </c>
      <c r="E12991" s="2">
        <v>1.1100000000000001</v>
      </c>
      <c r="F12991" s="2">
        <f>tblProdukty[[#This Row],[Cena]]*tblProdukty[[#This Row],[Koeficient]]</f>
        <v>1441890.0000000002</v>
      </c>
      <c r="G12991" s="2" t="s">
        <v>14</v>
      </c>
    </row>
    <row r="12992" spans="1:7" x14ac:dyDescent="0.25">
      <c r="A12992" s="2" t="s">
        <v>13007</v>
      </c>
      <c r="B12992" t="s">
        <v>5</v>
      </c>
      <c r="C12992" s="1">
        <v>42367</v>
      </c>
      <c r="D12992" s="2">
        <v>1299100</v>
      </c>
      <c r="E12992" s="2">
        <v>1.88</v>
      </c>
      <c r="F12992" s="2">
        <f>tblProdukty[[#This Row],[Cena]]*tblProdukty[[#This Row],[Koeficient]]</f>
        <v>2442308</v>
      </c>
      <c r="G12992" s="2" t="s">
        <v>15</v>
      </c>
    </row>
    <row r="12993" spans="1:7" x14ac:dyDescent="0.25">
      <c r="A12993" s="2" t="s">
        <v>13008</v>
      </c>
      <c r="B12993" t="s">
        <v>5</v>
      </c>
      <c r="C12993" s="1">
        <v>42106</v>
      </c>
      <c r="D12993" s="2">
        <v>1299200</v>
      </c>
      <c r="E12993" s="2">
        <v>1.44</v>
      </c>
      <c r="F12993" s="2">
        <f>tblProdukty[[#This Row],[Cena]]*tblProdukty[[#This Row],[Koeficient]]</f>
        <v>1870848</v>
      </c>
      <c r="G12993" s="2" t="s">
        <v>16</v>
      </c>
    </row>
    <row r="12994" spans="1:7" x14ac:dyDescent="0.25">
      <c r="A12994" s="2" t="s">
        <v>13009</v>
      </c>
      <c r="B12994" t="s">
        <v>5</v>
      </c>
      <c r="C12994" s="1">
        <v>42290</v>
      </c>
      <c r="D12994" s="2">
        <v>1299300</v>
      </c>
      <c r="E12994" s="2">
        <v>1.24</v>
      </c>
      <c r="F12994" s="2">
        <f>tblProdukty[[#This Row],[Cena]]*tblProdukty[[#This Row],[Koeficient]]</f>
        <v>1611132</v>
      </c>
      <c r="G12994" s="2" t="s">
        <v>9</v>
      </c>
    </row>
    <row r="12995" spans="1:7" x14ac:dyDescent="0.25">
      <c r="A12995" s="2" t="s">
        <v>13010</v>
      </c>
      <c r="B12995" t="s">
        <v>5</v>
      </c>
      <c r="C12995" s="1">
        <v>42384</v>
      </c>
      <c r="D12995" s="2">
        <v>1299400</v>
      </c>
      <c r="E12995" s="2">
        <v>1.37</v>
      </c>
      <c r="F12995" s="2">
        <f>tblProdukty[[#This Row],[Cena]]*tblProdukty[[#This Row],[Koeficient]]</f>
        <v>1780178.0000000002</v>
      </c>
      <c r="G12995" s="2" t="s">
        <v>11</v>
      </c>
    </row>
    <row r="12996" spans="1:7" x14ac:dyDescent="0.25">
      <c r="A12996" s="2" t="s">
        <v>13011</v>
      </c>
      <c r="B12996" t="s">
        <v>5</v>
      </c>
      <c r="C12996" s="1">
        <v>42331</v>
      </c>
      <c r="D12996" s="2">
        <v>1299500</v>
      </c>
      <c r="E12996" s="2">
        <v>1.1200000000000001</v>
      </c>
      <c r="F12996" s="2">
        <f>tblProdukty[[#This Row],[Cena]]*tblProdukty[[#This Row],[Koeficient]]</f>
        <v>1455440.0000000002</v>
      </c>
      <c r="G12996" s="2" t="s">
        <v>10</v>
      </c>
    </row>
    <row r="12997" spans="1:7" x14ac:dyDescent="0.25">
      <c r="A12997" s="2" t="s">
        <v>13012</v>
      </c>
      <c r="B12997" t="s">
        <v>5</v>
      </c>
      <c r="C12997" s="1">
        <v>42763</v>
      </c>
      <c r="D12997" s="2">
        <v>1299600</v>
      </c>
      <c r="E12997" s="2">
        <v>1.06</v>
      </c>
      <c r="F12997" s="2">
        <f>tblProdukty[[#This Row],[Cena]]*tblProdukty[[#This Row],[Koeficient]]</f>
        <v>1377576</v>
      </c>
      <c r="G12997" s="2" t="s">
        <v>12</v>
      </c>
    </row>
    <row r="12998" spans="1:7" x14ac:dyDescent="0.25">
      <c r="A12998" s="2" t="s">
        <v>13013</v>
      </c>
      <c r="B12998" t="s">
        <v>5</v>
      </c>
      <c r="C12998" s="1">
        <v>42015</v>
      </c>
      <c r="D12998" s="2">
        <v>1299700</v>
      </c>
      <c r="E12998" s="2">
        <v>1.81</v>
      </c>
      <c r="F12998" s="2">
        <f>tblProdukty[[#This Row],[Cena]]*tblProdukty[[#This Row],[Koeficient]]</f>
        <v>2352457</v>
      </c>
      <c r="G12998" s="2" t="s">
        <v>13</v>
      </c>
    </row>
    <row r="12999" spans="1:7" x14ac:dyDescent="0.25">
      <c r="A12999" s="2" t="s">
        <v>13014</v>
      </c>
      <c r="B12999" t="s">
        <v>5</v>
      </c>
      <c r="C12999" s="1">
        <v>42195</v>
      </c>
      <c r="D12999" s="2">
        <v>1299800</v>
      </c>
      <c r="E12999" s="2">
        <v>1.35</v>
      </c>
      <c r="F12999" s="2">
        <f>tblProdukty[[#This Row],[Cena]]*tblProdukty[[#This Row],[Koeficient]]</f>
        <v>1754730</v>
      </c>
      <c r="G12999" s="2" t="s">
        <v>14</v>
      </c>
    </row>
    <row r="13000" spans="1:7" x14ac:dyDescent="0.25">
      <c r="A13000" s="2" t="s">
        <v>13015</v>
      </c>
      <c r="B13000" t="s">
        <v>5</v>
      </c>
      <c r="C13000" s="1">
        <v>42792</v>
      </c>
      <c r="D13000" s="2">
        <v>1299900</v>
      </c>
      <c r="E13000" s="2">
        <v>1.39</v>
      </c>
      <c r="F13000" s="2">
        <f>tblProdukty[[#This Row],[Cena]]*tblProdukty[[#This Row],[Koeficient]]</f>
        <v>1806860.9999999998</v>
      </c>
      <c r="G13000" s="2" t="s">
        <v>15</v>
      </c>
    </row>
    <row r="13001" spans="1:7" x14ac:dyDescent="0.25">
      <c r="A13001" s="2" t="s">
        <v>13016</v>
      </c>
      <c r="B13001" t="s">
        <v>5</v>
      </c>
      <c r="C13001" s="1">
        <v>42450</v>
      </c>
      <c r="D13001" s="2">
        <v>1300000</v>
      </c>
      <c r="E13001" s="2">
        <v>1.43</v>
      </c>
      <c r="F13001" s="2">
        <f>tblProdukty[[#This Row],[Cena]]*tblProdukty[[#This Row],[Koeficient]]</f>
        <v>1859000</v>
      </c>
      <c r="G13001" s="2" t="s">
        <v>16</v>
      </c>
    </row>
    <row r="13002" spans="1:7" x14ac:dyDescent="0.25">
      <c r="A13002" s="2" t="s">
        <v>13017</v>
      </c>
      <c r="B13002" t="s">
        <v>5</v>
      </c>
      <c r="C13002" s="1">
        <v>42788</v>
      </c>
      <c r="D13002" s="2">
        <v>1300100</v>
      </c>
      <c r="E13002" s="2">
        <v>1.75</v>
      </c>
      <c r="F13002" s="2">
        <f>tblProdukty[[#This Row],[Cena]]*tblProdukty[[#This Row],[Koeficient]]</f>
        <v>2275175</v>
      </c>
      <c r="G13002" s="2" t="s">
        <v>9</v>
      </c>
    </row>
    <row r="13003" spans="1:7" x14ac:dyDescent="0.25">
      <c r="A13003" s="2" t="s">
        <v>13018</v>
      </c>
      <c r="B13003" t="s">
        <v>5</v>
      </c>
      <c r="C13003" s="1">
        <v>42466</v>
      </c>
      <c r="D13003" s="2">
        <v>1300200</v>
      </c>
      <c r="E13003" s="2">
        <v>1.44</v>
      </c>
      <c r="F13003" s="2">
        <f>tblProdukty[[#This Row],[Cena]]*tblProdukty[[#This Row],[Koeficient]]</f>
        <v>1872288</v>
      </c>
      <c r="G13003" s="2" t="s">
        <v>11</v>
      </c>
    </row>
    <row r="13004" spans="1:7" x14ac:dyDescent="0.25">
      <c r="A13004" s="2" t="s">
        <v>13019</v>
      </c>
      <c r="B13004" t="s">
        <v>5</v>
      </c>
      <c r="C13004" s="1">
        <v>42672</v>
      </c>
      <c r="D13004" s="2">
        <v>1300300</v>
      </c>
      <c r="E13004" s="2">
        <v>1.02</v>
      </c>
      <c r="F13004" s="2">
        <f>tblProdukty[[#This Row],[Cena]]*tblProdukty[[#This Row],[Koeficient]]</f>
        <v>1326306</v>
      </c>
      <c r="G13004" s="2" t="s">
        <v>10</v>
      </c>
    </row>
    <row r="13005" spans="1:7" x14ac:dyDescent="0.25">
      <c r="A13005" s="2" t="s">
        <v>13020</v>
      </c>
      <c r="B13005" t="s">
        <v>5</v>
      </c>
      <c r="C13005" s="1">
        <v>42907</v>
      </c>
      <c r="D13005" s="2">
        <v>1300400</v>
      </c>
      <c r="E13005" s="2">
        <v>1.1000000000000001</v>
      </c>
      <c r="F13005" s="2">
        <f>tblProdukty[[#This Row],[Cena]]*tblProdukty[[#This Row],[Koeficient]]</f>
        <v>1430440</v>
      </c>
      <c r="G13005" s="2" t="s">
        <v>12</v>
      </c>
    </row>
    <row r="13006" spans="1:7" x14ac:dyDescent="0.25">
      <c r="A13006" s="2" t="s">
        <v>13021</v>
      </c>
      <c r="B13006" t="s">
        <v>5</v>
      </c>
      <c r="C13006" s="1">
        <v>42279</v>
      </c>
      <c r="D13006" s="2">
        <v>1300500</v>
      </c>
      <c r="E13006" s="2">
        <v>1.39</v>
      </c>
      <c r="F13006" s="2">
        <f>tblProdukty[[#This Row],[Cena]]*tblProdukty[[#This Row],[Koeficient]]</f>
        <v>1807694.9999999998</v>
      </c>
      <c r="G13006" s="2" t="s">
        <v>13</v>
      </c>
    </row>
    <row r="13007" spans="1:7" x14ac:dyDescent="0.25">
      <c r="A13007" s="2" t="s">
        <v>13022</v>
      </c>
      <c r="B13007" t="s">
        <v>5</v>
      </c>
      <c r="C13007" s="1">
        <v>42144</v>
      </c>
      <c r="D13007" s="2">
        <v>1300600</v>
      </c>
      <c r="E13007" s="2">
        <v>1.72</v>
      </c>
      <c r="F13007" s="2">
        <f>tblProdukty[[#This Row],[Cena]]*tblProdukty[[#This Row],[Koeficient]]</f>
        <v>2237032</v>
      </c>
      <c r="G13007" s="2" t="s">
        <v>14</v>
      </c>
    </row>
    <row r="13008" spans="1:7" x14ac:dyDescent="0.25">
      <c r="A13008" s="2" t="s">
        <v>13023</v>
      </c>
      <c r="B13008" t="s">
        <v>5</v>
      </c>
      <c r="C13008" s="1">
        <v>42614</v>
      </c>
      <c r="D13008" s="2">
        <v>1300700</v>
      </c>
      <c r="E13008" s="2">
        <v>1.64</v>
      </c>
      <c r="F13008" s="2">
        <f>tblProdukty[[#This Row],[Cena]]*tblProdukty[[#This Row],[Koeficient]]</f>
        <v>2133148</v>
      </c>
      <c r="G13008" s="2" t="s">
        <v>15</v>
      </c>
    </row>
    <row r="13009" spans="1:7" x14ac:dyDescent="0.25">
      <c r="A13009" s="2" t="s">
        <v>13024</v>
      </c>
      <c r="B13009" t="s">
        <v>5</v>
      </c>
      <c r="C13009" s="1">
        <v>42448</v>
      </c>
      <c r="D13009" s="2">
        <v>1300800</v>
      </c>
      <c r="E13009" s="2">
        <v>1.59</v>
      </c>
      <c r="F13009" s="2">
        <f>tblProdukty[[#This Row],[Cena]]*tblProdukty[[#This Row],[Koeficient]]</f>
        <v>2068272</v>
      </c>
      <c r="G13009" s="2" t="s">
        <v>16</v>
      </c>
    </row>
    <row r="13010" spans="1:7" x14ac:dyDescent="0.25">
      <c r="A13010" s="2" t="s">
        <v>13025</v>
      </c>
      <c r="B13010" t="s">
        <v>5</v>
      </c>
      <c r="C13010" s="1">
        <v>42418</v>
      </c>
      <c r="D13010" s="2">
        <v>1300900</v>
      </c>
      <c r="E13010" s="2">
        <v>1.67</v>
      </c>
      <c r="F13010" s="2">
        <f>tblProdukty[[#This Row],[Cena]]*tblProdukty[[#This Row],[Koeficient]]</f>
        <v>2172503</v>
      </c>
      <c r="G13010" s="2" t="s">
        <v>9</v>
      </c>
    </row>
    <row r="13011" spans="1:7" x14ac:dyDescent="0.25">
      <c r="A13011" s="2" t="s">
        <v>13026</v>
      </c>
      <c r="B13011" t="s">
        <v>5</v>
      </c>
      <c r="C13011" s="1">
        <v>42591</v>
      </c>
      <c r="D13011" s="2">
        <v>1301000</v>
      </c>
      <c r="E13011" s="2">
        <v>1.82</v>
      </c>
      <c r="F13011" s="2">
        <f>tblProdukty[[#This Row],[Cena]]*tblProdukty[[#This Row],[Koeficient]]</f>
        <v>2367820</v>
      </c>
      <c r="G13011" s="2" t="s">
        <v>11</v>
      </c>
    </row>
    <row r="13012" spans="1:7" x14ac:dyDescent="0.25">
      <c r="A13012" s="2" t="s">
        <v>13027</v>
      </c>
      <c r="B13012" t="s">
        <v>5</v>
      </c>
      <c r="C13012" s="1">
        <v>42377</v>
      </c>
      <c r="D13012" s="2">
        <v>1301100</v>
      </c>
      <c r="E13012" s="2">
        <v>1.39</v>
      </c>
      <c r="F13012" s="2">
        <f>tblProdukty[[#This Row],[Cena]]*tblProdukty[[#This Row],[Koeficient]]</f>
        <v>1808528.9999999998</v>
      </c>
      <c r="G13012" s="2" t="s">
        <v>10</v>
      </c>
    </row>
    <row r="13013" spans="1:7" x14ac:dyDescent="0.25">
      <c r="A13013" s="2" t="s">
        <v>13028</v>
      </c>
      <c r="B13013" t="s">
        <v>5</v>
      </c>
      <c r="C13013" s="1">
        <v>42791</v>
      </c>
      <c r="D13013" s="2">
        <v>1301200</v>
      </c>
      <c r="E13013" s="2">
        <v>1.07</v>
      </c>
      <c r="F13013" s="2">
        <f>tblProdukty[[#This Row],[Cena]]*tblProdukty[[#This Row],[Koeficient]]</f>
        <v>1392284</v>
      </c>
      <c r="G13013" s="2" t="s">
        <v>12</v>
      </c>
    </row>
    <row r="13014" spans="1:7" x14ac:dyDescent="0.25">
      <c r="A13014" s="2" t="s">
        <v>13029</v>
      </c>
      <c r="B13014" t="s">
        <v>5</v>
      </c>
      <c r="C13014" s="1">
        <v>42208</v>
      </c>
      <c r="D13014" s="2">
        <v>1301300</v>
      </c>
      <c r="E13014" s="2">
        <v>1.01</v>
      </c>
      <c r="F13014" s="2">
        <f>tblProdukty[[#This Row],[Cena]]*tblProdukty[[#This Row],[Koeficient]]</f>
        <v>1314313</v>
      </c>
      <c r="G13014" s="2" t="s">
        <v>13</v>
      </c>
    </row>
    <row r="13015" spans="1:7" x14ac:dyDescent="0.25">
      <c r="A13015" s="2" t="s">
        <v>13030</v>
      </c>
      <c r="B13015" t="s">
        <v>5</v>
      </c>
      <c r="C13015" s="1">
        <v>42137</v>
      </c>
      <c r="D13015" s="2">
        <v>1301400</v>
      </c>
      <c r="E13015" s="2">
        <v>1.65</v>
      </c>
      <c r="F13015" s="2">
        <f>tblProdukty[[#This Row],[Cena]]*tblProdukty[[#This Row],[Koeficient]]</f>
        <v>2147310</v>
      </c>
      <c r="G13015" s="2" t="s">
        <v>14</v>
      </c>
    </row>
    <row r="13016" spans="1:7" x14ac:dyDescent="0.25">
      <c r="A13016" s="2" t="s">
        <v>13031</v>
      </c>
      <c r="B13016" t="s">
        <v>5</v>
      </c>
      <c r="C13016" s="1">
        <v>42120</v>
      </c>
      <c r="D13016" s="2">
        <v>1301500</v>
      </c>
      <c r="E13016" s="2">
        <v>1.46</v>
      </c>
      <c r="F13016" s="2">
        <f>tblProdukty[[#This Row],[Cena]]*tblProdukty[[#This Row],[Koeficient]]</f>
        <v>1900190</v>
      </c>
      <c r="G13016" s="2" t="s">
        <v>15</v>
      </c>
    </row>
    <row r="13017" spans="1:7" x14ac:dyDescent="0.25">
      <c r="A13017" s="2" t="s">
        <v>13032</v>
      </c>
      <c r="B13017" t="s">
        <v>5</v>
      </c>
      <c r="C13017" s="1">
        <v>42361</v>
      </c>
      <c r="D13017" s="2">
        <v>1301600</v>
      </c>
      <c r="E13017" s="2">
        <v>1.03</v>
      </c>
      <c r="F13017" s="2">
        <f>tblProdukty[[#This Row],[Cena]]*tblProdukty[[#This Row],[Koeficient]]</f>
        <v>1340648</v>
      </c>
      <c r="G13017" s="2" t="s">
        <v>16</v>
      </c>
    </row>
    <row r="13018" spans="1:7" x14ac:dyDescent="0.25">
      <c r="A13018" s="2" t="s">
        <v>13033</v>
      </c>
      <c r="B13018" t="s">
        <v>5</v>
      </c>
      <c r="C13018" s="1">
        <v>42396</v>
      </c>
      <c r="D13018" s="2">
        <v>1301700</v>
      </c>
      <c r="E13018" s="2">
        <v>1.36</v>
      </c>
      <c r="F13018" s="2">
        <f>tblProdukty[[#This Row],[Cena]]*tblProdukty[[#This Row],[Koeficient]]</f>
        <v>1770312.0000000002</v>
      </c>
      <c r="G13018" s="2" t="s">
        <v>9</v>
      </c>
    </row>
    <row r="13019" spans="1:7" x14ac:dyDescent="0.25">
      <c r="A13019" s="2" t="s">
        <v>13034</v>
      </c>
      <c r="B13019" t="s">
        <v>5</v>
      </c>
      <c r="C13019" s="1">
        <v>42741</v>
      </c>
      <c r="D13019" s="2">
        <v>1301800</v>
      </c>
      <c r="E13019" s="2">
        <v>2</v>
      </c>
      <c r="F13019" s="2">
        <f>tblProdukty[[#This Row],[Cena]]*tblProdukty[[#This Row],[Koeficient]]</f>
        <v>2603600</v>
      </c>
      <c r="G13019" s="2" t="s">
        <v>11</v>
      </c>
    </row>
    <row r="13020" spans="1:7" x14ac:dyDescent="0.25">
      <c r="A13020" s="2" t="s">
        <v>13035</v>
      </c>
      <c r="B13020" t="s">
        <v>5</v>
      </c>
      <c r="C13020" s="1">
        <v>42411</v>
      </c>
      <c r="D13020" s="2">
        <v>1301900</v>
      </c>
      <c r="E13020" s="2">
        <v>1.29</v>
      </c>
      <c r="F13020" s="2">
        <f>tblProdukty[[#This Row],[Cena]]*tblProdukty[[#This Row],[Koeficient]]</f>
        <v>1679451</v>
      </c>
      <c r="G13020" s="2" t="s">
        <v>10</v>
      </c>
    </row>
    <row r="13021" spans="1:7" x14ac:dyDescent="0.25">
      <c r="A13021" s="2" t="s">
        <v>13036</v>
      </c>
      <c r="B13021" t="s">
        <v>5</v>
      </c>
      <c r="C13021" s="1">
        <v>43026</v>
      </c>
      <c r="D13021" s="2">
        <v>1302000</v>
      </c>
      <c r="E13021" s="2">
        <v>1.57</v>
      </c>
      <c r="F13021" s="2">
        <f>tblProdukty[[#This Row],[Cena]]*tblProdukty[[#This Row],[Koeficient]]</f>
        <v>2044140</v>
      </c>
      <c r="G13021" s="2" t="s">
        <v>12</v>
      </c>
    </row>
    <row r="13022" spans="1:7" x14ac:dyDescent="0.25">
      <c r="A13022" s="2" t="s">
        <v>13037</v>
      </c>
      <c r="B13022" t="s">
        <v>5</v>
      </c>
      <c r="C13022" s="1">
        <v>42937</v>
      </c>
      <c r="D13022" s="2">
        <v>1302100</v>
      </c>
      <c r="E13022" s="2">
        <v>1.26</v>
      </c>
      <c r="F13022" s="2">
        <f>tblProdukty[[#This Row],[Cena]]*tblProdukty[[#This Row],[Koeficient]]</f>
        <v>1640646</v>
      </c>
      <c r="G13022" s="2" t="s">
        <v>13</v>
      </c>
    </row>
    <row r="13023" spans="1:7" x14ac:dyDescent="0.25">
      <c r="A13023" s="2" t="s">
        <v>13038</v>
      </c>
      <c r="B13023" t="s">
        <v>5</v>
      </c>
      <c r="C13023" s="1">
        <v>42634</v>
      </c>
      <c r="D13023" s="2">
        <v>1302200</v>
      </c>
      <c r="E13023" s="2">
        <v>1.07</v>
      </c>
      <c r="F13023" s="2">
        <f>tblProdukty[[#This Row],[Cena]]*tblProdukty[[#This Row],[Koeficient]]</f>
        <v>1393354</v>
      </c>
      <c r="G13023" s="2" t="s">
        <v>14</v>
      </c>
    </row>
    <row r="13024" spans="1:7" x14ac:dyDescent="0.25">
      <c r="A13024" s="2" t="s">
        <v>13039</v>
      </c>
      <c r="B13024" t="s">
        <v>5</v>
      </c>
      <c r="C13024" s="1">
        <v>42317</v>
      </c>
      <c r="D13024" s="2">
        <v>1302300</v>
      </c>
      <c r="E13024" s="2">
        <v>1.65</v>
      </c>
      <c r="F13024" s="2">
        <f>tblProdukty[[#This Row],[Cena]]*tblProdukty[[#This Row],[Koeficient]]</f>
        <v>2148795</v>
      </c>
      <c r="G13024" s="2" t="s">
        <v>15</v>
      </c>
    </row>
    <row r="13025" spans="1:7" x14ac:dyDescent="0.25">
      <c r="A13025" s="2" t="s">
        <v>13040</v>
      </c>
      <c r="B13025" t="s">
        <v>5</v>
      </c>
      <c r="C13025" s="1">
        <v>42533</v>
      </c>
      <c r="D13025" s="2">
        <v>1302400</v>
      </c>
      <c r="E13025" s="2">
        <v>1.8</v>
      </c>
      <c r="F13025" s="2">
        <f>tblProdukty[[#This Row],[Cena]]*tblProdukty[[#This Row],[Koeficient]]</f>
        <v>2344320</v>
      </c>
      <c r="G13025" s="2" t="s">
        <v>16</v>
      </c>
    </row>
    <row r="13026" spans="1:7" x14ac:dyDescent="0.25">
      <c r="A13026" s="2" t="s">
        <v>13041</v>
      </c>
      <c r="B13026" t="s">
        <v>5</v>
      </c>
      <c r="C13026" s="1">
        <v>42768</v>
      </c>
      <c r="D13026" s="2">
        <v>1302500</v>
      </c>
      <c r="E13026" s="2">
        <v>1.26</v>
      </c>
      <c r="F13026" s="2">
        <f>tblProdukty[[#This Row],[Cena]]*tblProdukty[[#This Row],[Koeficient]]</f>
        <v>1641150</v>
      </c>
      <c r="G13026" s="2" t="s">
        <v>9</v>
      </c>
    </row>
    <row r="13027" spans="1:7" x14ac:dyDescent="0.25">
      <c r="A13027" s="2" t="s">
        <v>13042</v>
      </c>
      <c r="B13027" t="s">
        <v>5</v>
      </c>
      <c r="C13027" s="1">
        <v>42635</v>
      </c>
      <c r="D13027" s="2">
        <v>1302600</v>
      </c>
      <c r="E13027" s="2">
        <v>1.39</v>
      </c>
      <c r="F13027" s="2">
        <f>tblProdukty[[#This Row],[Cena]]*tblProdukty[[#This Row],[Koeficient]]</f>
        <v>1810613.9999999998</v>
      </c>
      <c r="G13027" s="2" t="s">
        <v>11</v>
      </c>
    </row>
    <row r="13028" spans="1:7" x14ac:dyDescent="0.25">
      <c r="A13028" s="2" t="s">
        <v>13043</v>
      </c>
      <c r="B13028" t="s">
        <v>5</v>
      </c>
      <c r="C13028" s="1">
        <v>42550</v>
      </c>
      <c r="D13028" s="2">
        <v>1302700</v>
      </c>
      <c r="E13028" s="2">
        <v>1.93</v>
      </c>
      <c r="F13028" s="2">
        <f>tblProdukty[[#This Row],[Cena]]*tblProdukty[[#This Row],[Koeficient]]</f>
        <v>2514211</v>
      </c>
      <c r="G13028" s="2" t="s">
        <v>10</v>
      </c>
    </row>
    <row r="13029" spans="1:7" x14ac:dyDescent="0.25">
      <c r="A13029" s="2" t="s">
        <v>13044</v>
      </c>
      <c r="B13029" t="s">
        <v>5</v>
      </c>
      <c r="C13029" s="1">
        <v>42893</v>
      </c>
      <c r="D13029" s="2">
        <v>1302800</v>
      </c>
      <c r="E13029" s="2">
        <v>1.06</v>
      </c>
      <c r="F13029" s="2">
        <f>tblProdukty[[#This Row],[Cena]]*tblProdukty[[#This Row],[Koeficient]]</f>
        <v>1380968</v>
      </c>
      <c r="G13029" s="2" t="s">
        <v>12</v>
      </c>
    </row>
    <row r="13030" spans="1:7" x14ac:dyDescent="0.25">
      <c r="A13030" s="2" t="s">
        <v>13045</v>
      </c>
      <c r="B13030" t="s">
        <v>5</v>
      </c>
      <c r="C13030" s="1">
        <v>42612</v>
      </c>
      <c r="D13030" s="2">
        <v>1302900</v>
      </c>
      <c r="E13030" s="2">
        <v>1.58</v>
      </c>
      <c r="F13030" s="2">
        <f>tblProdukty[[#This Row],[Cena]]*tblProdukty[[#This Row],[Koeficient]]</f>
        <v>2058582</v>
      </c>
      <c r="G13030" s="2" t="s">
        <v>13</v>
      </c>
    </row>
    <row r="13031" spans="1:7" x14ac:dyDescent="0.25">
      <c r="A13031" s="2" t="s">
        <v>13046</v>
      </c>
      <c r="B13031" t="s">
        <v>5</v>
      </c>
      <c r="C13031" s="1">
        <v>42694</v>
      </c>
      <c r="D13031" s="2">
        <v>1303000</v>
      </c>
      <c r="E13031" s="2">
        <v>1.52</v>
      </c>
      <c r="F13031" s="2">
        <f>tblProdukty[[#This Row],[Cena]]*tblProdukty[[#This Row],[Koeficient]]</f>
        <v>1980560</v>
      </c>
      <c r="G13031" s="2" t="s">
        <v>14</v>
      </c>
    </row>
    <row r="13032" spans="1:7" x14ac:dyDescent="0.25">
      <c r="A13032" s="2" t="s">
        <v>13047</v>
      </c>
      <c r="B13032" t="s">
        <v>5</v>
      </c>
      <c r="C13032" s="1">
        <v>42371</v>
      </c>
      <c r="D13032" s="2">
        <v>1303100</v>
      </c>
      <c r="E13032" s="2">
        <v>1.42</v>
      </c>
      <c r="F13032" s="2">
        <f>tblProdukty[[#This Row],[Cena]]*tblProdukty[[#This Row],[Koeficient]]</f>
        <v>1850402</v>
      </c>
      <c r="G13032" s="2" t="s">
        <v>15</v>
      </c>
    </row>
    <row r="13033" spans="1:7" x14ac:dyDescent="0.25">
      <c r="A13033" s="2" t="s">
        <v>13048</v>
      </c>
      <c r="B13033" t="s">
        <v>5</v>
      </c>
      <c r="C13033" s="1">
        <v>42779</v>
      </c>
      <c r="D13033" s="2">
        <v>1303200</v>
      </c>
      <c r="E13033" s="2">
        <v>1.57</v>
      </c>
      <c r="F13033" s="2">
        <f>tblProdukty[[#This Row],[Cena]]*tblProdukty[[#This Row],[Koeficient]]</f>
        <v>2046024</v>
      </c>
      <c r="G13033" s="2" t="s">
        <v>16</v>
      </c>
    </row>
    <row r="13034" spans="1:7" x14ac:dyDescent="0.25">
      <c r="A13034" s="2" t="s">
        <v>13049</v>
      </c>
      <c r="B13034" t="s">
        <v>5</v>
      </c>
      <c r="C13034" s="1">
        <v>42268</v>
      </c>
      <c r="D13034" s="2">
        <v>1303300</v>
      </c>
      <c r="E13034" s="2">
        <v>1.93</v>
      </c>
      <c r="F13034" s="2">
        <f>tblProdukty[[#This Row],[Cena]]*tblProdukty[[#This Row],[Koeficient]]</f>
        <v>2515369</v>
      </c>
      <c r="G13034" s="2" t="s">
        <v>9</v>
      </c>
    </row>
    <row r="13035" spans="1:7" x14ac:dyDescent="0.25">
      <c r="A13035" s="2" t="s">
        <v>13050</v>
      </c>
      <c r="B13035" t="s">
        <v>5</v>
      </c>
      <c r="C13035" s="1">
        <v>42050</v>
      </c>
      <c r="D13035" s="2">
        <v>1303400</v>
      </c>
      <c r="E13035" s="2">
        <v>1.89</v>
      </c>
      <c r="F13035" s="2">
        <f>tblProdukty[[#This Row],[Cena]]*tblProdukty[[#This Row],[Koeficient]]</f>
        <v>2463426</v>
      </c>
      <c r="G13035" s="2" t="s">
        <v>11</v>
      </c>
    </row>
    <row r="13036" spans="1:7" x14ac:dyDescent="0.25">
      <c r="A13036" s="2" t="s">
        <v>13051</v>
      </c>
      <c r="B13036" t="s">
        <v>5</v>
      </c>
      <c r="C13036" s="1">
        <v>42511</v>
      </c>
      <c r="D13036" s="2">
        <v>1303500</v>
      </c>
      <c r="E13036" s="2">
        <v>1.19</v>
      </c>
      <c r="F13036" s="2">
        <f>tblProdukty[[#This Row],[Cena]]*tblProdukty[[#This Row],[Koeficient]]</f>
        <v>1551165</v>
      </c>
      <c r="G13036" s="2" t="s">
        <v>10</v>
      </c>
    </row>
    <row r="13037" spans="1:7" x14ac:dyDescent="0.25">
      <c r="A13037" s="2" t="s">
        <v>13052</v>
      </c>
      <c r="B13037" t="s">
        <v>5</v>
      </c>
      <c r="C13037" s="1">
        <v>42734</v>
      </c>
      <c r="D13037" s="2">
        <v>1303600</v>
      </c>
      <c r="E13037" s="2">
        <v>1.7</v>
      </c>
      <c r="F13037" s="2">
        <f>tblProdukty[[#This Row],[Cena]]*tblProdukty[[#This Row],[Koeficient]]</f>
        <v>2216120</v>
      </c>
      <c r="G13037" s="2" t="s">
        <v>12</v>
      </c>
    </row>
    <row r="13038" spans="1:7" x14ac:dyDescent="0.25">
      <c r="A13038" s="2" t="s">
        <v>13053</v>
      </c>
      <c r="B13038" t="s">
        <v>5</v>
      </c>
      <c r="C13038" s="1">
        <v>42961</v>
      </c>
      <c r="D13038" s="2">
        <v>1303700</v>
      </c>
      <c r="E13038" s="2">
        <v>1.26</v>
      </c>
      <c r="F13038" s="2">
        <f>tblProdukty[[#This Row],[Cena]]*tblProdukty[[#This Row],[Koeficient]]</f>
        <v>1642662</v>
      </c>
      <c r="G13038" s="2" t="s">
        <v>13</v>
      </c>
    </row>
    <row r="13039" spans="1:7" x14ac:dyDescent="0.25">
      <c r="A13039" s="2" t="s">
        <v>13054</v>
      </c>
      <c r="B13039" t="s">
        <v>5</v>
      </c>
      <c r="C13039" s="1">
        <v>42925</v>
      </c>
      <c r="D13039" s="2">
        <v>1303800</v>
      </c>
      <c r="E13039" s="2">
        <v>1.74</v>
      </c>
      <c r="F13039" s="2">
        <f>tblProdukty[[#This Row],[Cena]]*tblProdukty[[#This Row],[Koeficient]]</f>
        <v>2268612</v>
      </c>
      <c r="G13039" s="2" t="s">
        <v>14</v>
      </c>
    </row>
    <row r="13040" spans="1:7" x14ac:dyDescent="0.25">
      <c r="A13040" s="2" t="s">
        <v>13055</v>
      </c>
      <c r="B13040" t="s">
        <v>5</v>
      </c>
      <c r="C13040" s="1">
        <v>42546</v>
      </c>
      <c r="D13040" s="2">
        <v>1303900</v>
      </c>
      <c r="E13040" s="2">
        <v>1.95</v>
      </c>
      <c r="F13040" s="2">
        <f>tblProdukty[[#This Row],[Cena]]*tblProdukty[[#This Row],[Koeficient]]</f>
        <v>2542605</v>
      </c>
      <c r="G13040" s="2" t="s">
        <v>15</v>
      </c>
    </row>
    <row r="13041" spans="1:7" x14ac:dyDescent="0.25">
      <c r="A13041" s="2" t="s">
        <v>13056</v>
      </c>
      <c r="B13041" t="s">
        <v>5</v>
      </c>
      <c r="C13041" s="1">
        <v>42350</v>
      </c>
      <c r="D13041" s="2">
        <v>1304000</v>
      </c>
      <c r="E13041" s="2">
        <v>1.65</v>
      </c>
      <c r="F13041" s="2">
        <f>tblProdukty[[#This Row],[Cena]]*tblProdukty[[#This Row],[Koeficient]]</f>
        <v>2151600</v>
      </c>
      <c r="G13041" s="2" t="s">
        <v>16</v>
      </c>
    </row>
    <row r="13042" spans="1:7" x14ac:dyDescent="0.25">
      <c r="A13042" s="2" t="s">
        <v>13057</v>
      </c>
      <c r="B13042" t="s">
        <v>5</v>
      </c>
      <c r="C13042" s="1">
        <v>43011</v>
      </c>
      <c r="D13042" s="2">
        <v>1304100</v>
      </c>
      <c r="E13042" s="2">
        <v>1.84</v>
      </c>
      <c r="F13042" s="2">
        <f>tblProdukty[[#This Row],[Cena]]*tblProdukty[[#This Row],[Koeficient]]</f>
        <v>2399544</v>
      </c>
      <c r="G13042" s="2" t="s">
        <v>9</v>
      </c>
    </row>
    <row r="13043" spans="1:7" x14ac:dyDescent="0.25">
      <c r="A13043" s="2" t="s">
        <v>13058</v>
      </c>
      <c r="B13043" t="s">
        <v>5</v>
      </c>
      <c r="C13043" s="1">
        <v>42635</v>
      </c>
      <c r="D13043" s="2">
        <v>1304200</v>
      </c>
      <c r="E13043" s="2">
        <v>1.53</v>
      </c>
      <c r="F13043" s="2">
        <f>tblProdukty[[#This Row],[Cena]]*tblProdukty[[#This Row],[Koeficient]]</f>
        <v>1995426</v>
      </c>
      <c r="G13043" s="2" t="s">
        <v>11</v>
      </c>
    </row>
    <row r="13044" spans="1:7" x14ac:dyDescent="0.25">
      <c r="A13044" s="2" t="s">
        <v>13059</v>
      </c>
      <c r="B13044" t="s">
        <v>5</v>
      </c>
      <c r="C13044" s="1">
        <v>42643</v>
      </c>
      <c r="D13044" s="2">
        <v>1304300</v>
      </c>
      <c r="E13044" s="2">
        <v>1.87</v>
      </c>
      <c r="F13044" s="2">
        <f>tblProdukty[[#This Row],[Cena]]*tblProdukty[[#This Row],[Koeficient]]</f>
        <v>2439041</v>
      </c>
      <c r="G13044" s="2" t="s">
        <v>10</v>
      </c>
    </row>
    <row r="13045" spans="1:7" x14ac:dyDescent="0.25">
      <c r="A13045" s="2" t="s">
        <v>13060</v>
      </c>
      <c r="B13045" t="s">
        <v>5</v>
      </c>
      <c r="C13045" s="1">
        <v>42041</v>
      </c>
      <c r="D13045" s="2">
        <v>1304400</v>
      </c>
      <c r="E13045" s="2">
        <v>1.57</v>
      </c>
      <c r="F13045" s="2">
        <f>tblProdukty[[#This Row],[Cena]]*tblProdukty[[#This Row],[Koeficient]]</f>
        <v>2047908</v>
      </c>
      <c r="G13045" s="2" t="s">
        <v>12</v>
      </c>
    </row>
    <row r="13046" spans="1:7" x14ac:dyDescent="0.25">
      <c r="A13046" s="2" t="s">
        <v>13061</v>
      </c>
      <c r="B13046" t="s">
        <v>5</v>
      </c>
      <c r="C13046" s="1">
        <v>43078</v>
      </c>
      <c r="D13046" s="2">
        <v>1304500</v>
      </c>
      <c r="E13046" s="2">
        <v>1.78</v>
      </c>
      <c r="F13046" s="2">
        <f>tblProdukty[[#This Row],[Cena]]*tblProdukty[[#This Row],[Koeficient]]</f>
        <v>2322010</v>
      </c>
      <c r="G13046" s="2" t="s">
        <v>13</v>
      </c>
    </row>
    <row r="13047" spans="1:7" x14ac:dyDescent="0.25">
      <c r="A13047" s="2" t="s">
        <v>13062</v>
      </c>
      <c r="B13047" t="s">
        <v>5</v>
      </c>
      <c r="C13047" s="1">
        <v>42821</v>
      </c>
      <c r="D13047" s="2">
        <v>1304600</v>
      </c>
      <c r="E13047" s="2">
        <v>1.33</v>
      </c>
      <c r="F13047" s="2">
        <f>tblProdukty[[#This Row],[Cena]]*tblProdukty[[#This Row],[Koeficient]]</f>
        <v>1735118</v>
      </c>
      <c r="G13047" s="2" t="s">
        <v>14</v>
      </c>
    </row>
    <row r="13048" spans="1:7" x14ac:dyDescent="0.25">
      <c r="A13048" s="2" t="s">
        <v>13063</v>
      </c>
      <c r="B13048" t="s">
        <v>5</v>
      </c>
      <c r="C13048" s="1">
        <v>42537</v>
      </c>
      <c r="D13048" s="2">
        <v>1304700</v>
      </c>
      <c r="E13048" s="2">
        <v>1.89</v>
      </c>
      <c r="F13048" s="2">
        <f>tblProdukty[[#This Row],[Cena]]*tblProdukty[[#This Row],[Koeficient]]</f>
        <v>2465883</v>
      </c>
      <c r="G13048" s="2" t="s">
        <v>15</v>
      </c>
    </row>
    <row r="13049" spans="1:7" x14ac:dyDescent="0.25">
      <c r="A13049" s="2" t="s">
        <v>13064</v>
      </c>
      <c r="B13049" t="s">
        <v>5</v>
      </c>
      <c r="C13049" s="1">
        <v>42210</v>
      </c>
      <c r="D13049" s="2">
        <v>1304800</v>
      </c>
      <c r="E13049" s="2">
        <v>1.2</v>
      </c>
      <c r="F13049" s="2">
        <f>tblProdukty[[#This Row],[Cena]]*tblProdukty[[#This Row],[Koeficient]]</f>
        <v>1565760</v>
      </c>
      <c r="G13049" s="2" t="s">
        <v>16</v>
      </c>
    </row>
    <row r="13050" spans="1:7" x14ac:dyDescent="0.25">
      <c r="A13050" s="2" t="s">
        <v>13065</v>
      </c>
      <c r="B13050" t="s">
        <v>5</v>
      </c>
      <c r="C13050" s="1">
        <v>43080</v>
      </c>
      <c r="D13050" s="2">
        <v>1304900</v>
      </c>
      <c r="E13050" s="2">
        <v>1.24</v>
      </c>
      <c r="F13050" s="2">
        <f>tblProdukty[[#This Row],[Cena]]*tblProdukty[[#This Row],[Koeficient]]</f>
        <v>1618076</v>
      </c>
      <c r="G13050" s="2" t="s">
        <v>9</v>
      </c>
    </row>
    <row r="13051" spans="1:7" x14ac:dyDescent="0.25">
      <c r="A13051" s="2" t="s">
        <v>13066</v>
      </c>
      <c r="B13051" t="s">
        <v>5</v>
      </c>
      <c r="C13051" s="1">
        <v>42972</v>
      </c>
      <c r="D13051" s="2">
        <v>1305000</v>
      </c>
      <c r="E13051" s="2">
        <v>1.52</v>
      </c>
      <c r="F13051" s="2">
        <f>tblProdukty[[#This Row],[Cena]]*tblProdukty[[#This Row],[Koeficient]]</f>
        <v>1983600</v>
      </c>
      <c r="G13051" s="2" t="s">
        <v>11</v>
      </c>
    </row>
    <row r="13052" spans="1:7" x14ac:dyDescent="0.25">
      <c r="A13052" s="2" t="s">
        <v>13067</v>
      </c>
      <c r="B13052" t="s">
        <v>5</v>
      </c>
      <c r="C13052" s="1">
        <v>42766</v>
      </c>
      <c r="D13052" s="2">
        <v>1305100</v>
      </c>
      <c r="E13052" s="2">
        <v>1.28</v>
      </c>
      <c r="F13052" s="2">
        <f>tblProdukty[[#This Row],[Cena]]*tblProdukty[[#This Row],[Koeficient]]</f>
        <v>1670528</v>
      </c>
      <c r="G13052" s="2" t="s">
        <v>10</v>
      </c>
    </row>
    <row r="13053" spans="1:7" x14ac:dyDescent="0.25">
      <c r="A13053" s="2" t="s">
        <v>13068</v>
      </c>
      <c r="B13053" t="s">
        <v>5</v>
      </c>
      <c r="C13053" s="1">
        <v>43036</v>
      </c>
      <c r="D13053" s="2">
        <v>1305200</v>
      </c>
      <c r="E13053" s="2">
        <v>1.83</v>
      </c>
      <c r="F13053" s="2">
        <f>tblProdukty[[#This Row],[Cena]]*tblProdukty[[#This Row],[Koeficient]]</f>
        <v>2388516</v>
      </c>
      <c r="G13053" s="2" t="s">
        <v>12</v>
      </c>
    </row>
    <row r="13054" spans="1:7" x14ac:dyDescent="0.25">
      <c r="A13054" s="2" t="s">
        <v>13069</v>
      </c>
      <c r="B13054" t="s">
        <v>5</v>
      </c>
      <c r="C13054" s="1">
        <v>42845</v>
      </c>
      <c r="D13054" s="2">
        <v>1305300</v>
      </c>
      <c r="E13054" s="2">
        <v>1.95</v>
      </c>
      <c r="F13054" s="2">
        <f>tblProdukty[[#This Row],[Cena]]*tblProdukty[[#This Row],[Koeficient]]</f>
        <v>2545335</v>
      </c>
      <c r="G13054" s="2" t="s">
        <v>13</v>
      </c>
    </row>
    <row r="13055" spans="1:7" x14ac:dyDescent="0.25">
      <c r="A13055" s="2" t="s">
        <v>13070</v>
      </c>
      <c r="B13055" t="s">
        <v>5</v>
      </c>
      <c r="C13055" s="1">
        <v>42296</v>
      </c>
      <c r="D13055" s="2">
        <v>1305400</v>
      </c>
      <c r="E13055" s="2">
        <v>1.96</v>
      </c>
      <c r="F13055" s="2">
        <f>tblProdukty[[#This Row],[Cena]]*tblProdukty[[#This Row],[Koeficient]]</f>
        <v>2558584</v>
      </c>
      <c r="G13055" s="2" t="s">
        <v>14</v>
      </c>
    </row>
    <row r="13056" spans="1:7" x14ac:dyDescent="0.25">
      <c r="A13056" s="2" t="s">
        <v>13071</v>
      </c>
      <c r="B13056" t="s">
        <v>5</v>
      </c>
      <c r="C13056" s="1">
        <v>42117</v>
      </c>
      <c r="D13056" s="2">
        <v>1305500</v>
      </c>
      <c r="E13056" s="2">
        <v>1.1599999999999999</v>
      </c>
      <c r="F13056" s="2">
        <f>tblProdukty[[#This Row],[Cena]]*tblProdukty[[#This Row],[Koeficient]]</f>
        <v>1514380</v>
      </c>
      <c r="G13056" s="2" t="s">
        <v>15</v>
      </c>
    </row>
    <row r="13057" spans="1:7" x14ac:dyDescent="0.25">
      <c r="A13057" s="2" t="s">
        <v>13072</v>
      </c>
      <c r="B13057" t="s">
        <v>5</v>
      </c>
      <c r="C13057" s="1">
        <v>42740</v>
      </c>
      <c r="D13057" s="2">
        <v>1305600</v>
      </c>
      <c r="E13057" s="2">
        <v>1.27</v>
      </c>
      <c r="F13057" s="2">
        <f>tblProdukty[[#This Row],[Cena]]*tblProdukty[[#This Row],[Koeficient]]</f>
        <v>1658112</v>
      </c>
      <c r="G13057" s="2" t="s">
        <v>16</v>
      </c>
    </row>
    <row r="13058" spans="1:7" x14ac:dyDescent="0.25">
      <c r="A13058" s="2" t="s">
        <v>13073</v>
      </c>
      <c r="B13058" t="s">
        <v>5</v>
      </c>
      <c r="C13058" s="1">
        <v>43072</v>
      </c>
      <c r="D13058" s="2">
        <v>1305700</v>
      </c>
      <c r="E13058" s="2">
        <v>1.93</v>
      </c>
      <c r="F13058" s="2">
        <f>tblProdukty[[#This Row],[Cena]]*tblProdukty[[#This Row],[Koeficient]]</f>
        <v>2520001</v>
      </c>
      <c r="G13058" s="2" t="s">
        <v>9</v>
      </c>
    </row>
    <row r="13059" spans="1:7" x14ac:dyDescent="0.25">
      <c r="A13059" s="2" t="s">
        <v>13074</v>
      </c>
      <c r="B13059" t="s">
        <v>5</v>
      </c>
      <c r="C13059" s="1">
        <v>42135</v>
      </c>
      <c r="D13059" s="2">
        <v>1305800</v>
      </c>
      <c r="E13059" s="2">
        <v>1.29</v>
      </c>
      <c r="F13059" s="2">
        <f>tblProdukty[[#This Row],[Cena]]*tblProdukty[[#This Row],[Koeficient]]</f>
        <v>1684482</v>
      </c>
      <c r="G13059" s="2" t="s">
        <v>11</v>
      </c>
    </row>
    <row r="13060" spans="1:7" x14ac:dyDescent="0.25">
      <c r="A13060" s="2" t="s">
        <v>13075</v>
      </c>
      <c r="B13060" t="s">
        <v>5</v>
      </c>
      <c r="C13060" s="1">
        <v>42969</v>
      </c>
      <c r="D13060" s="2">
        <v>1305900</v>
      </c>
      <c r="E13060" s="2">
        <v>1.63</v>
      </c>
      <c r="F13060" s="2">
        <f>tblProdukty[[#This Row],[Cena]]*tblProdukty[[#This Row],[Koeficient]]</f>
        <v>2128617</v>
      </c>
      <c r="G13060" s="2" t="s">
        <v>10</v>
      </c>
    </row>
    <row r="13061" spans="1:7" x14ac:dyDescent="0.25">
      <c r="A13061" s="2" t="s">
        <v>13076</v>
      </c>
      <c r="B13061" t="s">
        <v>5</v>
      </c>
      <c r="C13061" s="1">
        <v>42330</v>
      </c>
      <c r="D13061" s="2">
        <v>1306000</v>
      </c>
      <c r="E13061" s="2">
        <v>1.53</v>
      </c>
      <c r="F13061" s="2">
        <f>tblProdukty[[#This Row],[Cena]]*tblProdukty[[#This Row],[Koeficient]]</f>
        <v>1998180</v>
      </c>
      <c r="G13061" s="2" t="s">
        <v>12</v>
      </c>
    </row>
    <row r="13062" spans="1:7" x14ac:dyDescent="0.25">
      <c r="A13062" s="2" t="s">
        <v>13077</v>
      </c>
      <c r="B13062" t="s">
        <v>5</v>
      </c>
      <c r="C13062" s="1">
        <v>42827</v>
      </c>
      <c r="D13062" s="2">
        <v>1306100</v>
      </c>
      <c r="E13062" s="2">
        <v>1.91</v>
      </c>
      <c r="F13062" s="2">
        <f>tblProdukty[[#This Row],[Cena]]*tblProdukty[[#This Row],[Koeficient]]</f>
        <v>2494651</v>
      </c>
      <c r="G13062" s="2" t="s">
        <v>13</v>
      </c>
    </row>
    <row r="13063" spans="1:7" x14ac:dyDescent="0.25">
      <c r="A13063" s="2" t="s">
        <v>13078</v>
      </c>
      <c r="B13063" t="s">
        <v>5</v>
      </c>
      <c r="C13063" s="1">
        <v>42691</v>
      </c>
      <c r="D13063" s="2">
        <v>1306200</v>
      </c>
      <c r="E13063" s="2">
        <v>1.68</v>
      </c>
      <c r="F13063" s="2">
        <f>tblProdukty[[#This Row],[Cena]]*tblProdukty[[#This Row],[Koeficient]]</f>
        <v>2194416</v>
      </c>
      <c r="G13063" s="2" t="s">
        <v>14</v>
      </c>
    </row>
    <row r="13064" spans="1:7" x14ac:dyDescent="0.25">
      <c r="A13064" s="2" t="s">
        <v>13079</v>
      </c>
      <c r="B13064" t="s">
        <v>5</v>
      </c>
      <c r="C13064" s="1">
        <v>42897</v>
      </c>
      <c r="D13064" s="2">
        <v>1306300</v>
      </c>
      <c r="E13064" s="2">
        <v>1.0900000000000001</v>
      </c>
      <c r="F13064" s="2">
        <f>tblProdukty[[#This Row],[Cena]]*tblProdukty[[#This Row],[Koeficient]]</f>
        <v>1423867</v>
      </c>
      <c r="G13064" s="2" t="s">
        <v>15</v>
      </c>
    </row>
    <row r="13065" spans="1:7" x14ac:dyDescent="0.25">
      <c r="A13065" s="2" t="s">
        <v>13080</v>
      </c>
      <c r="B13065" t="s">
        <v>5</v>
      </c>
      <c r="C13065" s="1">
        <v>42380</v>
      </c>
      <c r="D13065" s="2">
        <v>1306400</v>
      </c>
      <c r="E13065" s="2">
        <v>1.84</v>
      </c>
      <c r="F13065" s="2">
        <f>tblProdukty[[#This Row],[Cena]]*tblProdukty[[#This Row],[Koeficient]]</f>
        <v>2403776</v>
      </c>
      <c r="G13065" s="2" t="s">
        <v>16</v>
      </c>
    </row>
    <row r="13066" spans="1:7" x14ac:dyDescent="0.25">
      <c r="A13066" s="2" t="s">
        <v>13081</v>
      </c>
      <c r="B13066" t="s">
        <v>5</v>
      </c>
      <c r="C13066" s="1">
        <v>42325</v>
      </c>
      <c r="D13066" s="2">
        <v>1306500</v>
      </c>
      <c r="E13066" s="2">
        <v>1.38</v>
      </c>
      <c r="F13066" s="2">
        <f>tblProdukty[[#This Row],[Cena]]*tblProdukty[[#This Row],[Koeficient]]</f>
        <v>1802969.9999999998</v>
      </c>
      <c r="G13066" s="2" t="s">
        <v>9</v>
      </c>
    </row>
    <row r="13067" spans="1:7" x14ac:dyDescent="0.25">
      <c r="A13067" s="2" t="s">
        <v>13082</v>
      </c>
      <c r="B13067" t="s">
        <v>5</v>
      </c>
      <c r="C13067" s="1">
        <v>42555</v>
      </c>
      <c r="D13067" s="2">
        <v>1306600</v>
      </c>
      <c r="E13067" s="2">
        <v>1.81</v>
      </c>
      <c r="F13067" s="2">
        <f>tblProdukty[[#This Row],[Cena]]*tblProdukty[[#This Row],[Koeficient]]</f>
        <v>2364946</v>
      </c>
      <c r="G13067" s="2" t="s">
        <v>11</v>
      </c>
    </row>
    <row r="13068" spans="1:7" x14ac:dyDescent="0.25">
      <c r="A13068" s="2" t="s">
        <v>13083</v>
      </c>
      <c r="B13068" t="s">
        <v>5</v>
      </c>
      <c r="C13068" s="1">
        <v>42210</v>
      </c>
      <c r="D13068" s="2">
        <v>1306700</v>
      </c>
      <c r="E13068" s="2">
        <v>1.51</v>
      </c>
      <c r="F13068" s="2">
        <f>tblProdukty[[#This Row],[Cena]]*tblProdukty[[#This Row],[Koeficient]]</f>
        <v>1973117</v>
      </c>
      <c r="G13068" s="2" t="s">
        <v>10</v>
      </c>
    </row>
    <row r="13069" spans="1:7" x14ac:dyDescent="0.25">
      <c r="A13069" s="2" t="s">
        <v>13084</v>
      </c>
      <c r="B13069" t="s">
        <v>5</v>
      </c>
      <c r="C13069" s="1">
        <v>42909</v>
      </c>
      <c r="D13069" s="2">
        <v>1306800</v>
      </c>
      <c r="E13069" s="2">
        <v>1.88</v>
      </c>
      <c r="F13069" s="2">
        <f>tblProdukty[[#This Row],[Cena]]*tblProdukty[[#This Row],[Koeficient]]</f>
        <v>2456784</v>
      </c>
      <c r="G13069" s="2" t="s">
        <v>12</v>
      </c>
    </row>
    <row r="13070" spans="1:7" x14ac:dyDescent="0.25">
      <c r="A13070" s="2" t="s">
        <v>13085</v>
      </c>
      <c r="B13070" t="s">
        <v>5</v>
      </c>
      <c r="C13070" s="1">
        <v>42329</v>
      </c>
      <c r="D13070" s="2">
        <v>1306900</v>
      </c>
      <c r="E13070" s="2">
        <v>1.62</v>
      </c>
      <c r="F13070" s="2">
        <f>tblProdukty[[#This Row],[Cena]]*tblProdukty[[#This Row],[Koeficient]]</f>
        <v>2117178</v>
      </c>
      <c r="G13070" s="2" t="s">
        <v>13</v>
      </c>
    </row>
    <row r="13071" spans="1:7" x14ac:dyDescent="0.25">
      <c r="A13071" s="2" t="s">
        <v>13086</v>
      </c>
      <c r="B13071" t="s">
        <v>5</v>
      </c>
      <c r="C13071" s="1">
        <v>42898</v>
      </c>
      <c r="D13071" s="2">
        <v>1307000</v>
      </c>
      <c r="E13071" s="2">
        <v>1.45</v>
      </c>
      <c r="F13071" s="2">
        <f>tblProdukty[[#This Row],[Cena]]*tblProdukty[[#This Row],[Koeficient]]</f>
        <v>1895150</v>
      </c>
      <c r="G13071" s="2" t="s">
        <v>14</v>
      </c>
    </row>
    <row r="13072" spans="1:7" x14ac:dyDescent="0.25">
      <c r="A13072" s="2" t="s">
        <v>13087</v>
      </c>
      <c r="B13072" t="s">
        <v>5</v>
      </c>
      <c r="C13072" s="1">
        <v>42277</v>
      </c>
      <c r="D13072" s="2">
        <v>1307100</v>
      </c>
      <c r="E13072" s="2">
        <v>1.44</v>
      </c>
      <c r="F13072" s="2">
        <f>tblProdukty[[#This Row],[Cena]]*tblProdukty[[#This Row],[Koeficient]]</f>
        <v>1882224</v>
      </c>
      <c r="G13072" s="2" t="s">
        <v>15</v>
      </c>
    </row>
    <row r="13073" spans="1:7" x14ac:dyDescent="0.25">
      <c r="A13073" s="2" t="s">
        <v>13088</v>
      </c>
      <c r="B13073" t="s">
        <v>5</v>
      </c>
      <c r="C13073" s="1">
        <v>42887</v>
      </c>
      <c r="D13073" s="2">
        <v>1307200</v>
      </c>
      <c r="E13073" s="2">
        <v>1.64</v>
      </c>
      <c r="F13073" s="2">
        <f>tblProdukty[[#This Row],[Cena]]*tblProdukty[[#This Row],[Koeficient]]</f>
        <v>2143808</v>
      </c>
      <c r="G13073" s="2" t="s">
        <v>16</v>
      </c>
    </row>
    <row r="13074" spans="1:7" x14ac:dyDescent="0.25">
      <c r="A13074" s="2" t="s">
        <v>13089</v>
      </c>
      <c r="B13074" t="s">
        <v>5</v>
      </c>
      <c r="C13074" s="1">
        <v>42924</v>
      </c>
      <c r="D13074" s="2">
        <v>1307300</v>
      </c>
      <c r="E13074" s="2">
        <v>1.31</v>
      </c>
      <c r="F13074" s="2">
        <f>tblProdukty[[#This Row],[Cena]]*tblProdukty[[#This Row],[Koeficient]]</f>
        <v>1712563</v>
      </c>
      <c r="G13074" s="2" t="s">
        <v>9</v>
      </c>
    </row>
    <row r="13075" spans="1:7" x14ac:dyDescent="0.25">
      <c r="A13075" s="2" t="s">
        <v>13090</v>
      </c>
      <c r="B13075" t="s">
        <v>5</v>
      </c>
      <c r="C13075" s="1">
        <v>42047</v>
      </c>
      <c r="D13075" s="2">
        <v>1307400</v>
      </c>
      <c r="E13075" s="2">
        <v>2</v>
      </c>
      <c r="F13075" s="2">
        <f>tblProdukty[[#This Row],[Cena]]*tblProdukty[[#This Row],[Koeficient]]</f>
        <v>2614800</v>
      </c>
      <c r="G13075" s="2" t="s">
        <v>11</v>
      </c>
    </row>
    <row r="13076" spans="1:7" x14ac:dyDescent="0.25">
      <c r="A13076" s="2" t="s">
        <v>13091</v>
      </c>
      <c r="B13076" t="s">
        <v>5</v>
      </c>
      <c r="C13076" s="1">
        <v>42742</v>
      </c>
      <c r="D13076" s="2">
        <v>1307500</v>
      </c>
      <c r="E13076" s="2">
        <v>1.44</v>
      </c>
      <c r="F13076" s="2">
        <f>tblProdukty[[#This Row],[Cena]]*tblProdukty[[#This Row],[Koeficient]]</f>
        <v>1882800</v>
      </c>
      <c r="G13076" s="2" t="s">
        <v>10</v>
      </c>
    </row>
    <row r="13077" spans="1:7" x14ac:dyDescent="0.25">
      <c r="A13077" s="2" t="s">
        <v>13092</v>
      </c>
      <c r="B13077" t="s">
        <v>5</v>
      </c>
      <c r="C13077" s="1">
        <v>42111</v>
      </c>
      <c r="D13077" s="2">
        <v>1307600</v>
      </c>
      <c r="E13077" s="2">
        <v>1.1599999999999999</v>
      </c>
      <c r="F13077" s="2">
        <f>tblProdukty[[#This Row],[Cena]]*tblProdukty[[#This Row],[Koeficient]]</f>
        <v>1516816</v>
      </c>
      <c r="G13077" s="2" t="s">
        <v>12</v>
      </c>
    </row>
    <row r="13078" spans="1:7" x14ac:dyDescent="0.25">
      <c r="A13078" s="2" t="s">
        <v>13093</v>
      </c>
      <c r="B13078" t="s">
        <v>5</v>
      </c>
      <c r="C13078" s="1">
        <v>43095</v>
      </c>
      <c r="D13078" s="2">
        <v>1307700</v>
      </c>
      <c r="E13078" s="2">
        <v>1.84</v>
      </c>
      <c r="F13078" s="2">
        <f>tblProdukty[[#This Row],[Cena]]*tblProdukty[[#This Row],[Koeficient]]</f>
        <v>2406168</v>
      </c>
      <c r="G13078" s="2" t="s">
        <v>13</v>
      </c>
    </row>
    <row r="13079" spans="1:7" x14ac:dyDescent="0.25">
      <c r="A13079" s="2" t="s">
        <v>13094</v>
      </c>
      <c r="B13079" t="s">
        <v>5</v>
      </c>
      <c r="C13079" s="1">
        <v>42652</v>
      </c>
      <c r="D13079" s="2">
        <v>1307800</v>
      </c>
      <c r="E13079" s="2">
        <v>1.3</v>
      </c>
      <c r="F13079" s="2">
        <f>tblProdukty[[#This Row],[Cena]]*tblProdukty[[#This Row],[Koeficient]]</f>
        <v>1700140</v>
      </c>
      <c r="G13079" s="2" t="s">
        <v>14</v>
      </c>
    </row>
    <row r="13080" spans="1:7" x14ac:dyDescent="0.25">
      <c r="A13080" s="2" t="s">
        <v>13095</v>
      </c>
      <c r="B13080" t="s">
        <v>5</v>
      </c>
      <c r="C13080" s="1">
        <v>42782</v>
      </c>
      <c r="D13080" s="2">
        <v>1307900</v>
      </c>
      <c r="E13080" s="2">
        <v>1.41</v>
      </c>
      <c r="F13080" s="2">
        <f>tblProdukty[[#This Row],[Cena]]*tblProdukty[[#This Row],[Koeficient]]</f>
        <v>1844139</v>
      </c>
      <c r="G13080" s="2" t="s">
        <v>15</v>
      </c>
    </row>
    <row r="13081" spans="1:7" x14ac:dyDescent="0.25">
      <c r="A13081" s="2" t="s">
        <v>13096</v>
      </c>
      <c r="B13081" t="s">
        <v>5</v>
      </c>
      <c r="C13081" s="1">
        <v>42249</v>
      </c>
      <c r="D13081" s="2">
        <v>1308000</v>
      </c>
      <c r="E13081" s="2">
        <v>1.76</v>
      </c>
      <c r="F13081" s="2">
        <f>tblProdukty[[#This Row],[Cena]]*tblProdukty[[#This Row],[Koeficient]]</f>
        <v>2302080</v>
      </c>
      <c r="G13081" s="2" t="s">
        <v>16</v>
      </c>
    </row>
    <row r="13082" spans="1:7" x14ac:dyDescent="0.25">
      <c r="A13082" s="2" t="s">
        <v>13097</v>
      </c>
      <c r="B13082" t="s">
        <v>5</v>
      </c>
      <c r="C13082" s="1">
        <v>42330</v>
      </c>
      <c r="D13082" s="2">
        <v>1308100</v>
      </c>
      <c r="E13082" s="2">
        <v>1.39</v>
      </c>
      <c r="F13082" s="2">
        <f>tblProdukty[[#This Row],[Cena]]*tblProdukty[[#This Row],[Koeficient]]</f>
        <v>1818258.9999999998</v>
      </c>
      <c r="G13082" s="2" t="s">
        <v>9</v>
      </c>
    </row>
    <row r="13083" spans="1:7" x14ac:dyDescent="0.25">
      <c r="A13083" s="2" t="s">
        <v>13098</v>
      </c>
      <c r="B13083" t="s">
        <v>5</v>
      </c>
      <c r="C13083" s="1">
        <v>42971</v>
      </c>
      <c r="D13083" s="2">
        <v>1308200</v>
      </c>
      <c r="E13083" s="2">
        <v>1.69</v>
      </c>
      <c r="F13083" s="2">
        <f>tblProdukty[[#This Row],[Cena]]*tblProdukty[[#This Row],[Koeficient]]</f>
        <v>2210858</v>
      </c>
      <c r="G13083" s="2" t="s">
        <v>11</v>
      </c>
    </row>
    <row r="13084" spans="1:7" x14ac:dyDescent="0.25">
      <c r="A13084" s="2" t="s">
        <v>13099</v>
      </c>
      <c r="B13084" t="s">
        <v>5</v>
      </c>
      <c r="C13084" s="1">
        <v>42365</v>
      </c>
      <c r="D13084" s="2">
        <v>1308300</v>
      </c>
      <c r="E13084" s="2">
        <v>1.19</v>
      </c>
      <c r="F13084" s="2">
        <f>tblProdukty[[#This Row],[Cena]]*tblProdukty[[#This Row],[Koeficient]]</f>
        <v>1556877</v>
      </c>
      <c r="G13084" s="2" t="s">
        <v>10</v>
      </c>
    </row>
    <row r="13085" spans="1:7" x14ac:dyDescent="0.25">
      <c r="A13085" s="2" t="s">
        <v>13100</v>
      </c>
      <c r="B13085" t="s">
        <v>5</v>
      </c>
      <c r="C13085" s="1">
        <v>42133</v>
      </c>
      <c r="D13085" s="2">
        <v>1308400</v>
      </c>
      <c r="E13085" s="2">
        <v>1.42</v>
      </c>
      <c r="F13085" s="2">
        <f>tblProdukty[[#This Row],[Cena]]*tblProdukty[[#This Row],[Koeficient]]</f>
        <v>1857928</v>
      </c>
      <c r="G13085" s="2" t="s">
        <v>12</v>
      </c>
    </row>
    <row r="13086" spans="1:7" x14ac:dyDescent="0.25">
      <c r="A13086" s="2" t="s">
        <v>13101</v>
      </c>
      <c r="B13086" t="s">
        <v>5</v>
      </c>
      <c r="C13086" s="1">
        <v>42516</v>
      </c>
      <c r="D13086" s="2">
        <v>1308500</v>
      </c>
      <c r="E13086" s="2">
        <v>1.97</v>
      </c>
      <c r="F13086" s="2">
        <f>tblProdukty[[#This Row],[Cena]]*tblProdukty[[#This Row],[Koeficient]]</f>
        <v>2577745</v>
      </c>
      <c r="G13086" s="2" t="s">
        <v>13</v>
      </c>
    </row>
    <row r="13087" spans="1:7" x14ac:dyDescent="0.25">
      <c r="A13087" s="2" t="s">
        <v>13102</v>
      </c>
      <c r="B13087" t="s">
        <v>5</v>
      </c>
      <c r="C13087" s="1">
        <v>42575</v>
      </c>
      <c r="D13087" s="2">
        <v>1308600</v>
      </c>
      <c r="E13087" s="2">
        <v>1.03</v>
      </c>
      <c r="F13087" s="2">
        <f>tblProdukty[[#This Row],[Cena]]*tblProdukty[[#This Row],[Koeficient]]</f>
        <v>1347858</v>
      </c>
      <c r="G13087" s="2" t="s">
        <v>14</v>
      </c>
    </row>
    <row r="13088" spans="1:7" x14ac:dyDescent="0.25">
      <c r="A13088" s="2" t="s">
        <v>13103</v>
      </c>
      <c r="B13088" t="s">
        <v>5</v>
      </c>
      <c r="C13088" s="1">
        <v>43082</v>
      </c>
      <c r="D13088" s="2">
        <v>1308700</v>
      </c>
      <c r="E13088" s="2">
        <v>1.47</v>
      </c>
      <c r="F13088" s="2">
        <f>tblProdukty[[#This Row],[Cena]]*tblProdukty[[#This Row],[Koeficient]]</f>
        <v>1923789</v>
      </c>
      <c r="G13088" s="2" t="s">
        <v>15</v>
      </c>
    </row>
    <row r="13089" spans="1:7" x14ac:dyDescent="0.25">
      <c r="A13089" s="2" t="s">
        <v>13104</v>
      </c>
      <c r="B13089" t="s">
        <v>5</v>
      </c>
      <c r="C13089" s="1">
        <v>43027</v>
      </c>
      <c r="D13089" s="2">
        <v>1308800</v>
      </c>
      <c r="E13089" s="2">
        <v>1.1000000000000001</v>
      </c>
      <c r="F13089" s="2">
        <f>tblProdukty[[#This Row],[Cena]]*tblProdukty[[#This Row],[Koeficient]]</f>
        <v>1439680</v>
      </c>
      <c r="G13089" s="2" t="s">
        <v>16</v>
      </c>
    </row>
    <row r="13090" spans="1:7" x14ac:dyDescent="0.25">
      <c r="A13090" s="2" t="s">
        <v>13105</v>
      </c>
      <c r="B13090" t="s">
        <v>5</v>
      </c>
      <c r="C13090" s="1">
        <v>42054</v>
      </c>
      <c r="D13090" s="2">
        <v>1308900</v>
      </c>
      <c r="E13090" s="2">
        <v>1.32</v>
      </c>
      <c r="F13090" s="2">
        <f>tblProdukty[[#This Row],[Cena]]*tblProdukty[[#This Row],[Koeficient]]</f>
        <v>1727748</v>
      </c>
      <c r="G13090" s="2" t="s">
        <v>9</v>
      </c>
    </row>
    <row r="13091" spans="1:7" x14ac:dyDescent="0.25">
      <c r="A13091" s="2" t="s">
        <v>13106</v>
      </c>
      <c r="B13091" t="s">
        <v>5</v>
      </c>
      <c r="C13091" s="1">
        <v>42672</v>
      </c>
      <c r="D13091" s="2">
        <v>1309000</v>
      </c>
      <c r="E13091" s="2">
        <v>1.94</v>
      </c>
      <c r="F13091" s="2">
        <f>tblProdukty[[#This Row],[Cena]]*tblProdukty[[#This Row],[Koeficient]]</f>
        <v>2539460</v>
      </c>
      <c r="G13091" s="2" t="s">
        <v>11</v>
      </c>
    </row>
    <row r="13092" spans="1:7" x14ac:dyDescent="0.25">
      <c r="A13092" s="2" t="s">
        <v>13107</v>
      </c>
      <c r="B13092" t="s">
        <v>5</v>
      </c>
      <c r="C13092" s="1">
        <v>42907</v>
      </c>
      <c r="D13092" s="2">
        <v>1309100</v>
      </c>
      <c r="E13092" s="2">
        <v>1.48</v>
      </c>
      <c r="F13092" s="2">
        <f>tblProdukty[[#This Row],[Cena]]*tblProdukty[[#This Row],[Koeficient]]</f>
        <v>1937468</v>
      </c>
      <c r="G13092" s="2" t="s">
        <v>10</v>
      </c>
    </row>
    <row r="13093" spans="1:7" x14ac:dyDescent="0.25">
      <c r="A13093" s="2" t="s">
        <v>13108</v>
      </c>
      <c r="B13093" t="s">
        <v>5</v>
      </c>
      <c r="C13093" s="1">
        <v>42400</v>
      </c>
      <c r="D13093" s="2">
        <v>1309200</v>
      </c>
      <c r="E13093" s="2">
        <v>1.76</v>
      </c>
      <c r="F13093" s="2">
        <f>tblProdukty[[#This Row],[Cena]]*tblProdukty[[#This Row],[Koeficient]]</f>
        <v>2304192</v>
      </c>
      <c r="G13093" s="2" t="s">
        <v>12</v>
      </c>
    </row>
    <row r="13094" spans="1:7" x14ac:dyDescent="0.25">
      <c r="A13094" s="2" t="s">
        <v>13109</v>
      </c>
      <c r="B13094" t="s">
        <v>5</v>
      </c>
      <c r="C13094" s="1">
        <v>42649</v>
      </c>
      <c r="D13094" s="2">
        <v>1309300</v>
      </c>
      <c r="E13094" s="2">
        <v>1.24</v>
      </c>
      <c r="F13094" s="2">
        <f>tblProdukty[[#This Row],[Cena]]*tblProdukty[[#This Row],[Koeficient]]</f>
        <v>1623532</v>
      </c>
      <c r="G13094" s="2" t="s">
        <v>13</v>
      </c>
    </row>
    <row r="13095" spans="1:7" x14ac:dyDescent="0.25">
      <c r="A13095" s="2" t="s">
        <v>13110</v>
      </c>
      <c r="B13095" t="s">
        <v>5</v>
      </c>
      <c r="C13095" s="1">
        <v>42095</v>
      </c>
      <c r="D13095" s="2">
        <v>1309400</v>
      </c>
      <c r="E13095" s="2">
        <v>1.28</v>
      </c>
      <c r="F13095" s="2">
        <f>tblProdukty[[#This Row],[Cena]]*tblProdukty[[#This Row],[Koeficient]]</f>
        <v>1676032</v>
      </c>
      <c r="G13095" s="2" t="s">
        <v>14</v>
      </c>
    </row>
    <row r="13096" spans="1:7" x14ac:dyDescent="0.25">
      <c r="A13096" s="2" t="s">
        <v>13111</v>
      </c>
      <c r="B13096" t="s">
        <v>5</v>
      </c>
      <c r="C13096" s="1">
        <v>42455</v>
      </c>
      <c r="D13096" s="2">
        <v>1309500</v>
      </c>
      <c r="E13096" s="2">
        <v>1.39</v>
      </c>
      <c r="F13096" s="2">
        <f>tblProdukty[[#This Row],[Cena]]*tblProdukty[[#This Row],[Koeficient]]</f>
        <v>1820204.9999999998</v>
      </c>
      <c r="G13096" s="2" t="s">
        <v>15</v>
      </c>
    </row>
    <row r="13097" spans="1:7" x14ac:dyDescent="0.25">
      <c r="A13097" s="2" t="s">
        <v>13112</v>
      </c>
      <c r="B13097" t="s">
        <v>5</v>
      </c>
      <c r="C13097" s="1">
        <v>42581</v>
      </c>
      <c r="D13097" s="2">
        <v>1309600</v>
      </c>
      <c r="E13097" s="2">
        <v>1.28</v>
      </c>
      <c r="F13097" s="2">
        <f>tblProdukty[[#This Row],[Cena]]*tblProdukty[[#This Row],[Koeficient]]</f>
        <v>1676288</v>
      </c>
      <c r="G13097" s="2" t="s">
        <v>16</v>
      </c>
    </row>
    <row r="13098" spans="1:7" x14ac:dyDescent="0.25">
      <c r="A13098" s="2" t="s">
        <v>13113</v>
      </c>
      <c r="B13098" t="s">
        <v>5</v>
      </c>
      <c r="C13098" s="1">
        <v>42912</v>
      </c>
      <c r="D13098" s="2">
        <v>1309700</v>
      </c>
      <c r="E13098" s="2">
        <v>1.68</v>
      </c>
      <c r="F13098" s="2">
        <f>tblProdukty[[#This Row],[Cena]]*tblProdukty[[#This Row],[Koeficient]]</f>
        <v>2200296</v>
      </c>
      <c r="G13098" s="2" t="s">
        <v>9</v>
      </c>
    </row>
    <row r="13099" spans="1:7" x14ac:dyDescent="0.25">
      <c r="A13099" s="2" t="s">
        <v>13114</v>
      </c>
      <c r="B13099" t="s">
        <v>5</v>
      </c>
      <c r="C13099" s="1">
        <v>42409</v>
      </c>
      <c r="D13099" s="2">
        <v>1309800</v>
      </c>
      <c r="E13099" s="2">
        <v>1.83</v>
      </c>
      <c r="F13099" s="2">
        <f>tblProdukty[[#This Row],[Cena]]*tblProdukty[[#This Row],[Koeficient]]</f>
        <v>2396934</v>
      </c>
      <c r="G13099" s="2" t="s">
        <v>11</v>
      </c>
    </row>
    <row r="13100" spans="1:7" x14ac:dyDescent="0.25">
      <c r="A13100" s="2" t="s">
        <v>13115</v>
      </c>
      <c r="B13100" t="s">
        <v>5</v>
      </c>
      <c r="C13100" s="1">
        <v>42280</v>
      </c>
      <c r="D13100" s="2">
        <v>1309900</v>
      </c>
      <c r="E13100" s="2">
        <v>1.61</v>
      </c>
      <c r="F13100" s="2">
        <f>tblProdukty[[#This Row],[Cena]]*tblProdukty[[#This Row],[Koeficient]]</f>
        <v>2108939</v>
      </c>
      <c r="G13100" s="2" t="s">
        <v>10</v>
      </c>
    </row>
    <row r="13101" spans="1:7" x14ac:dyDescent="0.25">
      <c r="A13101" s="2" t="s">
        <v>13116</v>
      </c>
      <c r="B13101" t="s">
        <v>5</v>
      </c>
      <c r="C13101" s="1">
        <v>42091</v>
      </c>
      <c r="D13101" s="2">
        <v>1310000</v>
      </c>
      <c r="E13101" s="2">
        <v>1.74</v>
      </c>
      <c r="F13101" s="2">
        <f>tblProdukty[[#This Row],[Cena]]*tblProdukty[[#This Row],[Koeficient]]</f>
        <v>2279400</v>
      </c>
      <c r="G13101" s="2" t="s">
        <v>12</v>
      </c>
    </row>
    <row r="13102" spans="1:7" x14ac:dyDescent="0.25">
      <c r="A13102" s="2" t="s">
        <v>13117</v>
      </c>
      <c r="B13102" t="s">
        <v>5</v>
      </c>
      <c r="C13102" s="1">
        <v>42850</v>
      </c>
      <c r="D13102" s="2">
        <v>1310100</v>
      </c>
      <c r="E13102" s="2">
        <v>1.37</v>
      </c>
      <c r="F13102" s="2">
        <f>tblProdukty[[#This Row],[Cena]]*tblProdukty[[#This Row],[Koeficient]]</f>
        <v>1794837.0000000002</v>
      </c>
      <c r="G13102" s="2" t="s">
        <v>13</v>
      </c>
    </row>
    <row r="13103" spans="1:7" x14ac:dyDescent="0.25">
      <c r="A13103" s="2" t="s">
        <v>13118</v>
      </c>
      <c r="B13103" t="s">
        <v>5</v>
      </c>
      <c r="C13103" s="1">
        <v>42147</v>
      </c>
      <c r="D13103" s="2">
        <v>1310200</v>
      </c>
      <c r="E13103" s="2">
        <v>1.05</v>
      </c>
      <c r="F13103" s="2">
        <f>tblProdukty[[#This Row],[Cena]]*tblProdukty[[#This Row],[Koeficient]]</f>
        <v>1375710</v>
      </c>
      <c r="G13103" s="2" t="s">
        <v>14</v>
      </c>
    </row>
    <row r="13104" spans="1:7" x14ac:dyDescent="0.25">
      <c r="A13104" s="2" t="s">
        <v>13119</v>
      </c>
      <c r="B13104" t="s">
        <v>5</v>
      </c>
      <c r="C13104" s="1">
        <v>42457</v>
      </c>
      <c r="D13104" s="2">
        <v>1310300</v>
      </c>
      <c r="E13104" s="2">
        <v>1.1599999999999999</v>
      </c>
      <c r="F13104" s="2">
        <f>tblProdukty[[#This Row],[Cena]]*tblProdukty[[#This Row],[Koeficient]]</f>
        <v>1519948</v>
      </c>
      <c r="G13104" s="2" t="s">
        <v>15</v>
      </c>
    </row>
    <row r="13105" spans="1:7" x14ac:dyDescent="0.25">
      <c r="A13105" s="2" t="s">
        <v>13120</v>
      </c>
      <c r="B13105" t="s">
        <v>5</v>
      </c>
      <c r="C13105" s="1">
        <v>42835</v>
      </c>
      <c r="D13105" s="2">
        <v>1310400</v>
      </c>
      <c r="E13105" s="2">
        <v>1.98</v>
      </c>
      <c r="F13105" s="2">
        <f>tblProdukty[[#This Row],[Cena]]*tblProdukty[[#This Row],[Koeficient]]</f>
        <v>2594592</v>
      </c>
      <c r="G13105" s="2" t="s">
        <v>16</v>
      </c>
    </row>
    <row r="13106" spans="1:7" x14ac:dyDescent="0.25">
      <c r="A13106" s="2" t="s">
        <v>13121</v>
      </c>
      <c r="B13106" t="s">
        <v>5</v>
      </c>
      <c r="C13106" s="1">
        <v>42009</v>
      </c>
      <c r="D13106" s="2">
        <v>1310500</v>
      </c>
      <c r="E13106" s="2">
        <v>1.92</v>
      </c>
      <c r="F13106" s="2">
        <f>tblProdukty[[#This Row],[Cena]]*tblProdukty[[#This Row],[Koeficient]]</f>
        <v>2516160</v>
      </c>
      <c r="G13106" s="2" t="s">
        <v>9</v>
      </c>
    </row>
    <row r="13107" spans="1:7" x14ac:dyDescent="0.25">
      <c r="A13107" s="2" t="s">
        <v>13122</v>
      </c>
      <c r="B13107" t="s">
        <v>5</v>
      </c>
      <c r="C13107" s="1">
        <v>42715</v>
      </c>
      <c r="D13107" s="2">
        <v>1310600</v>
      </c>
      <c r="E13107" s="2">
        <v>1.49</v>
      </c>
      <c r="F13107" s="2">
        <f>tblProdukty[[#This Row],[Cena]]*tblProdukty[[#This Row],[Koeficient]]</f>
        <v>1952794</v>
      </c>
      <c r="G13107" s="2" t="s">
        <v>11</v>
      </c>
    </row>
    <row r="13108" spans="1:7" x14ac:dyDescent="0.25">
      <c r="A13108" s="2" t="s">
        <v>13123</v>
      </c>
      <c r="B13108" t="s">
        <v>5</v>
      </c>
      <c r="C13108" s="1">
        <v>42260</v>
      </c>
      <c r="D13108" s="2">
        <v>1310700</v>
      </c>
      <c r="E13108" s="2">
        <v>1.84</v>
      </c>
      <c r="F13108" s="2">
        <f>tblProdukty[[#This Row],[Cena]]*tblProdukty[[#This Row],[Koeficient]]</f>
        <v>2411688</v>
      </c>
      <c r="G13108" s="2" t="s">
        <v>10</v>
      </c>
    </row>
    <row r="13109" spans="1:7" x14ac:dyDescent="0.25">
      <c r="A13109" s="2" t="s">
        <v>13124</v>
      </c>
      <c r="B13109" t="s">
        <v>5</v>
      </c>
      <c r="C13109" s="1">
        <v>43088</v>
      </c>
      <c r="D13109" s="2">
        <v>1310800</v>
      </c>
      <c r="E13109" s="2">
        <v>1.52</v>
      </c>
      <c r="F13109" s="2">
        <f>tblProdukty[[#This Row],[Cena]]*tblProdukty[[#This Row],[Koeficient]]</f>
        <v>1992416</v>
      </c>
      <c r="G13109" s="2" t="s">
        <v>12</v>
      </c>
    </row>
    <row r="13110" spans="1:7" x14ac:dyDescent="0.25">
      <c r="A13110" s="2" t="s">
        <v>13125</v>
      </c>
      <c r="B13110" t="s">
        <v>5</v>
      </c>
      <c r="C13110" s="1">
        <v>42275</v>
      </c>
      <c r="D13110" s="2">
        <v>1310900</v>
      </c>
      <c r="E13110" s="2">
        <v>1.64</v>
      </c>
      <c r="F13110" s="2">
        <f>tblProdukty[[#This Row],[Cena]]*tblProdukty[[#This Row],[Koeficient]]</f>
        <v>2149876</v>
      </c>
      <c r="G13110" s="2" t="s">
        <v>13</v>
      </c>
    </row>
    <row r="13111" spans="1:7" x14ac:dyDescent="0.25">
      <c r="A13111" s="2" t="s">
        <v>13126</v>
      </c>
      <c r="B13111" t="s">
        <v>5</v>
      </c>
      <c r="C13111" s="1">
        <v>42411</v>
      </c>
      <c r="D13111" s="2">
        <v>1311000</v>
      </c>
      <c r="E13111" s="2">
        <v>1.93</v>
      </c>
      <c r="F13111" s="2">
        <f>tblProdukty[[#This Row],[Cena]]*tblProdukty[[#This Row],[Koeficient]]</f>
        <v>2530230</v>
      </c>
      <c r="G13111" s="2" t="s">
        <v>14</v>
      </c>
    </row>
    <row r="13112" spans="1:7" x14ac:dyDescent="0.25">
      <c r="A13112" s="2" t="s">
        <v>13127</v>
      </c>
      <c r="B13112" t="s">
        <v>5</v>
      </c>
      <c r="C13112" s="1">
        <v>42330</v>
      </c>
      <c r="D13112" s="2">
        <v>1311100</v>
      </c>
      <c r="E13112" s="2">
        <v>1.04</v>
      </c>
      <c r="F13112" s="2">
        <f>tblProdukty[[#This Row],[Cena]]*tblProdukty[[#This Row],[Koeficient]]</f>
        <v>1363544</v>
      </c>
      <c r="G13112" s="2" t="s">
        <v>15</v>
      </c>
    </row>
    <row r="13113" spans="1:7" x14ac:dyDescent="0.25">
      <c r="A13113" s="2" t="s">
        <v>13128</v>
      </c>
      <c r="B13113" t="s">
        <v>5</v>
      </c>
      <c r="C13113" s="1">
        <v>42078</v>
      </c>
      <c r="D13113" s="2">
        <v>1311200</v>
      </c>
      <c r="E13113" s="2">
        <v>1.1399999999999999</v>
      </c>
      <c r="F13113" s="2">
        <f>tblProdukty[[#This Row],[Cena]]*tblProdukty[[#This Row],[Koeficient]]</f>
        <v>1494767.9999999998</v>
      </c>
      <c r="G13113" s="2" t="s">
        <v>16</v>
      </c>
    </row>
    <row r="13114" spans="1:7" x14ac:dyDescent="0.25">
      <c r="A13114" s="2" t="s">
        <v>13129</v>
      </c>
      <c r="B13114" t="s">
        <v>5</v>
      </c>
      <c r="C13114" s="1">
        <v>42032</v>
      </c>
      <c r="D13114" s="2">
        <v>1311300</v>
      </c>
      <c r="E13114" s="2">
        <v>1.08</v>
      </c>
      <c r="F13114" s="2">
        <f>tblProdukty[[#This Row],[Cena]]*tblProdukty[[#This Row],[Koeficient]]</f>
        <v>1416204</v>
      </c>
      <c r="G13114" s="2" t="s">
        <v>9</v>
      </c>
    </row>
    <row r="13115" spans="1:7" x14ac:dyDescent="0.25">
      <c r="A13115" s="2" t="s">
        <v>13130</v>
      </c>
      <c r="B13115" t="s">
        <v>5</v>
      </c>
      <c r="C13115" s="1">
        <v>42662</v>
      </c>
      <c r="D13115" s="2">
        <v>1311400</v>
      </c>
      <c r="E13115" s="2">
        <v>1.89</v>
      </c>
      <c r="F13115" s="2">
        <f>tblProdukty[[#This Row],[Cena]]*tblProdukty[[#This Row],[Koeficient]]</f>
        <v>2478546</v>
      </c>
      <c r="G13115" s="2" t="s">
        <v>11</v>
      </c>
    </row>
    <row r="13116" spans="1:7" x14ac:dyDescent="0.25">
      <c r="A13116" s="2" t="s">
        <v>13131</v>
      </c>
      <c r="B13116" t="s">
        <v>5</v>
      </c>
      <c r="C13116" s="1">
        <v>42589</v>
      </c>
      <c r="D13116" s="2">
        <v>1311500</v>
      </c>
      <c r="E13116" s="2">
        <v>1.79</v>
      </c>
      <c r="F13116" s="2">
        <f>tblProdukty[[#This Row],[Cena]]*tblProdukty[[#This Row],[Koeficient]]</f>
        <v>2347585</v>
      </c>
      <c r="G13116" s="2" t="s">
        <v>10</v>
      </c>
    </row>
    <row r="13117" spans="1:7" x14ac:dyDescent="0.25">
      <c r="A13117" s="2" t="s">
        <v>13132</v>
      </c>
      <c r="B13117" t="s">
        <v>5</v>
      </c>
      <c r="C13117" s="1">
        <v>42329</v>
      </c>
      <c r="D13117" s="2">
        <v>1311600</v>
      </c>
      <c r="E13117" s="2">
        <v>1.67</v>
      </c>
      <c r="F13117" s="2">
        <f>tblProdukty[[#This Row],[Cena]]*tblProdukty[[#This Row],[Koeficient]]</f>
        <v>2190372</v>
      </c>
      <c r="G13117" s="2" t="s">
        <v>12</v>
      </c>
    </row>
    <row r="13118" spans="1:7" x14ac:dyDescent="0.25">
      <c r="A13118" s="2" t="s">
        <v>13133</v>
      </c>
      <c r="B13118" t="s">
        <v>5</v>
      </c>
      <c r="C13118" s="1">
        <v>43086</v>
      </c>
      <c r="D13118" s="2">
        <v>1311700</v>
      </c>
      <c r="E13118" s="2">
        <v>1.42</v>
      </c>
      <c r="F13118" s="2">
        <f>tblProdukty[[#This Row],[Cena]]*tblProdukty[[#This Row],[Koeficient]]</f>
        <v>1862614</v>
      </c>
      <c r="G13118" s="2" t="s">
        <v>13</v>
      </c>
    </row>
    <row r="13119" spans="1:7" x14ac:dyDescent="0.25">
      <c r="A13119" s="2" t="s">
        <v>13134</v>
      </c>
      <c r="B13119" t="s">
        <v>5</v>
      </c>
      <c r="C13119" s="1">
        <v>42314</v>
      </c>
      <c r="D13119" s="2">
        <v>1311800</v>
      </c>
      <c r="E13119" s="2">
        <v>1.85</v>
      </c>
      <c r="F13119" s="2">
        <f>tblProdukty[[#This Row],[Cena]]*tblProdukty[[#This Row],[Koeficient]]</f>
        <v>2426830</v>
      </c>
      <c r="G13119" s="2" t="s">
        <v>14</v>
      </c>
    </row>
    <row r="13120" spans="1:7" x14ac:dyDescent="0.25">
      <c r="A13120" s="2" t="s">
        <v>13135</v>
      </c>
      <c r="B13120" t="s">
        <v>5</v>
      </c>
      <c r="C13120" s="1">
        <v>43071</v>
      </c>
      <c r="D13120" s="2">
        <v>1311900</v>
      </c>
      <c r="E13120" s="2">
        <v>1.98</v>
      </c>
      <c r="F13120" s="2">
        <f>tblProdukty[[#This Row],[Cena]]*tblProdukty[[#This Row],[Koeficient]]</f>
        <v>2597562</v>
      </c>
      <c r="G13120" s="2" t="s">
        <v>15</v>
      </c>
    </row>
    <row r="13121" spans="1:7" x14ac:dyDescent="0.25">
      <c r="A13121" s="2" t="s">
        <v>13136</v>
      </c>
      <c r="B13121" t="s">
        <v>5</v>
      </c>
      <c r="C13121" s="1">
        <v>42084</v>
      </c>
      <c r="D13121" s="2">
        <v>1312000</v>
      </c>
      <c r="E13121" s="2">
        <v>1.3</v>
      </c>
      <c r="F13121" s="2">
        <f>tblProdukty[[#This Row],[Cena]]*tblProdukty[[#This Row],[Koeficient]]</f>
        <v>1705600</v>
      </c>
      <c r="G13121" s="2" t="s">
        <v>16</v>
      </c>
    </row>
    <row r="13122" spans="1:7" x14ac:dyDescent="0.25">
      <c r="A13122" s="2" t="s">
        <v>13137</v>
      </c>
      <c r="B13122" t="s">
        <v>5</v>
      </c>
      <c r="C13122" s="1">
        <v>42439</v>
      </c>
      <c r="D13122" s="2">
        <v>1312100</v>
      </c>
      <c r="E13122" s="2">
        <v>1.92</v>
      </c>
      <c r="F13122" s="2">
        <f>tblProdukty[[#This Row],[Cena]]*tblProdukty[[#This Row],[Koeficient]]</f>
        <v>2519232</v>
      </c>
      <c r="G13122" s="2" t="s">
        <v>9</v>
      </c>
    </row>
    <row r="13123" spans="1:7" x14ac:dyDescent="0.25">
      <c r="A13123" s="2" t="s">
        <v>13138</v>
      </c>
      <c r="B13123" t="s">
        <v>5</v>
      </c>
      <c r="C13123" s="1">
        <v>43087</v>
      </c>
      <c r="D13123" s="2">
        <v>1312200</v>
      </c>
      <c r="E13123" s="2">
        <v>1.84</v>
      </c>
      <c r="F13123" s="2">
        <f>tblProdukty[[#This Row],[Cena]]*tblProdukty[[#This Row],[Koeficient]]</f>
        <v>2414448</v>
      </c>
      <c r="G13123" s="2" t="s">
        <v>11</v>
      </c>
    </row>
    <row r="13124" spans="1:7" x14ac:dyDescent="0.25">
      <c r="A13124" s="2" t="s">
        <v>13139</v>
      </c>
      <c r="B13124" t="s">
        <v>5</v>
      </c>
      <c r="C13124" s="1">
        <v>43091</v>
      </c>
      <c r="D13124" s="2">
        <v>1312300</v>
      </c>
      <c r="E13124" s="2">
        <v>1.23</v>
      </c>
      <c r="F13124" s="2">
        <f>tblProdukty[[#This Row],[Cena]]*tblProdukty[[#This Row],[Koeficient]]</f>
        <v>1614129</v>
      </c>
      <c r="G13124" s="2" t="s">
        <v>10</v>
      </c>
    </row>
    <row r="13125" spans="1:7" x14ac:dyDescent="0.25">
      <c r="A13125" s="2" t="s">
        <v>13140</v>
      </c>
      <c r="B13125" t="s">
        <v>5</v>
      </c>
      <c r="C13125" s="1">
        <v>42029</v>
      </c>
      <c r="D13125" s="2">
        <v>1312400</v>
      </c>
      <c r="E13125" s="2">
        <v>1.33</v>
      </c>
      <c r="F13125" s="2">
        <f>tblProdukty[[#This Row],[Cena]]*tblProdukty[[#This Row],[Koeficient]]</f>
        <v>1745492</v>
      </c>
      <c r="G13125" s="2" t="s">
        <v>12</v>
      </c>
    </row>
    <row r="13126" spans="1:7" x14ac:dyDescent="0.25">
      <c r="A13126" s="2" t="s">
        <v>13141</v>
      </c>
      <c r="B13126" t="s">
        <v>5</v>
      </c>
      <c r="C13126" s="1">
        <v>42423</v>
      </c>
      <c r="D13126" s="2">
        <v>1312500</v>
      </c>
      <c r="E13126" s="2">
        <v>1.04</v>
      </c>
      <c r="F13126" s="2">
        <f>tblProdukty[[#This Row],[Cena]]*tblProdukty[[#This Row],[Koeficient]]</f>
        <v>1365000</v>
      </c>
      <c r="G13126" s="2" t="s">
        <v>13</v>
      </c>
    </row>
    <row r="13127" spans="1:7" x14ac:dyDescent="0.25">
      <c r="A13127" s="2" t="s">
        <v>13142</v>
      </c>
      <c r="B13127" t="s">
        <v>5</v>
      </c>
      <c r="C13127" s="1">
        <v>42133</v>
      </c>
      <c r="D13127" s="2">
        <v>1312600</v>
      </c>
      <c r="E13127" s="2">
        <v>1.06</v>
      </c>
      <c r="F13127" s="2">
        <f>tblProdukty[[#This Row],[Cena]]*tblProdukty[[#This Row],[Koeficient]]</f>
        <v>1391356</v>
      </c>
      <c r="G13127" s="2" t="s">
        <v>14</v>
      </c>
    </row>
    <row r="13128" spans="1:7" x14ac:dyDescent="0.25">
      <c r="A13128" s="2" t="s">
        <v>13143</v>
      </c>
      <c r="B13128" t="s">
        <v>5</v>
      </c>
      <c r="C13128" s="1">
        <v>42850</v>
      </c>
      <c r="D13128" s="2">
        <v>1312700</v>
      </c>
      <c r="E13128" s="2">
        <v>1.84</v>
      </c>
      <c r="F13128" s="2">
        <f>tblProdukty[[#This Row],[Cena]]*tblProdukty[[#This Row],[Koeficient]]</f>
        <v>2415368</v>
      </c>
      <c r="G13128" s="2" t="s">
        <v>15</v>
      </c>
    </row>
    <row r="13129" spans="1:7" x14ac:dyDescent="0.25">
      <c r="A13129" s="2" t="s">
        <v>13144</v>
      </c>
      <c r="B13129" t="s">
        <v>5</v>
      </c>
      <c r="C13129" s="1">
        <v>42112</v>
      </c>
      <c r="D13129" s="2">
        <v>1312800</v>
      </c>
      <c r="E13129" s="2">
        <v>1.3</v>
      </c>
      <c r="F13129" s="2">
        <f>tblProdukty[[#This Row],[Cena]]*tblProdukty[[#This Row],[Koeficient]]</f>
        <v>1706640</v>
      </c>
      <c r="G13129" s="2" t="s">
        <v>16</v>
      </c>
    </row>
    <row r="13130" spans="1:7" x14ac:dyDescent="0.25">
      <c r="A13130" s="2" t="s">
        <v>13145</v>
      </c>
      <c r="B13130" t="s">
        <v>5</v>
      </c>
      <c r="C13130" s="1">
        <v>42354</v>
      </c>
      <c r="D13130" s="2">
        <v>1312900</v>
      </c>
      <c r="E13130" s="2">
        <v>1.05</v>
      </c>
      <c r="F13130" s="2">
        <f>tblProdukty[[#This Row],[Cena]]*tblProdukty[[#This Row],[Koeficient]]</f>
        <v>1378545</v>
      </c>
      <c r="G13130" s="2" t="s">
        <v>9</v>
      </c>
    </row>
    <row r="13131" spans="1:7" x14ac:dyDescent="0.25">
      <c r="A13131" s="2" t="s">
        <v>13146</v>
      </c>
      <c r="B13131" t="s">
        <v>5</v>
      </c>
      <c r="C13131" s="1">
        <v>42683</v>
      </c>
      <c r="D13131" s="2">
        <v>1313000</v>
      </c>
      <c r="E13131" s="2">
        <v>1.54</v>
      </c>
      <c r="F13131" s="2">
        <f>tblProdukty[[#This Row],[Cena]]*tblProdukty[[#This Row],[Koeficient]]</f>
        <v>2022020</v>
      </c>
      <c r="G13131" s="2" t="s">
        <v>11</v>
      </c>
    </row>
    <row r="13132" spans="1:7" x14ac:dyDescent="0.25">
      <c r="A13132" s="2" t="s">
        <v>13147</v>
      </c>
      <c r="B13132" t="s">
        <v>5</v>
      </c>
      <c r="C13132" s="1">
        <v>42923</v>
      </c>
      <c r="D13132" s="2">
        <v>1313100</v>
      </c>
      <c r="E13132" s="2">
        <v>1.79</v>
      </c>
      <c r="F13132" s="2">
        <f>tblProdukty[[#This Row],[Cena]]*tblProdukty[[#This Row],[Koeficient]]</f>
        <v>2350449</v>
      </c>
      <c r="G13132" s="2" t="s">
        <v>10</v>
      </c>
    </row>
    <row r="13133" spans="1:7" x14ac:dyDescent="0.25">
      <c r="A13133" s="2" t="s">
        <v>13148</v>
      </c>
      <c r="B13133" t="s">
        <v>5</v>
      </c>
      <c r="C13133" s="1">
        <v>43094</v>
      </c>
      <c r="D13133" s="2">
        <v>1313200</v>
      </c>
      <c r="E13133" s="2">
        <v>1.39</v>
      </c>
      <c r="F13133" s="2">
        <f>tblProdukty[[#This Row],[Cena]]*tblProdukty[[#This Row],[Koeficient]]</f>
        <v>1825347.9999999998</v>
      </c>
      <c r="G13133" s="2" t="s">
        <v>12</v>
      </c>
    </row>
    <row r="13134" spans="1:7" x14ac:dyDescent="0.25">
      <c r="A13134" s="2" t="s">
        <v>13149</v>
      </c>
      <c r="B13134" t="s">
        <v>5</v>
      </c>
      <c r="C13134" s="1">
        <v>42549</v>
      </c>
      <c r="D13134" s="2">
        <v>1313300</v>
      </c>
      <c r="E13134" s="2">
        <v>1.0900000000000001</v>
      </c>
      <c r="F13134" s="2">
        <f>tblProdukty[[#This Row],[Cena]]*tblProdukty[[#This Row],[Koeficient]]</f>
        <v>1431497</v>
      </c>
      <c r="G13134" s="2" t="s">
        <v>13</v>
      </c>
    </row>
    <row r="13135" spans="1:7" x14ac:dyDescent="0.25">
      <c r="A13135" s="2" t="s">
        <v>13150</v>
      </c>
      <c r="B13135" t="s">
        <v>5</v>
      </c>
      <c r="C13135" s="1">
        <v>42807</v>
      </c>
      <c r="D13135" s="2">
        <v>1313400</v>
      </c>
      <c r="E13135" s="2">
        <v>1.72</v>
      </c>
      <c r="F13135" s="2">
        <f>tblProdukty[[#This Row],[Cena]]*tblProdukty[[#This Row],[Koeficient]]</f>
        <v>2259048</v>
      </c>
      <c r="G13135" s="2" t="s">
        <v>14</v>
      </c>
    </row>
    <row r="13136" spans="1:7" x14ac:dyDescent="0.25">
      <c r="A13136" s="2" t="s">
        <v>13151</v>
      </c>
      <c r="B13136" t="s">
        <v>5</v>
      </c>
      <c r="C13136" s="1">
        <v>43043</v>
      </c>
      <c r="D13136" s="2">
        <v>1313500</v>
      </c>
      <c r="E13136" s="2">
        <v>1.53</v>
      </c>
      <c r="F13136" s="2">
        <f>tblProdukty[[#This Row],[Cena]]*tblProdukty[[#This Row],[Koeficient]]</f>
        <v>2009655</v>
      </c>
      <c r="G13136" s="2" t="s">
        <v>15</v>
      </c>
    </row>
    <row r="13137" spans="1:7" x14ac:dyDescent="0.25">
      <c r="A13137" s="2" t="s">
        <v>13152</v>
      </c>
      <c r="B13137" t="s">
        <v>5</v>
      </c>
      <c r="C13137" s="1">
        <v>42132</v>
      </c>
      <c r="D13137" s="2">
        <v>1313600</v>
      </c>
      <c r="E13137" s="2">
        <v>1.6</v>
      </c>
      <c r="F13137" s="2">
        <f>tblProdukty[[#This Row],[Cena]]*tblProdukty[[#This Row],[Koeficient]]</f>
        <v>2101760</v>
      </c>
      <c r="G13137" s="2" t="s">
        <v>16</v>
      </c>
    </row>
    <row r="13138" spans="1:7" x14ac:dyDescent="0.25">
      <c r="A13138" s="2" t="s">
        <v>13153</v>
      </c>
      <c r="B13138" t="s">
        <v>5</v>
      </c>
      <c r="C13138" s="1">
        <v>42097</v>
      </c>
      <c r="D13138" s="2">
        <v>1313700</v>
      </c>
      <c r="E13138" s="2">
        <v>1.29</v>
      </c>
      <c r="F13138" s="2">
        <f>tblProdukty[[#This Row],[Cena]]*tblProdukty[[#This Row],[Koeficient]]</f>
        <v>1694673</v>
      </c>
      <c r="G13138" s="2" t="s">
        <v>9</v>
      </c>
    </row>
    <row r="13139" spans="1:7" x14ac:dyDescent="0.25">
      <c r="A13139" s="2" t="s">
        <v>13154</v>
      </c>
      <c r="B13139" t="s">
        <v>5</v>
      </c>
      <c r="C13139" s="1">
        <v>42027</v>
      </c>
      <c r="D13139" s="2">
        <v>1313800</v>
      </c>
      <c r="E13139" s="2">
        <v>1.69</v>
      </c>
      <c r="F13139" s="2">
        <f>tblProdukty[[#This Row],[Cena]]*tblProdukty[[#This Row],[Koeficient]]</f>
        <v>2220322</v>
      </c>
      <c r="G13139" s="2" t="s">
        <v>11</v>
      </c>
    </row>
    <row r="13140" spans="1:7" x14ac:dyDescent="0.25">
      <c r="A13140" s="2" t="s">
        <v>13155</v>
      </c>
      <c r="B13140" t="s">
        <v>5</v>
      </c>
      <c r="C13140" s="1">
        <v>42435</v>
      </c>
      <c r="D13140" s="2">
        <v>1313900</v>
      </c>
      <c r="E13140" s="2">
        <v>1.08</v>
      </c>
      <c r="F13140" s="2">
        <f>tblProdukty[[#This Row],[Cena]]*tblProdukty[[#This Row],[Koeficient]]</f>
        <v>1419012</v>
      </c>
      <c r="G13140" s="2" t="s">
        <v>10</v>
      </c>
    </row>
    <row r="13141" spans="1:7" x14ac:dyDescent="0.25">
      <c r="A13141" s="2" t="s">
        <v>13156</v>
      </c>
      <c r="B13141" t="s">
        <v>5</v>
      </c>
      <c r="C13141" s="1">
        <v>42728</v>
      </c>
      <c r="D13141" s="2">
        <v>1314000</v>
      </c>
      <c r="E13141" s="2">
        <v>1.43</v>
      </c>
      <c r="F13141" s="2">
        <f>tblProdukty[[#This Row],[Cena]]*tblProdukty[[#This Row],[Koeficient]]</f>
        <v>1879020</v>
      </c>
      <c r="G13141" s="2" t="s">
        <v>12</v>
      </c>
    </row>
    <row r="13142" spans="1:7" x14ac:dyDescent="0.25">
      <c r="A13142" s="2" t="s">
        <v>13157</v>
      </c>
      <c r="B13142" t="s">
        <v>5</v>
      </c>
      <c r="C13142" s="1">
        <v>42665</v>
      </c>
      <c r="D13142" s="2">
        <v>1314100</v>
      </c>
      <c r="E13142" s="2">
        <v>1.18</v>
      </c>
      <c r="F13142" s="2">
        <f>tblProdukty[[#This Row],[Cena]]*tblProdukty[[#This Row],[Koeficient]]</f>
        <v>1550638</v>
      </c>
      <c r="G13142" s="2" t="s">
        <v>13</v>
      </c>
    </row>
    <row r="13143" spans="1:7" x14ac:dyDescent="0.25">
      <c r="A13143" s="2" t="s">
        <v>13158</v>
      </c>
      <c r="B13143" t="s">
        <v>5</v>
      </c>
      <c r="C13143" s="1">
        <v>42893</v>
      </c>
      <c r="D13143" s="2">
        <v>1314200</v>
      </c>
      <c r="E13143" s="2">
        <v>1.68</v>
      </c>
      <c r="F13143" s="2">
        <f>tblProdukty[[#This Row],[Cena]]*tblProdukty[[#This Row],[Koeficient]]</f>
        <v>2207856</v>
      </c>
      <c r="G13143" s="2" t="s">
        <v>14</v>
      </c>
    </row>
    <row r="13144" spans="1:7" x14ac:dyDescent="0.25">
      <c r="A13144" s="2" t="s">
        <v>13159</v>
      </c>
      <c r="B13144" t="s">
        <v>5</v>
      </c>
      <c r="C13144" s="1">
        <v>42012</v>
      </c>
      <c r="D13144" s="2">
        <v>1314300</v>
      </c>
      <c r="E13144" s="2">
        <v>1.1499999999999999</v>
      </c>
      <c r="F13144" s="2">
        <f>tblProdukty[[#This Row],[Cena]]*tblProdukty[[#This Row],[Koeficient]]</f>
        <v>1511444.9999999998</v>
      </c>
      <c r="G13144" s="2" t="s">
        <v>15</v>
      </c>
    </row>
    <row r="13145" spans="1:7" x14ac:dyDescent="0.25">
      <c r="A13145" s="2" t="s">
        <v>13160</v>
      </c>
      <c r="B13145" t="s">
        <v>5</v>
      </c>
      <c r="C13145" s="1">
        <v>42337</v>
      </c>
      <c r="D13145" s="2">
        <v>1314400</v>
      </c>
      <c r="E13145" s="2">
        <v>1.8</v>
      </c>
      <c r="F13145" s="2">
        <f>tblProdukty[[#This Row],[Cena]]*tblProdukty[[#This Row],[Koeficient]]</f>
        <v>2365920</v>
      </c>
      <c r="G13145" s="2" t="s">
        <v>16</v>
      </c>
    </row>
    <row r="13146" spans="1:7" x14ac:dyDescent="0.25">
      <c r="A13146" s="2" t="s">
        <v>13161</v>
      </c>
      <c r="B13146" t="s">
        <v>5</v>
      </c>
      <c r="C13146" s="1">
        <v>42598</v>
      </c>
      <c r="D13146" s="2">
        <v>1314500</v>
      </c>
      <c r="E13146" s="2">
        <v>1.24</v>
      </c>
      <c r="F13146" s="2">
        <f>tblProdukty[[#This Row],[Cena]]*tblProdukty[[#This Row],[Koeficient]]</f>
        <v>1629980</v>
      </c>
      <c r="G13146" s="2" t="s">
        <v>9</v>
      </c>
    </row>
    <row r="13147" spans="1:7" x14ac:dyDescent="0.25">
      <c r="A13147" s="2" t="s">
        <v>13162</v>
      </c>
      <c r="B13147" t="s">
        <v>5</v>
      </c>
      <c r="C13147" s="1">
        <v>42787</v>
      </c>
      <c r="D13147" s="2">
        <v>1314600</v>
      </c>
      <c r="E13147" s="2">
        <v>1.4</v>
      </c>
      <c r="F13147" s="2">
        <f>tblProdukty[[#This Row],[Cena]]*tblProdukty[[#This Row],[Koeficient]]</f>
        <v>1840439.9999999998</v>
      </c>
      <c r="G13147" s="2" t="s">
        <v>11</v>
      </c>
    </row>
    <row r="13148" spans="1:7" x14ac:dyDescent="0.25">
      <c r="A13148" s="2" t="s">
        <v>13163</v>
      </c>
      <c r="B13148" t="s">
        <v>5</v>
      </c>
      <c r="C13148" s="1">
        <v>42970</v>
      </c>
      <c r="D13148" s="2">
        <v>1314700</v>
      </c>
      <c r="E13148" s="2">
        <v>1.42</v>
      </c>
      <c r="F13148" s="2">
        <f>tblProdukty[[#This Row],[Cena]]*tblProdukty[[#This Row],[Koeficient]]</f>
        <v>1866874</v>
      </c>
      <c r="G13148" s="2" t="s">
        <v>10</v>
      </c>
    </row>
    <row r="13149" spans="1:7" x14ac:dyDescent="0.25">
      <c r="A13149" s="2" t="s">
        <v>13164</v>
      </c>
      <c r="B13149" t="s">
        <v>5</v>
      </c>
      <c r="C13149" s="1">
        <v>42481</v>
      </c>
      <c r="D13149" s="2">
        <v>1314800</v>
      </c>
      <c r="E13149" s="2">
        <v>1.03</v>
      </c>
      <c r="F13149" s="2">
        <f>tblProdukty[[#This Row],[Cena]]*tblProdukty[[#This Row],[Koeficient]]</f>
        <v>1354244</v>
      </c>
      <c r="G13149" s="2" t="s">
        <v>12</v>
      </c>
    </row>
    <row r="13150" spans="1:7" x14ac:dyDescent="0.25">
      <c r="A13150" s="2" t="s">
        <v>13165</v>
      </c>
      <c r="B13150" t="s">
        <v>5</v>
      </c>
      <c r="C13150" s="1">
        <v>42296</v>
      </c>
      <c r="D13150" s="2">
        <v>1314900</v>
      </c>
      <c r="E13150" s="2">
        <v>1.1100000000000001</v>
      </c>
      <c r="F13150" s="2">
        <f>tblProdukty[[#This Row],[Cena]]*tblProdukty[[#This Row],[Koeficient]]</f>
        <v>1459539.0000000002</v>
      </c>
      <c r="G13150" s="2" t="s">
        <v>13</v>
      </c>
    </row>
    <row r="13151" spans="1:7" x14ac:dyDescent="0.25">
      <c r="A13151" s="2" t="s">
        <v>13166</v>
      </c>
      <c r="B13151" t="s">
        <v>5</v>
      </c>
      <c r="C13151" s="1">
        <v>42746</v>
      </c>
      <c r="D13151" s="2">
        <v>1315000</v>
      </c>
      <c r="E13151" s="2">
        <v>1.73</v>
      </c>
      <c r="F13151" s="2">
        <f>tblProdukty[[#This Row],[Cena]]*tblProdukty[[#This Row],[Koeficient]]</f>
        <v>2274950</v>
      </c>
      <c r="G13151" s="2" t="s">
        <v>14</v>
      </c>
    </row>
    <row r="13152" spans="1:7" x14ac:dyDescent="0.25">
      <c r="A13152" s="2" t="s">
        <v>13167</v>
      </c>
      <c r="B13152" t="s">
        <v>5</v>
      </c>
      <c r="C13152" s="1">
        <v>42392</v>
      </c>
      <c r="D13152" s="2">
        <v>1315100</v>
      </c>
      <c r="E13152" s="2">
        <v>1.39</v>
      </c>
      <c r="F13152" s="2">
        <f>tblProdukty[[#This Row],[Cena]]*tblProdukty[[#This Row],[Koeficient]]</f>
        <v>1827988.9999999998</v>
      </c>
      <c r="G13152" s="2" t="s">
        <v>15</v>
      </c>
    </row>
    <row r="13153" spans="1:7" x14ac:dyDescent="0.25">
      <c r="A13153" s="2" t="s">
        <v>13168</v>
      </c>
      <c r="B13153" t="s">
        <v>5</v>
      </c>
      <c r="C13153" s="1">
        <v>42423</v>
      </c>
      <c r="D13153" s="2">
        <v>1315200</v>
      </c>
      <c r="E13153" s="2">
        <v>1.61</v>
      </c>
      <c r="F13153" s="2">
        <f>tblProdukty[[#This Row],[Cena]]*tblProdukty[[#This Row],[Koeficient]]</f>
        <v>2117472</v>
      </c>
      <c r="G13153" s="2" t="s">
        <v>16</v>
      </c>
    </row>
    <row r="13154" spans="1:7" x14ac:dyDescent="0.25">
      <c r="A13154" s="2" t="s">
        <v>13169</v>
      </c>
      <c r="B13154" t="s">
        <v>5</v>
      </c>
      <c r="C13154" s="1">
        <v>42175</v>
      </c>
      <c r="D13154" s="2">
        <v>1315300</v>
      </c>
      <c r="E13154" s="2">
        <v>2</v>
      </c>
      <c r="F13154" s="2">
        <f>tblProdukty[[#This Row],[Cena]]*tblProdukty[[#This Row],[Koeficient]]</f>
        <v>2630600</v>
      </c>
      <c r="G13154" s="2" t="s">
        <v>9</v>
      </c>
    </row>
    <row r="13155" spans="1:7" x14ac:dyDescent="0.25">
      <c r="A13155" s="2" t="s">
        <v>13170</v>
      </c>
      <c r="B13155" t="s">
        <v>5</v>
      </c>
      <c r="C13155" s="1">
        <v>42237</v>
      </c>
      <c r="D13155" s="2">
        <v>1315400</v>
      </c>
      <c r="E13155" s="2">
        <v>1.22</v>
      </c>
      <c r="F13155" s="2">
        <f>tblProdukty[[#This Row],[Cena]]*tblProdukty[[#This Row],[Koeficient]]</f>
        <v>1604788</v>
      </c>
      <c r="G13155" s="2" t="s">
        <v>11</v>
      </c>
    </row>
    <row r="13156" spans="1:7" x14ac:dyDescent="0.25">
      <c r="A13156" s="2" t="s">
        <v>13171</v>
      </c>
      <c r="B13156" t="s">
        <v>5</v>
      </c>
      <c r="C13156" s="1">
        <v>42400</v>
      </c>
      <c r="D13156" s="2">
        <v>1315500</v>
      </c>
      <c r="E13156" s="2">
        <v>1.98</v>
      </c>
      <c r="F13156" s="2">
        <f>tblProdukty[[#This Row],[Cena]]*tblProdukty[[#This Row],[Koeficient]]</f>
        <v>2604690</v>
      </c>
      <c r="G13156" s="2" t="s">
        <v>10</v>
      </c>
    </row>
    <row r="13157" spans="1:7" x14ac:dyDescent="0.25">
      <c r="A13157" s="2" t="s">
        <v>13172</v>
      </c>
      <c r="B13157" t="s">
        <v>5</v>
      </c>
      <c r="C13157" s="1">
        <v>43022</v>
      </c>
      <c r="D13157" s="2">
        <v>1315600</v>
      </c>
      <c r="E13157" s="2">
        <v>1.02</v>
      </c>
      <c r="F13157" s="2">
        <f>tblProdukty[[#This Row],[Cena]]*tblProdukty[[#This Row],[Koeficient]]</f>
        <v>1341912</v>
      </c>
      <c r="G13157" s="2" t="s">
        <v>12</v>
      </c>
    </row>
    <row r="13158" spans="1:7" x14ac:dyDescent="0.25">
      <c r="A13158" s="2" t="s">
        <v>13173</v>
      </c>
      <c r="B13158" t="s">
        <v>5</v>
      </c>
      <c r="C13158" s="1">
        <v>42819</v>
      </c>
      <c r="D13158" s="2">
        <v>1315700</v>
      </c>
      <c r="E13158" s="2">
        <v>1.84</v>
      </c>
      <c r="F13158" s="2">
        <f>tblProdukty[[#This Row],[Cena]]*tblProdukty[[#This Row],[Koeficient]]</f>
        <v>2420888</v>
      </c>
      <c r="G13158" s="2" t="s">
        <v>13</v>
      </c>
    </row>
    <row r="13159" spans="1:7" x14ac:dyDescent="0.25">
      <c r="A13159" s="2" t="s">
        <v>13174</v>
      </c>
      <c r="B13159" t="s">
        <v>5</v>
      </c>
      <c r="C13159" s="1">
        <v>42707</v>
      </c>
      <c r="D13159" s="2">
        <v>1315800</v>
      </c>
      <c r="E13159" s="2">
        <v>1.2</v>
      </c>
      <c r="F13159" s="2">
        <f>tblProdukty[[#This Row],[Cena]]*tblProdukty[[#This Row],[Koeficient]]</f>
        <v>1578960</v>
      </c>
      <c r="G13159" s="2" t="s">
        <v>14</v>
      </c>
    </row>
    <row r="13160" spans="1:7" x14ac:dyDescent="0.25">
      <c r="A13160" s="2" t="s">
        <v>13175</v>
      </c>
      <c r="B13160" t="s">
        <v>5</v>
      </c>
      <c r="C13160" s="1">
        <v>42686</v>
      </c>
      <c r="D13160" s="2">
        <v>1315900</v>
      </c>
      <c r="E13160" s="2">
        <v>1.08</v>
      </c>
      <c r="F13160" s="2">
        <f>tblProdukty[[#This Row],[Cena]]*tblProdukty[[#This Row],[Koeficient]]</f>
        <v>1421172</v>
      </c>
      <c r="G13160" s="2" t="s">
        <v>15</v>
      </c>
    </row>
    <row r="13161" spans="1:7" x14ac:dyDescent="0.25">
      <c r="A13161" s="2" t="s">
        <v>13176</v>
      </c>
      <c r="B13161" t="s">
        <v>5</v>
      </c>
      <c r="C13161" s="1">
        <v>42096</v>
      </c>
      <c r="D13161" s="2">
        <v>1316000</v>
      </c>
      <c r="E13161" s="2">
        <v>1.48</v>
      </c>
      <c r="F13161" s="2">
        <f>tblProdukty[[#This Row],[Cena]]*tblProdukty[[#This Row],[Koeficient]]</f>
        <v>1947680</v>
      </c>
      <c r="G13161" s="2" t="s">
        <v>16</v>
      </c>
    </row>
    <row r="13162" spans="1:7" x14ac:dyDescent="0.25">
      <c r="A13162" s="2" t="s">
        <v>13177</v>
      </c>
      <c r="B13162" t="s">
        <v>5</v>
      </c>
      <c r="C13162" s="1">
        <v>42523</v>
      </c>
      <c r="D13162" s="2">
        <v>1316100</v>
      </c>
      <c r="E13162" s="2">
        <v>1.79</v>
      </c>
      <c r="F13162" s="2">
        <f>tblProdukty[[#This Row],[Cena]]*tblProdukty[[#This Row],[Koeficient]]</f>
        <v>2355819</v>
      </c>
      <c r="G13162" s="2" t="s">
        <v>9</v>
      </c>
    </row>
    <row r="13163" spans="1:7" x14ac:dyDescent="0.25">
      <c r="A13163" s="2" t="s">
        <v>13178</v>
      </c>
      <c r="B13163" t="s">
        <v>5</v>
      </c>
      <c r="C13163" s="1">
        <v>42431</v>
      </c>
      <c r="D13163" s="2">
        <v>1316200</v>
      </c>
      <c r="E13163" s="2">
        <v>1.56</v>
      </c>
      <c r="F13163" s="2">
        <f>tblProdukty[[#This Row],[Cena]]*tblProdukty[[#This Row],[Koeficient]]</f>
        <v>2053272</v>
      </c>
      <c r="G13163" s="2" t="s">
        <v>11</v>
      </c>
    </row>
    <row r="13164" spans="1:7" x14ac:dyDescent="0.25">
      <c r="A13164" s="2" t="s">
        <v>13179</v>
      </c>
      <c r="B13164" t="s">
        <v>5</v>
      </c>
      <c r="C13164" s="1">
        <v>42983</v>
      </c>
      <c r="D13164" s="2">
        <v>1316300</v>
      </c>
      <c r="E13164" s="2">
        <v>1.05</v>
      </c>
      <c r="F13164" s="2">
        <f>tblProdukty[[#This Row],[Cena]]*tblProdukty[[#This Row],[Koeficient]]</f>
        <v>1382115</v>
      </c>
      <c r="G13164" s="2" t="s">
        <v>10</v>
      </c>
    </row>
    <row r="13165" spans="1:7" x14ac:dyDescent="0.25">
      <c r="A13165" s="2" t="s">
        <v>13180</v>
      </c>
      <c r="B13165" t="s">
        <v>5</v>
      </c>
      <c r="C13165" s="1">
        <v>43089</v>
      </c>
      <c r="D13165" s="2">
        <v>1316400</v>
      </c>
      <c r="E13165" s="2">
        <v>1.6</v>
      </c>
      <c r="F13165" s="2">
        <f>tblProdukty[[#This Row],[Cena]]*tblProdukty[[#This Row],[Koeficient]]</f>
        <v>2106240</v>
      </c>
      <c r="G13165" s="2" t="s">
        <v>12</v>
      </c>
    </row>
    <row r="13166" spans="1:7" x14ac:dyDescent="0.25">
      <c r="A13166" s="2" t="s">
        <v>13181</v>
      </c>
      <c r="B13166" t="s">
        <v>5</v>
      </c>
      <c r="C13166" s="1">
        <v>43004</v>
      </c>
      <c r="D13166" s="2">
        <v>1316500</v>
      </c>
      <c r="E13166" s="2">
        <v>1.83</v>
      </c>
      <c r="F13166" s="2">
        <f>tblProdukty[[#This Row],[Cena]]*tblProdukty[[#This Row],[Koeficient]]</f>
        <v>2409195</v>
      </c>
      <c r="G13166" s="2" t="s">
        <v>13</v>
      </c>
    </row>
    <row r="13167" spans="1:7" x14ac:dyDescent="0.25">
      <c r="A13167" s="2" t="s">
        <v>13182</v>
      </c>
      <c r="B13167" t="s">
        <v>5</v>
      </c>
      <c r="C13167" s="1">
        <v>42372</v>
      </c>
      <c r="D13167" s="2">
        <v>1316600</v>
      </c>
      <c r="E13167" s="2">
        <v>1.0900000000000001</v>
      </c>
      <c r="F13167" s="2">
        <f>tblProdukty[[#This Row],[Cena]]*tblProdukty[[#This Row],[Koeficient]]</f>
        <v>1435094</v>
      </c>
      <c r="G13167" s="2" t="s">
        <v>14</v>
      </c>
    </row>
    <row r="13168" spans="1:7" x14ac:dyDescent="0.25">
      <c r="A13168" s="2" t="s">
        <v>13183</v>
      </c>
      <c r="B13168" t="s">
        <v>5</v>
      </c>
      <c r="C13168" s="1">
        <v>42430</v>
      </c>
      <c r="D13168" s="2">
        <v>1316700</v>
      </c>
      <c r="E13168" s="2">
        <v>1.28</v>
      </c>
      <c r="F13168" s="2">
        <f>tblProdukty[[#This Row],[Cena]]*tblProdukty[[#This Row],[Koeficient]]</f>
        <v>1685376</v>
      </c>
      <c r="G13168" s="2" t="s">
        <v>15</v>
      </c>
    </row>
    <row r="13169" spans="1:7" x14ac:dyDescent="0.25">
      <c r="A13169" s="2" t="s">
        <v>13184</v>
      </c>
      <c r="B13169" t="s">
        <v>5</v>
      </c>
      <c r="C13169" s="1">
        <v>42352</v>
      </c>
      <c r="D13169" s="2">
        <v>1316800</v>
      </c>
      <c r="E13169" s="2">
        <v>1.27</v>
      </c>
      <c r="F13169" s="2">
        <f>tblProdukty[[#This Row],[Cena]]*tblProdukty[[#This Row],[Koeficient]]</f>
        <v>1672336</v>
      </c>
      <c r="G13169" s="2" t="s">
        <v>16</v>
      </c>
    </row>
    <row r="13170" spans="1:7" x14ac:dyDescent="0.25">
      <c r="A13170" s="2" t="s">
        <v>13185</v>
      </c>
      <c r="B13170" t="s">
        <v>5</v>
      </c>
      <c r="C13170" s="1">
        <v>42147</v>
      </c>
      <c r="D13170" s="2">
        <v>1316900</v>
      </c>
      <c r="E13170" s="2">
        <v>1.58</v>
      </c>
      <c r="F13170" s="2">
        <f>tblProdukty[[#This Row],[Cena]]*tblProdukty[[#This Row],[Koeficient]]</f>
        <v>2080702</v>
      </c>
      <c r="G13170" s="2" t="s">
        <v>9</v>
      </c>
    </row>
    <row r="13171" spans="1:7" x14ac:dyDescent="0.25">
      <c r="A13171" s="2" t="s">
        <v>13186</v>
      </c>
      <c r="B13171" t="s">
        <v>5</v>
      </c>
      <c r="C13171" s="1">
        <v>42722</v>
      </c>
      <c r="D13171" s="2">
        <v>1317000</v>
      </c>
      <c r="E13171" s="2">
        <v>1.77</v>
      </c>
      <c r="F13171" s="2">
        <f>tblProdukty[[#This Row],[Cena]]*tblProdukty[[#This Row],[Koeficient]]</f>
        <v>2331090</v>
      </c>
      <c r="G13171" s="2" t="s">
        <v>11</v>
      </c>
    </row>
    <row r="13172" spans="1:7" x14ac:dyDescent="0.25">
      <c r="A13172" s="2" t="s">
        <v>13187</v>
      </c>
      <c r="B13172" t="s">
        <v>5</v>
      </c>
      <c r="C13172" s="1">
        <v>42603</v>
      </c>
      <c r="D13172" s="2">
        <v>1317100</v>
      </c>
      <c r="E13172" s="2">
        <v>1.18</v>
      </c>
      <c r="F13172" s="2">
        <f>tblProdukty[[#This Row],[Cena]]*tblProdukty[[#This Row],[Koeficient]]</f>
        <v>1554178</v>
      </c>
      <c r="G13172" s="2" t="s">
        <v>10</v>
      </c>
    </row>
    <row r="13173" spans="1:7" x14ac:dyDescent="0.25">
      <c r="A13173" s="2" t="s">
        <v>13188</v>
      </c>
      <c r="B13173" t="s">
        <v>5</v>
      </c>
      <c r="C13173" s="1">
        <v>43092</v>
      </c>
      <c r="D13173" s="2">
        <v>1317200</v>
      </c>
      <c r="E13173" s="2">
        <v>1.28</v>
      </c>
      <c r="F13173" s="2">
        <f>tblProdukty[[#This Row],[Cena]]*tblProdukty[[#This Row],[Koeficient]]</f>
        <v>1686016</v>
      </c>
      <c r="G13173" s="2" t="s">
        <v>12</v>
      </c>
    </row>
    <row r="13174" spans="1:7" x14ac:dyDescent="0.25">
      <c r="A13174" s="2" t="s">
        <v>13189</v>
      </c>
      <c r="B13174" t="s">
        <v>5</v>
      </c>
      <c r="C13174" s="1">
        <v>42655</v>
      </c>
      <c r="D13174" s="2">
        <v>1317300</v>
      </c>
      <c r="E13174" s="2">
        <v>1.05</v>
      </c>
      <c r="F13174" s="2">
        <f>tblProdukty[[#This Row],[Cena]]*tblProdukty[[#This Row],[Koeficient]]</f>
        <v>1383165</v>
      </c>
      <c r="G13174" s="2" t="s">
        <v>13</v>
      </c>
    </row>
    <row r="13175" spans="1:7" x14ac:dyDescent="0.25">
      <c r="A13175" s="2" t="s">
        <v>13190</v>
      </c>
      <c r="B13175" t="s">
        <v>5</v>
      </c>
      <c r="C13175" s="1">
        <v>42293</v>
      </c>
      <c r="D13175" s="2">
        <v>1317400</v>
      </c>
      <c r="E13175" s="2">
        <v>1.55</v>
      </c>
      <c r="F13175" s="2">
        <f>tblProdukty[[#This Row],[Cena]]*tblProdukty[[#This Row],[Koeficient]]</f>
        <v>2041970</v>
      </c>
      <c r="G13175" s="2" t="s">
        <v>14</v>
      </c>
    </row>
    <row r="13176" spans="1:7" x14ac:dyDescent="0.25">
      <c r="A13176" s="2" t="s">
        <v>13191</v>
      </c>
      <c r="B13176" t="s">
        <v>5</v>
      </c>
      <c r="C13176" s="1">
        <v>42189</v>
      </c>
      <c r="D13176" s="2">
        <v>1317500</v>
      </c>
      <c r="E13176" s="2">
        <v>1.93</v>
      </c>
      <c r="F13176" s="2">
        <f>tblProdukty[[#This Row],[Cena]]*tblProdukty[[#This Row],[Koeficient]]</f>
        <v>2542775</v>
      </c>
      <c r="G13176" s="2" t="s">
        <v>15</v>
      </c>
    </row>
    <row r="13177" spans="1:7" x14ac:dyDescent="0.25">
      <c r="A13177" s="2" t="s">
        <v>13192</v>
      </c>
      <c r="B13177" t="s">
        <v>5</v>
      </c>
      <c r="C13177" s="1">
        <v>42551</v>
      </c>
      <c r="D13177" s="2">
        <v>1317600</v>
      </c>
      <c r="E13177" s="2">
        <v>1.87</v>
      </c>
      <c r="F13177" s="2">
        <f>tblProdukty[[#This Row],[Cena]]*tblProdukty[[#This Row],[Koeficient]]</f>
        <v>2463912</v>
      </c>
      <c r="G13177" s="2" t="s">
        <v>16</v>
      </c>
    </row>
    <row r="13178" spans="1:7" x14ac:dyDescent="0.25">
      <c r="A13178" s="2" t="s">
        <v>13193</v>
      </c>
      <c r="B13178" t="s">
        <v>5</v>
      </c>
      <c r="C13178" s="1">
        <v>42382</v>
      </c>
      <c r="D13178" s="2">
        <v>1317700</v>
      </c>
      <c r="E13178" s="2">
        <v>1.52</v>
      </c>
      <c r="F13178" s="2">
        <f>tblProdukty[[#This Row],[Cena]]*tblProdukty[[#This Row],[Koeficient]]</f>
        <v>2002904</v>
      </c>
      <c r="G13178" s="2" t="s">
        <v>9</v>
      </c>
    </row>
    <row r="13179" spans="1:7" x14ac:dyDescent="0.25">
      <c r="A13179" s="2" t="s">
        <v>13194</v>
      </c>
      <c r="B13179" t="s">
        <v>5</v>
      </c>
      <c r="C13179" s="1">
        <v>43062</v>
      </c>
      <c r="D13179" s="2">
        <v>1317800</v>
      </c>
      <c r="E13179" s="2">
        <v>1.21</v>
      </c>
      <c r="F13179" s="2">
        <f>tblProdukty[[#This Row],[Cena]]*tblProdukty[[#This Row],[Koeficient]]</f>
        <v>1594538</v>
      </c>
      <c r="G13179" s="2" t="s">
        <v>11</v>
      </c>
    </row>
    <row r="13180" spans="1:7" x14ac:dyDescent="0.25">
      <c r="A13180" s="2" t="s">
        <v>13195</v>
      </c>
      <c r="B13180" t="s">
        <v>5</v>
      </c>
      <c r="C13180" s="1">
        <v>42799</v>
      </c>
      <c r="D13180" s="2">
        <v>1317900</v>
      </c>
      <c r="E13180" s="2">
        <v>1.31</v>
      </c>
      <c r="F13180" s="2">
        <f>tblProdukty[[#This Row],[Cena]]*tblProdukty[[#This Row],[Koeficient]]</f>
        <v>1726449</v>
      </c>
      <c r="G13180" s="2" t="s">
        <v>10</v>
      </c>
    </row>
    <row r="13181" spans="1:7" x14ac:dyDescent="0.25">
      <c r="A13181" s="2" t="s">
        <v>13196</v>
      </c>
      <c r="B13181" t="s">
        <v>5</v>
      </c>
      <c r="C13181" s="1">
        <v>42352</v>
      </c>
      <c r="D13181" s="2">
        <v>1318000</v>
      </c>
      <c r="E13181" s="2">
        <v>1.1599999999999999</v>
      </c>
      <c r="F13181" s="2">
        <f>tblProdukty[[#This Row],[Cena]]*tblProdukty[[#This Row],[Koeficient]]</f>
        <v>1528880</v>
      </c>
      <c r="G13181" s="2" t="s">
        <v>12</v>
      </c>
    </row>
    <row r="13182" spans="1:7" x14ac:dyDescent="0.25">
      <c r="A13182" s="2" t="s">
        <v>13197</v>
      </c>
      <c r="B13182" t="s">
        <v>5</v>
      </c>
      <c r="C13182" s="1">
        <v>42032</v>
      </c>
      <c r="D13182" s="2">
        <v>1318100</v>
      </c>
      <c r="E13182" s="2">
        <v>1.59</v>
      </c>
      <c r="F13182" s="2">
        <f>tblProdukty[[#This Row],[Cena]]*tblProdukty[[#This Row],[Koeficient]]</f>
        <v>2095779</v>
      </c>
      <c r="G13182" s="2" t="s">
        <v>13</v>
      </c>
    </row>
    <row r="13183" spans="1:7" x14ac:dyDescent="0.25">
      <c r="A13183" s="2" t="s">
        <v>13198</v>
      </c>
      <c r="B13183" t="s">
        <v>5</v>
      </c>
      <c r="C13183" s="1">
        <v>42089</v>
      </c>
      <c r="D13183" s="2">
        <v>1318200</v>
      </c>
      <c r="E13183" s="2">
        <v>1.54</v>
      </c>
      <c r="F13183" s="2">
        <f>tblProdukty[[#This Row],[Cena]]*tblProdukty[[#This Row],[Koeficient]]</f>
        <v>2030028</v>
      </c>
      <c r="G13183" s="2" t="s">
        <v>14</v>
      </c>
    </row>
    <row r="13184" spans="1:7" x14ac:dyDescent="0.25">
      <c r="A13184" s="2" t="s">
        <v>13199</v>
      </c>
      <c r="B13184" t="s">
        <v>5</v>
      </c>
      <c r="C13184" s="1">
        <v>42296</v>
      </c>
      <c r="D13184" s="2">
        <v>1318300</v>
      </c>
      <c r="E13184" s="2">
        <v>1.31</v>
      </c>
      <c r="F13184" s="2">
        <f>tblProdukty[[#This Row],[Cena]]*tblProdukty[[#This Row],[Koeficient]]</f>
        <v>1726973</v>
      </c>
      <c r="G13184" s="2" t="s">
        <v>15</v>
      </c>
    </row>
    <row r="13185" spans="1:7" x14ac:dyDescent="0.25">
      <c r="A13185" s="2" t="s">
        <v>13200</v>
      </c>
      <c r="B13185" t="s">
        <v>5</v>
      </c>
      <c r="C13185" s="1">
        <v>42332</v>
      </c>
      <c r="D13185" s="2">
        <v>1318400</v>
      </c>
      <c r="E13185" s="2">
        <v>1.27</v>
      </c>
      <c r="F13185" s="2">
        <f>tblProdukty[[#This Row],[Cena]]*tblProdukty[[#This Row],[Koeficient]]</f>
        <v>1674368</v>
      </c>
      <c r="G13185" s="2" t="s">
        <v>16</v>
      </c>
    </row>
    <row r="13186" spans="1:7" x14ac:dyDescent="0.25">
      <c r="A13186" s="2" t="s">
        <v>13201</v>
      </c>
      <c r="B13186" t="s">
        <v>5</v>
      </c>
      <c r="C13186" s="1">
        <v>42606</v>
      </c>
      <c r="D13186" s="2">
        <v>1318500</v>
      </c>
      <c r="E13186" s="2">
        <v>1.95</v>
      </c>
      <c r="F13186" s="2">
        <f>tblProdukty[[#This Row],[Cena]]*tblProdukty[[#This Row],[Koeficient]]</f>
        <v>2571075</v>
      </c>
      <c r="G13186" s="2" t="s">
        <v>9</v>
      </c>
    </row>
    <row r="13187" spans="1:7" x14ac:dyDescent="0.25">
      <c r="A13187" s="2" t="s">
        <v>13202</v>
      </c>
      <c r="B13187" t="s">
        <v>5</v>
      </c>
      <c r="C13187" s="1">
        <v>42820</v>
      </c>
      <c r="D13187" s="2">
        <v>1318600</v>
      </c>
      <c r="E13187" s="2">
        <v>1.4</v>
      </c>
      <c r="F13187" s="2">
        <f>tblProdukty[[#This Row],[Cena]]*tblProdukty[[#This Row],[Koeficient]]</f>
        <v>1846039.9999999998</v>
      </c>
      <c r="G13187" s="2" t="s">
        <v>11</v>
      </c>
    </row>
    <row r="13188" spans="1:7" x14ac:dyDescent="0.25">
      <c r="A13188" s="2" t="s">
        <v>13203</v>
      </c>
      <c r="B13188" t="s">
        <v>5</v>
      </c>
      <c r="C13188" s="1">
        <v>42242</v>
      </c>
      <c r="D13188" s="2">
        <v>1318700</v>
      </c>
      <c r="E13188" s="2">
        <v>1.8</v>
      </c>
      <c r="F13188" s="2">
        <f>tblProdukty[[#This Row],[Cena]]*tblProdukty[[#This Row],[Koeficient]]</f>
        <v>2373660</v>
      </c>
      <c r="G13188" s="2" t="s">
        <v>10</v>
      </c>
    </row>
    <row r="13189" spans="1:7" x14ac:dyDescent="0.25">
      <c r="A13189" s="2" t="s">
        <v>13204</v>
      </c>
      <c r="B13189" t="s">
        <v>5</v>
      </c>
      <c r="C13189" s="1">
        <v>42888</v>
      </c>
      <c r="D13189" s="2">
        <v>1318800</v>
      </c>
      <c r="E13189" s="2">
        <v>1.2</v>
      </c>
      <c r="F13189" s="2">
        <f>tblProdukty[[#This Row],[Cena]]*tblProdukty[[#This Row],[Koeficient]]</f>
        <v>1582560</v>
      </c>
      <c r="G13189" s="2" t="s">
        <v>12</v>
      </c>
    </row>
    <row r="13190" spans="1:7" x14ac:dyDescent="0.25">
      <c r="A13190" s="2" t="s">
        <v>13205</v>
      </c>
      <c r="B13190" t="s">
        <v>5</v>
      </c>
      <c r="C13190" s="1">
        <v>42582</v>
      </c>
      <c r="D13190" s="2">
        <v>1318900</v>
      </c>
      <c r="E13190" s="2">
        <v>1.99</v>
      </c>
      <c r="F13190" s="2">
        <f>tblProdukty[[#This Row],[Cena]]*tblProdukty[[#This Row],[Koeficient]]</f>
        <v>2624611</v>
      </c>
      <c r="G13190" s="2" t="s">
        <v>13</v>
      </c>
    </row>
    <row r="13191" spans="1:7" x14ac:dyDescent="0.25">
      <c r="A13191" s="2" t="s">
        <v>13206</v>
      </c>
      <c r="B13191" t="s">
        <v>5</v>
      </c>
      <c r="C13191" s="1">
        <v>42028</v>
      </c>
      <c r="D13191" s="2">
        <v>1319000</v>
      </c>
      <c r="E13191" s="2">
        <v>1.55</v>
      </c>
      <c r="F13191" s="2">
        <f>tblProdukty[[#This Row],[Cena]]*tblProdukty[[#This Row],[Koeficient]]</f>
        <v>2044450</v>
      </c>
      <c r="G13191" s="2" t="s">
        <v>14</v>
      </c>
    </row>
    <row r="13192" spans="1:7" x14ac:dyDescent="0.25">
      <c r="A13192" s="2" t="s">
        <v>13207</v>
      </c>
      <c r="B13192" t="s">
        <v>5</v>
      </c>
      <c r="C13192" s="1">
        <v>42684</v>
      </c>
      <c r="D13192" s="2">
        <v>1319100</v>
      </c>
      <c r="E13192" s="2">
        <v>1.3</v>
      </c>
      <c r="F13192" s="2">
        <f>tblProdukty[[#This Row],[Cena]]*tblProdukty[[#This Row],[Koeficient]]</f>
        <v>1714830</v>
      </c>
      <c r="G13192" s="2" t="s">
        <v>15</v>
      </c>
    </row>
    <row r="13193" spans="1:7" x14ac:dyDescent="0.25">
      <c r="A13193" s="2" t="s">
        <v>13208</v>
      </c>
      <c r="B13193" t="s">
        <v>5</v>
      </c>
      <c r="C13193" s="1">
        <v>42156</v>
      </c>
      <c r="D13193" s="2">
        <v>1319200</v>
      </c>
      <c r="E13193" s="2">
        <v>1.77</v>
      </c>
      <c r="F13193" s="2">
        <f>tblProdukty[[#This Row],[Cena]]*tblProdukty[[#This Row],[Koeficient]]</f>
        <v>2334984</v>
      </c>
      <c r="G13193" s="2" t="s">
        <v>16</v>
      </c>
    </row>
    <row r="13194" spans="1:7" x14ac:dyDescent="0.25">
      <c r="A13194" s="2" t="s">
        <v>13209</v>
      </c>
      <c r="B13194" t="s">
        <v>5</v>
      </c>
      <c r="C13194" s="1">
        <v>42317</v>
      </c>
      <c r="D13194" s="2">
        <v>1319300</v>
      </c>
      <c r="E13194" s="2">
        <v>1.04</v>
      </c>
      <c r="F13194" s="2">
        <f>tblProdukty[[#This Row],[Cena]]*tblProdukty[[#This Row],[Koeficient]]</f>
        <v>1372072</v>
      </c>
      <c r="G13194" s="2" t="s">
        <v>9</v>
      </c>
    </row>
    <row r="13195" spans="1:7" x14ac:dyDescent="0.25">
      <c r="A13195" s="2" t="s">
        <v>13210</v>
      </c>
      <c r="B13195" t="s">
        <v>5</v>
      </c>
      <c r="C13195" s="1">
        <v>42332</v>
      </c>
      <c r="D13195" s="2">
        <v>1319400</v>
      </c>
      <c r="E13195" s="2">
        <v>1.7</v>
      </c>
      <c r="F13195" s="2">
        <f>tblProdukty[[#This Row],[Cena]]*tblProdukty[[#This Row],[Koeficient]]</f>
        <v>2242980</v>
      </c>
      <c r="G13195" s="2" t="s">
        <v>11</v>
      </c>
    </row>
    <row r="13196" spans="1:7" x14ac:dyDescent="0.25">
      <c r="A13196" s="2" t="s">
        <v>13211</v>
      </c>
      <c r="B13196" t="s">
        <v>5</v>
      </c>
      <c r="C13196" s="1">
        <v>42948</v>
      </c>
      <c r="D13196" s="2">
        <v>1319500</v>
      </c>
      <c r="E13196" s="2">
        <v>1.76</v>
      </c>
      <c r="F13196" s="2">
        <f>tblProdukty[[#This Row],[Cena]]*tblProdukty[[#This Row],[Koeficient]]</f>
        <v>2322320</v>
      </c>
      <c r="G13196" s="2" t="s">
        <v>10</v>
      </c>
    </row>
    <row r="13197" spans="1:7" x14ac:dyDescent="0.25">
      <c r="A13197" s="2" t="s">
        <v>13212</v>
      </c>
      <c r="B13197" t="s">
        <v>5</v>
      </c>
      <c r="C13197" s="1">
        <v>42923</v>
      </c>
      <c r="D13197" s="2">
        <v>1319600</v>
      </c>
      <c r="E13197" s="2">
        <v>1.03</v>
      </c>
      <c r="F13197" s="2">
        <f>tblProdukty[[#This Row],[Cena]]*tblProdukty[[#This Row],[Koeficient]]</f>
        <v>1359188</v>
      </c>
      <c r="G13197" s="2" t="s">
        <v>12</v>
      </c>
    </row>
    <row r="13198" spans="1:7" x14ac:dyDescent="0.25">
      <c r="A13198" s="2" t="s">
        <v>13213</v>
      </c>
      <c r="B13198" t="s">
        <v>5</v>
      </c>
      <c r="C13198" s="1">
        <v>42032</v>
      </c>
      <c r="D13198" s="2">
        <v>1319700</v>
      </c>
      <c r="E13198" s="2">
        <v>1.51</v>
      </c>
      <c r="F13198" s="2">
        <f>tblProdukty[[#This Row],[Cena]]*tblProdukty[[#This Row],[Koeficient]]</f>
        <v>1992747</v>
      </c>
      <c r="G13198" s="2" t="s">
        <v>13</v>
      </c>
    </row>
    <row r="13199" spans="1:7" x14ac:dyDescent="0.25">
      <c r="A13199" s="2" t="s">
        <v>13214</v>
      </c>
      <c r="B13199" t="s">
        <v>5</v>
      </c>
      <c r="C13199" s="1">
        <v>42726</v>
      </c>
      <c r="D13199" s="2">
        <v>1319800</v>
      </c>
      <c r="E13199" s="2">
        <v>1.1200000000000001</v>
      </c>
      <c r="F13199" s="2">
        <f>tblProdukty[[#This Row],[Cena]]*tblProdukty[[#This Row],[Koeficient]]</f>
        <v>1478176.0000000002</v>
      </c>
      <c r="G13199" s="2" t="s">
        <v>14</v>
      </c>
    </row>
    <row r="13200" spans="1:7" x14ac:dyDescent="0.25">
      <c r="A13200" s="2" t="s">
        <v>13215</v>
      </c>
      <c r="B13200" t="s">
        <v>5</v>
      </c>
      <c r="C13200" s="1">
        <v>42185</v>
      </c>
      <c r="D13200" s="2">
        <v>1319900</v>
      </c>
      <c r="E13200" s="2">
        <v>1.35</v>
      </c>
      <c r="F13200" s="2">
        <f>tblProdukty[[#This Row],[Cena]]*tblProdukty[[#This Row],[Koeficient]]</f>
        <v>1781865.0000000002</v>
      </c>
      <c r="G13200" s="2" t="s">
        <v>15</v>
      </c>
    </row>
    <row r="13201" spans="1:7" x14ac:dyDescent="0.25">
      <c r="A13201" s="2" t="s">
        <v>13216</v>
      </c>
      <c r="B13201" t="s">
        <v>5</v>
      </c>
      <c r="C13201" s="1">
        <v>42228</v>
      </c>
      <c r="D13201" s="2">
        <v>1320000</v>
      </c>
      <c r="E13201" s="2">
        <v>1.65</v>
      </c>
      <c r="F13201" s="2">
        <f>tblProdukty[[#This Row],[Cena]]*tblProdukty[[#This Row],[Koeficient]]</f>
        <v>2178000</v>
      </c>
      <c r="G13201" s="2" t="s">
        <v>16</v>
      </c>
    </row>
    <row r="13202" spans="1:7" x14ac:dyDescent="0.25">
      <c r="A13202" s="2" t="s">
        <v>13217</v>
      </c>
      <c r="B13202" t="s">
        <v>5</v>
      </c>
      <c r="C13202" s="1">
        <v>42926</v>
      </c>
      <c r="D13202" s="2">
        <v>1320100</v>
      </c>
      <c r="E13202" s="2">
        <v>1.96</v>
      </c>
      <c r="F13202" s="2">
        <f>tblProdukty[[#This Row],[Cena]]*tblProdukty[[#This Row],[Koeficient]]</f>
        <v>2587396</v>
      </c>
      <c r="G13202" s="2" t="s">
        <v>9</v>
      </c>
    </row>
    <row r="13203" spans="1:7" x14ac:dyDescent="0.25">
      <c r="A13203" s="2" t="s">
        <v>13218</v>
      </c>
      <c r="B13203" t="s">
        <v>5</v>
      </c>
      <c r="C13203" s="1">
        <v>42629</v>
      </c>
      <c r="D13203" s="2">
        <v>1320200</v>
      </c>
      <c r="E13203" s="2">
        <v>1.53</v>
      </c>
      <c r="F13203" s="2">
        <f>tblProdukty[[#This Row],[Cena]]*tblProdukty[[#This Row],[Koeficient]]</f>
        <v>2019906</v>
      </c>
      <c r="G13203" s="2" t="s">
        <v>11</v>
      </c>
    </row>
    <row r="13204" spans="1:7" x14ac:dyDescent="0.25">
      <c r="A13204" s="2" t="s">
        <v>13219</v>
      </c>
      <c r="B13204" t="s">
        <v>5</v>
      </c>
      <c r="C13204" s="1">
        <v>42898</v>
      </c>
      <c r="D13204" s="2">
        <v>1320300</v>
      </c>
      <c r="E13204" s="2">
        <v>1.54</v>
      </c>
      <c r="F13204" s="2">
        <f>tblProdukty[[#This Row],[Cena]]*tblProdukty[[#This Row],[Koeficient]]</f>
        <v>2033262</v>
      </c>
      <c r="G13204" s="2" t="s">
        <v>10</v>
      </c>
    </row>
    <row r="13205" spans="1:7" x14ac:dyDescent="0.25">
      <c r="A13205" s="2" t="s">
        <v>13220</v>
      </c>
      <c r="B13205" t="s">
        <v>5</v>
      </c>
      <c r="C13205" s="1">
        <v>42543</v>
      </c>
      <c r="D13205" s="2">
        <v>1320400</v>
      </c>
      <c r="E13205" s="2">
        <v>1.43</v>
      </c>
      <c r="F13205" s="2">
        <f>tblProdukty[[#This Row],[Cena]]*tblProdukty[[#This Row],[Koeficient]]</f>
        <v>1888172</v>
      </c>
      <c r="G13205" s="2" t="s">
        <v>12</v>
      </c>
    </row>
    <row r="13206" spans="1:7" x14ac:dyDescent="0.25">
      <c r="A13206" s="2" t="s">
        <v>13221</v>
      </c>
      <c r="B13206" t="s">
        <v>5</v>
      </c>
      <c r="C13206" s="1">
        <v>42444</v>
      </c>
      <c r="D13206" s="2">
        <v>1320500</v>
      </c>
      <c r="E13206" s="2">
        <v>1.33</v>
      </c>
      <c r="F13206" s="2">
        <f>tblProdukty[[#This Row],[Cena]]*tblProdukty[[#This Row],[Koeficient]]</f>
        <v>1756265</v>
      </c>
      <c r="G13206" s="2" t="s">
        <v>13</v>
      </c>
    </row>
    <row r="13207" spans="1:7" x14ac:dyDescent="0.25">
      <c r="A13207" s="2" t="s">
        <v>13222</v>
      </c>
      <c r="B13207" t="s">
        <v>5</v>
      </c>
      <c r="C13207" s="1">
        <v>42853</v>
      </c>
      <c r="D13207" s="2">
        <v>1320600</v>
      </c>
      <c r="E13207" s="2">
        <v>1.61</v>
      </c>
      <c r="F13207" s="2">
        <f>tblProdukty[[#This Row],[Cena]]*tblProdukty[[#This Row],[Koeficient]]</f>
        <v>2126166</v>
      </c>
      <c r="G13207" s="2" t="s">
        <v>14</v>
      </c>
    </row>
    <row r="13208" spans="1:7" x14ac:dyDescent="0.25">
      <c r="A13208" s="2" t="s">
        <v>13223</v>
      </c>
      <c r="B13208" t="s">
        <v>5</v>
      </c>
      <c r="C13208" s="1">
        <v>42623</v>
      </c>
      <c r="D13208" s="2">
        <v>1320700</v>
      </c>
      <c r="E13208" s="2">
        <v>1.43</v>
      </c>
      <c r="F13208" s="2">
        <f>tblProdukty[[#This Row],[Cena]]*tblProdukty[[#This Row],[Koeficient]]</f>
        <v>1888601</v>
      </c>
      <c r="G13208" s="2" t="s">
        <v>15</v>
      </c>
    </row>
    <row r="13209" spans="1:7" x14ac:dyDescent="0.25">
      <c r="A13209" s="2" t="s">
        <v>13224</v>
      </c>
      <c r="B13209" t="s">
        <v>5</v>
      </c>
      <c r="C13209" s="1">
        <v>42521</v>
      </c>
      <c r="D13209" s="2">
        <v>1320800</v>
      </c>
      <c r="E13209" s="2">
        <v>1.93</v>
      </c>
      <c r="F13209" s="2">
        <f>tblProdukty[[#This Row],[Cena]]*tblProdukty[[#This Row],[Koeficient]]</f>
        <v>2549144</v>
      </c>
      <c r="G13209" s="2" t="s">
        <v>16</v>
      </c>
    </row>
    <row r="13210" spans="1:7" x14ac:dyDescent="0.25">
      <c r="A13210" s="2" t="s">
        <v>13225</v>
      </c>
      <c r="B13210" t="s">
        <v>5</v>
      </c>
      <c r="C13210" s="1">
        <v>42538</v>
      </c>
      <c r="D13210" s="2">
        <v>1320900</v>
      </c>
      <c r="E13210" s="2">
        <v>1.67</v>
      </c>
      <c r="F13210" s="2">
        <f>tblProdukty[[#This Row],[Cena]]*tblProdukty[[#This Row],[Koeficient]]</f>
        <v>2205903</v>
      </c>
      <c r="G13210" s="2" t="s">
        <v>9</v>
      </c>
    </row>
    <row r="13211" spans="1:7" x14ac:dyDescent="0.25">
      <c r="A13211" s="2" t="s">
        <v>13226</v>
      </c>
      <c r="B13211" t="s">
        <v>5</v>
      </c>
      <c r="C13211" s="1">
        <v>42925</v>
      </c>
      <c r="D13211" s="2">
        <v>1321000</v>
      </c>
      <c r="E13211" s="2">
        <v>1.25</v>
      </c>
      <c r="F13211" s="2">
        <f>tblProdukty[[#This Row],[Cena]]*tblProdukty[[#This Row],[Koeficient]]</f>
        <v>1651250</v>
      </c>
      <c r="G13211" s="2" t="s">
        <v>11</v>
      </c>
    </row>
    <row r="13212" spans="1:7" x14ac:dyDescent="0.25">
      <c r="A13212" s="2" t="s">
        <v>13227</v>
      </c>
      <c r="B13212" t="s">
        <v>5</v>
      </c>
      <c r="C13212" s="1">
        <v>42041</v>
      </c>
      <c r="D13212" s="2">
        <v>1321100</v>
      </c>
      <c r="E13212" s="2">
        <v>1.29</v>
      </c>
      <c r="F13212" s="2">
        <f>tblProdukty[[#This Row],[Cena]]*tblProdukty[[#This Row],[Koeficient]]</f>
        <v>1704219</v>
      </c>
      <c r="G13212" s="2" t="s">
        <v>10</v>
      </c>
    </row>
    <row r="13213" spans="1:7" x14ac:dyDescent="0.25">
      <c r="A13213" s="2" t="s">
        <v>13228</v>
      </c>
      <c r="B13213" t="s">
        <v>5</v>
      </c>
      <c r="C13213" s="1">
        <v>42387</v>
      </c>
      <c r="D13213" s="2">
        <v>1321200</v>
      </c>
      <c r="E13213" s="2">
        <v>1.42</v>
      </c>
      <c r="F13213" s="2">
        <f>tblProdukty[[#This Row],[Cena]]*tblProdukty[[#This Row],[Koeficient]]</f>
        <v>1876104</v>
      </c>
      <c r="G13213" s="2" t="s">
        <v>12</v>
      </c>
    </row>
    <row r="13214" spans="1:7" x14ac:dyDescent="0.25">
      <c r="A13214" s="2" t="s">
        <v>13229</v>
      </c>
      <c r="B13214" t="s">
        <v>5</v>
      </c>
      <c r="C13214" s="1">
        <v>42166</v>
      </c>
      <c r="D13214" s="2">
        <v>1321300</v>
      </c>
      <c r="E13214" s="2">
        <v>1.07</v>
      </c>
      <c r="F13214" s="2">
        <f>tblProdukty[[#This Row],[Cena]]*tblProdukty[[#This Row],[Koeficient]]</f>
        <v>1413791</v>
      </c>
      <c r="G13214" s="2" t="s">
        <v>13</v>
      </c>
    </row>
    <row r="13215" spans="1:7" x14ac:dyDescent="0.25">
      <c r="A13215" s="2" t="s">
        <v>13230</v>
      </c>
      <c r="B13215" t="s">
        <v>5</v>
      </c>
      <c r="C13215" s="1">
        <v>42934</v>
      </c>
      <c r="D13215" s="2">
        <v>1321400</v>
      </c>
      <c r="E13215" s="2">
        <v>1.2</v>
      </c>
      <c r="F13215" s="2">
        <f>tblProdukty[[#This Row],[Cena]]*tblProdukty[[#This Row],[Koeficient]]</f>
        <v>1585680</v>
      </c>
      <c r="G13215" s="2" t="s">
        <v>14</v>
      </c>
    </row>
    <row r="13216" spans="1:7" x14ac:dyDescent="0.25">
      <c r="A13216" s="2" t="s">
        <v>13231</v>
      </c>
      <c r="B13216" t="s">
        <v>5</v>
      </c>
      <c r="C13216" s="1">
        <v>43042</v>
      </c>
      <c r="D13216" s="2">
        <v>1321500</v>
      </c>
      <c r="E13216" s="2">
        <v>1.03</v>
      </c>
      <c r="F13216" s="2">
        <f>tblProdukty[[#This Row],[Cena]]*tblProdukty[[#This Row],[Koeficient]]</f>
        <v>1361145</v>
      </c>
      <c r="G13216" s="2" t="s">
        <v>15</v>
      </c>
    </row>
    <row r="13217" spans="1:7" x14ac:dyDescent="0.25">
      <c r="A13217" s="2" t="s">
        <v>13232</v>
      </c>
      <c r="B13217" t="s">
        <v>5</v>
      </c>
      <c r="C13217" s="1">
        <v>42444</v>
      </c>
      <c r="D13217" s="2">
        <v>1321600</v>
      </c>
      <c r="E13217" s="2">
        <v>1.9</v>
      </c>
      <c r="F13217" s="2">
        <f>tblProdukty[[#This Row],[Cena]]*tblProdukty[[#This Row],[Koeficient]]</f>
        <v>2511040</v>
      </c>
      <c r="G13217" s="2" t="s">
        <v>16</v>
      </c>
    </row>
    <row r="13218" spans="1:7" x14ac:dyDescent="0.25">
      <c r="A13218" s="2" t="s">
        <v>13233</v>
      </c>
      <c r="B13218" t="s">
        <v>5</v>
      </c>
      <c r="C13218" s="1">
        <v>42593</v>
      </c>
      <c r="D13218" s="2">
        <v>1321700</v>
      </c>
      <c r="E13218" s="2">
        <v>1.92</v>
      </c>
      <c r="F13218" s="2">
        <f>tblProdukty[[#This Row],[Cena]]*tblProdukty[[#This Row],[Koeficient]]</f>
        <v>2537664</v>
      </c>
      <c r="G13218" s="2" t="s">
        <v>9</v>
      </c>
    </row>
    <row r="13219" spans="1:7" x14ac:dyDescent="0.25">
      <c r="A13219" s="2" t="s">
        <v>13234</v>
      </c>
      <c r="B13219" t="s">
        <v>5</v>
      </c>
      <c r="C13219" s="1">
        <v>42068</v>
      </c>
      <c r="D13219" s="2">
        <v>1321800</v>
      </c>
      <c r="E13219" s="2">
        <v>1.7</v>
      </c>
      <c r="F13219" s="2">
        <f>tblProdukty[[#This Row],[Cena]]*tblProdukty[[#This Row],[Koeficient]]</f>
        <v>2247060</v>
      </c>
      <c r="G13219" s="2" t="s">
        <v>11</v>
      </c>
    </row>
    <row r="13220" spans="1:7" x14ac:dyDescent="0.25">
      <c r="A13220" s="2" t="s">
        <v>13235</v>
      </c>
      <c r="B13220" t="s">
        <v>5</v>
      </c>
      <c r="C13220" s="1">
        <v>43089</v>
      </c>
      <c r="D13220" s="2">
        <v>1321900</v>
      </c>
      <c r="E13220" s="2">
        <v>1.35</v>
      </c>
      <c r="F13220" s="2">
        <f>tblProdukty[[#This Row],[Cena]]*tblProdukty[[#This Row],[Koeficient]]</f>
        <v>1784565.0000000002</v>
      </c>
      <c r="G13220" s="2" t="s">
        <v>10</v>
      </c>
    </row>
    <row r="13221" spans="1:7" x14ac:dyDescent="0.25">
      <c r="A13221" s="2" t="s">
        <v>13236</v>
      </c>
      <c r="B13221" t="s">
        <v>5</v>
      </c>
      <c r="C13221" s="1">
        <v>42783</v>
      </c>
      <c r="D13221" s="2">
        <v>1322000</v>
      </c>
      <c r="E13221" s="2">
        <v>1.57</v>
      </c>
      <c r="F13221" s="2">
        <f>tblProdukty[[#This Row],[Cena]]*tblProdukty[[#This Row],[Koeficient]]</f>
        <v>2075540</v>
      </c>
      <c r="G13221" s="2" t="s">
        <v>12</v>
      </c>
    </row>
    <row r="13222" spans="1:7" x14ac:dyDescent="0.25">
      <c r="A13222" s="2" t="s">
        <v>13237</v>
      </c>
      <c r="B13222" t="s">
        <v>5</v>
      </c>
      <c r="C13222" s="1">
        <v>42741</v>
      </c>
      <c r="D13222" s="2">
        <v>1322100</v>
      </c>
      <c r="E13222" s="2">
        <v>1.47</v>
      </c>
      <c r="F13222" s="2">
        <f>tblProdukty[[#This Row],[Cena]]*tblProdukty[[#This Row],[Koeficient]]</f>
        <v>1943487</v>
      </c>
      <c r="G13222" s="2" t="s">
        <v>13</v>
      </c>
    </row>
    <row r="13223" spans="1:7" x14ac:dyDescent="0.25">
      <c r="A13223" s="2" t="s">
        <v>13238</v>
      </c>
      <c r="B13223" t="s">
        <v>5</v>
      </c>
      <c r="C13223" s="1">
        <v>42387</v>
      </c>
      <c r="D13223" s="2">
        <v>1322200</v>
      </c>
      <c r="E13223" s="2">
        <v>1.92</v>
      </c>
      <c r="F13223" s="2">
        <f>tblProdukty[[#This Row],[Cena]]*tblProdukty[[#This Row],[Koeficient]]</f>
        <v>2538624</v>
      </c>
      <c r="G13223" s="2" t="s">
        <v>14</v>
      </c>
    </row>
    <row r="13224" spans="1:7" x14ac:dyDescent="0.25">
      <c r="A13224" s="2" t="s">
        <v>13239</v>
      </c>
      <c r="B13224" t="s">
        <v>5</v>
      </c>
      <c r="C13224" s="1">
        <v>42862</v>
      </c>
      <c r="D13224" s="2">
        <v>1322300</v>
      </c>
      <c r="E13224" s="2">
        <v>1.43</v>
      </c>
      <c r="F13224" s="2">
        <f>tblProdukty[[#This Row],[Cena]]*tblProdukty[[#This Row],[Koeficient]]</f>
        <v>1890889</v>
      </c>
      <c r="G13224" s="2" t="s">
        <v>15</v>
      </c>
    </row>
    <row r="13225" spans="1:7" x14ac:dyDescent="0.25">
      <c r="A13225" s="2" t="s">
        <v>13240</v>
      </c>
      <c r="B13225" t="s">
        <v>5</v>
      </c>
      <c r="C13225" s="1">
        <v>42230</v>
      </c>
      <c r="D13225" s="2">
        <v>1322400</v>
      </c>
      <c r="E13225" s="2">
        <v>1.51</v>
      </c>
      <c r="F13225" s="2">
        <f>tblProdukty[[#This Row],[Cena]]*tblProdukty[[#This Row],[Koeficient]]</f>
        <v>1996824</v>
      </c>
      <c r="G13225" s="2" t="s">
        <v>16</v>
      </c>
    </row>
    <row r="13226" spans="1:7" x14ac:dyDescent="0.25">
      <c r="A13226" s="2" t="s">
        <v>13241</v>
      </c>
      <c r="B13226" t="s">
        <v>5</v>
      </c>
      <c r="C13226" s="1">
        <v>42186</v>
      </c>
      <c r="D13226" s="2">
        <v>1322500</v>
      </c>
      <c r="E13226" s="2">
        <v>1.26</v>
      </c>
      <c r="F13226" s="2">
        <f>tblProdukty[[#This Row],[Cena]]*tblProdukty[[#This Row],[Koeficient]]</f>
        <v>1666350</v>
      </c>
      <c r="G13226" s="2" t="s">
        <v>9</v>
      </c>
    </row>
    <row r="13227" spans="1:7" x14ac:dyDescent="0.25">
      <c r="A13227" s="2" t="s">
        <v>13242</v>
      </c>
      <c r="B13227" t="s">
        <v>5</v>
      </c>
      <c r="C13227" s="1">
        <v>42185</v>
      </c>
      <c r="D13227" s="2">
        <v>1322600</v>
      </c>
      <c r="E13227" s="2">
        <v>1.39</v>
      </c>
      <c r="F13227" s="2">
        <f>tblProdukty[[#This Row],[Cena]]*tblProdukty[[#This Row],[Koeficient]]</f>
        <v>1838413.9999999998</v>
      </c>
      <c r="G13227" s="2" t="s">
        <v>11</v>
      </c>
    </row>
    <row r="13228" spans="1:7" x14ac:dyDescent="0.25">
      <c r="A13228" s="2" t="s">
        <v>13243</v>
      </c>
      <c r="B13228" t="s">
        <v>5</v>
      </c>
      <c r="C13228" s="1">
        <v>43055</v>
      </c>
      <c r="D13228" s="2">
        <v>1322700</v>
      </c>
      <c r="E13228" s="2">
        <v>1.96</v>
      </c>
      <c r="F13228" s="2">
        <f>tblProdukty[[#This Row],[Cena]]*tblProdukty[[#This Row],[Koeficient]]</f>
        <v>2592492</v>
      </c>
      <c r="G13228" s="2" t="s">
        <v>10</v>
      </c>
    </row>
    <row r="13229" spans="1:7" x14ac:dyDescent="0.25">
      <c r="A13229" s="2" t="s">
        <v>13244</v>
      </c>
      <c r="B13229" t="s">
        <v>5</v>
      </c>
      <c r="C13229" s="1">
        <v>42087</v>
      </c>
      <c r="D13229" s="2">
        <v>1322800</v>
      </c>
      <c r="E13229" s="2">
        <v>1.89</v>
      </c>
      <c r="F13229" s="2">
        <f>tblProdukty[[#This Row],[Cena]]*tblProdukty[[#This Row],[Koeficient]]</f>
        <v>2500092</v>
      </c>
      <c r="G13229" s="2" t="s">
        <v>12</v>
      </c>
    </row>
    <row r="13230" spans="1:7" x14ac:dyDescent="0.25">
      <c r="A13230" s="2" t="s">
        <v>13245</v>
      </c>
      <c r="B13230" t="s">
        <v>5</v>
      </c>
      <c r="C13230" s="1">
        <v>42395</v>
      </c>
      <c r="D13230" s="2">
        <v>1322900</v>
      </c>
      <c r="E13230" s="2">
        <v>1.88</v>
      </c>
      <c r="F13230" s="2">
        <f>tblProdukty[[#This Row],[Cena]]*tblProdukty[[#This Row],[Koeficient]]</f>
        <v>2487052</v>
      </c>
      <c r="G13230" s="2" t="s">
        <v>13</v>
      </c>
    </row>
    <row r="13231" spans="1:7" x14ac:dyDescent="0.25">
      <c r="A13231" s="2" t="s">
        <v>13246</v>
      </c>
      <c r="B13231" t="s">
        <v>5</v>
      </c>
      <c r="C13231" s="1">
        <v>42839</v>
      </c>
      <c r="D13231" s="2">
        <v>1323000</v>
      </c>
      <c r="E13231" s="2">
        <v>1.71</v>
      </c>
      <c r="F13231" s="2">
        <f>tblProdukty[[#This Row],[Cena]]*tblProdukty[[#This Row],[Koeficient]]</f>
        <v>2262330</v>
      </c>
      <c r="G13231" s="2" t="s">
        <v>14</v>
      </c>
    </row>
    <row r="13232" spans="1:7" x14ac:dyDescent="0.25">
      <c r="A13232" s="2" t="s">
        <v>13247</v>
      </c>
      <c r="B13232" t="s">
        <v>5</v>
      </c>
      <c r="C13232" s="1">
        <v>42458</v>
      </c>
      <c r="D13232" s="2">
        <v>1323100</v>
      </c>
      <c r="E13232" s="2">
        <v>1.72</v>
      </c>
      <c r="F13232" s="2">
        <f>tblProdukty[[#This Row],[Cena]]*tblProdukty[[#This Row],[Koeficient]]</f>
        <v>2275732</v>
      </c>
      <c r="G13232" s="2" t="s">
        <v>15</v>
      </c>
    </row>
    <row r="13233" spans="1:7" x14ac:dyDescent="0.25">
      <c r="A13233" s="2" t="s">
        <v>13248</v>
      </c>
      <c r="B13233" t="s">
        <v>5</v>
      </c>
      <c r="C13233" s="1">
        <v>42092</v>
      </c>
      <c r="D13233" s="2">
        <v>1323200</v>
      </c>
      <c r="E13233" s="2">
        <v>1.82</v>
      </c>
      <c r="F13233" s="2">
        <f>tblProdukty[[#This Row],[Cena]]*tblProdukty[[#This Row],[Koeficient]]</f>
        <v>2408224</v>
      </c>
      <c r="G13233" s="2" t="s">
        <v>16</v>
      </c>
    </row>
    <row r="13234" spans="1:7" x14ac:dyDescent="0.25">
      <c r="A13234" s="2" t="s">
        <v>13249</v>
      </c>
      <c r="B13234" t="s">
        <v>5</v>
      </c>
      <c r="C13234" s="1">
        <v>42337</v>
      </c>
      <c r="D13234" s="2">
        <v>1323300</v>
      </c>
      <c r="E13234" s="2">
        <v>1.0900000000000001</v>
      </c>
      <c r="F13234" s="2">
        <f>tblProdukty[[#This Row],[Cena]]*tblProdukty[[#This Row],[Koeficient]]</f>
        <v>1442397</v>
      </c>
      <c r="G13234" s="2" t="s">
        <v>9</v>
      </c>
    </row>
    <row r="13235" spans="1:7" x14ac:dyDescent="0.25">
      <c r="A13235" s="2" t="s">
        <v>13250</v>
      </c>
      <c r="B13235" t="s">
        <v>5</v>
      </c>
      <c r="C13235" s="1">
        <v>43051</v>
      </c>
      <c r="D13235" s="2">
        <v>1323400</v>
      </c>
      <c r="E13235" s="2">
        <v>1.93</v>
      </c>
      <c r="F13235" s="2">
        <f>tblProdukty[[#This Row],[Cena]]*tblProdukty[[#This Row],[Koeficient]]</f>
        <v>2554162</v>
      </c>
      <c r="G13235" s="2" t="s">
        <v>11</v>
      </c>
    </row>
    <row r="13236" spans="1:7" x14ac:dyDescent="0.25">
      <c r="A13236" s="2" t="s">
        <v>13251</v>
      </c>
      <c r="B13236" t="s">
        <v>5</v>
      </c>
      <c r="C13236" s="1">
        <v>42887</v>
      </c>
      <c r="D13236" s="2">
        <v>1323500</v>
      </c>
      <c r="E13236" s="2">
        <v>1.29</v>
      </c>
      <c r="F13236" s="2">
        <f>tblProdukty[[#This Row],[Cena]]*tblProdukty[[#This Row],[Koeficient]]</f>
        <v>1707315</v>
      </c>
      <c r="G13236" s="2" t="s">
        <v>10</v>
      </c>
    </row>
    <row r="13237" spans="1:7" x14ac:dyDescent="0.25">
      <c r="A13237" s="2" t="s">
        <v>13252</v>
      </c>
      <c r="B13237" t="s">
        <v>5</v>
      </c>
      <c r="C13237" s="1">
        <v>42979</v>
      </c>
      <c r="D13237" s="2">
        <v>1323600</v>
      </c>
      <c r="E13237" s="2">
        <v>1.73</v>
      </c>
      <c r="F13237" s="2">
        <f>tblProdukty[[#This Row],[Cena]]*tblProdukty[[#This Row],[Koeficient]]</f>
        <v>2289828</v>
      </c>
      <c r="G13237" s="2" t="s">
        <v>12</v>
      </c>
    </row>
    <row r="13238" spans="1:7" x14ac:dyDescent="0.25">
      <c r="A13238" s="2" t="s">
        <v>13253</v>
      </c>
      <c r="B13238" t="s">
        <v>5</v>
      </c>
      <c r="C13238" s="1">
        <v>42246</v>
      </c>
      <c r="D13238" s="2">
        <v>1323700</v>
      </c>
      <c r="E13238" s="2">
        <v>1.8</v>
      </c>
      <c r="F13238" s="2">
        <f>tblProdukty[[#This Row],[Cena]]*tblProdukty[[#This Row],[Koeficient]]</f>
        <v>2382660</v>
      </c>
      <c r="G13238" s="2" t="s">
        <v>13</v>
      </c>
    </row>
    <row r="13239" spans="1:7" x14ac:dyDescent="0.25">
      <c r="A13239" s="2" t="s">
        <v>13254</v>
      </c>
      <c r="B13239" t="s">
        <v>5</v>
      </c>
      <c r="C13239" s="1">
        <v>42782</v>
      </c>
      <c r="D13239" s="2">
        <v>1323800</v>
      </c>
      <c r="E13239" s="2">
        <v>1.32</v>
      </c>
      <c r="F13239" s="2">
        <f>tblProdukty[[#This Row],[Cena]]*tblProdukty[[#This Row],[Koeficient]]</f>
        <v>1747416</v>
      </c>
      <c r="G13239" s="2" t="s">
        <v>14</v>
      </c>
    </row>
    <row r="13240" spans="1:7" x14ac:dyDescent="0.25">
      <c r="A13240" s="2" t="s">
        <v>13255</v>
      </c>
      <c r="B13240" t="s">
        <v>5</v>
      </c>
      <c r="C13240" s="1">
        <v>42649</v>
      </c>
      <c r="D13240" s="2">
        <v>1323900</v>
      </c>
      <c r="E13240" s="2">
        <v>1.69</v>
      </c>
      <c r="F13240" s="2">
        <f>tblProdukty[[#This Row],[Cena]]*tblProdukty[[#This Row],[Koeficient]]</f>
        <v>2237391</v>
      </c>
      <c r="G13240" s="2" t="s">
        <v>15</v>
      </c>
    </row>
    <row r="13241" spans="1:7" x14ac:dyDescent="0.25">
      <c r="A13241" s="2" t="s">
        <v>13256</v>
      </c>
      <c r="B13241" t="s">
        <v>5</v>
      </c>
      <c r="C13241" s="1">
        <v>42349</v>
      </c>
      <c r="D13241" s="2">
        <v>1324000</v>
      </c>
      <c r="E13241" s="2">
        <v>1.96</v>
      </c>
      <c r="F13241" s="2">
        <f>tblProdukty[[#This Row],[Cena]]*tblProdukty[[#This Row],[Koeficient]]</f>
        <v>2595040</v>
      </c>
      <c r="G13241" s="2" t="s">
        <v>16</v>
      </c>
    </row>
    <row r="13242" spans="1:7" x14ac:dyDescent="0.25">
      <c r="A13242" s="2" t="s">
        <v>13257</v>
      </c>
      <c r="B13242" t="s">
        <v>5</v>
      </c>
      <c r="C13242" s="1">
        <v>42774</v>
      </c>
      <c r="D13242" s="2">
        <v>1324100</v>
      </c>
      <c r="E13242" s="2">
        <v>1.98</v>
      </c>
      <c r="F13242" s="2">
        <f>tblProdukty[[#This Row],[Cena]]*tblProdukty[[#This Row],[Koeficient]]</f>
        <v>2621718</v>
      </c>
      <c r="G13242" s="2" t="s">
        <v>9</v>
      </c>
    </row>
    <row r="13243" spans="1:7" x14ac:dyDescent="0.25">
      <c r="A13243" s="2" t="s">
        <v>13258</v>
      </c>
      <c r="B13243" t="s">
        <v>5</v>
      </c>
      <c r="C13243" s="1">
        <v>42293</v>
      </c>
      <c r="D13243" s="2">
        <v>1324200</v>
      </c>
      <c r="E13243" s="2">
        <v>1.19</v>
      </c>
      <c r="F13243" s="2">
        <f>tblProdukty[[#This Row],[Cena]]*tblProdukty[[#This Row],[Koeficient]]</f>
        <v>1575798</v>
      </c>
      <c r="G13243" s="2" t="s">
        <v>11</v>
      </c>
    </row>
    <row r="13244" spans="1:7" x14ac:dyDescent="0.25">
      <c r="A13244" s="2" t="s">
        <v>13259</v>
      </c>
      <c r="B13244" t="s">
        <v>5</v>
      </c>
      <c r="C13244" s="1">
        <v>42251</v>
      </c>
      <c r="D13244" s="2">
        <v>1324300</v>
      </c>
      <c r="E13244" s="2">
        <v>1.96</v>
      </c>
      <c r="F13244" s="2">
        <f>tblProdukty[[#This Row],[Cena]]*tblProdukty[[#This Row],[Koeficient]]</f>
        <v>2595628</v>
      </c>
      <c r="G13244" s="2" t="s">
        <v>10</v>
      </c>
    </row>
    <row r="13245" spans="1:7" x14ac:dyDescent="0.25">
      <c r="A13245" s="2" t="s">
        <v>13260</v>
      </c>
      <c r="B13245" t="s">
        <v>5</v>
      </c>
      <c r="C13245" s="1">
        <v>42287</v>
      </c>
      <c r="D13245" s="2">
        <v>1324400</v>
      </c>
      <c r="E13245" s="2">
        <v>1.23</v>
      </c>
      <c r="F13245" s="2">
        <f>tblProdukty[[#This Row],[Cena]]*tblProdukty[[#This Row],[Koeficient]]</f>
        <v>1629012</v>
      </c>
      <c r="G13245" s="2" t="s">
        <v>12</v>
      </c>
    </row>
    <row r="13246" spans="1:7" x14ac:dyDescent="0.25">
      <c r="A13246" s="2" t="s">
        <v>13261</v>
      </c>
      <c r="B13246" t="s">
        <v>5</v>
      </c>
      <c r="C13246" s="1">
        <v>42700</v>
      </c>
      <c r="D13246" s="2">
        <v>1324500</v>
      </c>
      <c r="E13246" s="2">
        <v>1.96</v>
      </c>
      <c r="F13246" s="2">
        <f>tblProdukty[[#This Row],[Cena]]*tblProdukty[[#This Row],[Koeficient]]</f>
        <v>2596020</v>
      </c>
      <c r="G13246" s="2" t="s">
        <v>13</v>
      </c>
    </row>
    <row r="13247" spans="1:7" x14ac:dyDescent="0.25">
      <c r="A13247" s="2" t="s">
        <v>13262</v>
      </c>
      <c r="B13247" t="s">
        <v>5</v>
      </c>
      <c r="C13247" s="1">
        <v>42031</v>
      </c>
      <c r="D13247" s="2">
        <v>1324600</v>
      </c>
      <c r="E13247" s="2">
        <v>1.34</v>
      </c>
      <c r="F13247" s="2">
        <f>tblProdukty[[#This Row],[Cena]]*tblProdukty[[#This Row],[Koeficient]]</f>
        <v>1774964</v>
      </c>
      <c r="G13247" s="2" t="s">
        <v>14</v>
      </c>
    </row>
    <row r="13248" spans="1:7" x14ac:dyDescent="0.25">
      <c r="A13248" s="2" t="s">
        <v>13263</v>
      </c>
      <c r="B13248" t="s">
        <v>5</v>
      </c>
      <c r="C13248" s="1">
        <v>42213</v>
      </c>
      <c r="D13248" s="2">
        <v>1324700</v>
      </c>
      <c r="E13248" s="2">
        <v>1.41</v>
      </c>
      <c r="F13248" s="2">
        <f>tblProdukty[[#This Row],[Cena]]*tblProdukty[[#This Row],[Koeficient]]</f>
        <v>1867827</v>
      </c>
      <c r="G13248" s="2" t="s">
        <v>15</v>
      </c>
    </row>
    <row r="13249" spans="1:7" x14ac:dyDescent="0.25">
      <c r="A13249" s="2" t="s">
        <v>13264</v>
      </c>
      <c r="B13249" t="s">
        <v>5</v>
      </c>
      <c r="C13249" s="1">
        <v>43023</v>
      </c>
      <c r="D13249" s="2">
        <v>1324800</v>
      </c>
      <c r="E13249" s="2">
        <v>1.88</v>
      </c>
      <c r="F13249" s="2">
        <f>tblProdukty[[#This Row],[Cena]]*tblProdukty[[#This Row],[Koeficient]]</f>
        <v>2490624</v>
      </c>
      <c r="G13249" s="2" t="s">
        <v>16</v>
      </c>
    </row>
    <row r="13250" spans="1:7" x14ac:dyDescent="0.25">
      <c r="A13250" s="2" t="s">
        <v>13265</v>
      </c>
      <c r="B13250" t="s">
        <v>5</v>
      </c>
      <c r="C13250" s="1">
        <v>42106</v>
      </c>
      <c r="D13250" s="2">
        <v>1324900</v>
      </c>
      <c r="E13250" s="2">
        <v>1.58</v>
      </c>
      <c r="F13250" s="2">
        <f>tblProdukty[[#This Row],[Cena]]*tblProdukty[[#This Row],[Koeficient]]</f>
        <v>2093342</v>
      </c>
      <c r="G13250" s="2" t="s">
        <v>9</v>
      </c>
    </row>
    <row r="13251" spans="1:7" x14ac:dyDescent="0.25">
      <c r="A13251" s="2" t="s">
        <v>13266</v>
      </c>
      <c r="B13251" t="s">
        <v>5</v>
      </c>
      <c r="C13251" s="1">
        <v>42120</v>
      </c>
      <c r="D13251" s="2">
        <v>1325000</v>
      </c>
      <c r="E13251" s="2">
        <v>1.29</v>
      </c>
      <c r="F13251" s="2">
        <f>tblProdukty[[#This Row],[Cena]]*tblProdukty[[#This Row],[Koeficient]]</f>
        <v>1709250</v>
      </c>
      <c r="G13251" s="2" t="s">
        <v>11</v>
      </c>
    </row>
    <row r="13252" spans="1:7" x14ac:dyDescent="0.25">
      <c r="A13252" s="2" t="s">
        <v>13267</v>
      </c>
      <c r="B13252" t="s">
        <v>5</v>
      </c>
      <c r="C13252" s="1">
        <v>42565</v>
      </c>
      <c r="D13252" s="2">
        <v>1325100</v>
      </c>
      <c r="E13252" s="2">
        <v>1.43</v>
      </c>
      <c r="F13252" s="2">
        <f>tblProdukty[[#This Row],[Cena]]*tblProdukty[[#This Row],[Koeficient]]</f>
        <v>1894893</v>
      </c>
      <c r="G13252" s="2" t="s">
        <v>10</v>
      </c>
    </row>
    <row r="13253" spans="1:7" x14ac:dyDescent="0.25">
      <c r="A13253" s="2" t="s">
        <v>13268</v>
      </c>
      <c r="B13253" t="s">
        <v>5</v>
      </c>
      <c r="C13253" s="1">
        <v>42059</v>
      </c>
      <c r="D13253" s="2">
        <v>1325200</v>
      </c>
      <c r="E13253" s="2">
        <v>1.1299999999999999</v>
      </c>
      <c r="F13253" s="2">
        <f>tblProdukty[[#This Row],[Cena]]*tblProdukty[[#This Row],[Koeficient]]</f>
        <v>1497475.9999999998</v>
      </c>
      <c r="G13253" s="2" t="s">
        <v>12</v>
      </c>
    </row>
    <row r="13254" spans="1:7" x14ac:dyDescent="0.25">
      <c r="A13254" s="2" t="s">
        <v>13269</v>
      </c>
      <c r="B13254" t="s">
        <v>5</v>
      </c>
      <c r="C13254" s="1">
        <v>42666</v>
      </c>
      <c r="D13254" s="2">
        <v>1325300</v>
      </c>
      <c r="E13254" s="2">
        <v>1.73</v>
      </c>
      <c r="F13254" s="2">
        <f>tblProdukty[[#This Row],[Cena]]*tblProdukty[[#This Row],[Koeficient]]</f>
        <v>2292769</v>
      </c>
      <c r="G13254" s="2" t="s">
        <v>13</v>
      </c>
    </row>
    <row r="13255" spans="1:7" x14ac:dyDescent="0.25">
      <c r="A13255" s="2" t="s">
        <v>13270</v>
      </c>
      <c r="B13255" t="s">
        <v>5</v>
      </c>
      <c r="C13255" s="1">
        <v>42117</v>
      </c>
      <c r="D13255" s="2">
        <v>1325400</v>
      </c>
      <c r="E13255" s="2">
        <v>1.45</v>
      </c>
      <c r="F13255" s="2">
        <f>tblProdukty[[#This Row],[Cena]]*tblProdukty[[#This Row],[Koeficient]]</f>
        <v>1921830</v>
      </c>
      <c r="G13255" s="2" t="s">
        <v>14</v>
      </c>
    </row>
    <row r="13256" spans="1:7" x14ac:dyDescent="0.25">
      <c r="A13256" s="2" t="s">
        <v>13271</v>
      </c>
      <c r="B13256" t="s">
        <v>5</v>
      </c>
      <c r="C13256" s="1">
        <v>42783</v>
      </c>
      <c r="D13256" s="2">
        <v>1325500</v>
      </c>
      <c r="E13256" s="2">
        <v>1.43</v>
      </c>
      <c r="F13256" s="2">
        <f>tblProdukty[[#This Row],[Cena]]*tblProdukty[[#This Row],[Koeficient]]</f>
        <v>1895465</v>
      </c>
      <c r="G13256" s="2" t="s">
        <v>15</v>
      </c>
    </row>
    <row r="13257" spans="1:7" x14ac:dyDescent="0.25">
      <c r="A13257" s="2" t="s">
        <v>13272</v>
      </c>
      <c r="B13257" t="s">
        <v>5</v>
      </c>
      <c r="C13257" s="1">
        <v>42322</v>
      </c>
      <c r="D13257" s="2">
        <v>1325600</v>
      </c>
      <c r="E13257" s="2">
        <v>1.02</v>
      </c>
      <c r="F13257" s="2">
        <f>tblProdukty[[#This Row],[Cena]]*tblProdukty[[#This Row],[Koeficient]]</f>
        <v>1352112</v>
      </c>
      <c r="G13257" s="2" t="s">
        <v>16</v>
      </c>
    </row>
    <row r="13258" spans="1:7" x14ac:dyDescent="0.25">
      <c r="A13258" s="2" t="s">
        <v>13273</v>
      </c>
      <c r="B13258" t="s">
        <v>5</v>
      </c>
      <c r="C13258" s="1">
        <v>42965</v>
      </c>
      <c r="D13258" s="2">
        <v>1325700</v>
      </c>
      <c r="E13258" s="2">
        <v>1.42</v>
      </c>
      <c r="F13258" s="2">
        <f>tblProdukty[[#This Row],[Cena]]*tblProdukty[[#This Row],[Koeficient]]</f>
        <v>1882494</v>
      </c>
      <c r="G13258" s="2" t="s">
        <v>9</v>
      </c>
    </row>
    <row r="13259" spans="1:7" x14ac:dyDescent="0.25">
      <c r="A13259" s="2" t="s">
        <v>13274</v>
      </c>
      <c r="B13259" t="s">
        <v>5</v>
      </c>
      <c r="C13259" s="1">
        <v>42679</v>
      </c>
      <c r="D13259" s="2">
        <v>1325800</v>
      </c>
      <c r="E13259" s="2">
        <v>1.26</v>
      </c>
      <c r="F13259" s="2">
        <f>tblProdukty[[#This Row],[Cena]]*tblProdukty[[#This Row],[Koeficient]]</f>
        <v>1670508</v>
      </c>
      <c r="G13259" s="2" t="s">
        <v>11</v>
      </c>
    </row>
    <row r="13260" spans="1:7" x14ac:dyDescent="0.25">
      <c r="A13260" s="2" t="s">
        <v>13275</v>
      </c>
      <c r="B13260" t="s">
        <v>5</v>
      </c>
      <c r="C13260" s="1">
        <v>42383</v>
      </c>
      <c r="D13260" s="2">
        <v>1325900</v>
      </c>
      <c r="E13260" s="2">
        <v>1.84</v>
      </c>
      <c r="F13260" s="2">
        <f>tblProdukty[[#This Row],[Cena]]*tblProdukty[[#This Row],[Koeficient]]</f>
        <v>2439656</v>
      </c>
      <c r="G13260" s="2" t="s">
        <v>10</v>
      </c>
    </row>
    <row r="13261" spans="1:7" x14ac:dyDescent="0.25">
      <c r="A13261" s="2" t="s">
        <v>13276</v>
      </c>
      <c r="B13261" t="s">
        <v>5</v>
      </c>
      <c r="C13261" s="1">
        <v>42795</v>
      </c>
      <c r="D13261" s="2">
        <v>1326000</v>
      </c>
      <c r="E13261" s="2">
        <v>1.1100000000000001</v>
      </c>
      <c r="F13261" s="2">
        <f>tblProdukty[[#This Row],[Cena]]*tblProdukty[[#This Row],[Koeficient]]</f>
        <v>1471860.0000000002</v>
      </c>
      <c r="G13261" s="2" t="s">
        <v>12</v>
      </c>
    </row>
    <row r="13262" spans="1:7" x14ac:dyDescent="0.25">
      <c r="A13262" s="2" t="s">
        <v>13277</v>
      </c>
      <c r="B13262" t="s">
        <v>5</v>
      </c>
      <c r="C13262" s="1">
        <v>42902</v>
      </c>
      <c r="D13262" s="2">
        <v>1326100</v>
      </c>
      <c r="E13262" s="2">
        <v>1.32</v>
      </c>
      <c r="F13262" s="2">
        <f>tblProdukty[[#This Row],[Cena]]*tblProdukty[[#This Row],[Koeficient]]</f>
        <v>1750452</v>
      </c>
      <c r="G13262" s="2" t="s">
        <v>13</v>
      </c>
    </row>
    <row r="13263" spans="1:7" x14ac:dyDescent="0.25">
      <c r="A13263" s="2" t="s">
        <v>13278</v>
      </c>
      <c r="B13263" t="s">
        <v>5</v>
      </c>
      <c r="C13263" s="1">
        <v>42767</v>
      </c>
      <c r="D13263" s="2">
        <v>1326200</v>
      </c>
      <c r="E13263" s="2">
        <v>1.32</v>
      </c>
      <c r="F13263" s="2">
        <f>tblProdukty[[#This Row],[Cena]]*tblProdukty[[#This Row],[Koeficient]]</f>
        <v>1750584</v>
      </c>
      <c r="G13263" s="2" t="s">
        <v>14</v>
      </c>
    </row>
    <row r="13264" spans="1:7" x14ac:dyDescent="0.25">
      <c r="A13264" s="2" t="s">
        <v>13279</v>
      </c>
      <c r="B13264" t="s">
        <v>5</v>
      </c>
      <c r="C13264" s="1">
        <v>42626</v>
      </c>
      <c r="D13264" s="2">
        <v>1326300</v>
      </c>
      <c r="E13264" s="2">
        <v>1.52</v>
      </c>
      <c r="F13264" s="2">
        <f>tblProdukty[[#This Row],[Cena]]*tblProdukty[[#This Row],[Koeficient]]</f>
        <v>2015976</v>
      </c>
      <c r="G13264" s="2" t="s">
        <v>15</v>
      </c>
    </row>
    <row r="13265" spans="1:7" x14ac:dyDescent="0.25">
      <c r="A13265" s="2" t="s">
        <v>13280</v>
      </c>
      <c r="B13265" t="s">
        <v>5</v>
      </c>
      <c r="C13265" s="1">
        <v>42821</v>
      </c>
      <c r="D13265" s="2">
        <v>1326400</v>
      </c>
      <c r="E13265" s="2">
        <v>1.28</v>
      </c>
      <c r="F13265" s="2">
        <f>tblProdukty[[#This Row],[Cena]]*tblProdukty[[#This Row],[Koeficient]]</f>
        <v>1697792</v>
      </c>
      <c r="G13265" s="2" t="s">
        <v>16</v>
      </c>
    </row>
    <row r="13266" spans="1:7" x14ac:dyDescent="0.25">
      <c r="A13266" s="2" t="s">
        <v>13281</v>
      </c>
      <c r="B13266" t="s">
        <v>5</v>
      </c>
      <c r="C13266" s="1">
        <v>42871</v>
      </c>
      <c r="D13266" s="2">
        <v>1326500</v>
      </c>
      <c r="E13266" s="2">
        <v>1.93</v>
      </c>
      <c r="F13266" s="2">
        <f>tblProdukty[[#This Row],[Cena]]*tblProdukty[[#This Row],[Koeficient]]</f>
        <v>2560145</v>
      </c>
      <c r="G13266" s="2" t="s">
        <v>9</v>
      </c>
    </row>
    <row r="13267" spans="1:7" x14ac:dyDescent="0.25">
      <c r="A13267" s="2" t="s">
        <v>13282</v>
      </c>
      <c r="B13267" t="s">
        <v>5</v>
      </c>
      <c r="C13267" s="1">
        <v>42662</v>
      </c>
      <c r="D13267" s="2">
        <v>1326600</v>
      </c>
      <c r="E13267" s="2">
        <v>1.76</v>
      </c>
      <c r="F13267" s="2">
        <f>tblProdukty[[#This Row],[Cena]]*tblProdukty[[#This Row],[Koeficient]]</f>
        <v>2334816</v>
      </c>
      <c r="G13267" s="2" t="s">
        <v>11</v>
      </c>
    </row>
    <row r="13268" spans="1:7" x14ac:dyDescent="0.25">
      <c r="A13268" s="2" t="s">
        <v>13283</v>
      </c>
      <c r="B13268" t="s">
        <v>5</v>
      </c>
      <c r="C13268" s="1">
        <v>42261</v>
      </c>
      <c r="D13268" s="2">
        <v>1326700</v>
      </c>
      <c r="E13268" s="2">
        <v>1.91</v>
      </c>
      <c r="F13268" s="2">
        <f>tblProdukty[[#This Row],[Cena]]*tblProdukty[[#This Row],[Koeficient]]</f>
        <v>2533997</v>
      </c>
      <c r="G13268" s="2" t="s">
        <v>10</v>
      </c>
    </row>
    <row r="13269" spans="1:7" x14ac:dyDescent="0.25">
      <c r="A13269" s="2" t="s">
        <v>13284</v>
      </c>
      <c r="B13269" t="s">
        <v>5</v>
      </c>
      <c r="C13269" s="1">
        <v>42234</v>
      </c>
      <c r="D13269" s="2">
        <v>1326800</v>
      </c>
      <c r="E13269" s="2">
        <v>1.22</v>
      </c>
      <c r="F13269" s="2">
        <f>tblProdukty[[#This Row],[Cena]]*tblProdukty[[#This Row],[Koeficient]]</f>
        <v>1618696</v>
      </c>
      <c r="G13269" s="2" t="s">
        <v>12</v>
      </c>
    </row>
    <row r="13270" spans="1:7" x14ac:dyDescent="0.25">
      <c r="A13270" s="2" t="s">
        <v>13285</v>
      </c>
      <c r="B13270" t="s">
        <v>5</v>
      </c>
      <c r="C13270" s="1">
        <v>42617</v>
      </c>
      <c r="D13270" s="2">
        <v>1326900</v>
      </c>
      <c r="E13270" s="2">
        <v>1.89</v>
      </c>
      <c r="F13270" s="2">
        <f>tblProdukty[[#This Row],[Cena]]*tblProdukty[[#This Row],[Koeficient]]</f>
        <v>2507841</v>
      </c>
      <c r="G13270" s="2" t="s">
        <v>13</v>
      </c>
    </row>
    <row r="13271" spans="1:7" x14ac:dyDescent="0.25">
      <c r="A13271" s="2" t="s">
        <v>13286</v>
      </c>
      <c r="B13271" t="s">
        <v>5</v>
      </c>
      <c r="C13271" s="1">
        <v>42367</v>
      </c>
      <c r="D13271" s="2">
        <v>1327000</v>
      </c>
      <c r="E13271" s="2">
        <v>1.52</v>
      </c>
      <c r="F13271" s="2">
        <f>tblProdukty[[#This Row],[Cena]]*tblProdukty[[#This Row],[Koeficient]]</f>
        <v>2017040</v>
      </c>
      <c r="G13271" s="2" t="s">
        <v>14</v>
      </c>
    </row>
    <row r="13272" spans="1:7" x14ac:dyDescent="0.25">
      <c r="A13272" s="2" t="s">
        <v>13287</v>
      </c>
      <c r="B13272" t="s">
        <v>5</v>
      </c>
      <c r="C13272" s="1">
        <v>42347</v>
      </c>
      <c r="D13272" s="2">
        <v>1327100</v>
      </c>
      <c r="E13272" s="2">
        <v>1.19</v>
      </c>
      <c r="F13272" s="2">
        <f>tblProdukty[[#This Row],[Cena]]*tblProdukty[[#This Row],[Koeficient]]</f>
        <v>1579249</v>
      </c>
      <c r="G13272" s="2" t="s">
        <v>15</v>
      </c>
    </row>
    <row r="13273" spans="1:7" x14ac:dyDescent="0.25">
      <c r="A13273" s="2" t="s">
        <v>13288</v>
      </c>
      <c r="B13273" t="s">
        <v>5</v>
      </c>
      <c r="C13273" s="1">
        <v>42591</v>
      </c>
      <c r="D13273" s="2">
        <v>1327200</v>
      </c>
      <c r="E13273" s="2">
        <v>1.28</v>
      </c>
      <c r="F13273" s="2">
        <f>tblProdukty[[#This Row],[Cena]]*tblProdukty[[#This Row],[Koeficient]]</f>
        <v>1698816</v>
      </c>
      <c r="G13273" s="2" t="s">
        <v>16</v>
      </c>
    </row>
    <row r="13274" spans="1:7" x14ac:dyDescent="0.25">
      <c r="A13274" s="2" t="s">
        <v>13289</v>
      </c>
      <c r="B13274" t="s">
        <v>5</v>
      </c>
      <c r="C13274" s="1">
        <v>42997</v>
      </c>
      <c r="D13274" s="2">
        <v>1327300</v>
      </c>
      <c r="E13274" s="2">
        <v>1.08</v>
      </c>
      <c r="F13274" s="2">
        <f>tblProdukty[[#This Row],[Cena]]*tblProdukty[[#This Row],[Koeficient]]</f>
        <v>1433484</v>
      </c>
      <c r="G13274" s="2" t="s">
        <v>9</v>
      </c>
    </row>
    <row r="13275" spans="1:7" x14ac:dyDescent="0.25">
      <c r="A13275" s="2" t="s">
        <v>13290</v>
      </c>
      <c r="B13275" t="s">
        <v>5</v>
      </c>
      <c r="C13275" s="1">
        <v>43004</v>
      </c>
      <c r="D13275" s="2">
        <v>1327400</v>
      </c>
      <c r="E13275" s="2">
        <v>1.1399999999999999</v>
      </c>
      <c r="F13275" s="2">
        <f>tblProdukty[[#This Row],[Cena]]*tblProdukty[[#This Row],[Koeficient]]</f>
        <v>1513235.9999999998</v>
      </c>
      <c r="G13275" s="2" t="s">
        <v>11</v>
      </c>
    </row>
    <row r="13276" spans="1:7" x14ac:dyDescent="0.25">
      <c r="A13276" s="2" t="s">
        <v>13291</v>
      </c>
      <c r="B13276" t="s">
        <v>5</v>
      </c>
      <c r="C13276" s="1">
        <v>42923</v>
      </c>
      <c r="D13276" s="2">
        <v>1327500</v>
      </c>
      <c r="E13276" s="2">
        <v>1.46</v>
      </c>
      <c r="F13276" s="2">
        <f>tblProdukty[[#This Row],[Cena]]*tblProdukty[[#This Row],[Koeficient]]</f>
        <v>1938150</v>
      </c>
      <c r="G13276" s="2" t="s">
        <v>10</v>
      </c>
    </row>
    <row r="13277" spans="1:7" x14ac:dyDescent="0.25">
      <c r="A13277" s="2" t="s">
        <v>13292</v>
      </c>
      <c r="B13277" t="s">
        <v>5</v>
      </c>
      <c r="C13277" s="1">
        <v>43017</v>
      </c>
      <c r="D13277" s="2">
        <v>1327600</v>
      </c>
      <c r="E13277" s="2">
        <v>1.74</v>
      </c>
      <c r="F13277" s="2">
        <f>tblProdukty[[#This Row],[Cena]]*tblProdukty[[#This Row],[Koeficient]]</f>
        <v>2310024</v>
      </c>
      <c r="G13277" s="2" t="s">
        <v>12</v>
      </c>
    </row>
    <row r="13278" spans="1:7" x14ac:dyDescent="0.25">
      <c r="A13278" s="2" t="s">
        <v>13293</v>
      </c>
      <c r="B13278" t="s">
        <v>5</v>
      </c>
      <c r="C13278" s="1">
        <v>42844</v>
      </c>
      <c r="D13278" s="2">
        <v>1327700</v>
      </c>
      <c r="E13278" s="2">
        <v>1.0900000000000001</v>
      </c>
      <c r="F13278" s="2">
        <f>tblProdukty[[#This Row],[Cena]]*tblProdukty[[#This Row],[Koeficient]]</f>
        <v>1447193</v>
      </c>
      <c r="G13278" s="2" t="s">
        <v>13</v>
      </c>
    </row>
    <row r="13279" spans="1:7" x14ac:dyDescent="0.25">
      <c r="A13279" s="2" t="s">
        <v>13294</v>
      </c>
      <c r="B13279" t="s">
        <v>5</v>
      </c>
      <c r="C13279" s="1">
        <v>42279</v>
      </c>
      <c r="D13279" s="2">
        <v>1327800</v>
      </c>
      <c r="E13279" s="2">
        <v>1.28</v>
      </c>
      <c r="F13279" s="2">
        <f>tblProdukty[[#This Row],[Cena]]*tblProdukty[[#This Row],[Koeficient]]</f>
        <v>1699584</v>
      </c>
      <c r="G13279" s="2" t="s">
        <v>14</v>
      </c>
    </row>
    <row r="13280" spans="1:7" x14ac:dyDescent="0.25">
      <c r="A13280" s="2" t="s">
        <v>13295</v>
      </c>
      <c r="B13280" t="s">
        <v>5</v>
      </c>
      <c r="C13280" s="1">
        <v>42732</v>
      </c>
      <c r="D13280" s="2">
        <v>1327900</v>
      </c>
      <c r="E13280" s="2">
        <v>1.03</v>
      </c>
      <c r="F13280" s="2">
        <f>tblProdukty[[#This Row],[Cena]]*tblProdukty[[#This Row],[Koeficient]]</f>
        <v>1367737</v>
      </c>
      <c r="G13280" s="2" t="s">
        <v>15</v>
      </c>
    </row>
    <row r="13281" spans="1:7" x14ac:dyDescent="0.25">
      <c r="A13281" s="2" t="s">
        <v>13296</v>
      </c>
      <c r="B13281" t="s">
        <v>5</v>
      </c>
      <c r="C13281" s="1">
        <v>42411</v>
      </c>
      <c r="D13281" s="2">
        <v>1328000</v>
      </c>
      <c r="E13281" s="2">
        <v>1.58</v>
      </c>
      <c r="F13281" s="2">
        <f>tblProdukty[[#This Row],[Cena]]*tblProdukty[[#This Row],[Koeficient]]</f>
        <v>2098240</v>
      </c>
      <c r="G13281" s="2" t="s">
        <v>16</v>
      </c>
    </row>
    <row r="13282" spans="1:7" x14ac:dyDescent="0.25">
      <c r="A13282" s="2" t="s">
        <v>13297</v>
      </c>
      <c r="B13282" t="s">
        <v>5</v>
      </c>
      <c r="C13282" s="1">
        <v>42154</v>
      </c>
      <c r="D13282" s="2">
        <v>1328100</v>
      </c>
      <c r="E13282" s="2">
        <v>1.1399999999999999</v>
      </c>
      <c r="F13282" s="2">
        <f>tblProdukty[[#This Row],[Cena]]*tblProdukty[[#This Row],[Koeficient]]</f>
        <v>1514033.9999999998</v>
      </c>
      <c r="G13282" s="2" t="s">
        <v>9</v>
      </c>
    </row>
    <row r="13283" spans="1:7" x14ac:dyDescent="0.25">
      <c r="A13283" s="2" t="s">
        <v>13298</v>
      </c>
      <c r="B13283" t="s">
        <v>5</v>
      </c>
      <c r="C13283" s="1">
        <v>43024</v>
      </c>
      <c r="D13283" s="2">
        <v>1328200</v>
      </c>
      <c r="E13283" s="2">
        <v>1.38</v>
      </c>
      <c r="F13283" s="2">
        <f>tblProdukty[[#This Row],[Cena]]*tblProdukty[[#This Row],[Koeficient]]</f>
        <v>1832915.9999999998</v>
      </c>
      <c r="G13283" s="2" t="s">
        <v>11</v>
      </c>
    </row>
    <row r="13284" spans="1:7" x14ac:dyDescent="0.25">
      <c r="A13284" s="2" t="s">
        <v>13299</v>
      </c>
      <c r="B13284" t="s">
        <v>5</v>
      </c>
      <c r="C13284" s="1">
        <v>42762</v>
      </c>
      <c r="D13284" s="2">
        <v>1328300</v>
      </c>
      <c r="E13284" s="2">
        <v>1.84</v>
      </c>
      <c r="F13284" s="2">
        <f>tblProdukty[[#This Row],[Cena]]*tblProdukty[[#This Row],[Koeficient]]</f>
        <v>2444072</v>
      </c>
      <c r="G13284" s="2" t="s">
        <v>10</v>
      </c>
    </row>
    <row r="13285" spans="1:7" x14ac:dyDescent="0.25">
      <c r="A13285" s="2" t="s">
        <v>13300</v>
      </c>
      <c r="B13285" t="s">
        <v>5</v>
      </c>
      <c r="C13285" s="1">
        <v>43021</v>
      </c>
      <c r="D13285" s="2">
        <v>1328400</v>
      </c>
      <c r="E13285" s="2">
        <v>1.37</v>
      </c>
      <c r="F13285" s="2">
        <f>tblProdukty[[#This Row],[Cena]]*tblProdukty[[#This Row],[Koeficient]]</f>
        <v>1819908.0000000002</v>
      </c>
      <c r="G13285" s="2" t="s">
        <v>12</v>
      </c>
    </row>
    <row r="13286" spans="1:7" x14ac:dyDescent="0.25">
      <c r="A13286" s="2" t="s">
        <v>13301</v>
      </c>
      <c r="B13286" t="s">
        <v>5</v>
      </c>
      <c r="C13286" s="1">
        <v>42588</v>
      </c>
      <c r="D13286" s="2">
        <v>1328500</v>
      </c>
      <c r="E13286" s="2">
        <v>1.1599999999999999</v>
      </c>
      <c r="F13286" s="2">
        <f>tblProdukty[[#This Row],[Cena]]*tblProdukty[[#This Row],[Koeficient]]</f>
        <v>1541060</v>
      </c>
      <c r="G13286" s="2" t="s">
        <v>13</v>
      </c>
    </row>
    <row r="13287" spans="1:7" x14ac:dyDescent="0.25">
      <c r="A13287" s="2" t="s">
        <v>13302</v>
      </c>
      <c r="B13287" t="s">
        <v>5</v>
      </c>
      <c r="C13287" s="1">
        <v>42378</v>
      </c>
      <c r="D13287" s="2">
        <v>1328600</v>
      </c>
      <c r="E13287" s="2">
        <v>1.88</v>
      </c>
      <c r="F13287" s="2">
        <f>tblProdukty[[#This Row],[Cena]]*tblProdukty[[#This Row],[Koeficient]]</f>
        <v>2497768</v>
      </c>
      <c r="G13287" s="2" t="s">
        <v>14</v>
      </c>
    </row>
    <row r="13288" spans="1:7" x14ac:dyDescent="0.25">
      <c r="A13288" s="2" t="s">
        <v>13303</v>
      </c>
      <c r="B13288" t="s">
        <v>5</v>
      </c>
      <c r="C13288" s="1">
        <v>42975</v>
      </c>
      <c r="D13288" s="2">
        <v>1328700</v>
      </c>
      <c r="E13288" s="2">
        <v>1.21</v>
      </c>
      <c r="F13288" s="2">
        <f>tblProdukty[[#This Row],[Cena]]*tblProdukty[[#This Row],[Koeficient]]</f>
        <v>1607727</v>
      </c>
      <c r="G13288" s="2" t="s">
        <v>15</v>
      </c>
    </row>
    <row r="13289" spans="1:7" x14ac:dyDescent="0.25">
      <c r="A13289" s="2" t="s">
        <v>13304</v>
      </c>
      <c r="B13289" t="s">
        <v>5</v>
      </c>
      <c r="C13289" s="1">
        <v>42038</v>
      </c>
      <c r="D13289" s="2">
        <v>1328800</v>
      </c>
      <c r="E13289" s="2">
        <v>1.18</v>
      </c>
      <c r="F13289" s="2">
        <f>tblProdukty[[#This Row],[Cena]]*tblProdukty[[#This Row],[Koeficient]]</f>
        <v>1567984</v>
      </c>
      <c r="G13289" s="2" t="s">
        <v>16</v>
      </c>
    </row>
    <row r="13290" spans="1:7" x14ac:dyDescent="0.25">
      <c r="A13290" s="2" t="s">
        <v>13305</v>
      </c>
      <c r="B13290" t="s">
        <v>5</v>
      </c>
      <c r="C13290" s="1">
        <v>42983</v>
      </c>
      <c r="D13290" s="2">
        <v>1328900</v>
      </c>
      <c r="E13290" s="2">
        <v>1.03</v>
      </c>
      <c r="F13290" s="2">
        <f>tblProdukty[[#This Row],[Cena]]*tblProdukty[[#This Row],[Koeficient]]</f>
        <v>1368767</v>
      </c>
      <c r="G13290" s="2" t="s">
        <v>9</v>
      </c>
    </row>
    <row r="13291" spans="1:7" x14ac:dyDescent="0.25">
      <c r="A13291" s="2" t="s">
        <v>13306</v>
      </c>
      <c r="B13291" t="s">
        <v>5</v>
      </c>
      <c r="C13291" s="1">
        <v>42422</v>
      </c>
      <c r="D13291" s="2">
        <v>1329000</v>
      </c>
      <c r="E13291" s="2">
        <v>1.66</v>
      </c>
      <c r="F13291" s="2">
        <f>tblProdukty[[#This Row],[Cena]]*tblProdukty[[#This Row],[Koeficient]]</f>
        <v>2206140</v>
      </c>
      <c r="G13291" s="2" t="s">
        <v>11</v>
      </c>
    </row>
    <row r="13292" spans="1:7" x14ac:dyDescent="0.25">
      <c r="A13292" s="2" t="s">
        <v>13307</v>
      </c>
      <c r="B13292" t="s">
        <v>5</v>
      </c>
      <c r="C13292" s="1">
        <v>42617</v>
      </c>
      <c r="D13292" s="2">
        <v>1329100</v>
      </c>
      <c r="E13292" s="2">
        <v>1.31</v>
      </c>
      <c r="F13292" s="2">
        <f>tblProdukty[[#This Row],[Cena]]*tblProdukty[[#This Row],[Koeficient]]</f>
        <v>1741121</v>
      </c>
      <c r="G13292" s="2" t="s">
        <v>10</v>
      </c>
    </row>
    <row r="13293" spans="1:7" x14ac:dyDescent="0.25">
      <c r="A13293" s="2" t="s">
        <v>13308</v>
      </c>
      <c r="B13293" t="s">
        <v>5</v>
      </c>
      <c r="C13293" s="1">
        <v>42076</v>
      </c>
      <c r="D13293" s="2">
        <v>1329200</v>
      </c>
      <c r="E13293" s="2">
        <v>1.08</v>
      </c>
      <c r="F13293" s="2">
        <f>tblProdukty[[#This Row],[Cena]]*tblProdukty[[#This Row],[Koeficient]]</f>
        <v>1435536</v>
      </c>
      <c r="G13293" s="2" t="s">
        <v>12</v>
      </c>
    </row>
    <row r="13294" spans="1:7" x14ac:dyDescent="0.25">
      <c r="A13294" s="2" t="s">
        <v>13309</v>
      </c>
      <c r="B13294" t="s">
        <v>5</v>
      </c>
      <c r="C13294" s="1">
        <v>42755</v>
      </c>
      <c r="D13294" s="2">
        <v>1329300</v>
      </c>
      <c r="E13294" s="2">
        <v>1.77</v>
      </c>
      <c r="F13294" s="2">
        <f>tblProdukty[[#This Row],[Cena]]*tblProdukty[[#This Row],[Koeficient]]</f>
        <v>2352861</v>
      </c>
      <c r="G13294" s="2" t="s">
        <v>13</v>
      </c>
    </row>
    <row r="13295" spans="1:7" x14ac:dyDescent="0.25">
      <c r="A13295" s="2" t="s">
        <v>13310</v>
      </c>
      <c r="B13295" t="s">
        <v>5</v>
      </c>
      <c r="C13295" s="1">
        <v>42699</v>
      </c>
      <c r="D13295" s="2">
        <v>1329400</v>
      </c>
      <c r="E13295" s="2">
        <v>1.61</v>
      </c>
      <c r="F13295" s="2">
        <f>tblProdukty[[#This Row],[Cena]]*tblProdukty[[#This Row],[Koeficient]]</f>
        <v>2140334</v>
      </c>
      <c r="G13295" s="2" t="s">
        <v>14</v>
      </c>
    </row>
    <row r="13296" spans="1:7" x14ac:dyDescent="0.25">
      <c r="A13296" s="2" t="s">
        <v>13311</v>
      </c>
      <c r="B13296" t="s">
        <v>5</v>
      </c>
      <c r="C13296" s="1">
        <v>43040</v>
      </c>
      <c r="D13296" s="2">
        <v>1329500</v>
      </c>
      <c r="E13296" s="2">
        <v>1.59</v>
      </c>
      <c r="F13296" s="2">
        <f>tblProdukty[[#This Row],[Cena]]*tblProdukty[[#This Row],[Koeficient]]</f>
        <v>2113905</v>
      </c>
      <c r="G13296" s="2" t="s">
        <v>15</v>
      </c>
    </row>
    <row r="13297" spans="1:7" x14ac:dyDescent="0.25">
      <c r="A13297" s="2" t="s">
        <v>13312</v>
      </c>
      <c r="B13297" t="s">
        <v>5</v>
      </c>
      <c r="C13297" s="1">
        <v>42741</v>
      </c>
      <c r="D13297" s="2">
        <v>1329600</v>
      </c>
      <c r="E13297" s="2">
        <v>1.72</v>
      </c>
      <c r="F13297" s="2">
        <f>tblProdukty[[#This Row],[Cena]]*tblProdukty[[#This Row],[Koeficient]]</f>
        <v>2286912</v>
      </c>
      <c r="G13297" s="2" t="s">
        <v>16</v>
      </c>
    </row>
    <row r="13298" spans="1:7" x14ac:dyDescent="0.25">
      <c r="A13298" s="2" t="s">
        <v>13313</v>
      </c>
      <c r="B13298" t="s">
        <v>5</v>
      </c>
      <c r="C13298" s="1">
        <v>42788</v>
      </c>
      <c r="D13298" s="2">
        <v>1329700</v>
      </c>
      <c r="E13298" s="2">
        <v>1.61</v>
      </c>
      <c r="F13298" s="2">
        <f>tblProdukty[[#This Row],[Cena]]*tblProdukty[[#This Row],[Koeficient]]</f>
        <v>2140817</v>
      </c>
      <c r="G13298" s="2" t="s">
        <v>9</v>
      </c>
    </row>
    <row r="13299" spans="1:7" x14ac:dyDescent="0.25">
      <c r="A13299" s="2" t="s">
        <v>13314</v>
      </c>
      <c r="B13299" t="s">
        <v>5</v>
      </c>
      <c r="C13299" s="1">
        <v>42775</v>
      </c>
      <c r="D13299" s="2">
        <v>1329800</v>
      </c>
      <c r="E13299" s="2">
        <v>1.78</v>
      </c>
      <c r="F13299" s="2">
        <f>tblProdukty[[#This Row],[Cena]]*tblProdukty[[#This Row],[Koeficient]]</f>
        <v>2367044</v>
      </c>
      <c r="G13299" s="2" t="s">
        <v>11</v>
      </c>
    </row>
    <row r="13300" spans="1:7" x14ac:dyDescent="0.25">
      <c r="A13300" s="2" t="s">
        <v>13315</v>
      </c>
      <c r="B13300" t="s">
        <v>5</v>
      </c>
      <c r="C13300" s="1">
        <v>42894</v>
      </c>
      <c r="D13300" s="2">
        <v>1329900</v>
      </c>
      <c r="E13300" s="2">
        <v>1.44</v>
      </c>
      <c r="F13300" s="2">
        <f>tblProdukty[[#This Row],[Cena]]*tblProdukty[[#This Row],[Koeficient]]</f>
        <v>1915056</v>
      </c>
      <c r="G13300" s="2" t="s">
        <v>10</v>
      </c>
    </row>
    <row r="13301" spans="1:7" x14ac:dyDescent="0.25">
      <c r="A13301" s="2" t="s">
        <v>13316</v>
      </c>
      <c r="B13301" t="s">
        <v>5</v>
      </c>
      <c r="C13301" s="1">
        <v>42903</v>
      </c>
      <c r="D13301" s="2">
        <v>1330000</v>
      </c>
      <c r="E13301" s="2">
        <v>1.41</v>
      </c>
      <c r="F13301" s="2">
        <f>tblProdukty[[#This Row],[Cena]]*tblProdukty[[#This Row],[Koeficient]]</f>
        <v>1875300</v>
      </c>
      <c r="G13301" s="2" t="s">
        <v>12</v>
      </c>
    </row>
    <row r="13302" spans="1:7" x14ac:dyDescent="0.25">
      <c r="A13302" s="2" t="s">
        <v>13317</v>
      </c>
      <c r="B13302" t="s">
        <v>5</v>
      </c>
      <c r="C13302" s="1">
        <v>42370</v>
      </c>
      <c r="D13302" s="2">
        <v>1330100</v>
      </c>
      <c r="E13302" s="2">
        <v>1.43</v>
      </c>
      <c r="F13302" s="2">
        <f>tblProdukty[[#This Row],[Cena]]*tblProdukty[[#This Row],[Koeficient]]</f>
        <v>1902043</v>
      </c>
      <c r="G13302" s="2" t="s">
        <v>13</v>
      </c>
    </row>
    <row r="13303" spans="1:7" x14ac:dyDescent="0.25">
      <c r="A13303" s="2" t="s">
        <v>13318</v>
      </c>
      <c r="B13303" t="s">
        <v>5</v>
      </c>
      <c r="C13303" s="1">
        <v>42842</v>
      </c>
      <c r="D13303" s="2">
        <v>1330200</v>
      </c>
      <c r="E13303" s="2">
        <v>1.65</v>
      </c>
      <c r="F13303" s="2">
        <f>tblProdukty[[#This Row],[Cena]]*tblProdukty[[#This Row],[Koeficient]]</f>
        <v>2194830</v>
      </c>
      <c r="G13303" s="2" t="s">
        <v>14</v>
      </c>
    </row>
    <row r="13304" spans="1:7" x14ac:dyDescent="0.25">
      <c r="A13304" s="2" t="s">
        <v>13319</v>
      </c>
      <c r="B13304" t="s">
        <v>5</v>
      </c>
      <c r="C13304" s="1">
        <v>42734</v>
      </c>
      <c r="D13304" s="2">
        <v>1330300</v>
      </c>
      <c r="E13304" s="2">
        <v>1.76</v>
      </c>
      <c r="F13304" s="2">
        <f>tblProdukty[[#This Row],[Cena]]*tblProdukty[[#This Row],[Koeficient]]</f>
        <v>2341328</v>
      </c>
      <c r="G13304" s="2" t="s">
        <v>15</v>
      </c>
    </row>
    <row r="13305" spans="1:7" x14ac:dyDescent="0.25">
      <c r="A13305" s="2" t="s">
        <v>13320</v>
      </c>
      <c r="B13305" t="s">
        <v>5</v>
      </c>
      <c r="C13305" s="1">
        <v>43021</v>
      </c>
      <c r="D13305" s="2">
        <v>1330400</v>
      </c>
      <c r="E13305" s="2">
        <v>1.45</v>
      </c>
      <c r="F13305" s="2">
        <f>tblProdukty[[#This Row],[Cena]]*tblProdukty[[#This Row],[Koeficient]]</f>
        <v>1929080</v>
      </c>
      <c r="G13305" s="2" t="s">
        <v>16</v>
      </c>
    </row>
    <row r="13306" spans="1:7" x14ac:dyDescent="0.25">
      <c r="A13306" s="2" t="s">
        <v>13321</v>
      </c>
      <c r="B13306" t="s">
        <v>5</v>
      </c>
      <c r="C13306" s="1">
        <v>43002</v>
      </c>
      <c r="D13306" s="2">
        <v>1330500</v>
      </c>
      <c r="E13306" s="2">
        <v>1.59</v>
      </c>
      <c r="F13306" s="2">
        <f>tblProdukty[[#This Row],[Cena]]*tblProdukty[[#This Row],[Koeficient]]</f>
        <v>2115495</v>
      </c>
      <c r="G13306" s="2" t="s">
        <v>9</v>
      </c>
    </row>
    <row r="13307" spans="1:7" x14ac:dyDescent="0.25">
      <c r="A13307" s="2" t="s">
        <v>13322</v>
      </c>
      <c r="B13307" t="s">
        <v>5</v>
      </c>
      <c r="C13307" s="1">
        <v>42625</v>
      </c>
      <c r="D13307" s="2">
        <v>1330600</v>
      </c>
      <c r="E13307" s="2">
        <v>1.8</v>
      </c>
      <c r="F13307" s="2">
        <f>tblProdukty[[#This Row],[Cena]]*tblProdukty[[#This Row],[Koeficient]]</f>
        <v>2395080</v>
      </c>
      <c r="G13307" s="2" t="s">
        <v>11</v>
      </c>
    </row>
    <row r="13308" spans="1:7" x14ac:dyDescent="0.25">
      <c r="A13308" s="2" t="s">
        <v>13323</v>
      </c>
      <c r="B13308" t="s">
        <v>5</v>
      </c>
      <c r="C13308" s="1">
        <v>42566</v>
      </c>
      <c r="D13308" s="2">
        <v>1330700</v>
      </c>
      <c r="E13308" s="2">
        <v>1.68</v>
      </c>
      <c r="F13308" s="2">
        <f>tblProdukty[[#This Row],[Cena]]*tblProdukty[[#This Row],[Koeficient]]</f>
        <v>2235576</v>
      </c>
      <c r="G13308" s="2" t="s">
        <v>10</v>
      </c>
    </row>
    <row r="13309" spans="1:7" x14ac:dyDescent="0.25">
      <c r="A13309" s="2" t="s">
        <v>13324</v>
      </c>
      <c r="B13309" t="s">
        <v>5</v>
      </c>
      <c r="C13309" s="1">
        <v>42534</v>
      </c>
      <c r="D13309" s="2">
        <v>1330800</v>
      </c>
      <c r="E13309" s="2">
        <v>1.1399999999999999</v>
      </c>
      <c r="F13309" s="2">
        <f>tblProdukty[[#This Row],[Cena]]*tblProdukty[[#This Row],[Koeficient]]</f>
        <v>1517111.9999999998</v>
      </c>
      <c r="G13309" s="2" t="s">
        <v>12</v>
      </c>
    </row>
    <row r="13310" spans="1:7" x14ac:dyDescent="0.25">
      <c r="A13310" s="2" t="s">
        <v>13325</v>
      </c>
      <c r="B13310" t="s">
        <v>5</v>
      </c>
      <c r="C13310" s="1">
        <v>43003</v>
      </c>
      <c r="D13310" s="2">
        <v>1330900</v>
      </c>
      <c r="E13310" s="2">
        <v>1.08</v>
      </c>
      <c r="F13310" s="2">
        <f>tblProdukty[[#This Row],[Cena]]*tblProdukty[[#This Row],[Koeficient]]</f>
        <v>1437372</v>
      </c>
      <c r="G13310" s="2" t="s">
        <v>13</v>
      </c>
    </row>
    <row r="13311" spans="1:7" x14ac:dyDescent="0.25">
      <c r="A13311" s="2" t="s">
        <v>13326</v>
      </c>
      <c r="B13311" t="s">
        <v>5</v>
      </c>
      <c r="C13311" s="1">
        <v>42883</v>
      </c>
      <c r="D13311" s="2">
        <v>1331000</v>
      </c>
      <c r="E13311" s="2">
        <v>1.26</v>
      </c>
      <c r="F13311" s="2">
        <f>tblProdukty[[#This Row],[Cena]]*tblProdukty[[#This Row],[Koeficient]]</f>
        <v>1677060</v>
      </c>
      <c r="G13311" s="2" t="s">
        <v>14</v>
      </c>
    </row>
    <row r="13312" spans="1:7" x14ac:dyDescent="0.25">
      <c r="A13312" s="2" t="s">
        <v>13327</v>
      </c>
      <c r="B13312" t="s">
        <v>5</v>
      </c>
      <c r="C13312" s="1">
        <v>42366</v>
      </c>
      <c r="D13312" s="2">
        <v>1331100</v>
      </c>
      <c r="E13312" s="2">
        <v>1.46</v>
      </c>
      <c r="F13312" s="2">
        <f>tblProdukty[[#This Row],[Cena]]*tblProdukty[[#This Row],[Koeficient]]</f>
        <v>1943406</v>
      </c>
      <c r="G13312" s="2" t="s">
        <v>15</v>
      </c>
    </row>
    <row r="13313" spans="1:7" x14ac:dyDescent="0.25">
      <c r="A13313" s="2" t="s">
        <v>13328</v>
      </c>
      <c r="B13313" t="s">
        <v>5</v>
      </c>
      <c r="C13313" s="1">
        <v>43094</v>
      </c>
      <c r="D13313" s="2">
        <v>1331200</v>
      </c>
      <c r="E13313" s="2">
        <v>1.37</v>
      </c>
      <c r="F13313" s="2">
        <f>tblProdukty[[#This Row],[Cena]]*tblProdukty[[#This Row],[Koeficient]]</f>
        <v>1823744.0000000002</v>
      </c>
      <c r="G13313" s="2" t="s">
        <v>16</v>
      </c>
    </row>
    <row r="13314" spans="1:7" x14ac:dyDescent="0.25">
      <c r="A13314" s="2" t="s">
        <v>13329</v>
      </c>
      <c r="B13314" t="s">
        <v>5</v>
      </c>
      <c r="C13314" s="1">
        <v>42339</v>
      </c>
      <c r="D13314" s="2">
        <v>1331300</v>
      </c>
      <c r="E13314" s="2">
        <v>1.96</v>
      </c>
      <c r="F13314" s="2">
        <f>tblProdukty[[#This Row],[Cena]]*tblProdukty[[#This Row],[Koeficient]]</f>
        <v>2609348</v>
      </c>
      <c r="G13314" s="2" t="s">
        <v>9</v>
      </c>
    </row>
    <row r="13315" spans="1:7" x14ac:dyDescent="0.25">
      <c r="A13315" s="2" t="s">
        <v>13330</v>
      </c>
      <c r="B13315" t="s">
        <v>5</v>
      </c>
      <c r="C13315" s="1">
        <v>42999</v>
      </c>
      <c r="D13315" s="2">
        <v>1331400</v>
      </c>
      <c r="E13315" s="2">
        <v>1.42</v>
      </c>
      <c r="F13315" s="2">
        <f>tblProdukty[[#This Row],[Cena]]*tblProdukty[[#This Row],[Koeficient]]</f>
        <v>1890588</v>
      </c>
      <c r="G13315" s="2" t="s">
        <v>11</v>
      </c>
    </row>
    <row r="13316" spans="1:7" x14ac:dyDescent="0.25">
      <c r="A13316" s="2" t="s">
        <v>13331</v>
      </c>
      <c r="B13316" t="s">
        <v>5</v>
      </c>
      <c r="C13316" s="1">
        <v>42875</v>
      </c>
      <c r="D13316" s="2">
        <v>1331500</v>
      </c>
      <c r="E13316" s="2">
        <v>1.96</v>
      </c>
      <c r="F13316" s="2">
        <f>tblProdukty[[#This Row],[Cena]]*tblProdukty[[#This Row],[Koeficient]]</f>
        <v>2609740</v>
      </c>
      <c r="G13316" s="2" t="s">
        <v>10</v>
      </c>
    </row>
    <row r="13317" spans="1:7" x14ac:dyDescent="0.25">
      <c r="A13317" s="2" t="s">
        <v>13332</v>
      </c>
      <c r="B13317" t="s">
        <v>5</v>
      </c>
      <c r="C13317" s="1">
        <v>42136</v>
      </c>
      <c r="D13317" s="2">
        <v>1331600</v>
      </c>
      <c r="E13317" s="2">
        <v>1.34</v>
      </c>
      <c r="F13317" s="2">
        <f>tblProdukty[[#This Row],[Cena]]*tblProdukty[[#This Row],[Koeficient]]</f>
        <v>1784344</v>
      </c>
      <c r="G13317" s="2" t="s">
        <v>12</v>
      </c>
    </row>
    <row r="13318" spans="1:7" x14ac:dyDescent="0.25">
      <c r="A13318" s="2" t="s">
        <v>13333</v>
      </c>
      <c r="B13318" t="s">
        <v>5</v>
      </c>
      <c r="C13318" s="1">
        <v>42720</v>
      </c>
      <c r="D13318" s="2">
        <v>1331700</v>
      </c>
      <c r="E13318" s="2">
        <v>1.5</v>
      </c>
      <c r="F13318" s="2">
        <f>tblProdukty[[#This Row],[Cena]]*tblProdukty[[#This Row],[Koeficient]]</f>
        <v>1997550</v>
      </c>
      <c r="G13318" s="2" t="s">
        <v>13</v>
      </c>
    </row>
    <row r="13319" spans="1:7" x14ac:dyDescent="0.25">
      <c r="A13319" s="2" t="s">
        <v>13334</v>
      </c>
      <c r="B13319" t="s">
        <v>5</v>
      </c>
      <c r="C13319" s="1">
        <v>42950</v>
      </c>
      <c r="D13319" s="2">
        <v>1331800</v>
      </c>
      <c r="E13319" s="2">
        <v>1.04</v>
      </c>
      <c r="F13319" s="2">
        <f>tblProdukty[[#This Row],[Cena]]*tblProdukty[[#This Row],[Koeficient]]</f>
        <v>1385072</v>
      </c>
      <c r="G13319" s="2" t="s">
        <v>14</v>
      </c>
    </row>
    <row r="13320" spans="1:7" x14ac:dyDescent="0.25">
      <c r="A13320" s="2" t="s">
        <v>13335</v>
      </c>
      <c r="B13320" t="s">
        <v>5</v>
      </c>
      <c r="C13320" s="1">
        <v>42874</v>
      </c>
      <c r="D13320" s="2">
        <v>1331900</v>
      </c>
      <c r="E13320" s="2">
        <v>1.01</v>
      </c>
      <c r="F13320" s="2">
        <f>tblProdukty[[#This Row],[Cena]]*tblProdukty[[#This Row],[Koeficient]]</f>
        <v>1345219</v>
      </c>
      <c r="G13320" s="2" t="s">
        <v>15</v>
      </c>
    </row>
    <row r="13321" spans="1:7" x14ac:dyDescent="0.25">
      <c r="A13321" s="2" t="s">
        <v>13336</v>
      </c>
      <c r="B13321" t="s">
        <v>5</v>
      </c>
      <c r="C13321" s="1">
        <v>42436</v>
      </c>
      <c r="D13321" s="2">
        <v>1332000</v>
      </c>
      <c r="E13321" s="2">
        <v>1.93</v>
      </c>
      <c r="F13321" s="2">
        <f>tblProdukty[[#This Row],[Cena]]*tblProdukty[[#This Row],[Koeficient]]</f>
        <v>2570760</v>
      </c>
      <c r="G13321" s="2" t="s">
        <v>16</v>
      </c>
    </row>
    <row r="13322" spans="1:7" x14ac:dyDescent="0.25">
      <c r="A13322" s="2" t="s">
        <v>13337</v>
      </c>
      <c r="B13322" t="s">
        <v>5</v>
      </c>
      <c r="C13322" s="1">
        <v>42540</v>
      </c>
      <c r="D13322" s="2">
        <v>1332100</v>
      </c>
      <c r="E13322" s="2">
        <v>1.37</v>
      </c>
      <c r="F13322" s="2">
        <f>tblProdukty[[#This Row],[Cena]]*tblProdukty[[#This Row],[Koeficient]]</f>
        <v>1824977.0000000002</v>
      </c>
      <c r="G13322" s="2" t="s">
        <v>9</v>
      </c>
    </row>
    <row r="13323" spans="1:7" x14ac:dyDescent="0.25">
      <c r="A13323" s="2" t="s">
        <v>13338</v>
      </c>
      <c r="B13323" t="s">
        <v>5</v>
      </c>
      <c r="C13323" s="1">
        <v>42382</v>
      </c>
      <c r="D13323" s="2">
        <v>1332200</v>
      </c>
      <c r="E13323" s="2">
        <v>1.91</v>
      </c>
      <c r="F13323" s="2">
        <f>tblProdukty[[#This Row],[Cena]]*tblProdukty[[#This Row],[Koeficient]]</f>
        <v>2544502</v>
      </c>
      <c r="G13323" s="2" t="s">
        <v>11</v>
      </c>
    </row>
    <row r="13324" spans="1:7" x14ac:dyDescent="0.25">
      <c r="A13324" s="2" t="s">
        <v>13339</v>
      </c>
      <c r="B13324" t="s">
        <v>5</v>
      </c>
      <c r="C13324" s="1">
        <v>42893</v>
      </c>
      <c r="D13324" s="2">
        <v>1332300</v>
      </c>
      <c r="E13324" s="2">
        <v>1.85</v>
      </c>
      <c r="F13324" s="2">
        <f>tblProdukty[[#This Row],[Cena]]*tblProdukty[[#This Row],[Koeficient]]</f>
        <v>2464755</v>
      </c>
      <c r="G13324" s="2" t="s">
        <v>10</v>
      </c>
    </row>
    <row r="13325" spans="1:7" x14ac:dyDescent="0.25">
      <c r="A13325" s="2" t="s">
        <v>13340</v>
      </c>
      <c r="B13325" t="s">
        <v>5</v>
      </c>
      <c r="C13325" s="1">
        <v>42308</v>
      </c>
      <c r="D13325" s="2">
        <v>1332400</v>
      </c>
      <c r="E13325" s="2">
        <v>1.97</v>
      </c>
      <c r="F13325" s="2">
        <f>tblProdukty[[#This Row],[Cena]]*tblProdukty[[#This Row],[Koeficient]]</f>
        <v>2624828</v>
      </c>
      <c r="G13325" s="2" t="s">
        <v>12</v>
      </c>
    </row>
    <row r="13326" spans="1:7" x14ac:dyDescent="0.25">
      <c r="A13326" s="2" t="s">
        <v>13341</v>
      </c>
      <c r="B13326" t="s">
        <v>5</v>
      </c>
      <c r="C13326" s="1">
        <v>42438</v>
      </c>
      <c r="D13326" s="2">
        <v>1332500</v>
      </c>
      <c r="E13326" s="2">
        <v>1.36</v>
      </c>
      <c r="F13326" s="2">
        <f>tblProdukty[[#This Row],[Cena]]*tblProdukty[[#This Row],[Koeficient]]</f>
        <v>1812200.0000000002</v>
      </c>
      <c r="G13326" s="2" t="s">
        <v>13</v>
      </c>
    </row>
    <row r="13327" spans="1:7" x14ac:dyDescent="0.25">
      <c r="A13327" s="2" t="s">
        <v>13342</v>
      </c>
      <c r="B13327" t="s">
        <v>5</v>
      </c>
      <c r="C13327" s="1">
        <v>42790</v>
      </c>
      <c r="D13327" s="2">
        <v>1332600</v>
      </c>
      <c r="E13327" s="2">
        <v>1.78</v>
      </c>
      <c r="F13327" s="2">
        <f>tblProdukty[[#This Row],[Cena]]*tblProdukty[[#This Row],[Koeficient]]</f>
        <v>2372028</v>
      </c>
      <c r="G13327" s="2" t="s">
        <v>14</v>
      </c>
    </row>
    <row r="13328" spans="1:7" x14ac:dyDescent="0.25">
      <c r="A13328" s="2" t="s">
        <v>13343</v>
      </c>
      <c r="B13328" t="s">
        <v>5</v>
      </c>
      <c r="C13328" s="1">
        <v>42958</v>
      </c>
      <c r="D13328" s="2">
        <v>1332700</v>
      </c>
      <c r="E13328" s="2">
        <v>1.27</v>
      </c>
      <c r="F13328" s="2">
        <f>tblProdukty[[#This Row],[Cena]]*tblProdukty[[#This Row],[Koeficient]]</f>
        <v>1692529</v>
      </c>
      <c r="G13328" s="2" t="s">
        <v>15</v>
      </c>
    </row>
    <row r="13329" spans="1:7" x14ac:dyDescent="0.25">
      <c r="A13329" s="2" t="s">
        <v>13344</v>
      </c>
      <c r="B13329" t="s">
        <v>5</v>
      </c>
      <c r="C13329" s="1">
        <v>42282</v>
      </c>
      <c r="D13329" s="2">
        <v>1332800</v>
      </c>
      <c r="E13329" s="2">
        <v>1.1299999999999999</v>
      </c>
      <c r="F13329" s="2">
        <f>tblProdukty[[#This Row],[Cena]]*tblProdukty[[#This Row],[Koeficient]]</f>
        <v>1506063.9999999998</v>
      </c>
      <c r="G13329" s="2" t="s">
        <v>16</v>
      </c>
    </row>
    <row r="13330" spans="1:7" x14ac:dyDescent="0.25">
      <c r="A13330" s="2" t="s">
        <v>13345</v>
      </c>
      <c r="B13330" t="s">
        <v>5</v>
      </c>
      <c r="C13330" s="1">
        <v>42115</v>
      </c>
      <c r="D13330" s="2">
        <v>1332900</v>
      </c>
      <c r="E13330" s="2">
        <v>1.1000000000000001</v>
      </c>
      <c r="F13330" s="2">
        <f>tblProdukty[[#This Row],[Cena]]*tblProdukty[[#This Row],[Koeficient]]</f>
        <v>1466190.0000000002</v>
      </c>
      <c r="G13330" s="2" t="s">
        <v>9</v>
      </c>
    </row>
    <row r="13331" spans="1:7" x14ac:dyDescent="0.25">
      <c r="A13331" s="2" t="s">
        <v>13346</v>
      </c>
      <c r="B13331" t="s">
        <v>5</v>
      </c>
      <c r="C13331" s="1">
        <v>43043</v>
      </c>
      <c r="D13331" s="2">
        <v>1333000</v>
      </c>
      <c r="E13331" s="2">
        <v>1.28</v>
      </c>
      <c r="F13331" s="2">
        <f>tblProdukty[[#This Row],[Cena]]*tblProdukty[[#This Row],[Koeficient]]</f>
        <v>1706240</v>
      </c>
      <c r="G13331" s="2" t="s">
        <v>11</v>
      </c>
    </row>
    <row r="13332" spans="1:7" x14ac:dyDescent="0.25">
      <c r="A13332" s="2" t="s">
        <v>13347</v>
      </c>
      <c r="B13332" t="s">
        <v>5</v>
      </c>
      <c r="C13332" s="1">
        <v>42600</v>
      </c>
      <c r="D13332" s="2">
        <v>1333100</v>
      </c>
      <c r="E13332" s="2">
        <v>1.84</v>
      </c>
      <c r="F13332" s="2">
        <f>tblProdukty[[#This Row],[Cena]]*tblProdukty[[#This Row],[Koeficient]]</f>
        <v>2452904</v>
      </c>
      <c r="G13332" s="2" t="s">
        <v>10</v>
      </c>
    </row>
    <row r="13333" spans="1:7" x14ac:dyDescent="0.25">
      <c r="A13333" s="2" t="s">
        <v>13348</v>
      </c>
      <c r="B13333" t="s">
        <v>5</v>
      </c>
      <c r="C13333" s="1">
        <v>42093</v>
      </c>
      <c r="D13333" s="2">
        <v>1333200</v>
      </c>
      <c r="E13333" s="2">
        <v>1.23</v>
      </c>
      <c r="F13333" s="2">
        <f>tblProdukty[[#This Row],[Cena]]*tblProdukty[[#This Row],[Koeficient]]</f>
        <v>1639836</v>
      </c>
      <c r="G13333" s="2" t="s">
        <v>12</v>
      </c>
    </row>
    <row r="13334" spans="1:7" x14ac:dyDescent="0.25">
      <c r="A13334" s="2" t="s">
        <v>13349</v>
      </c>
      <c r="B13334" t="s">
        <v>5</v>
      </c>
      <c r="C13334" s="1">
        <v>42716</v>
      </c>
      <c r="D13334" s="2">
        <v>1333300</v>
      </c>
      <c r="E13334" s="2">
        <v>1.26</v>
      </c>
      <c r="F13334" s="2">
        <f>tblProdukty[[#This Row],[Cena]]*tblProdukty[[#This Row],[Koeficient]]</f>
        <v>1679958</v>
      </c>
      <c r="G13334" s="2" t="s">
        <v>13</v>
      </c>
    </row>
    <row r="13335" spans="1:7" x14ac:dyDescent="0.25">
      <c r="A13335" s="2" t="s">
        <v>13350</v>
      </c>
      <c r="B13335" t="s">
        <v>5</v>
      </c>
      <c r="C13335" s="1">
        <v>42541</v>
      </c>
      <c r="D13335" s="2">
        <v>1333400</v>
      </c>
      <c r="E13335" s="2">
        <v>1.71</v>
      </c>
      <c r="F13335" s="2">
        <f>tblProdukty[[#This Row],[Cena]]*tblProdukty[[#This Row],[Koeficient]]</f>
        <v>2280114</v>
      </c>
      <c r="G13335" s="2" t="s">
        <v>14</v>
      </c>
    </row>
    <row r="13336" spans="1:7" x14ac:dyDescent="0.25">
      <c r="A13336" s="2" t="s">
        <v>13351</v>
      </c>
      <c r="B13336" t="s">
        <v>5</v>
      </c>
      <c r="C13336" s="1">
        <v>42404</v>
      </c>
      <c r="D13336" s="2">
        <v>1333500</v>
      </c>
      <c r="E13336" s="2">
        <v>1.39</v>
      </c>
      <c r="F13336" s="2">
        <f>tblProdukty[[#This Row],[Cena]]*tblProdukty[[#This Row],[Koeficient]]</f>
        <v>1853564.9999999998</v>
      </c>
      <c r="G13336" s="2" t="s">
        <v>15</v>
      </c>
    </row>
    <row r="13337" spans="1:7" x14ac:dyDescent="0.25">
      <c r="A13337" s="2" t="s">
        <v>13352</v>
      </c>
      <c r="B13337" t="s">
        <v>5</v>
      </c>
      <c r="C13337" s="1">
        <v>42741</v>
      </c>
      <c r="D13337" s="2">
        <v>1333600</v>
      </c>
      <c r="E13337" s="2">
        <v>1.04</v>
      </c>
      <c r="F13337" s="2">
        <f>tblProdukty[[#This Row],[Cena]]*tblProdukty[[#This Row],[Koeficient]]</f>
        <v>1386944</v>
      </c>
      <c r="G13337" s="2" t="s">
        <v>16</v>
      </c>
    </row>
    <row r="13338" spans="1:7" x14ac:dyDescent="0.25">
      <c r="A13338" s="2" t="s">
        <v>13353</v>
      </c>
      <c r="B13338" t="s">
        <v>5</v>
      </c>
      <c r="C13338" s="1">
        <v>42162</v>
      </c>
      <c r="D13338" s="2">
        <v>1333700</v>
      </c>
      <c r="E13338" s="2">
        <v>1.18</v>
      </c>
      <c r="F13338" s="2">
        <f>tblProdukty[[#This Row],[Cena]]*tblProdukty[[#This Row],[Koeficient]]</f>
        <v>1573766</v>
      </c>
      <c r="G13338" s="2" t="s">
        <v>9</v>
      </c>
    </row>
    <row r="13339" spans="1:7" x14ac:dyDescent="0.25">
      <c r="A13339" s="2" t="s">
        <v>13354</v>
      </c>
      <c r="B13339" t="s">
        <v>5</v>
      </c>
      <c r="C13339" s="1">
        <v>42433</v>
      </c>
      <c r="D13339" s="2">
        <v>1333800</v>
      </c>
      <c r="E13339" s="2">
        <v>1.37</v>
      </c>
      <c r="F13339" s="2">
        <f>tblProdukty[[#This Row],[Cena]]*tblProdukty[[#This Row],[Koeficient]]</f>
        <v>1827306.0000000002</v>
      </c>
      <c r="G13339" s="2" t="s">
        <v>11</v>
      </c>
    </row>
    <row r="13340" spans="1:7" x14ac:dyDescent="0.25">
      <c r="A13340" s="2" t="s">
        <v>13355</v>
      </c>
      <c r="B13340" t="s">
        <v>5</v>
      </c>
      <c r="C13340" s="1">
        <v>42583</v>
      </c>
      <c r="D13340" s="2">
        <v>1333900</v>
      </c>
      <c r="E13340" s="2">
        <v>1.45</v>
      </c>
      <c r="F13340" s="2">
        <f>tblProdukty[[#This Row],[Cena]]*tblProdukty[[#This Row],[Koeficient]]</f>
        <v>1934155</v>
      </c>
      <c r="G13340" s="2" t="s">
        <v>10</v>
      </c>
    </row>
    <row r="13341" spans="1:7" x14ac:dyDescent="0.25">
      <c r="A13341" s="2" t="s">
        <v>13356</v>
      </c>
      <c r="B13341" t="s">
        <v>5</v>
      </c>
      <c r="C13341" s="1">
        <v>42459</v>
      </c>
      <c r="D13341" s="2">
        <v>1334000</v>
      </c>
      <c r="E13341" s="2">
        <v>1.37</v>
      </c>
      <c r="F13341" s="2">
        <f>tblProdukty[[#This Row],[Cena]]*tblProdukty[[#This Row],[Koeficient]]</f>
        <v>1827580.0000000002</v>
      </c>
      <c r="G13341" s="2" t="s">
        <v>12</v>
      </c>
    </row>
    <row r="13342" spans="1:7" x14ac:dyDescent="0.25">
      <c r="A13342" s="2" t="s">
        <v>13357</v>
      </c>
      <c r="B13342" t="s">
        <v>5</v>
      </c>
      <c r="C13342" s="1">
        <v>42184</v>
      </c>
      <c r="D13342" s="2">
        <v>1334100</v>
      </c>
      <c r="E13342" s="2">
        <v>1.21</v>
      </c>
      <c r="F13342" s="2">
        <f>tblProdukty[[#This Row],[Cena]]*tblProdukty[[#This Row],[Koeficient]]</f>
        <v>1614261</v>
      </c>
      <c r="G13342" s="2" t="s">
        <v>13</v>
      </c>
    </row>
    <row r="13343" spans="1:7" x14ac:dyDescent="0.25">
      <c r="A13343" s="2" t="s">
        <v>13358</v>
      </c>
      <c r="B13343" t="s">
        <v>5</v>
      </c>
      <c r="C13343" s="1">
        <v>42541</v>
      </c>
      <c r="D13343" s="2">
        <v>1334200</v>
      </c>
      <c r="E13343" s="2">
        <v>1.89</v>
      </c>
      <c r="F13343" s="2">
        <f>tblProdukty[[#This Row],[Cena]]*tblProdukty[[#This Row],[Koeficient]]</f>
        <v>2521638</v>
      </c>
      <c r="G13343" s="2" t="s">
        <v>14</v>
      </c>
    </row>
    <row r="13344" spans="1:7" x14ac:dyDescent="0.25">
      <c r="A13344" s="2" t="s">
        <v>13359</v>
      </c>
      <c r="B13344" t="s">
        <v>5</v>
      </c>
      <c r="C13344" s="1">
        <v>42323</v>
      </c>
      <c r="D13344" s="2">
        <v>1334300</v>
      </c>
      <c r="E13344" s="2">
        <v>1.94</v>
      </c>
      <c r="F13344" s="2">
        <f>tblProdukty[[#This Row],[Cena]]*tblProdukty[[#This Row],[Koeficient]]</f>
        <v>2588542</v>
      </c>
      <c r="G13344" s="2" t="s">
        <v>15</v>
      </c>
    </row>
    <row r="13345" spans="1:7" x14ac:dyDescent="0.25">
      <c r="A13345" s="2" t="s">
        <v>13360</v>
      </c>
      <c r="B13345" t="s">
        <v>5</v>
      </c>
      <c r="C13345" s="1">
        <v>42556</v>
      </c>
      <c r="D13345" s="2">
        <v>1334400</v>
      </c>
      <c r="E13345" s="2">
        <v>1.74</v>
      </c>
      <c r="F13345" s="2">
        <f>tblProdukty[[#This Row],[Cena]]*tblProdukty[[#This Row],[Koeficient]]</f>
        <v>2321856</v>
      </c>
      <c r="G13345" s="2" t="s">
        <v>16</v>
      </c>
    </row>
    <row r="13346" spans="1:7" x14ac:dyDescent="0.25">
      <c r="A13346" s="2" t="s">
        <v>13361</v>
      </c>
      <c r="B13346" t="s">
        <v>5</v>
      </c>
      <c r="C13346" s="1">
        <v>42456</v>
      </c>
      <c r="D13346" s="2">
        <v>1334500</v>
      </c>
      <c r="E13346" s="2">
        <v>1.92</v>
      </c>
      <c r="F13346" s="2">
        <f>tblProdukty[[#This Row],[Cena]]*tblProdukty[[#This Row],[Koeficient]]</f>
        <v>2562240</v>
      </c>
      <c r="G13346" s="2" t="s">
        <v>9</v>
      </c>
    </row>
    <row r="13347" spans="1:7" x14ac:dyDescent="0.25">
      <c r="A13347" s="2" t="s">
        <v>13362</v>
      </c>
      <c r="B13347" t="s">
        <v>5</v>
      </c>
      <c r="C13347" s="1">
        <v>43004</v>
      </c>
      <c r="D13347" s="2">
        <v>1334600</v>
      </c>
      <c r="E13347" s="2">
        <v>1.38</v>
      </c>
      <c r="F13347" s="2">
        <f>tblProdukty[[#This Row],[Cena]]*tblProdukty[[#This Row],[Koeficient]]</f>
        <v>1841747.9999999998</v>
      </c>
      <c r="G13347" s="2" t="s">
        <v>11</v>
      </c>
    </row>
    <row r="13348" spans="1:7" x14ac:dyDescent="0.25">
      <c r="A13348" s="2" t="s">
        <v>13363</v>
      </c>
      <c r="B13348" t="s">
        <v>5</v>
      </c>
      <c r="C13348" s="1">
        <v>42990</v>
      </c>
      <c r="D13348" s="2">
        <v>1334700</v>
      </c>
      <c r="E13348" s="2">
        <v>1.62</v>
      </c>
      <c r="F13348" s="2">
        <f>tblProdukty[[#This Row],[Cena]]*tblProdukty[[#This Row],[Koeficient]]</f>
        <v>2162214</v>
      </c>
      <c r="G13348" s="2" t="s">
        <v>10</v>
      </c>
    </row>
    <row r="13349" spans="1:7" x14ac:dyDescent="0.25">
      <c r="A13349" s="2" t="s">
        <v>13364</v>
      </c>
      <c r="B13349" t="s">
        <v>5</v>
      </c>
      <c r="C13349" s="1">
        <v>42654</v>
      </c>
      <c r="D13349" s="2">
        <v>1334800</v>
      </c>
      <c r="E13349" s="2">
        <v>1.39</v>
      </c>
      <c r="F13349" s="2">
        <f>tblProdukty[[#This Row],[Cena]]*tblProdukty[[#This Row],[Koeficient]]</f>
        <v>1855371.9999999998</v>
      </c>
      <c r="G13349" s="2" t="s">
        <v>12</v>
      </c>
    </row>
    <row r="13350" spans="1:7" x14ac:dyDescent="0.25">
      <c r="A13350" s="2" t="s">
        <v>13365</v>
      </c>
      <c r="B13350" t="s">
        <v>5</v>
      </c>
      <c r="C13350" s="1">
        <v>42604</v>
      </c>
      <c r="D13350" s="2">
        <v>1334900</v>
      </c>
      <c r="E13350" s="2">
        <v>1.0900000000000001</v>
      </c>
      <c r="F13350" s="2">
        <f>tblProdukty[[#This Row],[Cena]]*tblProdukty[[#This Row],[Koeficient]]</f>
        <v>1455041</v>
      </c>
      <c r="G13350" s="2" t="s">
        <v>13</v>
      </c>
    </row>
    <row r="13351" spans="1:7" x14ac:dyDescent="0.25">
      <c r="A13351" s="2" t="s">
        <v>13366</v>
      </c>
      <c r="B13351" t="s">
        <v>5</v>
      </c>
      <c r="C13351" s="1">
        <v>42573</v>
      </c>
      <c r="D13351" s="2">
        <v>1335000</v>
      </c>
      <c r="E13351" s="2">
        <v>1.6</v>
      </c>
      <c r="F13351" s="2">
        <f>tblProdukty[[#This Row],[Cena]]*tblProdukty[[#This Row],[Koeficient]]</f>
        <v>2136000</v>
      </c>
      <c r="G13351" s="2" t="s">
        <v>14</v>
      </c>
    </row>
    <row r="13352" spans="1:7" x14ac:dyDescent="0.25">
      <c r="A13352" s="2" t="s">
        <v>13367</v>
      </c>
      <c r="B13352" t="s">
        <v>5</v>
      </c>
      <c r="C13352" s="1">
        <v>42734</v>
      </c>
      <c r="D13352" s="2">
        <v>1335100</v>
      </c>
      <c r="E13352" s="2">
        <v>1.87</v>
      </c>
      <c r="F13352" s="2">
        <f>tblProdukty[[#This Row],[Cena]]*tblProdukty[[#This Row],[Koeficient]]</f>
        <v>2496637</v>
      </c>
      <c r="G13352" s="2" t="s">
        <v>15</v>
      </c>
    </row>
    <row r="13353" spans="1:7" x14ac:dyDescent="0.25">
      <c r="A13353" s="2" t="s">
        <v>13368</v>
      </c>
      <c r="B13353" t="s">
        <v>5</v>
      </c>
      <c r="C13353" s="1">
        <v>42157</v>
      </c>
      <c r="D13353" s="2">
        <v>1335200</v>
      </c>
      <c r="E13353" s="2">
        <v>1.57</v>
      </c>
      <c r="F13353" s="2">
        <f>tblProdukty[[#This Row],[Cena]]*tblProdukty[[#This Row],[Koeficient]]</f>
        <v>2096264</v>
      </c>
      <c r="G13353" s="2" t="s">
        <v>16</v>
      </c>
    </row>
    <row r="13354" spans="1:7" x14ac:dyDescent="0.25">
      <c r="A13354" s="2" t="s">
        <v>13369</v>
      </c>
      <c r="B13354" t="s">
        <v>5</v>
      </c>
      <c r="C13354" s="1">
        <v>42476</v>
      </c>
      <c r="D13354" s="2">
        <v>1335300</v>
      </c>
      <c r="E13354" s="2">
        <v>1.61</v>
      </c>
      <c r="F13354" s="2">
        <f>tblProdukty[[#This Row],[Cena]]*tblProdukty[[#This Row],[Koeficient]]</f>
        <v>2149833</v>
      </c>
      <c r="G13354" s="2" t="s">
        <v>9</v>
      </c>
    </row>
    <row r="13355" spans="1:7" x14ac:dyDescent="0.25">
      <c r="A13355" s="2" t="s">
        <v>13370</v>
      </c>
      <c r="B13355" t="s">
        <v>5</v>
      </c>
      <c r="C13355" s="1">
        <v>42658</v>
      </c>
      <c r="D13355" s="2">
        <v>1335400</v>
      </c>
      <c r="E13355" s="2">
        <v>2</v>
      </c>
      <c r="F13355" s="2">
        <f>tblProdukty[[#This Row],[Cena]]*tblProdukty[[#This Row],[Koeficient]]</f>
        <v>2670800</v>
      </c>
      <c r="G13355" s="2" t="s">
        <v>11</v>
      </c>
    </row>
    <row r="13356" spans="1:7" x14ac:dyDescent="0.25">
      <c r="A13356" s="2" t="s">
        <v>13371</v>
      </c>
      <c r="B13356" t="s">
        <v>5</v>
      </c>
      <c r="C13356" s="1">
        <v>42848</v>
      </c>
      <c r="D13356" s="2">
        <v>1335500</v>
      </c>
      <c r="E13356" s="2">
        <v>1.84</v>
      </c>
      <c r="F13356" s="2">
        <f>tblProdukty[[#This Row],[Cena]]*tblProdukty[[#This Row],[Koeficient]]</f>
        <v>2457320</v>
      </c>
      <c r="G13356" s="2" t="s">
        <v>10</v>
      </c>
    </row>
    <row r="13357" spans="1:7" x14ac:dyDescent="0.25">
      <c r="A13357" s="2" t="s">
        <v>13372</v>
      </c>
      <c r="B13357" t="s">
        <v>5</v>
      </c>
      <c r="C13357" s="1">
        <v>42824</v>
      </c>
      <c r="D13357" s="2">
        <v>1335600</v>
      </c>
      <c r="E13357" s="2">
        <v>1.78</v>
      </c>
      <c r="F13357" s="2">
        <f>tblProdukty[[#This Row],[Cena]]*tblProdukty[[#This Row],[Koeficient]]</f>
        <v>2377368</v>
      </c>
      <c r="G13357" s="2" t="s">
        <v>12</v>
      </c>
    </row>
    <row r="13358" spans="1:7" x14ac:dyDescent="0.25">
      <c r="A13358" s="2" t="s">
        <v>13373</v>
      </c>
      <c r="B13358" t="s">
        <v>5</v>
      </c>
      <c r="C13358" s="1">
        <v>42571</v>
      </c>
      <c r="D13358" s="2">
        <v>1335700</v>
      </c>
      <c r="E13358" s="2">
        <v>1.92</v>
      </c>
      <c r="F13358" s="2">
        <f>tblProdukty[[#This Row],[Cena]]*tblProdukty[[#This Row],[Koeficient]]</f>
        <v>2564544</v>
      </c>
      <c r="G13358" s="2" t="s">
        <v>13</v>
      </c>
    </row>
    <row r="13359" spans="1:7" x14ac:dyDescent="0.25">
      <c r="A13359" s="2" t="s">
        <v>13374</v>
      </c>
      <c r="B13359" t="s">
        <v>5</v>
      </c>
      <c r="C13359" s="1">
        <v>42830</v>
      </c>
      <c r="D13359" s="2">
        <v>1335800</v>
      </c>
      <c r="E13359" s="2">
        <v>1.49</v>
      </c>
      <c r="F13359" s="2">
        <f>tblProdukty[[#This Row],[Cena]]*tblProdukty[[#This Row],[Koeficient]]</f>
        <v>1990342</v>
      </c>
      <c r="G13359" s="2" t="s">
        <v>14</v>
      </c>
    </row>
    <row r="13360" spans="1:7" x14ac:dyDescent="0.25">
      <c r="A13360" s="2" t="s">
        <v>13375</v>
      </c>
      <c r="B13360" t="s">
        <v>5</v>
      </c>
      <c r="C13360" s="1">
        <v>43062</v>
      </c>
      <c r="D13360" s="2">
        <v>1335900</v>
      </c>
      <c r="E13360" s="2">
        <v>1.41</v>
      </c>
      <c r="F13360" s="2">
        <f>tblProdukty[[#This Row],[Cena]]*tblProdukty[[#This Row],[Koeficient]]</f>
        <v>1883619</v>
      </c>
      <c r="G13360" s="2" t="s">
        <v>15</v>
      </c>
    </row>
    <row r="13361" spans="1:7" x14ac:dyDescent="0.25">
      <c r="A13361" s="2" t="s">
        <v>13376</v>
      </c>
      <c r="B13361" t="s">
        <v>5</v>
      </c>
      <c r="C13361" s="1">
        <v>42333</v>
      </c>
      <c r="D13361" s="2">
        <v>1336000</v>
      </c>
      <c r="E13361" s="2">
        <v>1.1499999999999999</v>
      </c>
      <c r="F13361" s="2">
        <f>tblProdukty[[#This Row],[Cena]]*tblProdukty[[#This Row],[Koeficient]]</f>
        <v>1536399.9999999998</v>
      </c>
      <c r="G13361" s="2" t="s">
        <v>16</v>
      </c>
    </row>
    <row r="13362" spans="1:7" x14ac:dyDescent="0.25">
      <c r="A13362" s="2" t="s">
        <v>13377</v>
      </c>
      <c r="B13362" t="s">
        <v>5</v>
      </c>
      <c r="C13362" s="1">
        <v>43010</v>
      </c>
      <c r="D13362" s="2">
        <v>1336100</v>
      </c>
      <c r="E13362" s="2">
        <v>1.65</v>
      </c>
      <c r="F13362" s="2">
        <f>tblProdukty[[#This Row],[Cena]]*tblProdukty[[#This Row],[Koeficient]]</f>
        <v>2204565</v>
      </c>
      <c r="G13362" s="2" t="s">
        <v>9</v>
      </c>
    </row>
    <row r="13363" spans="1:7" x14ac:dyDescent="0.25">
      <c r="A13363" s="2" t="s">
        <v>13378</v>
      </c>
      <c r="B13363" t="s">
        <v>5</v>
      </c>
      <c r="C13363" s="1">
        <v>42354</v>
      </c>
      <c r="D13363" s="2">
        <v>1336200</v>
      </c>
      <c r="E13363" s="2">
        <v>1.04</v>
      </c>
      <c r="F13363" s="2">
        <f>tblProdukty[[#This Row],[Cena]]*tblProdukty[[#This Row],[Koeficient]]</f>
        <v>1389648</v>
      </c>
      <c r="G13363" s="2" t="s">
        <v>11</v>
      </c>
    </row>
    <row r="13364" spans="1:7" x14ac:dyDescent="0.25">
      <c r="A13364" s="2" t="s">
        <v>13379</v>
      </c>
      <c r="B13364" t="s">
        <v>5</v>
      </c>
      <c r="C13364" s="1">
        <v>42307</v>
      </c>
      <c r="D13364" s="2">
        <v>1336300</v>
      </c>
      <c r="E13364" s="2">
        <v>1.1499999999999999</v>
      </c>
      <c r="F13364" s="2">
        <f>tblProdukty[[#This Row],[Cena]]*tblProdukty[[#This Row],[Koeficient]]</f>
        <v>1536744.9999999998</v>
      </c>
      <c r="G13364" s="2" t="s">
        <v>10</v>
      </c>
    </row>
    <row r="13365" spans="1:7" x14ac:dyDescent="0.25">
      <c r="A13365" s="2" t="s">
        <v>13380</v>
      </c>
      <c r="B13365" t="s">
        <v>5</v>
      </c>
      <c r="C13365" s="1">
        <v>42333</v>
      </c>
      <c r="D13365" s="2">
        <v>1336400</v>
      </c>
      <c r="E13365" s="2">
        <v>1.28</v>
      </c>
      <c r="F13365" s="2">
        <f>tblProdukty[[#This Row],[Cena]]*tblProdukty[[#This Row],[Koeficient]]</f>
        <v>1710592</v>
      </c>
      <c r="G13365" s="2" t="s">
        <v>12</v>
      </c>
    </row>
    <row r="13366" spans="1:7" x14ac:dyDescent="0.25">
      <c r="A13366" s="2" t="s">
        <v>13381</v>
      </c>
      <c r="B13366" t="s">
        <v>5</v>
      </c>
      <c r="C13366" s="1">
        <v>42953</v>
      </c>
      <c r="D13366" s="2">
        <v>1336500</v>
      </c>
      <c r="E13366" s="2">
        <v>1.18</v>
      </c>
      <c r="F13366" s="2">
        <f>tblProdukty[[#This Row],[Cena]]*tblProdukty[[#This Row],[Koeficient]]</f>
        <v>1577070</v>
      </c>
      <c r="G13366" s="2" t="s">
        <v>13</v>
      </c>
    </row>
    <row r="13367" spans="1:7" x14ac:dyDescent="0.25">
      <c r="A13367" s="2" t="s">
        <v>13382</v>
      </c>
      <c r="B13367" t="s">
        <v>5</v>
      </c>
      <c r="C13367" s="1">
        <v>42604</v>
      </c>
      <c r="D13367" s="2">
        <v>1336600</v>
      </c>
      <c r="E13367" s="2">
        <v>1.47</v>
      </c>
      <c r="F13367" s="2">
        <f>tblProdukty[[#This Row],[Cena]]*tblProdukty[[#This Row],[Koeficient]]</f>
        <v>1964802</v>
      </c>
      <c r="G13367" s="2" t="s">
        <v>14</v>
      </c>
    </row>
    <row r="13368" spans="1:7" x14ac:dyDescent="0.25">
      <c r="A13368" s="2" t="s">
        <v>13383</v>
      </c>
      <c r="B13368" t="s">
        <v>5</v>
      </c>
      <c r="C13368" s="1">
        <v>43098</v>
      </c>
      <c r="D13368" s="2">
        <v>1336700</v>
      </c>
      <c r="E13368" s="2">
        <v>1.81</v>
      </c>
      <c r="F13368" s="2">
        <f>tblProdukty[[#This Row],[Cena]]*tblProdukty[[#This Row],[Koeficient]]</f>
        <v>2419427</v>
      </c>
      <c r="G13368" s="2" t="s">
        <v>15</v>
      </c>
    </row>
    <row r="13369" spans="1:7" x14ac:dyDescent="0.25">
      <c r="A13369" s="2" t="s">
        <v>13384</v>
      </c>
      <c r="B13369" t="s">
        <v>5</v>
      </c>
      <c r="C13369" s="1">
        <v>42637</v>
      </c>
      <c r="D13369" s="2">
        <v>1336800</v>
      </c>
      <c r="E13369" s="2">
        <v>1.01</v>
      </c>
      <c r="F13369" s="2">
        <f>tblProdukty[[#This Row],[Cena]]*tblProdukty[[#This Row],[Koeficient]]</f>
        <v>1350168</v>
      </c>
      <c r="G13369" s="2" t="s">
        <v>16</v>
      </c>
    </row>
    <row r="13370" spans="1:7" x14ac:dyDescent="0.25">
      <c r="A13370" s="2" t="s">
        <v>13385</v>
      </c>
      <c r="B13370" t="s">
        <v>5</v>
      </c>
      <c r="C13370" s="1">
        <v>42936</v>
      </c>
      <c r="D13370" s="2">
        <v>1336900</v>
      </c>
      <c r="E13370" s="2">
        <v>1.92</v>
      </c>
      <c r="F13370" s="2">
        <f>tblProdukty[[#This Row],[Cena]]*tblProdukty[[#This Row],[Koeficient]]</f>
        <v>2566848</v>
      </c>
      <c r="G13370" s="2" t="s">
        <v>9</v>
      </c>
    </row>
    <row r="13371" spans="1:7" x14ac:dyDescent="0.25">
      <c r="A13371" s="2" t="s">
        <v>13386</v>
      </c>
      <c r="B13371" t="s">
        <v>5</v>
      </c>
      <c r="C13371" s="1">
        <v>42038</v>
      </c>
      <c r="D13371" s="2">
        <v>1337000</v>
      </c>
      <c r="E13371" s="2">
        <v>1.65</v>
      </c>
      <c r="F13371" s="2">
        <f>tblProdukty[[#This Row],[Cena]]*tblProdukty[[#This Row],[Koeficient]]</f>
        <v>2206050</v>
      </c>
      <c r="G13371" s="2" t="s">
        <v>11</v>
      </c>
    </row>
    <row r="13372" spans="1:7" x14ac:dyDescent="0.25">
      <c r="A13372" s="2" t="s">
        <v>13387</v>
      </c>
      <c r="B13372" t="s">
        <v>5</v>
      </c>
      <c r="C13372" s="1">
        <v>42656</v>
      </c>
      <c r="D13372" s="2">
        <v>1337100</v>
      </c>
      <c r="E13372" s="2">
        <v>1.77</v>
      </c>
      <c r="F13372" s="2">
        <f>tblProdukty[[#This Row],[Cena]]*tblProdukty[[#This Row],[Koeficient]]</f>
        <v>2366667</v>
      </c>
      <c r="G13372" s="2" t="s">
        <v>10</v>
      </c>
    </row>
    <row r="13373" spans="1:7" x14ac:dyDescent="0.25">
      <c r="A13373" s="2" t="s">
        <v>13388</v>
      </c>
      <c r="B13373" t="s">
        <v>5</v>
      </c>
      <c r="C13373" s="1">
        <v>42784</v>
      </c>
      <c r="D13373" s="2">
        <v>1337200</v>
      </c>
      <c r="E13373" s="2">
        <v>1.73</v>
      </c>
      <c r="F13373" s="2">
        <f>tblProdukty[[#This Row],[Cena]]*tblProdukty[[#This Row],[Koeficient]]</f>
        <v>2313356</v>
      </c>
      <c r="G13373" s="2" t="s">
        <v>12</v>
      </c>
    </row>
    <row r="13374" spans="1:7" x14ac:dyDescent="0.25">
      <c r="A13374" s="2" t="s">
        <v>13389</v>
      </c>
      <c r="B13374" t="s">
        <v>5</v>
      </c>
      <c r="C13374" s="1">
        <v>42608</v>
      </c>
      <c r="D13374" s="2">
        <v>1337300</v>
      </c>
      <c r="E13374" s="2">
        <v>1.6</v>
      </c>
      <c r="F13374" s="2">
        <f>tblProdukty[[#This Row],[Cena]]*tblProdukty[[#This Row],[Koeficient]]</f>
        <v>2139680</v>
      </c>
      <c r="G13374" s="2" t="s">
        <v>13</v>
      </c>
    </row>
    <row r="13375" spans="1:7" x14ac:dyDescent="0.25">
      <c r="A13375" s="2" t="s">
        <v>13390</v>
      </c>
      <c r="B13375" t="s">
        <v>5</v>
      </c>
      <c r="C13375" s="1">
        <v>42382</v>
      </c>
      <c r="D13375" s="2">
        <v>1337400</v>
      </c>
      <c r="E13375" s="2">
        <v>1.69</v>
      </c>
      <c r="F13375" s="2">
        <f>tblProdukty[[#This Row],[Cena]]*tblProdukty[[#This Row],[Koeficient]]</f>
        <v>2260206</v>
      </c>
      <c r="G13375" s="2" t="s">
        <v>14</v>
      </c>
    </row>
    <row r="13376" spans="1:7" x14ac:dyDescent="0.25">
      <c r="A13376" s="2" t="s">
        <v>13391</v>
      </c>
      <c r="B13376" t="s">
        <v>5</v>
      </c>
      <c r="C13376" s="1">
        <v>42629</v>
      </c>
      <c r="D13376" s="2">
        <v>1337500</v>
      </c>
      <c r="E13376" s="2">
        <v>1.33</v>
      </c>
      <c r="F13376" s="2">
        <f>tblProdukty[[#This Row],[Cena]]*tblProdukty[[#This Row],[Koeficient]]</f>
        <v>1778875</v>
      </c>
      <c r="G13376" s="2" t="s">
        <v>15</v>
      </c>
    </row>
    <row r="13377" spans="1:7" x14ac:dyDescent="0.25">
      <c r="A13377" s="2" t="s">
        <v>13392</v>
      </c>
      <c r="B13377" t="s">
        <v>5</v>
      </c>
      <c r="C13377" s="1">
        <v>43016</v>
      </c>
      <c r="D13377" s="2">
        <v>1337600</v>
      </c>
      <c r="E13377" s="2">
        <v>1.73</v>
      </c>
      <c r="F13377" s="2">
        <f>tblProdukty[[#This Row],[Cena]]*tblProdukty[[#This Row],[Koeficient]]</f>
        <v>2314048</v>
      </c>
      <c r="G13377" s="2" t="s">
        <v>16</v>
      </c>
    </row>
    <row r="13378" spans="1:7" x14ac:dyDescent="0.25">
      <c r="A13378" s="2" t="s">
        <v>13393</v>
      </c>
      <c r="B13378" t="s">
        <v>5</v>
      </c>
      <c r="C13378" s="1">
        <v>42338</v>
      </c>
      <c r="D13378" s="2">
        <v>1337700</v>
      </c>
      <c r="E13378" s="2">
        <v>1.95</v>
      </c>
      <c r="F13378" s="2">
        <f>tblProdukty[[#This Row],[Cena]]*tblProdukty[[#This Row],[Koeficient]]</f>
        <v>2608515</v>
      </c>
      <c r="G13378" s="2" t="s">
        <v>9</v>
      </c>
    </row>
    <row r="13379" spans="1:7" x14ac:dyDescent="0.25">
      <c r="A13379" s="2" t="s">
        <v>13394</v>
      </c>
      <c r="B13379" t="s">
        <v>5</v>
      </c>
      <c r="C13379" s="1">
        <v>42201</v>
      </c>
      <c r="D13379" s="2">
        <v>1337800</v>
      </c>
      <c r="E13379" s="2">
        <v>1.28</v>
      </c>
      <c r="F13379" s="2">
        <f>tblProdukty[[#This Row],[Cena]]*tblProdukty[[#This Row],[Koeficient]]</f>
        <v>1712384</v>
      </c>
      <c r="G13379" s="2" t="s">
        <v>11</v>
      </c>
    </row>
    <row r="13380" spans="1:7" x14ac:dyDescent="0.25">
      <c r="A13380" s="2" t="s">
        <v>13395</v>
      </c>
      <c r="B13380" t="s">
        <v>5</v>
      </c>
      <c r="C13380" s="1">
        <v>42971</v>
      </c>
      <c r="D13380" s="2">
        <v>1337900</v>
      </c>
      <c r="E13380" s="2">
        <v>1.19</v>
      </c>
      <c r="F13380" s="2">
        <f>tblProdukty[[#This Row],[Cena]]*tblProdukty[[#This Row],[Koeficient]]</f>
        <v>1592101</v>
      </c>
      <c r="G13380" s="2" t="s">
        <v>10</v>
      </c>
    </row>
    <row r="13381" spans="1:7" x14ac:dyDescent="0.25">
      <c r="A13381" s="2" t="s">
        <v>13396</v>
      </c>
      <c r="B13381" t="s">
        <v>5</v>
      </c>
      <c r="C13381" s="1">
        <v>42043</v>
      </c>
      <c r="D13381" s="2">
        <v>1338000</v>
      </c>
      <c r="E13381" s="2">
        <v>1.5</v>
      </c>
      <c r="F13381" s="2">
        <f>tblProdukty[[#This Row],[Cena]]*tblProdukty[[#This Row],[Koeficient]]</f>
        <v>2007000</v>
      </c>
      <c r="G13381" s="2" t="s">
        <v>12</v>
      </c>
    </row>
    <row r="13382" spans="1:7" x14ac:dyDescent="0.25">
      <c r="A13382" s="2" t="s">
        <v>13397</v>
      </c>
      <c r="B13382" t="s">
        <v>5</v>
      </c>
      <c r="C13382" s="1">
        <v>43024</v>
      </c>
      <c r="D13382" s="2">
        <v>1338100</v>
      </c>
      <c r="E13382" s="2">
        <v>1.38</v>
      </c>
      <c r="F13382" s="2">
        <f>tblProdukty[[#This Row],[Cena]]*tblProdukty[[#This Row],[Koeficient]]</f>
        <v>1846577.9999999998</v>
      </c>
      <c r="G13382" s="2" t="s">
        <v>13</v>
      </c>
    </row>
    <row r="13383" spans="1:7" x14ac:dyDescent="0.25">
      <c r="A13383" s="2" t="s">
        <v>13398</v>
      </c>
      <c r="B13383" t="s">
        <v>5</v>
      </c>
      <c r="C13383" s="1">
        <v>42180</v>
      </c>
      <c r="D13383" s="2">
        <v>1338200</v>
      </c>
      <c r="E13383" s="2">
        <v>1.61</v>
      </c>
      <c r="F13383" s="2">
        <f>tblProdukty[[#This Row],[Cena]]*tblProdukty[[#This Row],[Koeficient]]</f>
        <v>2154502</v>
      </c>
      <c r="G13383" s="2" t="s">
        <v>14</v>
      </c>
    </row>
    <row r="13384" spans="1:7" x14ac:dyDescent="0.25">
      <c r="A13384" s="2" t="s">
        <v>13399</v>
      </c>
      <c r="B13384" t="s">
        <v>5</v>
      </c>
      <c r="C13384" s="1">
        <v>42371</v>
      </c>
      <c r="D13384" s="2">
        <v>1338300</v>
      </c>
      <c r="E13384" s="2">
        <v>1.89</v>
      </c>
      <c r="F13384" s="2">
        <f>tblProdukty[[#This Row],[Cena]]*tblProdukty[[#This Row],[Koeficient]]</f>
        <v>2529387</v>
      </c>
      <c r="G13384" s="2" t="s">
        <v>15</v>
      </c>
    </row>
    <row r="13385" spans="1:7" x14ac:dyDescent="0.25">
      <c r="A13385" s="2" t="s">
        <v>13400</v>
      </c>
      <c r="B13385" t="s">
        <v>5</v>
      </c>
      <c r="C13385" s="1">
        <v>42841</v>
      </c>
      <c r="D13385" s="2">
        <v>1338400</v>
      </c>
      <c r="E13385" s="2">
        <v>1.88</v>
      </c>
      <c r="F13385" s="2">
        <f>tblProdukty[[#This Row],[Cena]]*tblProdukty[[#This Row],[Koeficient]]</f>
        <v>2516192</v>
      </c>
      <c r="G13385" s="2" t="s">
        <v>16</v>
      </c>
    </row>
    <row r="13386" spans="1:7" x14ac:dyDescent="0.25">
      <c r="A13386" s="2" t="s">
        <v>13401</v>
      </c>
      <c r="B13386" t="s">
        <v>5</v>
      </c>
      <c r="C13386" s="1">
        <v>42448</v>
      </c>
      <c r="D13386" s="2">
        <v>1338500</v>
      </c>
      <c r="E13386" s="2">
        <v>1.22</v>
      </c>
      <c r="F13386" s="2">
        <f>tblProdukty[[#This Row],[Cena]]*tblProdukty[[#This Row],[Koeficient]]</f>
        <v>1632970</v>
      </c>
      <c r="G13386" s="2" t="s">
        <v>9</v>
      </c>
    </row>
    <row r="13387" spans="1:7" x14ac:dyDescent="0.25">
      <c r="A13387" s="2" t="s">
        <v>13402</v>
      </c>
      <c r="B13387" t="s">
        <v>5</v>
      </c>
      <c r="C13387" s="1">
        <v>42036</v>
      </c>
      <c r="D13387" s="2">
        <v>1338600</v>
      </c>
      <c r="E13387" s="2">
        <v>1.61</v>
      </c>
      <c r="F13387" s="2">
        <f>tblProdukty[[#This Row],[Cena]]*tblProdukty[[#This Row],[Koeficient]]</f>
        <v>2155146</v>
      </c>
      <c r="G13387" s="2" t="s">
        <v>11</v>
      </c>
    </row>
    <row r="13388" spans="1:7" x14ac:dyDescent="0.25">
      <c r="A13388" s="2" t="s">
        <v>13403</v>
      </c>
      <c r="B13388" t="s">
        <v>5</v>
      </c>
      <c r="C13388" s="1">
        <v>42802</v>
      </c>
      <c r="D13388" s="2">
        <v>1338700</v>
      </c>
      <c r="E13388" s="2">
        <v>1.34</v>
      </c>
      <c r="F13388" s="2">
        <f>tblProdukty[[#This Row],[Cena]]*tblProdukty[[#This Row],[Koeficient]]</f>
        <v>1793858</v>
      </c>
      <c r="G13388" s="2" t="s">
        <v>10</v>
      </c>
    </row>
    <row r="13389" spans="1:7" x14ac:dyDescent="0.25">
      <c r="A13389" s="2" t="s">
        <v>13404</v>
      </c>
      <c r="B13389" t="s">
        <v>5</v>
      </c>
      <c r="C13389" s="1">
        <v>42876</v>
      </c>
      <c r="D13389" s="2">
        <v>1338800</v>
      </c>
      <c r="E13389" s="2">
        <v>1.61</v>
      </c>
      <c r="F13389" s="2">
        <f>tblProdukty[[#This Row],[Cena]]*tblProdukty[[#This Row],[Koeficient]]</f>
        <v>2155468</v>
      </c>
      <c r="G13389" s="2" t="s">
        <v>12</v>
      </c>
    </row>
    <row r="13390" spans="1:7" x14ac:dyDescent="0.25">
      <c r="A13390" s="2" t="s">
        <v>13405</v>
      </c>
      <c r="B13390" t="s">
        <v>5</v>
      </c>
      <c r="C13390" s="1">
        <v>42942</v>
      </c>
      <c r="D13390" s="2">
        <v>1338900</v>
      </c>
      <c r="E13390" s="2">
        <v>1.47</v>
      </c>
      <c r="F13390" s="2">
        <f>tblProdukty[[#This Row],[Cena]]*tblProdukty[[#This Row],[Koeficient]]</f>
        <v>1968183</v>
      </c>
      <c r="G13390" s="2" t="s">
        <v>13</v>
      </c>
    </row>
    <row r="13391" spans="1:7" x14ac:dyDescent="0.25">
      <c r="A13391" s="2" t="s">
        <v>13406</v>
      </c>
      <c r="B13391" t="s">
        <v>5</v>
      </c>
      <c r="C13391" s="1">
        <v>42994</v>
      </c>
      <c r="D13391" s="2">
        <v>1339000</v>
      </c>
      <c r="E13391" s="2">
        <v>1.52</v>
      </c>
      <c r="F13391" s="2">
        <f>tblProdukty[[#This Row],[Cena]]*tblProdukty[[#This Row],[Koeficient]]</f>
        <v>2035280</v>
      </c>
      <c r="G13391" s="2" t="s">
        <v>14</v>
      </c>
    </row>
    <row r="13392" spans="1:7" x14ac:dyDescent="0.25">
      <c r="A13392" s="2" t="s">
        <v>13407</v>
      </c>
      <c r="B13392" t="s">
        <v>5</v>
      </c>
      <c r="C13392" s="1">
        <v>42111</v>
      </c>
      <c r="D13392" s="2">
        <v>1339100</v>
      </c>
      <c r="E13392" s="2">
        <v>1.67</v>
      </c>
      <c r="F13392" s="2">
        <f>tblProdukty[[#This Row],[Cena]]*tblProdukty[[#This Row],[Koeficient]]</f>
        <v>2236297</v>
      </c>
      <c r="G13392" s="2" t="s">
        <v>15</v>
      </c>
    </row>
    <row r="13393" spans="1:7" x14ac:dyDescent="0.25">
      <c r="A13393" s="2" t="s">
        <v>13408</v>
      </c>
      <c r="B13393" t="s">
        <v>5</v>
      </c>
      <c r="C13393" s="1">
        <v>42479</v>
      </c>
      <c r="D13393" s="2">
        <v>1339200</v>
      </c>
      <c r="E13393" s="2">
        <v>1.47</v>
      </c>
      <c r="F13393" s="2">
        <f>tblProdukty[[#This Row],[Cena]]*tblProdukty[[#This Row],[Koeficient]]</f>
        <v>1968624</v>
      </c>
      <c r="G13393" s="2" t="s">
        <v>16</v>
      </c>
    </row>
    <row r="13394" spans="1:7" x14ac:dyDescent="0.25">
      <c r="A13394" s="2" t="s">
        <v>13409</v>
      </c>
      <c r="B13394" t="s">
        <v>5</v>
      </c>
      <c r="C13394" s="1">
        <v>43035</v>
      </c>
      <c r="D13394" s="2">
        <v>1339300</v>
      </c>
      <c r="E13394" s="2">
        <v>1.25</v>
      </c>
      <c r="F13394" s="2">
        <f>tblProdukty[[#This Row],[Cena]]*tblProdukty[[#This Row],[Koeficient]]</f>
        <v>1674125</v>
      </c>
      <c r="G13394" s="2" t="s">
        <v>9</v>
      </c>
    </row>
    <row r="13395" spans="1:7" x14ac:dyDescent="0.25">
      <c r="A13395" s="2" t="s">
        <v>13410</v>
      </c>
      <c r="B13395" t="s">
        <v>5</v>
      </c>
      <c r="C13395" s="1">
        <v>43025</v>
      </c>
      <c r="D13395" s="2">
        <v>1339400</v>
      </c>
      <c r="E13395" s="2">
        <v>1.61</v>
      </c>
      <c r="F13395" s="2">
        <f>tblProdukty[[#This Row],[Cena]]*tblProdukty[[#This Row],[Koeficient]]</f>
        <v>2156434</v>
      </c>
      <c r="G13395" s="2" t="s">
        <v>11</v>
      </c>
    </row>
    <row r="13396" spans="1:7" x14ac:dyDescent="0.25">
      <c r="A13396" s="2" t="s">
        <v>13411</v>
      </c>
      <c r="B13396" t="s">
        <v>5</v>
      </c>
      <c r="C13396" s="1">
        <v>42331</v>
      </c>
      <c r="D13396" s="2">
        <v>1339500</v>
      </c>
      <c r="E13396" s="2">
        <v>1.37</v>
      </c>
      <c r="F13396" s="2">
        <f>tblProdukty[[#This Row],[Cena]]*tblProdukty[[#This Row],[Koeficient]]</f>
        <v>1835115.0000000002</v>
      </c>
      <c r="G13396" s="2" t="s">
        <v>10</v>
      </c>
    </row>
    <row r="13397" spans="1:7" x14ac:dyDescent="0.25">
      <c r="A13397" s="2" t="s">
        <v>13412</v>
      </c>
      <c r="B13397" t="s">
        <v>5</v>
      </c>
      <c r="C13397" s="1">
        <v>43069</v>
      </c>
      <c r="D13397" s="2">
        <v>1339600</v>
      </c>
      <c r="E13397" s="2">
        <v>1.5</v>
      </c>
      <c r="F13397" s="2">
        <f>tblProdukty[[#This Row],[Cena]]*tblProdukty[[#This Row],[Koeficient]]</f>
        <v>2009400</v>
      </c>
      <c r="G13397" s="2" t="s">
        <v>12</v>
      </c>
    </row>
    <row r="13398" spans="1:7" x14ac:dyDescent="0.25">
      <c r="A13398" s="2" t="s">
        <v>13413</v>
      </c>
      <c r="B13398" t="s">
        <v>5</v>
      </c>
      <c r="C13398" s="1">
        <v>42908</v>
      </c>
      <c r="D13398" s="2">
        <v>1339700</v>
      </c>
      <c r="E13398" s="2">
        <v>1.1299999999999999</v>
      </c>
      <c r="F13398" s="2">
        <f>tblProdukty[[#This Row],[Cena]]*tblProdukty[[#This Row],[Koeficient]]</f>
        <v>1513860.9999999998</v>
      </c>
      <c r="G13398" s="2" t="s">
        <v>13</v>
      </c>
    </row>
    <row r="13399" spans="1:7" x14ac:dyDescent="0.25">
      <c r="A13399" s="2" t="s">
        <v>13414</v>
      </c>
      <c r="B13399" t="s">
        <v>5</v>
      </c>
      <c r="C13399" s="1">
        <v>43030</v>
      </c>
      <c r="D13399" s="2">
        <v>1339800</v>
      </c>
      <c r="E13399" s="2">
        <v>1.36</v>
      </c>
      <c r="F13399" s="2">
        <f>tblProdukty[[#This Row],[Cena]]*tblProdukty[[#This Row],[Koeficient]]</f>
        <v>1822128.0000000002</v>
      </c>
      <c r="G13399" s="2" t="s">
        <v>14</v>
      </c>
    </row>
    <row r="13400" spans="1:7" x14ac:dyDescent="0.25">
      <c r="A13400" s="2" t="s">
        <v>13415</v>
      </c>
      <c r="B13400" t="s">
        <v>5</v>
      </c>
      <c r="C13400" s="1">
        <v>42931</v>
      </c>
      <c r="D13400" s="2">
        <v>1339900</v>
      </c>
      <c r="E13400" s="2">
        <v>1.0900000000000001</v>
      </c>
      <c r="F13400" s="2">
        <f>tblProdukty[[#This Row],[Cena]]*tblProdukty[[#This Row],[Koeficient]]</f>
        <v>1460491</v>
      </c>
      <c r="G13400" s="2" t="s">
        <v>15</v>
      </c>
    </row>
    <row r="13401" spans="1:7" x14ac:dyDescent="0.25">
      <c r="A13401" s="2" t="s">
        <v>13416</v>
      </c>
      <c r="B13401" t="s">
        <v>5</v>
      </c>
      <c r="C13401" s="1">
        <v>42796</v>
      </c>
      <c r="D13401" s="2">
        <v>1340000</v>
      </c>
      <c r="E13401" s="2">
        <v>1.06</v>
      </c>
      <c r="F13401" s="2">
        <f>tblProdukty[[#This Row],[Cena]]*tblProdukty[[#This Row],[Koeficient]]</f>
        <v>1420400</v>
      </c>
      <c r="G13401" s="2" t="s">
        <v>16</v>
      </c>
    </row>
    <row r="13402" spans="1:7" x14ac:dyDescent="0.25">
      <c r="A13402" s="2" t="s">
        <v>13417</v>
      </c>
      <c r="B13402" t="s">
        <v>5</v>
      </c>
      <c r="C13402" s="1">
        <v>42207</v>
      </c>
      <c r="D13402" s="2">
        <v>1340100</v>
      </c>
      <c r="E13402" s="2">
        <v>1.28</v>
      </c>
      <c r="F13402" s="2">
        <f>tblProdukty[[#This Row],[Cena]]*tblProdukty[[#This Row],[Koeficient]]</f>
        <v>1715328</v>
      </c>
      <c r="G13402" s="2" t="s">
        <v>9</v>
      </c>
    </row>
    <row r="13403" spans="1:7" x14ac:dyDescent="0.25">
      <c r="A13403" s="2" t="s">
        <v>13418</v>
      </c>
      <c r="B13403" t="s">
        <v>5</v>
      </c>
      <c r="C13403" s="1">
        <v>42715</v>
      </c>
      <c r="D13403" s="2">
        <v>1340200</v>
      </c>
      <c r="E13403" s="2">
        <v>1.74</v>
      </c>
      <c r="F13403" s="2">
        <f>tblProdukty[[#This Row],[Cena]]*tblProdukty[[#This Row],[Koeficient]]</f>
        <v>2331948</v>
      </c>
      <c r="G13403" s="2" t="s">
        <v>11</v>
      </c>
    </row>
    <row r="13404" spans="1:7" x14ac:dyDescent="0.25">
      <c r="A13404" s="2" t="s">
        <v>13419</v>
      </c>
      <c r="B13404" t="s">
        <v>5</v>
      </c>
      <c r="C13404" s="1">
        <v>42937</v>
      </c>
      <c r="D13404" s="2">
        <v>1340300</v>
      </c>
      <c r="E13404" s="2">
        <v>1.72</v>
      </c>
      <c r="F13404" s="2">
        <f>tblProdukty[[#This Row],[Cena]]*tblProdukty[[#This Row],[Koeficient]]</f>
        <v>2305316</v>
      </c>
      <c r="G13404" s="2" t="s">
        <v>10</v>
      </c>
    </row>
    <row r="13405" spans="1:7" x14ac:dyDescent="0.25">
      <c r="A13405" s="2" t="s">
        <v>13420</v>
      </c>
      <c r="B13405" t="s">
        <v>5</v>
      </c>
      <c r="C13405" s="1">
        <v>42644</v>
      </c>
      <c r="D13405" s="2">
        <v>1340400</v>
      </c>
      <c r="E13405" s="2">
        <v>1.95</v>
      </c>
      <c r="F13405" s="2">
        <f>tblProdukty[[#This Row],[Cena]]*tblProdukty[[#This Row],[Koeficient]]</f>
        <v>2613780</v>
      </c>
      <c r="G13405" s="2" t="s">
        <v>12</v>
      </c>
    </row>
    <row r="13406" spans="1:7" x14ac:dyDescent="0.25">
      <c r="A13406" s="2" t="s">
        <v>13421</v>
      </c>
      <c r="B13406" t="s">
        <v>5</v>
      </c>
      <c r="C13406" s="1">
        <v>42937</v>
      </c>
      <c r="D13406" s="2">
        <v>1340500</v>
      </c>
      <c r="E13406" s="2">
        <v>1.27</v>
      </c>
      <c r="F13406" s="2">
        <f>tblProdukty[[#This Row],[Cena]]*tblProdukty[[#This Row],[Koeficient]]</f>
        <v>1702435</v>
      </c>
      <c r="G13406" s="2" t="s">
        <v>13</v>
      </c>
    </row>
    <row r="13407" spans="1:7" x14ac:dyDescent="0.25">
      <c r="A13407" s="2" t="s">
        <v>13422</v>
      </c>
      <c r="B13407" t="s">
        <v>5</v>
      </c>
      <c r="C13407" s="1">
        <v>42671</v>
      </c>
      <c r="D13407" s="2">
        <v>1340600</v>
      </c>
      <c r="E13407" s="2">
        <v>1.63</v>
      </c>
      <c r="F13407" s="2">
        <f>tblProdukty[[#This Row],[Cena]]*tblProdukty[[#This Row],[Koeficient]]</f>
        <v>2185178</v>
      </c>
      <c r="G13407" s="2" t="s">
        <v>14</v>
      </c>
    </row>
    <row r="13408" spans="1:7" x14ac:dyDescent="0.25">
      <c r="A13408" s="2" t="s">
        <v>13423</v>
      </c>
      <c r="B13408" t="s">
        <v>5</v>
      </c>
      <c r="C13408" s="1">
        <v>42916</v>
      </c>
      <c r="D13408" s="2">
        <v>1340700</v>
      </c>
      <c r="E13408" s="2">
        <v>1.53</v>
      </c>
      <c r="F13408" s="2">
        <f>tblProdukty[[#This Row],[Cena]]*tblProdukty[[#This Row],[Koeficient]]</f>
        <v>2051271</v>
      </c>
      <c r="G13408" s="2" t="s">
        <v>15</v>
      </c>
    </row>
    <row r="13409" spans="1:7" x14ac:dyDescent="0.25">
      <c r="A13409" s="2" t="s">
        <v>13424</v>
      </c>
      <c r="B13409" t="s">
        <v>5</v>
      </c>
      <c r="C13409" s="1">
        <v>42761</v>
      </c>
      <c r="D13409" s="2">
        <v>1340800</v>
      </c>
      <c r="E13409" s="2">
        <v>1.73</v>
      </c>
      <c r="F13409" s="2">
        <f>tblProdukty[[#This Row],[Cena]]*tblProdukty[[#This Row],[Koeficient]]</f>
        <v>2319584</v>
      </c>
      <c r="G13409" s="2" t="s">
        <v>16</v>
      </c>
    </row>
    <row r="13410" spans="1:7" x14ac:dyDescent="0.25">
      <c r="A13410" s="2" t="s">
        <v>13425</v>
      </c>
      <c r="B13410" t="s">
        <v>5</v>
      </c>
      <c r="C13410" s="1">
        <v>42494</v>
      </c>
      <c r="D13410" s="2">
        <v>1340900</v>
      </c>
      <c r="E13410" s="2">
        <v>1.89</v>
      </c>
      <c r="F13410" s="2">
        <f>tblProdukty[[#This Row],[Cena]]*tblProdukty[[#This Row],[Koeficient]]</f>
        <v>2534301</v>
      </c>
      <c r="G13410" s="2" t="s">
        <v>9</v>
      </c>
    </row>
    <row r="13411" spans="1:7" x14ac:dyDescent="0.25">
      <c r="A13411" s="2" t="s">
        <v>13426</v>
      </c>
      <c r="B13411" t="s">
        <v>5</v>
      </c>
      <c r="C13411" s="1">
        <v>42897</v>
      </c>
      <c r="D13411" s="2">
        <v>1341000</v>
      </c>
      <c r="E13411" s="2">
        <v>1.42</v>
      </c>
      <c r="F13411" s="2">
        <f>tblProdukty[[#This Row],[Cena]]*tblProdukty[[#This Row],[Koeficient]]</f>
        <v>1904220</v>
      </c>
      <c r="G13411" s="2" t="s">
        <v>11</v>
      </c>
    </row>
    <row r="13412" spans="1:7" x14ac:dyDescent="0.25">
      <c r="A13412" s="2" t="s">
        <v>13427</v>
      </c>
      <c r="B13412" t="s">
        <v>5</v>
      </c>
      <c r="C13412" s="1">
        <v>42327</v>
      </c>
      <c r="D13412" s="2">
        <v>1341100</v>
      </c>
      <c r="E13412" s="2">
        <v>1.62</v>
      </c>
      <c r="F13412" s="2">
        <f>tblProdukty[[#This Row],[Cena]]*tblProdukty[[#This Row],[Koeficient]]</f>
        <v>2172582</v>
      </c>
      <c r="G13412" s="2" t="s">
        <v>10</v>
      </c>
    </row>
    <row r="13413" spans="1:7" x14ac:dyDescent="0.25">
      <c r="A13413" s="2" t="s">
        <v>13428</v>
      </c>
      <c r="B13413" t="s">
        <v>5</v>
      </c>
      <c r="C13413" s="1">
        <v>43076</v>
      </c>
      <c r="D13413" s="2">
        <v>1341200</v>
      </c>
      <c r="E13413" s="2">
        <v>1.17</v>
      </c>
      <c r="F13413" s="2">
        <f>tblProdukty[[#This Row],[Cena]]*tblProdukty[[#This Row],[Koeficient]]</f>
        <v>1569204</v>
      </c>
      <c r="G13413" s="2" t="s">
        <v>12</v>
      </c>
    </row>
    <row r="13414" spans="1:7" x14ac:dyDescent="0.25">
      <c r="A13414" s="2" t="s">
        <v>13429</v>
      </c>
      <c r="B13414" t="s">
        <v>5</v>
      </c>
      <c r="C13414" s="1">
        <v>42540</v>
      </c>
      <c r="D13414" s="2">
        <v>1341300</v>
      </c>
      <c r="E13414" s="2">
        <v>1.54</v>
      </c>
      <c r="F13414" s="2">
        <f>tblProdukty[[#This Row],[Cena]]*tblProdukty[[#This Row],[Koeficient]]</f>
        <v>2065602</v>
      </c>
      <c r="G13414" s="2" t="s">
        <v>13</v>
      </c>
    </row>
    <row r="13415" spans="1:7" x14ac:dyDescent="0.25">
      <c r="A13415" s="2" t="s">
        <v>13430</v>
      </c>
      <c r="B13415" t="s">
        <v>5</v>
      </c>
      <c r="C13415" s="1">
        <v>43064</v>
      </c>
      <c r="D13415" s="2">
        <v>1341400</v>
      </c>
      <c r="E13415" s="2">
        <v>1.1399999999999999</v>
      </c>
      <c r="F13415" s="2">
        <f>tblProdukty[[#This Row],[Cena]]*tblProdukty[[#This Row],[Koeficient]]</f>
        <v>1529195.9999999998</v>
      </c>
      <c r="G13415" s="2" t="s">
        <v>14</v>
      </c>
    </row>
    <row r="13416" spans="1:7" x14ac:dyDescent="0.25">
      <c r="A13416" s="2" t="s">
        <v>13431</v>
      </c>
      <c r="B13416" t="s">
        <v>5</v>
      </c>
      <c r="C13416" s="1">
        <v>42525</v>
      </c>
      <c r="D13416" s="2">
        <v>1341500</v>
      </c>
      <c r="E13416" s="2">
        <v>1.06</v>
      </c>
      <c r="F13416" s="2">
        <f>tblProdukty[[#This Row],[Cena]]*tblProdukty[[#This Row],[Koeficient]]</f>
        <v>1421990</v>
      </c>
      <c r="G13416" s="2" t="s">
        <v>15</v>
      </c>
    </row>
    <row r="13417" spans="1:7" x14ac:dyDescent="0.25">
      <c r="A13417" s="2" t="s">
        <v>13432</v>
      </c>
      <c r="B13417" t="s">
        <v>5</v>
      </c>
      <c r="C13417" s="1">
        <v>42857</v>
      </c>
      <c r="D13417" s="2">
        <v>1341600</v>
      </c>
      <c r="E13417" s="2">
        <v>1.61</v>
      </c>
      <c r="F13417" s="2">
        <f>tblProdukty[[#This Row],[Cena]]*tblProdukty[[#This Row],[Koeficient]]</f>
        <v>2159976</v>
      </c>
      <c r="G13417" s="2" t="s">
        <v>16</v>
      </c>
    </row>
    <row r="13418" spans="1:7" x14ac:dyDescent="0.25">
      <c r="A13418" s="2" t="s">
        <v>13433</v>
      </c>
      <c r="B13418" t="s">
        <v>5</v>
      </c>
      <c r="C13418" s="1">
        <v>42194</v>
      </c>
      <c r="D13418" s="2">
        <v>1341700</v>
      </c>
      <c r="E13418" s="2">
        <v>1.23</v>
      </c>
      <c r="F13418" s="2">
        <f>tblProdukty[[#This Row],[Cena]]*tblProdukty[[#This Row],[Koeficient]]</f>
        <v>1650291</v>
      </c>
      <c r="G13418" s="2" t="s">
        <v>9</v>
      </c>
    </row>
    <row r="13419" spans="1:7" x14ac:dyDescent="0.25">
      <c r="A13419" s="2" t="s">
        <v>13434</v>
      </c>
      <c r="B13419" t="s">
        <v>5</v>
      </c>
      <c r="C13419" s="1">
        <v>42600</v>
      </c>
      <c r="D13419" s="2">
        <v>1341800</v>
      </c>
      <c r="E13419" s="2">
        <v>1.69</v>
      </c>
      <c r="F13419" s="2">
        <f>tblProdukty[[#This Row],[Cena]]*tblProdukty[[#This Row],[Koeficient]]</f>
        <v>2267642</v>
      </c>
      <c r="G13419" s="2" t="s">
        <v>11</v>
      </c>
    </row>
    <row r="13420" spans="1:7" x14ac:dyDescent="0.25">
      <c r="A13420" s="2" t="s">
        <v>13435</v>
      </c>
      <c r="B13420" t="s">
        <v>5</v>
      </c>
      <c r="C13420" s="1">
        <v>42515</v>
      </c>
      <c r="D13420" s="2">
        <v>1341900</v>
      </c>
      <c r="E13420" s="2">
        <v>1.39</v>
      </c>
      <c r="F13420" s="2">
        <f>tblProdukty[[#This Row],[Cena]]*tblProdukty[[#This Row],[Koeficient]]</f>
        <v>1865240.9999999998</v>
      </c>
      <c r="G13420" s="2" t="s">
        <v>10</v>
      </c>
    </row>
    <row r="13421" spans="1:7" x14ac:dyDescent="0.25">
      <c r="A13421" s="2" t="s">
        <v>13436</v>
      </c>
      <c r="B13421" t="s">
        <v>5</v>
      </c>
      <c r="C13421" s="1">
        <v>42868</v>
      </c>
      <c r="D13421" s="2">
        <v>1342000</v>
      </c>
      <c r="E13421" s="2">
        <v>1.1499999999999999</v>
      </c>
      <c r="F13421" s="2">
        <f>tblProdukty[[#This Row],[Cena]]*tblProdukty[[#This Row],[Koeficient]]</f>
        <v>1543299.9999999998</v>
      </c>
      <c r="G13421" s="2" t="s">
        <v>12</v>
      </c>
    </row>
    <row r="13422" spans="1:7" x14ac:dyDescent="0.25">
      <c r="A13422" s="2" t="s">
        <v>13437</v>
      </c>
      <c r="B13422" t="s">
        <v>5</v>
      </c>
      <c r="C13422" s="1">
        <v>42279</v>
      </c>
      <c r="D13422" s="2">
        <v>1342100</v>
      </c>
      <c r="E13422" s="2">
        <v>1.55</v>
      </c>
      <c r="F13422" s="2">
        <f>tblProdukty[[#This Row],[Cena]]*tblProdukty[[#This Row],[Koeficient]]</f>
        <v>2080255</v>
      </c>
      <c r="G13422" s="2" t="s">
        <v>13</v>
      </c>
    </row>
    <row r="13423" spans="1:7" x14ac:dyDescent="0.25">
      <c r="A13423" s="2" t="s">
        <v>13438</v>
      </c>
      <c r="B13423" t="s">
        <v>5</v>
      </c>
      <c r="C13423" s="1">
        <v>42065</v>
      </c>
      <c r="D13423" s="2">
        <v>1342200</v>
      </c>
      <c r="E13423" s="2">
        <v>1.17</v>
      </c>
      <c r="F13423" s="2">
        <f>tblProdukty[[#This Row],[Cena]]*tblProdukty[[#This Row],[Koeficient]]</f>
        <v>1570374</v>
      </c>
      <c r="G13423" s="2" t="s">
        <v>14</v>
      </c>
    </row>
    <row r="13424" spans="1:7" x14ac:dyDescent="0.25">
      <c r="A13424" s="2" t="s">
        <v>13439</v>
      </c>
      <c r="B13424" t="s">
        <v>5</v>
      </c>
      <c r="C13424" s="1">
        <v>42536</v>
      </c>
      <c r="D13424" s="2">
        <v>1342300</v>
      </c>
      <c r="E13424" s="2">
        <v>1.92</v>
      </c>
      <c r="F13424" s="2">
        <f>tblProdukty[[#This Row],[Cena]]*tblProdukty[[#This Row],[Koeficient]]</f>
        <v>2577216</v>
      </c>
      <c r="G13424" s="2" t="s">
        <v>15</v>
      </c>
    </row>
    <row r="13425" spans="1:7" x14ac:dyDescent="0.25">
      <c r="A13425" s="2" t="s">
        <v>13440</v>
      </c>
      <c r="B13425" t="s">
        <v>5</v>
      </c>
      <c r="C13425" s="1">
        <v>42192</v>
      </c>
      <c r="D13425" s="2">
        <v>1342400</v>
      </c>
      <c r="E13425" s="2">
        <v>1.48</v>
      </c>
      <c r="F13425" s="2">
        <f>tblProdukty[[#This Row],[Cena]]*tblProdukty[[#This Row],[Koeficient]]</f>
        <v>1986752</v>
      </c>
      <c r="G13425" s="2" t="s">
        <v>16</v>
      </c>
    </row>
    <row r="13426" spans="1:7" x14ac:dyDescent="0.25">
      <c r="A13426" s="2" t="s">
        <v>13441</v>
      </c>
      <c r="B13426" t="s">
        <v>5</v>
      </c>
      <c r="C13426" s="1">
        <v>42026</v>
      </c>
      <c r="D13426" s="2">
        <v>1342500</v>
      </c>
      <c r="E13426" s="2">
        <v>1.75</v>
      </c>
      <c r="F13426" s="2">
        <f>tblProdukty[[#This Row],[Cena]]*tblProdukty[[#This Row],[Koeficient]]</f>
        <v>2349375</v>
      </c>
      <c r="G13426" s="2" t="s">
        <v>9</v>
      </c>
    </row>
    <row r="13427" spans="1:7" x14ac:dyDescent="0.25">
      <c r="A13427" s="2" t="s">
        <v>13442</v>
      </c>
      <c r="B13427" t="s">
        <v>5</v>
      </c>
      <c r="C13427" s="1">
        <v>42123</v>
      </c>
      <c r="D13427" s="2">
        <v>1342600</v>
      </c>
      <c r="E13427" s="2">
        <v>1.0900000000000001</v>
      </c>
      <c r="F13427" s="2">
        <f>tblProdukty[[#This Row],[Cena]]*tblProdukty[[#This Row],[Koeficient]]</f>
        <v>1463434</v>
      </c>
      <c r="G13427" s="2" t="s">
        <v>11</v>
      </c>
    </row>
    <row r="13428" spans="1:7" x14ac:dyDescent="0.25">
      <c r="A13428" s="2" t="s">
        <v>13443</v>
      </c>
      <c r="B13428" t="s">
        <v>5</v>
      </c>
      <c r="C13428" s="1">
        <v>43064</v>
      </c>
      <c r="D13428" s="2">
        <v>1342700</v>
      </c>
      <c r="E13428" s="2">
        <v>1.84</v>
      </c>
      <c r="F13428" s="2">
        <f>tblProdukty[[#This Row],[Cena]]*tblProdukty[[#This Row],[Koeficient]]</f>
        <v>2470568</v>
      </c>
      <c r="G13428" s="2" t="s">
        <v>10</v>
      </c>
    </row>
    <row r="13429" spans="1:7" x14ac:dyDescent="0.25">
      <c r="A13429" s="2" t="s">
        <v>13444</v>
      </c>
      <c r="B13429" t="s">
        <v>5</v>
      </c>
      <c r="C13429" s="1">
        <v>42148</v>
      </c>
      <c r="D13429" s="2">
        <v>1342800</v>
      </c>
      <c r="E13429" s="2">
        <v>1.85</v>
      </c>
      <c r="F13429" s="2">
        <f>tblProdukty[[#This Row],[Cena]]*tblProdukty[[#This Row],[Koeficient]]</f>
        <v>2484180</v>
      </c>
      <c r="G13429" s="2" t="s">
        <v>12</v>
      </c>
    </row>
    <row r="13430" spans="1:7" x14ac:dyDescent="0.25">
      <c r="A13430" s="2" t="s">
        <v>13445</v>
      </c>
      <c r="B13430" t="s">
        <v>5</v>
      </c>
      <c r="C13430" s="1">
        <v>42972</v>
      </c>
      <c r="D13430" s="2">
        <v>1342900</v>
      </c>
      <c r="E13430" s="2">
        <v>1.99</v>
      </c>
      <c r="F13430" s="2">
        <f>tblProdukty[[#This Row],[Cena]]*tblProdukty[[#This Row],[Koeficient]]</f>
        <v>2672371</v>
      </c>
      <c r="G13430" s="2" t="s">
        <v>13</v>
      </c>
    </row>
    <row r="13431" spans="1:7" x14ac:dyDescent="0.25">
      <c r="A13431" s="2" t="s">
        <v>13446</v>
      </c>
      <c r="B13431" t="s">
        <v>5</v>
      </c>
      <c r="C13431" s="1">
        <v>43021</v>
      </c>
      <c r="D13431" s="2">
        <v>1343000</v>
      </c>
      <c r="E13431" s="2">
        <v>1.48</v>
      </c>
      <c r="F13431" s="2">
        <f>tblProdukty[[#This Row],[Cena]]*tblProdukty[[#This Row],[Koeficient]]</f>
        <v>1987640</v>
      </c>
      <c r="G13431" s="2" t="s">
        <v>14</v>
      </c>
    </row>
    <row r="13432" spans="1:7" x14ac:dyDescent="0.25">
      <c r="A13432" s="2" t="s">
        <v>13447</v>
      </c>
      <c r="B13432" t="s">
        <v>5</v>
      </c>
      <c r="C13432" s="1">
        <v>43039</v>
      </c>
      <c r="D13432" s="2">
        <v>1343100</v>
      </c>
      <c r="E13432" s="2">
        <v>1.56</v>
      </c>
      <c r="F13432" s="2">
        <f>tblProdukty[[#This Row],[Cena]]*tblProdukty[[#This Row],[Koeficient]]</f>
        <v>2095236</v>
      </c>
      <c r="G13432" s="2" t="s">
        <v>15</v>
      </c>
    </row>
    <row r="13433" spans="1:7" x14ac:dyDescent="0.25">
      <c r="A13433" s="2" t="s">
        <v>13448</v>
      </c>
      <c r="B13433" t="s">
        <v>5</v>
      </c>
      <c r="C13433" s="1">
        <v>42125</v>
      </c>
      <c r="D13433" s="2">
        <v>1343200</v>
      </c>
      <c r="E13433" s="2">
        <v>1.82</v>
      </c>
      <c r="F13433" s="2">
        <f>tblProdukty[[#This Row],[Cena]]*tblProdukty[[#This Row],[Koeficient]]</f>
        <v>2444624</v>
      </c>
      <c r="G13433" s="2" t="s">
        <v>16</v>
      </c>
    </row>
    <row r="13434" spans="1:7" x14ac:dyDescent="0.25">
      <c r="A13434" s="2" t="s">
        <v>13449</v>
      </c>
      <c r="B13434" t="s">
        <v>5</v>
      </c>
      <c r="C13434" s="1">
        <v>42558</v>
      </c>
      <c r="D13434" s="2">
        <v>1343300</v>
      </c>
      <c r="E13434" s="2">
        <v>1.47</v>
      </c>
      <c r="F13434" s="2">
        <f>tblProdukty[[#This Row],[Cena]]*tblProdukty[[#This Row],[Koeficient]]</f>
        <v>1974651</v>
      </c>
      <c r="G13434" s="2" t="s">
        <v>9</v>
      </c>
    </row>
    <row r="13435" spans="1:7" x14ac:dyDescent="0.25">
      <c r="A13435" s="2" t="s">
        <v>13450</v>
      </c>
      <c r="B13435" t="s">
        <v>5</v>
      </c>
      <c r="C13435" s="1">
        <v>42827</v>
      </c>
      <c r="D13435" s="2">
        <v>1343400</v>
      </c>
      <c r="E13435" s="2">
        <v>1.88</v>
      </c>
      <c r="F13435" s="2">
        <f>tblProdukty[[#This Row],[Cena]]*tblProdukty[[#This Row],[Koeficient]]</f>
        <v>2525592</v>
      </c>
      <c r="G13435" s="2" t="s">
        <v>11</v>
      </c>
    </row>
    <row r="13436" spans="1:7" x14ac:dyDescent="0.25">
      <c r="A13436" s="2" t="s">
        <v>13451</v>
      </c>
      <c r="B13436" t="s">
        <v>5</v>
      </c>
      <c r="C13436" s="1">
        <v>42478</v>
      </c>
      <c r="D13436" s="2">
        <v>1343500</v>
      </c>
      <c r="E13436" s="2">
        <v>1.72</v>
      </c>
      <c r="F13436" s="2">
        <f>tblProdukty[[#This Row],[Cena]]*tblProdukty[[#This Row],[Koeficient]]</f>
        <v>2310820</v>
      </c>
      <c r="G13436" s="2" t="s">
        <v>10</v>
      </c>
    </row>
    <row r="13437" spans="1:7" x14ac:dyDescent="0.25">
      <c r="A13437" s="2" t="s">
        <v>13452</v>
      </c>
      <c r="B13437" t="s">
        <v>5</v>
      </c>
      <c r="C13437" s="1">
        <v>42755</v>
      </c>
      <c r="D13437" s="2">
        <v>1343600</v>
      </c>
      <c r="E13437" s="2">
        <v>1.75</v>
      </c>
      <c r="F13437" s="2">
        <f>tblProdukty[[#This Row],[Cena]]*tblProdukty[[#This Row],[Koeficient]]</f>
        <v>2351300</v>
      </c>
      <c r="G13437" s="2" t="s">
        <v>12</v>
      </c>
    </row>
    <row r="13438" spans="1:7" x14ac:dyDescent="0.25">
      <c r="A13438" s="2" t="s">
        <v>13453</v>
      </c>
      <c r="B13438" t="s">
        <v>5</v>
      </c>
      <c r="C13438" s="1">
        <v>42007</v>
      </c>
      <c r="D13438" s="2">
        <v>1343700</v>
      </c>
      <c r="E13438" s="2">
        <v>1.81</v>
      </c>
      <c r="F13438" s="2">
        <f>tblProdukty[[#This Row],[Cena]]*tblProdukty[[#This Row],[Koeficient]]</f>
        <v>2432097</v>
      </c>
      <c r="G13438" s="2" t="s">
        <v>13</v>
      </c>
    </row>
    <row r="13439" spans="1:7" x14ac:dyDescent="0.25">
      <c r="A13439" s="2" t="s">
        <v>13454</v>
      </c>
      <c r="B13439" t="s">
        <v>5</v>
      </c>
      <c r="C13439" s="1">
        <v>42446</v>
      </c>
      <c r="D13439" s="2">
        <v>1343800</v>
      </c>
      <c r="E13439" s="2">
        <v>1.65</v>
      </c>
      <c r="F13439" s="2">
        <f>tblProdukty[[#This Row],[Cena]]*tblProdukty[[#This Row],[Koeficient]]</f>
        <v>2217270</v>
      </c>
      <c r="G13439" s="2" t="s">
        <v>14</v>
      </c>
    </row>
    <row r="13440" spans="1:7" x14ac:dyDescent="0.25">
      <c r="A13440" s="2" t="s">
        <v>13455</v>
      </c>
      <c r="B13440" t="s">
        <v>5</v>
      </c>
      <c r="C13440" s="1">
        <v>42699</v>
      </c>
      <c r="D13440" s="2">
        <v>1343900</v>
      </c>
      <c r="E13440" s="2">
        <v>1.3</v>
      </c>
      <c r="F13440" s="2">
        <f>tblProdukty[[#This Row],[Cena]]*tblProdukty[[#This Row],[Koeficient]]</f>
        <v>1747070</v>
      </c>
      <c r="G13440" s="2" t="s">
        <v>15</v>
      </c>
    </row>
    <row r="13441" spans="1:7" x14ac:dyDescent="0.25">
      <c r="A13441" s="2" t="s">
        <v>13456</v>
      </c>
      <c r="B13441" t="s">
        <v>5</v>
      </c>
      <c r="C13441" s="1">
        <v>42647</v>
      </c>
      <c r="D13441" s="2">
        <v>1344000</v>
      </c>
      <c r="E13441" s="2">
        <v>1.07</v>
      </c>
      <c r="F13441" s="2">
        <f>tblProdukty[[#This Row],[Cena]]*tblProdukty[[#This Row],[Koeficient]]</f>
        <v>1438080</v>
      </c>
      <c r="G13441" s="2" t="s">
        <v>16</v>
      </c>
    </row>
    <row r="13442" spans="1:7" x14ac:dyDescent="0.25">
      <c r="A13442" s="2" t="s">
        <v>13457</v>
      </c>
      <c r="B13442" t="s">
        <v>5</v>
      </c>
      <c r="C13442" s="1">
        <v>42643</v>
      </c>
      <c r="D13442" s="2">
        <v>1344100</v>
      </c>
      <c r="E13442" s="2">
        <v>1.1399999999999999</v>
      </c>
      <c r="F13442" s="2">
        <f>tblProdukty[[#This Row],[Cena]]*tblProdukty[[#This Row],[Koeficient]]</f>
        <v>1532273.9999999998</v>
      </c>
      <c r="G13442" s="2" t="s">
        <v>9</v>
      </c>
    </row>
    <row r="13443" spans="1:7" x14ac:dyDescent="0.25">
      <c r="A13443" s="2" t="s">
        <v>13458</v>
      </c>
      <c r="B13443" t="s">
        <v>5</v>
      </c>
      <c r="C13443" s="1">
        <v>42510</v>
      </c>
      <c r="D13443" s="2">
        <v>1344200</v>
      </c>
      <c r="E13443" s="2">
        <v>1.33</v>
      </c>
      <c r="F13443" s="2">
        <f>tblProdukty[[#This Row],[Cena]]*tblProdukty[[#This Row],[Koeficient]]</f>
        <v>1787786</v>
      </c>
      <c r="G13443" s="2" t="s">
        <v>11</v>
      </c>
    </row>
    <row r="13444" spans="1:7" x14ac:dyDescent="0.25">
      <c r="A13444" s="2" t="s">
        <v>13459</v>
      </c>
      <c r="B13444" t="s">
        <v>5</v>
      </c>
      <c r="C13444" s="1">
        <v>42042</v>
      </c>
      <c r="D13444" s="2">
        <v>1344300</v>
      </c>
      <c r="E13444" s="2">
        <v>1.74</v>
      </c>
      <c r="F13444" s="2">
        <f>tblProdukty[[#This Row],[Cena]]*tblProdukty[[#This Row],[Koeficient]]</f>
        <v>2339082</v>
      </c>
      <c r="G13444" s="2" t="s">
        <v>10</v>
      </c>
    </row>
    <row r="13445" spans="1:7" x14ac:dyDescent="0.25">
      <c r="A13445" s="2" t="s">
        <v>13460</v>
      </c>
      <c r="B13445" t="s">
        <v>5</v>
      </c>
      <c r="C13445" s="1">
        <v>42474</v>
      </c>
      <c r="D13445" s="2">
        <v>1344400</v>
      </c>
      <c r="E13445" s="2">
        <v>1.5</v>
      </c>
      <c r="F13445" s="2">
        <f>tblProdukty[[#This Row],[Cena]]*tblProdukty[[#This Row],[Koeficient]]</f>
        <v>2016600</v>
      </c>
      <c r="G13445" s="2" t="s">
        <v>12</v>
      </c>
    </row>
    <row r="13446" spans="1:7" x14ac:dyDescent="0.25">
      <c r="A13446" s="2" t="s">
        <v>13461</v>
      </c>
      <c r="B13446" t="s">
        <v>5</v>
      </c>
      <c r="C13446" s="1">
        <v>42530</v>
      </c>
      <c r="D13446" s="2">
        <v>1344500</v>
      </c>
      <c r="E13446" s="2">
        <v>1.1000000000000001</v>
      </c>
      <c r="F13446" s="2">
        <f>tblProdukty[[#This Row],[Cena]]*tblProdukty[[#This Row],[Koeficient]]</f>
        <v>1478950.0000000002</v>
      </c>
      <c r="G13446" s="2" t="s">
        <v>13</v>
      </c>
    </row>
    <row r="13447" spans="1:7" x14ac:dyDescent="0.25">
      <c r="A13447" s="2" t="s">
        <v>13462</v>
      </c>
      <c r="B13447" t="s">
        <v>5</v>
      </c>
      <c r="C13447" s="1">
        <v>42408</v>
      </c>
      <c r="D13447" s="2">
        <v>1344600</v>
      </c>
      <c r="E13447" s="2">
        <v>1.68</v>
      </c>
      <c r="F13447" s="2">
        <f>tblProdukty[[#This Row],[Cena]]*tblProdukty[[#This Row],[Koeficient]]</f>
        <v>2258928</v>
      </c>
      <c r="G13447" s="2" t="s">
        <v>14</v>
      </c>
    </row>
    <row r="13448" spans="1:7" x14ac:dyDescent="0.25">
      <c r="A13448" s="2" t="s">
        <v>13463</v>
      </c>
      <c r="B13448" t="s">
        <v>5</v>
      </c>
      <c r="C13448" s="1">
        <v>42921</v>
      </c>
      <c r="D13448" s="2">
        <v>1344700</v>
      </c>
      <c r="E13448" s="2">
        <v>1.41</v>
      </c>
      <c r="F13448" s="2">
        <f>tblProdukty[[#This Row],[Cena]]*tblProdukty[[#This Row],[Koeficient]]</f>
        <v>1896027</v>
      </c>
      <c r="G13448" s="2" t="s">
        <v>15</v>
      </c>
    </row>
    <row r="13449" spans="1:7" x14ac:dyDescent="0.25">
      <c r="A13449" s="2" t="s">
        <v>13464</v>
      </c>
      <c r="B13449" t="s">
        <v>5</v>
      </c>
      <c r="C13449" s="1">
        <v>42858</v>
      </c>
      <c r="D13449" s="2">
        <v>1344800</v>
      </c>
      <c r="E13449" s="2">
        <v>1.22</v>
      </c>
      <c r="F13449" s="2">
        <f>tblProdukty[[#This Row],[Cena]]*tblProdukty[[#This Row],[Koeficient]]</f>
        <v>1640656</v>
      </c>
      <c r="G13449" s="2" t="s">
        <v>16</v>
      </c>
    </row>
    <row r="13450" spans="1:7" x14ac:dyDescent="0.25">
      <c r="A13450" s="2" t="s">
        <v>13465</v>
      </c>
      <c r="B13450" t="s">
        <v>5</v>
      </c>
      <c r="C13450" s="1">
        <v>42934</v>
      </c>
      <c r="D13450" s="2">
        <v>1344900</v>
      </c>
      <c r="E13450" s="2">
        <v>1.72</v>
      </c>
      <c r="F13450" s="2">
        <f>tblProdukty[[#This Row],[Cena]]*tblProdukty[[#This Row],[Koeficient]]</f>
        <v>2313228</v>
      </c>
      <c r="G13450" s="2" t="s">
        <v>9</v>
      </c>
    </row>
    <row r="13451" spans="1:7" x14ac:dyDescent="0.25">
      <c r="A13451" s="2" t="s">
        <v>13466</v>
      </c>
      <c r="B13451" t="s">
        <v>5</v>
      </c>
      <c r="C13451" s="1">
        <v>42620</v>
      </c>
      <c r="D13451" s="2">
        <v>1345000</v>
      </c>
      <c r="E13451" s="2">
        <v>1.48</v>
      </c>
      <c r="F13451" s="2">
        <f>tblProdukty[[#This Row],[Cena]]*tblProdukty[[#This Row],[Koeficient]]</f>
        <v>1990600</v>
      </c>
      <c r="G13451" s="2" t="s">
        <v>11</v>
      </c>
    </row>
    <row r="13452" spans="1:7" x14ac:dyDescent="0.25">
      <c r="A13452" s="2" t="s">
        <v>13467</v>
      </c>
      <c r="B13452" t="s">
        <v>5</v>
      </c>
      <c r="C13452" s="1">
        <v>42538</v>
      </c>
      <c r="D13452" s="2">
        <v>1345100</v>
      </c>
      <c r="E13452" s="2">
        <v>1.06</v>
      </c>
      <c r="F13452" s="2">
        <f>tblProdukty[[#This Row],[Cena]]*tblProdukty[[#This Row],[Koeficient]]</f>
        <v>1425806</v>
      </c>
      <c r="G13452" s="2" t="s">
        <v>10</v>
      </c>
    </row>
    <row r="13453" spans="1:7" x14ac:dyDescent="0.25">
      <c r="A13453" s="2" t="s">
        <v>13468</v>
      </c>
      <c r="B13453" t="s">
        <v>5</v>
      </c>
      <c r="C13453" s="1">
        <v>42936</v>
      </c>
      <c r="D13453" s="2">
        <v>1345200</v>
      </c>
      <c r="E13453" s="2">
        <v>1.38</v>
      </c>
      <c r="F13453" s="2">
        <f>tblProdukty[[#This Row],[Cena]]*tblProdukty[[#This Row],[Koeficient]]</f>
        <v>1856375.9999999998</v>
      </c>
      <c r="G13453" s="2" t="s">
        <v>12</v>
      </c>
    </row>
    <row r="13454" spans="1:7" x14ac:dyDescent="0.25">
      <c r="A13454" s="2" t="s">
        <v>13469</v>
      </c>
      <c r="B13454" t="s">
        <v>5</v>
      </c>
      <c r="C13454" s="1">
        <v>43046</v>
      </c>
      <c r="D13454" s="2">
        <v>1345300</v>
      </c>
      <c r="E13454" s="2">
        <v>1.5</v>
      </c>
      <c r="F13454" s="2">
        <f>tblProdukty[[#This Row],[Cena]]*tblProdukty[[#This Row],[Koeficient]]</f>
        <v>2017950</v>
      </c>
      <c r="G13454" s="2" t="s">
        <v>13</v>
      </c>
    </row>
    <row r="13455" spans="1:7" x14ac:dyDescent="0.25">
      <c r="A13455" s="2" t="s">
        <v>13470</v>
      </c>
      <c r="B13455" t="s">
        <v>5</v>
      </c>
      <c r="C13455" s="1">
        <v>42067</v>
      </c>
      <c r="D13455" s="2">
        <v>1345400</v>
      </c>
      <c r="E13455" s="2">
        <v>1.9</v>
      </c>
      <c r="F13455" s="2">
        <f>tblProdukty[[#This Row],[Cena]]*tblProdukty[[#This Row],[Koeficient]]</f>
        <v>2556260</v>
      </c>
      <c r="G13455" s="2" t="s">
        <v>14</v>
      </c>
    </row>
    <row r="13456" spans="1:7" x14ac:dyDescent="0.25">
      <c r="A13456" s="2" t="s">
        <v>13471</v>
      </c>
      <c r="B13456" t="s">
        <v>5</v>
      </c>
      <c r="C13456" s="1">
        <v>42905</v>
      </c>
      <c r="D13456" s="2">
        <v>1345500</v>
      </c>
      <c r="E13456" s="2">
        <v>1.86</v>
      </c>
      <c r="F13456" s="2">
        <f>tblProdukty[[#This Row],[Cena]]*tblProdukty[[#This Row],[Koeficient]]</f>
        <v>2502630</v>
      </c>
      <c r="G13456" s="2" t="s">
        <v>15</v>
      </c>
    </row>
    <row r="13457" spans="1:7" x14ac:dyDescent="0.25">
      <c r="A13457" s="2" t="s">
        <v>13472</v>
      </c>
      <c r="B13457" t="s">
        <v>5</v>
      </c>
      <c r="C13457" s="1">
        <v>42481</v>
      </c>
      <c r="D13457" s="2">
        <v>1345600</v>
      </c>
      <c r="E13457" s="2">
        <v>1.48</v>
      </c>
      <c r="F13457" s="2">
        <f>tblProdukty[[#This Row],[Cena]]*tblProdukty[[#This Row],[Koeficient]]</f>
        <v>1991488</v>
      </c>
      <c r="G13457" s="2" t="s">
        <v>16</v>
      </c>
    </row>
    <row r="13458" spans="1:7" x14ac:dyDescent="0.25">
      <c r="A13458" s="2" t="s">
        <v>13473</v>
      </c>
      <c r="B13458" t="s">
        <v>5</v>
      </c>
      <c r="C13458" s="1">
        <v>43025</v>
      </c>
      <c r="D13458" s="2">
        <v>1345700</v>
      </c>
      <c r="E13458" s="2">
        <v>1.25</v>
      </c>
      <c r="F13458" s="2">
        <f>tblProdukty[[#This Row],[Cena]]*tblProdukty[[#This Row],[Koeficient]]</f>
        <v>1682125</v>
      </c>
      <c r="G13458" s="2" t="s">
        <v>9</v>
      </c>
    </row>
    <row r="13459" spans="1:7" x14ac:dyDescent="0.25">
      <c r="A13459" s="2" t="s">
        <v>13474</v>
      </c>
      <c r="B13459" t="s">
        <v>5</v>
      </c>
      <c r="C13459" s="1">
        <v>42350</v>
      </c>
      <c r="D13459" s="2">
        <v>1345800</v>
      </c>
      <c r="E13459" s="2">
        <v>1.66</v>
      </c>
      <c r="F13459" s="2">
        <f>tblProdukty[[#This Row],[Cena]]*tblProdukty[[#This Row],[Koeficient]]</f>
        <v>2234028</v>
      </c>
      <c r="G13459" s="2" t="s">
        <v>11</v>
      </c>
    </row>
    <row r="13460" spans="1:7" x14ac:dyDescent="0.25">
      <c r="A13460" s="2" t="s">
        <v>13475</v>
      </c>
      <c r="B13460" t="s">
        <v>5</v>
      </c>
      <c r="C13460" s="1">
        <v>42963</v>
      </c>
      <c r="D13460" s="2">
        <v>1345900</v>
      </c>
      <c r="E13460" s="2">
        <v>1.87</v>
      </c>
      <c r="F13460" s="2">
        <f>tblProdukty[[#This Row],[Cena]]*tblProdukty[[#This Row],[Koeficient]]</f>
        <v>2516833</v>
      </c>
      <c r="G13460" s="2" t="s">
        <v>10</v>
      </c>
    </row>
    <row r="13461" spans="1:7" x14ac:dyDescent="0.25">
      <c r="A13461" s="2" t="s">
        <v>13476</v>
      </c>
      <c r="B13461" t="s">
        <v>5</v>
      </c>
      <c r="C13461" s="1">
        <v>42071</v>
      </c>
      <c r="D13461" s="2">
        <v>1346000</v>
      </c>
      <c r="E13461" s="2">
        <v>1.48</v>
      </c>
      <c r="F13461" s="2">
        <f>tblProdukty[[#This Row],[Cena]]*tblProdukty[[#This Row],[Koeficient]]</f>
        <v>1992080</v>
      </c>
      <c r="G13461" s="2" t="s">
        <v>12</v>
      </c>
    </row>
    <row r="13462" spans="1:7" x14ac:dyDescent="0.25">
      <c r="A13462" s="2" t="s">
        <v>13477</v>
      </c>
      <c r="B13462" t="s">
        <v>5</v>
      </c>
      <c r="C13462" s="1">
        <v>42232</v>
      </c>
      <c r="D13462" s="2">
        <v>1346100</v>
      </c>
      <c r="E13462" s="2">
        <v>1.69</v>
      </c>
      <c r="F13462" s="2">
        <f>tblProdukty[[#This Row],[Cena]]*tblProdukty[[#This Row],[Koeficient]]</f>
        <v>2274909</v>
      </c>
      <c r="G13462" s="2" t="s">
        <v>13</v>
      </c>
    </row>
    <row r="13463" spans="1:7" x14ac:dyDescent="0.25">
      <c r="A13463" s="2" t="s">
        <v>13478</v>
      </c>
      <c r="B13463" t="s">
        <v>5</v>
      </c>
      <c r="C13463" s="1">
        <v>42919</v>
      </c>
      <c r="D13463" s="2">
        <v>1346200</v>
      </c>
      <c r="E13463" s="2">
        <v>1.69</v>
      </c>
      <c r="F13463" s="2">
        <f>tblProdukty[[#This Row],[Cena]]*tblProdukty[[#This Row],[Koeficient]]</f>
        <v>2275078</v>
      </c>
      <c r="G13463" s="2" t="s">
        <v>14</v>
      </c>
    </row>
    <row r="13464" spans="1:7" x14ac:dyDescent="0.25">
      <c r="A13464" s="2" t="s">
        <v>13479</v>
      </c>
      <c r="B13464" t="s">
        <v>5</v>
      </c>
      <c r="C13464" s="1">
        <v>42358</v>
      </c>
      <c r="D13464" s="2">
        <v>1346300</v>
      </c>
      <c r="E13464" s="2">
        <v>1.7</v>
      </c>
      <c r="F13464" s="2">
        <f>tblProdukty[[#This Row],[Cena]]*tblProdukty[[#This Row],[Koeficient]]</f>
        <v>2288710</v>
      </c>
      <c r="G13464" s="2" t="s">
        <v>15</v>
      </c>
    </row>
    <row r="13465" spans="1:7" x14ac:dyDescent="0.25">
      <c r="A13465" s="2" t="s">
        <v>13480</v>
      </c>
      <c r="B13465" t="s">
        <v>5</v>
      </c>
      <c r="C13465" s="1">
        <v>42738</v>
      </c>
      <c r="D13465" s="2">
        <v>1346400</v>
      </c>
      <c r="E13465" s="2">
        <v>1.04</v>
      </c>
      <c r="F13465" s="2">
        <f>tblProdukty[[#This Row],[Cena]]*tblProdukty[[#This Row],[Koeficient]]</f>
        <v>1400256</v>
      </c>
      <c r="G13465" s="2" t="s">
        <v>16</v>
      </c>
    </row>
    <row r="13466" spans="1:7" x14ac:dyDescent="0.25">
      <c r="A13466" s="2" t="s">
        <v>13481</v>
      </c>
      <c r="B13466" t="s">
        <v>5</v>
      </c>
      <c r="C13466" s="1">
        <v>42356</v>
      </c>
      <c r="D13466" s="2">
        <v>1346500</v>
      </c>
      <c r="E13466" s="2">
        <v>1.67</v>
      </c>
      <c r="F13466" s="2">
        <f>tblProdukty[[#This Row],[Cena]]*tblProdukty[[#This Row],[Koeficient]]</f>
        <v>2248655</v>
      </c>
      <c r="G13466" s="2" t="s">
        <v>9</v>
      </c>
    </row>
    <row r="13467" spans="1:7" x14ac:dyDescent="0.25">
      <c r="A13467" s="2" t="s">
        <v>13482</v>
      </c>
      <c r="B13467" t="s">
        <v>5</v>
      </c>
      <c r="C13467" s="1">
        <v>42927</v>
      </c>
      <c r="D13467" s="2">
        <v>1346600</v>
      </c>
      <c r="E13467" s="2">
        <v>1.78</v>
      </c>
      <c r="F13467" s="2">
        <f>tblProdukty[[#This Row],[Cena]]*tblProdukty[[#This Row],[Koeficient]]</f>
        <v>2396948</v>
      </c>
      <c r="G13467" s="2" t="s">
        <v>11</v>
      </c>
    </row>
    <row r="13468" spans="1:7" x14ac:dyDescent="0.25">
      <c r="A13468" s="2" t="s">
        <v>13483</v>
      </c>
      <c r="B13468" t="s">
        <v>5</v>
      </c>
      <c r="C13468" s="1">
        <v>42579</v>
      </c>
      <c r="D13468" s="2">
        <v>1346700</v>
      </c>
      <c r="E13468" s="2">
        <v>1.75</v>
      </c>
      <c r="F13468" s="2">
        <f>tblProdukty[[#This Row],[Cena]]*tblProdukty[[#This Row],[Koeficient]]</f>
        <v>2356725</v>
      </c>
      <c r="G13468" s="2" t="s">
        <v>10</v>
      </c>
    </row>
    <row r="13469" spans="1:7" x14ac:dyDescent="0.25">
      <c r="A13469" s="2" t="s">
        <v>13484</v>
      </c>
      <c r="B13469" t="s">
        <v>5</v>
      </c>
      <c r="C13469" s="1">
        <v>42958</v>
      </c>
      <c r="D13469" s="2">
        <v>1346800</v>
      </c>
      <c r="E13469" s="2">
        <v>1.67</v>
      </c>
      <c r="F13469" s="2">
        <f>tblProdukty[[#This Row],[Cena]]*tblProdukty[[#This Row],[Koeficient]]</f>
        <v>2249156</v>
      </c>
      <c r="G13469" s="2" t="s">
        <v>12</v>
      </c>
    </row>
    <row r="13470" spans="1:7" x14ac:dyDescent="0.25">
      <c r="A13470" s="2" t="s">
        <v>13485</v>
      </c>
      <c r="B13470" t="s">
        <v>5</v>
      </c>
      <c r="C13470" s="1">
        <v>42897</v>
      </c>
      <c r="D13470" s="2">
        <v>1346900</v>
      </c>
      <c r="E13470" s="2">
        <v>1.64</v>
      </c>
      <c r="F13470" s="2">
        <f>tblProdukty[[#This Row],[Cena]]*tblProdukty[[#This Row],[Koeficient]]</f>
        <v>2208916</v>
      </c>
      <c r="G13470" s="2" t="s">
        <v>13</v>
      </c>
    </row>
    <row r="13471" spans="1:7" x14ac:dyDescent="0.25">
      <c r="A13471" s="2" t="s">
        <v>13486</v>
      </c>
      <c r="B13471" t="s">
        <v>5</v>
      </c>
      <c r="C13471" s="1">
        <v>42424</v>
      </c>
      <c r="D13471" s="2">
        <v>1347000</v>
      </c>
      <c r="E13471" s="2">
        <v>1.69</v>
      </c>
      <c r="F13471" s="2">
        <f>tblProdukty[[#This Row],[Cena]]*tblProdukty[[#This Row],[Koeficient]]</f>
        <v>2276430</v>
      </c>
      <c r="G13471" s="2" t="s">
        <v>14</v>
      </c>
    </row>
    <row r="13472" spans="1:7" x14ac:dyDescent="0.25">
      <c r="A13472" s="2" t="s">
        <v>13487</v>
      </c>
      <c r="B13472" t="s">
        <v>5</v>
      </c>
      <c r="C13472" s="1">
        <v>43032</v>
      </c>
      <c r="D13472" s="2">
        <v>1347100</v>
      </c>
      <c r="E13472" s="2">
        <v>1.04</v>
      </c>
      <c r="F13472" s="2">
        <f>tblProdukty[[#This Row],[Cena]]*tblProdukty[[#This Row],[Koeficient]]</f>
        <v>1400984</v>
      </c>
      <c r="G13472" s="2" t="s">
        <v>15</v>
      </c>
    </row>
    <row r="13473" spans="1:7" x14ac:dyDescent="0.25">
      <c r="A13473" s="2" t="s">
        <v>13488</v>
      </c>
      <c r="B13473" t="s">
        <v>5</v>
      </c>
      <c r="C13473" s="1">
        <v>42139</v>
      </c>
      <c r="D13473" s="2">
        <v>1347200</v>
      </c>
      <c r="E13473" s="2">
        <v>1.62</v>
      </c>
      <c r="F13473" s="2">
        <f>tblProdukty[[#This Row],[Cena]]*tblProdukty[[#This Row],[Koeficient]]</f>
        <v>2182464</v>
      </c>
      <c r="G13473" s="2" t="s">
        <v>16</v>
      </c>
    </row>
    <row r="13474" spans="1:7" x14ac:dyDescent="0.25">
      <c r="A13474" s="2" t="s">
        <v>13489</v>
      </c>
      <c r="B13474" t="s">
        <v>5</v>
      </c>
      <c r="C13474" s="1">
        <v>42330</v>
      </c>
      <c r="D13474" s="2">
        <v>1347300</v>
      </c>
      <c r="E13474" s="2">
        <v>1.1299999999999999</v>
      </c>
      <c r="F13474" s="2">
        <f>tblProdukty[[#This Row],[Cena]]*tblProdukty[[#This Row],[Koeficient]]</f>
        <v>1522448.9999999998</v>
      </c>
      <c r="G13474" s="2" t="s">
        <v>9</v>
      </c>
    </row>
    <row r="13475" spans="1:7" x14ac:dyDescent="0.25">
      <c r="A13475" s="2" t="s">
        <v>13490</v>
      </c>
      <c r="B13475" t="s">
        <v>5</v>
      </c>
      <c r="C13475" s="1">
        <v>43060</v>
      </c>
      <c r="D13475" s="2">
        <v>1347400</v>
      </c>
      <c r="E13475" s="2">
        <v>1.58</v>
      </c>
      <c r="F13475" s="2">
        <f>tblProdukty[[#This Row],[Cena]]*tblProdukty[[#This Row],[Koeficient]]</f>
        <v>2128892</v>
      </c>
      <c r="G13475" s="2" t="s">
        <v>11</v>
      </c>
    </row>
    <row r="13476" spans="1:7" x14ac:dyDescent="0.25">
      <c r="A13476" s="2" t="s">
        <v>13491</v>
      </c>
      <c r="B13476" t="s">
        <v>5</v>
      </c>
      <c r="C13476" s="1">
        <v>42697</v>
      </c>
      <c r="D13476" s="2">
        <v>1347500</v>
      </c>
      <c r="E13476" s="2">
        <v>1.84</v>
      </c>
      <c r="F13476" s="2">
        <f>tblProdukty[[#This Row],[Cena]]*tblProdukty[[#This Row],[Koeficient]]</f>
        <v>2479400</v>
      </c>
      <c r="G13476" s="2" t="s">
        <v>10</v>
      </c>
    </row>
    <row r="13477" spans="1:7" x14ac:dyDescent="0.25">
      <c r="A13477" s="2" t="s">
        <v>13492</v>
      </c>
      <c r="B13477" t="s">
        <v>5</v>
      </c>
      <c r="C13477" s="1">
        <v>42383</v>
      </c>
      <c r="D13477" s="2">
        <v>1347600</v>
      </c>
      <c r="E13477" s="2">
        <v>1.92</v>
      </c>
      <c r="F13477" s="2">
        <f>tblProdukty[[#This Row],[Cena]]*tblProdukty[[#This Row],[Koeficient]]</f>
        <v>2587392</v>
      </c>
      <c r="G13477" s="2" t="s">
        <v>12</v>
      </c>
    </row>
    <row r="13478" spans="1:7" x14ac:dyDescent="0.25">
      <c r="A13478" s="2" t="s">
        <v>13493</v>
      </c>
      <c r="B13478" t="s">
        <v>5</v>
      </c>
      <c r="C13478" s="1">
        <v>42031</v>
      </c>
      <c r="D13478" s="2">
        <v>1347700</v>
      </c>
      <c r="E13478" s="2">
        <v>1.03</v>
      </c>
      <c r="F13478" s="2">
        <f>tblProdukty[[#This Row],[Cena]]*tblProdukty[[#This Row],[Koeficient]]</f>
        <v>1388131</v>
      </c>
      <c r="G13478" s="2" t="s">
        <v>13</v>
      </c>
    </row>
    <row r="13479" spans="1:7" x14ac:dyDescent="0.25">
      <c r="A13479" s="2" t="s">
        <v>13494</v>
      </c>
      <c r="B13479" t="s">
        <v>5</v>
      </c>
      <c r="C13479" s="1">
        <v>42622</v>
      </c>
      <c r="D13479" s="2">
        <v>1347800</v>
      </c>
      <c r="E13479" s="2">
        <v>1.36</v>
      </c>
      <c r="F13479" s="2">
        <f>tblProdukty[[#This Row],[Cena]]*tblProdukty[[#This Row],[Koeficient]]</f>
        <v>1833008.0000000002</v>
      </c>
      <c r="G13479" s="2" t="s">
        <v>14</v>
      </c>
    </row>
    <row r="13480" spans="1:7" x14ac:dyDescent="0.25">
      <c r="A13480" s="2" t="s">
        <v>13495</v>
      </c>
      <c r="B13480" t="s">
        <v>5</v>
      </c>
      <c r="C13480" s="1">
        <v>42559</v>
      </c>
      <c r="D13480" s="2">
        <v>1347900</v>
      </c>
      <c r="E13480" s="2">
        <v>1.57</v>
      </c>
      <c r="F13480" s="2">
        <f>tblProdukty[[#This Row],[Cena]]*tblProdukty[[#This Row],[Koeficient]]</f>
        <v>2116203</v>
      </c>
      <c r="G13480" s="2" t="s">
        <v>15</v>
      </c>
    </row>
    <row r="13481" spans="1:7" x14ac:dyDescent="0.25">
      <c r="A13481" s="2" t="s">
        <v>13496</v>
      </c>
      <c r="B13481" t="s">
        <v>5</v>
      </c>
      <c r="C13481" s="1">
        <v>42186</v>
      </c>
      <c r="D13481" s="2">
        <v>1348000</v>
      </c>
      <c r="E13481" s="2">
        <v>1.1399999999999999</v>
      </c>
      <c r="F13481" s="2">
        <f>tblProdukty[[#This Row],[Cena]]*tblProdukty[[#This Row],[Koeficient]]</f>
        <v>1536719.9999999998</v>
      </c>
      <c r="G13481" s="2" t="s">
        <v>16</v>
      </c>
    </row>
    <row r="13482" spans="1:7" x14ac:dyDescent="0.25">
      <c r="A13482" s="2" t="s">
        <v>13497</v>
      </c>
      <c r="B13482" t="s">
        <v>5</v>
      </c>
      <c r="C13482" s="1">
        <v>42165</v>
      </c>
      <c r="D13482" s="2">
        <v>1348100</v>
      </c>
      <c r="E13482" s="2">
        <v>1.86</v>
      </c>
      <c r="F13482" s="2">
        <f>tblProdukty[[#This Row],[Cena]]*tblProdukty[[#This Row],[Koeficient]]</f>
        <v>2507466</v>
      </c>
      <c r="G13482" s="2" t="s">
        <v>9</v>
      </c>
    </row>
    <row r="13483" spans="1:7" x14ac:dyDescent="0.25">
      <c r="A13483" s="2" t="s">
        <v>13498</v>
      </c>
      <c r="B13483" t="s">
        <v>5</v>
      </c>
      <c r="C13483" s="1">
        <v>42227</v>
      </c>
      <c r="D13483" s="2">
        <v>1348200</v>
      </c>
      <c r="E13483" s="2">
        <v>1.58</v>
      </c>
      <c r="F13483" s="2">
        <f>tblProdukty[[#This Row],[Cena]]*tblProdukty[[#This Row],[Koeficient]]</f>
        <v>2130156</v>
      </c>
      <c r="G13483" s="2" t="s">
        <v>11</v>
      </c>
    </row>
    <row r="13484" spans="1:7" x14ac:dyDescent="0.25">
      <c r="A13484" s="2" t="s">
        <v>13499</v>
      </c>
      <c r="B13484" t="s">
        <v>5</v>
      </c>
      <c r="C13484" s="1">
        <v>42416</v>
      </c>
      <c r="D13484" s="2">
        <v>1348300</v>
      </c>
      <c r="E13484" s="2">
        <v>1.41</v>
      </c>
      <c r="F13484" s="2">
        <f>tblProdukty[[#This Row],[Cena]]*tblProdukty[[#This Row],[Koeficient]]</f>
        <v>1901103</v>
      </c>
      <c r="G13484" s="2" t="s">
        <v>10</v>
      </c>
    </row>
    <row r="13485" spans="1:7" x14ac:dyDescent="0.25">
      <c r="A13485" s="2" t="s">
        <v>13500</v>
      </c>
      <c r="B13485" t="s">
        <v>5</v>
      </c>
      <c r="C13485" s="1">
        <v>42216</v>
      </c>
      <c r="D13485" s="2">
        <v>1348400</v>
      </c>
      <c r="E13485" s="2">
        <v>2</v>
      </c>
      <c r="F13485" s="2">
        <f>tblProdukty[[#This Row],[Cena]]*tblProdukty[[#This Row],[Koeficient]]</f>
        <v>2696800</v>
      </c>
      <c r="G13485" s="2" t="s">
        <v>12</v>
      </c>
    </row>
    <row r="13486" spans="1:7" x14ac:dyDescent="0.25">
      <c r="A13486" s="2" t="s">
        <v>13501</v>
      </c>
      <c r="B13486" t="s">
        <v>5</v>
      </c>
      <c r="C13486" s="1">
        <v>42701</v>
      </c>
      <c r="D13486" s="2">
        <v>1348500</v>
      </c>
      <c r="E13486" s="2">
        <v>1.67</v>
      </c>
      <c r="F13486" s="2">
        <f>tblProdukty[[#This Row],[Cena]]*tblProdukty[[#This Row],[Koeficient]]</f>
        <v>2251995</v>
      </c>
      <c r="G13486" s="2" t="s">
        <v>13</v>
      </c>
    </row>
    <row r="13487" spans="1:7" x14ac:dyDescent="0.25">
      <c r="A13487" s="2" t="s">
        <v>13502</v>
      </c>
      <c r="B13487" t="s">
        <v>5</v>
      </c>
      <c r="C13487" s="1">
        <v>42809</v>
      </c>
      <c r="D13487" s="2">
        <v>1348600</v>
      </c>
      <c r="E13487" s="2">
        <v>1.46</v>
      </c>
      <c r="F13487" s="2">
        <f>tblProdukty[[#This Row],[Cena]]*tblProdukty[[#This Row],[Koeficient]]</f>
        <v>1968956</v>
      </c>
      <c r="G13487" s="2" t="s">
        <v>14</v>
      </c>
    </row>
    <row r="13488" spans="1:7" x14ac:dyDescent="0.25">
      <c r="A13488" s="2" t="s">
        <v>13503</v>
      </c>
      <c r="B13488" t="s">
        <v>5</v>
      </c>
      <c r="C13488" s="1">
        <v>42157</v>
      </c>
      <c r="D13488" s="2">
        <v>1348700</v>
      </c>
      <c r="E13488" s="2">
        <v>1.35</v>
      </c>
      <c r="F13488" s="2">
        <f>tblProdukty[[#This Row],[Cena]]*tblProdukty[[#This Row],[Koeficient]]</f>
        <v>1820745.0000000002</v>
      </c>
      <c r="G13488" s="2" t="s">
        <v>15</v>
      </c>
    </row>
    <row r="13489" spans="1:7" x14ac:dyDescent="0.25">
      <c r="A13489" s="2" t="s">
        <v>13504</v>
      </c>
      <c r="B13489" t="s">
        <v>5</v>
      </c>
      <c r="C13489" s="1">
        <v>42667</v>
      </c>
      <c r="D13489" s="2">
        <v>1348800</v>
      </c>
      <c r="E13489" s="2">
        <v>1.67</v>
      </c>
      <c r="F13489" s="2">
        <f>tblProdukty[[#This Row],[Cena]]*tblProdukty[[#This Row],[Koeficient]]</f>
        <v>2252496</v>
      </c>
      <c r="G13489" s="2" t="s">
        <v>16</v>
      </c>
    </row>
    <row r="13490" spans="1:7" x14ac:dyDescent="0.25">
      <c r="A13490" s="2" t="s">
        <v>13505</v>
      </c>
      <c r="B13490" t="s">
        <v>5</v>
      </c>
      <c r="C13490" s="1">
        <v>43043</v>
      </c>
      <c r="D13490" s="2">
        <v>1348900</v>
      </c>
      <c r="E13490" s="2">
        <v>1.56</v>
      </c>
      <c r="F13490" s="2">
        <f>tblProdukty[[#This Row],[Cena]]*tblProdukty[[#This Row],[Koeficient]]</f>
        <v>2104284</v>
      </c>
      <c r="G13490" s="2" t="s">
        <v>9</v>
      </c>
    </row>
    <row r="13491" spans="1:7" x14ac:dyDescent="0.25">
      <c r="A13491" s="2" t="s">
        <v>13506</v>
      </c>
      <c r="B13491" t="s">
        <v>5</v>
      </c>
      <c r="C13491" s="1">
        <v>42229</v>
      </c>
      <c r="D13491" s="2">
        <v>1349000</v>
      </c>
      <c r="E13491" s="2">
        <v>1.1100000000000001</v>
      </c>
      <c r="F13491" s="2">
        <f>tblProdukty[[#This Row],[Cena]]*tblProdukty[[#This Row],[Koeficient]]</f>
        <v>1497390.0000000002</v>
      </c>
      <c r="G13491" s="2" t="s">
        <v>11</v>
      </c>
    </row>
    <row r="13492" spans="1:7" x14ac:dyDescent="0.25">
      <c r="A13492" s="2" t="s">
        <v>13507</v>
      </c>
      <c r="B13492" t="s">
        <v>5</v>
      </c>
      <c r="C13492" s="1">
        <v>42773</v>
      </c>
      <c r="D13492" s="2">
        <v>1349100</v>
      </c>
      <c r="E13492" s="2">
        <v>1.48</v>
      </c>
      <c r="F13492" s="2">
        <f>tblProdukty[[#This Row],[Cena]]*tblProdukty[[#This Row],[Koeficient]]</f>
        <v>1996668</v>
      </c>
      <c r="G13492" s="2" t="s">
        <v>10</v>
      </c>
    </row>
    <row r="13493" spans="1:7" x14ac:dyDescent="0.25">
      <c r="A13493" s="2" t="s">
        <v>13508</v>
      </c>
      <c r="B13493" t="s">
        <v>5</v>
      </c>
      <c r="C13493" s="1">
        <v>42740</v>
      </c>
      <c r="D13493" s="2">
        <v>1349200</v>
      </c>
      <c r="E13493" s="2">
        <v>1.92</v>
      </c>
      <c r="F13493" s="2">
        <f>tblProdukty[[#This Row],[Cena]]*tblProdukty[[#This Row],[Koeficient]]</f>
        <v>2590464</v>
      </c>
      <c r="G13493" s="2" t="s">
        <v>12</v>
      </c>
    </row>
    <row r="13494" spans="1:7" x14ac:dyDescent="0.25">
      <c r="A13494" s="2" t="s">
        <v>13509</v>
      </c>
      <c r="B13494" t="s">
        <v>5</v>
      </c>
      <c r="C13494" s="1">
        <v>42945</v>
      </c>
      <c r="D13494" s="2">
        <v>1349300</v>
      </c>
      <c r="E13494" s="2">
        <v>1.72</v>
      </c>
      <c r="F13494" s="2">
        <f>tblProdukty[[#This Row],[Cena]]*tblProdukty[[#This Row],[Koeficient]]</f>
        <v>2320796</v>
      </c>
      <c r="G13494" s="2" t="s">
        <v>13</v>
      </c>
    </row>
    <row r="13495" spans="1:7" x14ac:dyDescent="0.25">
      <c r="A13495" s="2" t="s">
        <v>13510</v>
      </c>
      <c r="B13495" t="s">
        <v>5</v>
      </c>
      <c r="C13495" s="1">
        <v>42627</v>
      </c>
      <c r="D13495" s="2">
        <v>1349400</v>
      </c>
      <c r="E13495" s="2">
        <v>1.61</v>
      </c>
      <c r="F13495" s="2">
        <f>tblProdukty[[#This Row],[Cena]]*tblProdukty[[#This Row],[Koeficient]]</f>
        <v>2172534</v>
      </c>
      <c r="G13495" s="2" t="s">
        <v>14</v>
      </c>
    </row>
    <row r="13496" spans="1:7" x14ac:dyDescent="0.25">
      <c r="A13496" s="2" t="s">
        <v>13511</v>
      </c>
      <c r="B13496" t="s">
        <v>5</v>
      </c>
      <c r="C13496" s="1">
        <v>42687</v>
      </c>
      <c r="D13496" s="2">
        <v>1349500</v>
      </c>
      <c r="E13496" s="2">
        <v>1.31</v>
      </c>
      <c r="F13496" s="2">
        <f>tblProdukty[[#This Row],[Cena]]*tblProdukty[[#This Row],[Koeficient]]</f>
        <v>1767845</v>
      </c>
      <c r="G13496" s="2" t="s">
        <v>15</v>
      </c>
    </row>
    <row r="13497" spans="1:7" x14ac:dyDescent="0.25">
      <c r="A13497" s="2" t="s">
        <v>13512</v>
      </c>
      <c r="B13497" t="s">
        <v>5</v>
      </c>
      <c r="C13497" s="1">
        <v>42724</v>
      </c>
      <c r="D13497" s="2">
        <v>1349600</v>
      </c>
      <c r="E13497" s="2">
        <v>1.74</v>
      </c>
      <c r="F13497" s="2">
        <f>tblProdukty[[#This Row],[Cena]]*tblProdukty[[#This Row],[Koeficient]]</f>
        <v>2348304</v>
      </c>
      <c r="G13497" s="2" t="s">
        <v>16</v>
      </c>
    </row>
    <row r="13498" spans="1:7" x14ac:dyDescent="0.25">
      <c r="A13498" s="2" t="s">
        <v>13513</v>
      </c>
      <c r="B13498" t="s">
        <v>5</v>
      </c>
      <c r="C13498" s="1">
        <v>42781</v>
      </c>
      <c r="D13498" s="2">
        <v>1349700</v>
      </c>
      <c r="E13498" s="2">
        <v>1.62</v>
      </c>
      <c r="F13498" s="2">
        <f>tblProdukty[[#This Row],[Cena]]*tblProdukty[[#This Row],[Koeficient]]</f>
        <v>2186514</v>
      </c>
      <c r="G13498" s="2" t="s">
        <v>9</v>
      </c>
    </row>
    <row r="13499" spans="1:7" x14ac:dyDescent="0.25">
      <c r="A13499" s="2" t="s">
        <v>13514</v>
      </c>
      <c r="B13499" t="s">
        <v>5</v>
      </c>
      <c r="C13499" s="1">
        <v>42060</v>
      </c>
      <c r="D13499" s="2">
        <v>1349800</v>
      </c>
      <c r="E13499" s="2">
        <v>1.54</v>
      </c>
      <c r="F13499" s="2">
        <f>tblProdukty[[#This Row],[Cena]]*tblProdukty[[#This Row],[Koeficient]]</f>
        <v>2078692</v>
      </c>
      <c r="G13499" s="2" t="s">
        <v>11</v>
      </c>
    </row>
    <row r="13500" spans="1:7" x14ac:dyDescent="0.25">
      <c r="A13500" s="2" t="s">
        <v>13515</v>
      </c>
      <c r="B13500" t="s">
        <v>5</v>
      </c>
      <c r="C13500" s="1">
        <v>42914</v>
      </c>
      <c r="D13500" s="2">
        <v>1349900</v>
      </c>
      <c r="E13500" s="2">
        <v>1.96</v>
      </c>
      <c r="F13500" s="2">
        <f>tblProdukty[[#This Row],[Cena]]*tblProdukty[[#This Row],[Koeficient]]</f>
        <v>2645804</v>
      </c>
      <c r="G13500" s="2" t="s">
        <v>10</v>
      </c>
    </row>
    <row r="13501" spans="1:7" x14ac:dyDescent="0.25">
      <c r="A13501" s="2" t="s">
        <v>13516</v>
      </c>
      <c r="B13501" t="s">
        <v>5</v>
      </c>
      <c r="C13501" s="1">
        <v>42195</v>
      </c>
      <c r="D13501" s="2">
        <v>1350000</v>
      </c>
      <c r="E13501" s="2">
        <v>1.66</v>
      </c>
      <c r="F13501" s="2">
        <f>tblProdukty[[#This Row],[Cena]]*tblProdukty[[#This Row],[Koeficient]]</f>
        <v>2241000</v>
      </c>
      <c r="G13501" s="2" t="s">
        <v>12</v>
      </c>
    </row>
    <row r="13502" spans="1:7" x14ac:dyDescent="0.25">
      <c r="A13502" s="2" t="s">
        <v>13517</v>
      </c>
      <c r="B13502" t="s">
        <v>5</v>
      </c>
      <c r="C13502" s="1">
        <v>42830</v>
      </c>
      <c r="D13502" s="2">
        <v>1350100</v>
      </c>
      <c r="E13502" s="2">
        <v>1.29</v>
      </c>
      <c r="F13502" s="2">
        <f>tblProdukty[[#This Row],[Cena]]*tblProdukty[[#This Row],[Koeficient]]</f>
        <v>1741629</v>
      </c>
      <c r="G13502" s="2" t="s">
        <v>13</v>
      </c>
    </row>
    <row r="13503" spans="1:7" x14ac:dyDescent="0.25">
      <c r="A13503" s="2" t="s">
        <v>13518</v>
      </c>
      <c r="B13503" t="s">
        <v>5</v>
      </c>
      <c r="C13503" s="1">
        <v>42931</v>
      </c>
      <c r="D13503" s="2">
        <v>1350200</v>
      </c>
      <c r="E13503" s="2">
        <v>1.26</v>
      </c>
      <c r="F13503" s="2">
        <f>tblProdukty[[#This Row],[Cena]]*tblProdukty[[#This Row],[Koeficient]]</f>
        <v>1701252</v>
      </c>
      <c r="G13503" s="2" t="s">
        <v>14</v>
      </c>
    </row>
    <row r="13504" spans="1:7" x14ac:dyDescent="0.25">
      <c r="A13504" s="2" t="s">
        <v>13519</v>
      </c>
      <c r="B13504" t="s">
        <v>5</v>
      </c>
      <c r="C13504" s="1">
        <v>42453</v>
      </c>
      <c r="D13504" s="2">
        <v>1350300</v>
      </c>
      <c r="E13504" s="2">
        <v>1.75</v>
      </c>
      <c r="F13504" s="2">
        <f>tblProdukty[[#This Row],[Cena]]*tblProdukty[[#This Row],[Koeficient]]</f>
        <v>2363025</v>
      </c>
      <c r="G13504" s="2" t="s">
        <v>15</v>
      </c>
    </row>
    <row r="13505" spans="1:7" x14ac:dyDescent="0.25">
      <c r="A13505" s="2" t="s">
        <v>13520</v>
      </c>
      <c r="B13505" t="s">
        <v>5</v>
      </c>
      <c r="C13505" s="1">
        <v>42860</v>
      </c>
      <c r="D13505" s="2">
        <v>1350400</v>
      </c>
      <c r="E13505" s="2">
        <v>1.48</v>
      </c>
      <c r="F13505" s="2">
        <f>tblProdukty[[#This Row],[Cena]]*tblProdukty[[#This Row],[Koeficient]]</f>
        <v>1998592</v>
      </c>
      <c r="G13505" s="2" t="s">
        <v>16</v>
      </c>
    </row>
    <row r="13506" spans="1:7" x14ac:dyDescent="0.25">
      <c r="A13506" s="2" t="s">
        <v>13521</v>
      </c>
      <c r="B13506" t="s">
        <v>5</v>
      </c>
      <c r="C13506" s="1">
        <v>42982</v>
      </c>
      <c r="D13506" s="2">
        <v>1350500</v>
      </c>
      <c r="E13506" s="2">
        <v>1.48</v>
      </c>
      <c r="F13506" s="2">
        <f>tblProdukty[[#This Row],[Cena]]*tblProdukty[[#This Row],[Koeficient]]</f>
        <v>1998740</v>
      </c>
      <c r="G13506" s="2" t="s">
        <v>9</v>
      </c>
    </row>
    <row r="13507" spans="1:7" x14ac:dyDescent="0.25">
      <c r="A13507" s="2" t="s">
        <v>13522</v>
      </c>
      <c r="B13507" t="s">
        <v>5</v>
      </c>
      <c r="C13507" s="1">
        <v>42765</v>
      </c>
      <c r="D13507" s="2">
        <v>1350600</v>
      </c>
      <c r="E13507" s="2">
        <v>1.77</v>
      </c>
      <c r="F13507" s="2">
        <f>tblProdukty[[#This Row],[Cena]]*tblProdukty[[#This Row],[Koeficient]]</f>
        <v>2390562</v>
      </c>
      <c r="G13507" s="2" t="s">
        <v>11</v>
      </c>
    </row>
    <row r="13508" spans="1:7" x14ac:dyDescent="0.25">
      <c r="A13508" s="2" t="s">
        <v>13523</v>
      </c>
      <c r="B13508" t="s">
        <v>5</v>
      </c>
      <c r="C13508" s="1">
        <v>43061</v>
      </c>
      <c r="D13508" s="2">
        <v>1350700</v>
      </c>
      <c r="E13508" s="2">
        <v>1.85</v>
      </c>
      <c r="F13508" s="2">
        <f>tblProdukty[[#This Row],[Cena]]*tblProdukty[[#This Row],[Koeficient]]</f>
        <v>2498795</v>
      </c>
      <c r="G13508" s="2" t="s">
        <v>10</v>
      </c>
    </row>
    <row r="13509" spans="1:7" x14ac:dyDescent="0.25">
      <c r="A13509" s="2" t="s">
        <v>13524</v>
      </c>
      <c r="B13509" t="s">
        <v>5</v>
      </c>
      <c r="C13509" s="1">
        <v>42775</v>
      </c>
      <c r="D13509" s="2">
        <v>1350800</v>
      </c>
      <c r="E13509" s="2">
        <v>1.97</v>
      </c>
      <c r="F13509" s="2">
        <f>tblProdukty[[#This Row],[Cena]]*tblProdukty[[#This Row],[Koeficient]]</f>
        <v>2661076</v>
      </c>
      <c r="G13509" s="2" t="s">
        <v>12</v>
      </c>
    </row>
    <row r="13510" spans="1:7" x14ac:dyDescent="0.25">
      <c r="A13510" s="2" t="s">
        <v>13525</v>
      </c>
      <c r="B13510" t="s">
        <v>5</v>
      </c>
      <c r="C13510" s="1">
        <v>42437</v>
      </c>
      <c r="D13510" s="2">
        <v>1350900</v>
      </c>
      <c r="E13510" s="2">
        <v>1.18</v>
      </c>
      <c r="F13510" s="2">
        <f>tblProdukty[[#This Row],[Cena]]*tblProdukty[[#This Row],[Koeficient]]</f>
        <v>1594062</v>
      </c>
      <c r="G13510" s="2" t="s">
        <v>13</v>
      </c>
    </row>
    <row r="13511" spans="1:7" x14ac:dyDescent="0.25">
      <c r="A13511" s="2" t="s">
        <v>13526</v>
      </c>
      <c r="B13511" t="s">
        <v>5</v>
      </c>
      <c r="C13511" s="1">
        <v>42917</v>
      </c>
      <c r="D13511" s="2">
        <v>1351000</v>
      </c>
      <c r="E13511" s="2">
        <v>1.1000000000000001</v>
      </c>
      <c r="F13511" s="2">
        <f>tblProdukty[[#This Row],[Cena]]*tblProdukty[[#This Row],[Koeficient]]</f>
        <v>1486100.0000000002</v>
      </c>
      <c r="G13511" s="2" t="s">
        <v>14</v>
      </c>
    </row>
    <row r="13512" spans="1:7" x14ac:dyDescent="0.25">
      <c r="A13512" s="2" t="s">
        <v>13527</v>
      </c>
      <c r="B13512" t="s">
        <v>5</v>
      </c>
      <c r="C13512" s="1">
        <v>43040</v>
      </c>
      <c r="D13512" s="2">
        <v>1351100</v>
      </c>
      <c r="E13512" s="2">
        <v>1.91</v>
      </c>
      <c r="F13512" s="2">
        <f>tblProdukty[[#This Row],[Cena]]*tblProdukty[[#This Row],[Koeficient]]</f>
        <v>2580601</v>
      </c>
      <c r="G13512" s="2" t="s">
        <v>15</v>
      </c>
    </row>
    <row r="13513" spans="1:7" x14ac:dyDescent="0.25">
      <c r="A13513" s="2" t="s">
        <v>13528</v>
      </c>
      <c r="B13513" t="s">
        <v>5</v>
      </c>
      <c r="C13513" s="1">
        <v>42843</v>
      </c>
      <c r="D13513" s="2">
        <v>1351200</v>
      </c>
      <c r="E13513" s="2">
        <v>1.91</v>
      </c>
      <c r="F13513" s="2">
        <f>tblProdukty[[#This Row],[Cena]]*tblProdukty[[#This Row],[Koeficient]]</f>
        <v>2580792</v>
      </c>
      <c r="G13513" s="2" t="s">
        <v>16</v>
      </c>
    </row>
    <row r="13514" spans="1:7" x14ac:dyDescent="0.25">
      <c r="A13514" s="2" t="s">
        <v>13529</v>
      </c>
      <c r="B13514" t="s">
        <v>5</v>
      </c>
      <c r="C13514" s="1">
        <v>42083</v>
      </c>
      <c r="D13514" s="2">
        <v>1351300</v>
      </c>
      <c r="E13514" s="2">
        <v>1.8</v>
      </c>
      <c r="F13514" s="2">
        <f>tblProdukty[[#This Row],[Cena]]*tblProdukty[[#This Row],[Koeficient]]</f>
        <v>2432340</v>
      </c>
      <c r="G13514" s="2" t="s">
        <v>9</v>
      </c>
    </row>
    <row r="13515" spans="1:7" x14ac:dyDescent="0.25">
      <c r="A13515" s="2" t="s">
        <v>13530</v>
      </c>
      <c r="B13515" t="s">
        <v>5</v>
      </c>
      <c r="C13515" s="1">
        <v>42027</v>
      </c>
      <c r="D13515" s="2">
        <v>1351400</v>
      </c>
      <c r="E13515" s="2">
        <v>1.28</v>
      </c>
      <c r="F13515" s="2">
        <f>tblProdukty[[#This Row],[Cena]]*tblProdukty[[#This Row],[Koeficient]]</f>
        <v>1729792</v>
      </c>
      <c r="G13515" s="2" t="s">
        <v>11</v>
      </c>
    </row>
    <row r="13516" spans="1:7" x14ac:dyDescent="0.25">
      <c r="A13516" s="2" t="s">
        <v>13531</v>
      </c>
      <c r="B13516" t="s">
        <v>5</v>
      </c>
      <c r="C13516" s="1">
        <v>42755</v>
      </c>
      <c r="D13516" s="2">
        <v>1351500</v>
      </c>
      <c r="E13516" s="2">
        <v>1.94</v>
      </c>
      <c r="F13516" s="2">
        <f>tblProdukty[[#This Row],[Cena]]*tblProdukty[[#This Row],[Koeficient]]</f>
        <v>2621910</v>
      </c>
      <c r="G13516" s="2" t="s">
        <v>10</v>
      </c>
    </row>
    <row r="13517" spans="1:7" x14ac:dyDescent="0.25">
      <c r="A13517" s="2" t="s">
        <v>13532</v>
      </c>
      <c r="B13517" t="s">
        <v>5</v>
      </c>
      <c r="C13517" s="1">
        <v>42215</v>
      </c>
      <c r="D13517" s="2">
        <v>1351600</v>
      </c>
      <c r="E13517" s="2">
        <v>1.27</v>
      </c>
      <c r="F13517" s="2">
        <f>tblProdukty[[#This Row],[Cena]]*tblProdukty[[#This Row],[Koeficient]]</f>
        <v>1716532</v>
      </c>
      <c r="G13517" s="2" t="s">
        <v>12</v>
      </c>
    </row>
    <row r="13518" spans="1:7" x14ac:dyDescent="0.25">
      <c r="A13518" s="2" t="s">
        <v>13533</v>
      </c>
      <c r="B13518" t="s">
        <v>5</v>
      </c>
      <c r="C13518" s="1">
        <v>42942</v>
      </c>
      <c r="D13518" s="2">
        <v>1351700</v>
      </c>
      <c r="E13518" s="2">
        <v>1.73</v>
      </c>
      <c r="F13518" s="2">
        <f>tblProdukty[[#This Row],[Cena]]*tblProdukty[[#This Row],[Koeficient]]</f>
        <v>2338441</v>
      </c>
      <c r="G13518" s="2" t="s">
        <v>13</v>
      </c>
    </row>
    <row r="13519" spans="1:7" x14ac:dyDescent="0.25">
      <c r="A13519" s="2" t="s">
        <v>13534</v>
      </c>
      <c r="B13519" t="s">
        <v>5</v>
      </c>
      <c r="C13519" s="1">
        <v>42568</v>
      </c>
      <c r="D13519" s="2">
        <v>1351800</v>
      </c>
      <c r="E13519" s="2">
        <v>1.54</v>
      </c>
      <c r="F13519" s="2">
        <f>tblProdukty[[#This Row],[Cena]]*tblProdukty[[#This Row],[Koeficient]]</f>
        <v>2081772</v>
      </c>
      <c r="G13519" s="2" t="s">
        <v>14</v>
      </c>
    </row>
    <row r="13520" spans="1:7" x14ac:dyDescent="0.25">
      <c r="A13520" s="2" t="s">
        <v>13535</v>
      </c>
      <c r="B13520" t="s">
        <v>5</v>
      </c>
      <c r="C13520" s="1">
        <v>42425</v>
      </c>
      <c r="D13520" s="2">
        <v>1351900</v>
      </c>
      <c r="E13520" s="2">
        <v>1.01</v>
      </c>
      <c r="F13520" s="2">
        <f>tblProdukty[[#This Row],[Cena]]*tblProdukty[[#This Row],[Koeficient]]</f>
        <v>1365419</v>
      </c>
      <c r="G13520" s="2" t="s">
        <v>15</v>
      </c>
    </row>
    <row r="13521" spans="1:7" x14ac:dyDescent="0.25">
      <c r="A13521" s="2" t="s">
        <v>13536</v>
      </c>
      <c r="B13521" t="s">
        <v>5</v>
      </c>
      <c r="C13521" s="1">
        <v>42183</v>
      </c>
      <c r="D13521" s="2">
        <v>1352000</v>
      </c>
      <c r="E13521" s="2">
        <v>1.67</v>
      </c>
      <c r="F13521" s="2">
        <f>tblProdukty[[#This Row],[Cena]]*tblProdukty[[#This Row],[Koeficient]]</f>
        <v>2257840</v>
      </c>
      <c r="G13521" s="2" t="s">
        <v>16</v>
      </c>
    </row>
    <row r="13522" spans="1:7" x14ac:dyDescent="0.25">
      <c r="A13522" s="2" t="s">
        <v>13537</v>
      </c>
      <c r="B13522" t="s">
        <v>5</v>
      </c>
      <c r="C13522" s="1">
        <v>42037</v>
      </c>
      <c r="D13522" s="2">
        <v>1352100</v>
      </c>
      <c r="E13522" s="2">
        <v>1.27</v>
      </c>
      <c r="F13522" s="2">
        <f>tblProdukty[[#This Row],[Cena]]*tblProdukty[[#This Row],[Koeficient]]</f>
        <v>1717167</v>
      </c>
      <c r="G13522" s="2" t="s">
        <v>9</v>
      </c>
    </row>
    <row r="13523" spans="1:7" x14ac:dyDescent="0.25">
      <c r="A13523" s="2" t="s">
        <v>13538</v>
      </c>
      <c r="B13523" t="s">
        <v>5</v>
      </c>
      <c r="C13523" s="1">
        <v>42948</v>
      </c>
      <c r="D13523" s="2">
        <v>1352200</v>
      </c>
      <c r="E13523" s="2">
        <v>1.27</v>
      </c>
      <c r="F13523" s="2">
        <f>tblProdukty[[#This Row],[Cena]]*tblProdukty[[#This Row],[Koeficient]]</f>
        <v>1717294</v>
      </c>
      <c r="G13523" s="2" t="s">
        <v>11</v>
      </c>
    </row>
    <row r="13524" spans="1:7" x14ac:dyDescent="0.25">
      <c r="A13524" s="2" t="s">
        <v>13539</v>
      </c>
      <c r="B13524" t="s">
        <v>5</v>
      </c>
      <c r="C13524" s="1">
        <v>42814</v>
      </c>
      <c r="D13524" s="2">
        <v>1352300</v>
      </c>
      <c r="E13524" s="2">
        <v>1.44</v>
      </c>
      <c r="F13524" s="2">
        <f>tblProdukty[[#This Row],[Cena]]*tblProdukty[[#This Row],[Koeficient]]</f>
        <v>1947312</v>
      </c>
      <c r="G13524" s="2" t="s">
        <v>10</v>
      </c>
    </row>
    <row r="13525" spans="1:7" x14ac:dyDescent="0.25">
      <c r="A13525" s="2" t="s">
        <v>13540</v>
      </c>
      <c r="B13525" t="s">
        <v>5</v>
      </c>
      <c r="C13525" s="1">
        <v>42854</v>
      </c>
      <c r="D13525" s="2">
        <v>1352400</v>
      </c>
      <c r="E13525" s="2">
        <v>1.53</v>
      </c>
      <c r="F13525" s="2">
        <f>tblProdukty[[#This Row],[Cena]]*tblProdukty[[#This Row],[Koeficient]]</f>
        <v>2069172</v>
      </c>
      <c r="G13525" s="2" t="s">
        <v>12</v>
      </c>
    </row>
    <row r="13526" spans="1:7" x14ac:dyDescent="0.25">
      <c r="A13526" s="2" t="s">
        <v>13541</v>
      </c>
      <c r="B13526" t="s">
        <v>5</v>
      </c>
      <c r="C13526" s="1">
        <v>42946</v>
      </c>
      <c r="D13526" s="2">
        <v>1352500</v>
      </c>
      <c r="E13526" s="2">
        <v>1.27</v>
      </c>
      <c r="F13526" s="2">
        <f>tblProdukty[[#This Row],[Cena]]*tblProdukty[[#This Row],[Koeficient]]</f>
        <v>1717675</v>
      </c>
      <c r="G13526" s="2" t="s">
        <v>13</v>
      </c>
    </row>
    <row r="13527" spans="1:7" x14ac:dyDescent="0.25">
      <c r="A13527" s="2" t="s">
        <v>13542</v>
      </c>
      <c r="B13527" t="s">
        <v>5</v>
      </c>
      <c r="C13527" s="1">
        <v>42173</v>
      </c>
      <c r="D13527" s="2">
        <v>1352600</v>
      </c>
      <c r="E13527" s="2">
        <v>1.31</v>
      </c>
      <c r="F13527" s="2">
        <f>tblProdukty[[#This Row],[Cena]]*tblProdukty[[#This Row],[Koeficient]]</f>
        <v>1771906</v>
      </c>
      <c r="G13527" s="2" t="s">
        <v>14</v>
      </c>
    </row>
    <row r="13528" spans="1:7" x14ac:dyDescent="0.25">
      <c r="A13528" s="2" t="s">
        <v>13543</v>
      </c>
      <c r="B13528" t="s">
        <v>5</v>
      </c>
      <c r="C13528" s="1">
        <v>42814</v>
      </c>
      <c r="D13528" s="2">
        <v>1352700</v>
      </c>
      <c r="E13528" s="2">
        <v>1.4</v>
      </c>
      <c r="F13528" s="2">
        <f>tblProdukty[[#This Row],[Cena]]*tblProdukty[[#This Row],[Koeficient]]</f>
        <v>1893779.9999999998</v>
      </c>
      <c r="G13528" s="2" t="s">
        <v>15</v>
      </c>
    </row>
    <row r="13529" spans="1:7" x14ac:dyDescent="0.25">
      <c r="A13529" s="2" t="s">
        <v>13544</v>
      </c>
      <c r="B13529" t="s">
        <v>5</v>
      </c>
      <c r="C13529" s="1">
        <v>42355</v>
      </c>
      <c r="D13529" s="2">
        <v>1352800</v>
      </c>
      <c r="E13529" s="2">
        <v>1.56</v>
      </c>
      <c r="F13529" s="2">
        <f>tblProdukty[[#This Row],[Cena]]*tblProdukty[[#This Row],[Koeficient]]</f>
        <v>2110368</v>
      </c>
      <c r="G13529" s="2" t="s">
        <v>16</v>
      </c>
    </row>
    <row r="13530" spans="1:7" x14ac:dyDescent="0.25">
      <c r="A13530" s="2" t="s">
        <v>13545</v>
      </c>
      <c r="B13530" t="s">
        <v>5</v>
      </c>
      <c r="C13530" s="1">
        <v>42910</v>
      </c>
      <c r="D13530" s="2">
        <v>1352900</v>
      </c>
      <c r="E13530" s="2">
        <v>1.06</v>
      </c>
      <c r="F13530" s="2">
        <f>tblProdukty[[#This Row],[Cena]]*tblProdukty[[#This Row],[Koeficient]]</f>
        <v>1434074</v>
      </c>
      <c r="G13530" s="2" t="s">
        <v>9</v>
      </c>
    </row>
    <row r="13531" spans="1:7" x14ac:dyDescent="0.25">
      <c r="A13531" s="2" t="s">
        <v>13546</v>
      </c>
      <c r="B13531" t="s">
        <v>5</v>
      </c>
      <c r="C13531" s="1">
        <v>42301</v>
      </c>
      <c r="D13531" s="2">
        <v>1353000</v>
      </c>
      <c r="E13531" s="2">
        <v>1.1499999999999999</v>
      </c>
      <c r="F13531" s="2">
        <f>tblProdukty[[#This Row],[Cena]]*tblProdukty[[#This Row],[Koeficient]]</f>
        <v>1555949.9999999998</v>
      </c>
      <c r="G13531" s="2" t="s">
        <v>11</v>
      </c>
    </row>
    <row r="13532" spans="1:7" x14ac:dyDescent="0.25">
      <c r="A13532" s="2" t="s">
        <v>13547</v>
      </c>
      <c r="B13532" t="s">
        <v>5</v>
      </c>
      <c r="C13532" s="1">
        <v>42141</v>
      </c>
      <c r="D13532" s="2">
        <v>1353100</v>
      </c>
      <c r="E13532" s="2">
        <v>1.52</v>
      </c>
      <c r="F13532" s="2">
        <f>tblProdukty[[#This Row],[Cena]]*tblProdukty[[#This Row],[Koeficient]]</f>
        <v>2056712</v>
      </c>
      <c r="G13532" s="2" t="s">
        <v>10</v>
      </c>
    </row>
    <row r="13533" spans="1:7" x14ac:dyDescent="0.25">
      <c r="A13533" s="2" t="s">
        <v>13548</v>
      </c>
      <c r="B13533" t="s">
        <v>5</v>
      </c>
      <c r="C13533" s="1">
        <v>42206</v>
      </c>
      <c r="D13533" s="2">
        <v>1353200</v>
      </c>
      <c r="E13533" s="2">
        <v>1.38</v>
      </c>
      <c r="F13533" s="2">
        <f>tblProdukty[[#This Row],[Cena]]*tblProdukty[[#This Row],[Koeficient]]</f>
        <v>1867415.9999999998</v>
      </c>
      <c r="G13533" s="2" t="s">
        <v>12</v>
      </c>
    </row>
    <row r="13534" spans="1:7" x14ac:dyDescent="0.25">
      <c r="A13534" s="2" t="s">
        <v>13549</v>
      </c>
      <c r="B13534" t="s">
        <v>5</v>
      </c>
      <c r="C13534" s="1">
        <v>42743</v>
      </c>
      <c r="D13534" s="2">
        <v>1353300</v>
      </c>
      <c r="E13534" s="2">
        <v>1.17</v>
      </c>
      <c r="F13534" s="2">
        <f>tblProdukty[[#This Row],[Cena]]*tblProdukty[[#This Row],[Koeficient]]</f>
        <v>1583361</v>
      </c>
      <c r="G13534" s="2" t="s">
        <v>13</v>
      </c>
    </row>
    <row r="13535" spans="1:7" x14ac:dyDescent="0.25">
      <c r="A13535" s="2" t="s">
        <v>13550</v>
      </c>
      <c r="B13535" t="s">
        <v>5</v>
      </c>
      <c r="C13535" s="1">
        <v>42328</v>
      </c>
      <c r="D13535" s="2">
        <v>1353400</v>
      </c>
      <c r="E13535" s="2">
        <v>1.99</v>
      </c>
      <c r="F13535" s="2">
        <f>tblProdukty[[#This Row],[Cena]]*tblProdukty[[#This Row],[Koeficient]]</f>
        <v>2693266</v>
      </c>
      <c r="G13535" s="2" t="s">
        <v>14</v>
      </c>
    </row>
    <row r="13536" spans="1:7" x14ac:dyDescent="0.25">
      <c r="A13536" s="2" t="s">
        <v>13551</v>
      </c>
      <c r="B13536" t="s">
        <v>5</v>
      </c>
      <c r="C13536" s="1">
        <v>42723</v>
      </c>
      <c r="D13536" s="2">
        <v>1353500</v>
      </c>
      <c r="E13536" s="2">
        <v>1.62</v>
      </c>
      <c r="F13536" s="2">
        <f>tblProdukty[[#This Row],[Cena]]*tblProdukty[[#This Row],[Koeficient]]</f>
        <v>2192670</v>
      </c>
      <c r="G13536" s="2" t="s">
        <v>15</v>
      </c>
    </row>
    <row r="13537" spans="1:7" x14ac:dyDescent="0.25">
      <c r="A13537" s="2" t="s">
        <v>13552</v>
      </c>
      <c r="B13537" t="s">
        <v>5</v>
      </c>
      <c r="C13537" s="1">
        <v>42106</v>
      </c>
      <c r="D13537" s="2">
        <v>1353600</v>
      </c>
      <c r="E13537" s="2">
        <v>1.95</v>
      </c>
      <c r="F13537" s="2">
        <f>tblProdukty[[#This Row],[Cena]]*tblProdukty[[#This Row],[Koeficient]]</f>
        <v>2639520</v>
      </c>
      <c r="G13537" s="2" t="s">
        <v>16</v>
      </c>
    </row>
    <row r="13538" spans="1:7" x14ac:dyDescent="0.25">
      <c r="A13538" s="2" t="s">
        <v>13553</v>
      </c>
      <c r="B13538" t="s">
        <v>5</v>
      </c>
      <c r="C13538" s="1">
        <v>42067</v>
      </c>
      <c r="D13538" s="2">
        <v>1353700</v>
      </c>
      <c r="E13538" s="2">
        <v>1.5</v>
      </c>
      <c r="F13538" s="2">
        <f>tblProdukty[[#This Row],[Cena]]*tblProdukty[[#This Row],[Koeficient]]</f>
        <v>2030550</v>
      </c>
      <c r="G13538" s="2" t="s">
        <v>9</v>
      </c>
    </row>
    <row r="13539" spans="1:7" x14ac:dyDescent="0.25">
      <c r="A13539" s="2" t="s">
        <v>13554</v>
      </c>
      <c r="B13539" t="s">
        <v>5</v>
      </c>
      <c r="C13539" s="1">
        <v>42995</v>
      </c>
      <c r="D13539" s="2">
        <v>1353800</v>
      </c>
      <c r="E13539" s="2">
        <v>1.32</v>
      </c>
      <c r="F13539" s="2">
        <f>tblProdukty[[#This Row],[Cena]]*tblProdukty[[#This Row],[Koeficient]]</f>
        <v>1787016</v>
      </c>
      <c r="G13539" s="2" t="s">
        <v>11</v>
      </c>
    </row>
    <row r="13540" spans="1:7" x14ac:dyDescent="0.25">
      <c r="A13540" s="2" t="s">
        <v>13555</v>
      </c>
      <c r="B13540" t="s">
        <v>5</v>
      </c>
      <c r="C13540" s="1">
        <v>42622</v>
      </c>
      <c r="D13540" s="2">
        <v>1353900</v>
      </c>
      <c r="E13540" s="2">
        <v>1.99</v>
      </c>
      <c r="F13540" s="2">
        <f>tblProdukty[[#This Row],[Cena]]*tblProdukty[[#This Row],[Koeficient]]</f>
        <v>2694261</v>
      </c>
      <c r="G13540" s="2" t="s">
        <v>10</v>
      </c>
    </row>
    <row r="13541" spans="1:7" x14ac:dyDescent="0.25">
      <c r="A13541" s="2" t="s">
        <v>13556</v>
      </c>
      <c r="B13541" t="s">
        <v>5</v>
      </c>
      <c r="C13541" s="1">
        <v>42494</v>
      </c>
      <c r="D13541" s="2">
        <v>1354000</v>
      </c>
      <c r="E13541" s="2">
        <v>1.62</v>
      </c>
      <c r="F13541" s="2">
        <f>tblProdukty[[#This Row],[Cena]]*tblProdukty[[#This Row],[Koeficient]]</f>
        <v>2193480</v>
      </c>
      <c r="G13541" s="2" t="s">
        <v>12</v>
      </c>
    </row>
    <row r="13542" spans="1:7" x14ac:dyDescent="0.25">
      <c r="A13542" s="2" t="s">
        <v>13557</v>
      </c>
      <c r="B13542" t="s">
        <v>5</v>
      </c>
      <c r="C13542" s="1">
        <v>42615</v>
      </c>
      <c r="D13542" s="2">
        <v>1354100</v>
      </c>
      <c r="E13542" s="2">
        <v>1.02</v>
      </c>
      <c r="F13542" s="2">
        <f>tblProdukty[[#This Row],[Cena]]*tblProdukty[[#This Row],[Koeficient]]</f>
        <v>1381182</v>
      </c>
      <c r="G13542" s="2" t="s">
        <v>13</v>
      </c>
    </row>
    <row r="13543" spans="1:7" x14ac:dyDescent="0.25">
      <c r="A13543" s="2" t="s">
        <v>13558</v>
      </c>
      <c r="B13543" t="s">
        <v>5</v>
      </c>
      <c r="C13543" s="1">
        <v>42770</v>
      </c>
      <c r="D13543" s="2">
        <v>1354200</v>
      </c>
      <c r="E13543" s="2">
        <v>1.78</v>
      </c>
      <c r="F13543" s="2">
        <f>tblProdukty[[#This Row],[Cena]]*tblProdukty[[#This Row],[Koeficient]]</f>
        <v>2410476</v>
      </c>
      <c r="G13543" s="2" t="s">
        <v>14</v>
      </c>
    </row>
    <row r="13544" spans="1:7" x14ac:dyDescent="0.25">
      <c r="A13544" s="2" t="s">
        <v>13559</v>
      </c>
      <c r="B13544" t="s">
        <v>5</v>
      </c>
      <c r="C13544" s="1">
        <v>42397</v>
      </c>
      <c r="D13544" s="2">
        <v>1354300</v>
      </c>
      <c r="E13544" s="2">
        <v>1.23</v>
      </c>
      <c r="F13544" s="2">
        <f>tblProdukty[[#This Row],[Cena]]*tblProdukty[[#This Row],[Koeficient]]</f>
        <v>1665789</v>
      </c>
      <c r="G13544" s="2" t="s">
        <v>15</v>
      </c>
    </row>
    <row r="13545" spans="1:7" x14ac:dyDescent="0.25">
      <c r="A13545" s="2" t="s">
        <v>13560</v>
      </c>
      <c r="B13545" t="s">
        <v>5</v>
      </c>
      <c r="C13545" s="1">
        <v>42531</v>
      </c>
      <c r="D13545" s="2">
        <v>1354400</v>
      </c>
      <c r="E13545" s="2">
        <v>1.31</v>
      </c>
      <c r="F13545" s="2">
        <f>tblProdukty[[#This Row],[Cena]]*tblProdukty[[#This Row],[Koeficient]]</f>
        <v>1774264</v>
      </c>
      <c r="G13545" s="2" t="s">
        <v>16</v>
      </c>
    </row>
    <row r="13546" spans="1:7" x14ac:dyDescent="0.25">
      <c r="A13546" s="2" t="s">
        <v>13561</v>
      </c>
      <c r="B13546" t="s">
        <v>5</v>
      </c>
      <c r="C13546" s="1">
        <v>42898</v>
      </c>
      <c r="D13546" s="2">
        <v>1354500</v>
      </c>
      <c r="E13546" s="2">
        <v>2</v>
      </c>
      <c r="F13546" s="2">
        <f>tblProdukty[[#This Row],[Cena]]*tblProdukty[[#This Row],[Koeficient]]</f>
        <v>2709000</v>
      </c>
      <c r="G13546" s="2" t="s">
        <v>9</v>
      </c>
    </row>
    <row r="13547" spans="1:7" x14ac:dyDescent="0.25">
      <c r="A13547" s="2" t="s">
        <v>13562</v>
      </c>
      <c r="B13547" t="s">
        <v>5</v>
      </c>
      <c r="C13547" s="1">
        <v>42935</v>
      </c>
      <c r="D13547" s="2">
        <v>1354600</v>
      </c>
      <c r="E13547" s="2">
        <v>1.72</v>
      </c>
      <c r="F13547" s="2">
        <f>tblProdukty[[#This Row],[Cena]]*tblProdukty[[#This Row],[Koeficient]]</f>
        <v>2329912</v>
      </c>
      <c r="G13547" s="2" t="s">
        <v>11</v>
      </c>
    </row>
    <row r="13548" spans="1:7" x14ac:dyDescent="0.25">
      <c r="A13548" s="2" t="s">
        <v>13563</v>
      </c>
      <c r="B13548" t="s">
        <v>5</v>
      </c>
      <c r="C13548" s="1">
        <v>42063</v>
      </c>
      <c r="D13548" s="2">
        <v>1354700</v>
      </c>
      <c r="E13548" s="2">
        <v>1.02</v>
      </c>
      <c r="F13548" s="2">
        <f>tblProdukty[[#This Row],[Cena]]*tblProdukty[[#This Row],[Koeficient]]</f>
        <v>1381794</v>
      </c>
      <c r="G13548" s="2" t="s">
        <v>10</v>
      </c>
    </row>
    <row r="13549" spans="1:7" x14ac:dyDescent="0.25">
      <c r="A13549" s="2" t="s">
        <v>13564</v>
      </c>
      <c r="B13549" t="s">
        <v>5</v>
      </c>
      <c r="C13549" s="1">
        <v>42324</v>
      </c>
      <c r="D13549" s="2">
        <v>1354800</v>
      </c>
      <c r="E13549" s="2">
        <v>1.24</v>
      </c>
      <c r="F13549" s="2">
        <f>tblProdukty[[#This Row],[Cena]]*tblProdukty[[#This Row],[Koeficient]]</f>
        <v>1679952</v>
      </c>
      <c r="G13549" s="2" t="s">
        <v>12</v>
      </c>
    </row>
    <row r="13550" spans="1:7" x14ac:dyDescent="0.25">
      <c r="A13550" s="2" t="s">
        <v>13565</v>
      </c>
      <c r="B13550" t="s">
        <v>5</v>
      </c>
      <c r="C13550" s="1">
        <v>42065</v>
      </c>
      <c r="D13550" s="2">
        <v>1354900</v>
      </c>
      <c r="E13550" s="2">
        <v>1.34</v>
      </c>
      <c r="F13550" s="2">
        <f>tblProdukty[[#This Row],[Cena]]*tblProdukty[[#This Row],[Koeficient]]</f>
        <v>1815566</v>
      </c>
      <c r="G13550" s="2" t="s">
        <v>13</v>
      </c>
    </row>
    <row r="13551" spans="1:7" x14ac:dyDescent="0.25">
      <c r="A13551" s="2" t="s">
        <v>13566</v>
      </c>
      <c r="B13551" t="s">
        <v>5</v>
      </c>
      <c r="C13551" s="1">
        <v>42623</v>
      </c>
      <c r="D13551" s="2">
        <v>1355000</v>
      </c>
      <c r="E13551" s="2">
        <v>1.34</v>
      </c>
      <c r="F13551" s="2">
        <f>tblProdukty[[#This Row],[Cena]]*tblProdukty[[#This Row],[Koeficient]]</f>
        <v>1815700</v>
      </c>
      <c r="G13551" s="2" t="s">
        <v>14</v>
      </c>
    </row>
    <row r="13552" spans="1:7" x14ac:dyDescent="0.25">
      <c r="A13552" s="2" t="s">
        <v>13567</v>
      </c>
      <c r="B13552" t="s">
        <v>5</v>
      </c>
      <c r="C13552" s="1">
        <v>42549</v>
      </c>
      <c r="D13552" s="2">
        <v>1355100</v>
      </c>
      <c r="E13552" s="2">
        <v>1.51</v>
      </c>
      <c r="F13552" s="2">
        <f>tblProdukty[[#This Row],[Cena]]*tblProdukty[[#This Row],[Koeficient]]</f>
        <v>2046201</v>
      </c>
      <c r="G13552" s="2" t="s">
        <v>15</v>
      </c>
    </row>
    <row r="13553" spans="1:7" x14ac:dyDescent="0.25">
      <c r="A13553" s="2" t="s">
        <v>13568</v>
      </c>
      <c r="B13553" t="s">
        <v>5</v>
      </c>
      <c r="C13553" s="1">
        <v>42414</v>
      </c>
      <c r="D13553" s="2">
        <v>1355200</v>
      </c>
      <c r="E13553" s="2">
        <v>1.88</v>
      </c>
      <c r="F13553" s="2">
        <f>tblProdukty[[#This Row],[Cena]]*tblProdukty[[#This Row],[Koeficient]]</f>
        <v>2547776</v>
      </c>
      <c r="G13553" s="2" t="s">
        <v>16</v>
      </c>
    </row>
    <row r="13554" spans="1:7" x14ac:dyDescent="0.25">
      <c r="A13554" s="2" t="s">
        <v>13569</v>
      </c>
      <c r="B13554" t="s">
        <v>5</v>
      </c>
      <c r="C13554" s="1">
        <v>42982</v>
      </c>
      <c r="D13554" s="2">
        <v>1355300</v>
      </c>
      <c r="E13554" s="2">
        <v>1.29</v>
      </c>
      <c r="F13554" s="2">
        <f>tblProdukty[[#This Row],[Cena]]*tblProdukty[[#This Row],[Koeficient]]</f>
        <v>1748337</v>
      </c>
      <c r="G13554" s="2" t="s">
        <v>9</v>
      </c>
    </row>
    <row r="13555" spans="1:7" x14ac:dyDescent="0.25">
      <c r="A13555" s="2" t="s">
        <v>13570</v>
      </c>
      <c r="B13555" t="s">
        <v>5</v>
      </c>
      <c r="C13555" s="1">
        <v>42938</v>
      </c>
      <c r="D13555" s="2">
        <v>1355400</v>
      </c>
      <c r="E13555" s="2">
        <v>1.35</v>
      </c>
      <c r="F13555" s="2">
        <f>tblProdukty[[#This Row],[Cena]]*tblProdukty[[#This Row],[Koeficient]]</f>
        <v>1829790.0000000002</v>
      </c>
      <c r="G13555" s="2" t="s">
        <v>11</v>
      </c>
    </row>
    <row r="13556" spans="1:7" x14ac:dyDescent="0.25">
      <c r="A13556" s="2" t="s">
        <v>13571</v>
      </c>
      <c r="B13556" t="s">
        <v>5</v>
      </c>
      <c r="C13556" s="1">
        <v>42753</v>
      </c>
      <c r="D13556" s="2">
        <v>1355500</v>
      </c>
      <c r="E13556" s="2">
        <v>1.42</v>
      </c>
      <c r="F13556" s="2">
        <f>tblProdukty[[#This Row],[Cena]]*tblProdukty[[#This Row],[Koeficient]]</f>
        <v>1924810</v>
      </c>
      <c r="G13556" s="2" t="s">
        <v>10</v>
      </c>
    </row>
    <row r="13557" spans="1:7" x14ac:dyDescent="0.25">
      <c r="A13557" s="2" t="s">
        <v>13572</v>
      </c>
      <c r="B13557" t="s">
        <v>5</v>
      </c>
      <c r="C13557" s="1">
        <v>42462</v>
      </c>
      <c r="D13557" s="2">
        <v>1355600</v>
      </c>
      <c r="E13557" s="2">
        <v>1.67</v>
      </c>
      <c r="F13557" s="2">
        <f>tblProdukty[[#This Row],[Cena]]*tblProdukty[[#This Row],[Koeficient]]</f>
        <v>2263852</v>
      </c>
      <c r="G13557" s="2" t="s">
        <v>12</v>
      </c>
    </row>
    <row r="13558" spans="1:7" x14ac:dyDescent="0.25">
      <c r="A13558" s="2" t="s">
        <v>13573</v>
      </c>
      <c r="B13558" t="s">
        <v>5</v>
      </c>
      <c r="C13558" s="1">
        <v>42739</v>
      </c>
      <c r="D13558" s="2">
        <v>1355700</v>
      </c>
      <c r="E13558" s="2">
        <v>1.58</v>
      </c>
      <c r="F13558" s="2">
        <f>tblProdukty[[#This Row],[Cena]]*tblProdukty[[#This Row],[Koeficient]]</f>
        <v>2142006</v>
      </c>
      <c r="G13558" s="2" t="s">
        <v>13</v>
      </c>
    </row>
    <row r="13559" spans="1:7" x14ac:dyDescent="0.25">
      <c r="A13559" s="2" t="s">
        <v>13574</v>
      </c>
      <c r="B13559" t="s">
        <v>5</v>
      </c>
      <c r="C13559" s="1">
        <v>42965</v>
      </c>
      <c r="D13559" s="2">
        <v>1355800</v>
      </c>
      <c r="E13559" s="2">
        <v>2</v>
      </c>
      <c r="F13559" s="2">
        <f>tblProdukty[[#This Row],[Cena]]*tblProdukty[[#This Row],[Koeficient]]</f>
        <v>2711600</v>
      </c>
      <c r="G13559" s="2" t="s">
        <v>14</v>
      </c>
    </row>
    <row r="13560" spans="1:7" x14ac:dyDescent="0.25">
      <c r="A13560" s="2" t="s">
        <v>13575</v>
      </c>
      <c r="B13560" t="s">
        <v>5</v>
      </c>
      <c r="C13560" s="1">
        <v>42732</v>
      </c>
      <c r="D13560" s="2">
        <v>1355900</v>
      </c>
      <c r="E13560" s="2">
        <v>1.49</v>
      </c>
      <c r="F13560" s="2">
        <f>tblProdukty[[#This Row],[Cena]]*tblProdukty[[#This Row],[Koeficient]]</f>
        <v>2020291</v>
      </c>
      <c r="G13560" s="2" t="s">
        <v>15</v>
      </c>
    </row>
    <row r="13561" spans="1:7" x14ac:dyDescent="0.25">
      <c r="A13561" s="2" t="s">
        <v>13576</v>
      </c>
      <c r="B13561" t="s">
        <v>5</v>
      </c>
      <c r="C13561" s="1">
        <v>43095</v>
      </c>
      <c r="D13561" s="2">
        <v>1356000</v>
      </c>
      <c r="E13561" s="2">
        <v>1.89</v>
      </c>
      <c r="F13561" s="2">
        <f>tblProdukty[[#This Row],[Cena]]*tblProdukty[[#This Row],[Koeficient]]</f>
        <v>2562840</v>
      </c>
      <c r="G13561" s="2" t="s">
        <v>16</v>
      </c>
    </row>
    <row r="13562" spans="1:7" x14ac:dyDescent="0.25">
      <c r="A13562" s="2" t="s">
        <v>13577</v>
      </c>
      <c r="B13562" t="s">
        <v>5</v>
      </c>
      <c r="C13562" s="1">
        <v>42404</v>
      </c>
      <c r="D13562" s="2">
        <v>1356100</v>
      </c>
      <c r="E13562" s="2">
        <v>1.42</v>
      </c>
      <c r="F13562" s="2">
        <f>tblProdukty[[#This Row],[Cena]]*tblProdukty[[#This Row],[Koeficient]]</f>
        <v>1925662</v>
      </c>
      <c r="G13562" s="2" t="s">
        <v>9</v>
      </c>
    </row>
    <row r="13563" spans="1:7" x14ac:dyDescent="0.25">
      <c r="A13563" s="2" t="s">
        <v>13578</v>
      </c>
      <c r="B13563" t="s">
        <v>5</v>
      </c>
      <c r="C13563" s="1">
        <v>42890</v>
      </c>
      <c r="D13563" s="2">
        <v>1356200</v>
      </c>
      <c r="E13563" s="2">
        <v>1.32</v>
      </c>
      <c r="F13563" s="2">
        <f>tblProdukty[[#This Row],[Cena]]*tblProdukty[[#This Row],[Koeficient]]</f>
        <v>1790184</v>
      </c>
      <c r="G13563" s="2" t="s">
        <v>11</v>
      </c>
    </row>
    <row r="13564" spans="1:7" x14ac:dyDescent="0.25">
      <c r="A13564" s="2" t="s">
        <v>13579</v>
      </c>
      <c r="B13564" t="s">
        <v>5</v>
      </c>
      <c r="C13564" s="1">
        <v>42831</v>
      </c>
      <c r="D13564" s="2">
        <v>1356300</v>
      </c>
      <c r="E13564" s="2">
        <v>1.68</v>
      </c>
      <c r="F13564" s="2">
        <f>tblProdukty[[#This Row],[Cena]]*tblProdukty[[#This Row],[Koeficient]]</f>
        <v>2278584</v>
      </c>
      <c r="G13564" s="2" t="s">
        <v>10</v>
      </c>
    </row>
    <row r="13565" spans="1:7" x14ac:dyDescent="0.25">
      <c r="A13565" s="2" t="s">
        <v>13580</v>
      </c>
      <c r="B13565" t="s">
        <v>5</v>
      </c>
      <c r="C13565" s="1">
        <v>43075</v>
      </c>
      <c r="D13565" s="2">
        <v>1356400</v>
      </c>
      <c r="E13565" s="2">
        <v>1.38</v>
      </c>
      <c r="F13565" s="2">
        <f>tblProdukty[[#This Row],[Cena]]*tblProdukty[[#This Row],[Koeficient]]</f>
        <v>1871831.9999999998</v>
      </c>
      <c r="G13565" s="2" t="s">
        <v>12</v>
      </c>
    </row>
    <row r="13566" spans="1:7" x14ac:dyDescent="0.25">
      <c r="A13566" s="2" t="s">
        <v>13581</v>
      </c>
      <c r="B13566" t="s">
        <v>5</v>
      </c>
      <c r="C13566" s="1">
        <v>42213</v>
      </c>
      <c r="D13566" s="2">
        <v>1356500</v>
      </c>
      <c r="E13566" s="2">
        <v>1.91</v>
      </c>
      <c r="F13566" s="2">
        <f>tblProdukty[[#This Row],[Cena]]*tblProdukty[[#This Row],[Koeficient]]</f>
        <v>2590915</v>
      </c>
      <c r="G13566" s="2" t="s">
        <v>13</v>
      </c>
    </row>
    <row r="13567" spans="1:7" x14ac:dyDescent="0.25">
      <c r="A13567" s="2" t="s">
        <v>13582</v>
      </c>
      <c r="B13567" t="s">
        <v>5</v>
      </c>
      <c r="C13567" s="1">
        <v>42473</v>
      </c>
      <c r="D13567" s="2">
        <v>1356600</v>
      </c>
      <c r="E13567" s="2">
        <v>1.95</v>
      </c>
      <c r="F13567" s="2">
        <f>tblProdukty[[#This Row],[Cena]]*tblProdukty[[#This Row],[Koeficient]]</f>
        <v>2645370</v>
      </c>
      <c r="G13567" s="2" t="s">
        <v>14</v>
      </c>
    </row>
    <row r="13568" spans="1:7" x14ac:dyDescent="0.25">
      <c r="A13568" s="2" t="s">
        <v>13583</v>
      </c>
      <c r="B13568" t="s">
        <v>5</v>
      </c>
      <c r="C13568" s="1">
        <v>43025</v>
      </c>
      <c r="D13568" s="2">
        <v>1356700</v>
      </c>
      <c r="E13568" s="2">
        <v>1.44</v>
      </c>
      <c r="F13568" s="2">
        <f>tblProdukty[[#This Row],[Cena]]*tblProdukty[[#This Row],[Koeficient]]</f>
        <v>1953648</v>
      </c>
      <c r="G13568" s="2" t="s">
        <v>15</v>
      </c>
    </row>
    <row r="13569" spans="1:7" x14ac:dyDescent="0.25">
      <c r="A13569" s="2" t="s">
        <v>13584</v>
      </c>
      <c r="B13569" t="s">
        <v>5</v>
      </c>
      <c r="C13569" s="1">
        <v>42045</v>
      </c>
      <c r="D13569" s="2">
        <v>1356800</v>
      </c>
      <c r="E13569" s="2">
        <v>1.02</v>
      </c>
      <c r="F13569" s="2">
        <f>tblProdukty[[#This Row],[Cena]]*tblProdukty[[#This Row],[Koeficient]]</f>
        <v>1383936</v>
      </c>
      <c r="G13569" s="2" t="s">
        <v>16</v>
      </c>
    </row>
    <row r="13570" spans="1:7" x14ac:dyDescent="0.25">
      <c r="A13570" s="2" t="s">
        <v>13585</v>
      </c>
      <c r="B13570" t="s">
        <v>5</v>
      </c>
      <c r="C13570" s="1">
        <v>43022</v>
      </c>
      <c r="D13570" s="2">
        <v>1356900</v>
      </c>
      <c r="E13570" s="2">
        <v>1.34</v>
      </c>
      <c r="F13570" s="2">
        <f>tblProdukty[[#This Row],[Cena]]*tblProdukty[[#This Row],[Koeficient]]</f>
        <v>1818246</v>
      </c>
      <c r="G13570" s="2" t="s">
        <v>9</v>
      </c>
    </row>
    <row r="13571" spans="1:7" x14ac:dyDescent="0.25">
      <c r="A13571" s="2" t="s">
        <v>13586</v>
      </c>
      <c r="B13571" t="s">
        <v>5</v>
      </c>
      <c r="C13571" s="1">
        <v>42932</v>
      </c>
      <c r="D13571" s="2">
        <v>1357000</v>
      </c>
      <c r="E13571" s="2">
        <v>1.1399999999999999</v>
      </c>
      <c r="F13571" s="2">
        <f>tblProdukty[[#This Row],[Cena]]*tblProdukty[[#This Row],[Koeficient]]</f>
        <v>1546979.9999999998</v>
      </c>
      <c r="G13571" s="2" t="s">
        <v>11</v>
      </c>
    </row>
    <row r="13572" spans="1:7" x14ac:dyDescent="0.25">
      <c r="A13572" s="2" t="s">
        <v>13587</v>
      </c>
      <c r="B13572" t="s">
        <v>5</v>
      </c>
      <c r="C13572" s="1">
        <v>42504</v>
      </c>
      <c r="D13572" s="2">
        <v>1357100</v>
      </c>
      <c r="E13572" s="2">
        <v>1.5</v>
      </c>
      <c r="F13572" s="2">
        <f>tblProdukty[[#This Row],[Cena]]*tblProdukty[[#This Row],[Koeficient]]</f>
        <v>2035650</v>
      </c>
      <c r="G13572" s="2" t="s">
        <v>10</v>
      </c>
    </row>
    <row r="13573" spans="1:7" x14ac:dyDescent="0.25">
      <c r="A13573" s="2" t="s">
        <v>13588</v>
      </c>
      <c r="B13573" t="s">
        <v>5</v>
      </c>
      <c r="C13573" s="1">
        <v>42214</v>
      </c>
      <c r="D13573" s="2">
        <v>1357200</v>
      </c>
      <c r="E13573" s="2">
        <v>1.79</v>
      </c>
      <c r="F13573" s="2">
        <f>tblProdukty[[#This Row],[Cena]]*tblProdukty[[#This Row],[Koeficient]]</f>
        <v>2429388</v>
      </c>
      <c r="G13573" s="2" t="s">
        <v>12</v>
      </c>
    </row>
    <row r="13574" spans="1:7" x14ac:dyDescent="0.25">
      <c r="A13574" s="2" t="s">
        <v>13589</v>
      </c>
      <c r="B13574" t="s">
        <v>5</v>
      </c>
      <c r="C13574" s="1">
        <v>42456</v>
      </c>
      <c r="D13574" s="2">
        <v>1357300</v>
      </c>
      <c r="E13574" s="2">
        <v>1.52</v>
      </c>
      <c r="F13574" s="2">
        <f>tblProdukty[[#This Row],[Cena]]*tblProdukty[[#This Row],[Koeficient]]</f>
        <v>2063096</v>
      </c>
      <c r="G13574" s="2" t="s">
        <v>13</v>
      </c>
    </row>
    <row r="13575" spans="1:7" x14ac:dyDescent="0.25">
      <c r="A13575" s="2" t="s">
        <v>13590</v>
      </c>
      <c r="B13575" t="s">
        <v>5</v>
      </c>
      <c r="C13575" s="1">
        <v>43034</v>
      </c>
      <c r="D13575" s="2">
        <v>1357400</v>
      </c>
      <c r="E13575" s="2">
        <v>1.89</v>
      </c>
      <c r="F13575" s="2">
        <f>tblProdukty[[#This Row],[Cena]]*tblProdukty[[#This Row],[Koeficient]]</f>
        <v>2565486</v>
      </c>
      <c r="G13575" s="2" t="s">
        <v>14</v>
      </c>
    </row>
    <row r="13576" spans="1:7" x14ac:dyDescent="0.25">
      <c r="A13576" s="2" t="s">
        <v>13591</v>
      </c>
      <c r="B13576" t="s">
        <v>5</v>
      </c>
      <c r="C13576" s="1">
        <v>42690</v>
      </c>
      <c r="D13576" s="2">
        <v>1357500</v>
      </c>
      <c r="E13576" s="2">
        <v>1.33</v>
      </c>
      <c r="F13576" s="2">
        <f>tblProdukty[[#This Row],[Cena]]*tblProdukty[[#This Row],[Koeficient]]</f>
        <v>1805475</v>
      </c>
      <c r="G13576" s="2" t="s">
        <v>15</v>
      </c>
    </row>
    <row r="13577" spans="1:7" x14ac:dyDescent="0.25">
      <c r="A13577" s="2" t="s">
        <v>13592</v>
      </c>
      <c r="B13577" t="s">
        <v>5</v>
      </c>
      <c r="C13577" s="1">
        <v>42131</v>
      </c>
      <c r="D13577" s="2">
        <v>1357600</v>
      </c>
      <c r="E13577" s="2">
        <v>1.93</v>
      </c>
      <c r="F13577" s="2">
        <f>tblProdukty[[#This Row],[Cena]]*tblProdukty[[#This Row],[Koeficient]]</f>
        <v>2620168</v>
      </c>
      <c r="G13577" s="2" t="s">
        <v>16</v>
      </c>
    </row>
    <row r="13578" spans="1:7" x14ac:dyDescent="0.25">
      <c r="A13578" s="2" t="s">
        <v>13593</v>
      </c>
      <c r="B13578" t="s">
        <v>5</v>
      </c>
      <c r="C13578" s="1">
        <v>42325</v>
      </c>
      <c r="D13578" s="2">
        <v>1357700</v>
      </c>
      <c r="E13578" s="2">
        <v>1.58</v>
      </c>
      <c r="F13578" s="2">
        <f>tblProdukty[[#This Row],[Cena]]*tblProdukty[[#This Row],[Koeficient]]</f>
        <v>2145166</v>
      </c>
      <c r="G13578" s="2" t="s">
        <v>9</v>
      </c>
    </row>
    <row r="13579" spans="1:7" x14ac:dyDescent="0.25">
      <c r="A13579" s="2" t="s">
        <v>13594</v>
      </c>
      <c r="B13579" t="s">
        <v>5</v>
      </c>
      <c r="C13579" s="1">
        <v>42991</v>
      </c>
      <c r="D13579" s="2">
        <v>1357800</v>
      </c>
      <c r="E13579" s="2">
        <v>1.44</v>
      </c>
      <c r="F13579" s="2">
        <f>tblProdukty[[#This Row],[Cena]]*tblProdukty[[#This Row],[Koeficient]]</f>
        <v>1955232</v>
      </c>
      <c r="G13579" s="2" t="s">
        <v>11</v>
      </c>
    </row>
    <row r="13580" spans="1:7" x14ac:dyDescent="0.25">
      <c r="A13580" s="2" t="s">
        <v>13595</v>
      </c>
      <c r="B13580" t="s">
        <v>5</v>
      </c>
      <c r="C13580" s="1">
        <v>42134</v>
      </c>
      <c r="D13580" s="2">
        <v>1357900</v>
      </c>
      <c r="E13580" s="2">
        <v>1.31</v>
      </c>
      <c r="F13580" s="2">
        <f>tblProdukty[[#This Row],[Cena]]*tblProdukty[[#This Row],[Koeficient]]</f>
        <v>1778849</v>
      </c>
      <c r="G13580" s="2" t="s">
        <v>10</v>
      </c>
    </row>
    <row r="13581" spans="1:7" x14ac:dyDescent="0.25">
      <c r="A13581" s="2" t="s">
        <v>13596</v>
      </c>
      <c r="B13581" t="s">
        <v>5</v>
      </c>
      <c r="C13581" s="1">
        <v>42455</v>
      </c>
      <c r="D13581" s="2">
        <v>1358000</v>
      </c>
      <c r="E13581" s="2">
        <v>1.74</v>
      </c>
      <c r="F13581" s="2">
        <f>tblProdukty[[#This Row],[Cena]]*tblProdukty[[#This Row],[Koeficient]]</f>
        <v>2362920</v>
      </c>
      <c r="G13581" s="2" t="s">
        <v>12</v>
      </c>
    </row>
    <row r="13582" spans="1:7" x14ac:dyDescent="0.25">
      <c r="A13582" s="2" t="s">
        <v>13597</v>
      </c>
      <c r="B13582" t="s">
        <v>5</v>
      </c>
      <c r="C13582" s="1">
        <v>42456</v>
      </c>
      <c r="D13582" s="2">
        <v>1358100</v>
      </c>
      <c r="E13582" s="2">
        <v>1.31</v>
      </c>
      <c r="F13582" s="2">
        <f>tblProdukty[[#This Row],[Cena]]*tblProdukty[[#This Row],[Koeficient]]</f>
        <v>1779111</v>
      </c>
      <c r="G13582" s="2" t="s">
        <v>13</v>
      </c>
    </row>
    <row r="13583" spans="1:7" x14ac:dyDescent="0.25">
      <c r="A13583" s="2" t="s">
        <v>13598</v>
      </c>
      <c r="B13583" t="s">
        <v>5</v>
      </c>
      <c r="C13583" s="1">
        <v>42321</v>
      </c>
      <c r="D13583" s="2">
        <v>1358200</v>
      </c>
      <c r="E13583" s="2">
        <v>1.07</v>
      </c>
      <c r="F13583" s="2">
        <f>tblProdukty[[#This Row],[Cena]]*tblProdukty[[#This Row],[Koeficient]]</f>
        <v>1453274</v>
      </c>
      <c r="G13583" s="2" t="s">
        <v>14</v>
      </c>
    </row>
    <row r="13584" spans="1:7" x14ac:dyDescent="0.25">
      <c r="A13584" s="2" t="s">
        <v>13599</v>
      </c>
      <c r="B13584" t="s">
        <v>5</v>
      </c>
      <c r="C13584" s="1">
        <v>42900</v>
      </c>
      <c r="D13584" s="2">
        <v>1358300</v>
      </c>
      <c r="E13584" s="2">
        <v>1.9</v>
      </c>
      <c r="F13584" s="2">
        <f>tblProdukty[[#This Row],[Cena]]*tblProdukty[[#This Row],[Koeficient]]</f>
        <v>2580770</v>
      </c>
      <c r="G13584" s="2" t="s">
        <v>15</v>
      </c>
    </row>
    <row r="13585" spans="1:7" x14ac:dyDescent="0.25">
      <c r="A13585" s="2" t="s">
        <v>13600</v>
      </c>
      <c r="B13585" t="s">
        <v>5</v>
      </c>
      <c r="C13585" s="1">
        <v>42441</v>
      </c>
      <c r="D13585" s="2">
        <v>1358400</v>
      </c>
      <c r="E13585" s="2">
        <v>1.81</v>
      </c>
      <c r="F13585" s="2">
        <f>tblProdukty[[#This Row],[Cena]]*tblProdukty[[#This Row],[Koeficient]]</f>
        <v>2458704</v>
      </c>
      <c r="G13585" s="2" t="s">
        <v>16</v>
      </c>
    </row>
    <row r="13586" spans="1:7" x14ac:dyDescent="0.25">
      <c r="A13586" s="2" t="s">
        <v>13601</v>
      </c>
      <c r="B13586" t="s">
        <v>5</v>
      </c>
      <c r="C13586" s="1">
        <v>42071</v>
      </c>
      <c r="D13586" s="2">
        <v>1358500</v>
      </c>
      <c r="E13586" s="2">
        <v>1.7</v>
      </c>
      <c r="F13586" s="2">
        <f>tblProdukty[[#This Row],[Cena]]*tblProdukty[[#This Row],[Koeficient]]</f>
        <v>2309450</v>
      </c>
      <c r="G13586" s="2" t="s">
        <v>9</v>
      </c>
    </row>
    <row r="13587" spans="1:7" x14ac:dyDescent="0.25">
      <c r="A13587" s="2" t="s">
        <v>13602</v>
      </c>
      <c r="B13587" t="s">
        <v>5</v>
      </c>
      <c r="C13587" s="1">
        <v>42763</v>
      </c>
      <c r="D13587" s="2">
        <v>1358600</v>
      </c>
      <c r="E13587" s="2">
        <v>1.75</v>
      </c>
      <c r="F13587" s="2">
        <f>tblProdukty[[#This Row],[Cena]]*tblProdukty[[#This Row],[Koeficient]]</f>
        <v>2377550</v>
      </c>
      <c r="G13587" s="2" t="s">
        <v>11</v>
      </c>
    </row>
    <row r="13588" spans="1:7" x14ac:dyDescent="0.25">
      <c r="A13588" s="2" t="s">
        <v>13603</v>
      </c>
      <c r="B13588" t="s">
        <v>5</v>
      </c>
      <c r="C13588" s="1">
        <v>42645</v>
      </c>
      <c r="D13588" s="2">
        <v>1358700</v>
      </c>
      <c r="E13588" s="2">
        <v>1.2</v>
      </c>
      <c r="F13588" s="2">
        <f>tblProdukty[[#This Row],[Cena]]*tblProdukty[[#This Row],[Koeficient]]</f>
        <v>1630440</v>
      </c>
      <c r="G13588" s="2" t="s">
        <v>10</v>
      </c>
    </row>
    <row r="13589" spans="1:7" x14ac:dyDescent="0.25">
      <c r="A13589" s="2" t="s">
        <v>13604</v>
      </c>
      <c r="B13589" t="s">
        <v>5</v>
      </c>
      <c r="C13589" s="1">
        <v>42176</v>
      </c>
      <c r="D13589" s="2">
        <v>1358800</v>
      </c>
      <c r="E13589" s="2">
        <v>1.75</v>
      </c>
      <c r="F13589" s="2">
        <f>tblProdukty[[#This Row],[Cena]]*tblProdukty[[#This Row],[Koeficient]]</f>
        <v>2377900</v>
      </c>
      <c r="G13589" s="2" t="s">
        <v>12</v>
      </c>
    </row>
    <row r="13590" spans="1:7" x14ac:dyDescent="0.25">
      <c r="A13590" s="2" t="s">
        <v>13605</v>
      </c>
      <c r="B13590" t="s">
        <v>5</v>
      </c>
      <c r="C13590" s="1">
        <v>42025</v>
      </c>
      <c r="D13590" s="2">
        <v>1358900</v>
      </c>
      <c r="E13590" s="2">
        <v>1.32</v>
      </c>
      <c r="F13590" s="2">
        <f>tblProdukty[[#This Row],[Cena]]*tblProdukty[[#This Row],[Koeficient]]</f>
        <v>1793748</v>
      </c>
      <c r="G13590" s="2" t="s">
        <v>13</v>
      </c>
    </row>
    <row r="13591" spans="1:7" x14ac:dyDescent="0.25">
      <c r="A13591" s="2" t="s">
        <v>13606</v>
      </c>
      <c r="B13591" t="s">
        <v>5</v>
      </c>
      <c r="C13591" s="1">
        <v>42849</v>
      </c>
      <c r="D13591" s="2">
        <v>1359000</v>
      </c>
      <c r="E13591" s="2">
        <v>1.85</v>
      </c>
      <c r="F13591" s="2">
        <f>tblProdukty[[#This Row],[Cena]]*tblProdukty[[#This Row],[Koeficient]]</f>
        <v>2514150</v>
      </c>
      <c r="G13591" s="2" t="s">
        <v>14</v>
      </c>
    </row>
    <row r="13592" spans="1:7" x14ac:dyDescent="0.25">
      <c r="A13592" s="2" t="s">
        <v>13607</v>
      </c>
      <c r="B13592" t="s">
        <v>5</v>
      </c>
      <c r="C13592" s="1">
        <v>42327</v>
      </c>
      <c r="D13592" s="2">
        <v>1359100</v>
      </c>
      <c r="E13592" s="2">
        <v>1.21</v>
      </c>
      <c r="F13592" s="2">
        <f>tblProdukty[[#This Row],[Cena]]*tblProdukty[[#This Row],[Koeficient]]</f>
        <v>1644511</v>
      </c>
      <c r="G13592" s="2" t="s">
        <v>15</v>
      </c>
    </row>
    <row r="13593" spans="1:7" x14ac:dyDescent="0.25">
      <c r="A13593" s="2" t="s">
        <v>13608</v>
      </c>
      <c r="B13593" t="s">
        <v>5</v>
      </c>
      <c r="C13593" s="1">
        <v>42390</v>
      </c>
      <c r="D13593" s="2">
        <v>1359200</v>
      </c>
      <c r="E13593" s="2">
        <v>1.0900000000000001</v>
      </c>
      <c r="F13593" s="2">
        <f>tblProdukty[[#This Row],[Cena]]*tblProdukty[[#This Row],[Koeficient]]</f>
        <v>1481528</v>
      </c>
      <c r="G13593" s="2" t="s">
        <v>16</v>
      </c>
    </row>
    <row r="13594" spans="1:7" x14ac:dyDescent="0.25">
      <c r="A13594" s="2" t="s">
        <v>13609</v>
      </c>
      <c r="B13594" t="s">
        <v>5</v>
      </c>
      <c r="C13594" s="1">
        <v>42400</v>
      </c>
      <c r="D13594" s="2">
        <v>1359300</v>
      </c>
      <c r="E13594" s="2">
        <v>1.36</v>
      </c>
      <c r="F13594" s="2">
        <f>tblProdukty[[#This Row],[Cena]]*tblProdukty[[#This Row],[Koeficient]]</f>
        <v>1848648.0000000002</v>
      </c>
      <c r="G13594" s="2" t="s">
        <v>9</v>
      </c>
    </row>
    <row r="13595" spans="1:7" x14ac:dyDescent="0.25">
      <c r="A13595" s="2" t="s">
        <v>13610</v>
      </c>
      <c r="B13595" t="s">
        <v>5</v>
      </c>
      <c r="C13595" s="1">
        <v>42128</v>
      </c>
      <c r="D13595" s="2">
        <v>1359400</v>
      </c>
      <c r="E13595" s="2">
        <v>1.1000000000000001</v>
      </c>
      <c r="F13595" s="2">
        <f>tblProdukty[[#This Row],[Cena]]*tblProdukty[[#This Row],[Koeficient]]</f>
        <v>1495340.0000000002</v>
      </c>
      <c r="G13595" s="2" t="s">
        <v>11</v>
      </c>
    </row>
    <row r="13596" spans="1:7" x14ac:dyDescent="0.25">
      <c r="A13596" s="2" t="s">
        <v>13611</v>
      </c>
      <c r="B13596" t="s">
        <v>5</v>
      </c>
      <c r="C13596" s="1">
        <v>42387</v>
      </c>
      <c r="D13596" s="2">
        <v>1359500</v>
      </c>
      <c r="E13596" s="2">
        <v>1.88</v>
      </c>
      <c r="F13596" s="2">
        <f>tblProdukty[[#This Row],[Cena]]*tblProdukty[[#This Row],[Koeficient]]</f>
        <v>2555860</v>
      </c>
      <c r="G13596" s="2" t="s">
        <v>10</v>
      </c>
    </row>
    <row r="13597" spans="1:7" x14ac:dyDescent="0.25">
      <c r="A13597" s="2" t="s">
        <v>13612</v>
      </c>
      <c r="B13597" t="s">
        <v>5</v>
      </c>
      <c r="C13597" s="1">
        <v>42842</v>
      </c>
      <c r="D13597" s="2">
        <v>1359600</v>
      </c>
      <c r="E13597" s="2">
        <v>1.62</v>
      </c>
      <c r="F13597" s="2">
        <f>tblProdukty[[#This Row],[Cena]]*tblProdukty[[#This Row],[Koeficient]]</f>
        <v>2202552</v>
      </c>
      <c r="G13597" s="2" t="s">
        <v>12</v>
      </c>
    </row>
    <row r="13598" spans="1:7" x14ac:dyDescent="0.25">
      <c r="A13598" s="2" t="s">
        <v>13613</v>
      </c>
      <c r="B13598" t="s">
        <v>5</v>
      </c>
      <c r="C13598" s="1">
        <v>42061</v>
      </c>
      <c r="D13598" s="2">
        <v>1359700</v>
      </c>
      <c r="E13598" s="2">
        <v>2</v>
      </c>
      <c r="F13598" s="2">
        <f>tblProdukty[[#This Row],[Cena]]*tblProdukty[[#This Row],[Koeficient]]</f>
        <v>2719400</v>
      </c>
      <c r="G13598" s="2" t="s">
        <v>13</v>
      </c>
    </row>
    <row r="13599" spans="1:7" x14ac:dyDescent="0.25">
      <c r="A13599" s="2" t="s">
        <v>13614</v>
      </c>
      <c r="B13599" t="s">
        <v>5</v>
      </c>
      <c r="C13599" s="1">
        <v>42047</v>
      </c>
      <c r="D13599" s="2">
        <v>1359800</v>
      </c>
      <c r="E13599" s="2">
        <v>1.05</v>
      </c>
      <c r="F13599" s="2">
        <f>tblProdukty[[#This Row],[Cena]]*tblProdukty[[#This Row],[Koeficient]]</f>
        <v>1427790</v>
      </c>
      <c r="G13599" s="2" t="s">
        <v>14</v>
      </c>
    </row>
    <row r="13600" spans="1:7" x14ac:dyDescent="0.25">
      <c r="A13600" s="2" t="s">
        <v>13615</v>
      </c>
      <c r="B13600" t="s">
        <v>5</v>
      </c>
      <c r="C13600" s="1">
        <v>42824</v>
      </c>
      <c r="D13600" s="2">
        <v>1359900</v>
      </c>
      <c r="E13600" s="2">
        <v>1.77</v>
      </c>
      <c r="F13600" s="2">
        <f>tblProdukty[[#This Row],[Cena]]*tblProdukty[[#This Row],[Koeficient]]</f>
        <v>2407023</v>
      </c>
      <c r="G13600" s="2" t="s">
        <v>15</v>
      </c>
    </row>
    <row r="13601" spans="1:7" x14ac:dyDescent="0.25">
      <c r="A13601" s="2" t="s">
        <v>13616</v>
      </c>
      <c r="B13601" t="s">
        <v>5</v>
      </c>
      <c r="C13601" s="1">
        <v>42279</v>
      </c>
      <c r="D13601" s="2">
        <v>1360000</v>
      </c>
      <c r="E13601" s="2">
        <v>1.75</v>
      </c>
      <c r="F13601" s="2">
        <f>tblProdukty[[#This Row],[Cena]]*tblProdukty[[#This Row],[Koeficient]]</f>
        <v>2380000</v>
      </c>
      <c r="G13601" s="2" t="s">
        <v>16</v>
      </c>
    </row>
    <row r="13602" spans="1:7" x14ac:dyDescent="0.25">
      <c r="A13602" s="2" t="s">
        <v>13617</v>
      </c>
      <c r="B13602" t="s">
        <v>5</v>
      </c>
      <c r="C13602" s="1">
        <v>42100</v>
      </c>
      <c r="D13602" s="2">
        <v>1360100</v>
      </c>
      <c r="E13602" s="2">
        <v>1.01</v>
      </c>
      <c r="F13602" s="2">
        <f>tblProdukty[[#This Row],[Cena]]*tblProdukty[[#This Row],[Koeficient]]</f>
        <v>1373701</v>
      </c>
      <c r="G13602" s="2" t="s">
        <v>9</v>
      </c>
    </row>
    <row r="13603" spans="1:7" x14ac:dyDescent="0.25">
      <c r="A13603" s="2" t="s">
        <v>13618</v>
      </c>
      <c r="B13603" t="s">
        <v>5</v>
      </c>
      <c r="C13603" s="1">
        <v>42131</v>
      </c>
      <c r="D13603" s="2">
        <v>1360200</v>
      </c>
      <c r="E13603" s="2">
        <v>1.1299999999999999</v>
      </c>
      <c r="F13603" s="2">
        <f>tblProdukty[[#This Row],[Cena]]*tblProdukty[[#This Row],[Koeficient]]</f>
        <v>1537025.9999999998</v>
      </c>
      <c r="G13603" s="2" t="s">
        <v>11</v>
      </c>
    </row>
    <row r="13604" spans="1:7" x14ac:dyDescent="0.25">
      <c r="A13604" s="2" t="s">
        <v>13619</v>
      </c>
      <c r="B13604" t="s">
        <v>5</v>
      </c>
      <c r="C13604" s="1">
        <v>42400</v>
      </c>
      <c r="D13604" s="2">
        <v>1360300</v>
      </c>
      <c r="E13604" s="2">
        <v>1.32</v>
      </c>
      <c r="F13604" s="2">
        <f>tblProdukty[[#This Row],[Cena]]*tblProdukty[[#This Row],[Koeficient]]</f>
        <v>1795596</v>
      </c>
      <c r="G13604" s="2" t="s">
        <v>10</v>
      </c>
    </row>
    <row r="13605" spans="1:7" x14ac:dyDescent="0.25">
      <c r="A13605" s="2" t="s">
        <v>13620</v>
      </c>
      <c r="B13605" t="s">
        <v>5</v>
      </c>
      <c r="C13605" s="1">
        <v>42283</v>
      </c>
      <c r="D13605" s="2">
        <v>1360400</v>
      </c>
      <c r="E13605" s="2">
        <v>1.34</v>
      </c>
      <c r="F13605" s="2">
        <f>tblProdukty[[#This Row],[Cena]]*tblProdukty[[#This Row],[Koeficient]]</f>
        <v>1822936</v>
      </c>
      <c r="G13605" s="2" t="s">
        <v>12</v>
      </c>
    </row>
    <row r="13606" spans="1:7" x14ac:dyDescent="0.25">
      <c r="A13606" s="2" t="s">
        <v>13621</v>
      </c>
      <c r="B13606" t="s">
        <v>5</v>
      </c>
      <c r="C13606" s="1">
        <v>42513</v>
      </c>
      <c r="D13606" s="2">
        <v>1360500</v>
      </c>
      <c r="E13606" s="2">
        <v>1.78</v>
      </c>
      <c r="F13606" s="2">
        <f>tblProdukty[[#This Row],[Cena]]*tblProdukty[[#This Row],[Koeficient]]</f>
        <v>2421690</v>
      </c>
      <c r="G13606" s="2" t="s">
        <v>13</v>
      </c>
    </row>
    <row r="13607" spans="1:7" x14ac:dyDescent="0.25">
      <c r="A13607" s="2" t="s">
        <v>13622</v>
      </c>
      <c r="B13607" t="s">
        <v>5</v>
      </c>
      <c r="C13607" s="1">
        <v>42957</v>
      </c>
      <c r="D13607" s="2">
        <v>1360600</v>
      </c>
      <c r="E13607" s="2">
        <v>1.51</v>
      </c>
      <c r="F13607" s="2">
        <f>tblProdukty[[#This Row],[Cena]]*tblProdukty[[#This Row],[Koeficient]]</f>
        <v>2054506</v>
      </c>
      <c r="G13607" s="2" t="s">
        <v>14</v>
      </c>
    </row>
    <row r="13608" spans="1:7" x14ac:dyDescent="0.25">
      <c r="A13608" s="2" t="s">
        <v>13623</v>
      </c>
      <c r="B13608" t="s">
        <v>5</v>
      </c>
      <c r="C13608" s="1">
        <v>42429</v>
      </c>
      <c r="D13608" s="2">
        <v>1360700</v>
      </c>
      <c r="E13608" s="2">
        <v>1.45</v>
      </c>
      <c r="F13608" s="2">
        <f>tblProdukty[[#This Row],[Cena]]*tblProdukty[[#This Row],[Koeficient]]</f>
        <v>1973015</v>
      </c>
      <c r="G13608" s="2" t="s">
        <v>15</v>
      </c>
    </row>
    <row r="13609" spans="1:7" x14ac:dyDescent="0.25">
      <c r="A13609" s="2" t="s">
        <v>13624</v>
      </c>
      <c r="B13609" t="s">
        <v>5</v>
      </c>
      <c r="C13609" s="1">
        <v>42478</v>
      </c>
      <c r="D13609" s="2">
        <v>1360800</v>
      </c>
      <c r="E13609" s="2">
        <v>1.87</v>
      </c>
      <c r="F13609" s="2">
        <f>tblProdukty[[#This Row],[Cena]]*tblProdukty[[#This Row],[Koeficient]]</f>
        <v>2544696</v>
      </c>
      <c r="G13609" s="2" t="s">
        <v>16</v>
      </c>
    </row>
    <row r="13610" spans="1:7" x14ac:dyDescent="0.25">
      <c r="A13610" s="2" t="s">
        <v>13625</v>
      </c>
      <c r="B13610" t="s">
        <v>5</v>
      </c>
      <c r="C13610" s="1">
        <v>42428</v>
      </c>
      <c r="D13610" s="2">
        <v>1360900</v>
      </c>
      <c r="E13610" s="2">
        <v>1.1000000000000001</v>
      </c>
      <c r="F13610" s="2">
        <f>tblProdukty[[#This Row],[Cena]]*tblProdukty[[#This Row],[Koeficient]]</f>
        <v>1496990.0000000002</v>
      </c>
      <c r="G13610" s="2" t="s">
        <v>9</v>
      </c>
    </row>
    <row r="13611" spans="1:7" x14ac:dyDescent="0.25">
      <c r="A13611" s="2" t="s">
        <v>13626</v>
      </c>
      <c r="B13611" t="s">
        <v>5</v>
      </c>
      <c r="C13611" s="1">
        <v>43066</v>
      </c>
      <c r="D13611" s="2">
        <v>1361000</v>
      </c>
      <c r="E13611" s="2">
        <v>1.1299999999999999</v>
      </c>
      <c r="F13611" s="2">
        <f>tblProdukty[[#This Row],[Cena]]*tblProdukty[[#This Row],[Koeficient]]</f>
        <v>1537929.9999999998</v>
      </c>
      <c r="G13611" s="2" t="s">
        <v>11</v>
      </c>
    </row>
    <row r="13612" spans="1:7" x14ac:dyDescent="0.25">
      <c r="A13612" s="2" t="s">
        <v>13627</v>
      </c>
      <c r="B13612" t="s">
        <v>5</v>
      </c>
      <c r="C13612" s="1">
        <v>42512</v>
      </c>
      <c r="D13612" s="2">
        <v>1361100</v>
      </c>
      <c r="E13612" s="2">
        <v>1.21</v>
      </c>
      <c r="F13612" s="2">
        <f>tblProdukty[[#This Row],[Cena]]*tblProdukty[[#This Row],[Koeficient]]</f>
        <v>1646931</v>
      </c>
      <c r="G13612" s="2" t="s">
        <v>10</v>
      </c>
    </row>
    <row r="13613" spans="1:7" x14ac:dyDescent="0.25">
      <c r="A13613" s="2" t="s">
        <v>13628</v>
      </c>
      <c r="B13613" t="s">
        <v>5</v>
      </c>
      <c r="C13613" s="1">
        <v>42731</v>
      </c>
      <c r="D13613" s="2">
        <v>1361200</v>
      </c>
      <c r="E13613" s="2">
        <v>1.94</v>
      </c>
      <c r="F13613" s="2">
        <f>tblProdukty[[#This Row],[Cena]]*tblProdukty[[#This Row],[Koeficient]]</f>
        <v>2640728</v>
      </c>
      <c r="G13613" s="2" t="s">
        <v>12</v>
      </c>
    </row>
    <row r="13614" spans="1:7" x14ac:dyDescent="0.25">
      <c r="A13614" s="2" t="s">
        <v>13629</v>
      </c>
      <c r="B13614" t="s">
        <v>5</v>
      </c>
      <c r="C13614" s="1">
        <v>43014</v>
      </c>
      <c r="D13614" s="2">
        <v>1361300</v>
      </c>
      <c r="E13614" s="2">
        <v>1.57</v>
      </c>
      <c r="F13614" s="2">
        <f>tblProdukty[[#This Row],[Cena]]*tblProdukty[[#This Row],[Koeficient]]</f>
        <v>2137241</v>
      </c>
      <c r="G13614" s="2" t="s">
        <v>13</v>
      </c>
    </row>
    <row r="13615" spans="1:7" x14ac:dyDescent="0.25">
      <c r="A13615" s="2" t="s">
        <v>13630</v>
      </c>
      <c r="B13615" t="s">
        <v>5</v>
      </c>
      <c r="C13615" s="1">
        <v>42559</v>
      </c>
      <c r="D13615" s="2">
        <v>1361400</v>
      </c>
      <c r="E13615" s="2">
        <v>1.74</v>
      </c>
      <c r="F13615" s="2">
        <f>tblProdukty[[#This Row],[Cena]]*tblProdukty[[#This Row],[Koeficient]]</f>
        <v>2368836</v>
      </c>
      <c r="G13615" s="2" t="s">
        <v>14</v>
      </c>
    </row>
    <row r="13616" spans="1:7" x14ac:dyDescent="0.25">
      <c r="A13616" s="2" t="s">
        <v>13631</v>
      </c>
      <c r="B13616" t="s">
        <v>5</v>
      </c>
      <c r="C13616" s="1">
        <v>42154</v>
      </c>
      <c r="D13616" s="2">
        <v>1361500</v>
      </c>
      <c r="E13616" s="2">
        <v>1.1599999999999999</v>
      </c>
      <c r="F13616" s="2">
        <f>tblProdukty[[#This Row],[Cena]]*tblProdukty[[#This Row],[Koeficient]]</f>
        <v>1579340</v>
      </c>
      <c r="G13616" s="2" t="s">
        <v>15</v>
      </c>
    </row>
    <row r="13617" spans="1:7" x14ac:dyDescent="0.25">
      <c r="A13617" s="2" t="s">
        <v>13632</v>
      </c>
      <c r="B13617" t="s">
        <v>5</v>
      </c>
      <c r="C13617" s="1">
        <v>42377</v>
      </c>
      <c r="D13617" s="2">
        <v>1361600</v>
      </c>
      <c r="E13617" s="2">
        <v>1.1200000000000001</v>
      </c>
      <c r="F13617" s="2">
        <f>tblProdukty[[#This Row],[Cena]]*tblProdukty[[#This Row],[Koeficient]]</f>
        <v>1524992.0000000002</v>
      </c>
      <c r="G13617" s="2" t="s">
        <v>16</v>
      </c>
    </row>
    <row r="13618" spans="1:7" x14ac:dyDescent="0.25">
      <c r="A13618" s="2" t="s">
        <v>13633</v>
      </c>
      <c r="B13618" t="s">
        <v>5</v>
      </c>
      <c r="C13618" s="1">
        <v>42071</v>
      </c>
      <c r="D13618" s="2">
        <v>1361700</v>
      </c>
      <c r="E13618" s="2">
        <v>1.1399999999999999</v>
      </c>
      <c r="F13618" s="2">
        <f>tblProdukty[[#This Row],[Cena]]*tblProdukty[[#This Row],[Koeficient]]</f>
        <v>1552337.9999999998</v>
      </c>
      <c r="G13618" s="2" t="s">
        <v>9</v>
      </c>
    </row>
    <row r="13619" spans="1:7" x14ac:dyDescent="0.25">
      <c r="A13619" s="2" t="s">
        <v>13634</v>
      </c>
      <c r="B13619" t="s">
        <v>5</v>
      </c>
      <c r="C13619" s="1">
        <v>42657</v>
      </c>
      <c r="D13619" s="2">
        <v>1361800</v>
      </c>
      <c r="E13619" s="2">
        <v>1.9</v>
      </c>
      <c r="F13619" s="2">
        <f>tblProdukty[[#This Row],[Cena]]*tblProdukty[[#This Row],[Koeficient]]</f>
        <v>2587420</v>
      </c>
      <c r="G13619" s="2" t="s">
        <v>11</v>
      </c>
    </row>
    <row r="13620" spans="1:7" x14ac:dyDescent="0.25">
      <c r="A13620" s="2" t="s">
        <v>13635</v>
      </c>
      <c r="B13620" t="s">
        <v>5</v>
      </c>
      <c r="C13620" s="1">
        <v>42465</v>
      </c>
      <c r="D13620" s="2">
        <v>1361900</v>
      </c>
      <c r="E13620" s="2">
        <v>1.53</v>
      </c>
      <c r="F13620" s="2">
        <f>tblProdukty[[#This Row],[Cena]]*tblProdukty[[#This Row],[Koeficient]]</f>
        <v>2083707</v>
      </c>
      <c r="G13620" s="2" t="s">
        <v>10</v>
      </c>
    </row>
    <row r="13621" spans="1:7" x14ac:dyDescent="0.25">
      <c r="A13621" s="2" t="s">
        <v>13636</v>
      </c>
      <c r="B13621" t="s">
        <v>5</v>
      </c>
      <c r="C13621" s="1">
        <v>42372</v>
      </c>
      <c r="D13621" s="2">
        <v>1362000</v>
      </c>
      <c r="E13621" s="2">
        <v>1.99</v>
      </c>
      <c r="F13621" s="2">
        <f>tblProdukty[[#This Row],[Cena]]*tblProdukty[[#This Row],[Koeficient]]</f>
        <v>2710380</v>
      </c>
      <c r="G13621" s="2" t="s">
        <v>12</v>
      </c>
    </row>
    <row r="13622" spans="1:7" x14ac:dyDescent="0.25">
      <c r="A13622" s="2" t="s">
        <v>13637</v>
      </c>
      <c r="B13622" t="s">
        <v>5</v>
      </c>
      <c r="C13622" s="1">
        <v>42808</v>
      </c>
      <c r="D13622" s="2">
        <v>1362100</v>
      </c>
      <c r="E13622" s="2">
        <v>1.69</v>
      </c>
      <c r="F13622" s="2">
        <f>tblProdukty[[#This Row],[Cena]]*tblProdukty[[#This Row],[Koeficient]]</f>
        <v>2301949</v>
      </c>
      <c r="G13622" s="2" t="s">
        <v>13</v>
      </c>
    </row>
    <row r="13623" spans="1:7" x14ac:dyDescent="0.25">
      <c r="A13623" s="2" t="s">
        <v>13638</v>
      </c>
      <c r="B13623" t="s">
        <v>5</v>
      </c>
      <c r="C13623" s="1">
        <v>43099</v>
      </c>
      <c r="D13623" s="2">
        <v>1362200</v>
      </c>
      <c r="E13623" s="2">
        <v>1.61</v>
      </c>
      <c r="F13623" s="2">
        <f>tblProdukty[[#This Row],[Cena]]*tblProdukty[[#This Row],[Koeficient]]</f>
        <v>2193142</v>
      </c>
      <c r="G13623" s="2" t="s">
        <v>14</v>
      </c>
    </row>
    <row r="13624" spans="1:7" x14ac:dyDescent="0.25">
      <c r="A13624" s="2" t="s">
        <v>13639</v>
      </c>
      <c r="B13624" t="s">
        <v>5</v>
      </c>
      <c r="C13624" s="1">
        <v>42657</v>
      </c>
      <c r="D13624" s="2">
        <v>1362300</v>
      </c>
      <c r="E13624" s="2">
        <v>1.04</v>
      </c>
      <c r="F13624" s="2">
        <f>tblProdukty[[#This Row],[Cena]]*tblProdukty[[#This Row],[Koeficient]]</f>
        <v>1416792</v>
      </c>
      <c r="G13624" s="2" t="s">
        <v>15</v>
      </c>
    </row>
    <row r="13625" spans="1:7" x14ac:dyDescent="0.25">
      <c r="A13625" s="2" t="s">
        <v>13640</v>
      </c>
      <c r="B13625" t="s">
        <v>5</v>
      </c>
      <c r="C13625" s="1">
        <v>42273</v>
      </c>
      <c r="D13625" s="2">
        <v>1362400</v>
      </c>
      <c r="E13625" s="2">
        <v>1.08</v>
      </c>
      <c r="F13625" s="2">
        <f>tblProdukty[[#This Row],[Cena]]*tblProdukty[[#This Row],[Koeficient]]</f>
        <v>1471392</v>
      </c>
      <c r="G13625" s="2" t="s">
        <v>16</v>
      </c>
    </row>
    <row r="13626" spans="1:7" x14ac:dyDescent="0.25">
      <c r="A13626" s="2" t="s">
        <v>13641</v>
      </c>
      <c r="B13626" t="s">
        <v>5</v>
      </c>
      <c r="C13626" s="1">
        <v>42309</v>
      </c>
      <c r="D13626" s="2">
        <v>1362500</v>
      </c>
      <c r="E13626" s="2">
        <v>1.57</v>
      </c>
      <c r="F13626" s="2">
        <f>tblProdukty[[#This Row],[Cena]]*tblProdukty[[#This Row],[Koeficient]]</f>
        <v>2139125</v>
      </c>
      <c r="G13626" s="2" t="s">
        <v>9</v>
      </c>
    </row>
    <row r="13627" spans="1:7" x14ac:dyDescent="0.25">
      <c r="A13627" s="2" t="s">
        <v>13642</v>
      </c>
      <c r="B13627" t="s">
        <v>5</v>
      </c>
      <c r="C13627" s="1">
        <v>42301</v>
      </c>
      <c r="D13627" s="2">
        <v>1362600</v>
      </c>
      <c r="E13627" s="2">
        <v>1.81</v>
      </c>
      <c r="F13627" s="2">
        <f>tblProdukty[[#This Row],[Cena]]*tblProdukty[[#This Row],[Koeficient]]</f>
        <v>2466306</v>
      </c>
      <c r="G13627" s="2" t="s">
        <v>11</v>
      </c>
    </row>
    <row r="13628" spans="1:7" x14ac:dyDescent="0.25">
      <c r="A13628" s="2" t="s">
        <v>13643</v>
      </c>
      <c r="B13628" t="s">
        <v>5</v>
      </c>
      <c r="C13628" s="1">
        <v>42159</v>
      </c>
      <c r="D13628" s="2">
        <v>1362700</v>
      </c>
      <c r="E13628" s="2">
        <v>1.51</v>
      </c>
      <c r="F13628" s="2">
        <f>tblProdukty[[#This Row],[Cena]]*tblProdukty[[#This Row],[Koeficient]]</f>
        <v>2057677</v>
      </c>
      <c r="G13628" s="2" t="s">
        <v>10</v>
      </c>
    </row>
    <row r="13629" spans="1:7" x14ac:dyDescent="0.25">
      <c r="A13629" s="2" t="s">
        <v>13644</v>
      </c>
      <c r="B13629" t="s">
        <v>5</v>
      </c>
      <c r="C13629" s="1">
        <v>42143</v>
      </c>
      <c r="D13629" s="2">
        <v>1362800</v>
      </c>
      <c r="E13629" s="2">
        <v>1.1000000000000001</v>
      </c>
      <c r="F13629" s="2">
        <f>tblProdukty[[#This Row],[Cena]]*tblProdukty[[#This Row],[Koeficient]]</f>
        <v>1499080.0000000002</v>
      </c>
      <c r="G13629" s="2" t="s">
        <v>12</v>
      </c>
    </row>
    <row r="13630" spans="1:7" x14ac:dyDescent="0.25">
      <c r="A13630" s="2" t="s">
        <v>13645</v>
      </c>
      <c r="B13630" t="s">
        <v>5</v>
      </c>
      <c r="C13630" s="1">
        <v>42810</v>
      </c>
      <c r="D13630" s="2">
        <v>1362900</v>
      </c>
      <c r="E13630" s="2">
        <v>1.76</v>
      </c>
      <c r="F13630" s="2">
        <f>tblProdukty[[#This Row],[Cena]]*tblProdukty[[#This Row],[Koeficient]]</f>
        <v>2398704</v>
      </c>
      <c r="G13630" s="2" t="s">
        <v>13</v>
      </c>
    </row>
    <row r="13631" spans="1:7" x14ac:dyDescent="0.25">
      <c r="A13631" s="2" t="s">
        <v>13646</v>
      </c>
      <c r="B13631" t="s">
        <v>5</v>
      </c>
      <c r="C13631" s="1">
        <v>43078</v>
      </c>
      <c r="D13631" s="2">
        <v>1363000</v>
      </c>
      <c r="E13631" s="2">
        <v>1.0900000000000001</v>
      </c>
      <c r="F13631" s="2">
        <f>tblProdukty[[#This Row],[Cena]]*tblProdukty[[#This Row],[Koeficient]]</f>
        <v>1485670</v>
      </c>
      <c r="G13631" s="2" t="s">
        <v>14</v>
      </c>
    </row>
    <row r="13632" spans="1:7" x14ac:dyDescent="0.25">
      <c r="A13632" s="2" t="s">
        <v>13647</v>
      </c>
      <c r="B13632" t="s">
        <v>5</v>
      </c>
      <c r="C13632" s="1">
        <v>42520</v>
      </c>
      <c r="D13632" s="2">
        <v>1363100</v>
      </c>
      <c r="E13632" s="2">
        <v>1.38</v>
      </c>
      <c r="F13632" s="2">
        <f>tblProdukty[[#This Row],[Cena]]*tblProdukty[[#This Row],[Koeficient]]</f>
        <v>1881077.9999999998</v>
      </c>
      <c r="G13632" s="2" t="s">
        <v>15</v>
      </c>
    </row>
    <row r="13633" spans="1:7" x14ac:dyDescent="0.25">
      <c r="A13633" s="2" t="s">
        <v>13648</v>
      </c>
      <c r="B13633" t="s">
        <v>5</v>
      </c>
      <c r="C13633" s="1">
        <v>42854</v>
      </c>
      <c r="D13633" s="2">
        <v>1363200</v>
      </c>
      <c r="E13633" s="2">
        <v>1.99</v>
      </c>
      <c r="F13633" s="2">
        <f>tblProdukty[[#This Row],[Cena]]*tblProdukty[[#This Row],[Koeficient]]</f>
        <v>2712768</v>
      </c>
      <c r="G13633" s="2" t="s">
        <v>16</v>
      </c>
    </row>
    <row r="13634" spans="1:7" x14ac:dyDescent="0.25">
      <c r="A13634" s="2" t="s">
        <v>13649</v>
      </c>
      <c r="B13634" t="s">
        <v>5</v>
      </c>
      <c r="C13634" s="1">
        <v>42133</v>
      </c>
      <c r="D13634" s="2">
        <v>1363300</v>
      </c>
      <c r="E13634" s="2">
        <v>1.65</v>
      </c>
      <c r="F13634" s="2">
        <f>tblProdukty[[#This Row],[Cena]]*tblProdukty[[#This Row],[Koeficient]]</f>
        <v>2249445</v>
      </c>
      <c r="G13634" s="2" t="s">
        <v>9</v>
      </c>
    </row>
    <row r="13635" spans="1:7" x14ac:dyDescent="0.25">
      <c r="A13635" s="2" t="s">
        <v>13650</v>
      </c>
      <c r="B13635" t="s">
        <v>5</v>
      </c>
      <c r="C13635" s="1">
        <v>42419</v>
      </c>
      <c r="D13635" s="2">
        <v>1363400</v>
      </c>
      <c r="E13635" s="2">
        <v>1.05</v>
      </c>
      <c r="F13635" s="2">
        <f>tblProdukty[[#This Row],[Cena]]*tblProdukty[[#This Row],[Koeficient]]</f>
        <v>1431570</v>
      </c>
      <c r="G13635" s="2" t="s">
        <v>11</v>
      </c>
    </row>
    <row r="13636" spans="1:7" x14ac:dyDescent="0.25">
      <c r="A13636" s="2" t="s">
        <v>13651</v>
      </c>
      <c r="B13636" t="s">
        <v>5</v>
      </c>
      <c r="C13636" s="1">
        <v>42970</v>
      </c>
      <c r="D13636" s="2">
        <v>1363500</v>
      </c>
      <c r="E13636" s="2">
        <v>1.84</v>
      </c>
      <c r="F13636" s="2">
        <f>tblProdukty[[#This Row],[Cena]]*tblProdukty[[#This Row],[Koeficient]]</f>
        <v>2508840</v>
      </c>
      <c r="G13636" s="2" t="s">
        <v>10</v>
      </c>
    </row>
    <row r="13637" spans="1:7" x14ac:dyDescent="0.25">
      <c r="A13637" s="2" t="s">
        <v>13652</v>
      </c>
      <c r="B13637" t="s">
        <v>5</v>
      </c>
      <c r="C13637" s="1">
        <v>42791</v>
      </c>
      <c r="D13637" s="2">
        <v>1363600</v>
      </c>
      <c r="E13637" s="2">
        <v>1.17</v>
      </c>
      <c r="F13637" s="2">
        <f>tblProdukty[[#This Row],[Cena]]*tblProdukty[[#This Row],[Koeficient]]</f>
        <v>1595412</v>
      </c>
      <c r="G13637" s="2" t="s">
        <v>12</v>
      </c>
    </row>
    <row r="13638" spans="1:7" x14ac:dyDescent="0.25">
      <c r="A13638" s="2" t="s">
        <v>13653</v>
      </c>
      <c r="B13638" t="s">
        <v>5</v>
      </c>
      <c r="C13638" s="1">
        <v>42825</v>
      </c>
      <c r="D13638" s="2">
        <v>1363700</v>
      </c>
      <c r="E13638" s="2">
        <v>1.05</v>
      </c>
      <c r="F13638" s="2">
        <f>tblProdukty[[#This Row],[Cena]]*tblProdukty[[#This Row],[Koeficient]]</f>
        <v>1431885</v>
      </c>
      <c r="G13638" s="2" t="s">
        <v>13</v>
      </c>
    </row>
    <row r="13639" spans="1:7" x14ac:dyDescent="0.25">
      <c r="A13639" s="2" t="s">
        <v>13654</v>
      </c>
      <c r="B13639" t="s">
        <v>5</v>
      </c>
      <c r="C13639" s="1">
        <v>42943</v>
      </c>
      <c r="D13639" s="2">
        <v>1363800</v>
      </c>
      <c r="E13639" s="2">
        <v>1.27</v>
      </c>
      <c r="F13639" s="2">
        <f>tblProdukty[[#This Row],[Cena]]*tblProdukty[[#This Row],[Koeficient]]</f>
        <v>1732026</v>
      </c>
      <c r="G13639" s="2" t="s">
        <v>14</v>
      </c>
    </row>
    <row r="13640" spans="1:7" x14ac:dyDescent="0.25">
      <c r="A13640" s="2" t="s">
        <v>13655</v>
      </c>
      <c r="B13640" t="s">
        <v>5</v>
      </c>
      <c r="C13640" s="1">
        <v>42142</v>
      </c>
      <c r="D13640" s="2">
        <v>1363900</v>
      </c>
      <c r="E13640" s="2">
        <v>1.55</v>
      </c>
      <c r="F13640" s="2">
        <f>tblProdukty[[#This Row],[Cena]]*tblProdukty[[#This Row],[Koeficient]]</f>
        <v>2114045</v>
      </c>
      <c r="G13640" s="2" t="s">
        <v>15</v>
      </c>
    </row>
    <row r="13641" spans="1:7" x14ac:dyDescent="0.25">
      <c r="A13641" s="2" t="s">
        <v>13656</v>
      </c>
      <c r="B13641" t="s">
        <v>5</v>
      </c>
      <c r="C13641" s="1">
        <v>42005</v>
      </c>
      <c r="D13641" s="2">
        <v>1364000</v>
      </c>
      <c r="E13641" s="2">
        <v>1.66</v>
      </c>
      <c r="F13641" s="2">
        <f>tblProdukty[[#This Row],[Cena]]*tblProdukty[[#This Row],[Koeficient]]</f>
        <v>2264240</v>
      </c>
      <c r="G13641" s="2" t="s">
        <v>16</v>
      </c>
    </row>
    <row r="13642" spans="1:7" x14ac:dyDescent="0.25">
      <c r="A13642" s="2" t="s">
        <v>13657</v>
      </c>
      <c r="B13642" t="s">
        <v>5</v>
      </c>
      <c r="C13642" s="1">
        <v>42572</v>
      </c>
      <c r="D13642" s="2">
        <v>1364100</v>
      </c>
      <c r="E13642" s="2">
        <v>1.2</v>
      </c>
      <c r="F13642" s="2">
        <f>tblProdukty[[#This Row],[Cena]]*tblProdukty[[#This Row],[Koeficient]]</f>
        <v>1636920</v>
      </c>
      <c r="G13642" s="2" t="s">
        <v>9</v>
      </c>
    </row>
    <row r="13643" spans="1:7" x14ac:dyDescent="0.25">
      <c r="A13643" s="2" t="s">
        <v>13658</v>
      </c>
      <c r="B13643" t="s">
        <v>5</v>
      </c>
      <c r="C13643" s="1">
        <v>42331</v>
      </c>
      <c r="D13643" s="2">
        <v>1364200</v>
      </c>
      <c r="E13643" s="2">
        <v>1.22</v>
      </c>
      <c r="F13643" s="2">
        <f>tblProdukty[[#This Row],[Cena]]*tblProdukty[[#This Row],[Koeficient]]</f>
        <v>1664324</v>
      </c>
      <c r="G13643" s="2" t="s">
        <v>11</v>
      </c>
    </row>
    <row r="13644" spans="1:7" x14ac:dyDescent="0.25">
      <c r="A13644" s="2" t="s">
        <v>13659</v>
      </c>
      <c r="B13644" t="s">
        <v>5</v>
      </c>
      <c r="C13644" s="1">
        <v>42550</v>
      </c>
      <c r="D13644" s="2">
        <v>1364300</v>
      </c>
      <c r="E13644" s="2">
        <v>1.0900000000000001</v>
      </c>
      <c r="F13644" s="2">
        <f>tblProdukty[[#This Row],[Cena]]*tblProdukty[[#This Row],[Koeficient]]</f>
        <v>1487087</v>
      </c>
      <c r="G13644" s="2" t="s">
        <v>10</v>
      </c>
    </row>
    <row r="13645" spans="1:7" x14ac:dyDescent="0.25">
      <c r="A13645" s="2" t="s">
        <v>13660</v>
      </c>
      <c r="B13645" t="s">
        <v>5</v>
      </c>
      <c r="C13645" s="1">
        <v>42058</v>
      </c>
      <c r="D13645" s="2">
        <v>1364400</v>
      </c>
      <c r="E13645" s="2">
        <v>1.76</v>
      </c>
      <c r="F13645" s="2">
        <f>tblProdukty[[#This Row],[Cena]]*tblProdukty[[#This Row],[Koeficient]]</f>
        <v>2401344</v>
      </c>
      <c r="G13645" s="2" t="s">
        <v>12</v>
      </c>
    </row>
    <row r="13646" spans="1:7" x14ac:dyDescent="0.25">
      <c r="A13646" s="2" t="s">
        <v>13661</v>
      </c>
      <c r="B13646" t="s">
        <v>5</v>
      </c>
      <c r="C13646" s="1">
        <v>42655</v>
      </c>
      <c r="D13646" s="2">
        <v>1364500</v>
      </c>
      <c r="E13646" s="2">
        <v>1.58</v>
      </c>
      <c r="F13646" s="2">
        <f>tblProdukty[[#This Row],[Cena]]*tblProdukty[[#This Row],[Koeficient]]</f>
        <v>2155910</v>
      </c>
      <c r="G13646" s="2" t="s">
        <v>13</v>
      </c>
    </row>
    <row r="13647" spans="1:7" x14ac:dyDescent="0.25">
      <c r="A13647" s="2" t="s">
        <v>13662</v>
      </c>
      <c r="B13647" t="s">
        <v>5</v>
      </c>
      <c r="C13647" s="1">
        <v>42847</v>
      </c>
      <c r="D13647" s="2">
        <v>1364600</v>
      </c>
      <c r="E13647" s="2">
        <v>1.45</v>
      </c>
      <c r="F13647" s="2">
        <f>tblProdukty[[#This Row],[Cena]]*tblProdukty[[#This Row],[Koeficient]]</f>
        <v>1978670</v>
      </c>
      <c r="G13647" s="2" t="s">
        <v>14</v>
      </c>
    </row>
    <row r="13648" spans="1:7" x14ac:dyDescent="0.25">
      <c r="A13648" s="2" t="s">
        <v>13663</v>
      </c>
      <c r="B13648" t="s">
        <v>5</v>
      </c>
      <c r="C13648" s="1">
        <v>42906</v>
      </c>
      <c r="D13648" s="2">
        <v>1364700</v>
      </c>
      <c r="E13648" s="2">
        <v>1.92</v>
      </c>
      <c r="F13648" s="2">
        <f>tblProdukty[[#This Row],[Cena]]*tblProdukty[[#This Row],[Koeficient]]</f>
        <v>2620224</v>
      </c>
      <c r="G13648" s="2" t="s">
        <v>15</v>
      </c>
    </row>
    <row r="13649" spans="1:7" x14ac:dyDescent="0.25">
      <c r="A13649" s="2" t="s">
        <v>13664</v>
      </c>
      <c r="B13649" t="s">
        <v>5</v>
      </c>
      <c r="C13649" s="1">
        <v>42561</v>
      </c>
      <c r="D13649" s="2">
        <v>1364800</v>
      </c>
      <c r="E13649" s="2">
        <v>1.59</v>
      </c>
      <c r="F13649" s="2">
        <f>tblProdukty[[#This Row],[Cena]]*tblProdukty[[#This Row],[Koeficient]]</f>
        <v>2170032</v>
      </c>
      <c r="G13649" s="2" t="s">
        <v>16</v>
      </c>
    </row>
    <row r="13650" spans="1:7" x14ac:dyDescent="0.25">
      <c r="A13650" s="2" t="s">
        <v>13665</v>
      </c>
      <c r="B13650" t="s">
        <v>5</v>
      </c>
      <c r="C13650" s="1">
        <v>42900</v>
      </c>
      <c r="D13650" s="2">
        <v>1364900</v>
      </c>
      <c r="E13650" s="2">
        <v>1.59</v>
      </c>
      <c r="F13650" s="2">
        <f>tblProdukty[[#This Row],[Cena]]*tblProdukty[[#This Row],[Koeficient]]</f>
        <v>2170191</v>
      </c>
      <c r="G13650" s="2" t="s">
        <v>9</v>
      </c>
    </row>
    <row r="13651" spans="1:7" x14ac:dyDescent="0.25">
      <c r="A13651" s="2" t="s">
        <v>13666</v>
      </c>
      <c r="B13651" t="s">
        <v>5</v>
      </c>
      <c r="C13651" s="1">
        <v>42138</v>
      </c>
      <c r="D13651" s="2">
        <v>1365000</v>
      </c>
      <c r="E13651" s="2">
        <v>1.76</v>
      </c>
      <c r="F13651" s="2">
        <f>tblProdukty[[#This Row],[Cena]]*tblProdukty[[#This Row],[Koeficient]]</f>
        <v>2402400</v>
      </c>
      <c r="G13651" s="2" t="s">
        <v>11</v>
      </c>
    </row>
    <row r="13652" spans="1:7" x14ac:dyDescent="0.25">
      <c r="A13652" s="2" t="s">
        <v>13667</v>
      </c>
      <c r="B13652" t="s">
        <v>5</v>
      </c>
      <c r="C13652" s="1">
        <v>42835</v>
      </c>
      <c r="D13652" s="2">
        <v>1365100</v>
      </c>
      <c r="E13652" s="2">
        <v>1.64</v>
      </c>
      <c r="F13652" s="2">
        <f>tblProdukty[[#This Row],[Cena]]*tblProdukty[[#This Row],[Koeficient]]</f>
        <v>2238764</v>
      </c>
      <c r="G13652" s="2" t="s">
        <v>10</v>
      </c>
    </row>
    <row r="13653" spans="1:7" x14ac:dyDescent="0.25">
      <c r="A13653" s="2" t="s">
        <v>13668</v>
      </c>
      <c r="B13653" t="s">
        <v>5</v>
      </c>
      <c r="C13653" s="1">
        <v>42023</v>
      </c>
      <c r="D13653" s="2">
        <v>1365200</v>
      </c>
      <c r="E13653" s="2">
        <v>1.64</v>
      </c>
      <c r="F13653" s="2">
        <f>tblProdukty[[#This Row],[Cena]]*tblProdukty[[#This Row],[Koeficient]]</f>
        <v>2238928</v>
      </c>
      <c r="G13653" s="2" t="s">
        <v>12</v>
      </c>
    </row>
    <row r="13654" spans="1:7" x14ac:dyDescent="0.25">
      <c r="A13654" s="2" t="s">
        <v>13669</v>
      </c>
      <c r="B13654" t="s">
        <v>5</v>
      </c>
      <c r="C13654" s="1">
        <v>43100</v>
      </c>
      <c r="D13654" s="2">
        <v>1365300</v>
      </c>
      <c r="E13654" s="2">
        <v>1.26</v>
      </c>
      <c r="F13654" s="2">
        <f>tblProdukty[[#This Row],[Cena]]*tblProdukty[[#This Row],[Koeficient]]</f>
        <v>1720278</v>
      </c>
      <c r="G13654" s="2" t="s">
        <v>13</v>
      </c>
    </row>
    <row r="13655" spans="1:7" x14ac:dyDescent="0.25">
      <c r="A13655" s="2" t="s">
        <v>13670</v>
      </c>
      <c r="B13655" t="s">
        <v>5</v>
      </c>
      <c r="C13655" s="1">
        <v>42192</v>
      </c>
      <c r="D13655" s="2">
        <v>1365400</v>
      </c>
      <c r="E13655" s="2">
        <v>1.62</v>
      </c>
      <c r="F13655" s="2">
        <f>tblProdukty[[#This Row],[Cena]]*tblProdukty[[#This Row],[Koeficient]]</f>
        <v>2211948</v>
      </c>
      <c r="G13655" s="2" t="s">
        <v>14</v>
      </c>
    </row>
    <row r="13656" spans="1:7" x14ac:dyDescent="0.25">
      <c r="A13656" s="2" t="s">
        <v>13671</v>
      </c>
      <c r="B13656" t="s">
        <v>5</v>
      </c>
      <c r="C13656" s="1">
        <v>42804</v>
      </c>
      <c r="D13656" s="2">
        <v>1365500</v>
      </c>
      <c r="E13656" s="2">
        <v>1.28</v>
      </c>
      <c r="F13656" s="2">
        <f>tblProdukty[[#This Row],[Cena]]*tblProdukty[[#This Row],[Koeficient]]</f>
        <v>1747840</v>
      </c>
      <c r="G13656" s="2" t="s">
        <v>15</v>
      </c>
    </row>
    <row r="13657" spans="1:7" x14ac:dyDescent="0.25">
      <c r="A13657" s="2" t="s">
        <v>13672</v>
      </c>
      <c r="B13657" t="s">
        <v>5</v>
      </c>
      <c r="C13657" s="1">
        <v>42751</v>
      </c>
      <c r="D13657" s="2">
        <v>1365600</v>
      </c>
      <c r="E13657" s="2">
        <v>1.28</v>
      </c>
      <c r="F13657" s="2">
        <f>tblProdukty[[#This Row],[Cena]]*tblProdukty[[#This Row],[Koeficient]]</f>
        <v>1747968</v>
      </c>
      <c r="G13657" s="2" t="s">
        <v>16</v>
      </c>
    </row>
    <row r="13658" spans="1:7" x14ac:dyDescent="0.25">
      <c r="A13658" s="2" t="s">
        <v>13673</v>
      </c>
      <c r="B13658" t="s">
        <v>5</v>
      </c>
      <c r="C13658" s="1">
        <v>42908</v>
      </c>
      <c r="D13658" s="2">
        <v>1365700</v>
      </c>
      <c r="E13658" s="2">
        <v>1.31</v>
      </c>
      <c r="F13658" s="2">
        <f>tblProdukty[[#This Row],[Cena]]*tblProdukty[[#This Row],[Koeficient]]</f>
        <v>1789067</v>
      </c>
      <c r="G13658" s="2" t="s">
        <v>9</v>
      </c>
    </row>
    <row r="13659" spans="1:7" x14ac:dyDescent="0.25">
      <c r="A13659" s="2" t="s">
        <v>13674</v>
      </c>
      <c r="B13659" t="s">
        <v>5</v>
      </c>
      <c r="C13659" s="1">
        <v>42121</v>
      </c>
      <c r="D13659" s="2">
        <v>1365800</v>
      </c>
      <c r="E13659" s="2">
        <v>1.73</v>
      </c>
      <c r="F13659" s="2">
        <f>tblProdukty[[#This Row],[Cena]]*tblProdukty[[#This Row],[Koeficient]]</f>
        <v>2362834</v>
      </c>
      <c r="G13659" s="2" t="s">
        <v>11</v>
      </c>
    </row>
    <row r="13660" spans="1:7" x14ac:dyDescent="0.25">
      <c r="A13660" s="2" t="s">
        <v>13675</v>
      </c>
      <c r="B13660" t="s">
        <v>5</v>
      </c>
      <c r="C13660" s="1">
        <v>42967</v>
      </c>
      <c r="D13660" s="2">
        <v>1365900</v>
      </c>
      <c r="E13660" s="2">
        <v>1.39</v>
      </c>
      <c r="F13660" s="2">
        <f>tblProdukty[[#This Row],[Cena]]*tblProdukty[[#This Row],[Koeficient]]</f>
        <v>1898600.9999999998</v>
      </c>
      <c r="G13660" s="2" t="s">
        <v>10</v>
      </c>
    </row>
    <row r="13661" spans="1:7" x14ac:dyDescent="0.25">
      <c r="A13661" s="2" t="s">
        <v>13676</v>
      </c>
      <c r="B13661" t="s">
        <v>5</v>
      </c>
      <c r="C13661" s="1">
        <v>42370</v>
      </c>
      <c r="D13661" s="2">
        <v>1366000</v>
      </c>
      <c r="E13661" s="2">
        <v>1.06</v>
      </c>
      <c r="F13661" s="2">
        <f>tblProdukty[[#This Row],[Cena]]*tblProdukty[[#This Row],[Koeficient]]</f>
        <v>1447960</v>
      </c>
      <c r="G13661" s="2" t="s">
        <v>12</v>
      </c>
    </row>
    <row r="13662" spans="1:7" x14ac:dyDescent="0.25">
      <c r="A13662" s="2" t="s">
        <v>13677</v>
      </c>
      <c r="B13662" t="s">
        <v>5</v>
      </c>
      <c r="C13662" s="1">
        <v>42723</v>
      </c>
      <c r="D13662" s="2">
        <v>1366100</v>
      </c>
      <c r="E13662" s="2">
        <v>1.18</v>
      </c>
      <c r="F13662" s="2">
        <f>tblProdukty[[#This Row],[Cena]]*tblProdukty[[#This Row],[Koeficient]]</f>
        <v>1611998</v>
      </c>
      <c r="G13662" s="2" t="s">
        <v>13</v>
      </c>
    </row>
    <row r="13663" spans="1:7" x14ac:dyDescent="0.25">
      <c r="A13663" s="2" t="s">
        <v>13678</v>
      </c>
      <c r="B13663" t="s">
        <v>5</v>
      </c>
      <c r="C13663" s="1">
        <v>42034</v>
      </c>
      <c r="D13663" s="2">
        <v>1366200</v>
      </c>
      <c r="E13663" s="2">
        <v>1.41</v>
      </c>
      <c r="F13663" s="2">
        <f>tblProdukty[[#This Row],[Cena]]*tblProdukty[[#This Row],[Koeficient]]</f>
        <v>1926342</v>
      </c>
      <c r="G13663" s="2" t="s">
        <v>14</v>
      </c>
    </row>
    <row r="13664" spans="1:7" x14ac:dyDescent="0.25">
      <c r="A13664" s="2" t="s">
        <v>13679</v>
      </c>
      <c r="B13664" t="s">
        <v>5</v>
      </c>
      <c r="C13664" s="1">
        <v>43034</v>
      </c>
      <c r="D13664" s="2">
        <v>1366300</v>
      </c>
      <c r="E13664" s="2">
        <v>1.02</v>
      </c>
      <c r="F13664" s="2">
        <f>tblProdukty[[#This Row],[Cena]]*tblProdukty[[#This Row],[Koeficient]]</f>
        <v>1393626</v>
      </c>
      <c r="G13664" s="2" t="s">
        <v>15</v>
      </c>
    </row>
    <row r="13665" spans="1:7" x14ac:dyDescent="0.25">
      <c r="A13665" s="2" t="s">
        <v>13680</v>
      </c>
      <c r="B13665" t="s">
        <v>5</v>
      </c>
      <c r="C13665" s="1">
        <v>43091</v>
      </c>
      <c r="D13665" s="2">
        <v>1366400</v>
      </c>
      <c r="E13665" s="2">
        <v>1.89</v>
      </c>
      <c r="F13665" s="2">
        <f>tblProdukty[[#This Row],[Cena]]*tblProdukty[[#This Row],[Koeficient]]</f>
        <v>2582496</v>
      </c>
      <c r="G13665" s="2" t="s">
        <v>16</v>
      </c>
    </row>
    <row r="13666" spans="1:7" x14ac:dyDescent="0.25">
      <c r="A13666" s="2" t="s">
        <v>13681</v>
      </c>
      <c r="B13666" t="s">
        <v>5</v>
      </c>
      <c r="C13666" s="1">
        <v>42831</v>
      </c>
      <c r="D13666" s="2">
        <v>1366500</v>
      </c>
      <c r="E13666" s="2">
        <v>1.81</v>
      </c>
      <c r="F13666" s="2">
        <f>tblProdukty[[#This Row],[Cena]]*tblProdukty[[#This Row],[Koeficient]]</f>
        <v>2473365</v>
      </c>
      <c r="G13666" s="2" t="s">
        <v>9</v>
      </c>
    </row>
    <row r="13667" spans="1:7" x14ac:dyDescent="0.25">
      <c r="A13667" s="2" t="s">
        <v>13682</v>
      </c>
      <c r="B13667" t="s">
        <v>5</v>
      </c>
      <c r="C13667" s="1">
        <v>42722</v>
      </c>
      <c r="D13667" s="2">
        <v>1366600</v>
      </c>
      <c r="E13667" s="2">
        <v>1.91</v>
      </c>
      <c r="F13667" s="2">
        <f>tblProdukty[[#This Row],[Cena]]*tblProdukty[[#This Row],[Koeficient]]</f>
        <v>2610206</v>
      </c>
      <c r="G13667" s="2" t="s">
        <v>11</v>
      </c>
    </row>
    <row r="13668" spans="1:7" x14ac:dyDescent="0.25">
      <c r="A13668" s="2" t="s">
        <v>13683</v>
      </c>
      <c r="B13668" t="s">
        <v>5</v>
      </c>
      <c r="C13668" s="1">
        <v>42851</v>
      </c>
      <c r="D13668" s="2">
        <v>1366700</v>
      </c>
      <c r="E13668" s="2">
        <v>1.41</v>
      </c>
      <c r="F13668" s="2">
        <f>tblProdukty[[#This Row],[Cena]]*tblProdukty[[#This Row],[Koeficient]]</f>
        <v>1927047</v>
      </c>
      <c r="G13668" s="2" t="s">
        <v>10</v>
      </c>
    </row>
    <row r="13669" spans="1:7" x14ac:dyDescent="0.25">
      <c r="A13669" s="2" t="s">
        <v>13684</v>
      </c>
      <c r="B13669" t="s">
        <v>5</v>
      </c>
      <c r="C13669" s="1">
        <v>42617</v>
      </c>
      <c r="D13669" s="2">
        <v>1366800</v>
      </c>
      <c r="E13669" s="2">
        <v>1.65</v>
      </c>
      <c r="F13669" s="2">
        <f>tblProdukty[[#This Row],[Cena]]*tblProdukty[[#This Row],[Koeficient]]</f>
        <v>2255220</v>
      </c>
      <c r="G13669" s="2" t="s">
        <v>12</v>
      </c>
    </row>
    <row r="13670" spans="1:7" x14ac:dyDescent="0.25">
      <c r="A13670" s="2" t="s">
        <v>13685</v>
      </c>
      <c r="B13670" t="s">
        <v>5</v>
      </c>
      <c r="C13670" s="1">
        <v>43097</v>
      </c>
      <c r="D13670" s="2">
        <v>1366900</v>
      </c>
      <c r="E13670" s="2">
        <v>1.83</v>
      </c>
      <c r="F13670" s="2">
        <f>tblProdukty[[#This Row],[Cena]]*tblProdukty[[#This Row],[Koeficient]]</f>
        <v>2501427</v>
      </c>
      <c r="G13670" s="2" t="s">
        <v>13</v>
      </c>
    </row>
    <row r="13671" spans="1:7" x14ac:dyDescent="0.25">
      <c r="A13671" s="2" t="s">
        <v>13686</v>
      </c>
      <c r="B13671" t="s">
        <v>5</v>
      </c>
      <c r="C13671" s="1">
        <v>42105</v>
      </c>
      <c r="D13671" s="2">
        <v>1367000</v>
      </c>
      <c r="E13671" s="2">
        <v>1.64</v>
      </c>
      <c r="F13671" s="2">
        <f>tblProdukty[[#This Row],[Cena]]*tblProdukty[[#This Row],[Koeficient]]</f>
        <v>2241880</v>
      </c>
      <c r="G13671" s="2" t="s">
        <v>14</v>
      </c>
    </row>
    <row r="13672" spans="1:7" x14ac:dyDescent="0.25">
      <c r="A13672" s="2" t="s">
        <v>13687</v>
      </c>
      <c r="B13672" t="s">
        <v>5</v>
      </c>
      <c r="C13672" s="1">
        <v>42387</v>
      </c>
      <c r="D13672" s="2">
        <v>1367100</v>
      </c>
      <c r="E13672" s="2">
        <v>1.75</v>
      </c>
      <c r="F13672" s="2">
        <f>tblProdukty[[#This Row],[Cena]]*tblProdukty[[#This Row],[Koeficient]]</f>
        <v>2392425</v>
      </c>
      <c r="G13672" s="2" t="s">
        <v>15</v>
      </c>
    </row>
    <row r="13673" spans="1:7" x14ac:dyDescent="0.25">
      <c r="A13673" s="2" t="s">
        <v>13688</v>
      </c>
      <c r="B13673" t="s">
        <v>5</v>
      </c>
      <c r="C13673" s="1">
        <v>42540</v>
      </c>
      <c r="D13673" s="2">
        <v>1367200</v>
      </c>
      <c r="E13673" s="2">
        <v>1.02</v>
      </c>
      <c r="F13673" s="2">
        <f>tblProdukty[[#This Row],[Cena]]*tblProdukty[[#This Row],[Koeficient]]</f>
        <v>1394544</v>
      </c>
      <c r="G13673" s="2" t="s">
        <v>16</v>
      </c>
    </row>
    <row r="13674" spans="1:7" x14ac:dyDescent="0.25">
      <c r="A13674" s="2" t="s">
        <v>13689</v>
      </c>
      <c r="B13674" t="s">
        <v>5</v>
      </c>
      <c r="C13674" s="1">
        <v>42418</v>
      </c>
      <c r="D13674" s="2">
        <v>1367300</v>
      </c>
      <c r="E13674" s="2">
        <v>1.99</v>
      </c>
      <c r="F13674" s="2">
        <f>tblProdukty[[#This Row],[Cena]]*tblProdukty[[#This Row],[Koeficient]]</f>
        <v>2720927</v>
      </c>
      <c r="G13674" s="2" t="s">
        <v>9</v>
      </c>
    </row>
    <row r="13675" spans="1:7" x14ac:dyDescent="0.25">
      <c r="A13675" s="2" t="s">
        <v>13690</v>
      </c>
      <c r="B13675" t="s">
        <v>5</v>
      </c>
      <c r="C13675" s="1">
        <v>42019</v>
      </c>
      <c r="D13675" s="2">
        <v>1367400</v>
      </c>
      <c r="E13675" s="2">
        <v>1.38</v>
      </c>
      <c r="F13675" s="2">
        <f>tblProdukty[[#This Row],[Cena]]*tblProdukty[[#This Row],[Koeficient]]</f>
        <v>1887011.9999999998</v>
      </c>
      <c r="G13675" s="2" t="s">
        <v>11</v>
      </c>
    </row>
    <row r="13676" spans="1:7" x14ac:dyDescent="0.25">
      <c r="A13676" s="2" t="s">
        <v>13691</v>
      </c>
      <c r="B13676" t="s">
        <v>5</v>
      </c>
      <c r="C13676" s="1">
        <v>42385</v>
      </c>
      <c r="D13676" s="2">
        <v>1367500</v>
      </c>
      <c r="E13676" s="2">
        <v>1.43</v>
      </c>
      <c r="F13676" s="2">
        <f>tblProdukty[[#This Row],[Cena]]*tblProdukty[[#This Row],[Koeficient]]</f>
        <v>1955525</v>
      </c>
      <c r="G13676" s="2" t="s">
        <v>10</v>
      </c>
    </row>
    <row r="13677" spans="1:7" x14ac:dyDescent="0.25">
      <c r="A13677" s="2" t="s">
        <v>13692</v>
      </c>
      <c r="B13677" t="s">
        <v>5</v>
      </c>
      <c r="C13677" s="1">
        <v>42735</v>
      </c>
      <c r="D13677" s="2">
        <v>1367600</v>
      </c>
      <c r="E13677" s="2">
        <v>1.68</v>
      </c>
      <c r="F13677" s="2">
        <f>tblProdukty[[#This Row],[Cena]]*tblProdukty[[#This Row],[Koeficient]]</f>
        <v>2297568</v>
      </c>
      <c r="G13677" s="2" t="s">
        <v>12</v>
      </c>
    </row>
    <row r="13678" spans="1:7" x14ac:dyDescent="0.25">
      <c r="A13678" s="2" t="s">
        <v>13693</v>
      </c>
      <c r="B13678" t="s">
        <v>5</v>
      </c>
      <c r="C13678" s="1">
        <v>42497</v>
      </c>
      <c r="D13678" s="2">
        <v>1367700</v>
      </c>
      <c r="E13678" s="2">
        <v>1.21</v>
      </c>
      <c r="F13678" s="2">
        <f>tblProdukty[[#This Row],[Cena]]*tblProdukty[[#This Row],[Koeficient]]</f>
        <v>1654917</v>
      </c>
      <c r="G13678" s="2" t="s">
        <v>13</v>
      </c>
    </row>
    <row r="13679" spans="1:7" x14ac:dyDescent="0.25">
      <c r="A13679" s="2" t="s">
        <v>13694</v>
      </c>
      <c r="B13679" t="s">
        <v>5</v>
      </c>
      <c r="C13679" s="1">
        <v>42575</v>
      </c>
      <c r="D13679" s="2">
        <v>1367800</v>
      </c>
      <c r="E13679" s="2">
        <v>1.22</v>
      </c>
      <c r="F13679" s="2">
        <f>tblProdukty[[#This Row],[Cena]]*tblProdukty[[#This Row],[Koeficient]]</f>
        <v>1668716</v>
      </c>
      <c r="G13679" s="2" t="s">
        <v>14</v>
      </c>
    </row>
    <row r="13680" spans="1:7" x14ac:dyDescent="0.25">
      <c r="A13680" s="2" t="s">
        <v>13695</v>
      </c>
      <c r="B13680" t="s">
        <v>5</v>
      </c>
      <c r="C13680" s="1">
        <v>42744</v>
      </c>
      <c r="D13680" s="2">
        <v>1367900</v>
      </c>
      <c r="E13680" s="2">
        <v>2</v>
      </c>
      <c r="F13680" s="2">
        <f>tblProdukty[[#This Row],[Cena]]*tblProdukty[[#This Row],[Koeficient]]</f>
        <v>2735800</v>
      </c>
      <c r="G13680" s="2" t="s">
        <v>15</v>
      </c>
    </row>
    <row r="13681" spans="1:7" x14ac:dyDescent="0.25">
      <c r="A13681" s="2" t="s">
        <v>13696</v>
      </c>
      <c r="B13681" t="s">
        <v>5</v>
      </c>
      <c r="C13681" s="1">
        <v>42234</v>
      </c>
      <c r="D13681" s="2">
        <v>1368000</v>
      </c>
      <c r="E13681" s="2">
        <v>1.97</v>
      </c>
      <c r="F13681" s="2">
        <f>tblProdukty[[#This Row],[Cena]]*tblProdukty[[#This Row],[Koeficient]]</f>
        <v>2694960</v>
      </c>
      <c r="G13681" s="2" t="s">
        <v>16</v>
      </c>
    </row>
    <row r="13682" spans="1:7" x14ac:dyDescent="0.25">
      <c r="A13682" s="2" t="s">
        <v>13697</v>
      </c>
      <c r="B13682" t="s">
        <v>5</v>
      </c>
      <c r="C13682" s="1">
        <v>43010</v>
      </c>
      <c r="D13682" s="2">
        <v>1368100</v>
      </c>
      <c r="E13682" s="2">
        <v>1.45</v>
      </c>
      <c r="F13682" s="2">
        <f>tblProdukty[[#This Row],[Cena]]*tblProdukty[[#This Row],[Koeficient]]</f>
        <v>1983745</v>
      </c>
      <c r="G13682" s="2" t="s">
        <v>9</v>
      </c>
    </row>
    <row r="13683" spans="1:7" x14ac:dyDescent="0.25">
      <c r="A13683" s="2" t="s">
        <v>13698</v>
      </c>
      <c r="B13683" t="s">
        <v>5</v>
      </c>
      <c r="C13683" s="1">
        <v>42064</v>
      </c>
      <c r="D13683" s="2">
        <v>1368200</v>
      </c>
      <c r="E13683" s="2">
        <v>1.17</v>
      </c>
      <c r="F13683" s="2">
        <f>tblProdukty[[#This Row],[Cena]]*tblProdukty[[#This Row],[Koeficient]]</f>
        <v>1600794</v>
      </c>
      <c r="G13683" s="2" t="s">
        <v>11</v>
      </c>
    </row>
    <row r="13684" spans="1:7" x14ac:dyDescent="0.25">
      <c r="A13684" s="2" t="s">
        <v>13699</v>
      </c>
      <c r="B13684" t="s">
        <v>5</v>
      </c>
      <c r="C13684" s="1">
        <v>42582</v>
      </c>
      <c r="D13684" s="2">
        <v>1368300</v>
      </c>
      <c r="E13684" s="2">
        <v>1.45</v>
      </c>
      <c r="F13684" s="2">
        <f>tblProdukty[[#This Row],[Cena]]*tblProdukty[[#This Row],[Koeficient]]</f>
        <v>1984035</v>
      </c>
      <c r="G13684" s="2" t="s">
        <v>10</v>
      </c>
    </row>
    <row r="13685" spans="1:7" x14ac:dyDescent="0.25">
      <c r="A13685" s="2" t="s">
        <v>13700</v>
      </c>
      <c r="B13685" t="s">
        <v>5</v>
      </c>
      <c r="C13685" s="1">
        <v>42621</v>
      </c>
      <c r="D13685" s="2">
        <v>1368400</v>
      </c>
      <c r="E13685" s="2">
        <v>1.95</v>
      </c>
      <c r="F13685" s="2">
        <f>tblProdukty[[#This Row],[Cena]]*tblProdukty[[#This Row],[Koeficient]]</f>
        <v>2668380</v>
      </c>
      <c r="G13685" s="2" t="s">
        <v>12</v>
      </c>
    </row>
    <row r="13686" spans="1:7" x14ac:dyDescent="0.25">
      <c r="A13686" s="2" t="s">
        <v>13701</v>
      </c>
      <c r="B13686" t="s">
        <v>5</v>
      </c>
      <c r="C13686" s="1">
        <v>42949</v>
      </c>
      <c r="D13686" s="2">
        <v>1368500</v>
      </c>
      <c r="E13686" s="2">
        <v>1.8</v>
      </c>
      <c r="F13686" s="2">
        <f>tblProdukty[[#This Row],[Cena]]*tblProdukty[[#This Row],[Koeficient]]</f>
        <v>2463300</v>
      </c>
      <c r="G13686" s="2" t="s">
        <v>13</v>
      </c>
    </row>
    <row r="13687" spans="1:7" x14ac:dyDescent="0.25">
      <c r="A13687" s="2" t="s">
        <v>13702</v>
      </c>
      <c r="B13687" t="s">
        <v>5</v>
      </c>
      <c r="C13687" s="1">
        <v>42062</v>
      </c>
      <c r="D13687" s="2">
        <v>1368600</v>
      </c>
      <c r="E13687" s="2">
        <v>1.18</v>
      </c>
      <c r="F13687" s="2">
        <f>tblProdukty[[#This Row],[Cena]]*tblProdukty[[#This Row],[Koeficient]]</f>
        <v>1614948</v>
      </c>
      <c r="G13687" s="2" t="s">
        <v>14</v>
      </c>
    </row>
    <row r="13688" spans="1:7" x14ac:dyDescent="0.25">
      <c r="A13688" s="2" t="s">
        <v>13703</v>
      </c>
      <c r="B13688" t="s">
        <v>5</v>
      </c>
      <c r="C13688" s="1">
        <v>42183</v>
      </c>
      <c r="D13688" s="2">
        <v>1368700</v>
      </c>
      <c r="E13688" s="2">
        <v>1.4</v>
      </c>
      <c r="F13688" s="2">
        <f>tblProdukty[[#This Row],[Cena]]*tblProdukty[[#This Row],[Koeficient]]</f>
        <v>1916179.9999999998</v>
      </c>
      <c r="G13688" s="2" t="s">
        <v>15</v>
      </c>
    </row>
    <row r="13689" spans="1:7" x14ac:dyDescent="0.25">
      <c r="A13689" s="2" t="s">
        <v>13704</v>
      </c>
      <c r="B13689" t="s">
        <v>5</v>
      </c>
      <c r="C13689" s="1">
        <v>42744</v>
      </c>
      <c r="D13689" s="2">
        <v>1368800</v>
      </c>
      <c r="E13689" s="2">
        <v>1.33</v>
      </c>
      <c r="F13689" s="2">
        <f>tblProdukty[[#This Row],[Cena]]*tblProdukty[[#This Row],[Koeficient]]</f>
        <v>1820504</v>
      </c>
      <c r="G13689" s="2" t="s">
        <v>16</v>
      </c>
    </row>
    <row r="13690" spans="1:7" x14ac:dyDescent="0.25">
      <c r="A13690" s="2" t="s">
        <v>13705</v>
      </c>
      <c r="B13690" t="s">
        <v>5</v>
      </c>
      <c r="C13690" s="1">
        <v>42111</v>
      </c>
      <c r="D13690" s="2">
        <v>1368900</v>
      </c>
      <c r="E13690" s="2">
        <v>1.99</v>
      </c>
      <c r="F13690" s="2">
        <f>tblProdukty[[#This Row],[Cena]]*tblProdukty[[#This Row],[Koeficient]]</f>
        <v>2724111</v>
      </c>
      <c r="G13690" s="2" t="s">
        <v>9</v>
      </c>
    </row>
    <row r="13691" spans="1:7" x14ac:dyDescent="0.25">
      <c r="A13691" s="2" t="s">
        <v>13706</v>
      </c>
      <c r="B13691" t="s">
        <v>5</v>
      </c>
      <c r="C13691" s="1">
        <v>42800</v>
      </c>
      <c r="D13691" s="2">
        <v>1369000</v>
      </c>
      <c r="E13691" s="2">
        <v>1.1399999999999999</v>
      </c>
      <c r="F13691" s="2">
        <f>tblProdukty[[#This Row],[Cena]]*tblProdukty[[#This Row],[Koeficient]]</f>
        <v>1560659.9999999998</v>
      </c>
      <c r="G13691" s="2" t="s">
        <v>11</v>
      </c>
    </row>
    <row r="13692" spans="1:7" x14ac:dyDescent="0.25">
      <c r="A13692" s="2" t="s">
        <v>13707</v>
      </c>
      <c r="B13692" t="s">
        <v>5</v>
      </c>
      <c r="C13692" s="1">
        <v>43019</v>
      </c>
      <c r="D13692" s="2">
        <v>1369100</v>
      </c>
      <c r="E13692" s="2">
        <v>1.73</v>
      </c>
      <c r="F13692" s="2">
        <f>tblProdukty[[#This Row],[Cena]]*tblProdukty[[#This Row],[Koeficient]]</f>
        <v>2368543</v>
      </c>
      <c r="G13692" s="2" t="s">
        <v>10</v>
      </c>
    </row>
    <row r="13693" spans="1:7" x14ac:dyDescent="0.25">
      <c r="A13693" s="2" t="s">
        <v>13708</v>
      </c>
      <c r="B13693" t="s">
        <v>5</v>
      </c>
      <c r="C13693" s="1">
        <v>42072</v>
      </c>
      <c r="D13693" s="2">
        <v>1369200</v>
      </c>
      <c r="E13693" s="2">
        <v>1.5</v>
      </c>
      <c r="F13693" s="2">
        <f>tblProdukty[[#This Row],[Cena]]*tblProdukty[[#This Row],[Koeficient]]</f>
        <v>2053800</v>
      </c>
      <c r="G13693" s="2" t="s">
        <v>12</v>
      </c>
    </row>
    <row r="13694" spans="1:7" x14ac:dyDescent="0.25">
      <c r="A13694" s="2" t="s">
        <v>13709</v>
      </c>
      <c r="B13694" t="s">
        <v>5</v>
      </c>
      <c r="C13694" s="1">
        <v>42212</v>
      </c>
      <c r="D13694" s="2">
        <v>1369300</v>
      </c>
      <c r="E13694" s="2">
        <v>1.65</v>
      </c>
      <c r="F13694" s="2">
        <f>tblProdukty[[#This Row],[Cena]]*tblProdukty[[#This Row],[Koeficient]]</f>
        <v>2259345</v>
      </c>
      <c r="G13694" s="2" t="s">
        <v>13</v>
      </c>
    </row>
    <row r="13695" spans="1:7" x14ac:dyDescent="0.25">
      <c r="A13695" s="2" t="s">
        <v>13710</v>
      </c>
      <c r="B13695" t="s">
        <v>5</v>
      </c>
      <c r="C13695" s="1">
        <v>42982</v>
      </c>
      <c r="D13695" s="2">
        <v>1369400</v>
      </c>
      <c r="E13695" s="2">
        <v>1.05</v>
      </c>
      <c r="F13695" s="2">
        <f>tblProdukty[[#This Row],[Cena]]*tblProdukty[[#This Row],[Koeficient]]</f>
        <v>1437870</v>
      </c>
      <c r="G13695" s="2" t="s">
        <v>14</v>
      </c>
    </row>
    <row r="13696" spans="1:7" x14ac:dyDescent="0.25">
      <c r="A13696" s="2" t="s">
        <v>13711</v>
      </c>
      <c r="B13696" t="s">
        <v>5</v>
      </c>
      <c r="C13696" s="1">
        <v>42094</v>
      </c>
      <c r="D13696" s="2">
        <v>1369500</v>
      </c>
      <c r="E13696" s="2">
        <v>1.1299999999999999</v>
      </c>
      <c r="F13696" s="2">
        <f>tblProdukty[[#This Row],[Cena]]*tblProdukty[[#This Row],[Koeficient]]</f>
        <v>1547534.9999999998</v>
      </c>
      <c r="G13696" s="2" t="s">
        <v>15</v>
      </c>
    </row>
    <row r="13697" spans="1:7" x14ac:dyDescent="0.25">
      <c r="A13697" s="2" t="s">
        <v>13712</v>
      </c>
      <c r="B13697" t="s">
        <v>5</v>
      </c>
      <c r="C13697" s="1">
        <v>42926</v>
      </c>
      <c r="D13697" s="2">
        <v>1369600</v>
      </c>
      <c r="E13697" s="2">
        <v>1.66</v>
      </c>
      <c r="F13697" s="2">
        <f>tblProdukty[[#This Row],[Cena]]*tblProdukty[[#This Row],[Koeficient]]</f>
        <v>2273536</v>
      </c>
      <c r="G13697" s="2" t="s">
        <v>16</v>
      </c>
    </row>
    <row r="13698" spans="1:7" x14ac:dyDescent="0.25">
      <c r="A13698" s="2" t="s">
        <v>13713</v>
      </c>
      <c r="B13698" t="s">
        <v>5</v>
      </c>
      <c r="C13698" s="1">
        <v>43039</v>
      </c>
      <c r="D13698" s="2">
        <v>1369700</v>
      </c>
      <c r="E13698" s="2">
        <v>1.29</v>
      </c>
      <c r="F13698" s="2">
        <f>tblProdukty[[#This Row],[Cena]]*tblProdukty[[#This Row],[Koeficient]]</f>
        <v>1766913</v>
      </c>
      <c r="G13698" s="2" t="s">
        <v>9</v>
      </c>
    </row>
    <row r="13699" spans="1:7" x14ac:dyDescent="0.25">
      <c r="A13699" s="2" t="s">
        <v>13714</v>
      </c>
      <c r="B13699" t="s">
        <v>5</v>
      </c>
      <c r="C13699" s="1">
        <v>42084</v>
      </c>
      <c r="D13699" s="2">
        <v>1369800</v>
      </c>
      <c r="E13699" s="2">
        <v>1.3</v>
      </c>
      <c r="F13699" s="2">
        <f>tblProdukty[[#This Row],[Cena]]*tblProdukty[[#This Row],[Koeficient]]</f>
        <v>1780740</v>
      </c>
      <c r="G13699" s="2" t="s">
        <v>11</v>
      </c>
    </row>
    <row r="13700" spans="1:7" x14ac:dyDescent="0.25">
      <c r="A13700" s="2" t="s">
        <v>13715</v>
      </c>
      <c r="B13700" t="s">
        <v>5</v>
      </c>
      <c r="C13700" s="1">
        <v>42711</v>
      </c>
      <c r="D13700" s="2">
        <v>1369900</v>
      </c>
      <c r="E13700" s="2">
        <v>1.83</v>
      </c>
      <c r="F13700" s="2">
        <f>tblProdukty[[#This Row],[Cena]]*tblProdukty[[#This Row],[Koeficient]]</f>
        <v>2506917</v>
      </c>
      <c r="G13700" s="2" t="s">
        <v>10</v>
      </c>
    </row>
    <row r="13701" spans="1:7" x14ac:dyDescent="0.25">
      <c r="A13701" s="2" t="s">
        <v>13716</v>
      </c>
      <c r="B13701" t="s">
        <v>5</v>
      </c>
      <c r="C13701" s="1">
        <v>42291</v>
      </c>
      <c r="D13701" s="2">
        <v>1370000</v>
      </c>
      <c r="E13701" s="2">
        <v>1.45</v>
      </c>
      <c r="F13701" s="2">
        <f>tblProdukty[[#This Row],[Cena]]*tblProdukty[[#This Row],[Koeficient]]</f>
        <v>1986500</v>
      </c>
      <c r="G13701" s="2" t="s">
        <v>12</v>
      </c>
    </row>
    <row r="13702" spans="1:7" x14ac:dyDescent="0.25">
      <c r="A13702" s="2" t="s">
        <v>13717</v>
      </c>
      <c r="B13702" t="s">
        <v>5</v>
      </c>
      <c r="C13702" s="1">
        <v>42690</v>
      </c>
      <c r="D13702" s="2">
        <v>1370100</v>
      </c>
      <c r="E13702" s="2">
        <v>1.91</v>
      </c>
      <c r="F13702" s="2">
        <f>tblProdukty[[#This Row],[Cena]]*tblProdukty[[#This Row],[Koeficient]]</f>
        <v>2616891</v>
      </c>
      <c r="G13702" s="2" t="s">
        <v>13</v>
      </c>
    </row>
    <row r="13703" spans="1:7" x14ac:dyDescent="0.25">
      <c r="A13703" s="2" t="s">
        <v>13718</v>
      </c>
      <c r="B13703" t="s">
        <v>5</v>
      </c>
      <c r="C13703" s="1">
        <v>42542</v>
      </c>
      <c r="D13703" s="2">
        <v>1370200</v>
      </c>
      <c r="E13703" s="2">
        <v>1.75</v>
      </c>
      <c r="F13703" s="2">
        <f>tblProdukty[[#This Row],[Cena]]*tblProdukty[[#This Row],[Koeficient]]</f>
        <v>2397850</v>
      </c>
      <c r="G13703" s="2" t="s">
        <v>14</v>
      </c>
    </row>
    <row r="13704" spans="1:7" x14ac:dyDescent="0.25">
      <c r="A13704" s="2" t="s">
        <v>13719</v>
      </c>
      <c r="B13704" t="s">
        <v>5</v>
      </c>
      <c r="C13704" s="1">
        <v>42008</v>
      </c>
      <c r="D13704" s="2">
        <v>1370300</v>
      </c>
      <c r="E13704" s="2">
        <v>1.1100000000000001</v>
      </c>
      <c r="F13704" s="2">
        <f>tblProdukty[[#This Row],[Cena]]*tblProdukty[[#This Row],[Koeficient]]</f>
        <v>1521033.0000000002</v>
      </c>
      <c r="G13704" s="2" t="s">
        <v>15</v>
      </c>
    </row>
    <row r="13705" spans="1:7" x14ac:dyDescent="0.25">
      <c r="A13705" s="2" t="s">
        <v>13720</v>
      </c>
      <c r="B13705" t="s">
        <v>5</v>
      </c>
      <c r="C13705" s="1">
        <v>42771</v>
      </c>
      <c r="D13705" s="2">
        <v>1370400</v>
      </c>
      <c r="E13705" s="2">
        <v>1.23</v>
      </c>
      <c r="F13705" s="2">
        <f>tblProdukty[[#This Row],[Cena]]*tblProdukty[[#This Row],[Koeficient]]</f>
        <v>1685592</v>
      </c>
      <c r="G13705" s="2" t="s">
        <v>16</v>
      </c>
    </row>
    <row r="13706" spans="1:7" x14ac:dyDescent="0.25">
      <c r="A13706" s="2" t="s">
        <v>13721</v>
      </c>
      <c r="B13706" t="s">
        <v>5</v>
      </c>
      <c r="C13706" s="1">
        <v>42884</v>
      </c>
      <c r="D13706" s="2">
        <v>1370500</v>
      </c>
      <c r="E13706" s="2">
        <v>1.78</v>
      </c>
      <c r="F13706" s="2">
        <f>tblProdukty[[#This Row],[Cena]]*tblProdukty[[#This Row],[Koeficient]]</f>
        <v>2439490</v>
      </c>
      <c r="G13706" s="2" t="s">
        <v>9</v>
      </c>
    </row>
    <row r="13707" spans="1:7" x14ac:dyDescent="0.25">
      <c r="A13707" s="2" t="s">
        <v>13722</v>
      </c>
      <c r="B13707" t="s">
        <v>5</v>
      </c>
      <c r="C13707" s="1">
        <v>43060</v>
      </c>
      <c r="D13707" s="2">
        <v>1370600</v>
      </c>
      <c r="E13707" s="2">
        <v>1.81</v>
      </c>
      <c r="F13707" s="2">
        <f>tblProdukty[[#This Row],[Cena]]*tblProdukty[[#This Row],[Koeficient]]</f>
        <v>2480786</v>
      </c>
      <c r="G13707" s="2" t="s">
        <v>11</v>
      </c>
    </row>
    <row r="13708" spans="1:7" x14ac:dyDescent="0.25">
      <c r="A13708" s="2" t="s">
        <v>13723</v>
      </c>
      <c r="B13708" t="s">
        <v>5</v>
      </c>
      <c r="C13708" s="1">
        <v>42139</v>
      </c>
      <c r="D13708" s="2">
        <v>1370700</v>
      </c>
      <c r="E13708" s="2">
        <v>1.0900000000000001</v>
      </c>
      <c r="F13708" s="2">
        <f>tblProdukty[[#This Row],[Cena]]*tblProdukty[[#This Row],[Koeficient]]</f>
        <v>1494063</v>
      </c>
      <c r="G13708" s="2" t="s">
        <v>10</v>
      </c>
    </row>
    <row r="13709" spans="1:7" x14ac:dyDescent="0.25">
      <c r="A13709" s="2" t="s">
        <v>13724</v>
      </c>
      <c r="B13709" t="s">
        <v>5</v>
      </c>
      <c r="C13709" s="1">
        <v>42092</v>
      </c>
      <c r="D13709" s="2">
        <v>1370800</v>
      </c>
      <c r="E13709" s="2">
        <v>1.54</v>
      </c>
      <c r="F13709" s="2">
        <f>tblProdukty[[#This Row],[Cena]]*tblProdukty[[#This Row],[Koeficient]]</f>
        <v>2111032</v>
      </c>
      <c r="G13709" s="2" t="s">
        <v>12</v>
      </c>
    </row>
    <row r="13710" spans="1:7" x14ac:dyDescent="0.25">
      <c r="A13710" s="2" t="s">
        <v>13725</v>
      </c>
      <c r="B13710" t="s">
        <v>5</v>
      </c>
      <c r="C13710" s="1">
        <v>42720</v>
      </c>
      <c r="D13710" s="2">
        <v>1370900</v>
      </c>
      <c r="E13710" s="2">
        <v>1.87</v>
      </c>
      <c r="F13710" s="2">
        <f>tblProdukty[[#This Row],[Cena]]*tblProdukty[[#This Row],[Koeficient]]</f>
        <v>2563583</v>
      </c>
      <c r="G13710" s="2" t="s">
        <v>13</v>
      </c>
    </row>
    <row r="13711" spans="1:7" x14ac:dyDescent="0.25">
      <c r="A13711" s="2" t="s">
        <v>13726</v>
      </c>
      <c r="B13711" t="s">
        <v>5</v>
      </c>
      <c r="C13711" s="1">
        <v>42145</v>
      </c>
      <c r="D13711" s="2">
        <v>1371000</v>
      </c>
      <c r="E13711" s="2">
        <v>1.67</v>
      </c>
      <c r="F13711" s="2">
        <f>tblProdukty[[#This Row],[Cena]]*tblProdukty[[#This Row],[Koeficient]]</f>
        <v>2289570</v>
      </c>
      <c r="G13711" s="2" t="s">
        <v>14</v>
      </c>
    </row>
    <row r="13712" spans="1:7" x14ac:dyDescent="0.25">
      <c r="A13712" s="2" t="s">
        <v>13727</v>
      </c>
      <c r="B13712" t="s">
        <v>5</v>
      </c>
      <c r="C13712" s="1">
        <v>42422</v>
      </c>
      <c r="D13712" s="2">
        <v>1371100</v>
      </c>
      <c r="E13712" s="2">
        <v>1.25</v>
      </c>
      <c r="F13712" s="2">
        <f>tblProdukty[[#This Row],[Cena]]*tblProdukty[[#This Row],[Koeficient]]</f>
        <v>1713875</v>
      </c>
      <c r="G13712" s="2" t="s">
        <v>15</v>
      </c>
    </row>
    <row r="13713" spans="1:7" x14ac:dyDescent="0.25">
      <c r="A13713" s="2" t="s">
        <v>13728</v>
      </c>
      <c r="B13713" t="s">
        <v>5</v>
      </c>
      <c r="C13713" s="1">
        <v>42791</v>
      </c>
      <c r="D13713" s="2">
        <v>1371200</v>
      </c>
      <c r="E13713" s="2">
        <v>1.6</v>
      </c>
      <c r="F13713" s="2">
        <f>tblProdukty[[#This Row],[Cena]]*tblProdukty[[#This Row],[Koeficient]]</f>
        <v>2193920</v>
      </c>
      <c r="G13713" s="2" t="s">
        <v>16</v>
      </c>
    </row>
    <row r="13714" spans="1:7" x14ac:dyDescent="0.25">
      <c r="A13714" s="2" t="s">
        <v>13729</v>
      </c>
      <c r="B13714" t="s">
        <v>5</v>
      </c>
      <c r="C13714" s="1">
        <v>42960</v>
      </c>
      <c r="D13714" s="2">
        <v>1371300</v>
      </c>
      <c r="E13714" s="2">
        <v>1.7</v>
      </c>
      <c r="F13714" s="2">
        <f>tblProdukty[[#This Row],[Cena]]*tblProdukty[[#This Row],[Koeficient]]</f>
        <v>2331210</v>
      </c>
      <c r="G13714" s="2" t="s">
        <v>9</v>
      </c>
    </row>
    <row r="13715" spans="1:7" x14ac:dyDescent="0.25">
      <c r="A13715" s="2" t="s">
        <v>13730</v>
      </c>
      <c r="B13715" t="s">
        <v>5</v>
      </c>
      <c r="C13715" s="1">
        <v>42845</v>
      </c>
      <c r="D13715" s="2">
        <v>1371400</v>
      </c>
      <c r="E13715" s="2">
        <v>1.87</v>
      </c>
      <c r="F13715" s="2">
        <f>tblProdukty[[#This Row],[Cena]]*tblProdukty[[#This Row],[Koeficient]]</f>
        <v>2564518</v>
      </c>
      <c r="G13715" s="2" t="s">
        <v>11</v>
      </c>
    </row>
    <row r="13716" spans="1:7" x14ac:dyDescent="0.25">
      <c r="A13716" s="2" t="s">
        <v>13731</v>
      </c>
      <c r="B13716" t="s">
        <v>5</v>
      </c>
      <c r="C13716" s="1">
        <v>42106</v>
      </c>
      <c r="D13716" s="2">
        <v>1371500</v>
      </c>
      <c r="E13716" s="2">
        <v>1.71</v>
      </c>
      <c r="F13716" s="2">
        <f>tblProdukty[[#This Row],[Cena]]*tblProdukty[[#This Row],[Koeficient]]</f>
        <v>2345265</v>
      </c>
      <c r="G13716" s="2" t="s">
        <v>10</v>
      </c>
    </row>
    <row r="13717" spans="1:7" x14ac:dyDescent="0.25">
      <c r="A13717" s="2" t="s">
        <v>13732</v>
      </c>
      <c r="B13717" t="s">
        <v>5</v>
      </c>
      <c r="C13717" s="1">
        <v>42148</v>
      </c>
      <c r="D13717" s="2">
        <v>1371600</v>
      </c>
      <c r="E13717" s="2">
        <v>1.08</v>
      </c>
      <c r="F13717" s="2">
        <f>tblProdukty[[#This Row],[Cena]]*tblProdukty[[#This Row],[Koeficient]]</f>
        <v>1481328</v>
      </c>
      <c r="G13717" s="2" t="s">
        <v>12</v>
      </c>
    </row>
    <row r="13718" spans="1:7" x14ac:dyDescent="0.25">
      <c r="A13718" s="2" t="s">
        <v>13733</v>
      </c>
      <c r="B13718" t="s">
        <v>5</v>
      </c>
      <c r="C13718" s="1">
        <v>42502</v>
      </c>
      <c r="D13718" s="2">
        <v>1371700</v>
      </c>
      <c r="E13718" s="2">
        <v>1.03</v>
      </c>
      <c r="F13718" s="2">
        <f>tblProdukty[[#This Row],[Cena]]*tblProdukty[[#This Row],[Koeficient]]</f>
        <v>1412851</v>
      </c>
      <c r="G13718" s="2" t="s">
        <v>13</v>
      </c>
    </row>
    <row r="13719" spans="1:7" x14ac:dyDescent="0.25">
      <c r="A13719" s="2" t="s">
        <v>13734</v>
      </c>
      <c r="B13719" t="s">
        <v>5</v>
      </c>
      <c r="C13719" s="1">
        <v>42316</v>
      </c>
      <c r="D13719" s="2">
        <v>1371800</v>
      </c>
      <c r="E13719" s="2">
        <v>1.68</v>
      </c>
      <c r="F13719" s="2">
        <f>tblProdukty[[#This Row],[Cena]]*tblProdukty[[#This Row],[Koeficient]]</f>
        <v>2304624</v>
      </c>
      <c r="G13719" s="2" t="s">
        <v>14</v>
      </c>
    </row>
    <row r="13720" spans="1:7" x14ac:dyDescent="0.25">
      <c r="A13720" s="2" t="s">
        <v>13735</v>
      </c>
      <c r="B13720" t="s">
        <v>5</v>
      </c>
      <c r="C13720" s="1">
        <v>42913</v>
      </c>
      <c r="D13720" s="2">
        <v>1371900</v>
      </c>
      <c r="E13720" s="2">
        <v>1.95</v>
      </c>
      <c r="F13720" s="2">
        <f>tblProdukty[[#This Row],[Cena]]*tblProdukty[[#This Row],[Koeficient]]</f>
        <v>2675205</v>
      </c>
      <c r="G13720" s="2" t="s">
        <v>15</v>
      </c>
    </row>
    <row r="13721" spans="1:7" x14ac:dyDescent="0.25">
      <c r="A13721" s="2" t="s">
        <v>13736</v>
      </c>
      <c r="B13721" t="s">
        <v>5</v>
      </c>
      <c r="C13721" s="1">
        <v>42140</v>
      </c>
      <c r="D13721" s="2">
        <v>1372000</v>
      </c>
      <c r="E13721" s="2">
        <v>1.68</v>
      </c>
      <c r="F13721" s="2">
        <f>tblProdukty[[#This Row],[Cena]]*tblProdukty[[#This Row],[Koeficient]]</f>
        <v>2304960</v>
      </c>
      <c r="G13721" s="2" t="s">
        <v>16</v>
      </c>
    </row>
    <row r="13722" spans="1:7" x14ac:dyDescent="0.25">
      <c r="A13722" s="2" t="s">
        <v>13737</v>
      </c>
      <c r="B13722" t="s">
        <v>5</v>
      </c>
      <c r="C13722" s="1">
        <v>42113</v>
      </c>
      <c r="D13722" s="2">
        <v>1372100</v>
      </c>
      <c r="E13722" s="2">
        <v>1.08</v>
      </c>
      <c r="F13722" s="2">
        <f>tblProdukty[[#This Row],[Cena]]*tblProdukty[[#This Row],[Koeficient]]</f>
        <v>1481868</v>
      </c>
      <c r="G13722" s="2" t="s">
        <v>9</v>
      </c>
    </row>
    <row r="13723" spans="1:7" x14ac:dyDescent="0.25">
      <c r="A13723" s="2" t="s">
        <v>13738</v>
      </c>
      <c r="B13723" t="s">
        <v>5</v>
      </c>
      <c r="C13723" s="1">
        <v>42160</v>
      </c>
      <c r="D13723" s="2">
        <v>1372200</v>
      </c>
      <c r="E13723" s="2">
        <v>1.91</v>
      </c>
      <c r="F13723" s="2">
        <f>tblProdukty[[#This Row],[Cena]]*tblProdukty[[#This Row],[Koeficient]]</f>
        <v>2620902</v>
      </c>
      <c r="G13723" s="2" t="s">
        <v>11</v>
      </c>
    </row>
    <row r="13724" spans="1:7" x14ac:dyDescent="0.25">
      <c r="A13724" s="2" t="s">
        <v>13739</v>
      </c>
      <c r="B13724" t="s">
        <v>5</v>
      </c>
      <c r="C13724" s="1">
        <v>42147</v>
      </c>
      <c r="D13724" s="2">
        <v>1372300</v>
      </c>
      <c r="E13724" s="2">
        <v>1.59</v>
      </c>
      <c r="F13724" s="2">
        <f>tblProdukty[[#This Row],[Cena]]*tblProdukty[[#This Row],[Koeficient]]</f>
        <v>2181957</v>
      </c>
      <c r="G13724" s="2" t="s">
        <v>10</v>
      </c>
    </row>
    <row r="13725" spans="1:7" x14ac:dyDescent="0.25">
      <c r="A13725" s="2" t="s">
        <v>13740</v>
      </c>
      <c r="B13725" t="s">
        <v>5</v>
      </c>
      <c r="C13725" s="1">
        <v>42359</v>
      </c>
      <c r="D13725" s="2">
        <v>1372400</v>
      </c>
      <c r="E13725" s="2">
        <v>1.97</v>
      </c>
      <c r="F13725" s="2">
        <f>tblProdukty[[#This Row],[Cena]]*tblProdukty[[#This Row],[Koeficient]]</f>
        <v>2703628</v>
      </c>
      <c r="G13725" s="2" t="s">
        <v>12</v>
      </c>
    </row>
    <row r="13726" spans="1:7" x14ac:dyDescent="0.25">
      <c r="A13726" s="2" t="s">
        <v>13741</v>
      </c>
      <c r="B13726" t="s">
        <v>5</v>
      </c>
      <c r="C13726" s="1">
        <v>42445</v>
      </c>
      <c r="D13726" s="2">
        <v>1372500</v>
      </c>
      <c r="E13726" s="2">
        <v>1.33</v>
      </c>
      <c r="F13726" s="2">
        <f>tblProdukty[[#This Row],[Cena]]*tblProdukty[[#This Row],[Koeficient]]</f>
        <v>1825425</v>
      </c>
      <c r="G13726" s="2" t="s">
        <v>13</v>
      </c>
    </row>
    <row r="13727" spans="1:7" x14ac:dyDescent="0.25">
      <c r="A13727" s="2" t="s">
        <v>13742</v>
      </c>
      <c r="B13727" t="s">
        <v>5</v>
      </c>
      <c r="C13727" s="1">
        <v>42423</v>
      </c>
      <c r="D13727" s="2">
        <v>1372600</v>
      </c>
      <c r="E13727" s="2">
        <v>1.97</v>
      </c>
      <c r="F13727" s="2">
        <f>tblProdukty[[#This Row],[Cena]]*tblProdukty[[#This Row],[Koeficient]]</f>
        <v>2704022</v>
      </c>
      <c r="G13727" s="2" t="s">
        <v>14</v>
      </c>
    </row>
    <row r="13728" spans="1:7" x14ac:dyDescent="0.25">
      <c r="A13728" s="2" t="s">
        <v>13743</v>
      </c>
      <c r="B13728" t="s">
        <v>5</v>
      </c>
      <c r="C13728" s="1">
        <v>42739</v>
      </c>
      <c r="D13728" s="2">
        <v>1372700</v>
      </c>
      <c r="E13728" s="2">
        <v>1.0900000000000001</v>
      </c>
      <c r="F13728" s="2">
        <f>tblProdukty[[#This Row],[Cena]]*tblProdukty[[#This Row],[Koeficient]]</f>
        <v>1496243</v>
      </c>
      <c r="G13728" s="2" t="s">
        <v>15</v>
      </c>
    </row>
    <row r="13729" spans="1:7" x14ac:dyDescent="0.25">
      <c r="A13729" s="2" t="s">
        <v>13744</v>
      </c>
      <c r="B13729" t="s">
        <v>5</v>
      </c>
      <c r="C13729" s="1">
        <v>42758</v>
      </c>
      <c r="D13729" s="2">
        <v>1372800</v>
      </c>
      <c r="E13729" s="2">
        <v>1.96</v>
      </c>
      <c r="F13729" s="2">
        <f>tblProdukty[[#This Row],[Cena]]*tblProdukty[[#This Row],[Koeficient]]</f>
        <v>2690688</v>
      </c>
      <c r="G13729" s="2" t="s">
        <v>16</v>
      </c>
    </row>
    <row r="13730" spans="1:7" x14ac:dyDescent="0.25">
      <c r="A13730" s="2" t="s">
        <v>13745</v>
      </c>
      <c r="B13730" t="s">
        <v>5</v>
      </c>
      <c r="C13730" s="1">
        <v>42620</v>
      </c>
      <c r="D13730" s="2">
        <v>1372900</v>
      </c>
      <c r="E13730" s="2">
        <v>1.31</v>
      </c>
      <c r="F13730" s="2">
        <f>tblProdukty[[#This Row],[Cena]]*tblProdukty[[#This Row],[Koeficient]]</f>
        <v>1798499</v>
      </c>
      <c r="G13730" s="2" t="s">
        <v>9</v>
      </c>
    </row>
    <row r="13731" spans="1:7" x14ac:dyDescent="0.25">
      <c r="A13731" s="2" t="s">
        <v>13746</v>
      </c>
      <c r="B13731" t="s">
        <v>5</v>
      </c>
      <c r="C13731" s="1">
        <v>42135</v>
      </c>
      <c r="D13731" s="2">
        <v>1373000</v>
      </c>
      <c r="E13731" s="2">
        <v>1.1599999999999999</v>
      </c>
      <c r="F13731" s="2">
        <f>tblProdukty[[#This Row],[Cena]]*tblProdukty[[#This Row],[Koeficient]]</f>
        <v>1592680</v>
      </c>
      <c r="G13731" s="2" t="s">
        <v>11</v>
      </c>
    </row>
    <row r="13732" spans="1:7" x14ac:dyDescent="0.25">
      <c r="A13732" s="2" t="s">
        <v>13747</v>
      </c>
      <c r="B13732" t="s">
        <v>5</v>
      </c>
      <c r="C13732" s="1">
        <v>42710</v>
      </c>
      <c r="D13732" s="2">
        <v>1373100</v>
      </c>
      <c r="E13732" s="2">
        <v>1.2</v>
      </c>
      <c r="F13732" s="2">
        <f>tblProdukty[[#This Row],[Cena]]*tblProdukty[[#This Row],[Koeficient]]</f>
        <v>1647720</v>
      </c>
      <c r="G13732" s="2" t="s">
        <v>10</v>
      </c>
    </row>
    <row r="13733" spans="1:7" x14ac:dyDescent="0.25">
      <c r="A13733" s="2" t="s">
        <v>13748</v>
      </c>
      <c r="B13733" t="s">
        <v>5</v>
      </c>
      <c r="C13733" s="1">
        <v>42213</v>
      </c>
      <c r="D13733" s="2">
        <v>1373200</v>
      </c>
      <c r="E13733" s="2">
        <v>1.05</v>
      </c>
      <c r="F13733" s="2">
        <f>tblProdukty[[#This Row],[Cena]]*tblProdukty[[#This Row],[Koeficient]]</f>
        <v>1441860</v>
      </c>
      <c r="G13733" s="2" t="s">
        <v>12</v>
      </c>
    </row>
    <row r="13734" spans="1:7" x14ac:dyDescent="0.25">
      <c r="A13734" s="2" t="s">
        <v>13749</v>
      </c>
      <c r="B13734" t="s">
        <v>5</v>
      </c>
      <c r="C13734" s="1">
        <v>42282</v>
      </c>
      <c r="D13734" s="2">
        <v>1373300</v>
      </c>
      <c r="E13734" s="2">
        <v>1.9</v>
      </c>
      <c r="F13734" s="2">
        <f>tblProdukty[[#This Row],[Cena]]*tblProdukty[[#This Row],[Koeficient]]</f>
        <v>2609270</v>
      </c>
      <c r="G13734" s="2" t="s">
        <v>13</v>
      </c>
    </row>
    <row r="13735" spans="1:7" x14ac:dyDescent="0.25">
      <c r="A13735" s="2" t="s">
        <v>13750</v>
      </c>
      <c r="B13735" t="s">
        <v>5</v>
      </c>
      <c r="C13735" s="1">
        <v>42945</v>
      </c>
      <c r="D13735" s="2">
        <v>1373400</v>
      </c>
      <c r="E13735" s="2">
        <v>1.43</v>
      </c>
      <c r="F13735" s="2">
        <f>tblProdukty[[#This Row],[Cena]]*tblProdukty[[#This Row],[Koeficient]]</f>
        <v>1963962</v>
      </c>
      <c r="G13735" s="2" t="s">
        <v>14</v>
      </c>
    </row>
    <row r="13736" spans="1:7" x14ac:dyDescent="0.25">
      <c r="A13736" s="2" t="s">
        <v>13751</v>
      </c>
      <c r="B13736" t="s">
        <v>5</v>
      </c>
      <c r="C13736" s="1">
        <v>42042</v>
      </c>
      <c r="D13736" s="2">
        <v>1373500</v>
      </c>
      <c r="E13736" s="2">
        <v>1.67</v>
      </c>
      <c r="F13736" s="2">
        <f>tblProdukty[[#This Row],[Cena]]*tblProdukty[[#This Row],[Koeficient]]</f>
        <v>2293745</v>
      </c>
      <c r="G13736" s="2" t="s">
        <v>15</v>
      </c>
    </row>
    <row r="13737" spans="1:7" x14ac:dyDescent="0.25">
      <c r="A13737" s="2" t="s">
        <v>13752</v>
      </c>
      <c r="B13737" t="s">
        <v>5</v>
      </c>
      <c r="C13737" s="1">
        <v>42918</v>
      </c>
      <c r="D13737" s="2">
        <v>1373600</v>
      </c>
      <c r="E13737" s="2">
        <v>1.55</v>
      </c>
      <c r="F13737" s="2">
        <f>tblProdukty[[#This Row],[Cena]]*tblProdukty[[#This Row],[Koeficient]]</f>
        <v>2129080</v>
      </c>
      <c r="G13737" s="2" t="s">
        <v>16</v>
      </c>
    </row>
    <row r="13738" spans="1:7" x14ac:dyDescent="0.25">
      <c r="A13738" s="2" t="s">
        <v>13753</v>
      </c>
      <c r="B13738" t="s">
        <v>5</v>
      </c>
      <c r="C13738" s="1">
        <v>43012</v>
      </c>
      <c r="D13738" s="2">
        <v>1373700</v>
      </c>
      <c r="E13738" s="2">
        <v>1.89</v>
      </c>
      <c r="F13738" s="2">
        <f>tblProdukty[[#This Row],[Cena]]*tblProdukty[[#This Row],[Koeficient]]</f>
        <v>2596293</v>
      </c>
      <c r="G13738" s="2" t="s">
        <v>9</v>
      </c>
    </row>
    <row r="13739" spans="1:7" x14ac:dyDescent="0.25">
      <c r="A13739" s="2" t="s">
        <v>13754</v>
      </c>
      <c r="B13739" t="s">
        <v>5</v>
      </c>
      <c r="C13739" s="1">
        <v>42913</v>
      </c>
      <c r="D13739" s="2">
        <v>1373800</v>
      </c>
      <c r="E13739" s="2">
        <v>1.55</v>
      </c>
      <c r="F13739" s="2">
        <f>tblProdukty[[#This Row],[Cena]]*tblProdukty[[#This Row],[Koeficient]]</f>
        <v>2129390</v>
      </c>
      <c r="G13739" s="2" t="s">
        <v>11</v>
      </c>
    </row>
    <row r="13740" spans="1:7" x14ac:dyDescent="0.25">
      <c r="A13740" s="2" t="s">
        <v>13755</v>
      </c>
      <c r="B13740" t="s">
        <v>5</v>
      </c>
      <c r="C13740" s="1">
        <v>42586</v>
      </c>
      <c r="D13740" s="2">
        <v>1373900</v>
      </c>
      <c r="E13740" s="2">
        <v>1.43</v>
      </c>
      <c r="F13740" s="2">
        <f>tblProdukty[[#This Row],[Cena]]*tblProdukty[[#This Row],[Koeficient]]</f>
        <v>1964677</v>
      </c>
      <c r="G13740" s="2" t="s">
        <v>10</v>
      </c>
    </row>
    <row r="13741" spans="1:7" x14ac:dyDescent="0.25">
      <c r="A13741" s="2" t="s">
        <v>13756</v>
      </c>
      <c r="B13741" t="s">
        <v>5</v>
      </c>
      <c r="C13741" s="1">
        <v>42341</v>
      </c>
      <c r="D13741" s="2">
        <v>1374000</v>
      </c>
      <c r="E13741" s="2">
        <v>1.45</v>
      </c>
      <c r="F13741" s="2">
        <f>tblProdukty[[#This Row],[Cena]]*tblProdukty[[#This Row],[Koeficient]]</f>
        <v>1992300</v>
      </c>
      <c r="G13741" s="2" t="s">
        <v>12</v>
      </c>
    </row>
    <row r="13742" spans="1:7" x14ac:dyDescent="0.25">
      <c r="A13742" s="2" t="s">
        <v>13757</v>
      </c>
      <c r="B13742" t="s">
        <v>5</v>
      </c>
      <c r="C13742" s="1">
        <v>42951</v>
      </c>
      <c r="D13742" s="2">
        <v>1374100</v>
      </c>
      <c r="E13742" s="2">
        <v>1.17</v>
      </c>
      <c r="F13742" s="2">
        <f>tblProdukty[[#This Row],[Cena]]*tblProdukty[[#This Row],[Koeficient]]</f>
        <v>1607697</v>
      </c>
      <c r="G13742" s="2" t="s">
        <v>13</v>
      </c>
    </row>
    <row r="13743" spans="1:7" x14ac:dyDescent="0.25">
      <c r="A13743" s="2" t="s">
        <v>13758</v>
      </c>
      <c r="B13743" t="s">
        <v>5</v>
      </c>
      <c r="C13743" s="1">
        <v>42225</v>
      </c>
      <c r="D13743" s="2">
        <v>1374200</v>
      </c>
      <c r="E13743" s="2">
        <v>1.29</v>
      </c>
      <c r="F13743" s="2">
        <f>tblProdukty[[#This Row],[Cena]]*tblProdukty[[#This Row],[Koeficient]]</f>
        <v>1772718</v>
      </c>
      <c r="G13743" s="2" t="s">
        <v>14</v>
      </c>
    </row>
    <row r="13744" spans="1:7" x14ac:dyDescent="0.25">
      <c r="A13744" s="2" t="s">
        <v>13759</v>
      </c>
      <c r="B13744" t="s">
        <v>5</v>
      </c>
      <c r="C13744" s="1">
        <v>42667</v>
      </c>
      <c r="D13744" s="2">
        <v>1374300</v>
      </c>
      <c r="E13744" s="2">
        <v>1.71</v>
      </c>
      <c r="F13744" s="2">
        <f>tblProdukty[[#This Row],[Cena]]*tblProdukty[[#This Row],[Koeficient]]</f>
        <v>2350053</v>
      </c>
      <c r="G13744" s="2" t="s">
        <v>15</v>
      </c>
    </row>
    <row r="13745" spans="1:7" x14ac:dyDescent="0.25">
      <c r="A13745" s="2" t="s">
        <v>13760</v>
      </c>
      <c r="B13745" t="s">
        <v>5</v>
      </c>
      <c r="C13745" s="1">
        <v>42362</v>
      </c>
      <c r="D13745" s="2">
        <v>1374400</v>
      </c>
      <c r="E13745" s="2">
        <v>1.05</v>
      </c>
      <c r="F13745" s="2">
        <f>tblProdukty[[#This Row],[Cena]]*tblProdukty[[#This Row],[Koeficient]]</f>
        <v>1443120</v>
      </c>
      <c r="G13745" s="2" t="s">
        <v>16</v>
      </c>
    </row>
    <row r="13746" spans="1:7" x14ac:dyDescent="0.25">
      <c r="A13746" s="2" t="s">
        <v>13761</v>
      </c>
      <c r="B13746" t="s">
        <v>5</v>
      </c>
      <c r="C13746" s="1">
        <v>42887</v>
      </c>
      <c r="D13746" s="2">
        <v>1374500</v>
      </c>
      <c r="E13746" s="2">
        <v>1.87</v>
      </c>
      <c r="F13746" s="2">
        <f>tblProdukty[[#This Row],[Cena]]*tblProdukty[[#This Row],[Koeficient]]</f>
        <v>2570315</v>
      </c>
      <c r="G13746" s="2" t="s">
        <v>9</v>
      </c>
    </row>
    <row r="13747" spans="1:7" x14ac:dyDescent="0.25">
      <c r="A13747" s="2" t="s">
        <v>13762</v>
      </c>
      <c r="B13747" t="s">
        <v>5</v>
      </c>
      <c r="C13747" s="1">
        <v>42057</v>
      </c>
      <c r="D13747" s="2">
        <v>1374600</v>
      </c>
      <c r="E13747" s="2">
        <v>1.38</v>
      </c>
      <c r="F13747" s="2">
        <f>tblProdukty[[#This Row],[Cena]]*tblProdukty[[#This Row],[Koeficient]]</f>
        <v>1896947.9999999998</v>
      </c>
      <c r="G13747" s="2" t="s">
        <v>11</v>
      </c>
    </row>
    <row r="13748" spans="1:7" x14ac:dyDescent="0.25">
      <c r="A13748" s="2" t="s">
        <v>13763</v>
      </c>
      <c r="B13748" t="s">
        <v>5</v>
      </c>
      <c r="C13748" s="1">
        <v>42120</v>
      </c>
      <c r="D13748" s="2">
        <v>1374700</v>
      </c>
      <c r="E13748" s="2">
        <v>1.1200000000000001</v>
      </c>
      <c r="F13748" s="2">
        <f>tblProdukty[[#This Row],[Cena]]*tblProdukty[[#This Row],[Koeficient]]</f>
        <v>1539664.0000000002</v>
      </c>
      <c r="G13748" s="2" t="s">
        <v>10</v>
      </c>
    </row>
    <row r="13749" spans="1:7" x14ac:dyDescent="0.25">
      <c r="A13749" s="2" t="s">
        <v>13764</v>
      </c>
      <c r="B13749" t="s">
        <v>5</v>
      </c>
      <c r="C13749" s="1">
        <v>42839</v>
      </c>
      <c r="D13749" s="2">
        <v>1374800</v>
      </c>
      <c r="E13749" s="2">
        <v>1.8</v>
      </c>
      <c r="F13749" s="2">
        <f>tblProdukty[[#This Row],[Cena]]*tblProdukty[[#This Row],[Koeficient]]</f>
        <v>2474640</v>
      </c>
      <c r="G13749" s="2" t="s">
        <v>12</v>
      </c>
    </row>
    <row r="13750" spans="1:7" x14ac:dyDescent="0.25">
      <c r="A13750" s="2" t="s">
        <v>13765</v>
      </c>
      <c r="B13750" t="s">
        <v>5</v>
      </c>
      <c r="C13750" s="1">
        <v>42859</v>
      </c>
      <c r="D13750" s="2">
        <v>1374900</v>
      </c>
      <c r="E13750" s="2">
        <v>1.46</v>
      </c>
      <c r="F13750" s="2">
        <f>tblProdukty[[#This Row],[Cena]]*tblProdukty[[#This Row],[Koeficient]]</f>
        <v>2007354</v>
      </c>
      <c r="G13750" s="2" t="s">
        <v>13</v>
      </c>
    </row>
    <row r="13751" spans="1:7" x14ac:dyDescent="0.25">
      <c r="A13751" s="2" t="s">
        <v>13766</v>
      </c>
      <c r="B13751" t="s">
        <v>5</v>
      </c>
      <c r="C13751" s="1">
        <v>42839</v>
      </c>
      <c r="D13751" s="2">
        <v>1375000</v>
      </c>
      <c r="E13751" s="2">
        <v>1.45</v>
      </c>
      <c r="F13751" s="2">
        <f>tblProdukty[[#This Row],[Cena]]*tblProdukty[[#This Row],[Koeficient]]</f>
        <v>1993750</v>
      </c>
      <c r="G13751" s="2" t="s">
        <v>14</v>
      </c>
    </row>
    <row r="13752" spans="1:7" x14ac:dyDescent="0.25">
      <c r="A13752" s="2" t="s">
        <v>13767</v>
      </c>
      <c r="B13752" t="s">
        <v>5</v>
      </c>
      <c r="C13752" s="1">
        <v>43063</v>
      </c>
      <c r="D13752" s="2">
        <v>1375100</v>
      </c>
      <c r="E13752" s="2">
        <v>1.97</v>
      </c>
      <c r="F13752" s="2">
        <f>tblProdukty[[#This Row],[Cena]]*tblProdukty[[#This Row],[Koeficient]]</f>
        <v>2708947</v>
      </c>
      <c r="G13752" s="2" t="s">
        <v>15</v>
      </c>
    </row>
    <row r="13753" spans="1:7" x14ac:dyDescent="0.25">
      <c r="A13753" s="2" t="s">
        <v>13768</v>
      </c>
      <c r="B13753" t="s">
        <v>5</v>
      </c>
      <c r="C13753" s="1">
        <v>42794</v>
      </c>
      <c r="D13753" s="2">
        <v>1375200</v>
      </c>
      <c r="E13753" s="2">
        <v>1.17</v>
      </c>
      <c r="F13753" s="2">
        <f>tblProdukty[[#This Row],[Cena]]*tblProdukty[[#This Row],[Koeficient]]</f>
        <v>1608984</v>
      </c>
      <c r="G13753" s="2" t="s">
        <v>16</v>
      </c>
    </row>
    <row r="13754" spans="1:7" x14ac:dyDescent="0.25">
      <c r="A13754" s="2" t="s">
        <v>13769</v>
      </c>
      <c r="B13754" t="s">
        <v>5</v>
      </c>
      <c r="C13754" s="1">
        <v>42606</v>
      </c>
      <c r="D13754" s="2">
        <v>1375300</v>
      </c>
      <c r="E13754" s="2">
        <v>1.01</v>
      </c>
      <c r="F13754" s="2">
        <f>tblProdukty[[#This Row],[Cena]]*tblProdukty[[#This Row],[Koeficient]]</f>
        <v>1389053</v>
      </c>
      <c r="G13754" s="2" t="s">
        <v>9</v>
      </c>
    </row>
    <row r="13755" spans="1:7" x14ac:dyDescent="0.25">
      <c r="A13755" s="2" t="s">
        <v>13770</v>
      </c>
      <c r="B13755" t="s">
        <v>5</v>
      </c>
      <c r="C13755" s="1">
        <v>42783</v>
      </c>
      <c r="D13755" s="2">
        <v>1375400</v>
      </c>
      <c r="E13755" s="2">
        <v>1.45</v>
      </c>
      <c r="F13755" s="2">
        <f>tblProdukty[[#This Row],[Cena]]*tblProdukty[[#This Row],[Koeficient]]</f>
        <v>1994330</v>
      </c>
      <c r="G13755" s="2" t="s">
        <v>11</v>
      </c>
    </row>
    <row r="13756" spans="1:7" x14ac:dyDescent="0.25">
      <c r="A13756" s="2" t="s">
        <v>13771</v>
      </c>
      <c r="B13756" t="s">
        <v>5</v>
      </c>
      <c r="C13756" s="1">
        <v>42135</v>
      </c>
      <c r="D13756" s="2">
        <v>1375500</v>
      </c>
      <c r="E13756" s="2">
        <v>1.1200000000000001</v>
      </c>
      <c r="F13756" s="2">
        <f>tblProdukty[[#This Row],[Cena]]*tblProdukty[[#This Row],[Koeficient]]</f>
        <v>1540560.0000000002</v>
      </c>
      <c r="G13756" s="2" t="s">
        <v>10</v>
      </c>
    </row>
    <row r="13757" spans="1:7" x14ac:dyDescent="0.25">
      <c r="A13757" s="2" t="s">
        <v>13772</v>
      </c>
      <c r="B13757" t="s">
        <v>5</v>
      </c>
      <c r="C13757" s="1">
        <v>42689</v>
      </c>
      <c r="D13757" s="2">
        <v>1375600</v>
      </c>
      <c r="E13757" s="2">
        <v>1.71</v>
      </c>
      <c r="F13757" s="2">
        <f>tblProdukty[[#This Row],[Cena]]*tblProdukty[[#This Row],[Koeficient]]</f>
        <v>2352276</v>
      </c>
      <c r="G13757" s="2" t="s">
        <v>12</v>
      </c>
    </row>
    <row r="13758" spans="1:7" x14ac:dyDescent="0.25">
      <c r="A13758" s="2" t="s">
        <v>13773</v>
      </c>
      <c r="B13758" t="s">
        <v>5</v>
      </c>
      <c r="C13758" s="1">
        <v>42561</v>
      </c>
      <c r="D13758" s="2">
        <v>1375700</v>
      </c>
      <c r="E13758" s="2">
        <v>1.07</v>
      </c>
      <c r="F13758" s="2">
        <f>tblProdukty[[#This Row],[Cena]]*tblProdukty[[#This Row],[Koeficient]]</f>
        <v>1471999</v>
      </c>
      <c r="G13758" s="2" t="s">
        <v>13</v>
      </c>
    </row>
    <row r="13759" spans="1:7" x14ac:dyDescent="0.25">
      <c r="A13759" s="2" t="s">
        <v>13774</v>
      </c>
      <c r="B13759" t="s">
        <v>5</v>
      </c>
      <c r="C13759" s="1">
        <v>42666</v>
      </c>
      <c r="D13759" s="2">
        <v>1375800</v>
      </c>
      <c r="E13759" s="2">
        <v>1.91</v>
      </c>
      <c r="F13759" s="2">
        <f>tblProdukty[[#This Row],[Cena]]*tblProdukty[[#This Row],[Koeficient]]</f>
        <v>2627778</v>
      </c>
      <c r="G13759" s="2" t="s">
        <v>14</v>
      </c>
    </row>
    <row r="13760" spans="1:7" x14ac:dyDescent="0.25">
      <c r="A13760" s="2" t="s">
        <v>13775</v>
      </c>
      <c r="B13760" t="s">
        <v>5</v>
      </c>
      <c r="C13760" s="1">
        <v>42216</v>
      </c>
      <c r="D13760" s="2">
        <v>1375900</v>
      </c>
      <c r="E13760" s="2">
        <v>1.89</v>
      </c>
      <c r="F13760" s="2">
        <f>tblProdukty[[#This Row],[Cena]]*tblProdukty[[#This Row],[Koeficient]]</f>
        <v>2600451</v>
      </c>
      <c r="G13760" s="2" t="s">
        <v>15</v>
      </c>
    </row>
    <row r="13761" spans="1:7" x14ac:dyDescent="0.25">
      <c r="A13761" s="2" t="s">
        <v>13776</v>
      </c>
      <c r="B13761" t="s">
        <v>5</v>
      </c>
      <c r="C13761" s="1">
        <v>42789</v>
      </c>
      <c r="D13761" s="2">
        <v>1376000</v>
      </c>
      <c r="E13761" s="2">
        <v>1.41</v>
      </c>
      <c r="F13761" s="2">
        <f>tblProdukty[[#This Row],[Cena]]*tblProdukty[[#This Row],[Koeficient]]</f>
        <v>1940160</v>
      </c>
      <c r="G13761" s="2" t="s">
        <v>16</v>
      </c>
    </row>
    <row r="13762" spans="1:7" x14ac:dyDescent="0.25">
      <c r="A13762" s="2" t="s">
        <v>13777</v>
      </c>
      <c r="B13762" t="s">
        <v>5</v>
      </c>
      <c r="C13762" s="1">
        <v>42803</v>
      </c>
      <c r="D13762" s="2">
        <v>1376100</v>
      </c>
      <c r="E13762" s="2">
        <v>1.24</v>
      </c>
      <c r="F13762" s="2">
        <f>tblProdukty[[#This Row],[Cena]]*tblProdukty[[#This Row],[Koeficient]]</f>
        <v>1706364</v>
      </c>
      <c r="G13762" s="2" t="s">
        <v>9</v>
      </c>
    </row>
    <row r="13763" spans="1:7" x14ac:dyDescent="0.25">
      <c r="A13763" s="2" t="s">
        <v>13778</v>
      </c>
      <c r="B13763" t="s">
        <v>5</v>
      </c>
      <c r="C13763" s="1">
        <v>42455</v>
      </c>
      <c r="D13763" s="2">
        <v>1376200</v>
      </c>
      <c r="E13763" s="2">
        <v>1.1499999999999999</v>
      </c>
      <c r="F13763" s="2">
        <f>tblProdukty[[#This Row],[Cena]]*tblProdukty[[#This Row],[Koeficient]]</f>
        <v>1582629.9999999998</v>
      </c>
      <c r="G13763" s="2" t="s">
        <v>11</v>
      </c>
    </row>
    <row r="13764" spans="1:7" x14ac:dyDescent="0.25">
      <c r="A13764" s="2" t="s">
        <v>13779</v>
      </c>
      <c r="B13764" t="s">
        <v>5</v>
      </c>
      <c r="C13764" s="1">
        <v>42802</v>
      </c>
      <c r="D13764" s="2">
        <v>1376300</v>
      </c>
      <c r="E13764" s="2">
        <v>1.1599999999999999</v>
      </c>
      <c r="F13764" s="2">
        <f>tblProdukty[[#This Row],[Cena]]*tblProdukty[[#This Row],[Koeficient]]</f>
        <v>1596508</v>
      </c>
      <c r="G13764" s="2" t="s">
        <v>10</v>
      </c>
    </row>
    <row r="13765" spans="1:7" x14ac:dyDescent="0.25">
      <c r="A13765" s="2" t="s">
        <v>13780</v>
      </c>
      <c r="B13765" t="s">
        <v>5</v>
      </c>
      <c r="C13765" s="1">
        <v>42646</v>
      </c>
      <c r="D13765" s="2">
        <v>1376400</v>
      </c>
      <c r="E13765" s="2">
        <v>1.72</v>
      </c>
      <c r="F13765" s="2">
        <f>tblProdukty[[#This Row],[Cena]]*tblProdukty[[#This Row],[Koeficient]]</f>
        <v>2367408</v>
      </c>
      <c r="G13765" s="2" t="s">
        <v>12</v>
      </c>
    </row>
    <row r="13766" spans="1:7" x14ac:dyDescent="0.25">
      <c r="A13766" s="2" t="s">
        <v>13781</v>
      </c>
      <c r="B13766" t="s">
        <v>5</v>
      </c>
      <c r="C13766" s="1">
        <v>42428</v>
      </c>
      <c r="D13766" s="2">
        <v>1376500</v>
      </c>
      <c r="E13766" s="2">
        <v>1.94</v>
      </c>
      <c r="F13766" s="2">
        <f>tblProdukty[[#This Row],[Cena]]*tblProdukty[[#This Row],[Koeficient]]</f>
        <v>2670410</v>
      </c>
      <c r="G13766" s="2" t="s">
        <v>13</v>
      </c>
    </row>
    <row r="13767" spans="1:7" x14ac:dyDescent="0.25">
      <c r="A13767" s="2" t="s">
        <v>13782</v>
      </c>
      <c r="B13767" t="s">
        <v>5</v>
      </c>
      <c r="C13767" s="1">
        <v>42293</v>
      </c>
      <c r="D13767" s="2">
        <v>1376600</v>
      </c>
      <c r="E13767" s="2">
        <v>1.22</v>
      </c>
      <c r="F13767" s="2">
        <f>tblProdukty[[#This Row],[Cena]]*tblProdukty[[#This Row],[Koeficient]]</f>
        <v>1679452</v>
      </c>
      <c r="G13767" s="2" t="s">
        <v>14</v>
      </c>
    </row>
    <row r="13768" spans="1:7" x14ac:dyDescent="0.25">
      <c r="A13768" s="2" t="s">
        <v>13783</v>
      </c>
      <c r="B13768" t="s">
        <v>5</v>
      </c>
      <c r="C13768" s="1">
        <v>42780</v>
      </c>
      <c r="D13768" s="2">
        <v>1376700</v>
      </c>
      <c r="E13768" s="2">
        <v>1.35</v>
      </c>
      <c r="F13768" s="2">
        <f>tblProdukty[[#This Row],[Cena]]*tblProdukty[[#This Row],[Koeficient]]</f>
        <v>1858545.0000000002</v>
      </c>
      <c r="G13768" s="2" t="s">
        <v>15</v>
      </c>
    </row>
    <row r="13769" spans="1:7" x14ac:dyDescent="0.25">
      <c r="A13769" s="2" t="s">
        <v>13784</v>
      </c>
      <c r="B13769" t="s">
        <v>5</v>
      </c>
      <c r="C13769" s="1">
        <v>43055</v>
      </c>
      <c r="D13769" s="2">
        <v>1376800</v>
      </c>
      <c r="E13769" s="2">
        <v>1.34</v>
      </c>
      <c r="F13769" s="2">
        <f>tblProdukty[[#This Row],[Cena]]*tblProdukty[[#This Row],[Koeficient]]</f>
        <v>1844912</v>
      </c>
      <c r="G13769" s="2" t="s">
        <v>16</v>
      </c>
    </row>
    <row r="13770" spans="1:7" x14ac:dyDescent="0.25">
      <c r="A13770" s="2" t="s">
        <v>13785</v>
      </c>
      <c r="B13770" t="s">
        <v>5</v>
      </c>
      <c r="C13770" s="1">
        <v>42514</v>
      </c>
      <c r="D13770" s="2">
        <v>1376900</v>
      </c>
      <c r="E13770" s="2">
        <v>1.3</v>
      </c>
      <c r="F13770" s="2">
        <f>tblProdukty[[#This Row],[Cena]]*tblProdukty[[#This Row],[Koeficient]]</f>
        <v>1789970</v>
      </c>
      <c r="G13770" s="2" t="s">
        <v>9</v>
      </c>
    </row>
    <row r="13771" spans="1:7" x14ac:dyDescent="0.25">
      <c r="A13771" s="2" t="s">
        <v>13786</v>
      </c>
      <c r="B13771" t="s">
        <v>5</v>
      </c>
      <c r="C13771" s="1">
        <v>42398</v>
      </c>
      <c r="D13771" s="2">
        <v>1377000</v>
      </c>
      <c r="E13771" s="2">
        <v>1.63</v>
      </c>
      <c r="F13771" s="2">
        <f>tblProdukty[[#This Row],[Cena]]*tblProdukty[[#This Row],[Koeficient]]</f>
        <v>2244510</v>
      </c>
      <c r="G13771" s="2" t="s">
        <v>11</v>
      </c>
    </row>
    <row r="13772" spans="1:7" x14ac:dyDescent="0.25">
      <c r="A13772" s="2" t="s">
        <v>13787</v>
      </c>
      <c r="B13772" t="s">
        <v>5</v>
      </c>
      <c r="C13772" s="1">
        <v>42516</v>
      </c>
      <c r="D13772" s="2">
        <v>1377100</v>
      </c>
      <c r="E13772" s="2">
        <v>1.0900000000000001</v>
      </c>
      <c r="F13772" s="2">
        <f>tblProdukty[[#This Row],[Cena]]*tblProdukty[[#This Row],[Koeficient]]</f>
        <v>1501039</v>
      </c>
      <c r="G13772" s="2" t="s">
        <v>10</v>
      </c>
    </row>
    <row r="13773" spans="1:7" x14ac:dyDescent="0.25">
      <c r="A13773" s="2" t="s">
        <v>13788</v>
      </c>
      <c r="B13773" t="s">
        <v>5</v>
      </c>
      <c r="C13773" s="1">
        <v>42916</v>
      </c>
      <c r="D13773" s="2">
        <v>1377200</v>
      </c>
      <c r="E13773" s="2">
        <v>1.83</v>
      </c>
      <c r="F13773" s="2">
        <f>tblProdukty[[#This Row],[Cena]]*tblProdukty[[#This Row],[Koeficient]]</f>
        <v>2520276</v>
      </c>
      <c r="G13773" s="2" t="s">
        <v>12</v>
      </c>
    </row>
    <row r="13774" spans="1:7" x14ac:dyDescent="0.25">
      <c r="A13774" s="2" t="s">
        <v>13789</v>
      </c>
      <c r="B13774" t="s">
        <v>5</v>
      </c>
      <c r="C13774" s="1">
        <v>42215</v>
      </c>
      <c r="D13774" s="2">
        <v>1377300</v>
      </c>
      <c r="E13774" s="2">
        <v>1.67</v>
      </c>
      <c r="F13774" s="2">
        <f>tblProdukty[[#This Row],[Cena]]*tblProdukty[[#This Row],[Koeficient]]</f>
        <v>2300091</v>
      </c>
      <c r="G13774" s="2" t="s">
        <v>13</v>
      </c>
    </row>
    <row r="13775" spans="1:7" x14ac:dyDescent="0.25">
      <c r="A13775" s="2" t="s">
        <v>13790</v>
      </c>
      <c r="B13775" t="s">
        <v>5</v>
      </c>
      <c r="C13775" s="1">
        <v>42349</v>
      </c>
      <c r="D13775" s="2">
        <v>1377400</v>
      </c>
      <c r="E13775" s="2">
        <v>1.97</v>
      </c>
      <c r="F13775" s="2">
        <f>tblProdukty[[#This Row],[Cena]]*tblProdukty[[#This Row],[Koeficient]]</f>
        <v>2713478</v>
      </c>
      <c r="G13775" s="2" t="s">
        <v>14</v>
      </c>
    </row>
    <row r="13776" spans="1:7" x14ac:dyDescent="0.25">
      <c r="A13776" s="2" t="s">
        <v>13791</v>
      </c>
      <c r="B13776" t="s">
        <v>5</v>
      </c>
      <c r="C13776" s="1">
        <v>43096</v>
      </c>
      <c r="D13776" s="2">
        <v>1377500</v>
      </c>
      <c r="E13776" s="2">
        <v>1.1100000000000001</v>
      </c>
      <c r="F13776" s="2">
        <f>tblProdukty[[#This Row],[Cena]]*tblProdukty[[#This Row],[Koeficient]]</f>
        <v>1529025.0000000002</v>
      </c>
      <c r="G13776" s="2" t="s">
        <v>15</v>
      </c>
    </row>
    <row r="13777" spans="1:7" x14ac:dyDescent="0.25">
      <c r="A13777" s="2" t="s">
        <v>13792</v>
      </c>
      <c r="B13777" t="s">
        <v>5</v>
      </c>
      <c r="C13777" s="1">
        <v>42561</v>
      </c>
      <c r="D13777" s="2">
        <v>1377600</v>
      </c>
      <c r="E13777" s="2">
        <v>1.38</v>
      </c>
      <c r="F13777" s="2">
        <f>tblProdukty[[#This Row],[Cena]]*tblProdukty[[#This Row],[Koeficient]]</f>
        <v>1901087.9999999998</v>
      </c>
      <c r="G13777" s="2" t="s">
        <v>16</v>
      </c>
    </row>
    <row r="13778" spans="1:7" x14ac:dyDescent="0.25">
      <c r="A13778" s="2" t="s">
        <v>13793</v>
      </c>
      <c r="B13778" t="s">
        <v>5</v>
      </c>
      <c r="C13778" s="1">
        <v>42434</v>
      </c>
      <c r="D13778" s="2">
        <v>1377700</v>
      </c>
      <c r="E13778" s="2">
        <v>1.2</v>
      </c>
      <c r="F13778" s="2">
        <f>tblProdukty[[#This Row],[Cena]]*tblProdukty[[#This Row],[Koeficient]]</f>
        <v>1653240</v>
      </c>
      <c r="G13778" s="2" t="s">
        <v>9</v>
      </c>
    </row>
    <row r="13779" spans="1:7" x14ac:dyDescent="0.25">
      <c r="A13779" s="2" t="s">
        <v>13794</v>
      </c>
      <c r="B13779" t="s">
        <v>5</v>
      </c>
      <c r="C13779" s="1">
        <v>42330</v>
      </c>
      <c r="D13779" s="2">
        <v>1377800</v>
      </c>
      <c r="E13779" s="2">
        <v>1.32</v>
      </c>
      <c r="F13779" s="2">
        <f>tblProdukty[[#This Row],[Cena]]*tblProdukty[[#This Row],[Koeficient]]</f>
        <v>1818696</v>
      </c>
      <c r="G13779" s="2" t="s">
        <v>11</v>
      </c>
    </row>
    <row r="13780" spans="1:7" x14ac:dyDescent="0.25">
      <c r="A13780" s="2" t="s">
        <v>13795</v>
      </c>
      <c r="B13780" t="s">
        <v>5</v>
      </c>
      <c r="C13780" s="1">
        <v>42973</v>
      </c>
      <c r="D13780" s="2">
        <v>1377900</v>
      </c>
      <c r="E13780" s="2">
        <v>1.1200000000000001</v>
      </c>
      <c r="F13780" s="2">
        <f>tblProdukty[[#This Row],[Cena]]*tblProdukty[[#This Row],[Koeficient]]</f>
        <v>1543248.0000000002</v>
      </c>
      <c r="G13780" s="2" t="s">
        <v>10</v>
      </c>
    </row>
    <row r="13781" spans="1:7" x14ac:dyDescent="0.25">
      <c r="A13781" s="2" t="s">
        <v>13796</v>
      </c>
      <c r="B13781" t="s">
        <v>5</v>
      </c>
      <c r="C13781" s="1">
        <v>43010</v>
      </c>
      <c r="D13781" s="2">
        <v>1378000</v>
      </c>
      <c r="E13781" s="2">
        <v>1.26</v>
      </c>
      <c r="F13781" s="2">
        <f>tblProdukty[[#This Row],[Cena]]*tblProdukty[[#This Row],[Koeficient]]</f>
        <v>1736280</v>
      </c>
      <c r="G13781" s="2" t="s">
        <v>12</v>
      </c>
    </row>
    <row r="13782" spans="1:7" x14ac:dyDescent="0.25">
      <c r="A13782" s="2" t="s">
        <v>13797</v>
      </c>
      <c r="B13782" t="s">
        <v>5</v>
      </c>
      <c r="C13782" s="1">
        <v>42991</v>
      </c>
      <c r="D13782" s="2">
        <v>1378100</v>
      </c>
      <c r="E13782" s="2">
        <v>1.52</v>
      </c>
      <c r="F13782" s="2">
        <f>tblProdukty[[#This Row],[Cena]]*tblProdukty[[#This Row],[Koeficient]]</f>
        <v>2094712</v>
      </c>
      <c r="G13782" s="2" t="s">
        <v>13</v>
      </c>
    </row>
    <row r="13783" spans="1:7" x14ac:dyDescent="0.25">
      <c r="A13783" s="2" t="s">
        <v>13798</v>
      </c>
      <c r="B13783" t="s">
        <v>5</v>
      </c>
      <c r="C13783" s="1">
        <v>42244</v>
      </c>
      <c r="D13783" s="2">
        <v>1378200</v>
      </c>
      <c r="E13783" s="2">
        <v>1.95</v>
      </c>
      <c r="F13783" s="2">
        <f>tblProdukty[[#This Row],[Cena]]*tblProdukty[[#This Row],[Koeficient]]</f>
        <v>2687490</v>
      </c>
      <c r="G13783" s="2" t="s">
        <v>14</v>
      </c>
    </row>
    <row r="13784" spans="1:7" x14ac:dyDescent="0.25">
      <c r="A13784" s="2" t="s">
        <v>13799</v>
      </c>
      <c r="B13784" t="s">
        <v>5</v>
      </c>
      <c r="C13784" s="1">
        <v>43019</v>
      </c>
      <c r="D13784" s="2">
        <v>1378300</v>
      </c>
      <c r="E13784" s="2">
        <v>1.7</v>
      </c>
      <c r="F13784" s="2">
        <f>tblProdukty[[#This Row],[Cena]]*tblProdukty[[#This Row],[Koeficient]]</f>
        <v>2343110</v>
      </c>
      <c r="G13784" s="2" t="s">
        <v>15</v>
      </c>
    </row>
    <row r="13785" spans="1:7" x14ac:dyDescent="0.25">
      <c r="A13785" s="2" t="s">
        <v>13800</v>
      </c>
      <c r="B13785" t="s">
        <v>5</v>
      </c>
      <c r="C13785" s="1">
        <v>43033</v>
      </c>
      <c r="D13785" s="2">
        <v>1378400</v>
      </c>
      <c r="E13785" s="2">
        <v>1.47</v>
      </c>
      <c r="F13785" s="2">
        <f>tblProdukty[[#This Row],[Cena]]*tblProdukty[[#This Row],[Koeficient]]</f>
        <v>2026248</v>
      </c>
      <c r="G13785" s="2" t="s">
        <v>16</v>
      </c>
    </row>
    <row r="13786" spans="1:7" x14ac:dyDescent="0.25">
      <c r="A13786" s="2" t="s">
        <v>13801</v>
      </c>
      <c r="B13786" t="s">
        <v>5</v>
      </c>
      <c r="C13786" s="1">
        <v>42022</v>
      </c>
      <c r="D13786" s="2">
        <v>1378500</v>
      </c>
      <c r="E13786" s="2">
        <v>1.9</v>
      </c>
      <c r="F13786" s="2">
        <f>tblProdukty[[#This Row],[Cena]]*tblProdukty[[#This Row],[Koeficient]]</f>
        <v>2619150</v>
      </c>
      <c r="G13786" s="2" t="s">
        <v>9</v>
      </c>
    </row>
    <row r="13787" spans="1:7" x14ac:dyDescent="0.25">
      <c r="A13787" s="2" t="s">
        <v>13802</v>
      </c>
      <c r="B13787" t="s">
        <v>5</v>
      </c>
      <c r="C13787" s="1">
        <v>42396</v>
      </c>
      <c r="D13787" s="2">
        <v>1378600</v>
      </c>
      <c r="E13787" s="2">
        <v>1.1100000000000001</v>
      </c>
      <c r="F13787" s="2">
        <f>tblProdukty[[#This Row],[Cena]]*tblProdukty[[#This Row],[Koeficient]]</f>
        <v>1530246.0000000002</v>
      </c>
      <c r="G13787" s="2" t="s">
        <v>11</v>
      </c>
    </row>
    <row r="13788" spans="1:7" x14ac:dyDescent="0.25">
      <c r="A13788" s="2" t="s">
        <v>13803</v>
      </c>
      <c r="B13788" t="s">
        <v>5</v>
      </c>
      <c r="C13788" s="1">
        <v>42053</v>
      </c>
      <c r="D13788" s="2">
        <v>1378700</v>
      </c>
      <c r="E13788" s="2">
        <v>1.76</v>
      </c>
      <c r="F13788" s="2">
        <f>tblProdukty[[#This Row],[Cena]]*tblProdukty[[#This Row],[Koeficient]]</f>
        <v>2426512</v>
      </c>
      <c r="G13788" s="2" t="s">
        <v>10</v>
      </c>
    </row>
    <row r="13789" spans="1:7" x14ac:dyDescent="0.25">
      <c r="A13789" s="2" t="s">
        <v>13804</v>
      </c>
      <c r="B13789" t="s">
        <v>5</v>
      </c>
      <c r="C13789" s="1">
        <v>42957</v>
      </c>
      <c r="D13789" s="2">
        <v>1378800</v>
      </c>
      <c r="E13789" s="2">
        <v>1.76</v>
      </c>
      <c r="F13789" s="2">
        <f>tblProdukty[[#This Row],[Cena]]*tblProdukty[[#This Row],[Koeficient]]</f>
        <v>2426688</v>
      </c>
      <c r="G13789" s="2" t="s">
        <v>12</v>
      </c>
    </row>
    <row r="13790" spans="1:7" x14ac:dyDescent="0.25">
      <c r="A13790" s="2" t="s">
        <v>13805</v>
      </c>
      <c r="B13790" t="s">
        <v>5</v>
      </c>
      <c r="C13790" s="1">
        <v>42221</v>
      </c>
      <c r="D13790" s="2">
        <v>1378900</v>
      </c>
      <c r="E13790" s="2">
        <v>1.05</v>
      </c>
      <c r="F13790" s="2">
        <f>tblProdukty[[#This Row],[Cena]]*tblProdukty[[#This Row],[Koeficient]]</f>
        <v>1447845</v>
      </c>
      <c r="G13790" s="2" t="s">
        <v>13</v>
      </c>
    </row>
    <row r="13791" spans="1:7" x14ac:dyDescent="0.25">
      <c r="A13791" s="2" t="s">
        <v>13806</v>
      </c>
      <c r="B13791" t="s">
        <v>5</v>
      </c>
      <c r="C13791" s="1">
        <v>42158</v>
      </c>
      <c r="D13791" s="2">
        <v>1379000</v>
      </c>
      <c r="E13791" s="2">
        <v>1.83</v>
      </c>
      <c r="F13791" s="2">
        <f>tblProdukty[[#This Row],[Cena]]*tblProdukty[[#This Row],[Koeficient]]</f>
        <v>2523570</v>
      </c>
      <c r="G13791" s="2" t="s">
        <v>14</v>
      </c>
    </row>
    <row r="13792" spans="1:7" x14ac:dyDescent="0.25">
      <c r="A13792" s="2" t="s">
        <v>13807</v>
      </c>
      <c r="B13792" t="s">
        <v>5</v>
      </c>
      <c r="C13792" s="1">
        <v>42180</v>
      </c>
      <c r="D13792" s="2">
        <v>1379100</v>
      </c>
      <c r="E13792" s="2">
        <v>1.17</v>
      </c>
      <c r="F13792" s="2">
        <f>tblProdukty[[#This Row],[Cena]]*tblProdukty[[#This Row],[Koeficient]]</f>
        <v>1613547</v>
      </c>
      <c r="G13792" s="2" t="s">
        <v>15</v>
      </c>
    </row>
    <row r="13793" spans="1:7" x14ac:dyDescent="0.25">
      <c r="A13793" s="2" t="s">
        <v>13808</v>
      </c>
      <c r="B13793" t="s">
        <v>5</v>
      </c>
      <c r="C13793" s="1">
        <v>42065</v>
      </c>
      <c r="D13793" s="2">
        <v>1379200</v>
      </c>
      <c r="E13793" s="2">
        <v>1.99</v>
      </c>
      <c r="F13793" s="2">
        <f>tblProdukty[[#This Row],[Cena]]*tblProdukty[[#This Row],[Koeficient]]</f>
        <v>2744608</v>
      </c>
      <c r="G13793" s="2" t="s">
        <v>16</v>
      </c>
    </row>
    <row r="13794" spans="1:7" x14ac:dyDescent="0.25">
      <c r="A13794" s="2" t="s">
        <v>13809</v>
      </c>
      <c r="B13794" t="s">
        <v>5</v>
      </c>
      <c r="C13794" s="1">
        <v>42558</v>
      </c>
      <c r="D13794" s="2">
        <v>1379300</v>
      </c>
      <c r="E13794" s="2">
        <v>1.08</v>
      </c>
      <c r="F13794" s="2">
        <f>tblProdukty[[#This Row],[Cena]]*tblProdukty[[#This Row],[Koeficient]]</f>
        <v>1489644</v>
      </c>
      <c r="G13794" s="2" t="s">
        <v>9</v>
      </c>
    </row>
    <row r="13795" spans="1:7" x14ac:dyDescent="0.25">
      <c r="A13795" s="2" t="s">
        <v>13810</v>
      </c>
      <c r="B13795" t="s">
        <v>5</v>
      </c>
      <c r="C13795" s="1">
        <v>42424</v>
      </c>
      <c r="D13795" s="2">
        <v>1379400</v>
      </c>
      <c r="E13795" s="2">
        <v>1.52</v>
      </c>
      <c r="F13795" s="2">
        <f>tblProdukty[[#This Row],[Cena]]*tblProdukty[[#This Row],[Koeficient]]</f>
        <v>2096688</v>
      </c>
      <c r="G13795" s="2" t="s">
        <v>11</v>
      </c>
    </row>
    <row r="13796" spans="1:7" x14ac:dyDescent="0.25">
      <c r="A13796" s="2" t="s">
        <v>13811</v>
      </c>
      <c r="B13796" t="s">
        <v>5</v>
      </c>
      <c r="C13796" s="1">
        <v>42727</v>
      </c>
      <c r="D13796" s="2">
        <v>1379500</v>
      </c>
      <c r="E13796" s="2">
        <v>1.94</v>
      </c>
      <c r="F13796" s="2">
        <f>tblProdukty[[#This Row],[Cena]]*tblProdukty[[#This Row],[Koeficient]]</f>
        <v>2676230</v>
      </c>
      <c r="G13796" s="2" t="s">
        <v>10</v>
      </c>
    </row>
    <row r="13797" spans="1:7" x14ac:dyDescent="0.25">
      <c r="A13797" s="2" t="s">
        <v>13812</v>
      </c>
      <c r="B13797" t="s">
        <v>5</v>
      </c>
      <c r="C13797" s="1">
        <v>42841</v>
      </c>
      <c r="D13797" s="2">
        <v>1379600</v>
      </c>
      <c r="E13797" s="2">
        <v>1.77</v>
      </c>
      <c r="F13797" s="2">
        <f>tblProdukty[[#This Row],[Cena]]*tblProdukty[[#This Row],[Koeficient]]</f>
        <v>2441892</v>
      </c>
      <c r="G13797" s="2" t="s">
        <v>12</v>
      </c>
    </row>
    <row r="13798" spans="1:7" x14ac:dyDescent="0.25">
      <c r="A13798" s="2" t="s">
        <v>13813</v>
      </c>
      <c r="B13798" t="s">
        <v>5</v>
      </c>
      <c r="C13798" s="1">
        <v>42777</v>
      </c>
      <c r="D13798" s="2">
        <v>1379700</v>
      </c>
      <c r="E13798" s="2">
        <v>1.32</v>
      </c>
      <c r="F13798" s="2">
        <f>tblProdukty[[#This Row],[Cena]]*tblProdukty[[#This Row],[Koeficient]]</f>
        <v>1821204</v>
      </c>
      <c r="G13798" s="2" t="s">
        <v>13</v>
      </c>
    </row>
    <row r="13799" spans="1:7" x14ac:dyDescent="0.25">
      <c r="A13799" s="2" t="s">
        <v>13814</v>
      </c>
      <c r="B13799" t="s">
        <v>5</v>
      </c>
      <c r="C13799" s="1">
        <v>42789</v>
      </c>
      <c r="D13799" s="2">
        <v>1379800</v>
      </c>
      <c r="E13799" s="2">
        <v>1.03</v>
      </c>
      <c r="F13799" s="2">
        <f>tblProdukty[[#This Row],[Cena]]*tblProdukty[[#This Row],[Koeficient]]</f>
        <v>1421194</v>
      </c>
      <c r="G13799" s="2" t="s">
        <v>14</v>
      </c>
    </row>
    <row r="13800" spans="1:7" x14ac:dyDescent="0.25">
      <c r="A13800" s="2" t="s">
        <v>13815</v>
      </c>
      <c r="B13800" t="s">
        <v>5</v>
      </c>
      <c r="C13800" s="1">
        <v>42345</v>
      </c>
      <c r="D13800" s="2">
        <v>1379900</v>
      </c>
      <c r="E13800" s="2">
        <v>1.1399999999999999</v>
      </c>
      <c r="F13800" s="2">
        <f>tblProdukty[[#This Row],[Cena]]*tblProdukty[[#This Row],[Koeficient]]</f>
        <v>1573085.9999999998</v>
      </c>
      <c r="G13800" s="2" t="s">
        <v>15</v>
      </c>
    </row>
    <row r="13801" spans="1:7" x14ac:dyDescent="0.25">
      <c r="A13801" s="2" t="s">
        <v>13816</v>
      </c>
      <c r="B13801" t="s">
        <v>5</v>
      </c>
      <c r="C13801" s="1">
        <v>42046</v>
      </c>
      <c r="D13801" s="2">
        <v>1380000</v>
      </c>
      <c r="E13801" s="2">
        <v>1.38</v>
      </c>
      <c r="F13801" s="2">
        <f>tblProdukty[[#This Row],[Cena]]*tblProdukty[[#This Row],[Koeficient]]</f>
        <v>1904399.9999999998</v>
      </c>
      <c r="G13801" s="2" t="s">
        <v>16</v>
      </c>
    </row>
    <row r="13802" spans="1:7" x14ac:dyDescent="0.25">
      <c r="A13802" s="2" t="s">
        <v>13817</v>
      </c>
      <c r="B13802" t="s">
        <v>5</v>
      </c>
      <c r="C13802" s="1">
        <v>42139</v>
      </c>
      <c r="D13802" s="2">
        <v>1380100</v>
      </c>
      <c r="E13802" s="2">
        <v>1.68</v>
      </c>
      <c r="F13802" s="2">
        <f>tblProdukty[[#This Row],[Cena]]*tblProdukty[[#This Row],[Koeficient]]</f>
        <v>2318568</v>
      </c>
      <c r="G13802" s="2" t="s">
        <v>9</v>
      </c>
    </row>
    <row r="13803" spans="1:7" x14ac:dyDescent="0.25">
      <c r="A13803" s="2" t="s">
        <v>13818</v>
      </c>
      <c r="B13803" t="s">
        <v>5</v>
      </c>
      <c r="C13803" s="1">
        <v>42375</v>
      </c>
      <c r="D13803" s="2">
        <v>1380200</v>
      </c>
      <c r="E13803" s="2">
        <v>1.43</v>
      </c>
      <c r="F13803" s="2">
        <f>tblProdukty[[#This Row],[Cena]]*tblProdukty[[#This Row],[Koeficient]]</f>
        <v>1973686</v>
      </c>
      <c r="G13803" s="2" t="s">
        <v>11</v>
      </c>
    </row>
    <row r="13804" spans="1:7" x14ac:dyDescent="0.25">
      <c r="A13804" s="2" t="s">
        <v>13819</v>
      </c>
      <c r="B13804" t="s">
        <v>5</v>
      </c>
      <c r="C13804" s="1">
        <v>42454</v>
      </c>
      <c r="D13804" s="2">
        <v>1380300</v>
      </c>
      <c r="E13804" s="2">
        <v>1.3</v>
      </c>
      <c r="F13804" s="2">
        <f>tblProdukty[[#This Row],[Cena]]*tblProdukty[[#This Row],[Koeficient]]</f>
        <v>1794390</v>
      </c>
      <c r="G13804" s="2" t="s">
        <v>10</v>
      </c>
    </row>
    <row r="13805" spans="1:7" x14ac:dyDescent="0.25">
      <c r="A13805" s="2" t="s">
        <v>13820</v>
      </c>
      <c r="B13805" t="s">
        <v>5</v>
      </c>
      <c r="C13805" s="1">
        <v>42708</v>
      </c>
      <c r="D13805" s="2">
        <v>1380400</v>
      </c>
      <c r="E13805" s="2">
        <v>1.18</v>
      </c>
      <c r="F13805" s="2">
        <f>tblProdukty[[#This Row],[Cena]]*tblProdukty[[#This Row],[Koeficient]]</f>
        <v>1628872</v>
      </c>
      <c r="G13805" s="2" t="s">
        <v>12</v>
      </c>
    </row>
    <row r="13806" spans="1:7" x14ac:dyDescent="0.25">
      <c r="A13806" s="2" t="s">
        <v>13821</v>
      </c>
      <c r="B13806" t="s">
        <v>5</v>
      </c>
      <c r="C13806" s="1">
        <v>42033</v>
      </c>
      <c r="D13806" s="2">
        <v>1380500</v>
      </c>
      <c r="E13806" s="2">
        <v>1.76</v>
      </c>
      <c r="F13806" s="2">
        <f>tblProdukty[[#This Row],[Cena]]*tblProdukty[[#This Row],[Koeficient]]</f>
        <v>2429680</v>
      </c>
      <c r="G13806" s="2" t="s">
        <v>13</v>
      </c>
    </row>
    <row r="13807" spans="1:7" x14ac:dyDescent="0.25">
      <c r="A13807" s="2" t="s">
        <v>13822</v>
      </c>
      <c r="B13807" t="s">
        <v>5</v>
      </c>
      <c r="C13807" s="1">
        <v>42206</v>
      </c>
      <c r="D13807" s="2">
        <v>1380600</v>
      </c>
      <c r="E13807" s="2">
        <v>1.32</v>
      </c>
      <c r="F13807" s="2">
        <f>tblProdukty[[#This Row],[Cena]]*tblProdukty[[#This Row],[Koeficient]]</f>
        <v>1822392</v>
      </c>
      <c r="G13807" s="2" t="s">
        <v>14</v>
      </c>
    </row>
    <row r="13808" spans="1:7" x14ac:dyDescent="0.25">
      <c r="A13808" s="2" t="s">
        <v>13823</v>
      </c>
      <c r="B13808" t="s">
        <v>5</v>
      </c>
      <c r="C13808" s="1">
        <v>42640</v>
      </c>
      <c r="D13808" s="2">
        <v>1380700</v>
      </c>
      <c r="E13808" s="2">
        <v>1.35</v>
      </c>
      <c r="F13808" s="2">
        <f>tblProdukty[[#This Row],[Cena]]*tblProdukty[[#This Row],[Koeficient]]</f>
        <v>1863945.0000000002</v>
      </c>
      <c r="G13808" s="2" t="s">
        <v>15</v>
      </c>
    </row>
    <row r="13809" spans="1:7" x14ac:dyDescent="0.25">
      <c r="A13809" s="2" t="s">
        <v>13824</v>
      </c>
      <c r="B13809" t="s">
        <v>5</v>
      </c>
      <c r="C13809" s="1">
        <v>43037</v>
      </c>
      <c r="D13809" s="2">
        <v>1380800</v>
      </c>
      <c r="E13809" s="2">
        <v>1.96</v>
      </c>
      <c r="F13809" s="2">
        <f>tblProdukty[[#This Row],[Cena]]*tblProdukty[[#This Row],[Koeficient]]</f>
        <v>2706368</v>
      </c>
      <c r="G13809" s="2" t="s">
        <v>16</v>
      </c>
    </row>
    <row r="13810" spans="1:7" x14ac:dyDescent="0.25">
      <c r="A13810" s="2" t="s">
        <v>13825</v>
      </c>
      <c r="B13810" t="s">
        <v>5</v>
      </c>
      <c r="C13810" s="1">
        <v>42984</v>
      </c>
      <c r="D13810" s="2">
        <v>1380900</v>
      </c>
      <c r="E13810" s="2">
        <v>1.29</v>
      </c>
      <c r="F13810" s="2">
        <f>tblProdukty[[#This Row],[Cena]]*tblProdukty[[#This Row],[Koeficient]]</f>
        <v>1781361</v>
      </c>
      <c r="G13810" s="2" t="s">
        <v>9</v>
      </c>
    </row>
    <row r="13811" spans="1:7" x14ac:dyDescent="0.25">
      <c r="A13811" s="2" t="s">
        <v>13826</v>
      </c>
      <c r="B13811" t="s">
        <v>5</v>
      </c>
      <c r="C13811" s="1">
        <v>42270</v>
      </c>
      <c r="D13811" s="2">
        <v>1381000</v>
      </c>
      <c r="E13811" s="2">
        <v>1.57</v>
      </c>
      <c r="F13811" s="2">
        <f>tblProdukty[[#This Row],[Cena]]*tblProdukty[[#This Row],[Koeficient]]</f>
        <v>2168170</v>
      </c>
      <c r="G13811" s="2" t="s">
        <v>11</v>
      </c>
    </row>
    <row r="13812" spans="1:7" x14ac:dyDescent="0.25">
      <c r="A13812" s="2" t="s">
        <v>13827</v>
      </c>
      <c r="B13812" t="s">
        <v>5</v>
      </c>
      <c r="C13812" s="1">
        <v>42200</v>
      </c>
      <c r="D13812" s="2">
        <v>1381100</v>
      </c>
      <c r="E13812" s="2">
        <v>1.1599999999999999</v>
      </c>
      <c r="F13812" s="2">
        <f>tblProdukty[[#This Row],[Cena]]*tblProdukty[[#This Row],[Koeficient]]</f>
        <v>1602076</v>
      </c>
      <c r="G13812" s="2" t="s">
        <v>10</v>
      </c>
    </row>
    <row r="13813" spans="1:7" x14ac:dyDescent="0.25">
      <c r="A13813" s="2" t="s">
        <v>13828</v>
      </c>
      <c r="B13813" t="s">
        <v>5</v>
      </c>
      <c r="C13813" s="1">
        <v>42536</v>
      </c>
      <c r="D13813" s="2">
        <v>1381200</v>
      </c>
      <c r="E13813" s="2">
        <v>1.45</v>
      </c>
      <c r="F13813" s="2">
        <f>tblProdukty[[#This Row],[Cena]]*tblProdukty[[#This Row],[Koeficient]]</f>
        <v>2002740</v>
      </c>
      <c r="G13813" s="2" t="s">
        <v>12</v>
      </c>
    </row>
    <row r="13814" spans="1:7" x14ac:dyDescent="0.25">
      <c r="A13814" s="2" t="s">
        <v>13829</v>
      </c>
      <c r="B13814" t="s">
        <v>5</v>
      </c>
      <c r="C13814" s="1">
        <v>42987</v>
      </c>
      <c r="D13814" s="2">
        <v>1381300</v>
      </c>
      <c r="E13814" s="2">
        <v>1.63</v>
      </c>
      <c r="F13814" s="2">
        <f>tblProdukty[[#This Row],[Cena]]*tblProdukty[[#This Row],[Koeficient]]</f>
        <v>2251519</v>
      </c>
      <c r="G13814" s="2" t="s">
        <v>13</v>
      </c>
    </row>
    <row r="13815" spans="1:7" x14ac:dyDescent="0.25">
      <c r="A13815" s="2" t="s">
        <v>13830</v>
      </c>
      <c r="B13815" t="s">
        <v>5</v>
      </c>
      <c r="C13815" s="1">
        <v>42615</v>
      </c>
      <c r="D13815" s="2">
        <v>1381400</v>
      </c>
      <c r="E13815" s="2">
        <v>1.27</v>
      </c>
      <c r="F13815" s="2">
        <f>tblProdukty[[#This Row],[Cena]]*tblProdukty[[#This Row],[Koeficient]]</f>
        <v>1754378</v>
      </c>
      <c r="G13815" s="2" t="s">
        <v>14</v>
      </c>
    </row>
    <row r="13816" spans="1:7" x14ac:dyDescent="0.25">
      <c r="A13816" s="2" t="s">
        <v>13831</v>
      </c>
      <c r="B13816" t="s">
        <v>5</v>
      </c>
      <c r="C13816" s="1">
        <v>42210</v>
      </c>
      <c r="D13816" s="2">
        <v>1381500</v>
      </c>
      <c r="E13816" s="2">
        <v>1.28</v>
      </c>
      <c r="F13816" s="2">
        <f>tblProdukty[[#This Row],[Cena]]*tblProdukty[[#This Row],[Koeficient]]</f>
        <v>1768320</v>
      </c>
      <c r="G13816" s="2" t="s">
        <v>15</v>
      </c>
    </row>
    <row r="13817" spans="1:7" x14ac:dyDescent="0.25">
      <c r="A13817" s="2" t="s">
        <v>13832</v>
      </c>
      <c r="B13817" t="s">
        <v>5</v>
      </c>
      <c r="C13817" s="1">
        <v>42198</v>
      </c>
      <c r="D13817" s="2">
        <v>1381600</v>
      </c>
      <c r="E13817" s="2">
        <v>1.1299999999999999</v>
      </c>
      <c r="F13817" s="2">
        <f>tblProdukty[[#This Row],[Cena]]*tblProdukty[[#This Row],[Koeficient]]</f>
        <v>1561207.9999999998</v>
      </c>
      <c r="G13817" s="2" t="s">
        <v>16</v>
      </c>
    </row>
    <row r="13818" spans="1:7" x14ac:dyDescent="0.25">
      <c r="A13818" s="2" t="s">
        <v>13833</v>
      </c>
      <c r="B13818" t="s">
        <v>5</v>
      </c>
      <c r="C13818" s="1">
        <v>42208</v>
      </c>
      <c r="D13818" s="2">
        <v>1381700</v>
      </c>
      <c r="E13818" s="2">
        <v>1.1399999999999999</v>
      </c>
      <c r="F13818" s="2">
        <f>tblProdukty[[#This Row],[Cena]]*tblProdukty[[#This Row],[Koeficient]]</f>
        <v>1575137.9999999998</v>
      </c>
      <c r="G13818" s="2" t="s">
        <v>9</v>
      </c>
    </row>
    <row r="13819" spans="1:7" x14ac:dyDescent="0.25">
      <c r="A13819" s="2" t="s">
        <v>13834</v>
      </c>
      <c r="B13819" t="s">
        <v>5</v>
      </c>
      <c r="C13819" s="1">
        <v>42730</v>
      </c>
      <c r="D13819" s="2">
        <v>1381800</v>
      </c>
      <c r="E13819" s="2">
        <v>1.87</v>
      </c>
      <c r="F13819" s="2">
        <f>tblProdukty[[#This Row],[Cena]]*tblProdukty[[#This Row],[Koeficient]]</f>
        <v>2583966</v>
      </c>
      <c r="G13819" s="2" t="s">
        <v>11</v>
      </c>
    </row>
    <row r="13820" spans="1:7" x14ac:dyDescent="0.25">
      <c r="A13820" s="2" t="s">
        <v>13835</v>
      </c>
      <c r="B13820" t="s">
        <v>5</v>
      </c>
      <c r="C13820" s="1">
        <v>42398</v>
      </c>
      <c r="D13820" s="2">
        <v>1381900</v>
      </c>
      <c r="E13820" s="2">
        <v>1.84</v>
      </c>
      <c r="F13820" s="2">
        <f>tblProdukty[[#This Row],[Cena]]*tblProdukty[[#This Row],[Koeficient]]</f>
        <v>2542696</v>
      </c>
      <c r="G13820" s="2" t="s">
        <v>10</v>
      </c>
    </row>
    <row r="13821" spans="1:7" x14ac:dyDescent="0.25">
      <c r="A13821" s="2" t="s">
        <v>13836</v>
      </c>
      <c r="B13821" t="s">
        <v>5</v>
      </c>
      <c r="C13821" s="1">
        <v>42781</v>
      </c>
      <c r="D13821" s="2">
        <v>1382000</v>
      </c>
      <c r="E13821" s="2">
        <v>1.62</v>
      </c>
      <c r="F13821" s="2">
        <f>tblProdukty[[#This Row],[Cena]]*tblProdukty[[#This Row],[Koeficient]]</f>
        <v>2238840</v>
      </c>
      <c r="G13821" s="2" t="s">
        <v>12</v>
      </c>
    </row>
    <row r="13822" spans="1:7" x14ac:dyDescent="0.25">
      <c r="A13822" s="2" t="s">
        <v>13837</v>
      </c>
      <c r="B13822" t="s">
        <v>5</v>
      </c>
      <c r="C13822" s="1">
        <v>42204</v>
      </c>
      <c r="D13822" s="2">
        <v>1382100</v>
      </c>
      <c r="E13822" s="2">
        <v>1.46</v>
      </c>
      <c r="F13822" s="2">
        <f>tblProdukty[[#This Row],[Cena]]*tblProdukty[[#This Row],[Koeficient]]</f>
        <v>2017866</v>
      </c>
      <c r="G13822" s="2" t="s">
        <v>13</v>
      </c>
    </row>
    <row r="13823" spans="1:7" x14ac:dyDescent="0.25">
      <c r="A13823" s="2" t="s">
        <v>13838</v>
      </c>
      <c r="B13823" t="s">
        <v>5</v>
      </c>
      <c r="C13823" s="1">
        <v>42211</v>
      </c>
      <c r="D13823" s="2">
        <v>1382200</v>
      </c>
      <c r="E13823" s="2">
        <v>1.17</v>
      </c>
      <c r="F13823" s="2">
        <f>tblProdukty[[#This Row],[Cena]]*tblProdukty[[#This Row],[Koeficient]]</f>
        <v>1617174</v>
      </c>
      <c r="G13823" s="2" t="s">
        <v>14</v>
      </c>
    </row>
    <row r="13824" spans="1:7" x14ac:dyDescent="0.25">
      <c r="A13824" s="2" t="s">
        <v>13839</v>
      </c>
      <c r="B13824" t="s">
        <v>5</v>
      </c>
      <c r="C13824" s="1">
        <v>43007</v>
      </c>
      <c r="D13824" s="2">
        <v>1382300</v>
      </c>
      <c r="E13824" s="2">
        <v>1.29</v>
      </c>
      <c r="F13824" s="2">
        <f>tblProdukty[[#This Row],[Cena]]*tblProdukty[[#This Row],[Koeficient]]</f>
        <v>1783167</v>
      </c>
      <c r="G13824" s="2" t="s">
        <v>15</v>
      </c>
    </row>
    <row r="13825" spans="1:7" x14ac:dyDescent="0.25">
      <c r="A13825" s="2" t="s">
        <v>13840</v>
      </c>
      <c r="B13825" t="s">
        <v>5</v>
      </c>
      <c r="C13825" s="1">
        <v>43067</v>
      </c>
      <c r="D13825" s="2">
        <v>1382400</v>
      </c>
      <c r="E13825" s="2">
        <v>1.65</v>
      </c>
      <c r="F13825" s="2">
        <f>tblProdukty[[#This Row],[Cena]]*tblProdukty[[#This Row],[Koeficient]]</f>
        <v>2280960</v>
      </c>
      <c r="G13825" s="2" t="s">
        <v>16</v>
      </c>
    </row>
    <row r="13826" spans="1:7" x14ac:dyDescent="0.25">
      <c r="A13826" s="2" t="s">
        <v>13841</v>
      </c>
      <c r="B13826" t="s">
        <v>5</v>
      </c>
      <c r="C13826" s="1">
        <v>42132</v>
      </c>
      <c r="D13826" s="2">
        <v>1382500</v>
      </c>
      <c r="E13826" s="2">
        <v>1.5</v>
      </c>
      <c r="F13826" s="2">
        <f>tblProdukty[[#This Row],[Cena]]*tblProdukty[[#This Row],[Koeficient]]</f>
        <v>2073750</v>
      </c>
      <c r="G13826" s="2" t="s">
        <v>9</v>
      </c>
    </row>
    <row r="13827" spans="1:7" x14ac:dyDescent="0.25">
      <c r="A13827" s="2" t="s">
        <v>13842</v>
      </c>
      <c r="B13827" t="s">
        <v>5</v>
      </c>
      <c r="C13827" s="1">
        <v>42793</v>
      </c>
      <c r="D13827" s="2">
        <v>1382600</v>
      </c>
      <c r="E13827" s="2">
        <v>1.85</v>
      </c>
      <c r="F13827" s="2">
        <f>tblProdukty[[#This Row],[Cena]]*tblProdukty[[#This Row],[Koeficient]]</f>
        <v>2557810</v>
      </c>
      <c r="G13827" s="2" t="s">
        <v>11</v>
      </c>
    </row>
    <row r="13828" spans="1:7" x14ac:dyDescent="0.25">
      <c r="A13828" s="2" t="s">
        <v>13843</v>
      </c>
      <c r="B13828" t="s">
        <v>5</v>
      </c>
      <c r="C13828" s="1">
        <v>42983</v>
      </c>
      <c r="D13828" s="2">
        <v>1382700</v>
      </c>
      <c r="E13828" s="2">
        <v>1.81</v>
      </c>
      <c r="F13828" s="2">
        <f>tblProdukty[[#This Row],[Cena]]*tblProdukty[[#This Row],[Koeficient]]</f>
        <v>2502687</v>
      </c>
      <c r="G13828" s="2" t="s">
        <v>10</v>
      </c>
    </row>
    <row r="13829" spans="1:7" x14ac:dyDescent="0.25">
      <c r="A13829" s="2" t="s">
        <v>13844</v>
      </c>
      <c r="B13829" t="s">
        <v>5</v>
      </c>
      <c r="C13829" s="1">
        <v>42670</v>
      </c>
      <c r="D13829" s="2">
        <v>1382800</v>
      </c>
      <c r="E13829" s="2">
        <v>1.65</v>
      </c>
      <c r="F13829" s="2">
        <f>tblProdukty[[#This Row],[Cena]]*tblProdukty[[#This Row],[Koeficient]]</f>
        <v>2281620</v>
      </c>
      <c r="G13829" s="2" t="s">
        <v>12</v>
      </c>
    </row>
    <row r="13830" spans="1:7" x14ac:dyDescent="0.25">
      <c r="A13830" s="2" t="s">
        <v>13845</v>
      </c>
      <c r="B13830" t="s">
        <v>5</v>
      </c>
      <c r="C13830" s="1">
        <v>43092</v>
      </c>
      <c r="D13830" s="2">
        <v>1382900</v>
      </c>
      <c r="E13830" s="2">
        <v>1.01</v>
      </c>
      <c r="F13830" s="2">
        <f>tblProdukty[[#This Row],[Cena]]*tblProdukty[[#This Row],[Koeficient]]</f>
        <v>1396729</v>
      </c>
      <c r="G13830" s="2" t="s">
        <v>13</v>
      </c>
    </row>
    <row r="13831" spans="1:7" x14ac:dyDescent="0.25">
      <c r="A13831" s="2" t="s">
        <v>13846</v>
      </c>
      <c r="B13831" t="s">
        <v>5</v>
      </c>
      <c r="C13831" s="1">
        <v>42760</v>
      </c>
      <c r="D13831" s="2">
        <v>1383000</v>
      </c>
      <c r="E13831" s="2">
        <v>1.43</v>
      </c>
      <c r="F13831" s="2">
        <f>tblProdukty[[#This Row],[Cena]]*tblProdukty[[#This Row],[Koeficient]]</f>
        <v>1977690</v>
      </c>
      <c r="G13831" s="2" t="s">
        <v>14</v>
      </c>
    </row>
    <row r="13832" spans="1:7" x14ac:dyDescent="0.25">
      <c r="A13832" s="2" t="s">
        <v>13847</v>
      </c>
      <c r="B13832" t="s">
        <v>5</v>
      </c>
      <c r="C13832" s="1">
        <v>42841</v>
      </c>
      <c r="D13832" s="2">
        <v>1383100</v>
      </c>
      <c r="E13832" s="2">
        <v>1.45</v>
      </c>
      <c r="F13832" s="2">
        <f>tblProdukty[[#This Row],[Cena]]*tblProdukty[[#This Row],[Koeficient]]</f>
        <v>2005495</v>
      </c>
      <c r="G13832" s="2" t="s">
        <v>15</v>
      </c>
    </row>
    <row r="13833" spans="1:7" x14ac:dyDescent="0.25">
      <c r="A13833" s="2" t="s">
        <v>13848</v>
      </c>
      <c r="B13833" t="s">
        <v>5</v>
      </c>
      <c r="C13833" s="1">
        <v>42789</v>
      </c>
      <c r="D13833" s="2">
        <v>1383200</v>
      </c>
      <c r="E13833" s="2">
        <v>1.38</v>
      </c>
      <c r="F13833" s="2">
        <f>tblProdukty[[#This Row],[Cena]]*tblProdukty[[#This Row],[Koeficient]]</f>
        <v>1908815.9999999998</v>
      </c>
      <c r="G13833" s="2" t="s">
        <v>16</v>
      </c>
    </row>
    <row r="13834" spans="1:7" x14ac:dyDescent="0.25">
      <c r="A13834" s="2" t="s">
        <v>13849</v>
      </c>
      <c r="B13834" t="s">
        <v>5</v>
      </c>
      <c r="C13834" s="1">
        <v>42182</v>
      </c>
      <c r="D13834" s="2">
        <v>1383300</v>
      </c>
      <c r="E13834" s="2">
        <v>1.89</v>
      </c>
      <c r="F13834" s="2">
        <f>tblProdukty[[#This Row],[Cena]]*tblProdukty[[#This Row],[Koeficient]]</f>
        <v>2614437</v>
      </c>
      <c r="G13834" s="2" t="s">
        <v>9</v>
      </c>
    </row>
    <row r="13835" spans="1:7" x14ac:dyDescent="0.25">
      <c r="A13835" s="2" t="s">
        <v>13850</v>
      </c>
      <c r="B13835" t="s">
        <v>5</v>
      </c>
      <c r="C13835" s="1">
        <v>42828</v>
      </c>
      <c r="D13835" s="2">
        <v>1383400</v>
      </c>
      <c r="E13835" s="2">
        <v>1.47</v>
      </c>
      <c r="F13835" s="2">
        <f>tblProdukty[[#This Row],[Cena]]*tblProdukty[[#This Row],[Koeficient]]</f>
        <v>2033598</v>
      </c>
      <c r="G13835" s="2" t="s">
        <v>11</v>
      </c>
    </row>
    <row r="13836" spans="1:7" x14ac:dyDescent="0.25">
      <c r="A13836" s="2" t="s">
        <v>13851</v>
      </c>
      <c r="B13836" t="s">
        <v>5</v>
      </c>
      <c r="C13836" s="1">
        <v>42988</v>
      </c>
      <c r="D13836" s="2">
        <v>1383500</v>
      </c>
      <c r="E13836" s="2">
        <v>1.66</v>
      </c>
      <c r="F13836" s="2">
        <f>tblProdukty[[#This Row],[Cena]]*tblProdukty[[#This Row],[Koeficient]]</f>
        <v>2296610</v>
      </c>
      <c r="G13836" s="2" t="s">
        <v>10</v>
      </c>
    </row>
    <row r="13837" spans="1:7" x14ac:dyDescent="0.25">
      <c r="A13837" s="2" t="s">
        <v>13852</v>
      </c>
      <c r="B13837" t="s">
        <v>5</v>
      </c>
      <c r="C13837" s="1">
        <v>42779</v>
      </c>
      <c r="D13837" s="2">
        <v>1383600</v>
      </c>
      <c r="E13837" s="2">
        <v>1.17</v>
      </c>
      <c r="F13837" s="2">
        <f>tblProdukty[[#This Row],[Cena]]*tblProdukty[[#This Row],[Koeficient]]</f>
        <v>1618812</v>
      </c>
      <c r="G13837" s="2" t="s">
        <v>12</v>
      </c>
    </row>
    <row r="13838" spans="1:7" x14ac:dyDescent="0.25">
      <c r="A13838" s="2" t="s">
        <v>13853</v>
      </c>
      <c r="B13838" t="s">
        <v>5</v>
      </c>
      <c r="C13838" s="1">
        <v>42796</v>
      </c>
      <c r="D13838" s="2">
        <v>1383700</v>
      </c>
      <c r="E13838" s="2">
        <v>1.4</v>
      </c>
      <c r="F13838" s="2">
        <f>tblProdukty[[#This Row],[Cena]]*tblProdukty[[#This Row],[Koeficient]]</f>
        <v>1937179.9999999998</v>
      </c>
      <c r="G13838" s="2" t="s">
        <v>13</v>
      </c>
    </row>
    <row r="13839" spans="1:7" x14ac:dyDescent="0.25">
      <c r="A13839" s="2" t="s">
        <v>13854</v>
      </c>
      <c r="B13839" t="s">
        <v>5</v>
      </c>
      <c r="C13839" s="1">
        <v>42074</v>
      </c>
      <c r="D13839" s="2">
        <v>1383800</v>
      </c>
      <c r="E13839" s="2">
        <v>1.39</v>
      </c>
      <c r="F13839" s="2">
        <f>tblProdukty[[#This Row],[Cena]]*tblProdukty[[#This Row],[Koeficient]]</f>
        <v>1923481.9999999998</v>
      </c>
      <c r="G13839" s="2" t="s">
        <v>14</v>
      </c>
    </row>
    <row r="13840" spans="1:7" x14ac:dyDescent="0.25">
      <c r="A13840" s="2" t="s">
        <v>13855</v>
      </c>
      <c r="B13840" t="s">
        <v>5</v>
      </c>
      <c r="C13840" s="1">
        <v>42122</v>
      </c>
      <c r="D13840" s="2">
        <v>1383900</v>
      </c>
      <c r="E13840" s="2">
        <v>1.38</v>
      </c>
      <c r="F13840" s="2">
        <f>tblProdukty[[#This Row],[Cena]]*tblProdukty[[#This Row],[Koeficient]]</f>
        <v>1909781.9999999998</v>
      </c>
      <c r="G13840" s="2" t="s">
        <v>15</v>
      </c>
    </row>
    <row r="13841" spans="1:7" x14ac:dyDescent="0.25">
      <c r="A13841" s="2" t="s">
        <v>13856</v>
      </c>
      <c r="B13841" t="s">
        <v>5</v>
      </c>
      <c r="C13841" s="1">
        <v>42702</v>
      </c>
      <c r="D13841" s="2">
        <v>1384000</v>
      </c>
      <c r="E13841" s="2">
        <v>1.91</v>
      </c>
      <c r="F13841" s="2">
        <f>tblProdukty[[#This Row],[Cena]]*tblProdukty[[#This Row],[Koeficient]]</f>
        <v>2643440</v>
      </c>
      <c r="G13841" s="2" t="s">
        <v>16</v>
      </c>
    </row>
    <row r="13842" spans="1:7" x14ac:dyDescent="0.25">
      <c r="A13842" s="2" t="s">
        <v>13857</v>
      </c>
      <c r="B13842" t="s">
        <v>5</v>
      </c>
      <c r="C13842" s="1">
        <v>42222</v>
      </c>
      <c r="D13842" s="2">
        <v>1384100</v>
      </c>
      <c r="E13842" s="2">
        <v>1.68</v>
      </c>
      <c r="F13842" s="2">
        <f>tblProdukty[[#This Row],[Cena]]*tblProdukty[[#This Row],[Koeficient]]</f>
        <v>2325288</v>
      </c>
      <c r="G13842" s="2" t="s">
        <v>9</v>
      </c>
    </row>
    <row r="13843" spans="1:7" x14ac:dyDescent="0.25">
      <c r="A13843" s="2" t="s">
        <v>13858</v>
      </c>
      <c r="B13843" t="s">
        <v>5</v>
      </c>
      <c r="C13843" s="1">
        <v>42993</v>
      </c>
      <c r="D13843" s="2">
        <v>1384200</v>
      </c>
      <c r="E13843" s="2">
        <v>1.24</v>
      </c>
      <c r="F13843" s="2">
        <f>tblProdukty[[#This Row],[Cena]]*tblProdukty[[#This Row],[Koeficient]]</f>
        <v>1716408</v>
      </c>
      <c r="G13843" s="2" t="s">
        <v>11</v>
      </c>
    </row>
    <row r="13844" spans="1:7" x14ac:dyDescent="0.25">
      <c r="A13844" s="2" t="s">
        <v>13859</v>
      </c>
      <c r="B13844" t="s">
        <v>5</v>
      </c>
      <c r="C13844" s="1">
        <v>42087</v>
      </c>
      <c r="D13844" s="2">
        <v>1384300</v>
      </c>
      <c r="E13844" s="2">
        <v>1.86</v>
      </c>
      <c r="F13844" s="2">
        <f>tblProdukty[[#This Row],[Cena]]*tblProdukty[[#This Row],[Koeficient]]</f>
        <v>2574798</v>
      </c>
      <c r="G13844" s="2" t="s">
        <v>10</v>
      </c>
    </row>
    <row r="13845" spans="1:7" x14ac:dyDescent="0.25">
      <c r="A13845" s="2" t="s">
        <v>13860</v>
      </c>
      <c r="B13845" t="s">
        <v>5</v>
      </c>
      <c r="C13845" s="1">
        <v>42650</v>
      </c>
      <c r="D13845" s="2">
        <v>1384400</v>
      </c>
      <c r="E13845" s="2">
        <v>1.32</v>
      </c>
      <c r="F13845" s="2">
        <f>tblProdukty[[#This Row],[Cena]]*tblProdukty[[#This Row],[Koeficient]]</f>
        <v>1827408</v>
      </c>
      <c r="G13845" s="2" t="s">
        <v>12</v>
      </c>
    </row>
    <row r="13846" spans="1:7" x14ac:dyDescent="0.25">
      <c r="A13846" s="2" t="s">
        <v>13861</v>
      </c>
      <c r="B13846" t="s">
        <v>5</v>
      </c>
      <c r="C13846" s="1">
        <v>42235</v>
      </c>
      <c r="D13846" s="2">
        <v>1384500</v>
      </c>
      <c r="E13846" s="2">
        <v>1.29</v>
      </c>
      <c r="F13846" s="2">
        <f>tblProdukty[[#This Row],[Cena]]*tblProdukty[[#This Row],[Koeficient]]</f>
        <v>1786005</v>
      </c>
      <c r="G13846" s="2" t="s">
        <v>13</v>
      </c>
    </row>
    <row r="13847" spans="1:7" x14ac:dyDescent="0.25">
      <c r="A13847" s="2" t="s">
        <v>13862</v>
      </c>
      <c r="B13847" t="s">
        <v>5</v>
      </c>
      <c r="C13847" s="1">
        <v>42717</v>
      </c>
      <c r="D13847" s="2">
        <v>1384600</v>
      </c>
      <c r="E13847" s="2">
        <v>1.88</v>
      </c>
      <c r="F13847" s="2">
        <f>tblProdukty[[#This Row],[Cena]]*tblProdukty[[#This Row],[Koeficient]]</f>
        <v>2603048</v>
      </c>
      <c r="G13847" s="2" t="s">
        <v>14</v>
      </c>
    </row>
    <row r="13848" spans="1:7" x14ac:dyDescent="0.25">
      <c r="A13848" s="2" t="s">
        <v>13863</v>
      </c>
      <c r="B13848" t="s">
        <v>5</v>
      </c>
      <c r="C13848" s="1">
        <v>43012</v>
      </c>
      <c r="D13848" s="2">
        <v>1384700</v>
      </c>
      <c r="E13848" s="2">
        <v>1.1599999999999999</v>
      </c>
      <c r="F13848" s="2">
        <f>tblProdukty[[#This Row],[Cena]]*tblProdukty[[#This Row],[Koeficient]]</f>
        <v>1606252</v>
      </c>
      <c r="G13848" s="2" t="s">
        <v>15</v>
      </c>
    </row>
    <row r="13849" spans="1:7" x14ac:dyDescent="0.25">
      <c r="A13849" s="2" t="s">
        <v>13864</v>
      </c>
      <c r="B13849" t="s">
        <v>5</v>
      </c>
      <c r="C13849" s="1">
        <v>42377</v>
      </c>
      <c r="D13849" s="2">
        <v>1384800</v>
      </c>
      <c r="E13849" s="2">
        <v>1.75</v>
      </c>
      <c r="F13849" s="2">
        <f>tblProdukty[[#This Row],[Cena]]*tblProdukty[[#This Row],[Koeficient]]</f>
        <v>2423400</v>
      </c>
      <c r="G13849" s="2" t="s">
        <v>16</v>
      </c>
    </row>
    <row r="13850" spans="1:7" x14ac:dyDescent="0.25">
      <c r="A13850" s="2" t="s">
        <v>13865</v>
      </c>
      <c r="B13850" t="s">
        <v>5</v>
      </c>
      <c r="C13850" s="1">
        <v>42835</v>
      </c>
      <c r="D13850" s="2">
        <v>1384900</v>
      </c>
      <c r="E13850" s="2">
        <v>1.81</v>
      </c>
      <c r="F13850" s="2">
        <f>tblProdukty[[#This Row],[Cena]]*tblProdukty[[#This Row],[Koeficient]]</f>
        <v>2506669</v>
      </c>
      <c r="G13850" s="2" t="s">
        <v>9</v>
      </c>
    </row>
    <row r="13851" spans="1:7" x14ac:dyDescent="0.25">
      <c r="A13851" s="2" t="s">
        <v>13866</v>
      </c>
      <c r="B13851" t="s">
        <v>5</v>
      </c>
      <c r="C13851" s="1">
        <v>42645</v>
      </c>
      <c r="D13851" s="2">
        <v>1385000</v>
      </c>
      <c r="E13851" s="2">
        <v>1.82</v>
      </c>
      <c r="F13851" s="2">
        <f>tblProdukty[[#This Row],[Cena]]*tblProdukty[[#This Row],[Koeficient]]</f>
        <v>2520700</v>
      </c>
      <c r="G13851" s="2" t="s">
        <v>11</v>
      </c>
    </row>
    <row r="13852" spans="1:7" x14ac:dyDescent="0.25">
      <c r="A13852" s="2" t="s">
        <v>13867</v>
      </c>
      <c r="B13852" t="s">
        <v>5</v>
      </c>
      <c r="C13852" s="1">
        <v>42092</v>
      </c>
      <c r="D13852" s="2">
        <v>1385100</v>
      </c>
      <c r="E13852" s="2">
        <v>1.95</v>
      </c>
      <c r="F13852" s="2">
        <f>tblProdukty[[#This Row],[Cena]]*tblProdukty[[#This Row],[Koeficient]]</f>
        <v>2700945</v>
      </c>
      <c r="G13852" s="2" t="s">
        <v>10</v>
      </c>
    </row>
    <row r="13853" spans="1:7" x14ac:dyDescent="0.25">
      <c r="A13853" s="2" t="s">
        <v>13868</v>
      </c>
      <c r="B13853" t="s">
        <v>5</v>
      </c>
      <c r="C13853" s="1">
        <v>42225</v>
      </c>
      <c r="D13853" s="2">
        <v>1385200</v>
      </c>
      <c r="E13853" s="2">
        <v>1.1499999999999999</v>
      </c>
      <c r="F13853" s="2">
        <f>tblProdukty[[#This Row],[Cena]]*tblProdukty[[#This Row],[Koeficient]]</f>
        <v>1592979.9999999998</v>
      </c>
      <c r="G13853" s="2" t="s">
        <v>12</v>
      </c>
    </row>
    <row r="13854" spans="1:7" x14ac:dyDescent="0.25">
      <c r="A13854" s="2" t="s">
        <v>13869</v>
      </c>
      <c r="B13854" t="s">
        <v>5</v>
      </c>
      <c r="C13854" s="1">
        <v>42797</v>
      </c>
      <c r="D13854" s="2">
        <v>1385300</v>
      </c>
      <c r="E13854" s="2">
        <v>1.9</v>
      </c>
      <c r="F13854" s="2">
        <f>tblProdukty[[#This Row],[Cena]]*tblProdukty[[#This Row],[Koeficient]]</f>
        <v>2632070</v>
      </c>
      <c r="G13854" s="2" t="s">
        <v>13</v>
      </c>
    </row>
    <row r="13855" spans="1:7" x14ac:dyDescent="0.25">
      <c r="A13855" s="2" t="s">
        <v>13870</v>
      </c>
      <c r="B13855" t="s">
        <v>5</v>
      </c>
      <c r="C13855" s="1">
        <v>42610</v>
      </c>
      <c r="D13855" s="2">
        <v>1385400</v>
      </c>
      <c r="E13855" s="2">
        <v>1.63</v>
      </c>
      <c r="F13855" s="2">
        <f>tblProdukty[[#This Row],[Cena]]*tblProdukty[[#This Row],[Koeficient]]</f>
        <v>2258202</v>
      </c>
      <c r="G13855" s="2" t="s">
        <v>14</v>
      </c>
    </row>
    <row r="13856" spans="1:7" x14ac:dyDescent="0.25">
      <c r="A13856" s="2" t="s">
        <v>13871</v>
      </c>
      <c r="B13856" t="s">
        <v>5</v>
      </c>
      <c r="C13856" s="1">
        <v>43075</v>
      </c>
      <c r="D13856" s="2">
        <v>1385500</v>
      </c>
      <c r="E13856" s="2">
        <v>1.83</v>
      </c>
      <c r="F13856" s="2">
        <f>tblProdukty[[#This Row],[Cena]]*tblProdukty[[#This Row],[Koeficient]]</f>
        <v>2535465</v>
      </c>
      <c r="G13856" s="2" t="s">
        <v>15</v>
      </c>
    </row>
    <row r="13857" spans="1:7" x14ac:dyDescent="0.25">
      <c r="A13857" s="2" t="s">
        <v>13872</v>
      </c>
      <c r="B13857" t="s">
        <v>5</v>
      </c>
      <c r="C13857" s="1">
        <v>42997</v>
      </c>
      <c r="D13857" s="2">
        <v>1385600</v>
      </c>
      <c r="E13857" s="2">
        <v>1.35</v>
      </c>
      <c r="F13857" s="2">
        <f>tblProdukty[[#This Row],[Cena]]*tblProdukty[[#This Row],[Koeficient]]</f>
        <v>1870560.0000000002</v>
      </c>
      <c r="G13857" s="2" t="s">
        <v>16</v>
      </c>
    </row>
    <row r="13858" spans="1:7" x14ac:dyDescent="0.25">
      <c r="A13858" s="2" t="s">
        <v>13873</v>
      </c>
      <c r="B13858" t="s">
        <v>5</v>
      </c>
      <c r="C13858" s="1">
        <v>42358</v>
      </c>
      <c r="D13858" s="2">
        <v>1385700</v>
      </c>
      <c r="E13858" s="2">
        <v>1.65</v>
      </c>
      <c r="F13858" s="2">
        <f>tblProdukty[[#This Row],[Cena]]*tblProdukty[[#This Row],[Koeficient]]</f>
        <v>2286405</v>
      </c>
      <c r="G13858" s="2" t="s">
        <v>9</v>
      </c>
    </row>
    <row r="13859" spans="1:7" x14ac:dyDescent="0.25">
      <c r="A13859" s="2" t="s">
        <v>13874</v>
      </c>
      <c r="B13859" t="s">
        <v>5</v>
      </c>
      <c r="C13859" s="1">
        <v>43095</v>
      </c>
      <c r="D13859" s="2">
        <v>1385800</v>
      </c>
      <c r="E13859" s="2">
        <v>1.55</v>
      </c>
      <c r="F13859" s="2">
        <f>tblProdukty[[#This Row],[Cena]]*tblProdukty[[#This Row],[Koeficient]]</f>
        <v>2147990</v>
      </c>
      <c r="G13859" s="2" t="s">
        <v>11</v>
      </c>
    </row>
    <row r="13860" spans="1:7" x14ac:dyDescent="0.25">
      <c r="A13860" s="2" t="s">
        <v>13875</v>
      </c>
      <c r="B13860" t="s">
        <v>5</v>
      </c>
      <c r="C13860" s="1">
        <v>42541</v>
      </c>
      <c r="D13860" s="2">
        <v>1385900</v>
      </c>
      <c r="E13860" s="2">
        <v>1.72</v>
      </c>
      <c r="F13860" s="2">
        <f>tblProdukty[[#This Row],[Cena]]*tblProdukty[[#This Row],[Koeficient]]</f>
        <v>2383748</v>
      </c>
      <c r="G13860" s="2" t="s">
        <v>10</v>
      </c>
    </row>
    <row r="13861" spans="1:7" x14ac:dyDescent="0.25">
      <c r="A13861" s="2" t="s">
        <v>13876</v>
      </c>
      <c r="B13861" t="s">
        <v>5</v>
      </c>
      <c r="C13861" s="1">
        <v>42468</v>
      </c>
      <c r="D13861" s="2">
        <v>1386000</v>
      </c>
      <c r="E13861" s="2">
        <v>1.1000000000000001</v>
      </c>
      <c r="F13861" s="2">
        <f>tblProdukty[[#This Row],[Cena]]*tblProdukty[[#This Row],[Koeficient]]</f>
        <v>1524600.0000000002</v>
      </c>
      <c r="G13861" s="2" t="s">
        <v>12</v>
      </c>
    </row>
    <row r="13862" spans="1:7" x14ac:dyDescent="0.25">
      <c r="A13862" s="2" t="s">
        <v>13877</v>
      </c>
      <c r="B13862" t="s">
        <v>5</v>
      </c>
      <c r="C13862" s="1">
        <v>42879</v>
      </c>
      <c r="D13862" s="2">
        <v>1386100</v>
      </c>
      <c r="E13862" s="2">
        <v>1.0900000000000001</v>
      </c>
      <c r="F13862" s="2">
        <f>tblProdukty[[#This Row],[Cena]]*tblProdukty[[#This Row],[Koeficient]]</f>
        <v>1510849</v>
      </c>
      <c r="G13862" s="2" t="s">
        <v>13</v>
      </c>
    </row>
    <row r="13863" spans="1:7" x14ac:dyDescent="0.25">
      <c r="A13863" s="2" t="s">
        <v>13878</v>
      </c>
      <c r="B13863" t="s">
        <v>5</v>
      </c>
      <c r="C13863" s="1">
        <v>42728</v>
      </c>
      <c r="D13863" s="2">
        <v>1386200</v>
      </c>
      <c r="E13863" s="2">
        <v>1.73</v>
      </c>
      <c r="F13863" s="2">
        <f>tblProdukty[[#This Row],[Cena]]*tblProdukty[[#This Row],[Koeficient]]</f>
        <v>2398126</v>
      </c>
      <c r="G13863" s="2" t="s">
        <v>14</v>
      </c>
    </row>
    <row r="13864" spans="1:7" x14ac:dyDescent="0.25">
      <c r="A13864" s="2" t="s">
        <v>13879</v>
      </c>
      <c r="B13864" t="s">
        <v>5</v>
      </c>
      <c r="C13864" s="1">
        <v>42685</v>
      </c>
      <c r="D13864" s="2">
        <v>1386300</v>
      </c>
      <c r="E13864" s="2">
        <v>1.64</v>
      </c>
      <c r="F13864" s="2">
        <f>tblProdukty[[#This Row],[Cena]]*tblProdukty[[#This Row],[Koeficient]]</f>
        <v>2273532</v>
      </c>
      <c r="G13864" s="2" t="s">
        <v>15</v>
      </c>
    </row>
    <row r="13865" spans="1:7" x14ac:dyDescent="0.25">
      <c r="A13865" s="2" t="s">
        <v>13880</v>
      </c>
      <c r="B13865" t="s">
        <v>5</v>
      </c>
      <c r="C13865" s="1">
        <v>42153</v>
      </c>
      <c r="D13865" s="2">
        <v>1386400</v>
      </c>
      <c r="E13865" s="2">
        <v>1.73</v>
      </c>
      <c r="F13865" s="2">
        <f>tblProdukty[[#This Row],[Cena]]*tblProdukty[[#This Row],[Koeficient]]</f>
        <v>2398472</v>
      </c>
      <c r="G13865" s="2" t="s">
        <v>16</v>
      </c>
    </row>
    <row r="13866" spans="1:7" x14ac:dyDescent="0.25">
      <c r="A13866" s="2" t="s">
        <v>13881</v>
      </c>
      <c r="B13866" t="s">
        <v>5</v>
      </c>
      <c r="C13866" s="1">
        <v>42855</v>
      </c>
      <c r="D13866" s="2">
        <v>1386500</v>
      </c>
      <c r="E13866" s="2">
        <v>2</v>
      </c>
      <c r="F13866" s="2">
        <f>tblProdukty[[#This Row],[Cena]]*tblProdukty[[#This Row],[Koeficient]]</f>
        <v>2773000</v>
      </c>
      <c r="G13866" s="2" t="s">
        <v>9</v>
      </c>
    </row>
    <row r="13867" spans="1:7" x14ac:dyDescent="0.25">
      <c r="A13867" s="2" t="s">
        <v>13882</v>
      </c>
      <c r="B13867" t="s">
        <v>5</v>
      </c>
      <c r="C13867" s="1">
        <v>42179</v>
      </c>
      <c r="D13867" s="2">
        <v>1386600</v>
      </c>
      <c r="E13867" s="2">
        <v>1.76</v>
      </c>
      <c r="F13867" s="2">
        <f>tblProdukty[[#This Row],[Cena]]*tblProdukty[[#This Row],[Koeficient]]</f>
        <v>2440416</v>
      </c>
      <c r="G13867" s="2" t="s">
        <v>11</v>
      </c>
    </row>
    <row r="13868" spans="1:7" x14ac:dyDescent="0.25">
      <c r="A13868" s="2" t="s">
        <v>13883</v>
      </c>
      <c r="B13868" t="s">
        <v>5</v>
      </c>
      <c r="C13868" s="1">
        <v>42089</v>
      </c>
      <c r="D13868" s="2">
        <v>1386700</v>
      </c>
      <c r="E13868" s="2">
        <v>1.23</v>
      </c>
      <c r="F13868" s="2">
        <f>tblProdukty[[#This Row],[Cena]]*tblProdukty[[#This Row],[Koeficient]]</f>
        <v>1705641</v>
      </c>
      <c r="G13868" s="2" t="s">
        <v>10</v>
      </c>
    </row>
    <row r="13869" spans="1:7" x14ac:dyDescent="0.25">
      <c r="A13869" s="2" t="s">
        <v>13884</v>
      </c>
      <c r="B13869" t="s">
        <v>5</v>
      </c>
      <c r="C13869" s="1">
        <v>42086</v>
      </c>
      <c r="D13869" s="2">
        <v>1386800</v>
      </c>
      <c r="E13869" s="2">
        <v>1.35</v>
      </c>
      <c r="F13869" s="2">
        <f>tblProdukty[[#This Row],[Cena]]*tblProdukty[[#This Row],[Koeficient]]</f>
        <v>1872180.0000000002</v>
      </c>
      <c r="G13869" s="2" t="s">
        <v>12</v>
      </c>
    </row>
    <row r="13870" spans="1:7" x14ac:dyDescent="0.25">
      <c r="A13870" s="2" t="s">
        <v>13885</v>
      </c>
      <c r="B13870" t="s">
        <v>5</v>
      </c>
      <c r="C13870" s="1">
        <v>42326</v>
      </c>
      <c r="D13870" s="2">
        <v>1386900</v>
      </c>
      <c r="E13870" s="2">
        <v>1.68</v>
      </c>
      <c r="F13870" s="2">
        <f>tblProdukty[[#This Row],[Cena]]*tblProdukty[[#This Row],[Koeficient]]</f>
        <v>2329992</v>
      </c>
      <c r="G13870" s="2" t="s">
        <v>13</v>
      </c>
    </row>
    <row r="13871" spans="1:7" x14ac:dyDescent="0.25">
      <c r="A13871" s="2" t="s">
        <v>13886</v>
      </c>
      <c r="B13871" t="s">
        <v>5</v>
      </c>
      <c r="C13871" s="1">
        <v>42659</v>
      </c>
      <c r="D13871" s="2">
        <v>1387000</v>
      </c>
      <c r="E13871" s="2">
        <v>1.05</v>
      </c>
      <c r="F13871" s="2">
        <f>tblProdukty[[#This Row],[Cena]]*tblProdukty[[#This Row],[Koeficient]]</f>
        <v>1456350</v>
      </c>
      <c r="G13871" s="2" t="s">
        <v>14</v>
      </c>
    </row>
    <row r="13872" spans="1:7" x14ac:dyDescent="0.25">
      <c r="A13872" s="2" t="s">
        <v>13887</v>
      </c>
      <c r="B13872" t="s">
        <v>5</v>
      </c>
      <c r="C13872" s="1">
        <v>43095</v>
      </c>
      <c r="D13872" s="2">
        <v>1387100</v>
      </c>
      <c r="E13872" s="2">
        <v>1.36</v>
      </c>
      <c r="F13872" s="2">
        <f>tblProdukty[[#This Row],[Cena]]*tblProdukty[[#This Row],[Koeficient]]</f>
        <v>1886456.0000000002</v>
      </c>
      <c r="G13872" s="2" t="s">
        <v>15</v>
      </c>
    </row>
    <row r="13873" spans="1:7" x14ac:dyDescent="0.25">
      <c r="A13873" s="2" t="s">
        <v>13888</v>
      </c>
      <c r="B13873" t="s">
        <v>5</v>
      </c>
      <c r="C13873" s="1">
        <v>43019</v>
      </c>
      <c r="D13873" s="2">
        <v>1387200</v>
      </c>
      <c r="E13873" s="2">
        <v>1.62</v>
      </c>
      <c r="F13873" s="2">
        <f>tblProdukty[[#This Row],[Cena]]*tblProdukty[[#This Row],[Koeficient]]</f>
        <v>2247264</v>
      </c>
      <c r="G13873" s="2" t="s">
        <v>16</v>
      </c>
    </row>
    <row r="13874" spans="1:7" x14ac:dyDescent="0.25">
      <c r="A13874" s="2" t="s">
        <v>13889</v>
      </c>
      <c r="B13874" t="s">
        <v>5</v>
      </c>
      <c r="C13874" s="1">
        <v>42537</v>
      </c>
      <c r="D13874" s="2">
        <v>1387300</v>
      </c>
      <c r="E13874" s="2">
        <v>1.35</v>
      </c>
      <c r="F13874" s="2">
        <f>tblProdukty[[#This Row],[Cena]]*tblProdukty[[#This Row],[Koeficient]]</f>
        <v>1872855.0000000002</v>
      </c>
      <c r="G13874" s="2" t="s">
        <v>9</v>
      </c>
    </row>
    <row r="13875" spans="1:7" x14ac:dyDescent="0.25">
      <c r="A13875" s="2" t="s">
        <v>13890</v>
      </c>
      <c r="B13875" t="s">
        <v>5</v>
      </c>
      <c r="C13875" s="1">
        <v>42213</v>
      </c>
      <c r="D13875" s="2">
        <v>1387400</v>
      </c>
      <c r="E13875" s="2">
        <v>1.75</v>
      </c>
      <c r="F13875" s="2">
        <f>tblProdukty[[#This Row],[Cena]]*tblProdukty[[#This Row],[Koeficient]]</f>
        <v>2427950</v>
      </c>
      <c r="G13875" s="2" t="s">
        <v>11</v>
      </c>
    </row>
    <row r="13876" spans="1:7" x14ac:dyDescent="0.25">
      <c r="A13876" s="2" t="s">
        <v>13891</v>
      </c>
      <c r="B13876" t="s">
        <v>5</v>
      </c>
      <c r="C13876" s="1">
        <v>42910</v>
      </c>
      <c r="D13876" s="2">
        <v>1387500</v>
      </c>
      <c r="E13876" s="2">
        <v>1.98</v>
      </c>
      <c r="F13876" s="2">
        <f>tblProdukty[[#This Row],[Cena]]*tblProdukty[[#This Row],[Koeficient]]</f>
        <v>2747250</v>
      </c>
      <c r="G13876" s="2" t="s">
        <v>10</v>
      </c>
    </row>
    <row r="13877" spans="1:7" x14ac:dyDescent="0.25">
      <c r="A13877" s="2" t="s">
        <v>13892</v>
      </c>
      <c r="B13877" t="s">
        <v>5</v>
      </c>
      <c r="C13877" s="1">
        <v>42361</v>
      </c>
      <c r="D13877" s="2">
        <v>1387600</v>
      </c>
      <c r="E13877" s="2">
        <v>1.48</v>
      </c>
      <c r="F13877" s="2">
        <f>tblProdukty[[#This Row],[Cena]]*tblProdukty[[#This Row],[Koeficient]]</f>
        <v>2053648</v>
      </c>
      <c r="G13877" s="2" t="s">
        <v>12</v>
      </c>
    </row>
    <row r="13878" spans="1:7" x14ac:dyDescent="0.25">
      <c r="A13878" s="2" t="s">
        <v>13893</v>
      </c>
      <c r="B13878" t="s">
        <v>5</v>
      </c>
      <c r="C13878" s="1">
        <v>42131</v>
      </c>
      <c r="D13878" s="2">
        <v>1387700</v>
      </c>
      <c r="E13878" s="2">
        <v>1.36</v>
      </c>
      <c r="F13878" s="2">
        <f>tblProdukty[[#This Row],[Cena]]*tblProdukty[[#This Row],[Koeficient]]</f>
        <v>1887272.0000000002</v>
      </c>
      <c r="G13878" s="2" t="s">
        <v>13</v>
      </c>
    </row>
    <row r="13879" spans="1:7" x14ac:dyDescent="0.25">
      <c r="A13879" s="2" t="s">
        <v>13894</v>
      </c>
      <c r="B13879" t="s">
        <v>5</v>
      </c>
      <c r="C13879" s="1">
        <v>43039</v>
      </c>
      <c r="D13879" s="2">
        <v>1387800</v>
      </c>
      <c r="E13879" s="2">
        <v>1.93</v>
      </c>
      <c r="F13879" s="2">
        <f>tblProdukty[[#This Row],[Cena]]*tblProdukty[[#This Row],[Koeficient]]</f>
        <v>2678454</v>
      </c>
      <c r="G13879" s="2" t="s">
        <v>14</v>
      </c>
    </row>
    <row r="13880" spans="1:7" x14ac:dyDescent="0.25">
      <c r="A13880" s="2" t="s">
        <v>13895</v>
      </c>
      <c r="B13880" t="s">
        <v>5</v>
      </c>
      <c r="C13880" s="1">
        <v>42530</v>
      </c>
      <c r="D13880" s="2">
        <v>1387900</v>
      </c>
      <c r="E13880" s="2">
        <v>1.84</v>
      </c>
      <c r="F13880" s="2">
        <f>tblProdukty[[#This Row],[Cena]]*tblProdukty[[#This Row],[Koeficient]]</f>
        <v>2553736</v>
      </c>
      <c r="G13880" s="2" t="s">
        <v>15</v>
      </c>
    </row>
    <row r="13881" spans="1:7" x14ac:dyDescent="0.25">
      <c r="A13881" s="2" t="s">
        <v>13896</v>
      </c>
      <c r="B13881" t="s">
        <v>5</v>
      </c>
      <c r="C13881" s="1">
        <v>42749</v>
      </c>
      <c r="D13881" s="2">
        <v>1388000</v>
      </c>
      <c r="E13881" s="2">
        <v>1.18</v>
      </c>
      <c r="F13881" s="2">
        <f>tblProdukty[[#This Row],[Cena]]*tblProdukty[[#This Row],[Koeficient]]</f>
        <v>1637840</v>
      </c>
      <c r="G13881" s="2" t="s">
        <v>16</v>
      </c>
    </row>
    <row r="13882" spans="1:7" x14ac:dyDescent="0.25">
      <c r="A13882" s="2" t="s">
        <v>13897</v>
      </c>
      <c r="B13882" t="s">
        <v>5</v>
      </c>
      <c r="C13882" s="1">
        <v>42184</v>
      </c>
      <c r="D13882" s="2">
        <v>1388100</v>
      </c>
      <c r="E13882" s="2">
        <v>1.57</v>
      </c>
      <c r="F13882" s="2">
        <f>tblProdukty[[#This Row],[Cena]]*tblProdukty[[#This Row],[Koeficient]]</f>
        <v>2179317</v>
      </c>
      <c r="G13882" s="2" t="s">
        <v>9</v>
      </c>
    </row>
    <row r="13883" spans="1:7" x14ac:dyDescent="0.25">
      <c r="A13883" s="2" t="s">
        <v>13898</v>
      </c>
      <c r="B13883" t="s">
        <v>5</v>
      </c>
      <c r="C13883" s="1">
        <v>42867</v>
      </c>
      <c r="D13883" s="2">
        <v>1388200</v>
      </c>
      <c r="E13883" s="2">
        <v>1.0900000000000001</v>
      </c>
      <c r="F13883" s="2">
        <f>tblProdukty[[#This Row],[Cena]]*tblProdukty[[#This Row],[Koeficient]]</f>
        <v>1513138</v>
      </c>
      <c r="G13883" s="2" t="s">
        <v>11</v>
      </c>
    </row>
    <row r="13884" spans="1:7" x14ac:dyDescent="0.25">
      <c r="A13884" s="2" t="s">
        <v>13899</v>
      </c>
      <c r="B13884" t="s">
        <v>5</v>
      </c>
      <c r="C13884" s="1">
        <v>42819</v>
      </c>
      <c r="D13884" s="2">
        <v>1388300</v>
      </c>
      <c r="E13884" s="2">
        <v>1.25</v>
      </c>
      <c r="F13884" s="2">
        <f>tblProdukty[[#This Row],[Cena]]*tblProdukty[[#This Row],[Koeficient]]</f>
        <v>1735375</v>
      </c>
      <c r="G13884" s="2" t="s">
        <v>10</v>
      </c>
    </row>
    <row r="13885" spans="1:7" x14ac:dyDescent="0.25">
      <c r="A13885" s="2" t="s">
        <v>13900</v>
      </c>
      <c r="B13885" t="s">
        <v>5</v>
      </c>
      <c r="C13885" s="1">
        <v>42397</v>
      </c>
      <c r="D13885" s="2">
        <v>1388400</v>
      </c>
      <c r="E13885" s="2">
        <v>1.78</v>
      </c>
      <c r="F13885" s="2">
        <f>tblProdukty[[#This Row],[Cena]]*tblProdukty[[#This Row],[Koeficient]]</f>
        <v>2471352</v>
      </c>
      <c r="G13885" s="2" t="s">
        <v>12</v>
      </c>
    </row>
    <row r="13886" spans="1:7" x14ac:dyDescent="0.25">
      <c r="A13886" s="2" t="s">
        <v>13901</v>
      </c>
      <c r="B13886" t="s">
        <v>5</v>
      </c>
      <c r="C13886" s="1">
        <v>42504</v>
      </c>
      <c r="D13886" s="2">
        <v>1388500</v>
      </c>
      <c r="E13886" s="2">
        <v>1.67</v>
      </c>
      <c r="F13886" s="2">
        <f>tblProdukty[[#This Row],[Cena]]*tblProdukty[[#This Row],[Koeficient]]</f>
        <v>2318795</v>
      </c>
      <c r="G13886" s="2" t="s">
        <v>13</v>
      </c>
    </row>
    <row r="13887" spans="1:7" x14ac:dyDescent="0.25">
      <c r="A13887" s="2" t="s">
        <v>13902</v>
      </c>
      <c r="B13887" t="s">
        <v>5</v>
      </c>
      <c r="C13887" s="1">
        <v>42310</v>
      </c>
      <c r="D13887" s="2">
        <v>1388600</v>
      </c>
      <c r="E13887" s="2">
        <v>1.39</v>
      </c>
      <c r="F13887" s="2">
        <f>tblProdukty[[#This Row],[Cena]]*tblProdukty[[#This Row],[Koeficient]]</f>
        <v>1930153.9999999998</v>
      </c>
      <c r="G13887" s="2" t="s">
        <v>14</v>
      </c>
    </row>
    <row r="13888" spans="1:7" x14ac:dyDescent="0.25">
      <c r="A13888" s="2" t="s">
        <v>13903</v>
      </c>
      <c r="B13888" t="s">
        <v>5</v>
      </c>
      <c r="C13888" s="1">
        <v>42559</v>
      </c>
      <c r="D13888" s="2">
        <v>1388700</v>
      </c>
      <c r="E13888" s="2">
        <v>1.32</v>
      </c>
      <c r="F13888" s="2">
        <f>tblProdukty[[#This Row],[Cena]]*tblProdukty[[#This Row],[Koeficient]]</f>
        <v>1833084</v>
      </c>
      <c r="G13888" s="2" t="s">
        <v>15</v>
      </c>
    </row>
    <row r="13889" spans="1:7" x14ac:dyDescent="0.25">
      <c r="A13889" s="2" t="s">
        <v>13904</v>
      </c>
      <c r="B13889" t="s">
        <v>5</v>
      </c>
      <c r="C13889" s="1">
        <v>42306</v>
      </c>
      <c r="D13889" s="2">
        <v>1388800</v>
      </c>
      <c r="E13889" s="2">
        <v>1.99</v>
      </c>
      <c r="F13889" s="2">
        <f>tblProdukty[[#This Row],[Cena]]*tblProdukty[[#This Row],[Koeficient]]</f>
        <v>2763712</v>
      </c>
      <c r="G13889" s="2" t="s">
        <v>16</v>
      </c>
    </row>
    <row r="13890" spans="1:7" x14ac:dyDescent="0.25">
      <c r="A13890" s="2" t="s">
        <v>13905</v>
      </c>
      <c r="B13890" t="s">
        <v>5</v>
      </c>
      <c r="C13890" s="1">
        <v>42583</v>
      </c>
      <c r="D13890" s="2">
        <v>1388900</v>
      </c>
      <c r="E13890" s="2">
        <v>1.38</v>
      </c>
      <c r="F13890" s="2">
        <f>tblProdukty[[#This Row],[Cena]]*tblProdukty[[#This Row],[Koeficient]]</f>
        <v>1916681.9999999998</v>
      </c>
      <c r="G13890" s="2" t="s">
        <v>9</v>
      </c>
    </row>
    <row r="13891" spans="1:7" x14ac:dyDescent="0.25">
      <c r="A13891" s="2" t="s">
        <v>13906</v>
      </c>
      <c r="B13891" t="s">
        <v>5</v>
      </c>
      <c r="C13891" s="1">
        <v>42134</v>
      </c>
      <c r="D13891" s="2">
        <v>1389000</v>
      </c>
      <c r="E13891" s="2">
        <v>1.1399999999999999</v>
      </c>
      <c r="F13891" s="2">
        <f>tblProdukty[[#This Row],[Cena]]*tblProdukty[[#This Row],[Koeficient]]</f>
        <v>1583459.9999999998</v>
      </c>
      <c r="G13891" s="2" t="s">
        <v>11</v>
      </c>
    </row>
    <row r="13892" spans="1:7" x14ac:dyDescent="0.25">
      <c r="A13892" s="2" t="s">
        <v>13907</v>
      </c>
      <c r="B13892" t="s">
        <v>5</v>
      </c>
      <c r="C13892" s="1">
        <v>42374</v>
      </c>
      <c r="D13892" s="2">
        <v>1389100</v>
      </c>
      <c r="E13892" s="2">
        <v>1.03</v>
      </c>
      <c r="F13892" s="2">
        <f>tblProdukty[[#This Row],[Cena]]*tblProdukty[[#This Row],[Koeficient]]</f>
        <v>1430773</v>
      </c>
      <c r="G13892" s="2" t="s">
        <v>10</v>
      </c>
    </row>
    <row r="13893" spans="1:7" x14ac:dyDescent="0.25">
      <c r="A13893" s="2" t="s">
        <v>13908</v>
      </c>
      <c r="B13893" t="s">
        <v>5</v>
      </c>
      <c r="C13893" s="1">
        <v>43059</v>
      </c>
      <c r="D13893" s="2">
        <v>1389200</v>
      </c>
      <c r="E13893" s="2">
        <v>1.86</v>
      </c>
      <c r="F13893" s="2">
        <f>tblProdukty[[#This Row],[Cena]]*tblProdukty[[#This Row],[Koeficient]]</f>
        <v>2583912</v>
      </c>
      <c r="G13893" s="2" t="s">
        <v>12</v>
      </c>
    </row>
    <row r="13894" spans="1:7" x14ac:dyDescent="0.25">
      <c r="A13894" s="2" t="s">
        <v>13909</v>
      </c>
      <c r="B13894" t="s">
        <v>5</v>
      </c>
      <c r="C13894" s="1">
        <v>42702</v>
      </c>
      <c r="D13894" s="2">
        <v>1389300</v>
      </c>
      <c r="E13894" s="2">
        <v>1.97</v>
      </c>
      <c r="F13894" s="2">
        <f>tblProdukty[[#This Row],[Cena]]*tblProdukty[[#This Row],[Koeficient]]</f>
        <v>2736921</v>
      </c>
      <c r="G13894" s="2" t="s">
        <v>13</v>
      </c>
    </row>
    <row r="13895" spans="1:7" x14ac:dyDescent="0.25">
      <c r="A13895" s="2" t="s">
        <v>13910</v>
      </c>
      <c r="B13895" t="s">
        <v>5</v>
      </c>
      <c r="C13895" s="1">
        <v>42418</v>
      </c>
      <c r="D13895" s="2">
        <v>1389400</v>
      </c>
      <c r="E13895" s="2">
        <v>1.77</v>
      </c>
      <c r="F13895" s="2">
        <f>tblProdukty[[#This Row],[Cena]]*tblProdukty[[#This Row],[Koeficient]]</f>
        <v>2459238</v>
      </c>
      <c r="G13895" s="2" t="s">
        <v>14</v>
      </c>
    </row>
    <row r="13896" spans="1:7" x14ac:dyDescent="0.25">
      <c r="A13896" s="2" t="s">
        <v>13911</v>
      </c>
      <c r="B13896" t="s">
        <v>5</v>
      </c>
      <c r="C13896" s="1">
        <v>42684</v>
      </c>
      <c r="D13896" s="2">
        <v>1389500</v>
      </c>
      <c r="E13896" s="2">
        <v>1.19</v>
      </c>
      <c r="F13896" s="2">
        <f>tblProdukty[[#This Row],[Cena]]*tblProdukty[[#This Row],[Koeficient]]</f>
        <v>1653505</v>
      </c>
      <c r="G13896" s="2" t="s">
        <v>15</v>
      </c>
    </row>
    <row r="13897" spans="1:7" x14ac:dyDescent="0.25">
      <c r="A13897" s="2" t="s">
        <v>13912</v>
      </c>
      <c r="B13897" t="s">
        <v>5</v>
      </c>
      <c r="C13897" s="1">
        <v>42153</v>
      </c>
      <c r="D13897" s="2">
        <v>1389600</v>
      </c>
      <c r="E13897" s="2">
        <v>1.6</v>
      </c>
      <c r="F13897" s="2">
        <f>tblProdukty[[#This Row],[Cena]]*tblProdukty[[#This Row],[Koeficient]]</f>
        <v>2223360</v>
      </c>
      <c r="G13897" s="2" t="s">
        <v>16</v>
      </c>
    </row>
    <row r="13898" spans="1:7" x14ac:dyDescent="0.25">
      <c r="A13898" s="2" t="s">
        <v>13913</v>
      </c>
      <c r="B13898" t="s">
        <v>5</v>
      </c>
      <c r="C13898" s="1">
        <v>42289</v>
      </c>
      <c r="D13898" s="2">
        <v>1389700</v>
      </c>
      <c r="E13898" s="2">
        <v>1.0900000000000001</v>
      </c>
      <c r="F13898" s="2">
        <f>tblProdukty[[#This Row],[Cena]]*tblProdukty[[#This Row],[Koeficient]]</f>
        <v>1514773</v>
      </c>
      <c r="G13898" s="2" t="s">
        <v>9</v>
      </c>
    </row>
    <row r="13899" spans="1:7" x14ac:dyDescent="0.25">
      <c r="A13899" s="2" t="s">
        <v>13914</v>
      </c>
      <c r="B13899" t="s">
        <v>5</v>
      </c>
      <c r="C13899" s="1">
        <v>42516</v>
      </c>
      <c r="D13899" s="2">
        <v>1389800</v>
      </c>
      <c r="E13899" s="2">
        <v>1.92</v>
      </c>
      <c r="F13899" s="2">
        <f>tblProdukty[[#This Row],[Cena]]*tblProdukty[[#This Row],[Koeficient]]</f>
        <v>2668416</v>
      </c>
      <c r="G13899" s="2" t="s">
        <v>11</v>
      </c>
    </row>
    <row r="13900" spans="1:7" x14ac:dyDescent="0.25">
      <c r="A13900" s="2" t="s">
        <v>13915</v>
      </c>
      <c r="B13900" t="s">
        <v>5</v>
      </c>
      <c r="C13900" s="1">
        <v>42065</v>
      </c>
      <c r="D13900" s="2">
        <v>1389900</v>
      </c>
      <c r="E13900" s="2">
        <v>1.64</v>
      </c>
      <c r="F13900" s="2">
        <f>tblProdukty[[#This Row],[Cena]]*tblProdukty[[#This Row],[Koeficient]]</f>
        <v>2279436</v>
      </c>
      <c r="G13900" s="2" t="s">
        <v>10</v>
      </c>
    </row>
    <row r="13901" spans="1:7" x14ac:dyDescent="0.25">
      <c r="A13901" s="2" t="s">
        <v>13916</v>
      </c>
      <c r="B13901" t="s">
        <v>5</v>
      </c>
      <c r="C13901" s="1">
        <v>43061</v>
      </c>
      <c r="D13901" s="2">
        <v>1390000</v>
      </c>
      <c r="E13901" s="2">
        <v>1.7</v>
      </c>
      <c r="F13901" s="2">
        <f>tblProdukty[[#This Row],[Cena]]*tblProdukty[[#This Row],[Koeficient]]</f>
        <v>2363000</v>
      </c>
      <c r="G13901" s="2" t="s">
        <v>12</v>
      </c>
    </row>
    <row r="13902" spans="1:7" x14ac:dyDescent="0.25">
      <c r="A13902" s="2" t="s">
        <v>13917</v>
      </c>
      <c r="B13902" t="s">
        <v>5</v>
      </c>
      <c r="C13902" s="1">
        <v>42663</v>
      </c>
      <c r="D13902" s="2">
        <v>1390100</v>
      </c>
      <c r="E13902" s="2">
        <v>1.93</v>
      </c>
      <c r="F13902" s="2">
        <f>tblProdukty[[#This Row],[Cena]]*tblProdukty[[#This Row],[Koeficient]]</f>
        <v>2682893</v>
      </c>
      <c r="G13902" s="2" t="s">
        <v>13</v>
      </c>
    </row>
    <row r="13903" spans="1:7" x14ac:dyDescent="0.25">
      <c r="A13903" s="2" t="s">
        <v>13918</v>
      </c>
      <c r="B13903" t="s">
        <v>5</v>
      </c>
      <c r="C13903" s="1">
        <v>42404</v>
      </c>
      <c r="D13903" s="2">
        <v>1390200</v>
      </c>
      <c r="E13903" s="2">
        <v>1.94</v>
      </c>
      <c r="F13903" s="2">
        <f>tblProdukty[[#This Row],[Cena]]*tblProdukty[[#This Row],[Koeficient]]</f>
        <v>2696988</v>
      </c>
      <c r="G13903" s="2" t="s">
        <v>14</v>
      </c>
    </row>
    <row r="13904" spans="1:7" x14ac:dyDescent="0.25">
      <c r="A13904" s="2" t="s">
        <v>13919</v>
      </c>
      <c r="B13904" t="s">
        <v>5</v>
      </c>
      <c r="C13904" s="1">
        <v>42370</v>
      </c>
      <c r="D13904" s="2">
        <v>1390300</v>
      </c>
      <c r="E13904" s="2">
        <v>1.67</v>
      </c>
      <c r="F13904" s="2">
        <f>tblProdukty[[#This Row],[Cena]]*tblProdukty[[#This Row],[Koeficient]]</f>
        <v>2321801</v>
      </c>
      <c r="G13904" s="2" t="s">
        <v>15</v>
      </c>
    </row>
    <row r="13905" spans="1:7" x14ac:dyDescent="0.25">
      <c r="A13905" s="2" t="s">
        <v>13920</v>
      </c>
      <c r="B13905" t="s">
        <v>5</v>
      </c>
      <c r="C13905" s="1">
        <v>42692</v>
      </c>
      <c r="D13905" s="2">
        <v>1390400</v>
      </c>
      <c r="E13905" s="2">
        <v>1.69</v>
      </c>
      <c r="F13905" s="2">
        <f>tblProdukty[[#This Row],[Cena]]*tblProdukty[[#This Row],[Koeficient]]</f>
        <v>2349776</v>
      </c>
      <c r="G13905" s="2" t="s">
        <v>16</v>
      </c>
    </row>
    <row r="13906" spans="1:7" x14ac:dyDescent="0.25">
      <c r="A13906" s="2" t="s">
        <v>13921</v>
      </c>
      <c r="B13906" t="s">
        <v>5</v>
      </c>
      <c r="C13906" s="1">
        <v>42339</v>
      </c>
      <c r="D13906" s="2">
        <v>1390500</v>
      </c>
      <c r="E13906" s="2">
        <v>1.4</v>
      </c>
      <c r="F13906" s="2">
        <f>tblProdukty[[#This Row],[Cena]]*tblProdukty[[#This Row],[Koeficient]]</f>
        <v>1946699.9999999998</v>
      </c>
      <c r="G13906" s="2" t="s">
        <v>9</v>
      </c>
    </row>
    <row r="13907" spans="1:7" x14ac:dyDescent="0.25">
      <c r="A13907" s="2" t="s">
        <v>13922</v>
      </c>
      <c r="B13907" t="s">
        <v>5</v>
      </c>
      <c r="C13907" s="1">
        <v>42055</v>
      </c>
      <c r="D13907" s="2">
        <v>1390600</v>
      </c>
      <c r="E13907" s="2">
        <v>1.97</v>
      </c>
      <c r="F13907" s="2">
        <f>tblProdukty[[#This Row],[Cena]]*tblProdukty[[#This Row],[Koeficient]]</f>
        <v>2739482</v>
      </c>
      <c r="G13907" s="2" t="s">
        <v>11</v>
      </c>
    </row>
    <row r="13908" spans="1:7" x14ac:dyDescent="0.25">
      <c r="A13908" s="2" t="s">
        <v>13923</v>
      </c>
      <c r="B13908" t="s">
        <v>5</v>
      </c>
      <c r="C13908" s="1">
        <v>42677</v>
      </c>
      <c r="D13908" s="2">
        <v>1390700</v>
      </c>
      <c r="E13908" s="2">
        <v>1.38</v>
      </c>
      <c r="F13908" s="2">
        <f>tblProdukty[[#This Row],[Cena]]*tblProdukty[[#This Row],[Koeficient]]</f>
        <v>1919165.9999999998</v>
      </c>
      <c r="G13908" s="2" t="s">
        <v>10</v>
      </c>
    </row>
    <row r="13909" spans="1:7" x14ac:dyDescent="0.25">
      <c r="A13909" s="2" t="s">
        <v>13924</v>
      </c>
      <c r="B13909" t="s">
        <v>5</v>
      </c>
      <c r="C13909" s="1">
        <v>42854</v>
      </c>
      <c r="D13909" s="2">
        <v>1390800</v>
      </c>
      <c r="E13909" s="2">
        <v>1.27</v>
      </c>
      <c r="F13909" s="2">
        <f>tblProdukty[[#This Row],[Cena]]*tblProdukty[[#This Row],[Koeficient]]</f>
        <v>1766316</v>
      </c>
      <c r="G13909" s="2" t="s">
        <v>12</v>
      </c>
    </row>
    <row r="13910" spans="1:7" x14ac:dyDescent="0.25">
      <c r="A13910" s="2" t="s">
        <v>13925</v>
      </c>
      <c r="B13910" t="s">
        <v>5</v>
      </c>
      <c r="C13910" s="1">
        <v>42310</v>
      </c>
      <c r="D13910" s="2">
        <v>1390900</v>
      </c>
      <c r="E13910" s="2">
        <v>1.1000000000000001</v>
      </c>
      <c r="F13910" s="2">
        <f>tblProdukty[[#This Row],[Cena]]*tblProdukty[[#This Row],[Koeficient]]</f>
        <v>1529990.0000000002</v>
      </c>
      <c r="G13910" s="2" t="s">
        <v>13</v>
      </c>
    </row>
    <row r="13911" spans="1:7" x14ac:dyDescent="0.25">
      <c r="A13911" s="2" t="s">
        <v>13926</v>
      </c>
      <c r="B13911" t="s">
        <v>5</v>
      </c>
      <c r="C13911" s="1">
        <v>42649</v>
      </c>
      <c r="D13911" s="2">
        <v>1391000</v>
      </c>
      <c r="E13911" s="2">
        <v>1.78</v>
      </c>
      <c r="F13911" s="2">
        <f>tblProdukty[[#This Row],[Cena]]*tblProdukty[[#This Row],[Koeficient]]</f>
        <v>2475980</v>
      </c>
      <c r="G13911" s="2" t="s">
        <v>14</v>
      </c>
    </row>
    <row r="13912" spans="1:7" x14ac:dyDescent="0.25">
      <c r="A13912" s="2" t="s">
        <v>13927</v>
      </c>
      <c r="B13912" t="s">
        <v>5</v>
      </c>
      <c r="C13912" s="1">
        <v>42832</v>
      </c>
      <c r="D13912" s="2">
        <v>1391100</v>
      </c>
      <c r="E13912" s="2">
        <v>1.3</v>
      </c>
      <c r="F13912" s="2">
        <f>tblProdukty[[#This Row],[Cena]]*tblProdukty[[#This Row],[Koeficient]]</f>
        <v>1808430</v>
      </c>
      <c r="G13912" s="2" t="s">
        <v>15</v>
      </c>
    </row>
    <row r="13913" spans="1:7" x14ac:dyDescent="0.25">
      <c r="A13913" s="2" t="s">
        <v>13928</v>
      </c>
      <c r="B13913" t="s">
        <v>5</v>
      </c>
      <c r="C13913" s="1">
        <v>42588</v>
      </c>
      <c r="D13913" s="2">
        <v>1391200</v>
      </c>
      <c r="E13913" s="2">
        <v>1.05</v>
      </c>
      <c r="F13913" s="2">
        <f>tblProdukty[[#This Row],[Cena]]*tblProdukty[[#This Row],[Koeficient]]</f>
        <v>1460760</v>
      </c>
      <c r="G13913" s="2" t="s">
        <v>16</v>
      </c>
    </row>
    <row r="13914" spans="1:7" x14ac:dyDescent="0.25">
      <c r="A13914" s="2" t="s">
        <v>13929</v>
      </c>
      <c r="B13914" t="s">
        <v>5</v>
      </c>
      <c r="C13914" s="1">
        <v>42210</v>
      </c>
      <c r="D13914" s="2">
        <v>1391300</v>
      </c>
      <c r="E13914" s="2">
        <v>1.1599999999999999</v>
      </c>
      <c r="F13914" s="2">
        <f>tblProdukty[[#This Row],[Cena]]*tblProdukty[[#This Row],[Koeficient]]</f>
        <v>1613908</v>
      </c>
      <c r="G13914" s="2" t="s">
        <v>9</v>
      </c>
    </row>
    <row r="13915" spans="1:7" x14ac:dyDescent="0.25">
      <c r="A13915" s="2" t="s">
        <v>13930</v>
      </c>
      <c r="B13915" t="s">
        <v>5</v>
      </c>
      <c r="C13915" s="1">
        <v>42286</v>
      </c>
      <c r="D13915" s="2">
        <v>1391400</v>
      </c>
      <c r="E13915" s="2">
        <v>1.06</v>
      </c>
      <c r="F13915" s="2">
        <f>tblProdukty[[#This Row],[Cena]]*tblProdukty[[#This Row],[Koeficient]]</f>
        <v>1474884</v>
      </c>
      <c r="G13915" s="2" t="s">
        <v>11</v>
      </c>
    </row>
    <row r="13916" spans="1:7" x14ac:dyDescent="0.25">
      <c r="A13916" s="2" t="s">
        <v>13931</v>
      </c>
      <c r="B13916" t="s">
        <v>5</v>
      </c>
      <c r="C13916" s="1">
        <v>42352</v>
      </c>
      <c r="D13916" s="2">
        <v>1391500</v>
      </c>
      <c r="E13916" s="2">
        <v>1.82</v>
      </c>
      <c r="F13916" s="2">
        <f>tblProdukty[[#This Row],[Cena]]*tblProdukty[[#This Row],[Koeficient]]</f>
        <v>2532530</v>
      </c>
      <c r="G13916" s="2" t="s">
        <v>10</v>
      </c>
    </row>
    <row r="13917" spans="1:7" x14ac:dyDescent="0.25">
      <c r="A13917" s="2" t="s">
        <v>13932</v>
      </c>
      <c r="B13917" t="s">
        <v>5</v>
      </c>
      <c r="C13917" s="1">
        <v>42201</v>
      </c>
      <c r="D13917" s="2">
        <v>1391600</v>
      </c>
      <c r="E13917" s="2">
        <v>1.21</v>
      </c>
      <c r="F13917" s="2">
        <f>tblProdukty[[#This Row],[Cena]]*tblProdukty[[#This Row],[Koeficient]]</f>
        <v>1683836</v>
      </c>
      <c r="G13917" s="2" t="s">
        <v>12</v>
      </c>
    </row>
    <row r="13918" spans="1:7" x14ac:dyDescent="0.25">
      <c r="A13918" s="2" t="s">
        <v>13933</v>
      </c>
      <c r="B13918" t="s">
        <v>5</v>
      </c>
      <c r="C13918" s="1">
        <v>42946</v>
      </c>
      <c r="D13918" s="2">
        <v>1391700</v>
      </c>
      <c r="E13918" s="2">
        <v>1.1599999999999999</v>
      </c>
      <c r="F13918" s="2">
        <f>tblProdukty[[#This Row],[Cena]]*tblProdukty[[#This Row],[Koeficient]]</f>
        <v>1614372</v>
      </c>
      <c r="G13918" s="2" t="s">
        <v>13</v>
      </c>
    </row>
    <row r="13919" spans="1:7" x14ac:dyDescent="0.25">
      <c r="A13919" s="2" t="s">
        <v>13934</v>
      </c>
      <c r="B13919" t="s">
        <v>5</v>
      </c>
      <c r="C13919" s="1">
        <v>42835</v>
      </c>
      <c r="D13919" s="2">
        <v>1391800</v>
      </c>
      <c r="E13919" s="2">
        <v>1.26</v>
      </c>
      <c r="F13919" s="2">
        <f>tblProdukty[[#This Row],[Cena]]*tblProdukty[[#This Row],[Koeficient]]</f>
        <v>1753668</v>
      </c>
      <c r="G13919" s="2" t="s">
        <v>14</v>
      </c>
    </row>
    <row r="13920" spans="1:7" x14ac:dyDescent="0.25">
      <c r="A13920" s="2" t="s">
        <v>13935</v>
      </c>
      <c r="B13920" t="s">
        <v>5</v>
      </c>
      <c r="C13920" s="1">
        <v>42157</v>
      </c>
      <c r="D13920" s="2">
        <v>1391900</v>
      </c>
      <c r="E13920" s="2">
        <v>1.62</v>
      </c>
      <c r="F13920" s="2">
        <f>tblProdukty[[#This Row],[Cena]]*tblProdukty[[#This Row],[Koeficient]]</f>
        <v>2254878</v>
      </c>
      <c r="G13920" s="2" t="s">
        <v>15</v>
      </c>
    </row>
    <row r="13921" spans="1:7" x14ac:dyDescent="0.25">
      <c r="A13921" s="2" t="s">
        <v>13936</v>
      </c>
      <c r="B13921" t="s">
        <v>5</v>
      </c>
      <c r="C13921" s="1">
        <v>42833</v>
      </c>
      <c r="D13921" s="2">
        <v>1392000</v>
      </c>
      <c r="E13921" s="2">
        <v>1.85</v>
      </c>
      <c r="F13921" s="2">
        <f>tblProdukty[[#This Row],[Cena]]*tblProdukty[[#This Row],[Koeficient]]</f>
        <v>2575200</v>
      </c>
      <c r="G13921" s="2" t="s">
        <v>16</v>
      </c>
    </row>
    <row r="13922" spans="1:7" x14ac:dyDescent="0.25">
      <c r="A13922" s="2" t="s">
        <v>13937</v>
      </c>
      <c r="B13922" t="s">
        <v>5</v>
      </c>
      <c r="C13922" s="1">
        <v>42309</v>
      </c>
      <c r="D13922" s="2">
        <v>1392100</v>
      </c>
      <c r="E13922" s="2">
        <v>1.59</v>
      </c>
      <c r="F13922" s="2">
        <f>tblProdukty[[#This Row],[Cena]]*tblProdukty[[#This Row],[Koeficient]]</f>
        <v>2213439</v>
      </c>
      <c r="G13922" s="2" t="s">
        <v>9</v>
      </c>
    </row>
    <row r="13923" spans="1:7" x14ac:dyDescent="0.25">
      <c r="A13923" s="2" t="s">
        <v>13938</v>
      </c>
      <c r="B13923" t="s">
        <v>5</v>
      </c>
      <c r="C13923" s="1">
        <v>42970</v>
      </c>
      <c r="D13923" s="2">
        <v>1392200</v>
      </c>
      <c r="E13923" s="2">
        <v>1.1200000000000001</v>
      </c>
      <c r="F13923" s="2">
        <f>tblProdukty[[#This Row],[Cena]]*tblProdukty[[#This Row],[Koeficient]]</f>
        <v>1559264.0000000002</v>
      </c>
      <c r="G13923" s="2" t="s">
        <v>11</v>
      </c>
    </row>
    <row r="13924" spans="1:7" x14ac:dyDescent="0.25">
      <c r="A13924" s="2" t="s">
        <v>13939</v>
      </c>
      <c r="B13924" t="s">
        <v>5</v>
      </c>
      <c r="C13924" s="1">
        <v>43071</v>
      </c>
      <c r="D13924" s="2">
        <v>1392300</v>
      </c>
      <c r="E13924" s="2">
        <v>1.56</v>
      </c>
      <c r="F13924" s="2">
        <f>tblProdukty[[#This Row],[Cena]]*tblProdukty[[#This Row],[Koeficient]]</f>
        <v>2171988</v>
      </c>
      <c r="G13924" s="2" t="s">
        <v>10</v>
      </c>
    </row>
    <row r="13925" spans="1:7" x14ac:dyDescent="0.25">
      <c r="A13925" s="2" t="s">
        <v>13940</v>
      </c>
      <c r="B13925" t="s">
        <v>5</v>
      </c>
      <c r="C13925" s="1">
        <v>42998</v>
      </c>
      <c r="D13925" s="2">
        <v>1392400</v>
      </c>
      <c r="E13925" s="2">
        <v>1.37</v>
      </c>
      <c r="F13925" s="2">
        <f>tblProdukty[[#This Row],[Cena]]*tblProdukty[[#This Row],[Koeficient]]</f>
        <v>1907588.0000000002</v>
      </c>
      <c r="G13925" s="2" t="s">
        <v>12</v>
      </c>
    </row>
    <row r="13926" spans="1:7" x14ac:dyDescent="0.25">
      <c r="A13926" s="2" t="s">
        <v>13941</v>
      </c>
      <c r="B13926" t="s">
        <v>5</v>
      </c>
      <c r="C13926" s="1">
        <v>42435</v>
      </c>
      <c r="D13926" s="2">
        <v>1392500</v>
      </c>
      <c r="E13926" s="2">
        <v>1.69</v>
      </c>
      <c r="F13926" s="2">
        <f>tblProdukty[[#This Row],[Cena]]*tblProdukty[[#This Row],[Koeficient]]</f>
        <v>2353325</v>
      </c>
      <c r="G13926" s="2" t="s">
        <v>13</v>
      </c>
    </row>
    <row r="13927" spans="1:7" x14ac:dyDescent="0.25">
      <c r="A13927" s="2" t="s">
        <v>13942</v>
      </c>
      <c r="B13927" t="s">
        <v>5</v>
      </c>
      <c r="C13927" s="1">
        <v>42462</v>
      </c>
      <c r="D13927" s="2">
        <v>1392600</v>
      </c>
      <c r="E13927" s="2">
        <v>1.78</v>
      </c>
      <c r="F13927" s="2">
        <f>tblProdukty[[#This Row],[Cena]]*tblProdukty[[#This Row],[Koeficient]]</f>
        <v>2478828</v>
      </c>
      <c r="G13927" s="2" t="s">
        <v>14</v>
      </c>
    </row>
    <row r="13928" spans="1:7" x14ac:dyDescent="0.25">
      <c r="A13928" s="2" t="s">
        <v>13943</v>
      </c>
      <c r="B13928" t="s">
        <v>5</v>
      </c>
      <c r="C13928" s="1">
        <v>42020</v>
      </c>
      <c r="D13928" s="2">
        <v>1392700</v>
      </c>
      <c r="E13928" s="2">
        <v>1.65</v>
      </c>
      <c r="F13928" s="2">
        <f>tblProdukty[[#This Row],[Cena]]*tblProdukty[[#This Row],[Koeficient]]</f>
        <v>2297955</v>
      </c>
      <c r="G13928" s="2" t="s">
        <v>15</v>
      </c>
    </row>
    <row r="13929" spans="1:7" x14ac:dyDescent="0.25">
      <c r="A13929" s="2" t="s">
        <v>13944</v>
      </c>
      <c r="B13929" t="s">
        <v>5</v>
      </c>
      <c r="C13929" s="1">
        <v>42729</v>
      </c>
      <c r="D13929" s="2">
        <v>1392800</v>
      </c>
      <c r="E13929" s="2">
        <v>1.36</v>
      </c>
      <c r="F13929" s="2">
        <f>tblProdukty[[#This Row],[Cena]]*tblProdukty[[#This Row],[Koeficient]]</f>
        <v>1894208.0000000002</v>
      </c>
      <c r="G13929" s="2" t="s">
        <v>16</v>
      </c>
    </row>
    <row r="13930" spans="1:7" x14ac:dyDescent="0.25">
      <c r="A13930" s="2" t="s">
        <v>13945</v>
      </c>
      <c r="B13930" t="s">
        <v>5</v>
      </c>
      <c r="C13930" s="1">
        <v>42158</v>
      </c>
      <c r="D13930" s="2">
        <v>1392900</v>
      </c>
      <c r="E13930" s="2">
        <v>1.1399999999999999</v>
      </c>
      <c r="F13930" s="2">
        <f>tblProdukty[[#This Row],[Cena]]*tblProdukty[[#This Row],[Koeficient]]</f>
        <v>1587905.9999999998</v>
      </c>
      <c r="G13930" s="2" t="s">
        <v>9</v>
      </c>
    </row>
    <row r="13931" spans="1:7" x14ac:dyDescent="0.25">
      <c r="A13931" s="2" t="s">
        <v>13946</v>
      </c>
      <c r="B13931" t="s">
        <v>5</v>
      </c>
      <c r="C13931" s="1">
        <v>42135</v>
      </c>
      <c r="D13931" s="2">
        <v>1393000</v>
      </c>
      <c r="E13931" s="2">
        <v>1.86</v>
      </c>
      <c r="F13931" s="2">
        <f>tblProdukty[[#This Row],[Cena]]*tblProdukty[[#This Row],[Koeficient]]</f>
        <v>2590980</v>
      </c>
      <c r="G13931" s="2" t="s">
        <v>11</v>
      </c>
    </row>
    <row r="13932" spans="1:7" x14ac:dyDescent="0.25">
      <c r="A13932" s="2" t="s">
        <v>13947</v>
      </c>
      <c r="B13932" t="s">
        <v>5</v>
      </c>
      <c r="C13932" s="1">
        <v>43002</v>
      </c>
      <c r="D13932" s="2">
        <v>1393100</v>
      </c>
      <c r="E13932" s="2">
        <v>1.1399999999999999</v>
      </c>
      <c r="F13932" s="2">
        <f>tblProdukty[[#This Row],[Cena]]*tblProdukty[[#This Row],[Koeficient]]</f>
        <v>1588133.9999999998</v>
      </c>
      <c r="G13932" s="2" t="s">
        <v>10</v>
      </c>
    </row>
    <row r="13933" spans="1:7" x14ac:dyDescent="0.25">
      <c r="A13933" s="2" t="s">
        <v>13948</v>
      </c>
      <c r="B13933" t="s">
        <v>5</v>
      </c>
      <c r="C13933" s="1">
        <v>42169</v>
      </c>
      <c r="D13933" s="2">
        <v>1393200</v>
      </c>
      <c r="E13933" s="2">
        <v>1.79</v>
      </c>
      <c r="F13933" s="2">
        <f>tblProdukty[[#This Row],[Cena]]*tblProdukty[[#This Row],[Koeficient]]</f>
        <v>2493828</v>
      </c>
      <c r="G13933" s="2" t="s">
        <v>12</v>
      </c>
    </row>
    <row r="13934" spans="1:7" x14ac:dyDescent="0.25">
      <c r="A13934" s="2" t="s">
        <v>13949</v>
      </c>
      <c r="B13934" t="s">
        <v>5</v>
      </c>
      <c r="C13934" s="1">
        <v>42440</v>
      </c>
      <c r="D13934" s="2">
        <v>1393300</v>
      </c>
      <c r="E13934" s="2">
        <v>1.1000000000000001</v>
      </c>
      <c r="F13934" s="2">
        <f>tblProdukty[[#This Row],[Cena]]*tblProdukty[[#This Row],[Koeficient]]</f>
        <v>1532630.0000000002</v>
      </c>
      <c r="G13934" s="2" t="s">
        <v>13</v>
      </c>
    </row>
    <row r="13935" spans="1:7" x14ac:dyDescent="0.25">
      <c r="A13935" s="2" t="s">
        <v>13950</v>
      </c>
      <c r="B13935" t="s">
        <v>5</v>
      </c>
      <c r="C13935" s="1">
        <v>42311</v>
      </c>
      <c r="D13935" s="2">
        <v>1393400</v>
      </c>
      <c r="E13935" s="2">
        <v>1.06</v>
      </c>
      <c r="F13935" s="2">
        <f>tblProdukty[[#This Row],[Cena]]*tblProdukty[[#This Row],[Koeficient]]</f>
        <v>1477004</v>
      </c>
      <c r="G13935" s="2" t="s">
        <v>14</v>
      </c>
    </row>
    <row r="13936" spans="1:7" x14ac:dyDescent="0.25">
      <c r="A13936" s="2" t="s">
        <v>13951</v>
      </c>
      <c r="B13936" t="s">
        <v>5</v>
      </c>
      <c r="C13936" s="1">
        <v>42590</v>
      </c>
      <c r="D13936" s="2">
        <v>1393500</v>
      </c>
      <c r="E13936" s="2">
        <v>1.7</v>
      </c>
      <c r="F13936" s="2">
        <f>tblProdukty[[#This Row],[Cena]]*tblProdukty[[#This Row],[Koeficient]]</f>
        <v>2368950</v>
      </c>
      <c r="G13936" s="2" t="s">
        <v>15</v>
      </c>
    </row>
    <row r="13937" spans="1:7" x14ac:dyDescent="0.25">
      <c r="A13937" s="2" t="s">
        <v>13952</v>
      </c>
      <c r="B13937" t="s">
        <v>5</v>
      </c>
      <c r="C13937" s="1">
        <v>42680</v>
      </c>
      <c r="D13937" s="2">
        <v>1393600</v>
      </c>
      <c r="E13937" s="2">
        <v>1.87</v>
      </c>
      <c r="F13937" s="2">
        <f>tblProdukty[[#This Row],[Cena]]*tblProdukty[[#This Row],[Koeficient]]</f>
        <v>2606032</v>
      </c>
      <c r="G13937" s="2" t="s">
        <v>16</v>
      </c>
    </row>
    <row r="13938" spans="1:7" x14ac:dyDescent="0.25">
      <c r="A13938" s="2" t="s">
        <v>13953</v>
      </c>
      <c r="B13938" t="s">
        <v>5</v>
      </c>
      <c r="C13938" s="1">
        <v>42695</v>
      </c>
      <c r="D13938" s="2">
        <v>1393700</v>
      </c>
      <c r="E13938" s="2">
        <v>1.1399999999999999</v>
      </c>
      <c r="F13938" s="2">
        <f>tblProdukty[[#This Row],[Cena]]*tblProdukty[[#This Row],[Koeficient]]</f>
        <v>1588817.9999999998</v>
      </c>
      <c r="G13938" s="2" t="s">
        <v>9</v>
      </c>
    </row>
    <row r="13939" spans="1:7" x14ac:dyDescent="0.25">
      <c r="A13939" s="2" t="s">
        <v>13954</v>
      </c>
      <c r="B13939" t="s">
        <v>5</v>
      </c>
      <c r="C13939" s="1">
        <v>42507</v>
      </c>
      <c r="D13939" s="2">
        <v>1393800</v>
      </c>
      <c r="E13939" s="2">
        <v>1.03</v>
      </c>
      <c r="F13939" s="2">
        <f>tblProdukty[[#This Row],[Cena]]*tblProdukty[[#This Row],[Koeficient]]</f>
        <v>1435614</v>
      </c>
      <c r="G13939" s="2" t="s">
        <v>11</v>
      </c>
    </row>
    <row r="13940" spans="1:7" x14ac:dyDescent="0.25">
      <c r="A13940" s="2" t="s">
        <v>13955</v>
      </c>
      <c r="B13940" t="s">
        <v>5</v>
      </c>
      <c r="C13940" s="1">
        <v>42876</v>
      </c>
      <c r="D13940" s="2">
        <v>1393900</v>
      </c>
      <c r="E13940" s="2">
        <v>1.24</v>
      </c>
      <c r="F13940" s="2">
        <f>tblProdukty[[#This Row],[Cena]]*tblProdukty[[#This Row],[Koeficient]]</f>
        <v>1728436</v>
      </c>
      <c r="G13940" s="2" t="s">
        <v>10</v>
      </c>
    </row>
    <row r="13941" spans="1:7" x14ac:dyDescent="0.25">
      <c r="A13941" s="2" t="s">
        <v>13956</v>
      </c>
      <c r="B13941" t="s">
        <v>5</v>
      </c>
      <c r="C13941" s="1">
        <v>42373</v>
      </c>
      <c r="D13941" s="2">
        <v>1394000</v>
      </c>
      <c r="E13941" s="2">
        <v>1.48</v>
      </c>
      <c r="F13941" s="2">
        <f>tblProdukty[[#This Row],[Cena]]*tblProdukty[[#This Row],[Koeficient]]</f>
        <v>2063120</v>
      </c>
      <c r="G13941" s="2" t="s">
        <v>12</v>
      </c>
    </row>
    <row r="13942" spans="1:7" x14ac:dyDescent="0.25">
      <c r="A13942" s="2" t="s">
        <v>13957</v>
      </c>
      <c r="B13942" t="s">
        <v>5</v>
      </c>
      <c r="C13942" s="1">
        <v>42814</v>
      </c>
      <c r="D13942" s="2">
        <v>1394100</v>
      </c>
      <c r="E13942" s="2">
        <v>1.49</v>
      </c>
      <c r="F13942" s="2">
        <f>tblProdukty[[#This Row],[Cena]]*tblProdukty[[#This Row],[Koeficient]]</f>
        <v>2077209</v>
      </c>
      <c r="G13942" s="2" t="s">
        <v>13</v>
      </c>
    </row>
    <row r="13943" spans="1:7" x14ac:dyDescent="0.25">
      <c r="A13943" s="2" t="s">
        <v>13958</v>
      </c>
      <c r="B13943" t="s">
        <v>5</v>
      </c>
      <c r="C13943" s="1">
        <v>42970</v>
      </c>
      <c r="D13943" s="2">
        <v>1394200</v>
      </c>
      <c r="E13943" s="2">
        <v>1.96</v>
      </c>
      <c r="F13943" s="2">
        <f>tblProdukty[[#This Row],[Cena]]*tblProdukty[[#This Row],[Koeficient]]</f>
        <v>2732632</v>
      </c>
      <c r="G13943" s="2" t="s">
        <v>14</v>
      </c>
    </row>
    <row r="13944" spans="1:7" x14ac:dyDescent="0.25">
      <c r="A13944" s="2" t="s">
        <v>13959</v>
      </c>
      <c r="B13944" t="s">
        <v>5</v>
      </c>
      <c r="C13944" s="1">
        <v>42866</v>
      </c>
      <c r="D13944" s="2">
        <v>1394300</v>
      </c>
      <c r="E13944" s="2">
        <v>1.49</v>
      </c>
      <c r="F13944" s="2">
        <f>tblProdukty[[#This Row],[Cena]]*tblProdukty[[#This Row],[Koeficient]]</f>
        <v>2077507</v>
      </c>
      <c r="G13944" s="2" t="s">
        <v>15</v>
      </c>
    </row>
    <row r="13945" spans="1:7" x14ac:dyDescent="0.25">
      <c r="A13945" s="2" t="s">
        <v>13960</v>
      </c>
      <c r="B13945" t="s">
        <v>5</v>
      </c>
      <c r="C13945" s="1">
        <v>42068</v>
      </c>
      <c r="D13945" s="2">
        <v>1394400</v>
      </c>
      <c r="E13945" s="2">
        <v>1.85</v>
      </c>
      <c r="F13945" s="2">
        <f>tblProdukty[[#This Row],[Cena]]*tblProdukty[[#This Row],[Koeficient]]</f>
        <v>2579640</v>
      </c>
      <c r="G13945" s="2" t="s">
        <v>16</v>
      </c>
    </row>
    <row r="13946" spans="1:7" x14ac:dyDescent="0.25">
      <c r="A13946" s="2" t="s">
        <v>13961</v>
      </c>
      <c r="B13946" t="s">
        <v>5</v>
      </c>
      <c r="C13946" s="1">
        <v>42935</v>
      </c>
      <c r="D13946" s="2">
        <v>1394500</v>
      </c>
      <c r="E13946" s="2">
        <v>1.1000000000000001</v>
      </c>
      <c r="F13946" s="2">
        <f>tblProdukty[[#This Row],[Cena]]*tblProdukty[[#This Row],[Koeficient]]</f>
        <v>1533950.0000000002</v>
      </c>
      <c r="G13946" s="2" t="s">
        <v>9</v>
      </c>
    </row>
    <row r="13947" spans="1:7" x14ac:dyDescent="0.25">
      <c r="A13947" s="2" t="s">
        <v>13962</v>
      </c>
      <c r="B13947" t="s">
        <v>5</v>
      </c>
      <c r="C13947" s="1">
        <v>42653</v>
      </c>
      <c r="D13947" s="2">
        <v>1394600</v>
      </c>
      <c r="E13947" s="2">
        <v>1.39</v>
      </c>
      <c r="F13947" s="2">
        <f>tblProdukty[[#This Row],[Cena]]*tblProdukty[[#This Row],[Koeficient]]</f>
        <v>1938493.9999999998</v>
      </c>
      <c r="G13947" s="2" t="s">
        <v>11</v>
      </c>
    </row>
    <row r="13948" spans="1:7" x14ac:dyDescent="0.25">
      <c r="A13948" s="2" t="s">
        <v>13963</v>
      </c>
      <c r="B13948" t="s">
        <v>5</v>
      </c>
      <c r="C13948" s="1">
        <v>42497</v>
      </c>
      <c r="D13948" s="2">
        <v>1394700</v>
      </c>
      <c r="E13948" s="2">
        <v>1.05</v>
      </c>
      <c r="F13948" s="2">
        <f>tblProdukty[[#This Row],[Cena]]*tblProdukty[[#This Row],[Koeficient]]</f>
        <v>1464435</v>
      </c>
      <c r="G13948" s="2" t="s">
        <v>10</v>
      </c>
    </row>
    <row r="13949" spans="1:7" x14ac:dyDescent="0.25">
      <c r="A13949" s="2" t="s">
        <v>13964</v>
      </c>
      <c r="B13949" t="s">
        <v>5</v>
      </c>
      <c r="C13949" s="1">
        <v>42736</v>
      </c>
      <c r="D13949" s="2">
        <v>1394800</v>
      </c>
      <c r="E13949" s="2">
        <v>1.19</v>
      </c>
      <c r="F13949" s="2">
        <f>tblProdukty[[#This Row],[Cena]]*tblProdukty[[#This Row],[Koeficient]]</f>
        <v>1659812</v>
      </c>
      <c r="G13949" s="2" t="s">
        <v>12</v>
      </c>
    </row>
    <row r="13950" spans="1:7" x14ac:dyDescent="0.25">
      <c r="A13950" s="2" t="s">
        <v>13965</v>
      </c>
      <c r="B13950" t="s">
        <v>5</v>
      </c>
      <c r="C13950" s="1">
        <v>42038</v>
      </c>
      <c r="D13950" s="2">
        <v>1394900</v>
      </c>
      <c r="E13950" s="2">
        <v>1.3</v>
      </c>
      <c r="F13950" s="2">
        <f>tblProdukty[[#This Row],[Cena]]*tblProdukty[[#This Row],[Koeficient]]</f>
        <v>1813370</v>
      </c>
      <c r="G13950" s="2" t="s">
        <v>13</v>
      </c>
    </row>
    <row r="13951" spans="1:7" x14ac:dyDescent="0.25">
      <c r="A13951" s="2" t="s">
        <v>13966</v>
      </c>
      <c r="B13951" t="s">
        <v>5</v>
      </c>
      <c r="C13951" s="1">
        <v>42637</v>
      </c>
      <c r="D13951" s="2">
        <v>1395000</v>
      </c>
      <c r="E13951" s="2">
        <v>1.59</v>
      </c>
      <c r="F13951" s="2">
        <f>tblProdukty[[#This Row],[Cena]]*tblProdukty[[#This Row],[Koeficient]]</f>
        <v>2218050</v>
      </c>
      <c r="G13951" s="2" t="s">
        <v>14</v>
      </c>
    </row>
    <row r="13952" spans="1:7" x14ac:dyDescent="0.25">
      <c r="A13952" s="2" t="s">
        <v>13967</v>
      </c>
      <c r="B13952" t="s">
        <v>5</v>
      </c>
      <c r="C13952" s="1">
        <v>43022</v>
      </c>
      <c r="D13952" s="2">
        <v>1395100</v>
      </c>
      <c r="E13952" s="2">
        <v>1.28</v>
      </c>
      <c r="F13952" s="2">
        <f>tblProdukty[[#This Row],[Cena]]*tblProdukty[[#This Row],[Koeficient]]</f>
        <v>1785728</v>
      </c>
      <c r="G13952" s="2" t="s">
        <v>15</v>
      </c>
    </row>
    <row r="13953" spans="1:7" x14ac:dyDescent="0.25">
      <c r="A13953" s="2" t="s">
        <v>13968</v>
      </c>
      <c r="B13953" t="s">
        <v>5</v>
      </c>
      <c r="C13953" s="1">
        <v>42390</v>
      </c>
      <c r="D13953" s="2">
        <v>1395200</v>
      </c>
      <c r="E13953" s="2">
        <v>1.23</v>
      </c>
      <c r="F13953" s="2">
        <f>tblProdukty[[#This Row],[Cena]]*tblProdukty[[#This Row],[Koeficient]]</f>
        <v>1716096</v>
      </c>
      <c r="G13953" s="2" t="s">
        <v>16</v>
      </c>
    </row>
    <row r="13954" spans="1:7" x14ac:dyDescent="0.25">
      <c r="A13954" s="2" t="s">
        <v>13969</v>
      </c>
      <c r="B13954" t="s">
        <v>5</v>
      </c>
      <c r="C13954" s="1">
        <v>42562</v>
      </c>
      <c r="D13954" s="2">
        <v>1395300</v>
      </c>
      <c r="E13954" s="2">
        <v>1.73</v>
      </c>
      <c r="F13954" s="2">
        <f>tblProdukty[[#This Row],[Cena]]*tblProdukty[[#This Row],[Koeficient]]</f>
        <v>2413869</v>
      </c>
      <c r="G13954" s="2" t="s">
        <v>9</v>
      </c>
    </row>
    <row r="13955" spans="1:7" x14ac:dyDescent="0.25">
      <c r="A13955" s="2" t="s">
        <v>13970</v>
      </c>
      <c r="B13955" t="s">
        <v>5</v>
      </c>
      <c r="C13955" s="1">
        <v>42562</v>
      </c>
      <c r="D13955" s="2">
        <v>1395400</v>
      </c>
      <c r="E13955" s="2">
        <v>1.79</v>
      </c>
      <c r="F13955" s="2">
        <f>tblProdukty[[#This Row],[Cena]]*tblProdukty[[#This Row],[Koeficient]]</f>
        <v>2497766</v>
      </c>
      <c r="G13955" s="2" t="s">
        <v>11</v>
      </c>
    </row>
    <row r="13956" spans="1:7" x14ac:dyDescent="0.25">
      <c r="A13956" s="2" t="s">
        <v>13971</v>
      </c>
      <c r="B13956" t="s">
        <v>5</v>
      </c>
      <c r="C13956" s="1">
        <v>42652</v>
      </c>
      <c r="D13956" s="2">
        <v>1395500</v>
      </c>
      <c r="E13956" s="2">
        <v>1.23</v>
      </c>
      <c r="F13956" s="2">
        <f>tblProdukty[[#This Row],[Cena]]*tblProdukty[[#This Row],[Koeficient]]</f>
        <v>1716465</v>
      </c>
      <c r="G13956" s="2" t="s">
        <v>10</v>
      </c>
    </row>
    <row r="13957" spans="1:7" x14ac:dyDescent="0.25">
      <c r="A13957" s="2" t="s">
        <v>13972</v>
      </c>
      <c r="B13957" t="s">
        <v>5</v>
      </c>
      <c r="C13957" s="1">
        <v>42552</v>
      </c>
      <c r="D13957" s="2">
        <v>1395600</v>
      </c>
      <c r="E13957" s="2">
        <v>1.21</v>
      </c>
      <c r="F13957" s="2">
        <f>tblProdukty[[#This Row],[Cena]]*tblProdukty[[#This Row],[Koeficient]]</f>
        <v>1688676</v>
      </c>
      <c r="G13957" s="2" t="s">
        <v>12</v>
      </c>
    </row>
    <row r="13958" spans="1:7" x14ac:dyDescent="0.25">
      <c r="A13958" s="2" t="s">
        <v>13973</v>
      </c>
      <c r="B13958" t="s">
        <v>5</v>
      </c>
      <c r="C13958" s="1">
        <v>42308</v>
      </c>
      <c r="D13958" s="2">
        <v>1395700</v>
      </c>
      <c r="E13958" s="2">
        <v>1.44</v>
      </c>
      <c r="F13958" s="2">
        <f>tblProdukty[[#This Row],[Cena]]*tblProdukty[[#This Row],[Koeficient]]</f>
        <v>2009808</v>
      </c>
      <c r="G13958" s="2" t="s">
        <v>13</v>
      </c>
    </row>
    <row r="13959" spans="1:7" x14ac:dyDescent="0.25">
      <c r="A13959" s="2" t="s">
        <v>13974</v>
      </c>
      <c r="B13959" t="s">
        <v>5</v>
      </c>
      <c r="C13959" s="1">
        <v>42181</v>
      </c>
      <c r="D13959" s="2">
        <v>1395800</v>
      </c>
      <c r="E13959" s="2">
        <v>1.92</v>
      </c>
      <c r="F13959" s="2">
        <f>tblProdukty[[#This Row],[Cena]]*tblProdukty[[#This Row],[Koeficient]]</f>
        <v>2679936</v>
      </c>
      <c r="G13959" s="2" t="s">
        <v>14</v>
      </c>
    </row>
    <row r="13960" spans="1:7" x14ac:dyDescent="0.25">
      <c r="A13960" s="2" t="s">
        <v>13975</v>
      </c>
      <c r="B13960" t="s">
        <v>5</v>
      </c>
      <c r="C13960" s="1">
        <v>42620</v>
      </c>
      <c r="D13960" s="2">
        <v>1395900</v>
      </c>
      <c r="E13960" s="2">
        <v>1.42</v>
      </c>
      <c r="F13960" s="2">
        <f>tblProdukty[[#This Row],[Cena]]*tblProdukty[[#This Row],[Koeficient]]</f>
        <v>1982178</v>
      </c>
      <c r="G13960" s="2" t="s">
        <v>15</v>
      </c>
    </row>
    <row r="13961" spans="1:7" x14ac:dyDescent="0.25">
      <c r="A13961" s="2" t="s">
        <v>13976</v>
      </c>
      <c r="B13961" t="s">
        <v>5</v>
      </c>
      <c r="C13961" s="1">
        <v>43066</v>
      </c>
      <c r="D13961" s="2">
        <v>1396000</v>
      </c>
      <c r="E13961" s="2">
        <v>1.9</v>
      </c>
      <c r="F13961" s="2">
        <f>tblProdukty[[#This Row],[Cena]]*tblProdukty[[#This Row],[Koeficient]]</f>
        <v>2652400</v>
      </c>
      <c r="G13961" s="2" t="s">
        <v>16</v>
      </c>
    </row>
    <row r="13962" spans="1:7" x14ac:dyDescent="0.25">
      <c r="A13962" s="2" t="s">
        <v>13977</v>
      </c>
      <c r="B13962" t="s">
        <v>5</v>
      </c>
      <c r="C13962" s="1">
        <v>42753</v>
      </c>
      <c r="D13962" s="2">
        <v>1396100</v>
      </c>
      <c r="E13962" s="2">
        <v>1.03</v>
      </c>
      <c r="F13962" s="2">
        <f>tblProdukty[[#This Row],[Cena]]*tblProdukty[[#This Row],[Koeficient]]</f>
        <v>1437983</v>
      </c>
      <c r="G13962" s="2" t="s">
        <v>9</v>
      </c>
    </row>
    <row r="13963" spans="1:7" x14ac:dyDescent="0.25">
      <c r="A13963" s="2" t="s">
        <v>13978</v>
      </c>
      <c r="B13963" t="s">
        <v>5</v>
      </c>
      <c r="C13963" s="1">
        <v>42543</v>
      </c>
      <c r="D13963" s="2">
        <v>1396200</v>
      </c>
      <c r="E13963" s="2">
        <v>1.1499999999999999</v>
      </c>
      <c r="F13963" s="2">
        <f>tblProdukty[[#This Row],[Cena]]*tblProdukty[[#This Row],[Koeficient]]</f>
        <v>1605629.9999999998</v>
      </c>
      <c r="G13963" s="2" t="s">
        <v>11</v>
      </c>
    </row>
    <row r="13964" spans="1:7" x14ac:dyDescent="0.25">
      <c r="A13964" s="2" t="s">
        <v>13979</v>
      </c>
      <c r="B13964" t="s">
        <v>5</v>
      </c>
      <c r="C13964" s="1">
        <v>42357</v>
      </c>
      <c r="D13964" s="2">
        <v>1396300</v>
      </c>
      <c r="E13964" s="2">
        <v>1.01</v>
      </c>
      <c r="F13964" s="2">
        <f>tblProdukty[[#This Row],[Cena]]*tblProdukty[[#This Row],[Koeficient]]</f>
        <v>1410263</v>
      </c>
      <c r="G13964" s="2" t="s">
        <v>10</v>
      </c>
    </row>
    <row r="13965" spans="1:7" x14ac:dyDescent="0.25">
      <c r="A13965" s="2" t="s">
        <v>13980</v>
      </c>
      <c r="B13965" t="s">
        <v>5</v>
      </c>
      <c r="C13965" s="1">
        <v>42485</v>
      </c>
      <c r="D13965" s="2">
        <v>1396400</v>
      </c>
      <c r="E13965" s="2">
        <v>1.81</v>
      </c>
      <c r="F13965" s="2">
        <f>tblProdukty[[#This Row],[Cena]]*tblProdukty[[#This Row],[Koeficient]]</f>
        <v>2527484</v>
      </c>
      <c r="G13965" s="2" t="s">
        <v>12</v>
      </c>
    </row>
    <row r="13966" spans="1:7" x14ac:dyDescent="0.25">
      <c r="A13966" s="2" t="s">
        <v>13981</v>
      </c>
      <c r="B13966" t="s">
        <v>5</v>
      </c>
      <c r="C13966" s="1">
        <v>42307</v>
      </c>
      <c r="D13966" s="2">
        <v>1396500</v>
      </c>
      <c r="E13966" s="2">
        <v>1.69</v>
      </c>
      <c r="F13966" s="2">
        <f>tblProdukty[[#This Row],[Cena]]*tblProdukty[[#This Row],[Koeficient]]</f>
        <v>2360085</v>
      </c>
      <c r="G13966" s="2" t="s">
        <v>13</v>
      </c>
    </row>
    <row r="13967" spans="1:7" x14ac:dyDescent="0.25">
      <c r="A13967" s="2" t="s">
        <v>13982</v>
      </c>
      <c r="B13967" t="s">
        <v>5</v>
      </c>
      <c r="C13967" s="1">
        <v>42753</v>
      </c>
      <c r="D13967" s="2">
        <v>1396600</v>
      </c>
      <c r="E13967" s="2">
        <v>1.81</v>
      </c>
      <c r="F13967" s="2">
        <f>tblProdukty[[#This Row],[Cena]]*tblProdukty[[#This Row],[Koeficient]]</f>
        <v>2527846</v>
      </c>
      <c r="G13967" s="2" t="s">
        <v>14</v>
      </c>
    </row>
    <row r="13968" spans="1:7" x14ac:dyDescent="0.25">
      <c r="A13968" s="2" t="s">
        <v>13983</v>
      </c>
      <c r="B13968" t="s">
        <v>5</v>
      </c>
      <c r="C13968" s="1">
        <v>42226</v>
      </c>
      <c r="D13968" s="2">
        <v>1396700</v>
      </c>
      <c r="E13968" s="2">
        <v>1.37</v>
      </c>
      <c r="F13968" s="2">
        <f>tblProdukty[[#This Row],[Cena]]*tblProdukty[[#This Row],[Koeficient]]</f>
        <v>1913479.0000000002</v>
      </c>
      <c r="G13968" s="2" t="s">
        <v>15</v>
      </c>
    </row>
    <row r="13969" spans="1:7" x14ac:dyDescent="0.25">
      <c r="A13969" s="2" t="s">
        <v>13984</v>
      </c>
      <c r="B13969" t="s">
        <v>5</v>
      </c>
      <c r="C13969" s="1">
        <v>42716</v>
      </c>
      <c r="D13969" s="2">
        <v>1396800</v>
      </c>
      <c r="E13969" s="2">
        <v>1.0900000000000001</v>
      </c>
      <c r="F13969" s="2">
        <f>tblProdukty[[#This Row],[Cena]]*tblProdukty[[#This Row],[Koeficient]]</f>
        <v>1522512</v>
      </c>
      <c r="G13969" s="2" t="s">
        <v>16</v>
      </c>
    </row>
    <row r="13970" spans="1:7" x14ac:dyDescent="0.25">
      <c r="A13970" s="2" t="s">
        <v>13985</v>
      </c>
      <c r="B13970" t="s">
        <v>5</v>
      </c>
      <c r="C13970" s="1">
        <v>42377</v>
      </c>
      <c r="D13970" s="2">
        <v>1396900</v>
      </c>
      <c r="E13970" s="2">
        <v>1.07</v>
      </c>
      <c r="F13970" s="2">
        <f>tblProdukty[[#This Row],[Cena]]*tblProdukty[[#This Row],[Koeficient]]</f>
        <v>1494683</v>
      </c>
      <c r="G13970" s="2" t="s">
        <v>9</v>
      </c>
    </row>
    <row r="13971" spans="1:7" x14ac:dyDescent="0.25">
      <c r="A13971" s="2" t="s">
        <v>13986</v>
      </c>
      <c r="B13971" t="s">
        <v>5</v>
      </c>
      <c r="C13971" s="1">
        <v>42031</v>
      </c>
      <c r="D13971" s="2">
        <v>1397000</v>
      </c>
      <c r="E13971" s="2">
        <v>1.4</v>
      </c>
      <c r="F13971" s="2">
        <f>tblProdukty[[#This Row],[Cena]]*tblProdukty[[#This Row],[Koeficient]]</f>
        <v>1955799.9999999998</v>
      </c>
      <c r="G13971" s="2" t="s">
        <v>11</v>
      </c>
    </row>
    <row r="13972" spans="1:7" x14ac:dyDescent="0.25">
      <c r="A13972" s="2" t="s">
        <v>13987</v>
      </c>
      <c r="B13972" t="s">
        <v>5</v>
      </c>
      <c r="C13972" s="1">
        <v>42180</v>
      </c>
      <c r="D13972" s="2">
        <v>1397100</v>
      </c>
      <c r="E13972" s="2">
        <v>1.97</v>
      </c>
      <c r="F13972" s="2">
        <f>tblProdukty[[#This Row],[Cena]]*tblProdukty[[#This Row],[Koeficient]]</f>
        <v>2752287</v>
      </c>
      <c r="G13972" s="2" t="s">
        <v>10</v>
      </c>
    </row>
    <row r="13973" spans="1:7" x14ac:dyDescent="0.25">
      <c r="A13973" s="2" t="s">
        <v>13988</v>
      </c>
      <c r="B13973" t="s">
        <v>5</v>
      </c>
      <c r="C13973" s="1">
        <v>42075</v>
      </c>
      <c r="D13973" s="2">
        <v>1397200</v>
      </c>
      <c r="E13973" s="2">
        <v>1.33</v>
      </c>
      <c r="F13973" s="2">
        <f>tblProdukty[[#This Row],[Cena]]*tblProdukty[[#This Row],[Koeficient]]</f>
        <v>1858276</v>
      </c>
      <c r="G13973" s="2" t="s">
        <v>12</v>
      </c>
    </row>
    <row r="13974" spans="1:7" x14ac:dyDescent="0.25">
      <c r="A13974" s="2" t="s">
        <v>13989</v>
      </c>
      <c r="B13974" t="s">
        <v>5</v>
      </c>
      <c r="C13974" s="1">
        <v>42919</v>
      </c>
      <c r="D13974" s="2">
        <v>1397300</v>
      </c>
      <c r="E13974" s="2">
        <v>1.21</v>
      </c>
      <c r="F13974" s="2">
        <f>tblProdukty[[#This Row],[Cena]]*tblProdukty[[#This Row],[Koeficient]]</f>
        <v>1690733</v>
      </c>
      <c r="G13974" s="2" t="s">
        <v>13</v>
      </c>
    </row>
    <row r="13975" spans="1:7" x14ac:dyDescent="0.25">
      <c r="A13975" s="2" t="s">
        <v>13990</v>
      </c>
      <c r="B13975" t="s">
        <v>5</v>
      </c>
      <c r="C13975" s="1">
        <v>43005</v>
      </c>
      <c r="D13975" s="2">
        <v>1397400</v>
      </c>
      <c r="E13975" s="2">
        <v>1.65</v>
      </c>
      <c r="F13975" s="2">
        <f>tblProdukty[[#This Row],[Cena]]*tblProdukty[[#This Row],[Koeficient]]</f>
        <v>2305710</v>
      </c>
      <c r="G13975" s="2" t="s">
        <v>14</v>
      </c>
    </row>
    <row r="13976" spans="1:7" x14ac:dyDescent="0.25">
      <c r="A13976" s="2" t="s">
        <v>13991</v>
      </c>
      <c r="B13976" t="s">
        <v>5</v>
      </c>
      <c r="C13976" s="1">
        <v>42141</v>
      </c>
      <c r="D13976" s="2">
        <v>1397500</v>
      </c>
      <c r="E13976" s="2">
        <v>1.32</v>
      </c>
      <c r="F13976" s="2">
        <f>tblProdukty[[#This Row],[Cena]]*tblProdukty[[#This Row],[Koeficient]]</f>
        <v>1844700</v>
      </c>
      <c r="G13976" s="2" t="s">
        <v>15</v>
      </c>
    </row>
    <row r="13977" spans="1:7" x14ac:dyDescent="0.25">
      <c r="A13977" s="2" t="s">
        <v>13992</v>
      </c>
      <c r="B13977" t="s">
        <v>5</v>
      </c>
      <c r="C13977" s="1">
        <v>42576</v>
      </c>
      <c r="D13977" s="2">
        <v>1397600</v>
      </c>
      <c r="E13977" s="2">
        <v>1.83</v>
      </c>
      <c r="F13977" s="2">
        <f>tblProdukty[[#This Row],[Cena]]*tblProdukty[[#This Row],[Koeficient]]</f>
        <v>2557608</v>
      </c>
      <c r="G13977" s="2" t="s">
        <v>16</v>
      </c>
    </row>
    <row r="13978" spans="1:7" x14ac:dyDescent="0.25">
      <c r="A13978" s="2" t="s">
        <v>13993</v>
      </c>
      <c r="B13978" t="s">
        <v>5</v>
      </c>
      <c r="C13978" s="1">
        <v>42143</v>
      </c>
      <c r="D13978" s="2">
        <v>1397700</v>
      </c>
      <c r="E13978" s="2">
        <v>1.48</v>
      </c>
      <c r="F13978" s="2">
        <f>tblProdukty[[#This Row],[Cena]]*tblProdukty[[#This Row],[Koeficient]]</f>
        <v>2068596</v>
      </c>
      <c r="G13978" s="2" t="s">
        <v>9</v>
      </c>
    </row>
    <row r="13979" spans="1:7" x14ac:dyDescent="0.25">
      <c r="A13979" s="2" t="s">
        <v>13994</v>
      </c>
      <c r="B13979" t="s">
        <v>5</v>
      </c>
      <c r="C13979" s="1">
        <v>42467</v>
      </c>
      <c r="D13979" s="2">
        <v>1397800</v>
      </c>
      <c r="E13979" s="2">
        <v>1.22</v>
      </c>
      <c r="F13979" s="2">
        <f>tblProdukty[[#This Row],[Cena]]*tblProdukty[[#This Row],[Koeficient]]</f>
        <v>1705316</v>
      </c>
      <c r="G13979" s="2" t="s">
        <v>11</v>
      </c>
    </row>
    <row r="13980" spans="1:7" x14ac:dyDescent="0.25">
      <c r="A13980" s="2" t="s">
        <v>13995</v>
      </c>
      <c r="B13980" t="s">
        <v>5</v>
      </c>
      <c r="C13980" s="1">
        <v>42758</v>
      </c>
      <c r="D13980" s="2">
        <v>1397900</v>
      </c>
      <c r="E13980" s="2">
        <v>1.51</v>
      </c>
      <c r="F13980" s="2">
        <f>tblProdukty[[#This Row],[Cena]]*tblProdukty[[#This Row],[Koeficient]]</f>
        <v>2110829</v>
      </c>
      <c r="G13980" s="2" t="s">
        <v>10</v>
      </c>
    </row>
    <row r="13981" spans="1:7" x14ac:dyDescent="0.25">
      <c r="A13981" s="2" t="s">
        <v>13996</v>
      </c>
      <c r="B13981" t="s">
        <v>5</v>
      </c>
      <c r="C13981" s="1">
        <v>42016</v>
      </c>
      <c r="D13981" s="2">
        <v>1398000</v>
      </c>
      <c r="E13981" s="2">
        <v>1.4</v>
      </c>
      <c r="F13981" s="2">
        <f>tblProdukty[[#This Row],[Cena]]*tblProdukty[[#This Row],[Koeficient]]</f>
        <v>1957199.9999999998</v>
      </c>
      <c r="G13981" s="2" t="s">
        <v>12</v>
      </c>
    </row>
    <row r="13982" spans="1:7" x14ac:dyDescent="0.25">
      <c r="A13982" s="2" t="s">
        <v>13997</v>
      </c>
      <c r="B13982" t="s">
        <v>5</v>
      </c>
      <c r="C13982" s="1">
        <v>42941</v>
      </c>
      <c r="D13982" s="2">
        <v>1398100</v>
      </c>
      <c r="E13982" s="2">
        <v>1.1499999999999999</v>
      </c>
      <c r="F13982" s="2">
        <f>tblProdukty[[#This Row],[Cena]]*tblProdukty[[#This Row],[Koeficient]]</f>
        <v>1607814.9999999998</v>
      </c>
      <c r="G13982" s="2" t="s">
        <v>13</v>
      </c>
    </row>
    <row r="13983" spans="1:7" x14ac:dyDescent="0.25">
      <c r="A13983" s="2" t="s">
        <v>13998</v>
      </c>
      <c r="B13983" t="s">
        <v>5</v>
      </c>
      <c r="C13983" s="1">
        <v>42561</v>
      </c>
      <c r="D13983" s="2">
        <v>1398200</v>
      </c>
      <c r="E13983" s="2">
        <v>1.33</v>
      </c>
      <c r="F13983" s="2">
        <f>tblProdukty[[#This Row],[Cena]]*tblProdukty[[#This Row],[Koeficient]]</f>
        <v>1859606</v>
      </c>
      <c r="G13983" s="2" t="s">
        <v>14</v>
      </c>
    </row>
    <row r="13984" spans="1:7" x14ac:dyDescent="0.25">
      <c r="A13984" s="2" t="s">
        <v>13999</v>
      </c>
      <c r="B13984" t="s">
        <v>5</v>
      </c>
      <c r="C13984" s="1">
        <v>42660</v>
      </c>
      <c r="D13984" s="2">
        <v>1398300</v>
      </c>
      <c r="E13984" s="2">
        <v>1.69</v>
      </c>
      <c r="F13984" s="2">
        <f>tblProdukty[[#This Row],[Cena]]*tblProdukty[[#This Row],[Koeficient]]</f>
        <v>2363127</v>
      </c>
      <c r="G13984" s="2" t="s">
        <v>15</v>
      </c>
    </row>
    <row r="13985" spans="1:7" x14ac:dyDescent="0.25">
      <c r="A13985" s="2" t="s">
        <v>14000</v>
      </c>
      <c r="B13985" t="s">
        <v>5</v>
      </c>
      <c r="C13985" s="1">
        <v>42525</v>
      </c>
      <c r="D13985" s="2">
        <v>1398400</v>
      </c>
      <c r="E13985" s="2">
        <v>1.1499999999999999</v>
      </c>
      <c r="F13985" s="2">
        <f>tblProdukty[[#This Row],[Cena]]*tblProdukty[[#This Row],[Koeficient]]</f>
        <v>1608159.9999999998</v>
      </c>
      <c r="G13985" s="2" t="s">
        <v>16</v>
      </c>
    </row>
    <row r="13986" spans="1:7" x14ac:dyDescent="0.25">
      <c r="A13986" s="2" t="s">
        <v>14001</v>
      </c>
      <c r="B13986" t="s">
        <v>5</v>
      </c>
      <c r="C13986" s="1">
        <v>42774</v>
      </c>
      <c r="D13986" s="2">
        <v>1398500</v>
      </c>
      <c r="E13986" s="2">
        <v>1.69</v>
      </c>
      <c r="F13986" s="2">
        <f>tblProdukty[[#This Row],[Cena]]*tblProdukty[[#This Row],[Koeficient]]</f>
        <v>2363465</v>
      </c>
      <c r="G13986" s="2" t="s">
        <v>9</v>
      </c>
    </row>
    <row r="13987" spans="1:7" x14ac:dyDescent="0.25">
      <c r="A13987" s="2" t="s">
        <v>14002</v>
      </c>
      <c r="B13987" t="s">
        <v>5</v>
      </c>
      <c r="C13987" s="1">
        <v>42891</v>
      </c>
      <c r="D13987" s="2">
        <v>1398600</v>
      </c>
      <c r="E13987" s="2">
        <v>1.71</v>
      </c>
      <c r="F13987" s="2">
        <f>tblProdukty[[#This Row],[Cena]]*tblProdukty[[#This Row],[Koeficient]]</f>
        <v>2391606</v>
      </c>
      <c r="G13987" s="2" t="s">
        <v>11</v>
      </c>
    </row>
    <row r="13988" spans="1:7" x14ac:dyDescent="0.25">
      <c r="A13988" s="2" t="s">
        <v>14003</v>
      </c>
      <c r="B13988" t="s">
        <v>5</v>
      </c>
      <c r="C13988" s="1">
        <v>42317</v>
      </c>
      <c r="D13988" s="2">
        <v>1398700</v>
      </c>
      <c r="E13988" s="2">
        <v>1.24</v>
      </c>
      <c r="F13988" s="2">
        <f>tblProdukty[[#This Row],[Cena]]*tblProdukty[[#This Row],[Koeficient]]</f>
        <v>1734388</v>
      </c>
      <c r="G13988" s="2" t="s">
        <v>10</v>
      </c>
    </row>
    <row r="13989" spans="1:7" x14ac:dyDescent="0.25">
      <c r="A13989" s="2" t="s">
        <v>14004</v>
      </c>
      <c r="B13989" t="s">
        <v>5</v>
      </c>
      <c r="C13989" s="1">
        <v>42807</v>
      </c>
      <c r="D13989" s="2">
        <v>1398800</v>
      </c>
      <c r="E13989" s="2">
        <v>1.28</v>
      </c>
      <c r="F13989" s="2">
        <f>tblProdukty[[#This Row],[Cena]]*tblProdukty[[#This Row],[Koeficient]]</f>
        <v>1790464</v>
      </c>
      <c r="G13989" s="2" t="s">
        <v>12</v>
      </c>
    </row>
    <row r="13990" spans="1:7" x14ac:dyDescent="0.25">
      <c r="A13990" s="2" t="s">
        <v>14005</v>
      </c>
      <c r="B13990" t="s">
        <v>5</v>
      </c>
      <c r="C13990" s="1">
        <v>42987</v>
      </c>
      <c r="D13990" s="2">
        <v>1398900</v>
      </c>
      <c r="E13990" s="2">
        <v>1.55</v>
      </c>
      <c r="F13990" s="2">
        <f>tblProdukty[[#This Row],[Cena]]*tblProdukty[[#This Row],[Koeficient]]</f>
        <v>2168295</v>
      </c>
      <c r="G13990" s="2" t="s">
        <v>13</v>
      </c>
    </row>
    <row r="13991" spans="1:7" x14ac:dyDescent="0.25">
      <c r="A13991" s="2" t="s">
        <v>14006</v>
      </c>
      <c r="B13991" t="s">
        <v>5</v>
      </c>
      <c r="C13991" s="1">
        <v>42303</v>
      </c>
      <c r="D13991" s="2">
        <v>1399000</v>
      </c>
      <c r="E13991" s="2">
        <v>1.9</v>
      </c>
      <c r="F13991" s="2">
        <f>tblProdukty[[#This Row],[Cena]]*tblProdukty[[#This Row],[Koeficient]]</f>
        <v>2658100</v>
      </c>
      <c r="G13991" s="2" t="s">
        <v>14</v>
      </c>
    </row>
    <row r="13992" spans="1:7" x14ac:dyDescent="0.25">
      <c r="A13992" s="2" t="s">
        <v>14007</v>
      </c>
      <c r="B13992" t="s">
        <v>5</v>
      </c>
      <c r="C13992" s="1">
        <v>42206</v>
      </c>
      <c r="D13992" s="2">
        <v>1399100</v>
      </c>
      <c r="E13992" s="2">
        <v>1.61</v>
      </c>
      <c r="F13992" s="2">
        <f>tblProdukty[[#This Row],[Cena]]*tblProdukty[[#This Row],[Koeficient]]</f>
        <v>2252551</v>
      </c>
      <c r="G13992" s="2" t="s">
        <v>15</v>
      </c>
    </row>
    <row r="13993" spans="1:7" x14ac:dyDescent="0.25">
      <c r="A13993" s="2" t="s">
        <v>14008</v>
      </c>
      <c r="B13993" t="s">
        <v>5</v>
      </c>
      <c r="C13993" s="1">
        <v>42368</v>
      </c>
      <c r="D13993" s="2">
        <v>1399200</v>
      </c>
      <c r="E13993" s="2">
        <v>1.53</v>
      </c>
      <c r="F13993" s="2">
        <f>tblProdukty[[#This Row],[Cena]]*tblProdukty[[#This Row],[Koeficient]]</f>
        <v>2140776</v>
      </c>
      <c r="G13993" s="2" t="s">
        <v>16</v>
      </c>
    </row>
    <row r="13994" spans="1:7" x14ac:dyDescent="0.25">
      <c r="A13994" s="2" t="s">
        <v>14009</v>
      </c>
      <c r="B13994" t="s">
        <v>5</v>
      </c>
      <c r="C13994" s="1">
        <v>42595</v>
      </c>
      <c r="D13994" s="2">
        <v>1399300</v>
      </c>
      <c r="E13994" s="2">
        <v>1.46</v>
      </c>
      <c r="F13994" s="2">
        <f>tblProdukty[[#This Row],[Cena]]*tblProdukty[[#This Row],[Koeficient]]</f>
        <v>2042978</v>
      </c>
      <c r="G13994" s="2" t="s">
        <v>9</v>
      </c>
    </row>
    <row r="13995" spans="1:7" x14ac:dyDescent="0.25">
      <c r="A13995" s="2" t="s">
        <v>14010</v>
      </c>
      <c r="B13995" t="s">
        <v>5</v>
      </c>
      <c r="C13995" s="1">
        <v>42492</v>
      </c>
      <c r="D13995" s="2">
        <v>1399400</v>
      </c>
      <c r="E13995" s="2">
        <v>1.86</v>
      </c>
      <c r="F13995" s="2">
        <f>tblProdukty[[#This Row],[Cena]]*tblProdukty[[#This Row],[Koeficient]]</f>
        <v>2602884</v>
      </c>
      <c r="G13995" s="2" t="s">
        <v>11</v>
      </c>
    </row>
    <row r="13996" spans="1:7" x14ac:dyDescent="0.25">
      <c r="A13996" s="2" t="s">
        <v>14011</v>
      </c>
      <c r="B13996" t="s">
        <v>5</v>
      </c>
      <c r="C13996" s="1">
        <v>42398</v>
      </c>
      <c r="D13996" s="2">
        <v>1399500</v>
      </c>
      <c r="E13996" s="2">
        <v>1.64</v>
      </c>
      <c r="F13996" s="2">
        <f>tblProdukty[[#This Row],[Cena]]*tblProdukty[[#This Row],[Koeficient]]</f>
        <v>2295180</v>
      </c>
      <c r="G13996" s="2" t="s">
        <v>10</v>
      </c>
    </row>
    <row r="13997" spans="1:7" x14ac:dyDescent="0.25">
      <c r="A13997" s="2" t="s">
        <v>14012</v>
      </c>
      <c r="B13997" t="s">
        <v>5</v>
      </c>
      <c r="C13997" s="1">
        <v>42631</v>
      </c>
      <c r="D13997" s="2">
        <v>1399600</v>
      </c>
      <c r="E13997" s="2">
        <v>1.03</v>
      </c>
      <c r="F13997" s="2">
        <f>tblProdukty[[#This Row],[Cena]]*tblProdukty[[#This Row],[Koeficient]]</f>
        <v>1441588</v>
      </c>
      <c r="G13997" s="2" t="s">
        <v>12</v>
      </c>
    </row>
    <row r="13998" spans="1:7" x14ac:dyDescent="0.25">
      <c r="A13998" s="2" t="s">
        <v>14013</v>
      </c>
      <c r="B13998" t="s">
        <v>5</v>
      </c>
      <c r="C13998" s="1">
        <v>42547</v>
      </c>
      <c r="D13998" s="2">
        <v>1399700</v>
      </c>
      <c r="E13998" s="2">
        <v>1.98</v>
      </c>
      <c r="F13998" s="2">
        <f>tblProdukty[[#This Row],[Cena]]*tblProdukty[[#This Row],[Koeficient]]</f>
        <v>2771406</v>
      </c>
      <c r="G13998" s="2" t="s">
        <v>13</v>
      </c>
    </row>
    <row r="13999" spans="1:7" x14ac:dyDescent="0.25">
      <c r="A13999" s="2" t="s">
        <v>14014</v>
      </c>
      <c r="B13999" t="s">
        <v>5</v>
      </c>
      <c r="C13999" s="1">
        <v>42273</v>
      </c>
      <c r="D13999" s="2">
        <v>1399800</v>
      </c>
      <c r="E13999" s="2">
        <v>1.94</v>
      </c>
      <c r="F13999" s="2">
        <f>tblProdukty[[#This Row],[Cena]]*tblProdukty[[#This Row],[Koeficient]]</f>
        <v>2715612</v>
      </c>
      <c r="G13999" s="2" t="s">
        <v>14</v>
      </c>
    </row>
    <row r="14000" spans="1:7" x14ac:dyDescent="0.25">
      <c r="A14000" s="2" t="s">
        <v>14015</v>
      </c>
      <c r="B14000" t="s">
        <v>5</v>
      </c>
      <c r="C14000" s="1">
        <v>42488</v>
      </c>
      <c r="D14000" s="2">
        <v>1399900</v>
      </c>
      <c r="E14000" s="2">
        <v>1.5</v>
      </c>
      <c r="F14000" s="2">
        <f>tblProdukty[[#This Row],[Cena]]*tblProdukty[[#This Row],[Koeficient]]</f>
        <v>2099850</v>
      </c>
      <c r="G14000" s="2" t="s">
        <v>15</v>
      </c>
    </row>
    <row r="14001" spans="1:7" x14ac:dyDescent="0.25">
      <c r="A14001" s="2" t="s">
        <v>14016</v>
      </c>
      <c r="B14001" t="s">
        <v>5</v>
      </c>
      <c r="C14001" s="1">
        <v>42649</v>
      </c>
      <c r="D14001" s="2">
        <v>1400000</v>
      </c>
      <c r="E14001" s="2">
        <v>1.24</v>
      </c>
      <c r="F14001" s="2">
        <f>tblProdukty[[#This Row],[Cena]]*tblProdukty[[#This Row],[Koeficient]]</f>
        <v>1736000</v>
      </c>
      <c r="G14001" s="2" t="s">
        <v>16</v>
      </c>
    </row>
    <row r="14002" spans="1:7" x14ac:dyDescent="0.25">
      <c r="A14002" s="2" t="s">
        <v>14017</v>
      </c>
      <c r="B14002" t="s">
        <v>5</v>
      </c>
      <c r="C14002" s="1">
        <v>42766</v>
      </c>
      <c r="D14002" s="2">
        <v>1400100</v>
      </c>
      <c r="E14002" s="2">
        <v>1.69</v>
      </c>
      <c r="F14002" s="2">
        <f>tblProdukty[[#This Row],[Cena]]*tblProdukty[[#This Row],[Koeficient]]</f>
        <v>2366169</v>
      </c>
      <c r="G14002" s="2" t="s">
        <v>9</v>
      </c>
    </row>
    <row r="14003" spans="1:7" x14ac:dyDescent="0.25">
      <c r="A14003" s="2" t="s">
        <v>14018</v>
      </c>
      <c r="B14003" t="s">
        <v>5</v>
      </c>
      <c r="C14003" s="1">
        <v>42494</v>
      </c>
      <c r="D14003" s="2">
        <v>1400200</v>
      </c>
      <c r="E14003" s="2">
        <v>1.33</v>
      </c>
      <c r="F14003" s="2">
        <f>tblProdukty[[#This Row],[Cena]]*tblProdukty[[#This Row],[Koeficient]]</f>
        <v>1862266</v>
      </c>
      <c r="G14003" s="2" t="s">
        <v>11</v>
      </c>
    </row>
    <row r="14004" spans="1:7" x14ac:dyDescent="0.25">
      <c r="A14004" s="2" t="s">
        <v>14019</v>
      </c>
      <c r="B14004" t="s">
        <v>5</v>
      </c>
      <c r="C14004" s="1">
        <v>42775</v>
      </c>
      <c r="D14004" s="2">
        <v>1400300</v>
      </c>
      <c r="E14004" s="2">
        <v>1.59</v>
      </c>
      <c r="F14004" s="2">
        <f>tblProdukty[[#This Row],[Cena]]*tblProdukty[[#This Row],[Koeficient]]</f>
        <v>2226477</v>
      </c>
      <c r="G14004" s="2" t="s">
        <v>10</v>
      </c>
    </row>
    <row r="14005" spans="1:7" x14ac:dyDescent="0.25">
      <c r="A14005" s="2" t="s">
        <v>14020</v>
      </c>
      <c r="B14005" t="s">
        <v>5</v>
      </c>
      <c r="C14005" s="1">
        <v>42648</v>
      </c>
      <c r="D14005" s="2">
        <v>1400400</v>
      </c>
      <c r="E14005" s="2">
        <v>2</v>
      </c>
      <c r="F14005" s="2">
        <f>tblProdukty[[#This Row],[Cena]]*tblProdukty[[#This Row],[Koeficient]]</f>
        <v>2800800</v>
      </c>
      <c r="G14005" s="2" t="s">
        <v>12</v>
      </c>
    </row>
    <row r="14006" spans="1:7" x14ac:dyDescent="0.25">
      <c r="A14006" s="2" t="s">
        <v>14021</v>
      </c>
      <c r="B14006" t="s">
        <v>5</v>
      </c>
      <c r="C14006" s="1">
        <v>42725</v>
      </c>
      <c r="D14006" s="2">
        <v>1400500</v>
      </c>
      <c r="E14006" s="2">
        <v>1.66</v>
      </c>
      <c r="F14006" s="2">
        <f>tblProdukty[[#This Row],[Cena]]*tblProdukty[[#This Row],[Koeficient]]</f>
        <v>2324830</v>
      </c>
      <c r="G14006" s="2" t="s">
        <v>13</v>
      </c>
    </row>
    <row r="14007" spans="1:7" x14ac:dyDescent="0.25">
      <c r="A14007" s="2" t="s">
        <v>14022</v>
      </c>
      <c r="B14007" t="s">
        <v>5</v>
      </c>
      <c r="C14007" s="1">
        <v>42457</v>
      </c>
      <c r="D14007" s="2">
        <v>1400600</v>
      </c>
      <c r="E14007" s="2">
        <v>1.79</v>
      </c>
      <c r="F14007" s="2">
        <f>tblProdukty[[#This Row],[Cena]]*tblProdukty[[#This Row],[Koeficient]]</f>
        <v>2507074</v>
      </c>
      <c r="G14007" s="2" t="s">
        <v>14</v>
      </c>
    </row>
    <row r="14008" spans="1:7" x14ac:dyDescent="0.25">
      <c r="A14008" s="2" t="s">
        <v>14023</v>
      </c>
      <c r="B14008" t="s">
        <v>5</v>
      </c>
      <c r="C14008" s="1">
        <v>42168</v>
      </c>
      <c r="D14008" s="2">
        <v>1400700</v>
      </c>
      <c r="E14008" s="2">
        <v>1.0900000000000001</v>
      </c>
      <c r="F14008" s="2">
        <f>tblProdukty[[#This Row],[Cena]]*tblProdukty[[#This Row],[Koeficient]]</f>
        <v>1526763</v>
      </c>
      <c r="G14008" s="2" t="s">
        <v>15</v>
      </c>
    </row>
    <row r="14009" spans="1:7" x14ac:dyDescent="0.25">
      <c r="A14009" s="2" t="s">
        <v>14024</v>
      </c>
      <c r="B14009" t="s">
        <v>5</v>
      </c>
      <c r="C14009" s="1">
        <v>42024</v>
      </c>
      <c r="D14009" s="2">
        <v>1400800</v>
      </c>
      <c r="E14009" s="2">
        <v>1.03</v>
      </c>
      <c r="F14009" s="2">
        <f>tblProdukty[[#This Row],[Cena]]*tblProdukty[[#This Row],[Koeficient]]</f>
        <v>1442824</v>
      </c>
      <c r="G14009" s="2" t="s">
        <v>16</v>
      </c>
    </row>
    <row r="14010" spans="1:7" x14ac:dyDescent="0.25">
      <c r="A14010" s="2" t="s">
        <v>14025</v>
      </c>
      <c r="B14010" t="s">
        <v>5</v>
      </c>
      <c r="C14010" s="1">
        <v>42883</v>
      </c>
      <c r="D14010" s="2">
        <v>1400900</v>
      </c>
      <c r="E14010" s="2">
        <v>1.62</v>
      </c>
      <c r="F14010" s="2">
        <f>tblProdukty[[#This Row],[Cena]]*tblProdukty[[#This Row],[Koeficient]]</f>
        <v>2269458</v>
      </c>
      <c r="G14010" s="2" t="s">
        <v>9</v>
      </c>
    </row>
    <row r="14011" spans="1:7" x14ac:dyDescent="0.25">
      <c r="A14011" s="2" t="s">
        <v>14026</v>
      </c>
      <c r="B14011" t="s">
        <v>5</v>
      </c>
      <c r="C14011" s="1">
        <v>42349</v>
      </c>
      <c r="D14011" s="2">
        <v>1401000</v>
      </c>
      <c r="E14011" s="2">
        <v>1.49</v>
      </c>
      <c r="F14011" s="2">
        <f>tblProdukty[[#This Row],[Cena]]*tblProdukty[[#This Row],[Koeficient]]</f>
        <v>2087490</v>
      </c>
      <c r="G14011" s="2" t="s">
        <v>11</v>
      </c>
    </row>
    <row r="14012" spans="1:7" x14ac:dyDescent="0.25">
      <c r="A14012" s="2" t="s">
        <v>14027</v>
      </c>
      <c r="B14012" t="s">
        <v>5</v>
      </c>
      <c r="C14012" s="1">
        <v>42396</v>
      </c>
      <c r="D14012" s="2">
        <v>1401100</v>
      </c>
      <c r="E14012" s="2">
        <v>1.4</v>
      </c>
      <c r="F14012" s="2">
        <f>tblProdukty[[#This Row],[Cena]]*tblProdukty[[#This Row],[Koeficient]]</f>
        <v>1961539.9999999998</v>
      </c>
      <c r="G14012" s="2" t="s">
        <v>10</v>
      </c>
    </row>
    <row r="14013" spans="1:7" x14ac:dyDescent="0.25">
      <c r="A14013" s="2" t="s">
        <v>14028</v>
      </c>
      <c r="B14013" t="s">
        <v>5</v>
      </c>
      <c r="C14013" s="1">
        <v>42150</v>
      </c>
      <c r="D14013" s="2">
        <v>1401200</v>
      </c>
      <c r="E14013" s="2">
        <v>1.35</v>
      </c>
      <c r="F14013" s="2">
        <f>tblProdukty[[#This Row],[Cena]]*tblProdukty[[#This Row],[Koeficient]]</f>
        <v>1891620.0000000002</v>
      </c>
      <c r="G14013" s="2" t="s">
        <v>12</v>
      </c>
    </row>
    <row r="14014" spans="1:7" x14ac:dyDescent="0.25">
      <c r="A14014" s="2" t="s">
        <v>14029</v>
      </c>
      <c r="B14014" t="s">
        <v>5</v>
      </c>
      <c r="C14014" s="1">
        <v>42477</v>
      </c>
      <c r="D14014" s="2">
        <v>1401300</v>
      </c>
      <c r="E14014" s="2">
        <v>1.25</v>
      </c>
      <c r="F14014" s="2">
        <f>tblProdukty[[#This Row],[Cena]]*tblProdukty[[#This Row],[Koeficient]]</f>
        <v>1751625</v>
      </c>
      <c r="G14014" s="2" t="s">
        <v>13</v>
      </c>
    </row>
    <row r="14015" spans="1:7" x14ac:dyDescent="0.25">
      <c r="A14015" s="2" t="s">
        <v>14030</v>
      </c>
      <c r="B14015" t="s">
        <v>5</v>
      </c>
      <c r="C14015" s="1">
        <v>42122</v>
      </c>
      <c r="D14015" s="2">
        <v>1401400</v>
      </c>
      <c r="E14015" s="2">
        <v>1.4</v>
      </c>
      <c r="F14015" s="2">
        <f>tblProdukty[[#This Row],[Cena]]*tblProdukty[[#This Row],[Koeficient]]</f>
        <v>1961959.9999999998</v>
      </c>
      <c r="G14015" s="2" t="s">
        <v>14</v>
      </c>
    </row>
    <row r="14016" spans="1:7" x14ac:dyDescent="0.25">
      <c r="A14016" s="2" t="s">
        <v>14031</v>
      </c>
      <c r="B14016" t="s">
        <v>5</v>
      </c>
      <c r="C14016" s="1">
        <v>43028</v>
      </c>
      <c r="D14016" s="2">
        <v>1401500</v>
      </c>
      <c r="E14016" s="2">
        <v>1.65</v>
      </c>
      <c r="F14016" s="2">
        <f>tblProdukty[[#This Row],[Cena]]*tblProdukty[[#This Row],[Koeficient]]</f>
        <v>2312475</v>
      </c>
      <c r="G14016" s="2" t="s">
        <v>15</v>
      </c>
    </row>
    <row r="14017" spans="1:7" x14ac:dyDescent="0.25">
      <c r="A14017" s="2" t="s">
        <v>14032</v>
      </c>
      <c r="B14017" t="s">
        <v>5</v>
      </c>
      <c r="C14017" s="1">
        <v>42428</v>
      </c>
      <c r="D14017" s="2">
        <v>1401600</v>
      </c>
      <c r="E14017" s="2">
        <v>1.33</v>
      </c>
      <c r="F14017" s="2">
        <f>tblProdukty[[#This Row],[Cena]]*tblProdukty[[#This Row],[Koeficient]]</f>
        <v>1864128</v>
      </c>
      <c r="G14017" s="2" t="s">
        <v>16</v>
      </c>
    </row>
    <row r="14018" spans="1:7" x14ac:dyDescent="0.25">
      <c r="A14018" s="2" t="s">
        <v>14033</v>
      </c>
      <c r="B14018" t="s">
        <v>5</v>
      </c>
      <c r="C14018" s="1">
        <v>42622</v>
      </c>
      <c r="D14018" s="2">
        <v>1401700</v>
      </c>
      <c r="E14018" s="2">
        <v>1.93</v>
      </c>
      <c r="F14018" s="2">
        <f>tblProdukty[[#This Row],[Cena]]*tblProdukty[[#This Row],[Koeficient]]</f>
        <v>2705281</v>
      </c>
      <c r="G14018" s="2" t="s">
        <v>9</v>
      </c>
    </row>
    <row r="14019" spans="1:7" x14ac:dyDescent="0.25">
      <c r="A14019" s="2" t="s">
        <v>14034</v>
      </c>
      <c r="B14019" t="s">
        <v>5</v>
      </c>
      <c r="C14019" s="1">
        <v>42036</v>
      </c>
      <c r="D14019" s="2">
        <v>1401800</v>
      </c>
      <c r="E14019" s="2">
        <v>1.44</v>
      </c>
      <c r="F14019" s="2">
        <f>tblProdukty[[#This Row],[Cena]]*tblProdukty[[#This Row],[Koeficient]]</f>
        <v>2018592</v>
      </c>
      <c r="G14019" s="2" t="s">
        <v>11</v>
      </c>
    </row>
    <row r="14020" spans="1:7" x14ac:dyDescent="0.25">
      <c r="A14020" s="2" t="s">
        <v>14035</v>
      </c>
      <c r="B14020" t="s">
        <v>5</v>
      </c>
      <c r="C14020" s="1">
        <v>42564</v>
      </c>
      <c r="D14020" s="2">
        <v>1401900</v>
      </c>
      <c r="E14020" s="2">
        <v>1.47</v>
      </c>
      <c r="F14020" s="2">
        <f>tblProdukty[[#This Row],[Cena]]*tblProdukty[[#This Row],[Koeficient]]</f>
        <v>2060793</v>
      </c>
      <c r="G14020" s="2" t="s">
        <v>10</v>
      </c>
    </row>
    <row r="14021" spans="1:7" x14ac:dyDescent="0.25">
      <c r="A14021" s="2" t="s">
        <v>14036</v>
      </c>
      <c r="B14021" t="s">
        <v>5</v>
      </c>
      <c r="C14021" s="1">
        <v>42875</v>
      </c>
      <c r="D14021" s="2">
        <v>1402000</v>
      </c>
      <c r="E14021" s="2">
        <v>1.88</v>
      </c>
      <c r="F14021" s="2">
        <f>tblProdukty[[#This Row],[Cena]]*tblProdukty[[#This Row],[Koeficient]]</f>
        <v>2635760</v>
      </c>
      <c r="G14021" s="2" t="s">
        <v>12</v>
      </c>
    </row>
    <row r="14022" spans="1:7" x14ac:dyDescent="0.25">
      <c r="A14022" s="2" t="s">
        <v>14037</v>
      </c>
      <c r="B14022" t="s">
        <v>5</v>
      </c>
      <c r="C14022" s="1">
        <v>42891</v>
      </c>
      <c r="D14022" s="2">
        <v>1402100</v>
      </c>
      <c r="E14022" s="2">
        <v>1.36</v>
      </c>
      <c r="F14022" s="2">
        <f>tblProdukty[[#This Row],[Cena]]*tblProdukty[[#This Row],[Koeficient]]</f>
        <v>1906856.0000000002</v>
      </c>
      <c r="G14022" s="2" t="s">
        <v>13</v>
      </c>
    </row>
    <row r="14023" spans="1:7" x14ac:dyDescent="0.25">
      <c r="A14023" s="2" t="s">
        <v>14038</v>
      </c>
      <c r="B14023" t="s">
        <v>5</v>
      </c>
      <c r="C14023" s="1">
        <v>42770</v>
      </c>
      <c r="D14023" s="2">
        <v>1402200</v>
      </c>
      <c r="E14023" s="2">
        <v>1.31</v>
      </c>
      <c r="F14023" s="2">
        <f>tblProdukty[[#This Row],[Cena]]*tblProdukty[[#This Row],[Koeficient]]</f>
        <v>1836882</v>
      </c>
      <c r="G14023" s="2" t="s">
        <v>14</v>
      </c>
    </row>
    <row r="14024" spans="1:7" x14ac:dyDescent="0.25">
      <c r="A14024" s="2" t="s">
        <v>14039</v>
      </c>
      <c r="B14024" t="s">
        <v>5</v>
      </c>
      <c r="C14024" s="1">
        <v>42686</v>
      </c>
      <c r="D14024" s="2">
        <v>1402300</v>
      </c>
      <c r="E14024" s="2">
        <v>1.85</v>
      </c>
      <c r="F14024" s="2">
        <f>tblProdukty[[#This Row],[Cena]]*tblProdukty[[#This Row],[Koeficient]]</f>
        <v>2594255</v>
      </c>
      <c r="G14024" s="2" t="s">
        <v>15</v>
      </c>
    </row>
    <row r="14025" spans="1:7" x14ac:dyDescent="0.25">
      <c r="A14025" s="2" t="s">
        <v>14040</v>
      </c>
      <c r="B14025" t="s">
        <v>5</v>
      </c>
      <c r="C14025" s="1">
        <v>42477</v>
      </c>
      <c r="D14025" s="2">
        <v>1402400</v>
      </c>
      <c r="E14025" s="2">
        <v>1.54</v>
      </c>
      <c r="F14025" s="2">
        <f>tblProdukty[[#This Row],[Cena]]*tblProdukty[[#This Row],[Koeficient]]</f>
        <v>2159696</v>
      </c>
      <c r="G14025" s="2" t="s">
        <v>16</v>
      </c>
    </row>
    <row r="14026" spans="1:7" x14ac:dyDescent="0.25">
      <c r="A14026" s="2" t="s">
        <v>14041</v>
      </c>
      <c r="B14026" t="s">
        <v>5</v>
      </c>
      <c r="C14026" s="1">
        <v>42240</v>
      </c>
      <c r="D14026" s="2">
        <v>1402500</v>
      </c>
      <c r="E14026" s="2">
        <v>1.76</v>
      </c>
      <c r="F14026" s="2">
        <f>tblProdukty[[#This Row],[Cena]]*tblProdukty[[#This Row],[Koeficient]]</f>
        <v>2468400</v>
      </c>
      <c r="G14026" s="2" t="s">
        <v>9</v>
      </c>
    </row>
    <row r="14027" spans="1:7" x14ac:dyDescent="0.25">
      <c r="A14027" s="2" t="s">
        <v>14042</v>
      </c>
      <c r="B14027" t="s">
        <v>5</v>
      </c>
      <c r="C14027" s="1">
        <v>42473</v>
      </c>
      <c r="D14027" s="2">
        <v>1402600</v>
      </c>
      <c r="E14027" s="2">
        <v>1.92</v>
      </c>
      <c r="F14027" s="2">
        <f>tblProdukty[[#This Row],[Cena]]*tblProdukty[[#This Row],[Koeficient]]</f>
        <v>2692992</v>
      </c>
      <c r="G14027" s="2" t="s">
        <v>11</v>
      </c>
    </row>
    <row r="14028" spans="1:7" x14ac:dyDescent="0.25">
      <c r="A14028" s="2" t="s">
        <v>14043</v>
      </c>
      <c r="B14028" t="s">
        <v>5</v>
      </c>
      <c r="C14028" s="1">
        <v>43003</v>
      </c>
      <c r="D14028" s="2">
        <v>1402700</v>
      </c>
      <c r="E14028" s="2">
        <v>1.89</v>
      </c>
      <c r="F14028" s="2">
        <f>tblProdukty[[#This Row],[Cena]]*tblProdukty[[#This Row],[Koeficient]]</f>
        <v>2651103</v>
      </c>
      <c r="G14028" s="2" t="s">
        <v>10</v>
      </c>
    </row>
    <row r="14029" spans="1:7" x14ac:dyDescent="0.25">
      <c r="A14029" s="2" t="s">
        <v>14044</v>
      </c>
      <c r="B14029" t="s">
        <v>5</v>
      </c>
      <c r="C14029" s="1">
        <v>42173</v>
      </c>
      <c r="D14029" s="2">
        <v>1402800</v>
      </c>
      <c r="E14029" s="2">
        <v>1.31</v>
      </c>
      <c r="F14029" s="2">
        <f>tblProdukty[[#This Row],[Cena]]*tblProdukty[[#This Row],[Koeficient]]</f>
        <v>1837668</v>
      </c>
      <c r="G14029" s="2" t="s">
        <v>12</v>
      </c>
    </row>
    <row r="14030" spans="1:7" x14ac:dyDescent="0.25">
      <c r="A14030" s="2" t="s">
        <v>14045</v>
      </c>
      <c r="B14030" t="s">
        <v>5</v>
      </c>
      <c r="C14030" s="1">
        <v>43055</v>
      </c>
      <c r="D14030" s="2">
        <v>1402900</v>
      </c>
      <c r="E14030" s="2">
        <v>1.76</v>
      </c>
      <c r="F14030" s="2">
        <f>tblProdukty[[#This Row],[Cena]]*tblProdukty[[#This Row],[Koeficient]]</f>
        <v>2469104</v>
      </c>
      <c r="G14030" s="2" t="s">
        <v>13</v>
      </c>
    </row>
    <row r="14031" spans="1:7" x14ac:dyDescent="0.25">
      <c r="A14031" s="2" t="s">
        <v>14046</v>
      </c>
      <c r="B14031" t="s">
        <v>5</v>
      </c>
      <c r="C14031" s="1">
        <v>42550</v>
      </c>
      <c r="D14031" s="2">
        <v>1403000</v>
      </c>
      <c r="E14031" s="2">
        <v>1.23</v>
      </c>
      <c r="F14031" s="2">
        <f>tblProdukty[[#This Row],[Cena]]*tblProdukty[[#This Row],[Koeficient]]</f>
        <v>1725690</v>
      </c>
      <c r="G14031" s="2" t="s">
        <v>14</v>
      </c>
    </row>
    <row r="14032" spans="1:7" x14ac:dyDescent="0.25">
      <c r="A14032" s="2" t="s">
        <v>14047</v>
      </c>
      <c r="B14032" t="s">
        <v>5</v>
      </c>
      <c r="C14032" s="1">
        <v>42567</v>
      </c>
      <c r="D14032" s="2">
        <v>1403100</v>
      </c>
      <c r="E14032" s="2">
        <v>1.9</v>
      </c>
      <c r="F14032" s="2">
        <f>tblProdukty[[#This Row],[Cena]]*tblProdukty[[#This Row],[Koeficient]]</f>
        <v>2665890</v>
      </c>
      <c r="G14032" s="2" t="s">
        <v>15</v>
      </c>
    </row>
    <row r="14033" spans="1:7" x14ac:dyDescent="0.25">
      <c r="A14033" s="2" t="s">
        <v>14048</v>
      </c>
      <c r="B14033" t="s">
        <v>5</v>
      </c>
      <c r="C14033" s="1">
        <v>42826</v>
      </c>
      <c r="D14033" s="2">
        <v>1403200</v>
      </c>
      <c r="E14033" s="2">
        <v>1.83</v>
      </c>
      <c r="F14033" s="2">
        <f>tblProdukty[[#This Row],[Cena]]*tblProdukty[[#This Row],[Koeficient]]</f>
        <v>2567856</v>
      </c>
      <c r="G14033" s="2" t="s">
        <v>16</v>
      </c>
    </row>
    <row r="14034" spans="1:7" x14ac:dyDescent="0.25">
      <c r="A14034" s="2" t="s">
        <v>14049</v>
      </c>
      <c r="B14034" t="s">
        <v>5</v>
      </c>
      <c r="C14034" s="1">
        <v>42978</v>
      </c>
      <c r="D14034" s="2">
        <v>1403300</v>
      </c>
      <c r="E14034" s="2">
        <v>1.72</v>
      </c>
      <c r="F14034" s="2">
        <f>tblProdukty[[#This Row],[Cena]]*tblProdukty[[#This Row],[Koeficient]]</f>
        <v>2413676</v>
      </c>
      <c r="G14034" s="2" t="s">
        <v>9</v>
      </c>
    </row>
    <row r="14035" spans="1:7" x14ac:dyDescent="0.25">
      <c r="A14035" s="2" t="s">
        <v>14050</v>
      </c>
      <c r="B14035" t="s">
        <v>5</v>
      </c>
      <c r="C14035" s="1">
        <v>42817</v>
      </c>
      <c r="D14035" s="2">
        <v>1403400</v>
      </c>
      <c r="E14035" s="2">
        <v>1.64</v>
      </c>
      <c r="F14035" s="2">
        <f>tblProdukty[[#This Row],[Cena]]*tblProdukty[[#This Row],[Koeficient]]</f>
        <v>2301576</v>
      </c>
      <c r="G14035" s="2" t="s">
        <v>11</v>
      </c>
    </row>
    <row r="14036" spans="1:7" x14ac:dyDescent="0.25">
      <c r="A14036" s="2" t="s">
        <v>14051</v>
      </c>
      <c r="B14036" t="s">
        <v>5</v>
      </c>
      <c r="C14036" s="1">
        <v>42319</v>
      </c>
      <c r="D14036" s="2">
        <v>1403500</v>
      </c>
      <c r="E14036" s="2">
        <v>1.39</v>
      </c>
      <c r="F14036" s="2">
        <f>tblProdukty[[#This Row],[Cena]]*tblProdukty[[#This Row],[Koeficient]]</f>
        <v>1950864.9999999998</v>
      </c>
      <c r="G14036" s="2" t="s">
        <v>10</v>
      </c>
    </row>
    <row r="14037" spans="1:7" x14ac:dyDescent="0.25">
      <c r="A14037" s="2" t="s">
        <v>14052</v>
      </c>
      <c r="B14037" t="s">
        <v>5</v>
      </c>
      <c r="C14037" s="1">
        <v>42761</v>
      </c>
      <c r="D14037" s="2">
        <v>1403600</v>
      </c>
      <c r="E14037" s="2">
        <v>1.54</v>
      </c>
      <c r="F14037" s="2">
        <f>tblProdukty[[#This Row],[Cena]]*tblProdukty[[#This Row],[Koeficient]]</f>
        <v>2161544</v>
      </c>
      <c r="G14037" s="2" t="s">
        <v>12</v>
      </c>
    </row>
    <row r="14038" spans="1:7" x14ac:dyDescent="0.25">
      <c r="A14038" s="2" t="s">
        <v>14053</v>
      </c>
      <c r="B14038" t="s">
        <v>5</v>
      </c>
      <c r="C14038" s="1">
        <v>42927</v>
      </c>
      <c r="D14038" s="2">
        <v>1403700</v>
      </c>
      <c r="E14038" s="2">
        <v>1.65</v>
      </c>
      <c r="F14038" s="2">
        <f>tblProdukty[[#This Row],[Cena]]*tblProdukty[[#This Row],[Koeficient]]</f>
        <v>2316105</v>
      </c>
      <c r="G14038" s="2" t="s">
        <v>13</v>
      </c>
    </row>
    <row r="14039" spans="1:7" x14ac:dyDescent="0.25">
      <c r="A14039" s="2" t="s">
        <v>14054</v>
      </c>
      <c r="B14039" t="s">
        <v>5</v>
      </c>
      <c r="C14039" s="1">
        <v>42028</v>
      </c>
      <c r="D14039" s="2">
        <v>1403800</v>
      </c>
      <c r="E14039" s="2">
        <v>1.24</v>
      </c>
      <c r="F14039" s="2">
        <f>tblProdukty[[#This Row],[Cena]]*tblProdukty[[#This Row],[Koeficient]]</f>
        <v>1740712</v>
      </c>
      <c r="G14039" s="2" t="s">
        <v>14</v>
      </c>
    </row>
    <row r="14040" spans="1:7" x14ac:dyDescent="0.25">
      <c r="A14040" s="2" t="s">
        <v>14055</v>
      </c>
      <c r="B14040" t="s">
        <v>5</v>
      </c>
      <c r="C14040" s="1">
        <v>42196</v>
      </c>
      <c r="D14040" s="2">
        <v>1403900</v>
      </c>
      <c r="E14040" s="2">
        <v>1.64</v>
      </c>
      <c r="F14040" s="2">
        <f>tblProdukty[[#This Row],[Cena]]*tblProdukty[[#This Row],[Koeficient]]</f>
        <v>2302396</v>
      </c>
      <c r="G14040" s="2" t="s">
        <v>15</v>
      </c>
    </row>
    <row r="14041" spans="1:7" x14ac:dyDescent="0.25">
      <c r="A14041" s="2" t="s">
        <v>14056</v>
      </c>
      <c r="B14041" t="s">
        <v>5</v>
      </c>
      <c r="C14041" s="1">
        <v>42637</v>
      </c>
      <c r="D14041" s="2">
        <v>1404000</v>
      </c>
      <c r="E14041" s="2">
        <v>1.41</v>
      </c>
      <c r="F14041" s="2">
        <f>tblProdukty[[#This Row],[Cena]]*tblProdukty[[#This Row],[Koeficient]]</f>
        <v>1979640</v>
      </c>
      <c r="G14041" s="2" t="s">
        <v>16</v>
      </c>
    </row>
    <row r="14042" spans="1:7" x14ac:dyDescent="0.25">
      <c r="A14042" s="2" t="s">
        <v>14057</v>
      </c>
      <c r="B14042" t="s">
        <v>5</v>
      </c>
      <c r="C14042" s="1">
        <v>42171</v>
      </c>
      <c r="D14042" s="2">
        <v>1404100</v>
      </c>
      <c r="E14042" s="2">
        <v>1.2</v>
      </c>
      <c r="F14042" s="2">
        <f>tblProdukty[[#This Row],[Cena]]*tblProdukty[[#This Row],[Koeficient]]</f>
        <v>1684920</v>
      </c>
      <c r="G14042" s="2" t="s">
        <v>9</v>
      </c>
    </row>
    <row r="14043" spans="1:7" x14ac:dyDescent="0.25">
      <c r="A14043" s="2" t="s">
        <v>14058</v>
      </c>
      <c r="B14043" t="s">
        <v>5</v>
      </c>
      <c r="C14043" s="1">
        <v>42607</v>
      </c>
      <c r="D14043" s="2">
        <v>1404200</v>
      </c>
      <c r="E14043" s="2">
        <v>1.66</v>
      </c>
      <c r="F14043" s="2">
        <f>tblProdukty[[#This Row],[Cena]]*tblProdukty[[#This Row],[Koeficient]]</f>
        <v>2330972</v>
      </c>
      <c r="G14043" s="2" t="s">
        <v>11</v>
      </c>
    </row>
    <row r="14044" spans="1:7" x14ac:dyDescent="0.25">
      <c r="A14044" s="2" t="s">
        <v>14059</v>
      </c>
      <c r="B14044" t="s">
        <v>5</v>
      </c>
      <c r="C14044" s="1">
        <v>42885</v>
      </c>
      <c r="D14044" s="2">
        <v>1404300</v>
      </c>
      <c r="E14044" s="2">
        <v>1.69</v>
      </c>
      <c r="F14044" s="2">
        <f>tblProdukty[[#This Row],[Cena]]*tblProdukty[[#This Row],[Koeficient]]</f>
        <v>2373267</v>
      </c>
      <c r="G14044" s="2" t="s">
        <v>10</v>
      </c>
    </row>
    <row r="14045" spans="1:7" x14ac:dyDescent="0.25">
      <c r="A14045" s="2" t="s">
        <v>14060</v>
      </c>
      <c r="B14045" t="s">
        <v>5</v>
      </c>
      <c r="C14045" s="1">
        <v>42629</v>
      </c>
      <c r="D14045" s="2">
        <v>1404400</v>
      </c>
      <c r="E14045" s="2">
        <v>1.1599999999999999</v>
      </c>
      <c r="F14045" s="2">
        <f>tblProdukty[[#This Row],[Cena]]*tblProdukty[[#This Row],[Koeficient]]</f>
        <v>1629104</v>
      </c>
      <c r="G14045" s="2" t="s">
        <v>12</v>
      </c>
    </row>
    <row r="14046" spans="1:7" x14ac:dyDescent="0.25">
      <c r="A14046" s="2" t="s">
        <v>14061</v>
      </c>
      <c r="B14046" t="s">
        <v>5</v>
      </c>
      <c r="C14046" s="1">
        <v>42223</v>
      </c>
      <c r="D14046" s="2">
        <v>1404500</v>
      </c>
      <c r="E14046" s="2">
        <v>1.38</v>
      </c>
      <c r="F14046" s="2">
        <f>tblProdukty[[#This Row],[Cena]]*tblProdukty[[#This Row],[Koeficient]]</f>
        <v>1938209.9999999998</v>
      </c>
      <c r="G14046" s="2" t="s">
        <v>13</v>
      </c>
    </row>
    <row r="14047" spans="1:7" x14ac:dyDescent="0.25">
      <c r="A14047" s="2" t="s">
        <v>14062</v>
      </c>
      <c r="B14047" t="s">
        <v>5</v>
      </c>
      <c r="C14047" s="1">
        <v>42069</v>
      </c>
      <c r="D14047" s="2">
        <v>1404600</v>
      </c>
      <c r="E14047" s="2">
        <v>1.02</v>
      </c>
      <c r="F14047" s="2">
        <f>tblProdukty[[#This Row],[Cena]]*tblProdukty[[#This Row],[Koeficient]]</f>
        <v>1432692</v>
      </c>
      <c r="G14047" s="2" t="s">
        <v>14</v>
      </c>
    </row>
    <row r="14048" spans="1:7" x14ac:dyDescent="0.25">
      <c r="A14048" s="2" t="s">
        <v>14063</v>
      </c>
      <c r="B14048" t="s">
        <v>5</v>
      </c>
      <c r="C14048" s="1">
        <v>42005</v>
      </c>
      <c r="D14048" s="2">
        <v>1404700</v>
      </c>
      <c r="E14048" s="2">
        <v>1.75</v>
      </c>
      <c r="F14048" s="2">
        <f>tblProdukty[[#This Row],[Cena]]*tblProdukty[[#This Row],[Koeficient]]</f>
        <v>2458225</v>
      </c>
      <c r="G14048" s="2" t="s">
        <v>15</v>
      </c>
    </row>
    <row r="14049" spans="1:7" x14ac:dyDescent="0.25">
      <c r="A14049" s="2" t="s">
        <v>14064</v>
      </c>
      <c r="B14049" t="s">
        <v>5</v>
      </c>
      <c r="C14049" s="1">
        <v>42273</v>
      </c>
      <c r="D14049" s="2">
        <v>1404800</v>
      </c>
      <c r="E14049" s="2">
        <v>1.37</v>
      </c>
      <c r="F14049" s="2">
        <f>tblProdukty[[#This Row],[Cena]]*tblProdukty[[#This Row],[Koeficient]]</f>
        <v>1924576.0000000002</v>
      </c>
      <c r="G14049" s="2" t="s">
        <v>16</v>
      </c>
    </row>
    <row r="14050" spans="1:7" x14ac:dyDescent="0.25">
      <c r="A14050" s="2" t="s">
        <v>14065</v>
      </c>
      <c r="B14050" t="s">
        <v>5</v>
      </c>
      <c r="C14050" s="1">
        <v>42080</v>
      </c>
      <c r="D14050" s="2">
        <v>1404900</v>
      </c>
      <c r="E14050" s="2">
        <v>1.5</v>
      </c>
      <c r="F14050" s="2">
        <f>tblProdukty[[#This Row],[Cena]]*tblProdukty[[#This Row],[Koeficient]]</f>
        <v>2107350</v>
      </c>
      <c r="G14050" s="2" t="s">
        <v>9</v>
      </c>
    </row>
    <row r="14051" spans="1:7" x14ac:dyDescent="0.25">
      <c r="A14051" s="2" t="s">
        <v>14066</v>
      </c>
      <c r="B14051" t="s">
        <v>5</v>
      </c>
      <c r="C14051" s="1">
        <v>43100</v>
      </c>
      <c r="D14051" s="2">
        <v>1405000</v>
      </c>
      <c r="E14051" s="2">
        <v>1.82</v>
      </c>
      <c r="F14051" s="2">
        <f>tblProdukty[[#This Row],[Cena]]*tblProdukty[[#This Row],[Koeficient]]</f>
        <v>2557100</v>
      </c>
      <c r="G14051" s="2" t="s">
        <v>11</v>
      </c>
    </row>
    <row r="14052" spans="1:7" x14ac:dyDescent="0.25">
      <c r="A14052" s="2" t="s">
        <v>14067</v>
      </c>
      <c r="B14052" t="s">
        <v>5</v>
      </c>
      <c r="C14052" s="1">
        <v>42692</v>
      </c>
      <c r="D14052" s="2">
        <v>1405100</v>
      </c>
      <c r="E14052" s="2">
        <v>1.92</v>
      </c>
      <c r="F14052" s="2">
        <f>tblProdukty[[#This Row],[Cena]]*tblProdukty[[#This Row],[Koeficient]]</f>
        <v>2697792</v>
      </c>
      <c r="G14052" s="2" t="s">
        <v>10</v>
      </c>
    </row>
    <row r="14053" spans="1:7" x14ac:dyDescent="0.25">
      <c r="A14053" s="2" t="s">
        <v>14068</v>
      </c>
      <c r="B14053" t="s">
        <v>5</v>
      </c>
      <c r="C14053" s="1">
        <v>42127</v>
      </c>
      <c r="D14053" s="2">
        <v>1405200</v>
      </c>
      <c r="E14053" s="2">
        <v>1.48</v>
      </c>
      <c r="F14053" s="2">
        <f>tblProdukty[[#This Row],[Cena]]*tblProdukty[[#This Row],[Koeficient]]</f>
        <v>2079696</v>
      </c>
      <c r="G14053" s="2" t="s">
        <v>12</v>
      </c>
    </row>
    <row r="14054" spans="1:7" x14ac:dyDescent="0.25">
      <c r="A14054" s="2" t="s">
        <v>14069</v>
      </c>
      <c r="B14054" t="s">
        <v>5</v>
      </c>
      <c r="C14054" s="1">
        <v>42946</v>
      </c>
      <c r="D14054" s="2">
        <v>1405300</v>
      </c>
      <c r="E14054" s="2">
        <v>1.23</v>
      </c>
      <c r="F14054" s="2">
        <f>tblProdukty[[#This Row],[Cena]]*tblProdukty[[#This Row],[Koeficient]]</f>
        <v>1728519</v>
      </c>
      <c r="G14054" s="2" t="s">
        <v>13</v>
      </c>
    </row>
    <row r="14055" spans="1:7" x14ac:dyDescent="0.25">
      <c r="A14055" s="2" t="s">
        <v>14070</v>
      </c>
      <c r="B14055" t="s">
        <v>5</v>
      </c>
      <c r="C14055" s="1">
        <v>42081</v>
      </c>
      <c r="D14055" s="2">
        <v>1405400</v>
      </c>
      <c r="E14055" s="2">
        <v>1.83</v>
      </c>
      <c r="F14055" s="2">
        <f>tblProdukty[[#This Row],[Cena]]*tblProdukty[[#This Row],[Koeficient]]</f>
        <v>2571882</v>
      </c>
      <c r="G14055" s="2" t="s">
        <v>14</v>
      </c>
    </row>
    <row r="14056" spans="1:7" x14ac:dyDescent="0.25">
      <c r="A14056" s="2" t="s">
        <v>14071</v>
      </c>
      <c r="B14056" t="s">
        <v>5</v>
      </c>
      <c r="C14056" s="1">
        <v>42719</v>
      </c>
      <c r="D14056" s="2">
        <v>1405500</v>
      </c>
      <c r="E14056" s="2">
        <v>1.77</v>
      </c>
      <c r="F14056" s="2">
        <f>tblProdukty[[#This Row],[Cena]]*tblProdukty[[#This Row],[Koeficient]]</f>
        <v>2487735</v>
      </c>
      <c r="G14056" s="2" t="s">
        <v>15</v>
      </c>
    </row>
    <row r="14057" spans="1:7" x14ac:dyDescent="0.25">
      <c r="A14057" s="2" t="s">
        <v>14072</v>
      </c>
      <c r="B14057" t="s">
        <v>5</v>
      </c>
      <c r="C14057" s="1">
        <v>42337</v>
      </c>
      <c r="D14057" s="2">
        <v>1405600</v>
      </c>
      <c r="E14057" s="2">
        <v>1.67</v>
      </c>
      <c r="F14057" s="2">
        <f>tblProdukty[[#This Row],[Cena]]*tblProdukty[[#This Row],[Koeficient]]</f>
        <v>2347352</v>
      </c>
      <c r="G14057" s="2" t="s">
        <v>16</v>
      </c>
    </row>
    <row r="14058" spans="1:7" x14ac:dyDescent="0.25">
      <c r="A14058" s="2" t="s">
        <v>14073</v>
      </c>
      <c r="B14058" t="s">
        <v>5</v>
      </c>
      <c r="C14058" s="1">
        <v>42098</v>
      </c>
      <c r="D14058" s="2">
        <v>1405700</v>
      </c>
      <c r="E14058" s="2">
        <v>1.85</v>
      </c>
      <c r="F14058" s="2">
        <f>tblProdukty[[#This Row],[Cena]]*tblProdukty[[#This Row],[Koeficient]]</f>
        <v>2600545</v>
      </c>
      <c r="G14058" s="2" t="s">
        <v>9</v>
      </c>
    </row>
    <row r="14059" spans="1:7" x14ac:dyDescent="0.25">
      <c r="A14059" s="2" t="s">
        <v>14074</v>
      </c>
      <c r="B14059" t="s">
        <v>5</v>
      </c>
      <c r="C14059" s="1">
        <v>42696</v>
      </c>
      <c r="D14059" s="2">
        <v>1405800</v>
      </c>
      <c r="E14059" s="2">
        <v>1.38</v>
      </c>
      <c r="F14059" s="2">
        <f>tblProdukty[[#This Row],[Cena]]*tblProdukty[[#This Row],[Koeficient]]</f>
        <v>1940003.9999999998</v>
      </c>
      <c r="G14059" s="2" t="s">
        <v>11</v>
      </c>
    </row>
    <row r="14060" spans="1:7" x14ac:dyDescent="0.25">
      <c r="A14060" s="2" t="s">
        <v>14075</v>
      </c>
      <c r="B14060" t="s">
        <v>5</v>
      </c>
      <c r="C14060" s="1">
        <v>42520</v>
      </c>
      <c r="D14060" s="2">
        <v>1405900</v>
      </c>
      <c r="E14060" s="2">
        <v>1.46</v>
      </c>
      <c r="F14060" s="2">
        <f>tblProdukty[[#This Row],[Cena]]*tblProdukty[[#This Row],[Koeficient]]</f>
        <v>2052614</v>
      </c>
      <c r="G14060" s="2" t="s">
        <v>10</v>
      </c>
    </row>
    <row r="14061" spans="1:7" x14ac:dyDescent="0.25">
      <c r="A14061" s="2" t="s">
        <v>14076</v>
      </c>
      <c r="B14061" t="s">
        <v>5</v>
      </c>
      <c r="C14061" s="1">
        <v>42567</v>
      </c>
      <c r="D14061" s="2">
        <v>1406000</v>
      </c>
      <c r="E14061" s="2">
        <v>1.1399999999999999</v>
      </c>
      <c r="F14061" s="2">
        <f>tblProdukty[[#This Row],[Cena]]*tblProdukty[[#This Row],[Koeficient]]</f>
        <v>1602839.9999999998</v>
      </c>
      <c r="G14061" s="2" t="s">
        <v>12</v>
      </c>
    </row>
    <row r="14062" spans="1:7" x14ac:dyDescent="0.25">
      <c r="A14062" s="2" t="s">
        <v>14077</v>
      </c>
      <c r="B14062" t="s">
        <v>5</v>
      </c>
      <c r="C14062" s="1">
        <v>42521</v>
      </c>
      <c r="D14062" s="2">
        <v>1406100</v>
      </c>
      <c r="E14062" s="2">
        <v>1.08</v>
      </c>
      <c r="F14062" s="2">
        <f>tblProdukty[[#This Row],[Cena]]*tblProdukty[[#This Row],[Koeficient]]</f>
        <v>1518588</v>
      </c>
      <c r="G14062" s="2" t="s">
        <v>13</v>
      </c>
    </row>
    <row r="14063" spans="1:7" x14ac:dyDescent="0.25">
      <c r="A14063" s="2" t="s">
        <v>14078</v>
      </c>
      <c r="B14063" t="s">
        <v>5</v>
      </c>
      <c r="C14063" s="1">
        <v>42064</v>
      </c>
      <c r="D14063" s="2">
        <v>1406200</v>
      </c>
      <c r="E14063" s="2">
        <v>1.83</v>
      </c>
      <c r="F14063" s="2">
        <f>tblProdukty[[#This Row],[Cena]]*tblProdukty[[#This Row],[Koeficient]]</f>
        <v>2573346</v>
      </c>
      <c r="G14063" s="2" t="s">
        <v>14</v>
      </c>
    </row>
    <row r="14064" spans="1:7" x14ac:dyDescent="0.25">
      <c r="A14064" s="2" t="s">
        <v>14079</v>
      </c>
      <c r="B14064" t="s">
        <v>5</v>
      </c>
      <c r="C14064" s="1">
        <v>42306</v>
      </c>
      <c r="D14064" s="2">
        <v>1406300</v>
      </c>
      <c r="E14064" s="2">
        <v>1.41</v>
      </c>
      <c r="F14064" s="2">
        <f>tblProdukty[[#This Row],[Cena]]*tblProdukty[[#This Row],[Koeficient]]</f>
        <v>1982883</v>
      </c>
      <c r="G14064" s="2" t="s">
        <v>15</v>
      </c>
    </row>
    <row r="14065" spans="1:7" x14ac:dyDescent="0.25">
      <c r="A14065" s="2" t="s">
        <v>14080</v>
      </c>
      <c r="B14065" t="s">
        <v>5</v>
      </c>
      <c r="C14065" s="1">
        <v>42428</v>
      </c>
      <c r="D14065" s="2">
        <v>1406400</v>
      </c>
      <c r="E14065" s="2">
        <v>1.21</v>
      </c>
      <c r="F14065" s="2">
        <f>tblProdukty[[#This Row],[Cena]]*tblProdukty[[#This Row],[Koeficient]]</f>
        <v>1701744</v>
      </c>
      <c r="G14065" s="2" t="s">
        <v>16</v>
      </c>
    </row>
    <row r="14066" spans="1:7" x14ac:dyDescent="0.25">
      <c r="A14066" s="2" t="s">
        <v>14081</v>
      </c>
      <c r="B14066" t="s">
        <v>5</v>
      </c>
      <c r="C14066" s="1">
        <v>42418</v>
      </c>
      <c r="D14066" s="2">
        <v>1406500</v>
      </c>
      <c r="E14066" s="2">
        <v>2</v>
      </c>
      <c r="F14066" s="2">
        <f>tblProdukty[[#This Row],[Cena]]*tblProdukty[[#This Row],[Koeficient]]</f>
        <v>2813000</v>
      </c>
      <c r="G14066" s="2" t="s">
        <v>9</v>
      </c>
    </row>
    <row r="14067" spans="1:7" x14ac:dyDescent="0.25">
      <c r="A14067" s="2" t="s">
        <v>14082</v>
      </c>
      <c r="B14067" t="s">
        <v>5</v>
      </c>
      <c r="C14067" s="1">
        <v>42516</v>
      </c>
      <c r="D14067" s="2">
        <v>1406600</v>
      </c>
      <c r="E14067" s="2">
        <v>1.89</v>
      </c>
      <c r="F14067" s="2">
        <f>tblProdukty[[#This Row],[Cena]]*tblProdukty[[#This Row],[Koeficient]]</f>
        <v>2658474</v>
      </c>
      <c r="G14067" s="2" t="s">
        <v>11</v>
      </c>
    </row>
    <row r="14068" spans="1:7" x14ac:dyDescent="0.25">
      <c r="A14068" s="2" t="s">
        <v>14083</v>
      </c>
      <c r="B14068" t="s">
        <v>5</v>
      </c>
      <c r="C14068" s="1">
        <v>42701</v>
      </c>
      <c r="D14068" s="2">
        <v>1406700</v>
      </c>
      <c r="E14068" s="2">
        <v>1.26</v>
      </c>
      <c r="F14068" s="2">
        <f>tblProdukty[[#This Row],[Cena]]*tblProdukty[[#This Row],[Koeficient]]</f>
        <v>1772442</v>
      </c>
      <c r="G14068" s="2" t="s">
        <v>10</v>
      </c>
    </row>
    <row r="14069" spans="1:7" x14ac:dyDescent="0.25">
      <c r="A14069" s="2" t="s">
        <v>14084</v>
      </c>
      <c r="B14069" t="s">
        <v>5</v>
      </c>
      <c r="C14069" s="1">
        <v>42940</v>
      </c>
      <c r="D14069" s="2">
        <v>1406800</v>
      </c>
      <c r="E14069" s="2">
        <v>1.86</v>
      </c>
      <c r="F14069" s="2">
        <f>tblProdukty[[#This Row],[Cena]]*tblProdukty[[#This Row],[Koeficient]]</f>
        <v>2616648</v>
      </c>
      <c r="G14069" s="2" t="s">
        <v>12</v>
      </c>
    </row>
    <row r="14070" spans="1:7" x14ac:dyDescent="0.25">
      <c r="A14070" s="2" t="s">
        <v>14085</v>
      </c>
      <c r="B14070" t="s">
        <v>5</v>
      </c>
      <c r="C14070" s="1">
        <v>42849</v>
      </c>
      <c r="D14070" s="2">
        <v>1406900</v>
      </c>
      <c r="E14070" s="2">
        <v>1.17</v>
      </c>
      <c r="F14070" s="2">
        <f>tblProdukty[[#This Row],[Cena]]*tblProdukty[[#This Row],[Koeficient]]</f>
        <v>1646073</v>
      </c>
      <c r="G14070" s="2" t="s">
        <v>13</v>
      </c>
    </row>
    <row r="14071" spans="1:7" x14ac:dyDescent="0.25">
      <c r="A14071" s="2" t="s">
        <v>14086</v>
      </c>
      <c r="B14071" t="s">
        <v>5</v>
      </c>
      <c r="C14071" s="1">
        <v>42621</v>
      </c>
      <c r="D14071" s="2">
        <v>1407000</v>
      </c>
      <c r="E14071" s="2">
        <v>1.56</v>
      </c>
      <c r="F14071" s="2">
        <f>tblProdukty[[#This Row],[Cena]]*tblProdukty[[#This Row],[Koeficient]]</f>
        <v>2194920</v>
      </c>
      <c r="G14071" s="2" t="s">
        <v>14</v>
      </c>
    </row>
    <row r="14072" spans="1:7" x14ac:dyDescent="0.25">
      <c r="A14072" s="2" t="s">
        <v>14087</v>
      </c>
      <c r="B14072" t="s">
        <v>5</v>
      </c>
      <c r="C14072" s="1">
        <v>42091</v>
      </c>
      <c r="D14072" s="2">
        <v>1407100</v>
      </c>
      <c r="E14072" s="2">
        <v>1.1100000000000001</v>
      </c>
      <c r="F14072" s="2">
        <f>tblProdukty[[#This Row],[Cena]]*tblProdukty[[#This Row],[Koeficient]]</f>
        <v>1561881.0000000002</v>
      </c>
      <c r="G14072" s="2" t="s">
        <v>15</v>
      </c>
    </row>
    <row r="14073" spans="1:7" x14ac:dyDescent="0.25">
      <c r="A14073" s="2" t="s">
        <v>14088</v>
      </c>
      <c r="B14073" t="s">
        <v>5</v>
      </c>
      <c r="C14073" s="1">
        <v>42451</v>
      </c>
      <c r="D14073" s="2">
        <v>1407200</v>
      </c>
      <c r="E14073" s="2">
        <v>1.01</v>
      </c>
      <c r="F14073" s="2">
        <f>tblProdukty[[#This Row],[Cena]]*tblProdukty[[#This Row],[Koeficient]]</f>
        <v>1421272</v>
      </c>
      <c r="G14073" s="2" t="s">
        <v>16</v>
      </c>
    </row>
    <row r="14074" spans="1:7" x14ac:dyDescent="0.25">
      <c r="A14074" s="2" t="s">
        <v>14089</v>
      </c>
      <c r="B14074" t="s">
        <v>5</v>
      </c>
      <c r="C14074" s="1">
        <v>42455</v>
      </c>
      <c r="D14074" s="2">
        <v>1407300</v>
      </c>
      <c r="E14074" s="2">
        <v>1.51</v>
      </c>
      <c r="F14074" s="2">
        <f>tblProdukty[[#This Row],[Cena]]*tblProdukty[[#This Row],[Koeficient]]</f>
        <v>2125023</v>
      </c>
      <c r="G14074" s="2" t="s">
        <v>9</v>
      </c>
    </row>
    <row r="14075" spans="1:7" x14ac:dyDescent="0.25">
      <c r="A14075" s="2" t="s">
        <v>14090</v>
      </c>
      <c r="B14075" t="s">
        <v>5</v>
      </c>
      <c r="C14075" s="1">
        <v>42492</v>
      </c>
      <c r="D14075" s="2">
        <v>1407400</v>
      </c>
      <c r="E14075" s="2">
        <v>1.85</v>
      </c>
      <c r="F14075" s="2">
        <f>tblProdukty[[#This Row],[Cena]]*tblProdukty[[#This Row],[Koeficient]]</f>
        <v>2603690</v>
      </c>
      <c r="G14075" s="2" t="s">
        <v>11</v>
      </c>
    </row>
    <row r="14076" spans="1:7" x14ac:dyDescent="0.25">
      <c r="A14076" s="2" t="s">
        <v>14091</v>
      </c>
      <c r="B14076" t="s">
        <v>5</v>
      </c>
      <c r="C14076" s="1">
        <v>42735</v>
      </c>
      <c r="D14076" s="2">
        <v>1407500</v>
      </c>
      <c r="E14076" s="2">
        <v>1.22</v>
      </c>
      <c r="F14076" s="2">
        <f>tblProdukty[[#This Row],[Cena]]*tblProdukty[[#This Row],[Koeficient]]</f>
        <v>1717150</v>
      </c>
      <c r="G14076" s="2" t="s">
        <v>10</v>
      </c>
    </row>
    <row r="14077" spans="1:7" x14ac:dyDescent="0.25">
      <c r="A14077" s="2" t="s">
        <v>14092</v>
      </c>
      <c r="B14077" t="s">
        <v>5</v>
      </c>
      <c r="C14077" s="1">
        <v>42615</v>
      </c>
      <c r="D14077" s="2">
        <v>1407600</v>
      </c>
      <c r="E14077" s="2">
        <v>1.54</v>
      </c>
      <c r="F14077" s="2">
        <f>tblProdukty[[#This Row],[Cena]]*tblProdukty[[#This Row],[Koeficient]]</f>
        <v>2167704</v>
      </c>
      <c r="G14077" s="2" t="s">
        <v>12</v>
      </c>
    </row>
    <row r="14078" spans="1:7" x14ac:dyDescent="0.25">
      <c r="A14078" s="2" t="s">
        <v>14093</v>
      </c>
      <c r="B14078" t="s">
        <v>5</v>
      </c>
      <c r="C14078" s="1">
        <v>42419</v>
      </c>
      <c r="D14078" s="2">
        <v>1407700</v>
      </c>
      <c r="E14078" s="2">
        <v>1.84</v>
      </c>
      <c r="F14078" s="2">
        <f>tblProdukty[[#This Row],[Cena]]*tblProdukty[[#This Row],[Koeficient]]</f>
        <v>2590168</v>
      </c>
      <c r="G14078" s="2" t="s">
        <v>13</v>
      </c>
    </row>
    <row r="14079" spans="1:7" x14ac:dyDescent="0.25">
      <c r="A14079" s="2" t="s">
        <v>14094</v>
      </c>
      <c r="B14079" t="s">
        <v>5</v>
      </c>
      <c r="C14079" s="1">
        <v>42864</v>
      </c>
      <c r="D14079" s="2">
        <v>1407800</v>
      </c>
      <c r="E14079" s="2">
        <v>1.39</v>
      </c>
      <c r="F14079" s="2">
        <f>tblProdukty[[#This Row],[Cena]]*tblProdukty[[#This Row],[Koeficient]]</f>
        <v>1956841.9999999998</v>
      </c>
      <c r="G14079" s="2" t="s">
        <v>14</v>
      </c>
    </row>
    <row r="14080" spans="1:7" x14ac:dyDescent="0.25">
      <c r="A14080" s="2" t="s">
        <v>14095</v>
      </c>
      <c r="B14080" t="s">
        <v>5</v>
      </c>
      <c r="C14080" s="1">
        <v>42600</v>
      </c>
      <c r="D14080" s="2">
        <v>1407900</v>
      </c>
      <c r="E14080" s="2">
        <v>1.72</v>
      </c>
      <c r="F14080" s="2">
        <f>tblProdukty[[#This Row],[Cena]]*tblProdukty[[#This Row],[Koeficient]]</f>
        <v>2421588</v>
      </c>
      <c r="G14080" s="2" t="s">
        <v>15</v>
      </c>
    </row>
    <row r="14081" spans="1:7" x14ac:dyDescent="0.25">
      <c r="A14081" s="2" t="s">
        <v>14096</v>
      </c>
      <c r="B14081" t="s">
        <v>5</v>
      </c>
      <c r="C14081" s="1">
        <v>42929</v>
      </c>
      <c r="D14081" s="2">
        <v>1408000</v>
      </c>
      <c r="E14081" s="2">
        <v>1.64</v>
      </c>
      <c r="F14081" s="2">
        <f>tblProdukty[[#This Row],[Cena]]*tblProdukty[[#This Row],[Koeficient]]</f>
        <v>2309120</v>
      </c>
      <c r="G14081" s="2" t="s">
        <v>16</v>
      </c>
    </row>
    <row r="14082" spans="1:7" x14ac:dyDescent="0.25">
      <c r="A14082" s="2" t="s">
        <v>14097</v>
      </c>
      <c r="B14082" t="s">
        <v>5</v>
      </c>
      <c r="C14082" s="1">
        <v>42234</v>
      </c>
      <c r="D14082" s="2">
        <v>1408100</v>
      </c>
      <c r="E14082" s="2">
        <v>1.43</v>
      </c>
      <c r="F14082" s="2">
        <f>tblProdukty[[#This Row],[Cena]]*tblProdukty[[#This Row],[Koeficient]]</f>
        <v>2013583</v>
      </c>
      <c r="G14082" s="2" t="s">
        <v>9</v>
      </c>
    </row>
    <row r="14083" spans="1:7" x14ac:dyDescent="0.25">
      <c r="A14083" s="2" t="s">
        <v>14098</v>
      </c>
      <c r="B14083" t="s">
        <v>5</v>
      </c>
      <c r="C14083" s="1">
        <v>42434</v>
      </c>
      <c r="D14083" s="2">
        <v>1408200</v>
      </c>
      <c r="E14083" s="2">
        <v>1.67</v>
      </c>
      <c r="F14083" s="2">
        <f>tblProdukty[[#This Row],[Cena]]*tblProdukty[[#This Row],[Koeficient]]</f>
        <v>2351694</v>
      </c>
      <c r="G14083" s="2" t="s">
        <v>11</v>
      </c>
    </row>
    <row r="14084" spans="1:7" x14ac:dyDescent="0.25">
      <c r="A14084" s="2" t="s">
        <v>14099</v>
      </c>
      <c r="B14084" t="s">
        <v>5</v>
      </c>
      <c r="C14084" s="1">
        <v>42138</v>
      </c>
      <c r="D14084" s="2">
        <v>1408300</v>
      </c>
      <c r="E14084" s="2">
        <v>1.91</v>
      </c>
      <c r="F14084" s="2">
        <f>tblProdukty[[#This Row],[Cena]]*tblProdukty[[#This Row],[Koeficient]]</f>
        <v>2689853</v>
      </c>
      <c r="G14084" s="2" t="s">
        <v>10</v>
      </c>
    </row>
    <row r="14085" spans="1:7" x14ac:dyDescent="0.25">
      <c r="A14085" s="2" t="s">
        <v>14100</v>
      </c>
      <c r="B14085" t="s">
        <v>5</v>
      </c>
      <c r="C14085" s="1">
        <v>42371</v>
      </c>
      <c r="D14085" s="2">
        <v>1408400</v>
      </c>
      <c r="E14085" s="2">
        <v>1.17</v>
      </c>
      <c r="F14085" s="2">
        <f>tblProdukty[[#This Row],[Cena]]*tblProdukty[[#This Row],[Koeficient]]</f>
        <v>1647828</v>
      </c>
      <c r="G14085" s="2" t="s">
        <v>12</v>
      </c>
    </row>
    <row r="14086" spans="1:7" x14ac:dyDescent="0.25">
      <c r="A14086" s="2" t="s">
        <v>14101</v>
      </c>
      <c r="B14086" t="s">
        <v>5</v>
      </c>
      <c r="C14086" s="1">
        <v>42423</v>
      </c>
      <c r="D14086" s="2">
        <v>1408500</v>
      </c>
      <c r="E14086" s="2">
        <v>1.52</v>
      </c>
      <c r="F14086" s="2">
        <f>tblProdukty[[#This Row],[Cena]]*tblProdukty[[#This Row],[Koeficient]]</f>
        <v>2140920</v>
      </c>
      <c r="G14086" s="2" t="s">
        <v>13</v>
      </c>
    </row>
    <row r="14087" spans="1:7" x14ac:dyDescent="0.25">
      <c r="A14087" s="2" t="s">
        <v>14102</v>
      </c>
      <c r="B14087" t="s">
        <v>5</v>
      </c>
      <c r="C14087" s="1">
        <v>42213</v>
      </c>
      <c r="D14087" s="2">
        <v>1408600</v>
      </c>
      <c r="E14087" s="2">
        <v>1.92</v>
      </c>
      <c r="F14087" s="2">
        <f>tblProdukty[[#This Row],[Cena]]*tblProdukty[[#This Row],[Koeficient]]</f>
        <v>2704512</v>
      </c>
      <c r="G14087" s="2" t="s">
        <v>14</v>
      </c>
    </row>
    <row r="14088" spans="1:7" x14ac:dyDescent="0.25">
      <c r="A14088" s="2" t="s">
        <v>14103</v>
      </c>
      <c r="B14088" t="s">
        <v>5</v>
      </c>
      <c r="C14088" s="1">
        <v>42340</v>
      </c>
      <c r="D14088" s="2">
        <v>1408700</v>
      </c>
      <c r="E14088" s="2">
        <v>1.29</v>
      </c>
      <c r="F14088" s="2">
        <f>tblProdukty[[#This Row],[Cena]]*tblProdukty[[#This Row],[Koeficient]]</f>
        <v>1817223</v>
      </c>
      <c r="G14088" s="2" t="s">
        <v>15</v>
      </c>
    </row>
    <row r="14089" spans="1:7" x14ac:dyDescent="0.25">
      <c r="A14089" s="2" t="s">
        <v>14104</v>
      </c>
      <c r="B14089" t="s">
        <v>5</v>
      </c>
      <c r="C14089" s="1">
        <v>42938</v>
      </c>
      <c r="D14089" s="2">
        <v>1408800</v>
      </c>
      <c r="E14089" s="2">
        <v>1.03</v>
      </c>
      <c r="F14089" s="2">
        <f>tblProdukty[[#This Row],[Cena]]*tblProdukty[[#This Row],[Koeficient]]</f>
        <v>1451064</v>
      </c>
      <c r="G14089" s="2" t="s">
        <v>16</v>
      </c>
    </row>
    <row r="14090" spans="1:7" x14ac:dyDescent="0.25">
      <c r="A14090" s="2" t="s">
        <v>14105</v>
      </c>
      <c r="B14090" t="s">
        <v>5</v>
      </c>
      <c r="C14090" s="1">
        <v>42845</v>
      </c>
      <c r="D14090" s="2">
        <v>1408900</v>
      </c>
      <c r="E14090" s="2">
        <v>1.51</v>
      </c>
      <c r="F14090" s="2">
        <f>tblProdukty[[#This Row],[Cena]]*tblProdukty[[#This Row],[Koeficient]]</f>
        <v>2127439</v>
      </c>
      <c r="G14090" s="2" t="s">
        <v>9</v>
      </c>
    </row>
    <row r="14091" spans="1:7" x14ac:dyDescent="0.25">
      <c r="A14091" s="2" t="s">
        <v>14106</v>
      </c>
      <c r="B14091" t="s">
        <v>5</v>
      </c>
      <c r="C14091" s="1">
        <v>42253</v>
      </c>
      <c r="D14091" s="2">
        <v>1409000</v>
      </c>
      <c r="E14091" s="2">
        <v>1.85</v>
      </c>
      <c r="F14091" s="2">
        <f>tblProdukty[[#This Row],[Cena]]*tblProdukty[[#This Row],[Koeficient]]</f>
        <v>2606650</v>
      </c>
      <c r="G14091" s="2" t="s">
        <v>11</v>
      </c>
    </row>
    <row r="14092" spans="1:7" x14ac:dyDescent="0.25">
      <c r="A14092" s="2" t="s">
        <v>14107</v>
      </c>
      <c r="B14092" t="s">
        <v>5</v>
      </c>
      <c r="C14092" s="1">
        <v>42946</v>
      </c>
      <c r="D14092" s="2">
        <v>1409100</v>
      </c>
      <c r="E14092" s="2">
        <v>1.36</v>
      </c>
      <c r="F14092" s="2">
        <f>tblProdukty[[#This Row],[Cena]]*tblProdukty[[#This Row],[Koeficient]]</f>
        <v>1916376.0000000002</v>
      </c>
      <c r="G14092" s="2" t="s">
        <v>10</v>
      </c>
    </row>
    <row r="14093" spans="1:7" x14ac:dyDescent="0.25">
      <c r="A14093" s="2" t="s">
        <v>14108</v>
      </c>
      <c r="B14093" t="s">
        <v>5</v>
      </c>
      <c r="C14093" s="1">
        <v>43064</v>
      </c>
      <c r="D14093" s="2">
        <v>1409200</v>
      </c>
      <c r="E14093" s="2">
        <v>1.88</v>
      </c>
      <c r="F14093" s="2">
        <f>tblProdukty[[#This Row],[Cena]]*tblProdukty[[#This Row],[Koeficient]]</f>
        <v>2649296</v>
      </c>
      <c r="G14093" s="2" t="s">
        <v>12</v>
      </c>
    </row>
    <row r="14094" spans="1:7" x14ac:dyDescent="0.25">
      <c r="A14094" s="2" t="s">
        <v>14109</v>
      </c>
      <c r="B14094" t="s">
        <v>5</v>
      </c>
      <c r="C14094" s="1">
        <v>42229</v>
      </c>
      <c r="D14094" s="2">
        <v>1409300</v>
      </c>
      <c r="E14094" s="2">
        <v>1.06</v>
      </c>
      <c r="F14094" s="2">
        <f>tblProdukty[[#This Row],[Cena]]*tblProdukty[[#This Row],[Koeficient]]</f>
        <v>1493858</v>
      </c>
      <c r="G14094" s="2" t="s">
        <v>13</v>
      </c>
    </row>
    <row r="14095" spans="1:7" x14ac:dyDescent="0.25">
      <c r="A14095" s="2" t="s">
        <v>14110</v>
      </c>
      <c r="B14095" t="s">
        <v>5</v>
      </c>
      <c r="C14095" s="1">
        <v>42180</v>
      </c>
      <c r="D14095" s="2">
        <v>1409400</v>
      </c>
      <c r="E14095" s="2">
        <v>1.66</v>
      </c>
      <c r="F14095" s="2">
        <f>tblProdukty[[#This Row],[Cena]]*tblProdukty[[#This Row],[Koeficient]]</f>
        <v>2339604</v>
      </c>
      <c r="G14095" s="2" t="s">
        <v>14</v>
      </c>
    </row>
    <row r="14096" spans="1:7" x14ac:dyDescent="0.25">
      <c r="A14096" s="2" t="s">
        <v>14111</v>
      </c>
      <c r="B14096" t="s">
        <v>5</v>
      </c>
      <c r="C14096" s="1">
        <v>42891</v>
      </c>
      <c r="D14096" s="2">
        <v>1409500</v>
      </c>
      <c r="E14096" s="2">
        <v>1.94</v>
      </c>
      <c r="F14096" s="2">
        <f>tblProdukty[[#This Row],[Cena]]*tblProdukty[[#This Row],[Koeficient]]</f>
        <v>2734430</v>
      </c>
      <c r="G14096" s="2" t="s">
        <v>15</v>
      </c>
    </row>
    <row r="14097" spans="1:7" x14ac:dyDescent="0.25">
      <c r="A14097" s="2" t="s">
        <v>14112</v>
      </c>
      <c r="B14097" t="s">
        <v>5</v>
      </c>
      <c r="C14097" s="1">
        <v>42440</v>
      </c>
      <c r="D14097" s="2">
        <v>1409600</v>
      </c>
      <c r="E14097" s="2">
        <v>1.94</v>
      </c>
      <c r="F14097" s="2">
        <f>tblProdukty[[#This Row],[Cena]]*tblProdukty[[#This Row],[Koeficient]]</f>
        <v>2734624</v>
      </c>
      <c r="G14097" s="2" t="s">
        <v>16</v>
      </c>
    </row>
    <row r="14098" spans="1:7" x14ac:dyDescent="0.25">
      <c r="A14098" s="2" t="s">
        <v>14113</v>
      </c>
      <c r="B14098" t="s">
        <v>5</v>
      </c>
      <c r="C14098" s="1">
        <v>42354</v>
      </c>
      <c r="D14098" s="2">
        <v>1409700</v>
      </c>
      <c r="E14098" s="2">
        <v>1.52</v>
      </c>
      <c r="F14098" s="2">
        <f>tblProdukty[[#This Row],[Cena]]*tblProdukty[[#This Row],[Koeficient]]</f>
        <v>2142744</v>
      </c>
      <c r="G14098" s="2" t="s">
        <v>9</v>
      </c>
    </row>
    <row r="14099" spans="1:7" x14ac:dyDescent="0.25">
      <c r="A14099" s="2" t="s">
        <v>14114</v>
      </c>
      <c r="B14099" t="s">
        <v>5</v>
      </c>
      <c r="C14099" s="1">
        <v>42368</v>
      </c>
      <c r="D14099" s="2">
        <v>1409800</v>
      </c>
      <c r="E14099" s="2">
        <v>1.18</v>
      </c>
      <c r="F14099" s="2">
        <f>tblProdukty[[#This Row],[Cena]]*tblProdukty[[#This Row],[Koeficient]]</f>
        <v>1663564</v>
      </c>
      <c r="G14099" s="2" t="s">
        <v>11</v>
      </c>
    </row>
    <row r="14100" spans="1:7" x14ac:dyDescent="0.25">
      <c r="A14100" s="2" t="s">
        <v>14115</v>
      </c>
      <c r="B14100" t="s">
        <v>5</v>
      </c>
      <c r="C14100" s="1">
        <v>42024</v>
      </c>
      <c r="D14100" s="2">
        <v>1409900</v>
      </c>
      <c r="E14100" s="2">
        <v>1.02</v>
      </c>
      <c r="F14100" s="2">
        <f>tblProdukty[[#This Row],[Cena]]*tblProdukty[[#This Row],[Koeficient]]</f>
        <v>1438098</v>
      </c>
      <c r="G14100" s="2" t="s">
        <v>10</v>
      </c>
    </row>
    <row r="14101" spans="1:7" x14ac:dyDescent="0.25">
      <c r="A14101" s="2" t="s">
        <v>14116</v>
      </c>
      <c r="B14101" t="s">
        <v>5</v>
      </c>
      <c r="C14101" s="1">
        <v>42378</v>
      </c>
      <c r="D14101" s="2">
        <v>1410000</v>
      </c>
      <c r="E14101" s="2">
        <v>1.91</v>
      </c>
      <c r="F14101" s="2">
        <f>tblProdukty[[#This Row],[Cena]]*tblProdukty[[#This Row],[Koeficient]]</f>
        <v>2693100</v>
      </c>
      <c r="G14101" s="2" t="s">
        <v>12</v>
      </c>
    </row>
    <row r="14102" spans="1:7" x14ac:dyDescent="0.25">
      <c r="A14102" s="2" t="s">
        <v>14117</v>
      </c>
      <c r="B14102" t="s">
        <v>5</v>
      </c>
      <c r="C14102" s="1">
        <v>42342</v>
      </c>
      <c r="D14102" s="2">
        <v>1410100</v>
      </c>
      <c r="E14102" s="2">
        <v>1.4</v>
      </c>
      <c r="F14102" s="2">
        <f>tblProdukty[[#This Row],[Cena]]*tblProdukty[[#This Row],[Koeficient]]</f>
        <v>1974139.9999999998</v>
      </c>
      <c r="G14102" s="2" t="s">
        <v>13</v>
      </c>
    </row>
    <row r="14103" spans="1:7" x14ac:dyDescent="0.25">
      <c r="A14103" s="2" t="s">
        <v>14118</v>
      </c>
      <c r="B14103" t="s">
        <v>5</v>
      </c>
      <c r="C14103" s="1">
        <v>42615</v>
      </c>
      <c r="D14103" s="2">
        <v>1410200</v>
      </c>
      <c r="E14103" s="2">
        <v>1.66</v>
      </c>
      <c r="F14103" s="2">
        <f>tblProdukty[[#This Row],[Cena]]*tblProdukty[[#This Row],[Koeficient]]</f>
        <v>2340932</v>
      </c>
      <c r="G14103" s="2" t="s">
        <v>14</v>
      </c>
    </row>
    <row r="14104" spans="1:7" x14ac:dyDescent="0.25">
      <c r="A14104" s="2" t="s">
        <v>14119</v>
      </c>
      <c r="B14104" t="s">
        <v>5</v>
      </c>
      <c r="C14104" s="1">
        <v>42638</v>
      </c>
      <c r="D14104" s="2">
        <v>1410300</v>
      </c>
      <c r="E14104" s="2">
        <v>1.28</v>
      </c>
      <c r="F14104" s="2">
        <f>tblProdukty[[#This Row],[Cena]]*tblProdukty[[#This Row],[Koeficient]]</f>
        <v>1805184</v>
      </c>
      <c r="G14104" s="2" t="s">
        <v>15</v>
      </c>
    </row>
    <row r="14105" spans="1:7" x14ac:dyDescent="0.25">
      <c r="A14105" s="2" t="s">
        <v>14120</v>
      </c>
      <c r="B14105" t="s">
        <v>5</v>
      </c>
      <c r="C14105" s="1">
        <v>42422</v>
      </c>
      <c r="D14105" s="2">
        <v>1410400</v>
      </c>
      <c r="E14105" s="2">
        <v>1.17</v>
      </c>
      <c r="F14105" s="2">
        <f>tblProdukty[[#This Row],[Cena]]*tblProdukty[[#This Row],[Koeficient]]</f>
        <v>1650168</v>
      </c>
      <c r="G14105" s="2" t="s">
        <v>16</v>
      </c>
    </row>
    <row r="14106" spans="1:7" x14ac:dyDescent="0.25">
      <c r="A14106" s="2" t="s">
        <v>14121</v>
      </c>
      <c r="B14106" t="s">
        <v>5</v>
      </c>
      <c r="C14106" s="1">
        <v>42269</v>
      </c>
      <c r="D14106" s="2">
        <v>1410500</v>
      </c>
      <c r="E14106" s="2">
        <v>1.55</v>
      </c>
      <c r="F14106" s="2">
        <f>tblProdukty[[#This Row],[Cena]]*tblProdukty[[#This Row],[Koeficient]]</f>
        <v>2186275</v>
      </c>
      <c r="G14106" s="2" t="s">
        <v>9</v>
      </c>
    </row>
    <row r="14107" spans="1:7" x14ac:dyDescent="0.25">
      <c r="A14107" s="2" t="s">
        <v>14122</v>
      </c>
      <c r="B14107" t="s">
        <v>5</v>
      </c>
      <c r="C14107" s="1">
        <v>42021</v>
      </c>
      <c r="D14107" s="2">
        <v>1410600</v>
      </c>
      <c r="E14107" s="2">
        <v>1.82</v>
      </c>
      <c r="F14107" s="2">
        <f>tblProdukty[[#This Row],[Cena]]*tblProdukty[[#This Row],[Koeficient]]</f>
        <v>2567292</v>
      </c>
      <c r="G14107" s="2" t="s">
        <v>11</v>
      </c>
    </row>
    <row r="14108" spans="1:7" x14ac:dyDescent="0.25">
      <c r="A14108" s="2" t="s">
        <v>14123</v>
      </c>
      <c r="B14108" t="s">
        <v>5</v>
      </c>
      <c r="C14108" s="1">
        <v>43021</v>
      </c>
      <c r="D14108" s="2">
        <v>1410700</v>
      </c>
      <c r="E14108" s="2">
        <v>1.4</v>
      </c>
      <c r="F14108" s="2">
        <f>tblProdukty[[#This Row],[Cena]]*tblProdukty[[#This Row],[Koeficient]]</f>
        <v>1974979.9999999998</v>
      </c>
      <c r="G14108" s="2" t="s">
        <v>10</v>
      </c>
    </row>
    <row r="14109" spans="1:7" x14ac:dyDescent="0.25">
      <c r="A14109" s="2" t="s">
        <v>14124</v>
      </c>
      <c r="B14109" t="s">
        <v>5</v>
      </c>
      <c r="C14109" s="1">
        <v>42408</v>
      </c>
      <c r="D14109" s="2">
        <v>1410800</v>
      </c>
      <c r="E14109" s="2">
        <v>1.71</v>
      </c>
      <c r="F14109" s="2">
        <f>tblProdukty[[#This Row],[Cena]]*tblProdukty[[#This Row],[Koeficient]]</f>
        <v>2412468</v>
      </c>
      <c r="G14109" s="2" t="s">
        <v>12</v>
      </c>
    </row>
    <row r="14110" spans="1:7" x14ac:dyDescent="0.25">
      <c r="A14110" s="2" t="s">
        <v>14125</v>
      </c>
      <c r="B14110" t="s">
        <v>5</v>
      </c>
      <c r="C14110" s="1">
        <v>42728</v>
      </c>
      <c r="D14110" s="2">
        <v>1410900</v>
      </c>
      <c r="E14110" s="2">
        <v>1.92</v>
      </c>
      <c r="F14110" s="2">
        <f>tblProdukty[[#This Row],[Cena]]*tblProdukty[[#This Row],[Koeficient]]</f>
        <v>2708928</v>
      </c>
      <c r="G14110" s="2" t="s">
        <v>13</v>
      </c>
    </row>
    <row r="14111" spans="1:7" x14ac:dyDescent="0.25">
      <c r="A14111" s="2" t="s">
        <v>14126</v>
      </c>
      <c r="B14111" t="s">
        <v>5</v>
      </c>
      <c r="C14111" s="1">
        <v>42168</v>
      </c>
      <c r="D14111" s="2">
        <v>1411000</v>
      </c>
      <c r="E14111" s="2">
        <v>1.41</v>
      </c>
      <c r="F14111" s="2">
        <f>tblProdukty[[#This Row],[Cena]]*tblProdukty[[#This Row],[Koeficient]]</f>
        <v>1989510</v>
      </c>
      <c r="G14111" s="2" t="s">
        <v>14</v>
      </c>
    </row>
    <row r="14112" spans="1:7" x14ac:dyDescent="0.25">
      <c r="A14112" s="2" t="s">
        <v>14127</v>
      </c>
      <c r="B14112" t="s">
        <v>5</v>
      </c>
      <c r="C14112" s="1">
        <v>42772</v>
      </c>
      <c r="D14112" s="2">
        <v>1411100</v>
      </c>
      <c r="E14112" s="2">
        <v>1.72</v>
      </c>
      <c r="F14112" s="2">
        <f>tblProdukty[[#This Row],[Cena]]*tblProdukty[[#This Row],[Koeficient]]</f>
        <v>2427092</v>
      </c>
      <c r="G14112" s="2" t="s">
        <v>15</v>
      </c>
    </row>
    <row r="14113" spans="1:7" x14ac:dyDescent="0.25">
      <c r="A14113" s="2" t="s">
        <v>14128</v>
      </c>
      <c r="B14113" t="s">
        <v>5</v>
      </c>
      <c r="C14113" s="1">
        <v>42622</v>
      </c>
      <c r="D14113" s="2">
        <v>1411200</v>
      </c>
      <c r="E14113" s="2">
        <v>1.86</v>
      </c>
      <c r="F14113" s="2">
        <f>tblProdukty[[#This Row],[Cena]]*tblProdukty[[#This Row],[Koeficient]]</f>
        <v>2624832</v>
      </c>
      <c r="G14113" s="2" t="s">
        <v>16</v>
      </c>
    </row>
    <row r="14114" spans="1:7" x14ac:dyDescent="0.25">
      <c r="A14114" s="2" t="s">
        <v>14129</v>
      </c>
      <c r="B14114" t="s">
        <v>5</v>
      </c>
      <c r="C14114" s="1">
        <v>42095</v>
      </c>
      <c r="D14114" s="2">
        <v>1411300</v>
      </c>
      <c r="E14114" s="2">
        <v>1.91</v>
      </c>
      <c r="F14114" s="2">
        <f>tblProdukty[[#This Row],[Cena]]*tblProdukty[[#This Row],[Koeficient]]</f>
        <v>2695583</v>
      </c>
      <c r="G14114" s="2" t="s">
        <v>9</v>
      </c>
    </row>
    <row r="14115" spans="1:7" x14ac:dyDescent="0.25">
      <c r="A14115" s="2" t="s">
        <v>14130</v>
      </c>
      <c r="B14115" t="s">
        <v>5</v>
      </c>
      <c r="C14115" s="1">
        <v>42751</v>
      </c>
      <c r="D14115" s="2">
        <v>1411400</v>
      </c>
      <c r="E14115" s="2">
        <v>1.07</v>
      </c>
      <c r="F14115" s="2">
        <f>tblProdukty[[#This Row],[Cena]]*tblProdukty[[#This Row],[Koeficient]]</f>
        <v>1510198</v>
      </c>
      <c r="G14115" s="2" t="s">
        <v>11</v>
      </c>
    </row>
    <row r="14116" spans="1:7" x14ac:dyDescent="0.25">
      <c r="A14116" s="2" t="s">
        <v>14131</v>
      </c>
      <c r="B14116" t="s">
        <v>5</v>
      </c>
      <c r="C14116" s="1">
        <v>42110</v>
      </c>
      <c r="D14116" s="2">
        <v>1411500</v>
      </c>
      <c r="E14116" s="2">
        <v>1.3</v>
      </c>
      <c r="F14116" s="2">
        <f>tblProdukty[[#This Row],[Cena]]*tblProdukty[[#This Row],[Koeficient]]</f>
        <v>1834950</v>
      </c>
      <c r="G14116" s="2" t="s">
        <v>10</v>
      </c>
    </row>
    <row r="14117" spans="1:7" x14ac:dyDescent="0.25">
      <c r="A14117" s="2" t="s">
        <v>14132</v>
      </c>
      <c r="B14117" t="s">
        <v>5</v>
      </c>
      <c r="C14117" s="1">
        <v>43012</v>
      </c>
      <c r="D14117" s="2">
        <v>1411600</v>
      </c>
      <c r="E14117" s="2">
        <v>1.1100000000000001</v>
      </c>
      <c r="F14117" s="2">
        <f>tblProdukty[[#This Row],[Cena]]*tblProdukty[[#This Row],[Koeficient]]</f>
        <v>1566876.0000000002</v>
      </c>
      <c r="G14117" s="2" t="s">
        <v>12</v>
      </c>
    </row>
    <row r="14118" spans="1:7" x14ac:dyDescent="0.25">
      <c r="A14118" s="2" t="s">
        <v>14133</v>
      </c>
      <c r="B14118" t="s">
        <v>5</v>
      </c>
      <c r="C14118" s="1">
        <v>42533</v>
      </c>
      <c r="D14118" s="2">
        <v>1411700</v>
      </c>
      <c r="E14118" s="2">
        <v>1.1000000000000001</v>
      </c>
      <c r="F14118" s="2">
        <f>tblProdukty[[#This Row],[Cena]]*tblProdukty[[#This Row],[Koeficient]]</f>
        <v>1552870.0000000002</v>
      </c>
      <c r="G14118" s="2" t="s">
        <v>13</v>
      </c>
    </row>
    <row r="14119" spans="1:7" x14ac:dyDescent="0.25">
      <c r="A14119" s="2" t="s">
        <v>14134</v>
      </c>
      <c r="B14119" t="s">
        <v>5</v>
      </c>
      <c r="C14119" s="1">
        <v>42472</v>
      </c>
      <c r="D14119" s="2">
        <v>1411800</v>
      </c>
      <c r="E14119" s="2">
        <v>1.89</v>
      </c>
      <c r="F14119" s="2">
        <f>tblProdukty[[#This Row],[Cena]]*tblProdukty[[#This Row],[Koeficient]]</f>
        <v>2668302</v>
      </c>
      <c r="G14119" s="2" t="s">
        <v>14</v>
      </c>
    </row>
    <row r="14120" spans="1:7" x14ac:dyDescent="0.25">
      <c r="A14120" s="2" t="s">
        <v>14135</v>
      </c>
      <c r="B14120" t="s">
        <v>5</v>
      </c>
      <c r="C14120" s="1">
        <v>42470</v>
      </c>
      <c r="D14120" s="2">
        <v>1411900</v>
      </c>
      <c r="E14120" s="2">
        <v>1.34</v>
      </c>
      <c r="F14120" s="2">
        <f>tblProdukty[[#This Row],[Cena]]*tblProdukty[[#This Row],[Koeficient]]</f>
        <v>1891946</v>
      </c>
      <c r="G14120" s="2" t="s">
        <v>15</v>
      </c>
    </row>
    <row r="14121" spans="1:7" x14ac:dyDescent="0.25">
      <c r="A14121" s="2" t="s">
        <v>14136</v>
      </c>
      <c r="B14121" t="s">
        <v>5</v>
      </c>
      <c r="C14121" s="1">
        <v>42893</v>
      </c>
      <c r="D14121" s="2">
        <v>1412000</v>
      </c>
      <c r="E14121" s="2">
        <v>1.56</v>
      </c>
      <c r="F14121" s="2">
        <f>tblProdukty[[#This Row],[Cena]]*tblProdukty[[#This Row],[Koeficient]]</f>
        <v>2202720</v>
      </c>
      <c r="G14121" s="2" t="s">
        <v>16</v>
      </c>
    </row>
    <row r="14122" spans="1:7" x14ac:dyDescent="0.25">
      <c r="A14122" s="2" t="s">
        <v>14137</v>
      </c>
      <c r="B14122" t="s">
        <v>5</v>
      </c>
      <c r="C14122" s="1">
        <v>42339</v>
      </c>
      <c r="D14122" s="2">
        <v>1412100</v>
      </c>
      <c r="E14122" s="2">
        <v>1.81</v>
      </c>
      <c r="F14122" s="2">
        <f>tblProdukty[[#This Row],[Cena]]*tblProdukty[[#This Row],[Koeficient]]</f>
        <v>2555901</v>
      </c>
      <c r="G14122" s="2" t="s">
        <v>9</v>
      </c>
    </row>
    <row r="14123" spans="1:7" x14ac:dyDescent="0.25">
      <c r="A14123" s="2" t="s">
        <v>14138</v>
      </c>
      <c r="B14123" t="s">
        <v>5</v>
      </c>
      <c r="C14123" s="1">
        <v>42219</v>
      </c>
      <c r="D14123" s="2">
        <v>1412200</v>
      </c>
      <c r="E14123" s="2">
        <v>1.7</v>
      </c>
      <c r="F14123" s="2">
        <f>tblProdukty[[#This Row],[Cena]]*tblProdukty[[#This Row],[Koeficient]]</f>
        <v>2400740</v>
      </c>
      <c r="G14123" s="2" t="s">
        <v>11</v>
      </c>
    </row>
    <row r="14124" spans="1:7" x14ac:dyDescent="0.25">
      <c r="A14124" s="2" t="s">
        <v>14139</v>
      </c>
      <c r="B14124" t="s">
        <v>5</v>
      </c>
      <c r="C14124" s="1">
        <v>42794</v>
      </c>
      <c r="D14124" s="2">
        <v>1412300</v>
      </c>
      <c r="E14124" s="2">
        <v>1.53</v>
      </c>
      <c r="F14124" s="2">
        <f>tblProdukty[[#This Row],[Cena]]*tblProdukty[[#This Row],[Koeficient]]</f>
        <v>2160819</v>
      </c>
      <c r="G14124" s="2" t="s">
        <v>10</v>
      </c>
    </row>
    <row r="14125" spans="1:7" x14ac:dyDescent="0.25">
      <c r="A14125" s="2" t="s">
        <v>14140</v>
      </c>
      <c r="B14125" t="s">
        <v>5</v>
      </c>
      <c r="C14125" s="1">
        <v>42568</v>
      </c>
      <c r="D14125" s="2">
        <v>1412400</v>
      </c>
      <c r="E14125" s="2">
        <v>1.81</v>
      </c>
      <c r="F14125" s="2">
        <f>tblProdukty[[#This Row],[Cena]]*tblProdukty[[#This Row],[Koeficient]]</f>
        <v>2556444</v>
      </c>
      <c r="G14125" s="2" t="s">
        <v>12</v>
      </c>
    </row>
    <row r="14126" spans="1:7" x14ac:dyDescent="0.25">
      <c r="A14126" s="2" t="s">
        <v>14141</v>
      </c>
      <c r="B14126" t="s">
        <v>5</v>
      </c>
      <c r="C14126" s="1">
        <v>42930</v>
      </c>
      <c r="D14126" s="2">
        <v>1412500</v>
      </c>
      <c r="E14126" s="2">
        <v>1.1100000000000001</v>
      </c>
      <c r="F14126" s="2">
        <f>tblProdukty[[#This Row],[Cena]]*tblProdukty[[#This Row],[Koeficient]]</f>
        <v>1567875.0000000002</v>
      </c>
      <c r="G14126" s="2" t="s">
        <v>13</v>
      </c>
    </row>
    <row r="14127" spans="1:7" x14ac:dyDescent="0.25">
      <c r="A14127" s="2" t="s">
        <v>14142</v>
      </c>
      <c r="B14127" t="s">
        <v>5</v>
      </c>
      <c r="C14127" s="1">
        <v>42986</v>
      </c>
      <c r="D14127" s="2">
        <v>1412600</v>
      </c>
      <c r="E14127" s="2">
        <v>1.28</v>
      </c>
      <c r="F14127" s="2">
        <f>tblProdukty[[#This Row],[Cena]]*tblProdukty[[#This Row],[Koeficient]]</f>
        <v>1808128</v>
      </c>
      <c r="G14127" s="2" t="s">
        <v>14</v>
      </c>
    </row>
    <row r="14128" spans="1:7" x14ac:dyDescent="0.25">
      <c r="A14128" s="2" t="s">
        <v>14143</v>
      </c>
      <c r="B14128" t="s">
        <v>5</v>
      </c>
      <c r="C14128" s="1">
        <v>42419</v>
      </c>
      <c r="D14128" s="2">
        <v>1412700</v>
      </c>
      <c r="E14128" s="2">
        <v>1.21</v>
      </c>
      <c r="F14128" s="2">
        <f>tblProdukty[[#This Row],[Cena]]*tblProdukty[[#This Row],[Koeficient]]</f>
        <v>1709367</v>
      </c>
      <c r="G14128" s="2" t="s">
        <v>15</v>
      </c>
    </row>
    <row r="14129" spans="1:7" x14ac:dyDescent="0.25">
      <c r="A14129" s="2" t="s">
        <v>14144</v>
      </c>
      <c r="B14129" t="s">
        <v>5</v>
      </c>
      <c r="C14129" s="1">
        <v>43052</v>
      </c>
      <c r="D14129" s="2">
        <v>1412800</v>
      </c>
      <c r="E14129" s="2">
        <v>1.26</v>
      </c>
      <c r="F14129" s="2">
        <f>tblProdukty[[#This Row],[Cena]]*tblProdukty[[#This Row],[Koeficient]]</f>
        <v>1780128</v>
      </c>
      <c r="G14129" s="2" t="s">
        <v>16</v>
      </c>
    </row>
    <row r="14130" spans="1:7" x14ac:dyDescent="0.25">
      <c r="A14130" s="2" t="s">
        <v>14145</v>
      </c>
      <c r="B14130" t="s">
        <v>5</v>
      </c>
      <c r="C14130" s="1">
        <v>42815</v>
      </c>
      <c r="D14130" s="2">
        <v>1412900</v>
      </c>
      <c r="E14130" s="2">
        <v>1.46</v>
      </c>
      <c r="F14130" s="2">
        <f>tblProdukty[[#This Row],[Cena]]*tblProdukty[[#This Row],[Koeficient]]</f>
        <v>2062834</v>
      </c>
      <c r="G14130" s="2" t="s">
        <v>9</v>
      </c>
    </row>
    <row r="14131" spans="1:7" x14ac:dyDescent="0.25">
      <c r="A14131" s="2" t="s">
        <v>14146</v>
      </c>
      <c r="B14131" t="s">
        <v>5</v>
      </c>
      <c r="C14131" s="1">
        <v>42569</v>
      </c>
      <c r="D14131" s="2">
        <v>1413000</v>
      </c>
      <c r="E14131" s="2">
        <v>1.37</v>
      </c>
      <c r="F14131" s="2">
        <f>tblProdukty[[#This Row],[Cena]]*tblProdukty[[#This Row],[Koeficient]]</f>
        <v>1935810.0000000002</v>
      </c>
      <c r="G14131" s="2" t="s">
        <v>11</v>
      </c>
    </row>
    <row r="14132" spans="1:7" x14ac:dyDescent="0.25">
      <c r="A14132" s="2" t="s">
        <v>14147</v>
      </c>
      <c r="B14132" t="s">
        <v>5</v>
      </c>
      <c r="C14132" s="1">
        <v>42564</v>
      </c>
      <c r="D14132" s="2">
        <v>1413100</v>
      </c>
      <c r="E14132" s="2">
        <v>1.26</v>
      </c>
      <c r="F14132" s="2">
        <f>tblProdukty[[#This Row],[Cena]]*tblProdukty[[#This Row],[Koeficient]]</f>
        <v>1780506</v>
      </c>
      <c r="G14132" s="2" t="s">
        <v>10</v>
      </c>
    </row>
    <row r="14133" spans="1:7" x14ac:dyDescent="0.25">
      <c r="A14133" s="2" t="s">
        <v>14148</v>
      </c>
      <c r="B14133" t="s">
        <v>5</v>
      </c>
      <c r="C14133" s="1">
        <v>42062</v>
      </c>
      <c r="D14133" s="2">
        <v>1413200</v>
      </c>
      <c r="E14133" s="2">
        <v>1.9</v>
      </c>
      <c r="F14133" s="2">
        <f>tblProdukty[[#This Row],[Cena]]*tblProdukty[[#This Row],[Koeficient]]</f>
        <v>2685080</v>
      </c>
      <c r="G14133" s="2" t="s">
        <v>12</v>
      </c>
    </row>
    <row r="14134" spans="1:7" x14ac:dyDescent="0.25">
      <c r="A14134" s="2" t="s">
        <v>14149</v>
      </c>
      <c r="B14134" t="s">
        <v>5</v>
      </c>
      <c r="C14134" s="1">
        <v>42032</v>
      </c>
      <c r="D14134" s="2">
        <v>1413300</v>
      </c>
      <c r="E14134" s="2">
        <v>1.05</v>
      </c>
      <c r="F14134" s="2">
        <f>tblProdukty[[#This Row],[Cena]]*tblProdukty[[#This Row],[Koeficient]]</f>
        <v>1483965</v>
      </c>
      <c r="G14134" s="2" t="s">
        <v>13</v>
      </c>
    </row>
    <row r="14135" spans="1:7" x14ac:dyDescent="0.25">
      <c r="A14135" s="2" t="s">
        <v>14150</v>
      </c>
      <c r="B14135" t="s">
        <v>5</v>
      </c>
      <c r="C14135" s="1">
        <v>42366</v>
      </c>
      <c r="D14135" s="2">
        <v>1413400</v>
      </c>
      <c r="E14135" s="2">
        <v>1.48</v>
      </c>
      <c r="F14135" s="2">
        <f>tblProdukty[[#This Row],[Cena]]*tblProdukty[[#This Row],[Koeficient]]</f>
        <v>2091832</v>
      </c>
      <c r="G14135" s="2" t="s">
        <v>14</v>
      </c>
    </row>
    <row r="14136" spans="1:7" x14ac:dyDescent="0.25">
      <c r="A14136" s="2" t="s">
        <v>14151</v>
      </c>
      <c r="B14136" t="s">
        <v>5</v>
      </c>
      <c r="C14136" s="1">
        <v>42345</v>
      </c>
      <c r="D14136" s="2">
        <v>1413500</v>
      </c>
      <c r="E14136" s="2">
        <v>1.43</v>
      </c>
      <c r="F14136" s="2">
        <f>tblProdukty[[#This Row],[Cena]]*tblProdukty[[#This Row],[Koeficient]]</f>
        <v>2021305</v>
      </c>
      <c r="G14136" s="2" t="s">
        <v>15</v>
      </c>
    </row>
    <row r="14137" spans="1:7" x14ac:dyDescent="0.25">
      <c r="A14137" s="2" t="s">
        <v>14152</v>
      </c>
      <c r="B14137" t="s">
        <v>5</v>
      </c>
      <c r="C14137" s="1">
        <v>42708</v>
      </c>
      <c r="D14137" s="2">
        <v>1413600</v>
      </c>
      <c r="E14137" s="2">
        <v>1.84</v>
      </c>
      <c r="F14137" s="2">
        <f>tblProdukty[[#This Row],[Cena]]*tblProdukty[[#This Row],[Koeficient]]</f>
        <v>2601024</v>
      </c>
      <c r="G14137" s="2" t="s">
        <v>16</v>
      </c>
    </row>
    <row r="14138" spans="1:7" x14ac:dyDescent="0.25">
      <c r="A14138" s="2" t="s">
        <v>14153</v>
      </c>
      <c r="B14138" t="s">
        <v>5</v>
      </c>
      <c r="C14138" s="1">
        <v>42559</v>
      </c>
      <c r="D14138" s="2">
        <v>1413700</v>
      </c>
      <c r="E14138" s="2">
        <v>2</v>
      </c>
      <c r="F14138" s="2">
        <f>tblProdukty[[#This Row],[Cena]]*tblProdukty[[#This Row],[Koeficient]]</f>
        <v>2827400</v>
      </c>
      <c r="G14138" s="2" t="s">
        <v>9</v>
      </c>
    </row>
    <row r="14139" spans="1:7" x14ac:dyDescent="0.25">
      <c r="A14139" s="2" t="s">
        <v>14154</v>
      </c>
      <c r="B14139" t="s">
        <v>5</v>
      </c>
      <c r="C14139" s="1">
        <v>42043</v>
      </c>
      <c r="D14139" s="2">
        <v>1413800</v>
      </c>
      <c r="E14139" s="2">
        <v>1.41</v>
      </c>
      <c r="F14139" s="2">
        <f>tblProdukty[[#This Row],[Cena]]*tblProdukty[[#This Row],[Koeficient]]</f>
        <v>1993458</v>
      </c>
      <c r="G14139" s="2" t="s">
        <v>11</v>
      </c>
    </row>
    <row r="14140" spans="1:7" x14ac:dyDescent="0.25">
      <c r="A14140" s="2" t="s">
        <v>14155</v>
      </c>
      <c r="B14140" t="s">
        <v>5</v>
      </c>
      <c r="C14140" s="1">
        <v>42770</v>
      </c>
      <c r="D14140" s="2">
        <v>1413900</v>
      </c>
      <c r="E14140" s="2">
        <v>1.1299999999999999</v>
      </c>
      <c r="F14140" s="2">
        <f>tblProdukty[[#This Row],[Cena]]*tblProdukty[[#This Row],[Koeficient]]</f>
        <v>1597706.9999999998</v>
      </c>
      <c r="G14140" s="2" t="s">
        <v>10</v>
      </c>
    </row>
    <row r="14141" spans="1:7" x14ac:dyDescent="0.25">
      <c r="A14141" s="2" t="s">
        <v>14156</v>
      </c>
      <c r="B14141" t="s">
        <v>5</v>
      </c>
      <c r="C14141" s="1">
        <v>42404</v>
      </c>
      <c r="D14141" s="2">
        <v>1414000</v>
      </c>
      <c r="E14141" s="2">
        <v>1.1100000000000001</v>
      </c>
      <c r="F14141" s="2">
        <f>tblProdukty[[#This Row],[Cena]]*tblProdukty[[#This Row],[Koeficient]]</f>
        <v>1569540.0000000002</v>
      </c>
      <c r="G14141" s="2" t="s">
        <v>12</v>
      </c>
    </row>
    <row r="14142" spans="1:7" x14ac:dyDescent="0.25">
      <c r="A14142" s="2" t="s">
        <v>14157</v>
      </c>
      <c r="B14142" t="s">
        <v>5</v>
      </c>
      <c r="C14142" s="1">
        <v>42969</v>
      </c>
      <c r="D14142" s="2">
        <v>1414100</v>
      </c>
      <c r="E14142" s="2">
        <v>1.83</v>
      </c>
      <c r="F14142" s="2">
        <f>tblProdukty[[#This Row],[Cena]]*tblProdukty[[#This Row],[Koeficient]]</f>
        <v>2587803</v>
      </c>
      <c r="G14142" s="2" t="s">
        <v>13</v>
      </c>
    </row>
    <row r="14143" spans="1:7" x14ac:dyDescent="0.25">
      <c r="A14143" s="2" t="s">
        <v>14158</v>
      </c>
      <c r="B14143" t="s">
        <v>5</v>
      </c>
      <c r="C14143" s="1">
        <v>42161</v>
      </c>
      <c r="D14143" s="2">
        <v>1414200</v>
      </c>
      <c r="E14143" s="2">
        <v>1.29</v>
      </c>
      <c r="F14143" s="2">
        <f>tblProdukty[[#This Row],[Cena]]*tblProdukty[[#This Row],[Koeficient]]</f>
        <v>1824318</v>
      </c>
      <c r="G14143" s="2" t="s">
        <v>14</v>
      </c>
    </row>
    <row r="14144" spans="1:7" x14ac:dyDescent="0.25">
      <c r="A14144" s="2" t="s">
        <v>14159</v>
      </c>
      <c r="B14144" t="s">
        <v>5</v>
      </c>
      <c r="C14144" s="1">
        <v>42458</v>
      </c>
      <c r="D14144" s="2">
        <v>1414300</v>
      </c>
      <c r="E14144" s="2">
        <v>1.55</v>
      </c>
      <c r="F14144" s="2">
        <f>tblProdukty[[#This Row],[Cena]]*tblProdukty[[#This Row],[Koeficient]]</f>
        <v>2192165</v>
      </c>
      <c r="G14144" s="2" t="s">
        <v>15</v>
      </c>
    </row>
    <row r="14145" spans="1:7" x14ac:dyDescent="0.25">
      <c r="A14145" s="2" t="s">
        <v>14160</v>
      </c>
      <c r="B14145" t="s">
        <v>5</v>
      </c>
      <c r="C14145" s="1">
        <v>42774</v>
      </c>
      <c r="D14145" s="2">
        <v>1414400</v>
      </c>
      <c r="E14145" s="2">
        <v>1.73</v>
      </c>
      <c r="F14145" s="2">
        <f>tblProdukty[[#This Row],[Cena]]*tblProdukty[[#This Row],[Koeficient]]</f>
        <v>2446912</v>
      </c>
      <c r="G14145" s="2" t="s">
        <v>16</v>
      </c>
    </row>
    <row r="14146" spans="1:7" x14ac:dyDescent="0.25">
      <c r="A14146" s="2" t="s">
        <v>14161</v>
      </c>
      <c r="B14146" t="s">
        <v>5</v>
      </c>
      <c r="C14146" s="1">
        <v>42575</v>
      </c>
      <c r="D14146" s="2">
        <v>1414500</v>
      </c>
      <c r="E14146" s="2">
        <v>1.1000000000000001</v>
      </c>
      <c r="F14146" s="2">
        <f>tblProdukty[[#This Row],[Cena]]*tblProdukty[[#This Row],[Koeficient]]</f>
        <v>1555950.0000000002</v>
      </c>
      <c r="G14146" s="2" t="s">
        <v>9</v>
      </c>
    </row>
    <row r="14147" spans="1:7" x14ac:dyDescent="0.25">
      <c r="A14147" s="2" t="s">
        <v>14162</v>
      </c>
      <c r="B14147" t="s">
        <v>5</v>
      </c>
      <c r="C14147" s="1">
        <v>42390</v>
      </c>
      <c r="D14147" s="2">
        <v>1414600</v>
      </c>
      <c r="E14147" s="2">
        <v>1.95</v>
      </c>
      <c r="F14147" s="2">
        <f>tblProdukty[[#This Row],[Cena]]*tblProdukty[[#This Row],[Koeficient]]</f>
        <v>2758470</v>
      </c>
      <c r="G14147" s="2" t="s">
        <v>11</v>
      </c>
    </row>
    <row r="14148" spans="1:7" x14ac:dyDescent="0.25">
      <c r="A14148" s="2" t="s">
        <v>14163</v>
      </c>
      <c r="B14148" t="s">
        <v>5</v>
      </c>
      <c r="C14148" s="1">
        <v>42076</v>
      </c>
      <c r="D14148" s="2">
        <v>1414700</v>
      </c>
      <c r="E14148" s="2">
        <v>1.95</v>
      </c>
      <c r="F14148" s="2">
        <f>tblProdukty[[#This Row],[Cena]]*tblProdukty[[#This Row],[Koeficient]]</f>
        <v>2758665</v>
      </c>
      <c r="G14148" s="2" t="s">
        <v>10</v>
      </c>
    </row>
    <row r="14149" spans="1:7" x14ac:dyDescent="0.25">
      <c r="A14149" s="2" t="s">
        <v>14164</v>
      </c>
      <c r="B14149" t="s">
        <v>5</v>
      </c>
      <c r="C14149" s="1">
        <v>42877</v>
      </c>
      <c r="D14149" s="2">
        <v>1414800</v>
      </c>
      <c r="E14149" s="2">
        <v>1.78</v>
      </c>
      <c r="F14149" s="2">
        <f>tblProdukty[[#This Row],[Cena]]*tblProdukty[[#This Row],[Koeficient]]</f>
        <v>2518344</v>
      </c>
      <c r="G14149" s="2" t="s">
        <v>12</v>
      </c>
    </row>
    <row r="14150" spans="1:7" x14ac:dyDescent="0.25">
      <c r="A14150" s="2" t="s">
        <v>14165</v>
      </c>
      <c r="B14150" t="s">
        <v>5</v>
      </c>
      <c r="C14150" s="1">
        <v>42841</v>
      </c>
      <c r="D14150" s="2">
        <v>1414900</v>
      </c>
      <c r="E14150" s="2">
        <v>1.96</v>
      </c>
      <c r="F14150" s="2">
        <f>tblProdukty[[#This Row],[Cena]]*tblProdukty[[#This Row],[Koeficient]]</f>
        <v>2773204</v>
      </c>
      <c r="G14150" s="2" t="s">
        <v>13</v>
      </c>
    </row>
    <row r="14151" spans="1:7" x14ac:dyDescent="0.25">
      <c r="A14151" s="2" t="s">
        <v>14166</v>
      </c>
      <c r="B14151" t="s">
        <v>5</v>
      </c>
      <c r="C14151" s="1">
        <v>42992</v>
      </c>
      <c r="D14151" s="2">
        <v>1415000</v>
      </c>
      <c r="E14151" s="2">
        <v>1.64</v>
      </c>
      <c r="F14151" s="2">
        <f>tblProdukty[[#This Row],[Cena]]*tblProdukty[[#This Row],[Koeficient]]</f>
        <v>2320600</v>
      </c>
      <c r="G14151" s="2" t="s">
        <v>14</v>
      </c>
    </row>
    <row r="14152" spans="1:7" x14ac:dyDescent="0.25">
      <c r="A14152" s="2" t="s">
        <v>14167</v>
      </c>
      <c r="B14152" t="s">
        <v>5</v>
      </c>
      <c r="C14152" s="1">
        <v>42222</v>
      </c>
      <c r="D14152" s="2">
        <v>1415100</v>
      </c>
      <c r="E14152" s="2">
        <v>1.56</v>
      </c>
      <c r="F14152" s="2">
        <f>tblProdukty[[#This Row],[Cena]]*tblProdukty[[#This Row],[Koeficient]]</f>
        <v>2207556</v>
      </c>
      <c r="G14152" s="2" t="s">
        <v>15</v>
      </c>
    </row>
    <row r="14153" spans="1:7" x14ac:dyDescent="0.25">
      <c r="A14153" s="2" t="s">
        <v>14168</v>
      </c>
      <c r="B14153" t="s">
        <v>5</v>
      </c>
      <c r="C14153" s="1">
        <v>42278</v>
      </c>
      <c r="D14153" s="2">
        <v>1415200</v>
      </c>
      <c r="E14153" s="2">
        <v>1.83</v>
      </c>
      <c r="F14153" s="2">
        <f>tblProdukty[[#This Row],[Cena]]*tblProdukty[[#This Row],[Koeficient]]</f>
        <v>2589816</v>
      </c>
      <c r="G14153" s="2" t="s">
        <v>16</v>
      </c>
    </row>
    <row r="14154" spans="1:7" x14ac:dyDescent="0.25">
      <c r="A14154" s="2" t="s">
        <v>14169</v>
      </c>
      <c r="B14154" t="s">
        <v>5</v>
      </c>
      <c r="C14154" s="1">
        <v>42257</v>
      </c>
      <c r="D14154" s="2">
        <v>1415300</v>
      </c>
      <c r="E14154" s="2">
        <v>1.8</v>
      </c>
      <c r="F14154" s="2">
        <f>tblProdukty[[#This Row],[Cena]]*tblProdukty[[#This Row],[Koeficient]]</f>
        <v>2547540</v>
      </c>
      <c r="G14154" s="2" t="s">
        <v>9</v>
      </c>
    </row>
    <row r="14155" spans="1:7" x14ac:dyDescent="0.25">
      <c r="A14155" s="2" t="s">
        <v>14170</v>
      </c>
      <c r="B14155" t="s">
        <v>5</v>
      </c>
      <c r="C14155" s="1">
        <v>42190</v>
      </c>
      <c r="D14155" s="2">
        <v>1415400</v>
      </c>
      <c r="E14155" s="2">
        <v>1.34</v>
      </c>
      <c r="F14155" s="2">
        <f>tblProdukty[[#This Row],[Cena]]*tblProdukty[[#This Row],[Koeficient]]</f>
        <v>1896636</v>
      </c>
      <c r="G14155" s="2" t="s">
        <v>11</v>
      </c>
    </row>
    <row r="14156" spans="1:7" x14ac:dyDescent="0.25">
      <c r="A14156" s="2" t="s">
        <v>14171</v>
      </c>
      <c r="B14156" t="s">
        <v>5</v>
      </c>
      <c r="C14156" s="1">
        <v>42045</v>
      </c>
      <c r="D14156" s="2">
        <v>1415500</v>
      </c>
      <c r="E14156" s="2">
        <v>1.54</v>
      </c>
      <c r="F14156" s="2">
        <f>tblProdukty[[#This Row],[Cena]]*tblProdukty[[#This Row],[Koeficient]]</f>
        <v>2179870</v>
      </c>
      <c r="G14156" s="2" t="s">
        <v>10</v>
      </c>
    </row>
    <row r="14157" spans="1:7" x14ac:dyDescent="0.25">
      <c r="A14157" s="2" t="s">
        <v>14172</v>
      </c>
      <c r="B14157" t="s">
        <v>5</v>
      </c>
      <c r="C14157" s="1">
        <v>43079</v>
      </c>
      <c r="D14157" s="2">
        <v>1415600</v>
      </c>
      <c r="E14157" s="2">
        <v>1.37</v>
      </c>
      <c r="F14157" s="2">
        <f>tblProdukty[[#This Row],[Cena]]*tblProdukty[[#This Row],[Koeficient]]</f>
        <v>1939372.0000000002</v>
      </c>
      <c r="G14157" s="2" t="s">
        <v>12</v>
      </c>
    </row>
    <row r="14158" spans="1:7" x14ac:dyDescent="0.25">
      <c r="A14158" s="2" t="s">
        <v>14173</v>
      </c>
      <c r="B14158" t="s">
        <v>5</v>
      </c>
      <c r="C14158" s="1">
        <v>42992</v>
      </c>
      <c r="D14158" s="2">
        <v>1415700</v>
      </c>
      <c r="E14158" s="2">
        <v>1.6</v>
      </c>
      <c r="F14158" s="2">
        <f>tblProdukty[[#This Row],[Cena]]*tblProdukty[[#This Row],[Koeficient]]</f>
        <v>2265120</v>
      </c>
      <c r="G14158" s="2" t="s">
        <v>13</v>
      </c>
    </row>
    <row r="14159" spans="1:7" x14ac:dyDescent="0.25">
      <c r="A14159" s="2" t="s">
        <v>14174</v>
      </c>
      <c r="B14159" t="s">
        <v>5</v>
      </c>
      <c r="C14159" s="1">
        <v>42802</v>
      </c>
      <c r="D14159" s="2">
        <v>1415800</v>
      </c>
      <c r="E14159" s="2">
        <v>1.76</v>
      </c>
      <c r="F14159" s="2">
        <f>tblProdukty[[#This Row],[Cena]]*tblProdukty[[#This Row],[Koeficient]]</f>
        <v>2491808</v>
      </c>
      <c r="G14159" s="2" t="s">
        <v>14</v>
      </c>
    </row>
    <row r="14160" spans="1:7" x14ac:dyDescent="0.25">
      <c r="A14160" s="2" t="s">
        <v>14175</v>
      </c>
      <c r="B14160" t="s">
        <v>5</v>
      </c>
      <c r="C14160" s="1">
        <v>42510</v>
      </c>
      <c r="D14160" s="2">
        <v>1415900</v>
      </c>
      <c r="E14160" s="2">
        <v>1.85</v>
      </c>
      <c r="F14160" s="2">
        <f>tblProdukty[[#This Row],[Cena]]*tblProdukty[[#This Row],[Koeficient]]</f>
        <v>2619415</v>
      </c>
      <c r="G14160" s="2" t="s">
        <v>15</v>
      </c>
    </row>
    <row r="14161" spans="1:7" x14ac:dyDescent="0.25">
      <c r="A14161" s="2" t="s">
        <v>14176</v>
      </c>
      <c r="B14161" t="s">
        <v>5</v>
      </c>
      <c r="C14161" s="1">
        <v>42728</v>
      </c>
      <c r="D14161" s="2">
        <v>1416000</v>
      </c>
      <c r="E14161" s="2">
        <v>1.42</v>
      </c>
      <c r="F14161" s="2">
        <f>tblProdukty[[#This Row],[Cena]]*tblProdukty[[#This Row],[Koeficient]]</f>
        <v>2010720</v>
      </c>
      <c r="G14161" s="2" t="s">
        <v>16</v>
      </c>
    </row>
    <row r="14162" spans="1:7" x14ac:dyDescent="0.25">
      <c r="A14162" s="2" t="s">
        <v>14177</v>
      </c>
      <c r="B14162" t="s">
        <v>5</v>
      </c>
      <c r="C14162" s="1">
        <v>42505</v>
      </c>
      <c r="D14162" s="2">
        <v>1416100</v>
      </c>
      <c r="E14162" s="2">
        <v>1.77</v>
      </c>
      <c r="F14162" s="2">
        <f>tblProdukty[[#This Row],[Cena]]*tblProdukty[[#This Row],[Koeficient]]</f>
        <v>2506497</v>
      </c>
      <c r="G14162" s="2" t="s">
        <v>9</v>
      </c>
    </row>
    <row r="14163" spans="1:7" x14ac:dyDescent="0.25">
      <c r="A14163" s="2" t="s">
        <v>14178</v>
      </c>
      <c r="B14163" t="s">
        <v>5</v>
      </c>
      <c r="C14163" s="1">
        <v>42313</v>
      </c>
      <c r="D14163" s="2">
        <v>1416200</v>
      </c>
      <c r="E14163" s="2">
        <v>1.69</v>
      </c>
      <c r="F14163" s="2">
        <f>tblProdukty[[#This Row],[Cena]]*tblProdukty[[#This Row],[Koeficient]]</f>
        <v>2393378</v>
      </c>
      <c r="G14163" s="2" t="s">
        <v>11</v>
      </c>
    </row>
    <row r="14164" spans="1:7" x14ac:dyDescent="0.25">
      <c r="A14164" s="2" t="s">
        <v>14179</v>
      </c>
      <c r="B14164" t="s">
        <v>5</v>
      </c>
      <c r="C14164" s="1">
        <v>42949</v>
      </c>
      <c r="D14164" s="2">
        <v>1416300</v>
      </c>
      <c r="E14164" s="2">
        <v>1.1000000000000001</v>
      </c>
      <c r="F14164" s="2">
        <f>tblProdukty[[#This Row],[Cena]]*tblProdukty[[#This Row],[Koeficient]]</f>
        <v>1557930.0000000002</v>
      </c>
      <c r="G14164" s="2" t="s">
        <v>10</v>
      </c>
    </row>
    <row r="14165" spans="1:7" x14ac:dyDescent="0.25">
      <c r="A14165" s="2" t="s">
        <v>14180</v>
      </c>
      <c r="B14165" t="s">
        <v>5</v>
      </c>
      <c r="C14165" s="1">
        <v>42413</v>
      </c>
      <c r="D14165" s="2">
        <v>1416400</v>
      </c>
      <c r="E14165" s="2">
        <v>1.23</v>
      </c>
      <c r="F14165" s="2">
        <f>tblProdukty[[#This Row],[Cena]]*tblProdukty[[#This Row],[Koeficient]]</f>
        <v>1742172</v>
      </c>
      <c r="G14165" s="2" t="s">
        <v>12</v>
      </c>
    </row>
    <row r="14166" spans="1:7" x14ac:dyDescent="0.25">
      <c r="A14166" s="2" t="s">
        <v>14181</v>
      </c>
      <c r="B14166" t="s">
        <v>5</v>
      </c>
      <c r="C14166" s="1">
        <v>42231</v>
      </c>
      <c r="D14166" s="2">
        <v>1416500</v>
      </c>
      <c r="E14166" s="2">
        <v>1.31</v>
      </c>
      <c r="F14166" s="2">
        <f>tblProdukty[[#This Row],[Cena]]*tblProdukty[[#This Row],[Koeficient]]</f>
        <v>1855615</v>
      </c>
      <c r="G14166" s="2" t="s">
        <v>13</v>
      </c>
    </row>
    <row r="14167" spans="1:7" x14ac:dyDescent="0.25">
      <c r="A14167" s="2" t="s">
        <v>14182</v>
      </c>
      <c r="B14167" t="s">
        <v>5</v>
      </c>
      <c r="C14167" s="1">
        <v>42147</v>
      </c>
      <c r="D14167" s="2">
        <v>1416600</v>
      </c>
      <c r="E14167" s="2">
        <v>1.25</v>
      </c>
      <c r="F14167" s="2">
        <f>tblProdukty[[#This Row],[Cena]]*tblProdukty[[#This Row],[Koeficient]]</f>
        <v>1770750</v>
      </c>
      <c r="G14167" s="2" t="s">
        <v>14</v>
      </c>
    </row>
    <row r="14168" spans="1:7" x14ac:dyDescent="0.25">
      <c r="A14168" s="2" t="s">
        <v>14183</v>
      </c>
      <c r="B14168" t="s">
        <v>5</v>
      </c>
      <c r="C14168" s="1">
        <v>42068</v>
      </c>
      <c r="D14168" s="2">
        <v>1416700</v>
      </c>
      <c r="E14168" s="2">
        <v>1.39</v>
      </c>
      <c r="F14168" s="2">
        <f>tblProdukty[[#This Row],[Cena]]*tblProdukty[[#This Row],[Koeficient]]</f>
        <v>1969212.9999999998</v>
      </c>
      <c r="G14168" s="2" t="s">
        <v>15</v>
      </c>
    </row>
    <row r="14169" spans="1:7" x14ac:dyDescent="0.25">
      <c r="A14169" s="2" t="s">
        <v>14184</v>
      </c>
      <c r="B14169" t="s">
        <v>5</v>
      </c>
      <c r="C14169" s="1">
        <v>42420</v>
      </c>
      <c r="D14169" s="2">
        <v>1416800</v>
      </c>
      <c r="E14169" s="2">
        <v>1.63</v>
      </c>
      <c r="F14169" s="2">
        <f>tblProdukty[[#This Row],[Cena]]*tblProdukty[[#This Row],[Koeficient]]</f>
        <v>2309384</v>
      </c>
      <c r="G14169" s="2" t="s">
        <v>16</v>
      </c>
    </row>
    <row r="14170" spans="1:7" x14ac:dyDescent="0.25">
      <c r="A14170" s="2" t="s">
        <v>14185</v>
      </c>
      <c r="B14170" t="s">
        <v>5</v>
      </c>
      <c r="C14170" s="1">
        <v>42562</v>
      </c>
      <c r="D14170" s="2">
        <v>1416900</v>
      </c>
      <c r="E14170" s="2">
        <v>1.85</v>
      </c>
      <c r="F14170" s="2">
        <f>tblProdukty[[#This Row],[Cena]]*tblProdukty[[#This Row],[Koeficient]]</f>
        <v>2621265</v>
      </c>
      <c r="G14170" s="2" t="s">
        <v>9</v>
      </c>
    </row>
    <row r="14171" spans="1:7" x14ac:dyDescent="0.25">
      <c r="A14171" s="2" t="s">
        <v>14186</v>
      </c>
      <c r="B14171" t="s">
        <v>5</v>
      </c>
      <c r="C14171" s="1">
        <v>42261</v>
      </c>
      <c r="D14171" s="2">
        <v>1417000</v>
      </c>
      <c r="E14171" s="2">
        <v>1.6</v>
      </c>
      <c r="F14171" s="2">
        <f>tblProdukty[[#This Row],[Cena]]*tblProdukty[[#This Row],[Koeficient]]</f>
        <v>2267200</v>
      </c>
      <c r="G14171" s="2" t="s">
        <v>11</v>
      </c>
    </row>
    <row r="14172" spans="1:7" x14ac:dyDescent="0.25">
      <c r="A14172" s="2" t="s">
        <v>14187</v>
      </c>
      <c r="B14172" t="s">
        <v>5</v>
      </c>
      <c r="C14172" s="1">
        <v>42523</v>
      </c>
      <c r="D14172" s="2">
        <v>1417100</v>
      </c>
      <c r="E14172" s="2">
        <v>1.0900000000000001</v>
      </c>
      <c r="F14172" s="2">
        <f>tblProdukty[[#This Row],[Cena]]*tblProdukty[[#This Row],[Koeficient]]</f>
        <v>1544639</v>
      </c>
      <c r="G14172" s="2" t="s">
        <v>10</v>
      </c>
    </row>
    <row r="14173" spans="1:7" x14ac:dyDescent="0.25">
      <c r="A14173" s="2" t="s">
        <v>14188</v>
      </c>
      <c r="B14173" t="s">
        <v>5</v>
      </c>
      <c r="C14173" s="1">
        <v>42792</v>
      </c>
      <c r="D14173" s="2">
        <v>1417200</v>
      </c>
      <c r="E14173" s="2">
        <v>1.91</v>
      </c>
      <c r="F14173" s="2">
        <f>tblProdukty[[#This Row],[Cena]]*tblProdukty[[#This Row],[Koeficient]]</f>
        <v>2706852</v>
      </c>
      <c r="G14173" s="2" t="s">
        <v>12</v>
      </c>
    </row>
    <row r="14174" spans="1:7" x14ac:dyDescent="0.25">
      <c r="A14174" s="2" t="s">
        <v>14189</v>
      </c>
      <c r="B14174" t="s">
        <v>5</v>
      </c>
      <c r="C14174" s="1">
        <v>42564</v>
      </c>
      <c r="D14174" s="2">
        <v>1417300</v>
      </c>
      <c r="E14174" s="2">
        <v>1.83</v>
      </c>
      <c r="F14174" s="2">
        <f>tblProdukty[[#This Row],[Cena]]*tblProdukty[[#This Row],[Koeficient]]</f>
        <v>2593659</v>
      </c>
      <c r="G14174" s="2" t="s">
        <v>13</v>
      </c>
    </row>
    <row r="14175" spans="1:7" x14ac:dyDescent="0.25">
      <c r="A14175" s="2" t="s">
        <v>14190</v>
      </c>
      <c r="B14175" t="s">
        <v>5</v>
      </c>
      <c r="C14175" s="1">
        <v>42822</v>
      </c>
      <c r="D14175" s="2">
        <v>1417400</v>
      </c>
      <c r="E14175" s="2">
        <v>1.27</v>
      </c>
      <c r="F14175" s="2">
        <f>tblProdukty[[#This Row],[Cena]]*tblProdukty[[#This Row],[Koeficient]]</f>
        <v>1800098</v>
      </c>
      <c r="G14175" s="2" t="s">
        <v>14</v>
      </c>
    </row>
    <row r="14176" spans="1:7" x14ac:dyDescent="0.25">
      <c r="A14176" s="2" t="s">
        <v>14191</v>
      </c>
      <c r="B14176" t="s">
        <v>5</v>
      </c>
      <c r="C14176" s="1">
        <v>42064</v>
      </c>
      <c r="D14176" s="2">
        <v>1417500</v>
      </c>
      <c r="E14176" s="2">
        <v>1.88</v>
      </c>
      <c r="F14176" s="2">
        <f>tblProdukty[[#This Row],[Cena]]*tblProdukty[[#This Row],[Koeficient]]</f>
        <v>2664900</v>
      </c>
      <c r="G14176" s="2" t="s">
        <v>15</v>
      </c>
    </row>
    <row r="14177" spans="1:7" x14ac:dyDescent="0.25">
      <c r="A14177" s="2" t="s">
        <v>14192</v>
      </c>
      <c r="B14177" t="s">
        <v>5</v>
      </c>
      <c r="C14177" s="1">
        <v>42879</v>
      </c>
      <c r="D14177" s="2">
        <v>1417600</v>
      </c>
      <c r="E14177" s="2">
        <v>1.96</v>
      </c>
      <c r="F14177" s="2">
        <f>tblProdukty[[#This Row],[Cena]]*tblProdukty[[#This Row],[Koeficient]]</f>
        <v>2778496</v>
      </c>
      <c r="G14177" s="2" t="s">
        <v>16</v>
      </c>
    </row>
    <row r="14178" spans="1:7" x14ac:dyDescent="0.25">
      <c r="A14178" s="2" t="s">
        <v>14193</v>
      </c>
      <c r="B14178" t="s">
        <v>5</v>
      </c>
      <c r="C14178" s="1">
        <v>42547</v>
      </c>
      <c r="D14178" s="2">
        <v>1417700</v>
      </c>
      <c r="E14178" s="2">
        <v>1.96</v>
      </c>
      <c r="F14178" s="2">
        <f>tblProdukty[[#This Row],[Cena]]*tblProdukty[[#This Row],[Koeficient]]</f>
        <v>2778692</v>
      </c>
      <c r="G14178" s="2" t="s">
        <v>9</v>
      </c>
    </row>
    <row r="14179" spans="1:7" x14ac:dyDescent="0.25">
      <c r="A14179" s="2" t="s">
        <v>14194</v>
      </c>
      <c r="B14179" t="s">
        <v>5</v>
      </c>
      <c r="C14179" s="1">
        <v>42140</v>
      </c>
      <c r="D14179" s="2">
        <v>1417800</v>
      </c>
      <c r="E14179" s="2">
        <v>1.08</v>
      </c>
      <c r="F14179" s="2">
        <f>tblProdukty[[#This Row],[Cena]]*tblProdukty[[#This Row],[Koeficient]]</f>
        <v>1531224</v>
      </c>
      <c r="G14179" s="2" t="s">
        <v>11</v>
      </c>
    </row>
    <row r="14180" spans="1:7" x14ac:dyDescent="0.25">
      <c r="A14180" s="2" t="s">
        <v>14195</v>
      </c>
      <c r="B14180" t="s">
        <v>5</v>
      </c>
      <c r="C14180" s="1">
        <v>42078</v>
      </c>
      <c r="D14180" s="2">
        <v>1417900</v>
      </c>
      <c r="E14180" s="2">
        <v>1.71</v>
      </c>
      <c r="F14180" s="2">
        <f>tblProdukty[[#This Row],[Cena]]*tblProdukty[[#This Row],[Koeficient]]</f>
        <v>2424609</v>
      </c>
      <c r="G14180" s="2" t="s">
        <v>10</v>
      </c>
    </row>
    <row r="14181" spans="1:7" x14ac:dyDescent="0.25">
      <c r="A14181" s="2" t="s">
        <v>14196</v>
      </c>
      <c r="B14181" t="s">
        <v>5</v>
      </c>
      <c r="C14181" s="1">
        <v>42198</v>
      </c>
      <c r="D14181" s="2">
        <v>1418000</v>
      </c>
      <c r="E14181" s="2">
        <v>1.34</v>
      </c>
      <c r="F14181" s="2">
        <f>tblProdukty[[#This Row],[Cena]]*tblProdukty[[#This Row],[Koeficient]]</f>
        <v>1900120</v>
      </c>
      <c r="G14181" s="2" t="s">
        <v>12</v>
      </c>
    </row>
    <row r="14182" spans="1:7" x14ac:dyDescent="0.25">
      <c r="A14182" s="2" t="s">
        <v>14197</v>
      </c>
      <c r="B14182" t="s">
        <v>5</v>
      </c>
      <c r="C14182" s="1">
        <v>42764</v>
      </c>
      <c r="D14182" s="2">
        <v>1418100</v>
      </c>
      <c r="E14182" s="2">
        <v>1.56</v>
      </c>
      <c r="F14182" s="2">
        <f>tblProdukty[[#This Row],[Cena]]*tblProdukty[[#This Row],[Koeficient]]</f>
        <v>2212236</v>
      </c>
      <c r="G14182" s="2" t="s">
        <v>13</v>
      </c>
    </row>
    <row r="14183" spans="1:7" x14ac:dyDescent="0.25">
      <c r="A14183" s="2" t="s">
        <v>14198</v>
      </c>
      <c r="B14183" t="s">
        <v>5</v>
      </c>
      <c r="C14183" s="1">
        <v>42868</v>
      </c>
      <c r="D14183" s="2">
        <v>1418200</v>
      </c>
      <c r="E14183" s="2">
        <v>1.1100000000000001</v>
      </c>
      <c r="F14183" s="2">
        <f>tblProdukty[[#This Row],[Cena]]*tblProdukty[[#This Row],[Koeficient]]</f>
        <v>1574202.0000000002</v>
      </c>
      <c r="G14183" s="2" t="s">
        <v>14</v>
      </c>
    </row>
    <row r="14184" spans="1:7" x14ac:dyDescent="0.25">
      <c r="A14184" s="2" t="s">
        <v>14199</v>
      </c>
      <c r="B14184" t="s">
        <v>5</v>
      </c>
      <c r="C14184" s="1">
        <v>42707</v>
      </c>
      <c r="D14184" s="2">
        <v>1418300</v>
      </c>
      <c r="E14184" s="2">
        <v>1.2</v>
      </c>
      <c r="F14184" s="2">
        <f>tblProdukty[[#This Row],[Cena]]*tblProdukty[[#This Row],[Koeficient]]</f>
        <v>1701960</v>
      </c>
      <c r="G14184" s="2" t="s">
        <v>15</v>
      </c>
    </row>
    <row r="14185" spans="1:7" x14ac:dyDescent="0.25">
      <c r="A14185" s="2" t="s">
        <v>14200</v>
      </c>
      <c r="B14185" t="s">
        <v>5</v>
      </c>
      <c r="C14185" s="1">
        <v>42426</v>
      </c>
      <c r="D14185" s="2">
        <v>1418400</v>
      </c>
      <c r="E14185" s="2">
        <v>1.65</v>
      </c>
      <c r="F14185" s="2">
        <f>tblProdukty[[#This Row],[Cena]]*tblProdukty[[#This Row],[Koeficient]]</f>
        <v>2340360</v>
      </c>
      <c r="G14185" s="2" t="s">
        <v>16</v>
      </c>
    </row>
    <row r="14186" spans="1:7" x14ac:dyDescent="0.25">
      <c r="A14186" s="2" t="s">
        <v>14201</v>
      </c>
      <c r="B14186" t="s">
        <v>5</v>
      </c>
      <c r="C14186" s="1">
        <v>42914</v>
      </c>
      <c r="D14186" s="2">
        <v>1418500</v>
      </c>
      <c r="E14186" s="2">
        <v>1.93</v>
      </c>
      <c r="F14186" s="2">
        <f>tblProdukty[[#This Row],[Cena]]*tblProdukty[[#This Row],[Koeficient]]</f>
        <v>2737705</v>
      </c>
      <c r="G14186" s="2" t="s">
        <v>9</v>
      </c>
    </row>
    <row r="14187" spans="1:7" x14ac:dyDescent="0.25">
      <c r="A14187" s="2" t="s">
        <v>14202</v>
      </c>
      <c r="B14187" t="s">
        <v>5</v>
      </c>
      <c r="C14187" s="1">
        <v>42574</v>
      </c>
      <c r="D14187" s="2">
        <v>1418600</v>
      </c>
      <c r="E14187" s="2">
        <v>1.7</v>
      </c>
      <c r="F14187" s="2">
        <f>tblProdukty[[#This Row],[Cena]]*tblProdukty[[#This Row],[Koeficient]]</f>
        <v>2411620</v>
      </c>
      <c r="G14187" s="2" t="s">
        <v>11</v>
      </c>
    </row>
    <row r="14188" spans="1:7" x14ac:dyDescent="0.25">
      <c r="A14188" s="2" t="s">
        <v>14203</v>
      </c>
      <c r="B14188" t="s">
        <v>5</v>
      </c>
      <c r="C14188" s="1">
        <v>42884</v>
      </c>
      <c r="D14188" s="2">
        <v>1418700</v>
      </c>
      <c r="E14188" s="2">
        <v>1.4</v>
      </c>
      <c r="F14188" s="2">
        <f>tblProdukty[[#This Row],[Cena]]*tblProdukty[[#This Row],[Koeficient]]</f>
        <v>1986179.9999999998</v>
      </c>
      <c r="G14188" s="2" t="s">
        <v>10</v>
      </c>
    </row>
    <row r="14189" spans="1:7" x14ac:dyDescent="0.25">
      <c r="A14189" s="2" t="s">
        <v>14204</v>
      </c>
      <c r="B14189" t="s">
        <v>5</v>
      </c>
      <c r="C14189" s="1">
        <v>42594</v>
      </c>
      <c r="D14189" s="2">
        <v>1418800</v>
      </c>
      <c r="E14189" s="2">
        <v>1.76</v>
      </c>
      <c r="F14189" s="2">
        <f>tblProdukty[[#This Row],[Cena]]*tblProdukty[[#This Row],[Koeficient]]</f>
        <v>2497088</v>
      </c>
      <c r="G14189" s="2" t="s">
        <v>12</v>
      </c>
    </row>
    <row r="14190" spans="1:7" x14ac:dyDescent="0.25">
      <c r="A14190" s="2" t="s">
        <v>14205</v>
      </c>
      <c r="B14190" t="s">
        <v>5</v>
      </c>
      <c r="C14190" s="1">
        <v>42605</v>
      </c>
      <c r="D14190" s="2">
        <v>1418900</v>
      </c>
      <c r="E14190" s="2">
        <v>1.1100000000000001</v>
      </c>
      <c r="F14190" s="2">
        <f>tblProdukty[[#This Row],[Cena]]*tblProdukty[[#This Row],[Koeficient]]</f>
        <v>1574979.0000000002</v>
      </c>
      <c r="G14190" s="2" t="s">
        <v>13</v>
      </c>
    </row>
    <row r="14191" spans="1:7" x14ac:dyDescent="0.25">
      <c r="A14191" s="2" t="s">
        <v>14206</v>
      </c>
      <c r="B14191" t="s">
        <v>5</v>
      </c>
      <c r="C14191" s="1">
        <v>42639</v>
      </c>
      <c r="D14191" s="2">
        <v>1419000</v>
      </c>
      <c r="E14191" s="2">
        <v>1.65</v>
      </c>
      <c r="F14191" s="2">
        <f>tblProdukty[[#This Row],[Cena]]*tblProdukty[[#This Row],[Koeficient]]</f>
        <v>2341350</v>
      </c>
      <c r="G14191" s="2" t="s">
        <v>14</v>
      </c>
    </row>
    <row r="14192" spans="1:7" x14ac:dyDescent="0.25">
      <c r="A14192" s="2" t="s">
        <v>14207</v>
      </c>
      <c r="B14192" t="s">
        <v>5</v>
      </c>
      <c r="C14192" s="1">
        <v>42043</v>
      </c>
      <c r="D14192" s="2">
        <v>1419100</v>
      </c>
      <c r="E14192" s="2">
        <v>1.47</v>
      </c>
      <c r="F14192" s="2">
        <f>tblProdukty[[#This Row],[Cena]]*tblProdukty[[#This Row],[Koeficient]]</f>
        <v>2086077</v>
      </c>
      <c r="G14192" s="2" t="s">
        <v>15</v>
      </c>
    </row>
    <row r="14193" spans="1:7" x14ac:dyDescent="0.25">
      <c r="A14193" s="2" t="s">
        <v>14208</v>
      </c>
      <c r="B14193" t="s">
        <v>5</v>
      </c>
      <c r="C14193" s="1">
        <v>42596</v>
      </c>
      <c r="D14193" s="2">
        <v>1419200</v>
      </c>
      <c r="E14193" s="2">
        <v>1.81</v>
      </c>
      <c r="F14193" s="2">
        <f>tblProdukty[[#This Row],[Cena]]*tblProdukty[[#This Row],[Koeficient]]</f>
        <v>2568752</v>
      </c>
      <c r="G14193" s="2" t="s">
        <v>16</v>
      </c>
    </row>
    <row r="14194" spans="1:7" x14ac:dyDescent="0.25">
      <c r="A14194" s="2" t="s">
        <v>14209</v>
      </c>
      <c r="B14194" t="s">
        <v>5</v>
      </c>
      <c r="C14194" s="1">
        <v>42521</v>
      </c>
      <c r="D14194" s="2">
        <v>1419300</v>
      </c>
      <c r="E14194" s="2">
        <v>1.23</v>
      </c>
      <c r="F14194" s="2">
        <f>tblProdukty[[#This Row],[Cena]]*tblProdukty[[#This Row],[Koeficient]]</f>
        <v>1745739</v>
      </c>
      <c r="G14194" s="2" t="s">
        <v>9</v>
      </c>
    </row>
    <row r="14195" spans="1:7" x14ac:dyDescent="0.25">
      <c r="A14195" s="2" t="s">
        <v>14210</v>
      </c>
      <c r="B14195" t="s">
        <v>5</v>
      </c>
      <c r="C14195" s="1">
        <v>42245</v>
      </c>
      <c r="D14195" s="2">
        <v>1419400</v>
      </c>
      <c r="E14195" s="2">
        <v>1.46</v>
      </c>
      <c r="F14195" s="2">
        <f>tblProdukty[[#This Row],[Cena]]*tblProdukty[[#This Row],[Koeficient]]</f>
        <v>2072324</v>
      </c>
      <c r="G14195" s="2" t="s">
        <v>11</v>
      </c>
    </row>
    <row r="14196" spans="1:7" x14ac:dyDescent="0.25">
      <c r="A14196" s="2" t="s">
        <v>14211</v>
      </c>
      <c r="B14196" t="s">
        <v>5</v>
      </c>
      <c r="C14196" s="1">
        <v>42648</v>
      </c>
      <c r="D14196" s="2">
        <v>1419500</v>
      </c>
      <c r="E14196" s="2">
        <v>1.62</v>
      </c>
      <c r="F14196" s="2">
        <f>tblProdukty[[#This Row],[Cena]]*tblProdukty[[#This Row],[Koeficient]]</f>
        <v>2299590</v>
      </c>
      <c r="G14196" s="2" t="s">
        <v>10</v>
      </c>
    </row>
    <row r="14197" spans="1:7" x14ac:dyDescent="0.25">
      <c r="A14197" s="2" t="s">
        <v>14212</v>
      </c>
      <c r="B14197" t="s">
        <v>5</v>
      </c>
      <c r="C14197" s="1">
        <v>42665</v>
      </c>
      <c r="D14197" s="2">
        <v>1419600</v>
      </c>
      <c r="E14197" s="2">
        <v>1.24</v>
      </c>
      <c r="F14197" s="2">
        <f>tblProdukty[[#This Row],[Cena]]*tblProdukty[[#This Row],[Koeficient]]</f>
        <v>1760304</v>
      </c>
      <c r="G14197" s="2" t="s">
        <v>12</v>
      </c>
    </row>
    <row r="14198" spans="1:7" x14ac:dyDescent="0.25">
      <c r="A14198" s="2" t="s">
        <v>14213</v>
      </c>
      <c r="B14198" t="s">
        <v>5</v>
      </c>
      <c r="C14198" s="1">
        <v>42281</v>
      </c>
      <c r="D14198" s="2">
        <v>1419700</v>
      </c>
      <c r="E14198" s="2">
        <v>1.91</v>
      </c>
      <c r="F14198" s="2">
        <f>tblProdukty[[#This Row],[Cena]]*tblProdukty[[#This Row],[Koeficient]]</f>
        <v>2711627</v>
      </c>
      <c r="G14198" s="2" t="s">
        <v>13</v>
      </c>
    </row>
    <row r="14199" spans="1:7" x14ac:dyDescent="0.25">
      <c r="A14199" s="2" t="s">
        <v>14214</v>
      </c>
      <c r="B14199" t="s">
        <v>5</v>
      </c>
      <c r="C14199" s="1">
        <v>42584</v>
      </c>
      <c r="D14199" s="2">
        <v>1419800</v>
      </c>
      <c r="E14199" s="2">
        <v>1.0900000000000001</v>
      </c>
      <c r="F14199" s="2">
        <f>tblProdukty[[#This Row],[Cena]]*tblProdukty[[#This Row],[Koeficient]]</f>
        <v>1547582</v>
      </c>
      <c r="G14199" s="2" t="s">
        <v>14</v>
      </c>
    </row>
    <row r="14200" spans="1:7" x14ac:dyDescent="0.25">
      <c r="A14200" s="2" t="s">
        <v>14215</v>
      </c>
      <c r="B14200" t="s">
        <v>5</v>
      </c>
      <c r="C14200" s="1">
        <v>42446</v>
      </c>
      <c r="D14200" s="2">
        <v>1419900</v>
      </c>
      <c r="E14200" s="2">
        <v>1.23</v>
      </c>
      <c r="F14200" s="2">
        <f>tblProdukty[[#This Row],[Cena]]*tblProdukty[[#This Row],[Koeficient]]</f>
        <v>1746477</v>
      </c>
      <c r="G14200" s="2" t="s">
        <v>15</v>
      </c>
    </row>
    <row r="14201" spans="1:7" x14ac:dyDescent="0.25">
      <c r="A14201" s="2" t="s">
        <v>14216</v>
      </c>
      <c r="B14201" t="s">
        <v>5</v>
      </c>
      <c r="C14201" s="1">
        <v>42759</v>
      </c>
      <c r="D14201" s="2">
        <v>1420000</v>
      </c>
      <c r="E14201" s="2">
        <v>1.67</v>
      </c>
      <c r="F14201" s="2">
        <f>tblProdukty[[#This Row],[Cena]]*tblProdukty[[#This Row],[Koeficient]]</f>
        <v>2371400</v>
      </c>
      <c r="G14201" s="2" t="s">
        <v>16</v>
      </c>
    </row>
    <row r="14202" spans="1:7" x14ac:dyDescent="0.25">
      <c r="A14202" s="2" t="s">
        <v>14217</v>
      </c>
      <c r="B14202" t="s">
        <v>5</v>
      </c>
      <c r="C14202" s="1">
        <v>42670</v>
      </c>
      <c r="D14202" s="2">
        <v>1420100</v>
      </c>
      <c r="E14202" s="2">
        <v>1.28</v>
      </c>
      <c r="F14202" s="2">
        <f>tblProdukty[[#This Row],[Cena]]*tblProdukty[[#This Row],[Koeficient]]</f>
        <v>1817728</v>
      </c>
      <c r="G14202" s="2" t="s">
        <v>9</v>
      </c>
    </row>
    <row r="14203" spans="1:7" x14ac:dyDescent="0.25">
      <c r="A14203" s="2" t="s">
        <v>14218</v>
      </c>
      <c r="B14203" t="s">
        <v>5</v>
      </c>
      <c r="C14203" s="1">
        <v>42649</v>
      </c>
      <c r="D14203" s="2">
        <v>1420200</v>
      </c>
      <c r="E14203" s="2">
        <v>1.17</v>
      </c>
      <c r="F14203" s="2">
        <f>tblProdukty[[#This Row],[Cena]]*tblProdukty[[#This Row],[Koeficient]]</f>
        <v>1661634</v>
      </c>
      <c r="G14203" s="2" t="s">
        <v>11</v>
      </c>
    </row>
    <row r="14204" spans="1:7" x14ac:dyDescent="0.25">
      <c r="A14204" s="2" t="s">
        <v>14219</v>
      </c>
      <c r="B14204" t="s">
        <v>5</v>
      </c>
      <c r="C14204" s="1">
        <v>42760</v>
      </c>
      <c r="D14204" s="2">
        <v>1420300</v>
      </c>
      <c r="E14204" s="2">
        <v>1.31</v>
      </c>
      <c r="F14204" s="2">
        <f>tblProdukty[[#This Row],[Cena]]*tblProdukty[[#This Row],[Koeficient]]</f>
        <v>1860593</v>
      </c>
      <c r="G14204" s="2" t="s">
        <v>10</v>
      </c>
    </row>
    <row r="14205" spans="1:7" x14ac:dyDescent="0.25">
      <c r="A14205" s="2" t="s">
        <v>14220</v>
      </c>
      <c r="B14205" t="s">
        <v>5</v>
      </c>
      <c r="C14205" s="1">
        <v>43077</v>
      </c>
      <c r="D14205" s="2">
        <v>1420400</v>
      </c>
      <c r="E14205" s="2">
        <v>1.25</v>
      </c>
      <c r="F14205" s="2">
        <f>tblProdukty[[#This Row],[Cena]]*tblProdukty[[#This Row],[Koeficient]]</f>
        <v>1775500</v>
      </c>
      <c r="G14205" s="2" t="s">
        <v>12</v>
      </c>
    </row>
    <row r="14206" spans="1:7" x14ac:dyDescent="0.25">
      <c r="A14206" s="2" t="s">
        <v>14221</v>
      </c>
      <c r="B14206" t="s">
        <v>5</v>
      </c>
      <c r="C14206" s="1">
        <v>42745</v>
      </c>
      <c r="D14206" s="2">
        <v>1420500</v>
      </c>
      <c r="E14206" s="2">
        <v>1.61</v>
      </c>
      <c r="F14206" s="2">
        <f>tblProdukty[[#This Row],[Cena]]*tblProdukty[[#This Row],[Koeficient]]</f>
        <v>2287005</v>
      </c>
      <c r="G14206" s="2" t="s">
        <v>13</v>
      </c>
    </row>
    <row r="14207" spans="1:7" x14ac:dyDescent="0.25">
      <c r="A14207" s="2" t="s">
        <v>14222</v>
      </c>
      <c r="B14207" t="s">
        <v>5</v>
      </c>
      <c r="C14207" s="1">
        <v>42573</v>
      </c>
      <c r="D14207" s="2">
        <v>1420600</v>
      </c>
      <c r="E14207" s="2">
        <v>1.53</v>
      </c>
      <c r="F14207" s="2">
        <f>tblProdukty[[#This Row],[Cena]]*tblProdukty[[#This Row],[Koeficient]]</f>
        <v>2173518</v>
      </c>
      <c r="G14207" s="2" t="s">
        <v>14</v>
      </c>
    </row>
    <row r="14208" spans="1:7" x14ac:dyDescent="0.25">
      <c r="A14208" s="2" t="s">
        <v>14223</v>
      </c>
      <c r="B14208" t="s">
        <v>5</v>
      </c>
      <c r="C14208" s="1">
        <v>42759</v>
      </c>
      <c r="D14208" s="2">
        <v>1420700</v>
      </c>
      <c r="E14208" s="2">
        <v>1.81</v>
      </c>
      <c r="F14208" s="2">
        <f>tblProdukty[[#This Row],[Cena]]*tblProdukty[[#This Row],[Koeficient]]</f>
        <v>2571467</v>
      </c>
      <c r="G14208" s="2" t="s">
        <v>15</v>
      </c>
    </row>
    <row r="14209" spans="1:7" x14ac:dyDescent="0.25">
      <c r="A14209" s="2" t="s">
        <v>14224</v>
      </c>
      <c r="B14209" t="s">
        <v>5</v>
      </c>
      <c r="C14209" s="1">
        <v>42697</v>
      </c>
      <c r="D14209" s="2">
        <v>1420800</v>
      </c>
      <c r="E14209" s="2">
        <v>1.59</v>
      </c>
      <c r="F14209" s="2">
        <f>tblProdukty[[#This Row],[Cena]]*tblProdukty[[#This Row],[Koeficient]]</f>
        <v>2259072</v>
      </c>
      <c r="G14209" s="2" t="s">
        <v>16</v>
      </c>
    </row>
    <row r="14210" spans="1:7" x14ac:dyDescent="0.25">
      <c r="A14210" s="2" t="s">
        <v>14225</v>
      </c>
      <c r="B14210" t="s">
        <v>5</v>
      </c>
      <c r="C14210" s="1">
        <v>42149</v>
      </c>
      <c r="D14210" s="2">
        <v>1420900</v>
      </c>
      <c r="E14210" s="2">
        <v>1.08</v>
      </c>
      <c r="F14210" s="2">
        <f>tblProdukty[[#This Row],[Cena]]*tblProdukty[[#This Row],[Koeficient]]</f>
        <v>1534572</v>
      </c>
      <c r="G14210" s="2" t="s">
        <v>9</v>
      </c>
    </row>
    <row r="14211" spans="1:7" x14ac:dyDescent="0.25">
      <c r="A14211" s="2" t="s">
        <v>14226</v>
      </c>
      <c r="B14211" t="s">
        <v>5</v>
      </c>
      <c r="C14211" s="1">
        <v>42703</v>
      </c>
      <c r="D14211" s="2">
        <v>1421000</v>
      </c>
      <c r="E14211" s="2">
        <v>1.24</v>
      </c>
      <c r="F14211" s="2">
        <f>tblProdukty[[#This Row],[Cena]]*tblProdukty[[#This Row],[Koeficient]]</f>
        <v>1762040</v>
      </c>
      <c r="G14211" s="2" t="s">
        <v>11</v>
      </c>
    </row>
    <row r="14212" spans="1:7" x14ac:dyDescent="0.25">
      <c r="A14212" s="2" t="s">
        <v>14227</v>
      </c>
      <c r="B14212" t="s">
        <v>5</v>
      </c>
      <c r="C14212" s="1">
        <v>43041</v>
      </c>
      <c r="D14212" s="2">
        <v>1421100</v>
      </c>
      <c r="E14212" s="2">
        <v>1.54</v>
      </c>
      <c r="F14212" s="2">
        <f>tblProdukty[[#This Row],[Cena]]*tblProdukty[[#This Row],[Koeficient]]</f>
        <v>2188494</v>
      </c>
      <c r="G14212" s="2" t="s">
        <v>10</v>
      </c>
    </row>
    <row r="14213" spans="1:7" x14ac:dyDescent="0.25">
      <c r="A14213" s="2" t="s">
        <v>14228</v>
      </c>
      <c r="B14213" t="s">
        <v>5</v>
      </c>
      <c r="C14213" s="1">
        <v>42065</v>
      </c>
      <c r="D14213" s="2">
        <v>1421200</v>
      </c>
      <c r="E14213" s="2">
        <v>1.97</v>
      </c>
      <c r="F14213" s="2">
        <f>tblProdukty[[#This Row],[Cena]]*tblProdukty[[#This Row],[Koeficient]]</f>
        <v>2799764</v>
      </c>
      <c r="G14213" s="2" t="s">
        <v>12</v>
      </c>
    </row>
    <row r="14214" spans="1:7" x14ac:dyDescent="0.25">
      <c r="A14214" s="2" t="s">
        <v>14229</v>
      </c>
      <c r="B14214" t="s">
        <v>5</v>
      </c>
      <c r="C14214" s="1">
        <v>42400</v>
      </c>
      <c r="D14214" s="2">
        <v>1421300</v>
      </c>
      <c r="E14214" s="2">
        <v>1.1000000000000001</v>
      </c>
      <c r="F14214" s="2">
        <f>tblProdukty[[#This Row],[Cena]]*tblProdukty[[#This Row],[Koeficient]]</f>
        <v>1563430.0000000002</v>
      </c>
      <c r="G14214" s="2" t="s">
        <v>13</v>
      </c>
    </row>
    <row r="14215" spans="1:7" x14ac:dyDescent="0.25">
      <c r="A14215" s="2" t="s">
        <v>14230</v>
      </c>
      <c r="B14215" t="s">
        <v>5</v>
      </c>
      <c r="C14215" s="1">
        <v>42146</v>
      </c>
      <c r="D14215" s="2">
        <v>1421400</v>
      </c>
      <c r="E14215" s="2">
        <v>1.08</v>
      </c>
      <c r="F14215" s="2">
        <f>tblProdukty[[#This Row],[Cena]]*tblProdukty[[#This Row],[Koeficient]]</f>
        <v>1535112</v>
      </c>
      <c r="G14215" s="2" t="s">
        <v>14</v>
      </c>
    </row>
    <row r="14216" spans="1:7" x14ac:dyDescent="0.25">
      <c r="A14216" s="2" t="s">
        <v>14231</v>
      </c>
      <c r="B14216" t="s">
        <v>5</v>
      </c>
      <c r="C14216" s="1">
        <v>42186</v>
      </c>
      <c r="D14216" s="2">
        <v>1421500</v>
      </c>
      <c r="E14216" s="2">
        <v>1.22</v>
      </c>
      <c r="F14216" s="2">
        <f>tblProdukty[[#This Row],[Cena]]*tblProdukty[[#This Row],[Koeficient]]</f>
        <v>1734230</v>
      </c>
      <c r="G14216" s="2" t="s">
        <v>15</v>
      </c>
    </row>
    <row r="14217" spans="1:7" x14ac:dyDescent="0.25">
      <c r="A14217" s="2" t="s">
        <v>14232</v>
      </c>
      <c r="B14217" t="s">
        <v>5</v>
      </c>
      <c r="C14217" s="1">
        <v>42285</v>
      </c>
      <c r="D14217" s="2">
        <v>1421600</v>
      </c>
      <c r="E14217" s="2">
        <v>1.44</v>
      </c>
      <c r="F14217" s="2">
        <f>tblProdukty[[#This Row],[Cena]]*tblProdukty[[#This Row],[Koeficient]]</f>
        <v>2047104</v>
      </c>
      <c r="G14217" s="2" t="s">
        <v>16</v>
      </c>
    </row>
    <row r="14218" spans="1:7" x14ac:dyDescent="0.25">
      <c r="A14218" s="2" t="s">
        <v>14233</v>
      </c>
      <c r="B14218" t="s">
        <v>5</v>
      </c>
      <c r="C14218" s="1">
        <v>42521</v>
      </c>
      <c r="D14218" s="2">
        <v>1421700</v>
      </c>
      <c r="E14218" s="2">
        <v>1.43</v>
      </c>
      <c r="F14218" s="2">
        <f>tblProdukty[[#This Row],[Cena]]*tblProdukty[[#This Row],[Koeficient]]</f>
        <v>2033031</v>
      </c>
      <c r="G14218" s="2" t="s">
        <v>9</v>
      </c>
    </row>
    <row r="14219" spans="1:7" x14ac:dyDescent="0.25">
      <c r="A14219" s="2" t="s">
        <v>14234</v>
      </c>
      <c r="B14219" t="s">
        <v>5</v>
      </c>
      <c r="C14219" s="1">
        <v>42254</v>
      </c>
      <c r="D14219" s="2">
        <v>1421800</v>
      </c>
      <c r="E14219" s="2">
        <v>1.94</v>
      </c>
      <c r="F14219" s="2">
        <f>tblProdukty[[#This Row],[Cena]]*tblProdukty[[#This Row],[Koeficient]]</f>
        <v>2758292</v>
      </c>
      <c r="G14219" s="2" t="s">
        <v>11</v>
      </c>
    </row>
    <row r="14220" spans="1:7" x14ac:dyDescent="0.25">
      <c r="A14220" s="2" t="s">
        <v>14235</v>
      </c>
      <c r="B14220" t="s">
        <v>5</v>
      </c>
      <c r="C14220" s="1">
        <v>42298</v>
      </c>
      <c r="D14220" s="2">
        <v>1421900</v>
      </c>
      <c r="E14220" s="2">
        <v>1.83</v>
      </c>
      <c r="F14220" s="2">
        <f>tblProdukty[[#This Row],[Cena]]*tblProdukty[[#This Row],[Koeficient]]</f>
        <v>2602077</v>
      </c>
      <c r="G14220" s="2" t="s">
        <v>10</v>
      </c>
    </row>
    <row r="14221" spans="1:7" x14ac:dyDescent="0.25">
      <c r="A14221" s="2" t="s">
        <v>14236</v>
      </c>
      <c r="B14221" t="s">
        <v>5</v>
      </c>
      <c r="C14221" s="1">
        <v>42118</v>
      </c>
      <c r="D14221" s="2">
        <v>1422000</v>
      </c>
      <c r="E14221" s="2">
        <v>1.02</v>
      </c>
      <c r="F14221" s="2">
        <f>tblProdukty[[#This Row],[Cena]]*tblProdukty[[#This Row],[Koeficient]]</f>
        <v>1450440</v>
      </c>
      <c r="G14221" s="2" t="s">
        <v>12</v>
      </c>
    </row>
    <row r="14222" spans="1:7" x14ac:dyDescent="0.25">
      <c r="A14222" s="2" t="s">
        <v>14237</v>
      </c>
      <c r="B14222" t="s">
        <v>5</v>
      </c>
      <c r="C14222" s="1">
        <v>42510</v>
      </c>
      <c r="D14222" s="2">
        <v>1422100</v>
      </c>
      <c r="E14222" s="2">
        <v>1.26</v>
      </c>
      <c r="F14222" s="2">
        <f>tblProdukty[[#This Row],[Cena]]*tblProdukty[[#This Row],[Koeficient]]</f>
        <v>1791846</v>
      </c>
      <c r="G14222" s="2" t="s">
        <v>13</v>
      </c>
    </row>
    <row r="14223" spans="1:7" x14ac:dyDescent="0.25">
      <c r="A14223" s="2" t="s">
        <v>14238</v>
      </c>
      <c r="B14223" t="s">
        <v>5</v>
      </c>
      <c r="C14223" s="1">
        <v>42260</v>
      </c>
      <c r="D14223" s="2">
        <v>1422200</v>
      </c>
      <c r="E14223" s="2">
        <v>1.0900000000000001</v>
      </c>
      <c r="F14223" s="2">
        <f>tblProdukty[[#This Row],[Cena]]*tblProdukty[[#This Row],[Koeficient]]</f>
        <v>1550198</v>
      </c>
      <c r="G14223" s="2" t="s">
        <v>14</v>
      </c>
    </row>
    <row r="14224" spans="1:7" x14ac:dyDescent="0.25">
      <c r="A14224" s="2" t="s">
        <v>14239</v>
      </c>
      <c r="B14224" t="s">
        <v>5</v>
      </c>
      <c r="C14224" s="1">
        <v>42759</v>
      </c>
      <c r="D14224" s="2">
        <v>1422300</v>
      </c>
      <c r="E14224" s="2">
        <v>1.62</v>
      </c>
      <c r="F14224" s="2">
        <f>tblProdukty[[#This Row],[Cena]]*tblProdukty[[#This Row],[Koeficient]]</f>
        <v>2304126</v>
      </c>
      <c r="G14224" s="2" t="s">
        <v>15</v>
      </c>
    </row>
    <row r="14225" spans="1:7" x14ac:dyDescent="0.25">
      <c r="A14225" s="2" t="s">
        <v>14240</v>
      </c>
      <c r="B14225" t="s">
        <v>5</v>
      </c>
      <c r="C14225" s="1">
        <v>42837</v>
      </c>
      <c r="D14225" s="2">
        <v>1422400</v>
      </c>
      <c r="E14225" s="2">
        <v>1.18</v>
      </c>
      <c r="F14225" s="2">
        <f>tblProdukty[[#This Row],[Cena]]*tblProdukty[[#This Row],[Koeficient]]</f>
        <v>1678432</v>
      </c>
      <c r="G14225" s="2" t="s">
        <v>16</v>
      </c>
    </row>
    <row r="14226" spans="1:7" x14ac:dyDescent="0.25">
      <c r="A14226" s="2" t="s">
        <v>14241</v>
      </c>
      <c r="B14226" t="s">
        <v>5</v>
      </c>
      <c r="C14226" s="1">
        <v>42239</v>
      </c>
      <c r="D14226" s="2">
        <v>1422500</v>
      </c>
      <c r="E14226" s="2">
        <v>1.51</v>
      </c>
      <c r="F14226" s="2">
        <f>tblProdukty[[#This Row],[Cena]]*tblProdukty[[#This Row],[Koeficient]]</f>
        <v>2147975</v>
      </c>
      <c r="G14226" s="2" t="s">
        <v>9</v>
      </c>
    </row>
    <row r="14227" spans="1:7" x14ac:dyDescent="0.25">
      <c r="A14227" s="2" t="s">
        <v>14242</v>
      </c>
      <c r="B14227" t="s">
        <v>5</v>
      </c>
      <c r="C14227" s="1">
        <v>42632</v>
      </c>
      <c r="D14227" s="2">
        <v>1422600</v>
      </c>
      <c r="E14227" s="2">
        <v>1.77</v>
      </c>
      <c r="F14227" s="2">
        <f>tblProdukty[[#This Row],[Cena]]*tblProdukty[[#This Row],[Koeficient]]</f>
        <v>2518002</v>
      </c>
      <c r="G14227" s="2" t="s">
        <v>11</v>
      </c>
    </row>
    <row r="14228" spans="1:7" x14ac:dyDescent="0.25">
      <c r="A14228" s="2" t="s">
        <v>14243</v>
      </c>
      <c r="B14228" t="s">
        <v>5</v>
      </c>
      <c r="C14228" s="1">
        <v>42445</v>
      </c>
      <c r="D14228" s="2">
        <v>1422700</v>
      </c>
      <c r="E14228" s="2">
        <v>1.72</v>
      </c>
      <c r="F14228" s="2">
        <f>tblProdukty[[#This Row],[Cena]]*tblProdukty[[#This Row],[Koeficient]]</f>
        <v>2447044</v>
      </c>
      <c r="G14228" s="2" t="s">
        <v>10</v>
      </c>
    </row>
    <row r="14229" spans="1:7" x14ac:dyDescent="0.25">
      <c r="A14229" s="2" t="s">
        <v>14244</v>
      </c>
      <c r="B14229" t="s">
        <v>5</v>
      </c>
      <c r="C14229" s="1">
        <v>42616</v>
      </c>
      <c r="D14229" s="2">
        <v>1422800</v>
      </c>
      <c r="E14229" s="2">
        <v>1.46</v>
      </c>
      <c r="F14229" s="2">
        <f>tblProdukty[[#This Row],[Cena]]*tblProdukty[[#This Row],[Koeficient]]</f>
        <v>2077288</v>
      </c>
      <c r="G14229" s="2" t="s">
        <v>12</v>
      </c>
    </row>
    <row r="14230" spans="1:7" x14ac:dyDescent="0.25">
      <c r="A14230" s="2" t="s">
        <v>14245</v>
      </c>
      <c r="B14230" t="s">
        <v>5</v>
      </c>
      <c r="C14230" s="1">
        <v>43094</v>
      </c>
      <c r="D14230" s="2">
        <v>1422900</v>
      </c>
      <c r="E14230" s="2">
        <v>1.98</v>
      </c>
      <c r="F14230" s="2">
        <f>tblProdukty[[#This Row],[Cena]]*tblProdukty[[#This Row],[Koeficient]]</f>
        <v>2817342</v>
      </c>
      <c r="G14230" s="2" t="s">
        <v>13</v>
      </c>
    </row>
    <row r="14231" spans="1:7" x14ac:dyDescent="0.25">
      <c r="A14231" s="2" t="s">
        <v>14246</v>
      </c>
      <c r="B14231" t="s">
        <v>5</v>
      </c>
      <c r="C14231" s="1">
        <v>42101</v>
      </c>
      <c r="D14231" s="2">
        <v>1423000</v>
      </c>
      <c r="E14231" s="2">
        <v>1.4</v>
      </c>
      <c r="F14231" s="2">
        <f>tblProdukty[[#This Row],[Cena]]*tblProdukty[[#This Row],[Koeficient]]</f>
        <v>1992199.9999999998</v>
      </c>
      <c r="G14231" s="2" t="s">
        <v>14</v>
      </c>
    </row>
    <row r="14232" spans="1:7" x14ac:dyDescent="0.25">
      <c r="A14232" s="2" t="s">
        <v>14247</v>
      </c>
      <c r="B14232" t="s">
        <v>5</v>
      </c>
      <c r="C14232" s="1">
        <v>43011</v>
      </c>
      <c r="D14232" s="2">
        <v>1423100</v>
      </c>
      <c r="E14232" s="2">
        <v>1.57</v>
      </c>
      <c r="F14232" s="2">
        <f>tblProdukty[[#This Row],[Cena]]*tblProdukty[[#This Row],[Koeficient]]</f>
        <v>2234267</v>
      </c>
      <c r="G14232" s="2" t="s">
        <v>15</v>
      </c>
    </row>
    <row r="14233" spans="1:7" x14ac:dyDescent="0.25">
      <c r="A14233" s="2" t="s">
        <v>14248</v>
      </c>
      <c r="B14233" t="s">
        <v>5</v>
      </c>
      <c r="C14233" s="1">
        <v>42321</v>
      </c>
      <c r="D14233" s="2">
        <v>1423200</v>
      </c>
      <c r="E14233" s="2">
        <v>1.46</v>
      </c>
      <c r="F14233" s="2">
        <f>tblProdukty[[#This Row],[Cena]]*tblProdukty[[#This Row],[Koeficient]]</f>
        <v>2077872</v>
      </c>
      <c r="G14233" s="2" t="s">
        <v>16</v>
      </c>
    </row>
    <row r="14234" spans="1:7" x14ac:dyDescent="0.25">
      <c r="A14234" s="2" t="s">
        <v>14249</v>
      </c>
      <c r="B14234" t="s">
        <v>5</v>
      </c>
      <c r="C14234" s="1">
        <v>42941</v>
      </c>
      <c r="D14234" s="2">
        <v>1423300</v>
      </c>
      <c r="E14234" s="2">
        <v>1.38</v>
      </c>
      <c r="F14234" s="2">
        <f>tblProdukty[[#This Row],[Cena]]*tblProdukty[[#This Row],[Koeficient]]</f>
        <v>1964153.9999999998</v>
      </c>
      <c r="G14234" s="2" t="s">
        <v>9</v>
      </c>
    </row>
    <row r="14235" spans="1:7" x14ac:dyDescent="0.25">
      <c r="A14235" s="2" t="s">
        <v>14250</v>
      </c>
      <c r="B14235" t="s">
        <v>5</v>
      </c>
      <c r="C14235" s="1">
        <v>42060</v>
      </c>
      <c r="D14235" s="2">
        <v>1423400</v>
      </c>
      <c r="E14235" s="2">
        <v>1.1399999999999999</v>
      </c>
      <c r="F14235" s="2">
        <f>tblProdukty[[#This Row],[Cena]]*tblProdukty[[#This Row],[Koeficient]]</f>
        <v>1622675.9999999998</v>
      </c>
      <c r="G14235" s="2" t="s">
        <v>11</v>
      </c>
    </row>
    <row r="14236" spans="1:7" x14ac:dyDescent="0.25">
      <c r="A14236" s="2" t="s">
        <v>14251</v>
      </c>
      <c r="B14236" t="s">
        <v>5</v>
      </c>
      <c r="C14236" s="1">
        <v>42744</v>
      </c>
      <c r="D14236" s="2">
        <v>1423500</v>
      </c>
      <c r="E14236" s="2">
        <v>1.74</v>
      </c>
      <c r="F14236" s="2">
        <f>tblProdukty[[#This Row],[Cena]]*tblProdukty[[#This Row],[Koeficient]]</f>
        <v>2476890</v>
      </c>
      <c r="G14236" s="2" t="s">
        <v>10</v>
      </c>
    </row>
    <row r="14237" spans="1:7" x14ac:dyDescent="0.25">
      <c r="A14237" s="2" t="s">
        <v>14252</v>
      </c>
      <c r="B14237" t="s">
        <v>5</v>
      </c>
      <c r="C14237" s="1">
        <v>42495</v>
      </c>
      <c r="D14237" s="2">
        <v>1423600</v>
      </c>
      <c r="E14237" s="2">
        <v>1.85</v>
      </c>
      <c r="F14237" s="2">
        <f>tblProdukty[[#This Row],[Cena]]*tblProdukty[[#This Row],[Koeficient]]</f>
        <v>2633660</v>
      </c>
      <c r="G14237" s="2" t="s">
        <v>12</v>
      </c>
    </row>
    <row r="14238" spans="1:7" x14ac:dyDescent="0.25">
      <c r="A14238" s="2" t="s">
        <v>14253</v>
      </c>
      <c r="B14238" t="s">
        <v>5</v>
      </c>
      <c r="C14238" s="1">
        <v>42282</v>
      </c>
      <c r="D14238" s="2">
        <v>1423700</v>
      </c>
      <c r="E14238" s="2">
        <v>1.87</v>
      </c>
      <c r="F14238" s="2">
        <f>tblProdukty[[#This Row],[Cena]]*tblProdukty[[#This Row],[Koeficient]]</f>
        <v>2662319</v>
      </c>
      <c r="G14238" s="2" t="s">
        <v>13</v>
      </c>
    </row>
    <row r="14239" spans="1:7" x14ac:dyDescent="0.25">
      <c r="A14239" s="2" t="s">
        <v>14254</v>
      </c>
      <c r="B14239" t="s">
        <v>5</v>
      </c>
      <c r="C14239" s="1">
        <v>42376</v>
      </c>
      <c r="D14239" s="2">
        <v>1423800</v>
      </c>
      <c r="E14239" s="2">
        <v>1.97</v>
      </c>
      <c r="F14239" s="2">
        <f>tblProdukty[[#This Row],[Cena]]*tblProdukty[[#This Row],[Koeficient]]</f>
        <v>2804886</v>
      </c>
      <c r="G14239" s="2" t="s">
        <v>14</v>
      </c>
    </row>
    <row r="14240" spans="1:7" x14ac:dyDescent="0.25">
      <c r="A14240" s="2" t="s">
        <v>14255</v>
      </c>
      <c r="B14240" t="s">
        <v>5</v>
      </c>
      <c r="C14240" s="1">
        <v>42086</v>
      </c>
      <c r="D14240" s="2">
        <v>1423900</v>
      </c>
      <c r="E14240" s="2">
        <v>1.59</v>
      </c>
      <c r="F14240" s="2">
        <f>tblProdukty[[#This Row],[Cena]]*tblProdukty[[#This Row],[Koeficient]]</f>
        <v>2264001</v>
      </c>
      <c r="G14240" s="2" t="s">
        <v>15</v>
      </c>
    </row>
    <row r="14241" spans="1:7" x14ac:dyDescent="0.25">
      <c r="A14241" s="2" t="s">
        <v>14256</v>
      </c>
      <c r="B14241" t="s">
        <v>5</v>
      </c>
      <c r="C14241" s="1">
        <v>42807</v>
      </c>
      <c r="D14241" s="2">
        <v>1424000</v>
      </c>
      <c r="E14241" s="2">
        <v>1.29</v>
      </c>
      <c r="F14241" s="2">
        <f>tblProdukty[[#This Row],[Cena]]*tblProdukty[[#This Row],[Koeficient]]</f>
        <v>1836960</v>
      </c>
      <c r="G14241" s="2" t="s">
        <v>16</v>
      </c>
    </row>
    <row r="14242" spans="1:7" x14ac:dyDescent="0.25">
      <c r="A14242" s="2" t="s">
        <v>14257</v>
      </c>
      <c r="B14242" t="s">
        <v>5</v>
      </c>
      <c r="C14242" s="1">
        <v>42877</v>
      </c>
      <c r="D14242" s="2">
        <v>1424100</v>
      </c>
      <c r="E14242" s="2">
        <v>1.7</v>
      </c>
      <c r="F14242" s="2">
        <f>tblProdukty[[#This Row],[Cena]]*tblProdukty[[#This Row],[Koeficient]]</f>
        <v>2420970</v>
      </c>
      <c r="G14242" s="2" t="s">
        <v>9</v>
      </c>
    </row>
    <row r="14243" spans="1:7" x14ac:dyDescent="0.25">
      <c r="A14243" s="2" t="s">
        <v>14258</v>
      </c>
      <c r="B14243" t="s">
        <v>5</v>
      </c>
      <c r="C14243" s="1">
        <v>42770</v>
      </c>
      <c r="D14243" s="2">
        <v>1424200</v>
      </c>
      <c r="E14243" s="2">
        <v>1.22</v>
      </c>
      <c r="F14243" s="2">
        <f>tblProdukty[[#This Row],[Cena]]*tblProdukty[[#This Row],[Koeficient]]</f>
        <v>1737524</v>
      </c>
      <c r="G14243" s="2" t="s">
        <v>11</v>
      </c>
    </row>
    <row r="14244" spans="1:7" x14ac:dyDescent="0.25">
      <c r="A14244" s="2" t="s">
        <v>14259</v>
      </c>
      <c r="B14244" t="s">
        <v>5</v>
      </c>
      <c r="C14244" s="1">
        <v>42774</v>
      </c>
      <c r="D14244" s="2">
        <v>1424300</v>
      </c>
      <c r="E14244" s="2">
        <v>1.06</v>
      </c>
      <c r="F14244" s="2">
        <f>tblProdukty[[#This Row],[Cena]]*tblProdukty[[#This Row],[Koeficient]]</f>
        <v>1509758</v>
      </c>
      <c r="G14244" s="2" t="s">
        <v>10</v>
      </c>
    </row>
    <row r="14245" spans="1:7" x14ac:dyDescent="0.25">
      <c r="A14245" s="2" t="s">
        <v>14260</v>
      </c>
      <c r="B14245" t="s">
        <v>5</v>
      </c>
      <c r="C14245" s="1">
        <v>42434</v>
      </c>
      <c r="D14245" s="2">
        <v>1424400</v>
      </c>
      <c r="E14245" s="2">
        <v>1.9</v>
      </c>
      <c r="F14245" s="2">
        <f>tblProdukty[[#This Row],[Cena]]*tblProdukty[[#This Row],[Koeficient]]</f>
        <v>2706360</v>
      </c>
      <c r="G14245" s="2" t="s">
        <v>12</v>
      </c>
    </row>
    <row r="14246" spans="1:7" x14ac:dyDescent="0.25">
      <c r="A14246" s="2" t="s">
        <v>14261</v>
      </c>
      <c r="B14246" t="s">
        <v>5</v>
      </c>
      <c r="C14246" s="1">
        <v>42118</v>
      </c>
      <c r="D14246" s="2">
        <v>1424500</v>
      </c>
      <c r="E14246" s="2">
        <v>1.64</v>
      </c>
      <c r="F14246" s="2">
        <f>tblProdukty[[#This Row],[Cena]]*tblProdukty[[#This Row],[Koeficient]]</f>
        <v>2336180</v>
      </c>
      <c r="G14246" s="2" t="s">
        <v>13</v>
      </c>
    </row>
    <row r="14247" spans="1:7" x14ac:dyDescent="0.25">
      <c r="A14247" s="2" t="s">
        <v>14262</v>
      </c>
      <c r="B14247" t="s">
        <v>5</v>
      </c>
      <c r="C14247" s="1">
        <v>42251</v>
      </c>
      <c r="D14247" s="2">
        <v>1424600</v>
      </c>
      <c r="E14247" s="2">
        <v>1.5</v>
      </c>
      <c r="F14247" s="2">
        <f>tblProdukty[[#This Row],[Cena]]*tblProdukty[[#This Row],[Koeficient]]</f>
        <v>2136900</v>
      </c>
      <c r="G14247" s="2" t="s">
        <v>14</v>
      </c>
    </row>
    <row r="14248" spans="1:7" x14ac:dyDescent="0.25">
      <c r="A14248" s="2" t="s">
        <v>14263</v>
      </c>
      <c r="B14248" t="s">
        <v>5</v>
      </c>
      <c r="C14248" s="1">
        <v>42119</v>
      </c>
      <c r="D14248" s="2">
        <v>1424700</v>
      </c>
      <c r="E14248" s="2">
        <v>1.39</v>
      </c>
      <c r="F14248" s="2">
        <f>tblProdukty[[#This Row],[Cena]]*tblProdukty[[#This Row],[Koeficient]]</f>
        <v>1980332.9999999998</v>
      </c>
      <c r="G14248" s="2" t="s">
        <v>15</v>
      </c>
    </row>
    <row r="14249" spans="1:7" x14ac:dyDescent="0.25">
      <c r="A14249" s="2" t="s">
        <v>14264</v>
      </c>
      <c r="B14249" t="s">
        <v>5</v>
      </c>
      <c r="C14249" s="1">
        <v>42064</v>
      </c>
      <c r="D14249" s="2">
        <v>1424800</v>
      </c>
      <c r="E14249" s="2">
        <v>1.99</v>
      </c>
      <c r="F14249" s="2">
        <f>tblProdukty[[#This Row],[Cena]]*tblProdukty[[#This Row],[Koeficient]]</f>
        <v>2835352</v>
      </c>
      <c r="G14249" s="2" t="s">
        <v>16</v>
      </c>
    </row>
    <row r="14250" spans="1:7" x14ac:dyDescent="0.25">
      <c r="A14250" s="2" t="s">
        <v>14265</v>
      </c>
      <c r="B14250" t="s">
        <v>5</v>
      </c>
      <c r="C14250" s="1">
        <v>43040</v>
      </c>
      <c r="D14250" s="2">
        <v>1424900</v>
      </c>
      <c r="E14250" s="2">
        <v>1.1000000000000001</v>
      </c>
      <c r="F14250" s="2">
        <f>tblProdukty[[#This Row],[Cena]]*tblProdukty[[#This Row],[Koeficient]]</f>
        <v>1567390.0000000002</v>
      </c>
      <c r="G14250" s="2" t="s">
        <v>9</v>
      </c>
    </row>
    <row r="14251" spans="1:7" x14ac:dyDescent="0.25">
      <c r="A14251" s="2" t="s">
        <v>14266</v>
      </c>
      <c r="B14251" t="s">
        <v>5</v>
      </c>
      <c r="C14251" s="1">
        <v>42737</v>
      </c>
      <c r="D14251" s="2">
        <v>1425000</v>
      </c>
      <c r="E14251" s="2">
        <v>1.1000000000000001</v>
      </c>
      <c r="F14251" s="2">
        <f>tblProdukty[[#This Row],[Cena]]*tblProdukty[[#This Row],[Koeficient]]</f>
        <v>1567500.0000000002</v>
      </c>
      <c r="G14251" s="2" t="s">
        <v>11</v>
      </c>
    </row>
    <row r="14252" spans="1:7" x14ac:dyDescent="0.25">
      <c r="A14252" s="2" t="s">
        <v>14267</v>
      </c>
      <c r="B14252" t="s">
        <v>5</v>
      </c>
      <c r="C14252" s="1">
        <v>42577</v>
      </c>
      <c r="D14252" s="2">
        <v>1425100</v>
      </c>
      <c r="E14252" s="2">
        <v>1.57</v>
      </c>
      <c r="F14252" s="2">
        <f>tblProdukty[[#This Row],[Cena]]*tblProdukty[[#This Row],[Koeficient]]</f>
        <v>2237407</v>
      </c>
      <c r="G14252" s="2" t="s">
        <v>10</v>
      </c>
    </row>
    <row r="14253" spans="1:7" x14ac:dyDescent="0.25">
      <c r="A14253" s="2" t="s">
        <v>14268</v>
      </c>
      <c r="B14253" t="s">
        <v>5</v>
      </c>
      <c r="C14253" s="1">
        <v>42250</v>
      </c>
      <c r="D14253" s="2">
        <v>1425200</v>
      </c>
      <c r="E14253" s="2">
        <v>1.58</v>
      </c>
      <c r="F14253" s="2">
        <f>tblProdukty[[#This Row],[Cena]]*tblProdukty[[#This Row],[Koeficient]]</f>
        <v>2251816</v>
      </c>
      <c r="G14253" s="2" t="s">
        <v>12</v>
      </c>
    </row>
    <row r="14254" spans="1:7" x14ac:dyDescent="0.25">
      <c r="A14254" s="2" t="s">
        <v>14269</v>
      </c>
      <c r="B14254" t="s">
        <v>5</v>
      </c>
      <c r="C14254" s="1">
        <v>42057</v>
      </c>
      <c r="D14254" s="2">
        <v>1425300</v>
      </c>
      <c r="E14254" s="2">
        <v>1.96</v>
      </c>
      <c r="F14254" s="2">
        <f>tblProdukty[[#This Row],[Cena]]*tblProdukty[[#This Row],[Koeficient]]</f>
        <v>2793588</v>
      </c>
      <c r="G14254" s="2" t="s">
        <v>13</v>
      </c>
    </row>
    <row r="14255" spans="1:7" x14ac:dyDescent="0.25">
      <c r="A14255" s="2" t="s">
        <v>14270</v>
      </c>
      <c r="B14255" t="s">
        <v>5</v>
      </c>
      <c r="C14255" s="1">
        <v>42395</v>
      </c>
      <c r="D14255" s="2">
        <v>1425400</v>
      </c>
      <c r="E14255" s="2">
        <v>1.89</v>
      </c>
      <c r="F14255" s="2">
        <f>tblProdukty[[#This Row],[Cena]]*tblProdukty[[#This Row],[Koeficient]]</f>
        <v>2694006</v>
      </c>
      <c r="G14255" s="2" t="s">
        <v>14</v>
      </c>
    </row>
    <row r="14256" spans="1:7" x14ac:dyDescent="0.25">
      <c r="A14256" s="2" t="s">
        <v>14271</v>
      </c>
      <c r="B14256" t="s">
        <v>5</v>
      </c>
      <c r="C14256" s="1">
        <v>43076</v>
      </c>
      <c r="D14256" s="2">
        <v>1425500</v>
      </c>
      <c r="E14256" s="2">
        <v>1.27</v>
      </c>
      <c r="F14256" s="2">
        <f>tblProdukty[[#This Row],[Cena]]*tblProdukty[[#This Row],[Koeficient]]</f>
        <v>1810385</v>
      </c>
      <c r="G14256" s="2" t="s">
        <v>15</v>
      </c>
    </row>
    <row r="14257" spans="1:7" x14ac:dyDescent="0.25">
      <c r="A14257" s="2" t="s">
        <v>14272</v>
      </c>
      <c r="B14257" t="s">
        <v>5</v>
      </c>
      <c r="C14257" s="1">
        <v>42439</v>
      </c>
      <c r="D14257" s="2">
        <v>1425600</v>
      </c>
      <c r="E14257" s="2">
        <v>1.77</v>
      </c>
      <c r="F14257" s="2">
        <f>tblProdukty[[#This Row],[Cena]]*tblProdukty[[#This Row],[Koeficient]]</f>
        <v>2523312</v>
      </c>
      <c r="G14257" s="2" t="s">
        <v>16</v>
      </c>
    </row>
    <row r="14258" spans="1:7" x14ac:dyDescent="0.25">
      <c r="A14258" s="2" t="s">
        <v>14273</v>
      </c>
      <c r="B14258" t="s">
        <v>5</v>
      </c>
      <c r="C14258" s="1">
        <v>42949</v>
      </c>
      <c r="D14258" s="2">
        <v>1425700</v>
      </c>
      <c r="E14258" s="2">
        <v>1.76</v>
      </c>
      <c r="F14258" s="2">
        <f>tblProdukty[[#This Row],[Cena]]*tblProdukty[[#This Row],[Koeficient]]</f>
        <v>2509232</v>
      </c>
      <c r="G14258" s="2" t="s">
        <v>9</v>
      </c>
    </row>
    <row r="14259" spans="1:7" x14ac:dyDescent="0.25">
      <c r="A14259" s="2" t="s">
        <v>14274</v>
      </c>
      <c r="B14259" t="s">
        <v>5</v>
      </c>
      <c r="C14259" s="1">
        <v>42588</v>
      </c>
      <c r="D14259" s="2">
        <v>1425800</v>
      </c>
      <c r="E14259" s="2">
        <v>1.7</v>
      </c>
      <c r="F14259" s="2">
        <f>tblProdukty[[#This Row],[Cena]]*tblProdukty[[#This Row],[Koeficient]]</f>
        <v>2423860</v>
      </c>
      <c r="G14259" s="2" t="s">
        <v>11</v>
      </c>
    </row>
    <row r="14260" spans="1:7" x14ac:dyDescent="0.25">
      <c r="A14260" s="2" t="s">
        <v>14275</v>
      </c>
      <c r="B14260" t="s">
        <v>5</v>
      </c>
      <c r="C14260" s="1">
        <v>42756</v>
      </c>
      <c r="D14260" s="2">
        <v>1425900</v>
      </c>
      <c r="E14260" s="2">
        <v>1.34</v>
      </c>
      <c r="F14260" s="2">
        <f>tblProdukty[[#This Row],[Cena]]*tblProdukty[[#This Row],[Koeficient]]</f>
        <v>1910706</v>
      </c>
      <c r="G14260" s="2" t="s">
        <v>10</v>
      </c>
    </row>
    <row r="14261" spans="1:7" x14ac:dyDescent="0.25">
      <c r="A14261" s="2" t="s">
        <v>14276</v>
      </c>
      <c r="B14261" t="s">
        <v>5</v>
      </c>
      <c r="C14261" s="1">
        <v>43059</v>
      </c>
      <c r="D14261" s="2">
        <v>1426000</v>
      </c>
      <c r="E14261" s="2">
        <v>1.01</v>
      </c>
      <c r="F14261" s="2">
        <f>tblProdukty[[#This Row],[Cena]]*tblProdukty[[#This Row],[Koeficient]]</f>
        <v>1440260</v>
      </c>
      <c r="G14261" s="2" t="s">
        <v>12</v>
      </c>
    </row>
    <row r="14262" spans="1:7" x14ac:dyDescent="0.25">
      <c r="A14262" s="2" t="s">
        <v>14277</v>
      </c>
      <c r="B14262" t="s">
        <v>5</v>
      </c>
      <c r="C14262" s="1">
        <v>42368</v>
      </c>
      <c r="D14262" s="2">
        <v>1426100</v>
      </c>
      <c r="E14262" s="2">
        <v>1.64</v>
      </c>
      <c r="F14262" s="2">
        <f>tblProdukty[[#This Row],[Cena]]*tblProdukty[[#This Row],[Koeficient]]</f>
        <v>2338804</v>
      </c>
      <c r="G14262" s="2" t="s">
        <v>13</v>
      </c>
    </row>
    <row r="14263" spans="1:7" x14ac:dyDescent="0.25">
      <c r="A14263" s="2" t="s">
        <v>14278</v>
      </c>
      <c r="B14263" t="s">
        <v>5</v>
      </c>
      <c r="C14263" s="1">
        <v>42990</v>
      </c>
      <c r="D14263" s="2">
        <v>1426200</v>
      </c>
      <c r="E14263" s="2">
        <v>1.22</v>
      </c>
      <c r="F14263" s="2">
        <f>tblProdukty[[#This Row],[Cena]]*tblProdukty[[#This Row],[Koeficient]]</f>
        <v>1739964</v>
      </c>
      <c r="G14263" s="2" t="s">
        <v>14</v>
      </c>
    </row>
    <row r="14264" spans="1:7" x14ac:dyDescent="0.25">
      <c r="A14264" s="2" t="s">
        <v>14279</v>
      </c>
      <c r="B14264" t="s">
        <v>5</v>
      </c>
      <c r="C14264" s="1">
        <v>42709</v>
      </c>
      <c r="D14264" s="2">
        <v>1426300</v>
      </c>
      <c r="E14264" s="2">
        <v>1.1299999999999999</v>
      </c>
      <c r="F14264" s="2">
        <f>tblProdukty[[#This Row],[Cena]]*tblProdukty[[#This Row],[Koeficient]]</f>
        <v>1611718.9999999998</v>
      </c>
      <c r="G14264" s="2" t="s">
        <v>15</v>
      </c>
    </row>
    <row r="14265" spans="1:7" x14ac:dyDescent="0.25">
      <c r="A14265" s="2" t="s">
        <v>14280</v>
      </c>
      <c r="B14265" t="s">
        <v>5</v>
      </c>
      <c r="C14265" s="1">
        <v>43057</v>
      </c>
      <c r="D14265" s="2">
        <v>1426400</v>
      </c>
      <c r="E14265" s="2">
        <v>1.9</v>
      </c>
      <c r="F14265" s="2">
        <f>tblProdukty[[#This Row],[Cena]]*tblProdukty[[#This Row],[Koeficient]]</f>
        <v>2710160</v>
      </c>
      <c r="G14265" s="2" t="s">
        <v>16</v>
      </c>
    </row>
    <row r="14266" spans="1:7" x14ac:dyDescent="0.25">
      <c r="A14266" s="2" t="s">
        <v>14281</v>
      </c>
      <c r="B14266" t="s">
        <v>5</v>
      </c>
      <c r="C14266" s="1">
        <v>42954</v>
      </c>
      <c r="D14266" s="2">
        <v>1426500</v>
      </c>
      <c r="E14266" s="2">
        <v>1.0900000000000001</v>
      </c>
      <c r="F14266" s="2">
        <f>tblProdukty[[#This Row],[Cena]]*tblProdukty[[#This Row],[Koeficient]]</f>
        <v>1554885</v>
      </c>
      <c r="G14266" s="2" t="s">
        <v>9</v>
      </c>
    </row>
    <row r="14267" spans="1:7" x14ac:dyDescent="0.25">
      <c r="A14267" s="2" t="s">
        <v>14282</v>
      </c>
      <c r="B14267" t="s">
        <v>5</v>
      </c>
      <c r="C14267" s="1">
        <v>42254</v>
      </c>
      <c r="D14267" s="2">
        <v>1426600</v>
      </c>
      <c r="E14267" s="2">
        <v>1.82</v>
      </c>
      <c r="F14267" s="2">
        <f>tblProdukty[[#This Row],[Cena]]*tblProdukty[[#This Row],[Koeficient]]</f>
        <v>2596412</v>
      </c>
      <c r="G14267" s="2" t="s">
        <v>11</v>
      </c>
    </row>
    <row r="14268" spans="1:7" x14ac:dyDescent="0.25">
      <c r="A14268" s="2" t="s">
        <v>14283</v>
      </c>
      <c r="B14268" t="s">
        <v>5</v>
      </c>
      <c r="C14268" s="1">
        <v>43031</v>
      </c>
      <c r="D14268" s="2">
        <v>1426700</v>
      </c>
      <c r="E14268" s="2">
        <v>1.82</v>
      </c>
      <c r="F14268" s="2">
        <f>tblProdukty[[#This Row],[Cena]]*tblProdukty[[#This Row],[Koeficient]]</f>
        <v>2596594</v>
      </c>
      <c r="G14268" s="2" t="s">
        <v>10</v>
      </c>
    </row>
    <row r="14269" spans="1:7" x14ac:dyDescent="0.25">
      <c r="A14269" s="2" t="s">
        <v>14284</v>
      </c>
      <c r="B14269" t="s">
        <v>5</v>
      </c>
      <c r="C14269" s="1">
        <v>42177</v>
      </c>
      <c r="D14269" s="2">
        <v>1426800</v>
      </c>
      <c r="E14269" s="2">
        <v>1.36</v>
      </c>
      <c r="F14269" s="2">
        <f>tblProdukty[[#This Row],[Cena]]*tblProdukty[[#This Row],[Koeficient]]</f>
        <v>1940448.0000000002</v>
      </c>
      <c r="G14269" s="2" t="s">
        <v>12</v>
      </c>
    </row>
    <row r="14270" spans="1:7" x14ac:dyDescent="0.25">
      <c r="A14270" s="2" t="s">
        <v>14285</v>
      </c>
      <c r="B14270" t="s">
        <v>5</v>
      </c>
      <c r="C14270" s="1">
        <v>42350</v>
      </c>
      <c r="D14270" s="2">
        <v>1426900</v>
      </c>
      <c r="E14270" s="2">
        <v>1.91</v>
      </c>
      <c r="F14270" s="2">
        <f>tblProdukty[[#This Row],[Cena]]*tblProdukty[[#This Row],[Koeficient]]</f>
        <v>2725379</v>
      </c>
      <c r="G14270" s="2" t="s">
        <v>13</v>
      </c>
    </row>
    <row r="14271" spans="1:7" x14ac:dyDescent="0.25">
      <c r="A14271" s="2" t="s">
        <v>14286</v>
      </c>
      <c r="B14271" t="s">
        <v>5</v>
      </c>
      <c r="C14271" s="1">
        <v>42538</v>
      </c>
      <c r="D14271" s="2">
        <v>1427000</v>
      </c>
      <c r="E14271" s="2">
        <v>1.54</v>
      </c>
      <c r="F14271" s="2">
        <f>tblProdukty[[#This Row],[Cena]]*tblProdukty[[#This Row],[Koeficient]]</f>
        <v>2197580</v>
      </c>
      <c r="G14271" s="2" t="s">
        <v>14</v>
      </c>
    </row>
    <row r="14272" spans="1:7" x14ac:dyDescent="0.25">
      <c r="A14272" s="2" t="s">
        <v>14287</v>
      </c>
      <c r="B14272" t="s">
        <v>5</v>
      </c>
      <c r="C14272" s="1">
        <v>42344</v>
      </c>
      <c r="D14272" s="2">
        <v>1427100</v>
      </c>
      <c r="E14272" s="2">
        <v>1.68</v>
      </c>
      <c r="F14272" s="2">
        <f>tblProdukty[[#This Row],[Cena]]*tblProdukty[[#This Row],[Koeficient]]</f>
        <v>2397528</v>
      </c>
      <c r="G14272" s="2" t="s">
        <v>15</v>
      </c>
    </row>
    <row r="14273" spans="1:7" x14ac:dyDescent="0.25">
      <c r="A14273" s="2" t="s">
        <v>14288</v>
      </c>
      <c r="B14273" t="s">
        <v>5</v>
      </c>
      <c r="C14273" s="1">
        <v>42481</v>
      </c>
      <c r="D14273" s="2">
        <v>1427200</v>
      </c>
      <c r="E14273" s="2">
        <v>1.95</v>
      </c>
      <c r="F14273" s="2">
        <f>tblProdukty[[#This Row],[Cena]]*tblProdukty[[#This Row],[Koeficient]]</f>
        <v>2783040</v>
      </c>
      <c r="G14273" s="2" t="s">
        <v>16</v>
      </c>
    </row>
    <row r="14274" spans="1:7" x14ac:dyDescent="0.25">
      <c r="A14274" s="2" t="s">
        <v>14289</v>
      </c>
      <c r="B14274" t="s">
        <v>5</v>
      </c>
      <c r="C14274" s="1">
        <v>42270</v>
      </c>
      <c r="D14274" s="2">
        <v>1427300</v>
      </c>
      <c r="E14274" s="2">
        <v>1.92</v>
      </c>
      <c r="F14274" s="2">
        <f>tblProdukty[[#This Row],[Cena]]*tblProdukty[[#This Row],[Koeficient]]</f>
        <v>2740416</v>
      </c>
      <c r="G14274" s="2" t="s">
        <v>9</v>
      </c>
    </row>
    <row r="14275" spans="1:7" x14ac:dyDescent="0.25">
      <c r="A14275" s="2" t="s">
        <v>14290</v>
      </c>
      <c r="B14275" t="s">
        <v>5</v>
      </c>
      <c r="C14275" s="1">
        <v>42607</v>
      </c>
      <c r="D14275" s="2">
        <v>1427400</v>
      </c>
      <c r="E14275" s="2">
        <v>1.73</v>
      </c>
      <c r="F14275" s="2">
        <f>tblProdukty[[#This Row],[Cena]]*tblProdukty[[#This Row],[Koeficient]]</f>
        <v>2469402</v>
      </c>
      <c r="G14275" s="2" t="s">
        <v>11</v>
      </c>
    </row>
    <row r="14276" spans="1:7" x14ac:dyDescent="0.25">
      <c r="A14276" s="2" t="s">
        <v>14291</v>
      </c>
      <c r="B14276" t="s">
        <v>5</v>
      </c>
      <c r="C14276" s="1">
        <v>42524</v>
      </c>
      <c r="D14276" s="2">
        <v>1427500</v>
      </c>
      <c r="E14276" s="2">
        <v>1.43</v>
      </c>
      <c r="F14276" s="2">
        <f>tblProdukty[[#This Row],[Cena]]*tblProdukty[[#This Row],[Koeficient]]</f>
        <v>2041325</v>
      </c>
      <c r="G14276" s="2" t="s">
        <v>10</v>
      </c>
    </row>
    <row r="14277" spans="1:7" x14ac:dyDescent="0.25">
      <c r="A14277" s="2" t="s">
        <v>14292</v>
      </c>
      <c r="B14277" t="s">
        <v>5</v>
      </c>
      <c r="C14277" s="1">
        <v>42325</v>
      </c>
      <c r="D14277" s="2">
        <v>1427600</v>
      </c>
      <c r="E14277" s="2">
        <v>1.64</v>
      </c>
      <c r="F14277" s="2">
        <f>tblProdukty[[#This Row],[Cena]]*tblProdukty[[#This Row],[Koeficient]]</f>
        <v>2341264</v>
      </c>
      <c r="G14277" s="2" t="s">
        <v>12</v>
      </c>
    </row>
    <row r="14278" spans="1:7" x14ac:dyDescent="0.25">
      <c r="A14278" s="2" t="s">
        <v>14293</v>
      </c>
      <c r="B14278" t="s">
        <v>5</v>
      </c>
      <c r="C14278" s="1">
        <v>42422</v>
      </c>
      <c r="D14278" s="2">
        <v>1427700</v>
      </c>
      <c r="E14278" s="2">
        <v>1.1299999999999999</v>
      </c>
      <c r="F14278" s="2">
        <f>tblProdukty[[#This Row],[Cena]]*tblProdukty[[#This Row],[Koeficient]]</f>
        <v>1613300.9999999998</v>
      </c>
      <c r="G14278" s="2" t="s">
        <v>13</v>
      </c>
    </row>
    <row r="14279" spans="1:7" x14ac:dyDescent="0.25">
      <c r="A14279" s="2" t="s">
        <v>14294</v>
      </c>
      <c r="B14279" t="s">
        <v>5</v>
      </c>
      <c r="C14279" s="1">
        <v>42559</v>
      </c>
      <c r="D14279" s="2">
        <v>1427800</v>
      </c>
      <c r="E14279" s="2">
        <v>1.92</v>
      </c>
      <c r="F14279" s="2">
        <f>tblProdukty[[#This Row],[Cena]]*tblProdukty[[#This Row],[Koeficient]]</f>
        <v>2741376</v>
      </c>
      <c r="G14279" s="2" t="s">
        <v>14</v>
      </c>
    </row>
    <row r="14280" spans="1:7" x14ac:dyDescent="0.25">
      <c r="A14280" s="2" t="s">
        <v>14295</v>
      </c>
      <c r="B14280" t="s">
        <v>5</v>
      </c>
      <c r="C14280" s="1">
        <v>42160</v>
      </c>
      <c r="D14280" s="2">
        <v>1427900</v>
      </c>
      <c r="E14280" s="2">
        <v>1.61</v>
      </c>
      <c r="F14280" s="2">
        <f>tblProdukty[[#This Row],[Cena]]*tblProdukty[[#This Row],[Koeficient]]</f>
        <v>2298919</v>
      </c>
      <c r="G14280" s="2" t="s">
        <v>15</v>
      </c>
    </row>
    <row r="14281" spans="1:7" x14ac:dyDescent="0.25">
      <c r="A14281" s="2" t="s">
        <v>14296</v>
      </c>
      <c r="B14281" t="s">
        <v>5</v>
      </c>
      <c r="C14281" s="1">
        <v>42277</v>
      </c>
      <c r="D14281" s="2">
        <v>1428000</v>
      </c>
      <c r="E14281" s="2">
        <v>1.39</v>
      </c>
      <c r="F14281" s="2">
        <f>tblProdukty[[#This Row],[Cena]]*tblProdukty[[#This Row],[Koeficient]]</f>
        <v>1984919.9999999998</v>
      </c>
      <c r="G14281" s="2" t="s">
        <v>16</v>
      </c>
    </row>
    <row r="14282" spans="1:7" x14ac:dyDescent="0.25">
      <c r="A14282" s="2" t="s">
        <v>14297</v>
      </c>
      <c r="B14282" t="s">
        <v>5</v>
      </c>
      <c r="C14282" s="1">
        <v>42423</v>
      </c>
      <c r="D14282" s="2">
        <v>1428100</v>
      </c>
      <c r="E14282" s="2">
        <v>1.88</v>
      </c>
      <c r="F14282" s="2">
        <f>tblProdukty[[#This Row],[Cena]]*tblProdukty[[#This Row],[Koeficient]]</f>
        <v>2684828</v>
      </c>
      <c r="G14282" s="2" t="s">
        <v>9</v>
      </c>
    </row>
    <row r="14283" spans="1:7" x14ac:dyDescent="0.25">
      <c r="A14283" s="2" t="s">
        <v>14298</v>
      </c>
      <c r="B14283" t="s">
        <v>5</v>
      </c>
      <c r="C14283" s="1">
        <v>42021</v>
      </c>
      <c r="D14283" s="2">
        <v>1428200</v>
      </c>
      <c r="E14283" s="2">
        <v>1.43</v>
      </c>
      <c r="F14283" s="2">
        <f>tblProdukty[[#This Row],[Cena]]*tblProdukty[[#This Row],[Koeficient]]</f>
        <v>2042326</v>
      </c>
      <c r="G14283" s="2" t="s">
        <v>11</v>
      </c>
    </row>
    <row r="14284" spans="1:7" x14ac:dyDescent="0.25">
      <c r="A14284" s="2" t="s">
        <v>14299</v>
      </c>
      <c r="B14284" t="s">
        <v>5</v>
      </c>
      <c r="C14284" s="1">
        <v>42356</v>
      </c>
      <c r="D14284" s="2">
        <v>1428300</v>
      </c>
      <c r="E14284" s="2">
        <v>1.94</v>
      </c>
      <c r="F14284" s="2">
        <f>tblProdukty[[#This Row],[Cena]]*tblProdukty[[#This Row],[Koeficient]]</f>
        <v>2770902</v>
      </c>
      <c r="G14284" s="2" t="s">
        <v>10</v>
      </c>
    </row>
    <row r="14285" spans="1:7" x14ac:dyDescent="0.25">
      <c r="A14285" s="2" t="s">
        <v>14300</v>
      </c>
      <c r="B14285" t="s">
        <v>5</v>
      </c>
      <c r="C14285" s="1">
        <v>42820</v>
      </c>
      <c r="D14285" s="2">
        <v>1428400</v>
      </c>
      <c r="E14285" s="2">
        <v>1.29</v>
      </c>
      <c r="F14285" s="2">
        <f>tblProdukty[[#This Row],[Cena]]*tblProdukty[[#This Row],[Koeficient]]</f>
        <v>1842636</v>
      </c>
      <c r="G14285" s="2" t="s">
        <v>12</v>
      </c>
    </row>
    <row r="14286" spans="1:7" x14ac:dyDescent="0.25">
      <c r="A14286" s="2" t="s">
        <v>14301</v>
      </c>
      <c r="B14286" t="s">
        <v>5</v>
      </c>
      <c r="C14286" s="1">
        <v>42545</v>
      </c>
      <c r="D14286" s="2">
        <v>1428500</v>
      </c>
      <c r="E14286" s="2">
        <v>1.1399999999999999</v>
      </c>
      <c r="F14286" s="2">
        <f>tblProdukty[[#This Row],[Cena]]*tblProdukty[[#This Row],[Koeficient]]</f>
        <v>1628489.9999999998</v>
      </c>
      <c r="G14286" s="2" t="s">
        <v>13</v>
      </c>
    </row>
    <row r="14287" spans="1:7" x14ac:dyDescent="0.25">
      <c r="A14287" s="2" t="s">
        <v>14302</v>
      </c>
      <c r="B14287" t="s">
        <v>5</v>
      </c>
      <c r="C14287" s="1">
        <v>42527</v>
      </c>
      <c r="D14287" s="2">
        <v>1428600</v>
      </c>
      <c r="E14287" s="2">
        <v>1.91</v>
      </c>
      <c r="F14287" s="2">
        <f>tblProdukty[[#This Row],[Cena]]*tblProdukty[[#This Row],[Koeficient]]</f>
        <v>2728626</v>
      </c>
      <c r="G14287" s="2" t="s">
        <v>14</v>
      </c>
    </row>
    <row r="14288" spans="1:7" x14ac:dyDescent="0.25">
      <c r="A14288" s="2" t="s">
        <v>14303</v>
      </c>
      <c r="B14288" t="s">
        <v>5</v>
      </c>
      <c r="C14288" s="1">
        <v>42567</v>
      </c>
      <c r="D14288" s="2">
        <v>1428700</v>
      </c>
      <c r="E14288" s="2">
        <v>1.63</v>
      </c>
      <c r="F14288" s="2">
        <f>tblProdukty[[#This Row],[Cena]]*tblProdukty[[#This Row],[Koeficient]]</f>
        <v>2328781</v>
      </c>
      <c r="G14288" s="2" t="s">
        <v>15</v>
      </c>
    </row>
    <row r="14289" spans="1:7" x14ac:dyDescent="0.25">
      <c r="A14289" s="2" t="s">
        <v>14304</v>
      </c>
      <c r="B14289" t="s">
        <v>5</v>
      </c>
      <c r="C14289" s="1">
        <v>42651</v>
      </c>
      <c r="D14289" s="2">
        <v>1428800</v>
      </c>
      <c r="E14289" s="2">
        <v>1.88</v>
      </c>
      <c r="F14289" s="2">
        <f>tblProdukty[[#This Row],[Cena]]*tblProdukty[[#This Row],[Koeficient]]</f>
        <v>2686144</v>
      </c>
      <c r="G14289" s="2" t="s">
        <v>16</v>
      </c>
    </row>
    <row r="14290" spans="1:7" x14ac:dyDescent="0.25">
      <c r="A14290" s="2" t="s">
        <v>14305</v>
      </c>
      <c r="B14290" t="s">
        <v>5</v>
      </c>
      <c r="C14290" s="1">
        <v>42089</v>
      </c>
      <c r="D14290" s="2">
        <v>1428900</v>
      </c>
      <c r="E14290" s="2">
        <v>1.31</v>
      </c>
      <c r="F14290" s="2">
        <f>tblProdukty[[#This Row],[Cena]]*tblProdukty[[#This Row],[Koeficient]]</f>
        <v>1871859</v>
      </c>
      <c r="G14290" s="2" t="s">
        <v>9</v>
      </c>
    </row>
    <row r="14291" spans="1:7" x14ac:dyDescent="0.25">
      <c r="A14291" s="2" t="s">
        <v>14306</v>
      </c>
      <c r="B14291" t="s">
        <v>5</v>
      </c>
      <c r="C14291" s="1">
        <v>43066</v>
      </c>
      <c r="D14291" s="2">
        <v>1429000</v>
      </c>
      <c r="E14291" s="2">
        <v>1.45</v>
      </c>
      <c r="F14291" s="2">
        <f>tblProdukty[[#This Row],[Cena]]*tblProdukty[[#This Row],[Koeficient]]</f>
        <v>2072050</v>
      </c>
      <c r="G14291" s="2" t="s">
        <v>11</v>
      </c>
    </row>
    <row r="14292" spans="1:7" x14ac:dyDescent="0.25">
      <c r="A14292" s="2" t="s">
        <v>14307</v>
      </c>
      <c r="B14292" t="s">
        <v>5</v>
      </c>
      <c r="C14292" s="1">
        <v>42254</v>
      </c>
      <c r="D14292" s="2">
        <v>1429100</v>
      </c>
      <c r="E14292" s="2">
        <v>1.74</v>
      </c>
      <c r="F14292" s="2">
        <f>tblProdukty[[#This Row],[Cena]]*tblProdukty[[#This Row],[Koeficient]]</f>
        <v>2486634</v>
      </c>
      <c r="G14292" s="2" t="s">
        <v>10</v>
      </c>
    </row>
    <row r="14293" spans="1:7" x14ac:dyDescent="0.25">
      <c r="A14293" s="2" t="s">
        <v>14308</v>
      </c>
      <c r="B14293" t="s">
        <v>5</v>
      </c>
      <c r="C14293" s="1">
        <v>42263</v>
      </c>
      <c r="D14293" s="2">
        <v>1429200</v>
      </c>
      <c r="E14293" s="2">
        <v>1.61</v>
      </c>
      <c r="F14293" s="2">
        <f>tblProdukty[[#This Row],[Cena]]*tblProdukty[[#This Row],[Koeficient]]</f>
        <v>2301012</v>
      </c>
      <c r="G14293" s="2" t="s">
        <v>12</v>
      </c>
    </row>
    <row r="14294" spans="1:7" x14ac:dyDescent="0.25">
      <c r="A14294" s="2" t="s">
        <v>14309</v>
      </c>
      <c r="B14294" t="s">
        <v>5</v>
      </c>
      <c r="C14294" s="1">
        <v>42160</v>
      </c>
      <c r="D14294" s="2">
        <v>1429300</v>
      </c>
      <c r="E14294" s="2">
        <v>1.3</v>
      </c>
      <c r="F14294" s="2">
        <f>tblProdukty[[#This Row],[Cena]]*tblProdukty[[#This Row],[Koeficient]]</f>
        <v>1858090</v>
      </c>
      <c r="G14294" s="2" t="s">
        <v>13</v>
      </c>
    </row>
    <row r="14295" spans="1:7" x14ac:dyDescent="0.25">
      <c r="A14295" s="2" t="s">
        <v>14310</v>
      </c>
      <c r="B14295" t="s">
        <v>5</v>
      </c>
      <c r="C14295" s="1">
        <v>43044</v>
      </c>
      <c r="D14295" s="2">
        <v>1429400</v>
      </c>
      <c r="E14295" s="2">
        <v>1.49</v>
      </c>
      <c r="F14295" s="2">
        <f>tblProdukty[[#This Row],[Cena]]*tblProdukty[[#This Row],[Koeficient]]</f>
        <v>2129806</v>
      </c>
      <c r="G14295" s="2" t="s">
        <v>14</v>
      </c>
    </row>
    <row r="14296" spans="1:7" x14ac:dyDescent="0.25">
      <c r="A14296" s="2" t="s">
        <v>14311</v>
      </c>
      <c r="B14296" t="s">
        <v>5</v>
      </c>
      <c r="C14296" s="1">
        <v>42505</v>
      </c>
      <c r="D14296" s="2">
        <v>1429500</v>
      </c>
      <c r="E14296" s="2">
        <v>1.18</v>
      </c>
      <c r="F14296" s="2">
        <f>tblProdukty[[#This Row],[Cena]]*tblProdukty[[#This Row],[Koeficient]]</f>
        <v>1686810</v>
      </c>
      <c r="G14296" s="2" t="s">
        <v>15</v>
      </c>
    </row>
    <row r="14297" spans="1:7" x14ac:dyDescent="0.25">
      <c r="A14297" s="2" t="s">
        <v>14312</v>
      </c>
      <c r="B14297" t="s">
        <v>5</v>
      </c>
      <c r="C14297" s="1">
        <v>42417</v>
      </c>
      <c r="D14297" s="2">
        <v>1429600</v>
      </c>
      <c r="E14297" s="2">
        <v>1.5</v>
      </c>
      <c r="F14297" s="2">
        <f>tblProdukty[[#This Row],[Cena]]*tblProdukty[[#This Row],[Koeficient]]</f>
        <v>2144400</v>
      </c>
      <c r="G14297" s="2" t="s">
        <v>16</v>
      </c>
    </row>
    <row r="14298" spans="1:7" x14ac:dyDescent="0.25">
      <c r="A14298" s="2" t="s">
        <v>14313</v>
      </c>
      <c r="B14298" t="s">
        <v>5</v>
      </c>
      <c r="C14298" s="1">
        <v>42255</v>
      </c>
      <c r="D14298" s="2">
        <v>1429700</v>
      </c>
      <c r="E14298" s="2">
        <v>1.01</v>
      </c>
      <c r="F14298" s="2">
        <f>tblProdukty[[#This Row],[Cena]]*tblProdukty[[#This Row],[Koeficient]]</f>
        <v>1443997</v>
      </c>
      <c r="G14298" s="2" t="s">
        <v>9</v>
      </c>
    </row>
    <row r="14299" spans="1:7" x14ac:dyDescent="0.25">
      <c r="A14299" s="2" t="s">
        <v>14314</v>
      </c>
      <c r="B14299" t="s">
        <v>5</v>
      </c>
      <c r="C14299" s="1">
        <v>42792</v>
      </c>
      <c r="D14299" s="2">
        <v>1429800</v>
      </c>
      <c r="E14299" s="2">
        <v>1.52</v>
      </c>
      <c r="F14299" s="2">
        <f>tblProdukty[[#This Row],[Cena]]*tblProdukty[[#This Row],[Koeficient]]</f>
        <v>2173296</v>
      </c>
      <c r="G14299" s="2" t="s">
        <v>11</v>
      </c>
    </row>
    <row r="14300" spans="1:7" x14ac:dyDescent="0.25">
      <c r="A14300" s="2" t="s">
        <v>14315</v>
      </c>
      <c r="B14300" t="s">
        <v>5</v>
      </c>
      <c r="C14300" s="1">
        <v>42032</v>
      </c>
      <c r="D14300" s="2">
        <v>1429900</v>
      </c>
      <c r="E14300" s="2">
        <v>1.61</v>
      </c>
      <c r="F14300" s="2">
        <f>tblProdukty[[#This Row],[Cena]]*tblProdukty[[#This Row],[Koeficient]]</f>
        <v>2302139</v>
      </c>
      <c r="G14300" s="2" t="s">
        <v>10</v>
      </c>
    </row>
    <row r="14301" spans="1:7" x14ac:dyDescent="0.25">
      <c r="A14301" s="2" t="s">
        <v>14316</v>
      </c>
      <c r="B14301" t="s">
        <v>5</v>
      </c>
      <c r="C14301" s="1">
        <v>43034</v>
      </c>
      <c r="D14301" s="2">
        <v>1430000</v>
      </c>
      <c r="E14301" s="2">
        <v>2</v>
      </c>
      <c r="F14301" s="2">
        <f>tblProdukty[[#This Row],[Cena]]*tblProdukty[[#This Row],[Koeficient]]</f>
        <v>2860000</v>
      </c>
      <c r="G14301" s="2" t="s">
        <v>12</v>
      </c>
    </row>
    <row r="14302" spans="1:7" x14ac:dyDescent="0.25">
      <c r="A14302" s="2" t="s">
        <v>14317</v>
      </c>
      <c r="B14302" t="s">
        <v>5</v>
      </c>
      <c r="C14302" s="1">
        <v>42198</v>
      </c>
      <c r="D14302" s="2">
        <v>1430100</v>
      </c>
      <c r="E14302" s="2">
        <v>1.49</v>
      </c>
      <c r="F14302" s="2">
        <f>tblProdukty[[#This Row],[Cena]]*tblProdukty[[#This Row],[Koeficient]]</f>
        <v>2130849</v>
      </c>
      <c r="G14302" s="2" t="s">
        <v>13</v>
      </c>
    </row>
    <row r="14303" spans="1:7" x14ac:dyDescent="0.25">
      <c r="A14303" s="2" t="s">
        <v>14318</v>
      </c>
      <c r="B14303" t="s">
        <v>5</v>
      </c>
      <c r="C14303" s="1">
        <v>42052</v>
      </c>
      <c r="D14303" s="2">
        <v>1430200</v>
      </c>
      <c r="E14303" s="2">
        <v>1.6</v>
      </c>
      <c r="F14303" s="2">
        <f>tblProdukty[[#This Row],[Cena]]*tblProdukty[[#This Row],[Koeficient]]</f>
        <v>2288320</v>
      </c>
      <c r="G14303" s="2" t="s">
        <v>14</v>
      </c>
    </row>
    <row r="14304" spans="1:7" x14ac:dyDescent="0.25">
      <c r="A14304" s="2" t="s">
        <v>14319</v>
      </c>
      <c r="B14304" t="s">
        <v>5</v>
      </c>
      <c r="C14304" s="1">
        <v>42872</v>
      </c>
      <c r="D14304" s="2">
        <v>1430300</v>
      </c>
      <c r="E14304" s="2">
        <v>1.42</v>
      </c>
      <c r="F14304" s="2">
        <f>tblProdukty[[#This Row],[Cena]]*tblProdukty[[#This Row],[Koeficient]]</f>
        <v>2031026</v>
      </c>
      <c r="G14304" s="2" t="s">
        <v>15</v>
      </c>
    </row>
    <row r="14305" spans="1:7" x14ac:dyDescent="0.25">
      <c r="A14305" s="2" t="s">
        <v>14320</v>
      </c>
      <c r="B14305" t="s">
        <v>5</v>
      </c>
      <c r="C14305" s="1">
        <v>42326</v>
      </c>
      <c r="D14305" s="2">
        <v>1430400</v>
      </c>
      <c r="E14305" s="2">
        <v>1.04</v>
      </c>
      <c r="F14305" s="2">
        <f>tblProdukty[[#This Row],[Cena]]*tblProdukty[[#This Row],[Koeficient]]</f>
        <v>1487616</v>
      </c>
      <c r="G14305" s="2" t="s">
        <v>16</v>
      </c>
    </row>
    <row r="14306" spans="1:7" x14ac:dyDescent="0.25">
      <c r="A14306" s="2" t="s">
        <v>14321</v>
      </c>
      <c r="B14306" t="s">
        <v>5</v>
      </c>
      <c r="C14306" s="1">
        <v>42457</v>
      </c>
      <c r="D14306" s="2">
        <v>1430500</v>
      </c>
      <c r="E14306" s="2">
        <v>1.26</v>
      </c>
      <c r="F14306" s="2">
        <f>tblProdukty[[#This Row],[Cena]]*tblProdukty[[#This Row],[Koeficient]]</f>
        <v>1802430</v>
      </c>
      <c r="G14306" s="2" t="s">
        <v>9</v>
      </c>
    </row>
    <row r="14307" spans="1:7" x14ac:dyDescent="0.25">
      <c r="A14307" s="2" t="s">
        <v>14322</v>
      </c>
      <c r="B14307" t="s">
        <v>5</v>
      </c>
      <c r="C14307" s="1">
        <v>42065</v>
      </c>
      <c r="D14307" s="2">
        <v>1430600</v>
      </c>
      <c r="E14307" s="2">
        <v>1.36</v>
      </c>
      <c r="F14307" s="2">
        <f>tblProdukty[[#This Row],[Cena]]*tblProdukty[[#This Row],[Koeficient]]</f>
        <v>1945616.0000000002</v>
      </c>
      <c r="G14307" s="2" t="s">
        <v>11</v>
      </c>
    </row>
    <row r="14308" spans="1:7" x14ac:dyDescent="0.25">
      <c r="A14308" s="2" t="s">
        <v>14323</v>
      </c>
      <c r="B14308" t="s">
        <v>5</v>
      </c>
      <c r="C14308" s="1">
        <v>42865</v>
      </c>
      <c r="D14308" s="2">
        <v>1430700</v>
      </c>
      <c r="E14308" s="2">
        <v>1.55</v>
      </c>
      <c r="F14308" s="2">
        <f>tblProdukty[[#This Row],[Cena]]*tblProdukty[[#This Row],[Koeficient]]</f>
        <v>2217585</v>
      </c>
      <c r="G14308" s="2" t="s">
        <v>10</v>
      </c>
    </row>
    <row r="14309" spans="1:7" x14ac:dyDescent="0.25">
      <c r="A14309" s="2" t="s">
        <v>14324</v>
      </c>
      <c r="B14309" t="s">
        <v>5</v>
      </c>
      <c r="C14309" s="1">
        <v>42879</v>
      </c>
      <c r="D14309" s="2">
        <v>1430800</v>
      </c>
      <c r="E14309" s="2">
        <v>1.1599999999999999</v>
      </c>
      <c r="F14309" s="2">
        <f>tblProdukty[[#This Row],[Cena]]*tblProdukty[[#This Row],[Koeficient]]</f>
        <v>1659728</v>
      </c>
      <c r="G14309" s="2" t="s">
        <v>12</v>
      </c>
    </row>
    <row r="14310" spans="1:7" x14ac:dyDescent="0.25">
      <c r="A14310" s="2" t="s">
        <v>14325</v>
      </c>
      <c r="B14310" t="s">
        <v>5</v>
      </c>
      <c r="C14310" s="1">
        <v>42353</v>
      </c>
      <c r="D14310" s="2">
        <v>1430900</v>
      </c>
      <c r="E14310" s="2">
        <v>1.72</v>
      </c>
      <c r="F14310" s="2">
        <f>tblProdukty[[#This Row],[Cena]]*tblProdukty[[#This Row],[Koeficient]]</f>
        <v>2461148</v>
      </c>
      <c r="G14310" s="2" t="s">
        <v>13</v>
      </c>
    </row>
    <row r="14311" spans="1:7" x14ac:dyDescent="0.25">
      <c r="A14311" s="2" t="s">
        <v>14326</v>
      </c>
      <c r="B14311" t="s">
        <v>5</v>
      </c>
      <c r="C14311" s="1">
        <v>42946</v>
      </c>
      <c r="D14311" s="2">
        <v>1431000</v>
      </c>
      <c r="E14311" s="2">
        <v>2</v>
      </c>
      <c r="F14311" s="2">
        <f>tblProdukty[[#This Row],[Cena]]*tblProdukty[[#This Row],[Koeficient]]</f>
        <v>2862000</v>
      </c>
      <c r="G14311" s="2" t="s">
        <v>14</v>
      </c>
    </row>
    <row r="14312" spans="1:7" x14ac:dyDescent="0.25">
      <c r="A14312" s="2" t="s">
        <v>14327</v>
      </c>
      <c r="B14312" t="s">
        <v>5</v>
      </c>
      <c r="C14312" s="1">
        <v>42797</v>
      </c>
      <c r="D14312" s="2">
        <v>1431100</v>
      </c>
      <c r="E14312" s="2">
        <v>1.07</v>
      </c>
      <c r="F14312" s="2">
        <f>tblProdukty[[#This Row],[Cena]]*tblProdukty[[#This Row],[Koeficient]]</f>
        <v>1531277</v>
      </c>
      <c r="G14312" s="2" t="s">
        <v>15</v>
      </c>
    </row>
    <row r="14313" spans="1:7" x14ac:dyDescent="0.25">
      <c r="A14313" s="2" t="s">
        <v>14328</v>
      </c>
      <c r="B14313" t="s">
        <v>5</v>
      </c>
      <c r="C14313" s="1">
        <v>42923</v>
      </c>
      <c r="D14313" s="2">
        <v>1431200</v>
      </c>
      <c r="E14313" s="2">
        <v>1.36</v>
      </c>
      <c r="F14313" s="2">
        <f>tblProdukty[[#This Row],[Cena]]*tblProdukty[[#This Row],[Koeficient]]</f>
        <v>1946432.0000000002</v>
      </c>
      <c r="G14313" s="2" t="s">
        <v>16</v>
      </c>
    </row>
    <row r="14314" spans="1:7" x14ac:dyDescent="0.25">
      <c r="A14314" s="2" t="s">
        <v>14329</v>
      </c>
      <c r="B14314" t="s">
        <v>5</v>
      </c>
      <c r="C14314" s="1">
        <v>42731</v>
      </c>
      <c r="D14314" s="2">
        <v>1431300</v>
      </c>
      <c r="E14314" s="2">
        <v>1.1200000000000001</v>
      </c>
      <c r="F14314" s="2">
        <f>tblProdukty[[#This Row],[Cena]]*tblProdukty[[#This Row],[Koeficient]]</f>
        <v>1603056.0000000002</v>
      </c>
      <c r="G14314" s="2" t="s">
        <v>9</v>
      </c>
    </row>
    <row r="14315" spans="1:7" x14ac:dyDescent="0.25">
      <c r="A14315" s="2" t="s">
        <v>14330</v>
      </c>
      <c r="B14315" t="s">
        <v>5</v>
      </c>
      <c r="C14315" s="1">
        <v>42268</v>
      </c>
      <c r="D14315" s="2">
        <v>1431400</v>
      </c>
      <c r="E14315" s="2">
        <v>1.79</v>
      </c>
      <c r="F14315" s="2">
        <f>tblProdukty[[#This Row],[Cena]]*tblProdukty[[#This Row],[Koeficient]]</f>
        <v>2562206</v>
      </c>
      <c r="G14315" s="2" t="s">
        <v>11</v>
      </c>
    </row>
    <row r="14316" spans="1:7" x14ac:dyDescent="0.25">
      <c r="A14316" s="2" t="s">
        <v>14331</v>
      </c>
      <c r="B14316" t="s">
        <v>5</v>
      </c>
      <c r="C14316" s="1">
        <v>42773</v>
      </c>
      <c r="D14316" s="2">
        <v>1431500</v>
      </c>
      <c r="E14316" s="2">
        <v>1.48</v>
      </c>
      <c r="F14316" s="2">
        <f>tblProdukty[[#This Row],[Cena]]*tblProdukty[[#This Row],[Koeficient]]</f>
        <v>2118620</v>
      </c>
      <c r="G14316" s="2" t="s">
        <v>10</v>
      </c>
    </row>
    <row r="14317" spans="1:7" x14ac:dyDescent="0.25">
      <c r="A14317" s="2" t="s">
        <v>14332</v>
      </c>
      <c r="B14317" t="s">
        <v>5</v>
      </c>
      <c r="C14317" s="1">
        <v>42878</v>
      </c>
      <c r="D14317" s="2">
        <v>1431600</v>
      </c>
      <c r="E14317" s="2">
        <v>1.97</v>
      </c>
      <c r="F14317" s="2">
        <f>tblProdukty[[#This Row],[Cena]]*tblProdukty[[#This Row],[Koeficient]]</f>
        <v>2820252</v>
      </c>
      <c r="G14317" s="2" t="s">
        <v>12</v>
      </c>
    </row>
    <row r="14318" spans="1:7" x14ac:dyDescent="0.25">
      <c r="A14318" s="2" t="s">
        <v>14333</v>
      </c>
      <c r="B14318" t="s">
        <v>5</v>
      </c>
      <c r="C14318" s="1">
        <v>42231</v>
      </c>
      <c r="D14318" s="2">
        <v>1431700</v>
      </c>
      <c r="E14318" s="2">
        <v>1.68</v>
      </c>
      <c r="F14318" s="2">
        <f>tblProdukty[[#This Row],[Cena]]*tblProdukty[[#This Row],[Koeficient]]</f>
        <v>2405256</v>
      </c>
      <c r="G14318" s="2" t="s">
        <v>13</v>
      </c>
    </row>
    <row r="14319" spans="1:7" x14ac:dyDescent="0.25">
      <c r="A14319" s="2" t="s">
        <v>14334</v>
      </c>
      <c r="B14319" t="s">
        <v>5</v>
      </c>
      <c r="C14319" s="1">
        <v>42205</v>
      </c>
      <c r="D14319" s="2">
        <v>1431800</v>
      </c>
      <c r="E14319" s="2">
        <v>1.57</v>
      </c>
      <c r="F14319" s="2">
        <f>tblProdukty[[#This Row],[Cena]]*tblProdukty[[#This Row],[Koeficient]]</f>
        <v>2247926</v>
      </c>
      <c r="G14319" s="2" t="s">
        <v>14</v>
      </c>
    </row>
    <row r="14320" spans="1:7" x14ac:dyDescent="0.25">
      <c r="A14320" s="2" t="s">
        <v>14335</v>
      </c>
      <c r="B14320" t="s">
        <v>5</v>
      </c>
      <c r="C14320" s="1">
        <v>42505</v>
      </c>
      <c r="D14320" s="2">
        <v>1431900</v>
      </c>
      <c r="E14320" s="2">
        <v>1.1100000000000001</v>
      </c>
      <c r="F14320" s="2">
        <f>tblProdukty[[#This Row],[Cena]]*tblProdukty[[#This Row],[Koeficient]]</f>
        <v>1589409.0000000002</v>
      </c>
      <c r="G14320" s="2" t="s">
        <v>15</v>
      </c>
    </row>
    <row r="14321" spans="1:7" x14ac:dyDescent="0.25">
      <c r="A14321" s="2" t="s">
        <v>14336</v>
      </c>
      <c r="B14321" t="s">
        <v>5</v>
      </c>
      <c r="C14321" s="1">
        <v>42256</v>
      </c>
      <c r="D14321" s="2">
        <v>1432000</v>
      </c>
      <c r="E14321" s="2">
        <v>1.98</v>
      </c>
      <c r="F14321" s="2">
        <f>tblProdukty[[#This Row],[Cena]]*tblProdukty[[#This Row],[Koeficient]]</f>
        <v>2835360</v>
      </c>
      <c r="G14321" s="2" t="s">
        <v>16</v>
      </c>
    </row>
    <row r="14322" spans="1:7" x14ac:dyDescent="0.25">
      <c r="A14322" s="2" t="s">
        <v>14337</v>
      </c>
      <c r="B14322" t="s">
        <v>5</v>
      </c>
      <c r="C14322" s="1">
        <v>42829</v>
      </c>
      <c r="D14322" s="2">
        <v>1432100</v>
      </c>
      <c r="E14322" s="2">
        <v>1.84</v>
      </c>
      <c r="F14322" s="2">
        <f>tblProdukty[[#This Row],[Cena]]*tblProdukty[[#This Row],[Koeficient]]</f>
        <v>2635064</v>
      </c>
      <c r="G14322" s="2" t="s">
        <v>9</v>
      </c>
    </row>
    <row r="14323" spans="1:7" x14ac:dyDescent="0.25">
      <c r="A14323" s="2" t="s">
        <v>14338</v>
      </c>
      <c r="B14323" t="s">
        <v>5</v>
      </c>
      <c r="C14323" s="1">
        <v>42144</v>
      </c>
      <c r="D14323" s="2">
        <v>1432200</v>
      </c>
      <c r="E14323" s="2">
        <v>1.32</v>
      </c>
      <c r="F14323" s="2">
        <f>tblProdukty[[#This Row],[Cena]]*tblProdukty[[#This Row],[Koeficient]]</f>
        <v>1890504</v>
      </c>
      <c r="G14323" s="2" t="s">
        <v>11</v>
      </c>
    </row>
    <row r="14324" spans="1:7" x14ac:dyDescent="0.25">
      <c r="A14324" s="2" t="s">
        <v>14339</v>
      </c>
      <c r="B14324" t="s">
        <v>5</v>
      </c>
      <c r="C14324" s="1">
        <v>42511</v>
      </c>
      <c r="D14324" s="2">
        <v>1432300</v>
      </c>
      <c r="E14324" s="2">
        <v>1.04</v>
      </c>
      <c r="F14324" s="2">
        <f>tblProdukty[[#This Row],[Cena]]*tblProdukty[[#This Row],[Koeficient]]</f>
        <v>1489592</v>
      </c>
      <c r="G14324" s="2" t="s">
        <v>10</v>
      </c>
    </row>
    <row r="14325" spans="1:7" x14ac:dyDescent="0.25">
      <c r="A14325" s="2" t="s">
        <v>14340</v>
      </c>
      <c r="B14325" t="s">
        <v>5</v>
      </c>
      <c r="C14325" s="1">
        <v>42317</v>
      </c>
      <c r="D14325" s="2">
        <v>1432400</v>
      </c>
      <c r="E14325" s="2">
        <v>1.56</v>
      </c>
      <c r="F14325" s="2">
        <f>tblProdukty[[#This Row],[Cena]]*tblProdukty[[#This Row],[Koeficient]]</f>
        <v>2234544</v>
      </c>
      <c r="G14325" s="2" t="s">
        <v>12</v>
      </c>
    </row>
    <row r="14326" spans="1:7" x14ac:dyDescent="0.25">
      <c r="A14326" s="2" t="s">
        <v>14341</v>
      </c>
      <c r="B14326" t="s">
        <v>5</v>
      </c>
      <c r="C14326" s="1">
        <v>42260</v>
      </c>
      <c r="D14326" s="2">
        <v>1432500</v>
      </c>
      <c r="E14326" s="2">
        <v>1.23</v>
      </c>
      <c r="F14326" s="2">
        <f>tblProdukty[[#This Row],[Cena]]*tblProdukty[[#This Row],[Koeficient]]</f>
        <v>1761975</v>
      </c>
      <c r="G14326" s="2" t="s">
        <v>13</v>
      </c>
    </row>
    <row r="14327" spans="1:7" x14ac:dyDescent="0.25">
      <c r="A14327" s="2" t="s">
        <v>14342</v>
      </c>
      <c r="B14327" t="s">
        <v>5</v>
      </c>
      <c r="C14327" s="1">
        <v>42667</v>
      </c>
      <c r="D14327" s="2">
        <v>1432600</v>
      </c>
      <c r="E14327" s="2">
        <v>1.83</v>
      </c>
      <c r="F14327" s="2">
        <f>tblProdukty[[#This Row],[Cena]]*tblProdukty[[#This Row],[Koeficient]]</f>
        <v>2621658</v>
      </c>
      <c r="G14327" s="2" t="s">
        <v>14</v>
      </c>
    </row>
    <row r="14328" spans="1:7" x14ac:dyDescent="0.25">
      <c r="A14328" s="2" t="s">
        <v>14343</v>
      </c>
      <c r="B14328" t="s">
        <v>5</v>
      </c>
      <c r="C14328" s="1">
        <v>42544</v>
      </c>
      <c r="D14328" s="2">
        <v>1432700</v>
      </c>
      <c r="E14328" s="2">
        <v>1.51</v>
      </c>
      <c r="F14328" s="2">
        <f>tblProdukty[[#This Row],[Cena]]*tblProdukty[[#This Row],[Koeficient]]</f>
        <v>2163377</v>
      </c>
      <c r="G14328" s="2" t="s">
        <v>15</v>
      </c>
    </row>
    <row r="14329" spans="1:7" x14ac:dyDescent="0.25">
      <c r="A14329" s="2" t="s">
        <v>14344</v>
      </c>
      <c r="B14329" t="s">
        <v>5</v>
      </c>
      <c r="C14329" s="1">
        <v>42754</v>
      </c>
      <c r="D14329" s="2">
        <v>1432800</v>
      </c>
      <c r="E14329" s="2">
        <v>1.79</v>
      </c>
      <c r="F14329" s="2">
        <f>tblProdukty[[#This Row],[Cena]]*tblProdukty[[#This Row],[Koeficient]]</f>
        <v>2564712</v>
      </c>
      <c r="G14329" s="2" t="s">
        <v>16</v>
      </c>
    </row>
    <row r="14330" spans="1:7" x14ac:dyDescent="0.25">
      <c r="A14330" s="2" t="s">
        <v>14345</v>
      </c>
      <c r="B14330" t="s">
        <v>5</v>
      </c>
      <c r="C14330" s="1">
        <v>42778</v>
      </c>
      <c r="D14330" s="2">
        <v>1432900</v>
      </c>
      <c r="E14330" s="2">
        <v>1.33</v>
      </c>
      <c r="F14330" s="2">
        <f>tblProdukty[[#This Row],[Cena]]*tblProdukty[[#This Row],[Koeficient]]</f>
        <v>1905757</v>
      </c>
      <c r="G14330" s="2" t="s">
        <v>9</v>
      </c>
    </row>
    <row r="14331" spans="1:7" x14ac:dyDescent="0.25">
      <c r="A14331" s="2" t="s">
        <v>14346</v>
      </c>
      <c r="B14331" t="s">
        <v>5</v>
      </c>
      <c r="C14331" s="1">
        <v>42647</v>
      </c>
      <c r="D14331" s="2">
        <v>1433000</v>
      </c>
      <c r="E14331" s="2">
        <v>1.84</v>
      </c>
      <c r="F14331" s="2">
        <f>tblProdukty[[#This Row],[Cena]]*tblProdukty[[#This Row],[Koeficient]]</f>
        <v>2636720</v>
      </c>
      <c r="G14331" s="2" t="s">
        <v>11</v>
      </c>
    </row>
    <row r="14332" spans="1:7" x14ac:dyDescent="0.25">
      <c r="A14332" s="2" t="s">
        <v>14347</v>
      </c>
      <c r="B14332" t="s">
        <v>5</v>
      </c>
      <c r="C14332" s="1">
        <v>42219</v>
      </c>
      <c r="D14332" s="2">
        <v>1433100</v>
      </c>
      <c r="E14332" s="2">
        <v>1.82</v>
      </c>
      <c r="F14332" s="2">
        <f>tblProdukty[[#This Row],[Cena]]*tblProdukty[[#This Row],[Koeficient]]</f>
        <v>2608242</v>
      </c>
      <c r="G14332" s="2" t="s">
        <v>10</v>
      </c>
    </row>
    <row r="14333" spans="1:7" x14ac:dyDescent="0.25">
      <c r="A14333" s="2" t="s">
        <v>14348</v>
      </c>
      <c r="B14333" t="s">
        <v>5</v>
      </c>
      <c r="C14333" s="1">
        <v>42571</v>
      </c>
      <c r="D14333" s="2">
        <v>1433200</v>
      </c>
      <c r="E14333" s="2">
        <v>1.98</v>
      </c>
      <c r="F14333" s="2">
        <f>tblProdukty[[#This Row],[Cena]]*tblProdukty[[#This Row],[Koeficient]]</f>
        <v>2837736</v>
      </c>
      <c r="G14333" s="2" t="s">
        <v>12</v>
      </c>
    </row>
    <row r="14334" spans="1:7" x14ac:dyDescent="0.25">
      <c r="A14334" s="2" t="s">
        <v>14349</v>
      </c>
      <c r="B14334" t="s">
        <v>5</v>
      </c>
      <c r="C14334" s="1">
        <v>42691</v>
      </c>
      <c r="D14334" s="2">
        <v>1433300</v>
      </c>
      <c r="E14334" s="2">
        <v>1.73</v>
      </c>
      <c r="F14334" s="2">
        <f>tblProdukty[[#This Row],[Cena]]*tblProdukty[[#This Row],[Koeficient]]</f>
        <v>2479609</v>
      </c>
      <c r="G14334" s="2" t="s">
        <v>13</v>
      </c>
    </row>
    <row r="14335" spans="1:7" x14ac:dyDescent="0.25">
      <c r="A14335" s="2" t="s">
        <v>14350</v>
      </c>
      <c r="B14335" t="s">
        <v>5</v>
      </c>
      <c r="C14335" s="1">
        <v>42906</v>
      </c>
      <c r="D14335" s="2">
        <v>1433400</v>
      </c>
      <c r="E14335" s="2">
        <v>1.56</v>
      </c>
      <c r="F14335" s="2">
        <f>tblProdukty[[#This Row],[Cena]]*tblProdukty[[#This Row],[Koeficient]]</f>
        <v>2236104</v>
      </c>
      <c r="G14335" s="2" t="s">
        <v>14</v>
      </c>
    </row>
    <row r="14336" spans="1:7" x14ac:dyDescent="0.25">
      <c r="A14336" s="2" t="s">
        <v>14351</v>
      </c>
      <c r="B14336" t="s">
        <v>5</v>
      </c>
      <c r="C14336" s="1">
        <v>42746</v>
      </c>
      <c r="D14336" s="2">
        <v>1433500</v>
      </c>
      <c r="E14336" s="2">
        <v>1.58</v>
      </c>
      <c r="F14336" s="2">
        <f>tblProdukty[[#This Row],[Cena]]*tblProdukty[[#This Row],[Koeficient]]</f>
        <v>2264930</v>
      </c>
      <c r="G14336" s="2" t="s">
        <v>15</v>
      </c>
    </row>
    <row r="14337" spans="1:7" x14ac:dyDescent="0.25">
      <c r="A14337" s="2" t="s">
        <v>14352</v>
      </c>
      <c r="B14337" t="s">
        <v>5</v>
      </c>
      <c r="C14337" s="1">
        <v>42269</v>
      </c>
      <c r="D14337" s="2">
        <v>1433600</v>
      </c>
      <c r="E14337" s="2">
        <v>1.32</v>
      </c>
      <c r="F14337" s="2">
        <f>tblProdukty[[#This Row],[Cena]]*tblProdukty[[#This Row],[Koeficient]]</f>
        <v>1892352</v>
      </c>
      <c r="G14337" s="2" t="s">
        <v>16</v>
      </c>
    </row>
    <row r="14338" spans="1:7" x14ac:dyDescent="0.25">
      <c r="A14338" s="2" t="s">
        <v>14353</v>
      </c>
      <c r="B14338" t="s">
        <v>5</v>
      </c>
      <c r="C14338" s="1">
        <v>42616</v>
      </c>
      <c r="D14338" s="2">
        <v>1433700</v>
      </c>
      <c r="E14338" s="2">
        <v>1.42</v>
      </c>
      <c r="F14338" s="2">
        <f>tblProdukty[[#This Row],[Cena]]*tblProdukty[[#This Row],[Koeficient]]</f>
        <v>2035854</v>
      </c>
      <c r="G14338" s="2" t="s">
        <v>9</v>
      </c>
    </row>
    <row r="14339" spans="1:7" x14ac:dyDescent="0.25">
      <c r="A14339" s="2" t="s">
        <v>14354</v>
      </c>
      <c r="B14339" t="s">
        <v>5</v>
      </c>
      <c r="C14339" s="1">
        <v>42350</v>
      </c>
      <c r="D14339" s="2">
        <v>1433800</v>
      </c>
      <c r="E14339" s="2">
        <v>1.58</v>
      </c>
      <c r="F14339" s="2">
        <f>tblProdukty[[#This Row],[Cena]]*tblProdukty[[#This Row],[Koeficient]]</f>
        <v>2265404</v>
      </c>
      <c r="G14339" s="2" t="s">
        <v>11</v>
      </c>
    </row>
    <row r="14340" spans="1:7" x14ac:dyDescent="0.25">
      <c r="A14340" s="2" t="s">
        <v>14355</v>
      </c>
      <c r="B14340" t="s">
        <v>5</v>
      </c>
      <c r="C14340" s="1">
        <v>42520</v>
      </c>
      <c r="D14340" s="2">
        <v>1433900</v>
      </c>
      <c r="E14340" s="2">
        <v>1.68</v>
      </c>
      <c r="F14340" s="2">
        <f>tblProdukty[[#This Row],[Cena]]*tblProdukty[[#This Row],[Koeficient]]</f>
        <v>2408952</v>
      </c>
      <c r="G14340" s="2" t="s">
        <v>10</v>
      </c>
    </row>
    <row r="14341" spans="1:7" x14ac:dyDescent="0.25">
      <c r="A14341" s="2" t="s">
        <v>14356</v>
      </c>
      <c r="B14341" t="s">
        <v>5</v>
      </c>
      <c r="C14341" s="1">
        <v>42993</v>
      </c>
      <c r="D14341" s="2">
        <v>1434000</v>
      </c>
      <c r="E14341" s="2">
        <v>1.1100000000000001</v>
      </c>
      <c r="F14341" s="2">
        <f>tblProdukty[[#This Row],[Cena]]*tblProdukty[[#This Row],[Koeficient]]</f>
        <v>1591740.0000000002</v>
      </c>
      <c r="G14341" s="2" t="s">
        <v>12</v>
      </c>
    </row>
    <row r="14342" spans="1:7" x14ac:dyDescent="0.25">
      <c r="A14342" s="2" t="s">
        <v>14357</v>
      </c>
      <c r="B14342" t="s">
        <v>5</v>
      </c>
      <c r="C14342" s="1">
        <v>43099</v>
      </c>
      <c r="D14342" s="2">
        <v>1434100</v>
      </c>
      <c r="E14342" s="2">
        <v>1.66</v>
      </c>
      <c r="F14342" s="2">
        <f>tblProdukty[[#This Row],[Cena]]*tblProdukty[[#This Row],[Koeficient]]</f>
        <v>2380606</v>
      </c>
      <c r="G14342" s="2" t="s">
        <v>13</v>
      </c>
    </row>
    <row r="14343" spans="1:7" x14ac:dyDescent="0.25">
      <c r="A14343" s="2" t="s">
        <v>14358</v>
      </c>
      <c r="B14343" t="s">
        <v>5</v>
      </c>
      <c r="C14343" s="1">
        <v>42050</v>
      </c>
      <c r="D14343" s="2">
        <v>1434200</v>
      </c>
      <c r="E14343" s="2">
        <v>1.99</v>
      </c>
      <c r="F14343" s="2">
        <f>tblProdukty[[#This Row],[Cena]]*tblProdukty[[#This Row],[Koeficient]]</f>
        <v>2854058</v>
      </c>
      <c r="G14343" s="2" t="s">
        <v>14</v>
      </c>
    </row>
    <row r="14344" spans="1:7" x14ac:dyDescent="0.25">
      <c r="A14344" s="2" t="s">
        <v>14359</v>
      </c>
      <c r="B14344" t="s">
        <v>5</v>
      </c>
      <c r="C14344" s="1">
        <v>42321</v>
      </c>
      <c r="D14344" s="2">
        <v>1434300</v>
      </c>
      <c r="E14344" s="2">
        <v>1.57</v>
      </c>
      <c r="F14344" s="2">
        <f>tblProdukty[[#This Row],[Cena]]*tblProdukty[[#This Row],[Koeficient]]</f>
        <v>2251851</v>
      </c>
      <c r="G14344" s="2" t="s">
        <v>15</v>
      </c>
    </row>
    <row r="14345" spans="1:7" x14ac:dyDescent="0.25">
      <c r="A14345" s="2" t="s">
        <v>14360</v>
      </c>
      <c r="B14345" t="s">
        <v>5</v>
      </c>
      <c r="C14345" s="1">
        <v>42104</v>
      </c>
      <c r="D14345" s="2">
        <v>1434400</v>
      </c>
      <c r="E14345" s="2">
        <v>1.06</v>
      </c>
      <c r="F14345" s="2">
        <f>tblProdukty[[#This Row],[Cena]]*tblProdukty[[#This Row],[Koeficient]]</f>
        <v>1520464</v>
      </c>
      <c r="G14345" s="2" t="s">
        <v>16</v>
      </c>
    </row>
    <row r="14346" spans="1:7" x14ac:dyDescent="0.25">
      <c r="A14346" s="2" t="s">
        <v>14361</v>
      </c>
      <c r="B14346" t="s">
        <v>5</v>
      </c>
      <c r="C14346" s="1">
        <v>42264</v>
      </c>
      <c r="D14346" s="2">
        <v>1434500</v>
      </c>
      <c r="E14346" s="2">
        <v>1.99</v>
      </c>
      <c r="F14346" s="2">
        <f>tblProdukty[[#This Row],[Cena]]*tblProdukty[[#This Row],[Koeficient]]</f>
        <v>2854655</v>
      </c>
      <c r="G14346" s="2" t="s">
        <v>9</v>
      </c>
    </row>
    <row r="14347" spans="1:7" x14ac:dyDescent="0.25">
      <c r="A14347" s="2" t="s">
        <v>14362</v>
      </c>
      <c r="B14347" t="s">
        <v>5</v>
      </c>
      <c r="C14347" s="1">
        <v>42512</v>
      </c>
      <c r="D14347" s="2">
        <v>1434600</v>
      </c>
      <c r="E14347" s="2">
        <v>1.44</v>
      </c>
      <c r="F14347" s="2">
        <f>tblProdukty[[#This Row],[Cena]]*tblProdukty[[#This Row],[Koeficient]]</f>
        <v>2065824</v>
      </c>
      <c r="G14347" s="2" t="s">
        <v>11</v>
      </c>
    </row>
    <row r="14348" spans="1:7" x14ac:dyDescent="0.25">
      <c r="A14348" s="2" t="s">
        <v>14363</v>
      </c>
      <c r="B14348" t="s">
        <v>5</v>
      </c>
      <c r="C14348" s="1">
        <v>42044</v>
      </c>
      <c r="D14348" s="2">
        <v>1434700</v>
      </c>
      <c r="E14348" s="2">
        <v>1.96</v>
      </c>
      <c r="F14348" s="2">
        <f>tblProdukty[[#This Row],[Cena]]*tblProdukty[[#This Row],[Koeficient]]</f>
        <v>2812012</v>
      </c>
      <c r="G14348" s="2" t="s">
        <v>10</v>
      </c>
    </row>
    <row r="14349" spans="1:7" x14ac:dyDescent="0.25">
      <c r="A14349" s="2" t="s">
        <v>14364</v>
      </c>
      <c r="B14349" t="s">
        <v>5</v>
      </c>
      <c r="C14349" s="1">
        <v>42532</v>
      </c>
      <c r="D14349" s="2">
        <v>1434800</v>
      </c>
      <c r="E14349" s="2">
        <v>1.32</v>
      </c>
      <c r="F14349" s="2">
        <f>tblProdukty[[#This Row],[Cena]]*tblProdukty[[#This Row],[Koeficient]]</f>
        <v>1893936</v>
      </c>
      <c r="G14349" s="2" t="s">
        <v>12</v>
      </c>
    </row>
    <row r="14350" spans="1:7" x14ac:dyDescent="0.25">
      <c r="A14350" s="2" t="s">
        <v>14365</v>
      </c>
      <c r="B14350" t="s">
        <v>5</v>
      </c>
      <c r="C14350" s="1">
        <v>42369</v>
      </c>
      <c r="D14350" s="2">
        <v>1434900</v>
      </c>
      <c r="E14350" s="2">
        <v>1.81</v>
      </c>
      <c r="F14350" s="2">
        <f>tblProdukty[[#This Row],[Cena]]*tblProdukty[[#This Row],[Koeficient]]</f>
        <v>2597169</v>
      </c>
      <c r="G14350" s="2" t="s">
        <v>13</v>
      </c>
    </row>
    <row r="14351" spans="1:7" x14ac:dyDescent="0.25">
      <c r="A14351" s="2" t="s">
        <v>14366</v>
      </c>
      <c r="B14351" t="s">
        <v>5</v>
      </c>
      <c r="C14351" s="1">
        <v>42752</v>
      </c>
      <c r="D14351" s="2">
        <v>1435000</v>
      </c>
      <c r="E14351" s="2">
        <v>1.21</v>
      </c>
      <c r="F14351" s="2">
        <f>tblProdukty[[#This Row],[Cena]]*tblProdukty[[#This Row],[Koeficient]]</f>
        <v>1736350</v>
      </c>
      <c r="G14351" s="2" t="s">
        <v>14</v>
      </c>
    </row>
    <row r="14352" spans="1:7" x14ac:dyDescent="0.25">
      <c r="A14352" s="2" t="s">
        <v>14367</v>
      </c>
      <c r="B14352" t="s">
        <v>5</v>
      </c>
      <c r="C14352" s="1">
        <v>42516</v>
      </c>
      <c r="D14352" s="2">
        <v>1435100</v>
      </c>
      <c r="E14352" s="2">
        <v>1.56</v>
      </c>
      <c r="F14352" s="2">
        <f>tblProdukty[[#This Row],[Cena]]*tblProdukty[[#This Row],[Koeficient]]</f>
        <v>2238756</v>
      </c>
      <c r="G14352" s="2" t="s">
        <v>15</v>
      </c>
    </row>
    <row r="14353" spans="1:7" x14ac:dyDescent="0.25">
      <c r="A14353" s="2" t="s">
        <v>14368</v>
      </c>
      <c r="B14353" t="s">
        <v>5</v>
      </c>
      <c r="C14353" s="1">
        <v>42732</v>
      </c>
      <c r="D14353" s="2">
        <v>1435200</v>
      </c>
      <c r="E14353" s="2">
        <v>1.68</v>
      </c>
      <c r="F14353" s="2">
        <f>tblProdukty[[#This Row],[Cena]]*tblProdukty[[#This Row],[Koeficient]]</f>
        <v>2411136</v>
      </c>
      <c r="G14353" s="2" t="s">
        <v>16</v>
      </c>
    </row>
    <row r="14354" spans="1:7" x14ac:dyDescent="0.25">
      <c r="A14354" s="2" t="s">
        <v>14369</v>
      </c>
      <c r="B14354" t="s">
        <v>5</v>
      </c>
      <c r="C14354" s="1">
        <v>42887</v>
      </c>
      <c r="D14354" s="2">
        <v>1435300</v>
      </c>
      <c r="E14354" s="2">
        <v>1.44</v>
      </c>
      <c r="F14354" s="2">
        <f>tblProdukty[[#This Row],[Cena]]*tblProdukty[[#This Row],[Koeficient]]</f>
        <v>2066832</v>
      </c>
      <c r="G14354" s="2" t="s">
        <v>9</v>
      </c>
    </row>
    <row r="14355" spans="1:7" x14ac:dyDescent="0.25">
      <c r="A14355" s="2" t="s">
        <v>14370</v>
      </c>
      <c r="B14355" t="s">
        <v>5</v>
      </c>
      <c r="C14355" s="1">
        <v>42915</v>
      </c>
      <c r="D14355" s="2">
        <v>1435400</v>
      </c>
      <c r="E14355" s="2">
        <v>1.83</v>
      </c>
      <c r="F14355" s="2">
        <f>tblProdukty[[#This Row],[Cena]]*tblProdukty[[#This Row],[Koeficient]]</f>
        <v>2626782</v>
      </c>
      <c r="G14355" s="2" t="s">
        <v>11</v>
      </c>
    </row>
    <row r="14356" spans="1:7" x14ac:dyDescent="0.25">
      <c r="A14356" s="2" t="s">
        <v>14371</v>
      </c>
      <c r="B14356" t="s">
        <v>5</v>
      </c>
      <c r="C14356" s="1">
        <v>42052</v>
      </c>
      <c r="D14356" s="2">
        <v>1435500</v>
      </c>
      <c r="E14356" s="2">
        <v>2</v>
      </c>
      <c r="F14356" s="2">
        <f>tblProdukty[[#This Row],[Cena]]*tblProdukty[[#This Row],[Koeficient]]</f>
        <v>2871000</v>
      </c>
      <c r="G14356" s="2" t="s">
        <v>10</v>
      </c>
    </row>
    <row r="14357" spans="1:7" x14ac:dyDescent="0.25">
      <c r="A14357" s="2" t="s">
        <v>14372</v>
      </c>
      <c r="B14357" t="s">
        <v>5</v>
      </c>
      <c r="C14357" s="1">
        <v>43004</v>
      </c>
      <c r="D14357" s="2">
        <v>1435600</v>
      </c>
      <c r="E14357" s="2">
        <v>1.54</v>
      </c>
      <c r="F14357" s="2">
        <f>tblProdukty[[#This Row],[Cena]]*tblProdukty[[#This Row],[Koeficient]]</f>
        <v>2210824</v>
      </c>
      <c r="G14357" s="2" t="s">
        <v>12</v>
      </c>
    </row>
    <row r="14358" spans="1:7" x14ac:dyDescent="0.25">
      <c r="A14358" s="2" t="s">
        <v>14373</v>
      </c>
      <c r="B14358" t="s">
        <v>5</v>
      </c>
      <c r="C14358" s="1">
        <v>42262</v>
      </c>
      <c r="D14358" s="2">
        <v>1435700</v>
      </c>
      <c r="E14358" s="2">
        <v>1.76</v>
      </c>
      <c r="F14358" s="2">
        <f>tblProdukty[[#This Row],[Cena]]*tblProdukty[[#This Row],[Koeficient]]</f>
        <v>2526832</v>
      </c>
      <c r="G14358" s="2" t="s">
        <v>13</v>
      </c>
    </row>
    <row r="14359" spans="1:7" x14ac:dyDescent="0.25">
      <c r="A14359" s="2" t="s">
        <v>14374</v>
      </c>
      <c r="B14359" t="s">
        <v>5</v>
      </c>
      <c r="C14359" s="1">
        <v>42006</v>
      </c>
      <c r="D14359" s="2">
        <v>1435800</v>
      </c>
      <c r="E14359" s="2">
        <v>1.31</v>
      </c>
      <c r="F14359" s="2">
        <f>tblProdukty[[#This Row],[Cena]]*tblProdukty[[#This Row],[Koeficient]]</f>
        <v>1880898</v>
      </c>
      <c r="G14359" s="2" t="s">
        <v>14</v>
      </c>
    </row>
    <row r="14360" spans="1:7" x14ac:dyDescent="0.25">
      <c r="A14360" s="2" t="s">
        <v>14375</v>
      </c>
      <c r="B14360" t="s">
        <v>5</v>
      </c>
      <c r="C14360" s="1">
        <v>42655</v>
      </c>
      <c r="D14360" s="2">
        <v>1435900</v>
      </c>
      <c r="E14360" s="2">
        <v>1.5</v>
      </c>
      <c r="F14360" s="2">
        <f>tblProdukty[[#This Row],[Cena]]*tblProdukty[[#This Row],[Koeficient]]</f>
        <v>2153850</v>
      </c>
      <c r="G14360" s="2" t="s">
        <v>15</v>
      </c>
    </row>
    <row r="14361" spans="1:7" x14ac:dyDescent="0.25">
      <c r="A14361" s="2" t="s">
        <v>14376</v>
      </c>
      <c r="B14361" t="s">
        <v>5</v>
      </c>
      <c r="C14361" s="1">
        <v>43017</v>
      </c>
      <c r="D14361" s="2">
        <v>1436000</v>
      </c>
      <c r="E14361" s="2">
        <v>1.58</v>
      </c>
      <c r="F14361" s="2">
        <f>tblProdukty[[#This Row],[Cena]]*tblProdukty[[#This Row],[Koeficient]]</f>
        <v>2268880</v>
      </c>
      <c r="G14361" s="2" t="s">
        <v>16</v>
      </c>
    </row>
    <row r="14362" spans="1:7" x14ac:dyDescent="0.25">
      <c r="A14362" s="2" t="s">
        <v>14377</v>
      </c>
      <c r="B14362" t="s">
        <v>5</v>
      </c>
      <c r="C14362" s="1">
        <v>42507</v>
      </c>
      <c r="D14362" s="2">
        <v>1436100</v>
      </c>
      <c r="E14362" s="2">
        <v>1.1200000000000001</v>
      </c>
      <c r="F14362" s="2">
        <f>tblProdukty[[#This Row],[Cena]]*tblProdukty[[#This Row],[Koeficient]]</f>
        <v>1608432.0000000002</v>
      </c>
      <c r="G14362" s="2" t="s">
        <v>9</v>
      </c>
    </row>
    <row r="14363" spans="1:7" x14ac:dyDescent="0.25">
      <c r="A14363" s="2" t="s">
        <v>14378</v>
      </c>
      <c r="B14363" t="s">
        <v>5</v>
      </c>
      <c r="C14363" s="1">
        <v>42721</v>
      </c>
      <c r="D14363" s="2">
        <v>1436200</v>
      </c>
      <c r="E14363" s="2">
        <v>1.19</v>
      </c>
      <c r="F14363" s="2">
        <f>tblProdukty[[#This Row],[Cena]]*tblProdukty[[#This Row],[Koeficient]]</f>
        <v>1709078</v>
      </c>
      <c r="G14363" s="2" t="s">
        <v>11</v>
      </c>
    </row>
    <row r="14364" spans="1:7" x14ac:dyDescent="0.25">
      <c r="A14364" s="2" t="s">
        <v>14379</v>
      </c>
      <c r="B14364" t="s">
        <v>5</v>
      </c>
      <c r="C14364" s="1">
        <v>42911</v>
      </c>
      <c r="D14364" s="2">
        <v>1436300</v>
      </c>
      <c r="E14364" s="2">
        <v>1.38</v>
      </c>
      <c r="F14364" s="2">
        <f>tblProdukty[[#This Row],[Cena]]*tblProdukty[[#This Row],[Koeficient]]</f>
        <v>1982093.9999999998</v>
      </c>
      <c r="G14364" s="2" t="s">
        <v>10</v>
      </c>
    </row>
    <row r="14365" spans="1:7" x14ac:dyDescent="0.25">
      <c r="A14365" s="2" t="s">
        <v>14380</v>
      </c>
      <c r="B14365" t="s">
        <v>5</v>
      </c>
      <c r="C14365" s="1">
        <v>42531</v>
      </c>
      <c r="D14365" s="2">
        <v>1436400</v>
      </c>
      <c r="E14365" s="2">
        <v>1.88</v>
      </c>
      <c r="F14365" s="2">
        <f>tblProdukty[[#This Row],[Cena]]*tblProdukty[[#This Row],[Koeficient]]</f>
        <v>2700432</v>
      </c>
      <c r="G14365" s="2" t="s">
        <v>12</v>
      </c>
    </row>
    <row r="14366" spans="1:7" x14ac:dyDescent="0.25">
      <c r="A14366" s="2" t="s">
        <v>14381</v>
      </c>
      <c r="B14366" t="s">
        <v>5</v>
      </c>
      <c r="C14366" s="1">
        <v>42453</v>
      </c>
      <c r="D14366" s="2">
        <v>1436500</v>
      </c>
      <c r="E14366" s="2">
        <v>1.22</v>
      </c>
      <c r="F14366" s="2">
        <f>tblProdukty[[#This Row],[Cena]]*tblProdukty[[#This Row],[Koeficient]]</f>
        <v>1752530</v>
      </c>
      <c r="G14366" s="2" t="s">
        <v>13</v>
      </c>
    </row>
    <row r="14367" spans="1:7" x14ac:dyDescent="0.25">
      <c r="A14367" s="2" t="s">
        <v>14382</v>
      </c>
      <c r="B14367" t="s">
        <v>5</v>
      </c>
      <c r="C14367" s="1">
        <v>42544</v>
      </c>
      <c r="D14367" s="2">
        <v>1436600</v>
      </c>
      <c r="E14367" s="2">
        <v>1.61</v>
      </c>
      <c r="F14367" s="2">
        <f>tblProdukty[[#This Row],[Cena]]*tblProdukty[[#This Row],[Koeficient]]</f>
        <v>2312926</v>
      </c>
      <c r="G14367" s="2" t="s">
        <v>14</v>
      </c>
    </row>
    <row r="14368" spans="1:7" x14ac:dyDescent="0.25">
      <c r="A14368" s="2" t="s">
        <v>14383</v>
      </c>
      <c r="B14368" t="s">
        <v>5</v>
      </c>
      <c r="C14368" s="1">
        <v>42534</v>
      </c>
      <c r="D14368" s="2">
        <v>1436700</v>
      </c>
      <c r="E14368" s="2">
        <v>1.92</v>
      </c>
      <c r="F14368" s="2">
        <f>tblProdukty[[#This Row],[Cena]]*tblProdukty[[#This Row],[Koeficient]]</f>
        <v>2758464</v>
      </c>
      <c r="G14368" s="2" t="s">
        <v>15</v>
      </c>
    </row>
    <row r="14369" spans="1:7" x14ac:dyDescent="0.25">
      <c r="A14369" s="2" t="s">
        <v>14384</v>
      </c>
      <c r="B14369" t="s">
        <v>5</v>
      </c>
      <c r="C14369" s="1">
        <v>42882</v>
      </c>
      <c r="D14369" s="2">
        <v>1436800</v>
      </c>
      <c r="E14369" s="2">
        <v>1.3</v>
      </c>
      <c r="F14369" s="2">
        <f>tblProdukty[[#This Row],[Cena]]*tblProdukty[[#This Row],[Koeficient]]</f>
        <v>1867840</v>
      </c>
      <c r="G14369" s="2" t="s">
        <v>16</v>
      </c>
    </row>
    <row r="14370" spans="1:7" x14ac:dyDescent="0.25">
      <c r="A14370" s="2" t="s">
        <v>14385</v>
      </c>
      <c r="B14370" t="s">
        <v>5</v>
      </c>
      <c r="C14370" s="1">
        <v>42319</v>
      </c>
      <c r="D14370" s="2">
        <v>1436900</v>
      </c>
      <c r="E14370" s="2">
        <v>1.34</v>
      </c>
      <c r="F14370" s="2">
        <f>tblProdukty[[#This Row],[Cena]]*tblProdukty[[#This Row],[Koeficient]]</f>
        <v>1925446</v>
      </c>
      <c r="G14370" s="2" t="s">
        <v>9</v>
      </c>
    </row>
    <row r="14371" spans="1:7" x14ac:dyDescent="0.25">
      <c r="A14371" s="2" t="s">
        <v>14386</v>
      </c>
      <c r="B14371" t="s">
        <v>5</v>
      </c>
      <c r="C14371" s="1">
        <v>42100</v>
      </c>
      <c r="D14371" s="2">
        <v>1437000</v>
      </c>
      <c r="E14371" s="2">
        <v>1.87</v>
      </c>
      <c r="F14371" s="2">
        <f>tblProdukty[[#This Row],[Cena]]*tblProdukty[[#This Row],[Koeficient]]</f>
        <v>2687190</v>
      </c>
      <c r="G14371" s="2" t="s">
        <v>11</v>
      </c>
    </row>
    <row r="14372" spans="1:7" x14ac:dyDescent="0.25">
      <c r="A14372" s="2" t="s">
        <v>14387</v>
      </c>
      <c r="B14372" t="s">
        <v>5</v>
      </c>
      <c r="C14372" s="1">
        <v>42361</v>
      </c>
      <c r="D14372" s="2">
        <v>1437100</v>
      </c>
      <c r="E14372" s="2">
        <v>1.1399999999999999</v>
      </c>
      <c r="F14372" s="2">
        <f>tblProdukty[[#This Row],[Cena]]*tblProdukty[[#This Row],[Koeficient]]</f>
        <v>1638293.9999999998</v>
      </c>
      <c r="G14372" s="2" t="s">
        <v>10</v>
      </c>
    </row>
    <row r="14373" spans="1:7" x14ac:dyDescent="0.25">
      <c r="A14373" s="2" t="s">
        <v>14388</v>
      </c>
      <c r="B14373" t="s">
        <v>5</v>
      </c>
      <c r="C14373" s="1">
        <v>42680</v>
      </c>
      <c r="D14373" s="2">
        <v>1437200</v>
      </c>
      <c r="E14373" s="2">
        <v>1.17</v>
      </c>
      <c r="F14373" s="2">
        <f>tblProdukty[[#This Row],[Cena]]*tblProdukty[[#This Row],[Koeficient]]</f>
        <v>1681524</v>
      </c>
      <c r="G14373" s="2" t="s">
        <v>12</v>
      </c>
    </row>
    <row r="14374" spans="1:7" x14ac:dyDescent="0.25">
      <c r="A14374" s="2" t="s">
        <v>14389</v>
      </c>
      <c r="B14374" t="s">
        <v>5</v>
      </c>
      <c r="C14374" s="1">
        <v>42665</v>
      </c>
      <c r="D14374" s="2">
        <v>1437300</v>
      </c>
      <c r="E14374" s="2">
        <v>1.7</v>
      </c>
      <c r="F14374" s="2">
        <f>tblProdukty[[#This Row],[Cena]]*tblProdukty[[#This Row],[Koeficient]]</f>
        <v>2443410</v>
      </c>
      <c r="G14374" s="2" t="s">
        <v>13</v>
      </c>
    </row>
    <row r="14375" spans="1:7" x14ac:dyDescent="0.25">
      <c r="A14375" s="2" t="s">
        <v>14390</v>
      </c>
      <c r="B14375" t="s">
        <v>5</v>
      </c>
      <c r="C14375" s="1">
        <v>42018</v>
      </c>
      <c r="D14375" s="2">
        <v>1437400</v>
      </c>
      <c r="E14375" s="2">
        <v>1.52</v>
      </c>
      <c r="F14375" s="2">
        <f>tblProdukty[[#This Row],[Cena]]*tblProdukty[[#This Row],[Koeficient]]</f>
        <v>2184848</v>
      </c>
      <c r="G14375" s="2" t="s">
        <v>14</v>
      </c>
    </row>
    <row r="14376" spans="1:7" x14ac:dyDescent="0.25">
      <c r="A14376" s="2" t="s">
        <v>14391</v>
      </c>
      <c r="B14376" t="s">
        <v>5</v>
      </c>
      <c r="C14376" s="1">
        <v>42998</v>
      </c>
      <c r="D14376" s="2">
        <v>1437500</v>
      </c>
      <c r="E14376" s="2">
        <v>1.89</v>
      </c>
      <c r="F14376" s="2">
        <f>tblProdukty[[#This Row],[Cena]]*tblProdukty[[#This Row],[Koeficient]]</f>
        <v>2716875</v>
      </c>
      <c r="G14376" s="2" t="s">
        <v>15</v>
      </c>
    </row>
    <row r="14377" spans="1:7" x14ac:dyDescent="0.25">
      <c r="A14377" s="2" t="s">
        <v>14392</v>
      </c>
      <c r="B14377" t="s">
        <v>5</v>
      </c>
      <c r="C14377" s="1">
        <v>42018</v>
      </c>
      <c r="D14377" s="2">
        <v>1437600</v>
      </c>
      <c r="E14377" s="2">
        <v>1.88</v>
      </c>
      <c r="F14377" s="2">
        <f>tblProdukty[[#This Row],[Cena]]*tblProdukty[[#This Row],[Koeficient]]</f>
        <v>2702688</v>
      </c>
      <c r="G14377" s="2" t="s">
        <v>16</v>
      </c>
    </row>
    <row r="14378" spans="1:7" x14ac:dyDescent="0.25">
      <c r="A14378" s="2" t="s">
        <v>14393</v>
      </c>
      <c r="B14378" t="s">
        <v>5</v>
      </c>
      <c r="C14378" s="1">
        <v>42224</v>
      </c>
      <c r="D14378" s="2">
        <v>1437700</v>
      </c>
      <c r="E14378" s="2">
        <v>1.99</v>
      </c>
      <c r="F14378" s="2">
        <f>tblProdukty[[#This Row],[Cena]]*tblProdukty[[#This Row],[Koeficient]]</f>
        <v>2861023</v>
      </c>
      <c r="G14378" s="2" t="s">
        <v>9</v>
      </c>
    </row>
    <row r="14379" spans="1:7" x14ac:dyDescent="0.25">
      <c r="A14379" s="2" t="s">
        <v>14394</v>
      </c>
      <c r="B14379" t="s">
        <v>5</v>
      </c>
      <c r="C14379" s="1">
        <v>42944</v>
      </c>
      <c r="D14379" s="2">
        <v>1437800</v>
      </c>
      <c r="E14379" s="2">
        <v>1.69</v>
      </c>
      <c r="F14379" s="2">
        <f>tblProdukty[[#This Row],[Cena]]*tblProdukty[[#This Row],[Koeficient]]</f>
        <v>2429882</v>
      </c>
      <c r="G14379" s="2" t="s">
        <v>11</v>
      </c>
    </row>
    <row r="14380" spans="1:7" x14ac:dyDescent="0.25">
      <c r="A14380" s="2" t="s">
        <v>14395</v>
      </c>
      <c r="B14380" t="s">
        <v>5</v>
      </c>
      <c r="C14380" s="1">
        <v>42509</v>
      </c>
      <c r="D14380" s="2">
        <v>1437900</v>
      </c>
      <c r="E14380" s="2">
        <v>1.38</v>
      </c>
      <c r="F14380" s="2">
        <f>tblProdukty[[#This Row],[Cena]]*tblProdukty[[#This Row],[Koeficient]]</f>
        <v>1984301.9999999998</v>
      </c>
      <c r="G14380" s="2" t="s">
        <v>10</v>
      </c>
    </row>
    <row r="14381" spans="1:7" x14ac:dyDescent="0.25">
      <c r="A14381" s="2" t="s">
        <v>14396</v>
      </c>
      <c r="B14381" t="s">
        <v>5</v>
      </c>
      <c r="C14381" s="1">
        <v>42082</v>
      </c>
      <c r="D14381" s="2">
        <v>1438000</v>
      </c>
      <c r="E14381" s="2">
        <v>1.73</v>
      </c>
      <c r="F14381" s="2">
        <f>tblProdukty[[#This Row],[Cena]]*tblProdukty[[#This Row],[Koeficient]]</f>
        <v>2487740</v>
      </c>
      <c r="G14381" s="2" t="s">
        <v>12</v>
      </c>
    </row>
    <row r="14382" spans="1:7" x14ac:dyDescent="0.25">
      <c r="A14382" s="2" t="s">
        <v>14397</v>
      </c>
      <c r="B14382" t="s">
        <v>5</v>
      </c>
      <c r="C14382" s="1">
        <v>42654</v>
      </c>
      <c r="D14382" s="2">
        <v>1438100</v>
      </c>
      <c r="E14382" s="2">
        <v>1.77</v>
      </c>
      <c r="F14382" s="2">
        <f>tblProdukty[[#This Row],[Cena]]*tblProdukty[[#This Row],[Koeficient]]</f>
        <v>2545437</v>
      </c>
      <c r="G14382" s="2" t="s">
        <v>13</v>
      </c>
    </row>
    <row r="14383" spans="1:7" x14ac:dyDescent="0.25">
      <c r="A14383" s="2" t="s">
        <v>14398</v>
      </c>
      <c r="B14383" t="s">
        <v>5</v>
      </c>
      <c r="C14383" s="1">
        <v>42471</v>
      </c>
      <c r="D14383" s="2">
        <v>1438200</v>
      </c>
      <c r="E14383" s="2">
        <v>1.86</v>
      </c>
      <c r="F14383" s="2">
        <f>tblProdukty[[#This Row],[Cena]]*tblProdukty[[#This Row],[Koeficient]]</f>
        <v>2675052</v>
      </c>
      <c r="G14383" s="2" t="s">
        <v>14</v>
      </c>
    </row>
    <row r="14384" spans="1:7" x14ac:dyDescent="0.25">
      <c r="A14384" s="2" t="s">
        <v>14399</v>
      </c>
      <c r="B14384" t="s">
        <v>5</v>
      </c>
      <c r="C14384" s="1">
        <v>43020</v>
      </c>
      <c r="D14384" s="2">
        <v>1438300</v>
      </c>
      <c r="E14384" s="2">
        <v>1.06</v>
      </c>
      <c r="F14384" s="2">
        <f>tblProdukty[[#This Row],[Cena]]*tblProdukty[[#This Row],[Koeficient]]</f>
        <v>1524598</v>
      </c>
      <c r="G14384" s="2" t="s">
        <v>15</v>
      </c>
    </row>
    <row r="14385" spans="1:7" x14ac:dyDescent="0.25">
      <c r="A14385" s="2" t="s">
        <v>14400</v>
      </c>
      <c r="B14385" t="s">
        <v>5</v>
      </c>
      <c r="C14385" s="1">
        <v>42039</v>
      </c>
      <c r="D14385" s="2">
        <v>1438400</v>
      </c>
      <c r="E14385" s="2">
        <v>1.4</v>
      </c>
      <c r="F14385" s="2">
        <f>tblProdukty[[#This Row],[Cena]]*tblProdukty[[#This Row],[Koeficient]]</f>
        <v>2013759.9999999998</v>
      </c>
      <c r="G14385" s="2" t="s">
        <v>16</v>
      </c>
    </row>
    <row r="14386" spans="1:7" x14ac:dyDescent="0.25">
      <c r="A14386" s="2" t="s">
        <v>14401</v>
      </c>
      <c r="B14386" t="s">
        <v>5</v>
      </c>
      <c r="C14386" s="1">
        <v>42720</v>
      </c>
      <c r="D14386" s="2">
        <v>1438500</v>
      </c>
      <c r="E14386" s="2">
        <v>1.57</v>
      </c>
      <c r="F14386" s="2">
        <f>tblProdukty[[#This Row],[Cena]]*tblProdukty[[#This Row],[Koeficient]]</f>
        <v>2258445</v>
      </c>
      <c r="G14386" s="2" t="s">
        <v>9</v>
      </c>
    </row>
    <row r="14387" spans="1:7" x14ac:dyDescent="0.25">
      <c r="A14387" s="2" t="s">
        <v>14402</v>
      </c>
      <c r="B14387" t="s">
        <v>5</v>
      </c>
      <c r="C14387" s="1">
        <v>42322</v>
      </c>
      <c r="D14387" s="2">
        <v>1438600</v>
      </c>
      <c r="E14387" s="2">
        <v>1.1399999999999999</v>
      </c>
      <c r="F14387" s="2">
        <f>tblProdukty[[#This Row],[Cena]]*tblProdukty[[#This Row],[Koeficient]]</f>
        <v>1640003.9999999998</v>
      </c>
      <c r="G14387" s="2" t="s">
        <v>11</v>
      </c>
    </row>
    <row r="14388" spans="1:7" x14ac:dyDescent="0.25">
      <c r="A14388" s="2" t="s">
        <v>14403</v>
      </c>
      <c r="B14388" t="s">
        <v>5</v>
      </c>
      <c r="C14388" s="1">
        <v>42769</v>
      </c>
      <c r="D14388" s="2">
        <v>1438700</v>
      </c>
      <c r="E14388" s="2">
        <v>1.83</v>
      </c>
      <c r="F14388" s="2">
        <f>tblProdukty[[#This Row],[Cena]]*tblProdukty[[#This Row],[Koeficient]]</f>
        <v>2632821</v>
      </c>
      <c r="G14388" s="2" t="s">
        <v>10</v>
      </c>
    </row>
    <row r="14389" spans="1:7" x14ac:dyDescent="0.25">
      <c r="A14389" s="2" t="s">
        <v>14404</v>
      </c>
      <c r="B14389" t="s">
        <v>5</v>
      </c>
      <c r="C14389" s="1">
        <v>42410</v>
      </c>
      <c r="D14389" s="2">
        <v>1438800</v>
      </c>
      <c r="E14389" s="2">
        <v>1.46</v>
      </c>
      <c r="F14389" s="2">
        <f>tblProdukty[[#This Row],[Cena]]*tblProdukty[[#This Row],[Koeficient]]</f>
        <v>2100648</v>
      </c>
      <c r="G14389" s="2" t="s">
        <v>12</v>
      </c>
    </row>
    <row r="14390" spans="1:7" x14ac:dyDescent="0.25">
      <c r="A14390" s="2" t="s">
        <v>14405</v>
      </c>
      <c r="B14390" t="s">
        <v>5</v>
      </c>
      <c r="C14390" s="1">
        <v>42795</v>
      </c>
      <c r="D14390" s="2">
        <v>1438900</v>
      </c>
      <c r="E14390" s="2">
        <v>1.28</v>
      </c>
      <c r="F14390" s="2">
        <f>tblProdukty[[#This Row],[Cena]]*tblProdukty[[#This Row],[Koeficient]]</f>
        <v>1841792</v>
      </c>
      <c r="G14390" s="2" t="s">
        <v>13</v>
      </c>
    </row>
    <row r="14391" spans="1:7" x14ac:dyDescent="0.25">
      <c r="A14391" s="2" t="s">
        <v>14406</v>
      </c>
      <c r="B14391" t="s">
        <v>5</v>
      </c>
      <c r="C14391" s="1">
        <v>42828</v>
      </c>
      <c r="D14391" s="2">
        <v>1439000</v>
      </c>
      <c r="E14391" s="2">
        <v>1.89</v>
      </c>
      <c r="F14391" s="2">
        <f>tblProdukty[[#This Row],[Cena]]*tblProdukty[[#This Row],[Koeficient]]</f>
        <v>2719710</v>
      </c>
      <c r="G14391" s="2" t="s">
        <v>14</v>
      </c>
    </row>
    <row r="14392" spans="1:7" x14ac:dyDescent="0.25">
      <c r="A14392" s="2" t="s">
        <v>14407</v>
      </c>
      <c r="B14392" t="s">
        <v>5</v>
      </c>
      <c r="C14392" s="1">
        <v>43013</v>
      </c>
      <c r="D14392" s="2">
        <v>1439100</v>
      </c>
      <c r="E14392" s="2">
        <v>1.74</v>
      </c>
      <c r="F14392" s="2">
        <f>tblProdukty[[#This Row],[Cena]]*tblProdukty[[#This Row],[Koeficient]]</f>
        <v>2504034</v>
      </c>
      <c r="G14392" s="2" t="s">
        <v>15</v>
      </c>
    </row>
    <row r="14393" spans="1:7" x14ac:dyDescent="0.25">
      <c r="A14393" s="2" t="s">
        <v>14408</v>
      </c>
      <c r="B14393" t="s">
        <v>5</v>
      </c>
      <c r="C14393" s="1">
        <v>42884</v>
      </c>
      <c r="D14393" s="2">
        <v>1439200</v>
      </c>
      <c r="E14393" s="2">
        <v>1.41</v>
      </c>
      <c r="F14393" s="2">
        <f>tblProdukty[[#This Row],[Cena]]*tblProdukty[[#This Row],[Koeficient]]</f>
        <v>2029272</v>
      </c>
      <c r="G14393" s="2" t="s">
        <v>16</v>
      </c>
    </row>
    <row r="14394" spans="1:7" x14ac:dyDescent="0.25">
      <c r="A14394" s="2" t="s">
        <v>14409</v>
      </c>
      <c r="B14394" t="s">
        <v>5</v>
      </c>
      <c r="C14394" s="1">
        <v>43068</v>
      </c>
      <c r="D14394" s="2">
        <v>1439300</v>
      </c>
      <c r="E14394" s="2">
        <v>1.2</v>
      </c>
      <c r="F14394" s="2">
        <f>tblProdukty[[#This Row],[Cena]]*tblProdukty[[#This Row],[Koeficient]]</f>
        <v>1727160</v>
      </c>
      <c r="G14394" s="2" t="s">
        <v>9</v>
      </c>
    </row>
    <row r="14395" spans="1:7" x14ac:dyDescent="0.25">
      <c r="A14395" s="2" t="s">
        <v>14410</v>
      </c>
      <c r="B14395" t="s">
        <v>5</v>
      </c>
      <c r="C14395" s="1">
        <v>42508</v>
      </c>
      <c r="D14395" s="2">
        <v>1439400</v>
      </c>
      <c r="E14395" s="2">
        <v>1.18</v>
      </c>
      <c r="F14395" s="2">
        <f>tblProdukty[[#This Row],[Cena]]*tblProdukty[[#This Row],[Koeficient]]</f>
        <v>1698492</v>
      </c>
      <c r="G14395" s="2" t="s">
        <v>11</v>
      </c>
    </row>
    <row r="14396" spans="1:7" x14ac:dyDescent="0.25">
      <c r="A14396" s="2" t="s">
        <v>14411</v>
      </c>
      <c r="B14396" t="s">
        <v>5</v>
      </c>
      <c r="C14396" s="1">
        <v>42911</v>
      </c>
      <c r="D14396" s="2">
        <v>1439500</v>
      </c>
      <c r="E14396" s="2">
        <v>1.93</v>
      </c>
      <c r="F14396" s="2">
        <f>tblProdukty[[#This Row],[Cena]]*tblProdukty[[#This Row],[Koeficient]]</f>
        <v>2778235</v>
      </c>
      <c r="G14396" s="2" t="s">
        <v>10</v>
      </c>
    </row>
    <row r="14397" spans="1:7" x14ac:dyDescent="0.25">
      <c r="A14397" s="2" t="s">
        <v>14412</v>
      </c>
      <c r="B14397" t="s">
        <v>5</v>
      </c>
      <c r="C14397" s="1">
        <v>42902</v>
      </c>
      <c r="D14397" s="2">
        <v>1439600</v>
      </c>
      <c r="E14397" s="2">
        <v>1.77</v>
      </c>
      <c r="F14397" s="2">
        <f>tblProdukty[[#This Row],[Cena]]*tblProdukty[[#This Row],[Koeficient]]</f>
        <v>2548092</v>
      </c>
      <c r="G14397" s="2" t="s">
        <v>12</v>
      </c>
    </row>
    <row r="14398" spans="1:7" x14ac:dyDescent="0.25">
      <c r="A14398" s="2" t="s">
        <v>14413</v>
      </c>
      <c r="B14398" t="s">
        <v>5</v>
      </c>
      <c r="C14398" s="1">
        <v>42604</v>
      </c>
      <c r="D14398" s="2">
        <v>1439700</v>
      </c>
      <c r="E14398" s="2">
        <v>1.41</v>
      </c>
      <c r="F14398" s="2">
        <f>tblProdukty[[#This Row],[Cena]]*tblProdukty[[#This Row],[Koeficient]]</f>
        <v>2029977</v>
      </c>
      <c r="G14398" s="2" t="s">
        <v>13</v>
      </c>
    </row>
    <row r="14399" spans="1:7" x14ac:dyDescent="0.25">
      <c r="A14399" s="2" t="s">
        <v>14414</v>
      </c>
      <c r="B14399" t="s">
        <v>5</v>
      </c>
      <c r="C14399" s="1">
        <v>42933</v>
      </c>
      <c r="D14399" s="2">
        <v>1439800</v>
      </c>
      <c r="E14399" s="2">
        <v>1.73</v>
      </c>
      <c r="F14399" s="2">
        <f>tblProdukty[[#This Row],[Cena]]*tblProdukty[[#This Row],[Koeficient]]</f>
        <v>2490854</v>
      </c>
      <c r="G14399" s="2" t="s">
        <v>14</v>
      </c>
    </row>
    <row r="14400" spans="1:7" x14ac:dyDescent="0.25">
      <c r="A14400" s="2" t="s">
        <v>14415</v>
      </c>
      <c r="B14400" t="s">
        <v>5</v>
      </c>
      <c r="C14400" s="1">
        <v>42251</v>
      </c>
      <c r="D14400" s="2">
        <v>1439900</v>
      </c>
      <c r="E14400" s="2">
        <v>1.89</v>
      </c>
      <c r="F14400" s="2">
        <f>tblProdukty[[#This Row],[Cena]]*tblProdukty[[#This Row],[Koeficient]]</f>
        <v>2721411</v>
      </c>
      <c r="G14400" s="2" t="s">
        <v>15</v>
      </c>
    </row>
    <row r="14401" spans="1:7" x14ac:dyDescent="0.25">
      <c r="A14401" s="2" t="s">
        <v>14416</v>
      </c>
      <c r="B14401" t="s">
        <v>5</v>
      </c>
      <c r="C14401" s="1">
        <v>42713</v>
      </c>
      <c r="D14401" s="2">
        <v>1440000</v>
      </c>
      <c r="E14401" s="2">
        <v>1.05</v>
      </c>
      <c r="F14401" s="2">
        <f>tblProdukty[[#This Row],[Cena]]*tblProdukty[[#This Row],[Koeficient]]</f>
        <v>1512000</v>
      </c>
      <c r="G14401" s="2" t="s">
        <v>16</v>
      </c>
    </row>
    <row r="14402" spans="1:7" x14ac:dyDescent="0.25">
      <c r="A14402" s="2" t="s">
        <v>14417</v>
      </c>
      <c r="B14402" t="s">
        <v>5</v>
      </c>
      <c r="C14402" s="1">
        <v>42745</v>
      </c>
      <c r="D14402" s="2">
        <v>1440100</v>
      </c>
      <c r="E14402" s="2">
        <v>1.42</v>
      </c>
      <c r="F14402" s="2">
        <f>tblProdukty[[#This Row],[Cena]]*tblProdukty[[#This Row],[Koeficient]]</f>
        <v>2044942</v>
      </c>
      <c r="G14402" s="2" t="s">
        <v>9</v>
      </c>
    </row>
    <row r="14403" spans="1:7" x14ac:dyDescent="0.25">
      <c r="A14403" s="2" t="s">
        <v>14418</v>
      </c>
      <c r="B14403" t="s">
        <v>5</v>
      </c>
      <c r="C14403" s="1">
        <v>42256</v>
      </c>
      <c r="D14403" s="2">
        <v>1440200</v>
      </c>
      <c r="E14403" s="2">
        <v>1.65</v>
      </c>
      <c r="F14403" s="2">
        <f>tblProdukty[[#This Row],[Cena]]*tblProdukty[[#This Row],[Koeficient]]</f>
        <v>2376330</v>
      </c>
      <c r="G14403" s="2" t="s">
        <v>11</v>
      </c>
    </row>
    <row r="14404" spans="1:7" x14ac:dyDescent="0.25">
      <c r="A14404" s="2" t="s">
        <v>14419</v>
      </c>
      <c r="B14404" t="s">
        <v>5</v>
      </c>
      <c r="C14404" s="1">
        <v>42159</v>
      </c>
      <c r="D14404" s="2">
        <v>1440300</v>
      </c>
      <c r="E14404" s="2">
        <v>1.41</v>
      </c>
      <c r="F14404" s="2">
        <f>tblProdukty[[#This Row],[Cena]]*tblProdukty[[#This Row],[Koeficient]]</f>
        <v>2030823</v>
      </c>
      <c r="G14404" s="2" t="s">
        <v>10</v>
      </c>
    </row>
    <row r="14405" spans="1:7" x14ac:dyDescent="0.25">
      <c r="A14405" s="2" t="s">
        <v>14420</v>
      </c>
      <c r="B14405" t="s">
        <v>5</v>
      </c>
      <c r="C14405" s="1">
        <v>42895</v>
      </c>
      <c r="D14405" s="2">
        <v>1440400</v>
      </c>
      <c r="E14405" s="2">
        <v>1.79</v>
      </c>
      <c r="F14405" s="2">
        <f>tblProdukty[[#This Row],[Cena]]*tblProdukty[[#This Row],[Koeficient]]</f>
        <v>2578316</v>
      </c>
      <c r="G14405" s="2" t="s">
        <v>12</v>
      </c>
    </row>
    <row r="14406" spans="1:7" x14ac:dyDescent="0.25">
      <c r="A14406" s="2" t="s">
        <v>14421</v>
      </c>
      <c r="B14406" t="s">
        <v>5</v>
      </c>
      <c r="C14406" s="1">
        <v>42320</v>
      </c>
      <c r="D14406" s="2">
        <v>1440500</v>
      </c>
      <c r="E14406" s="2">
        <v>1.1499999999999999</v>
      </c>
      <c r="F14406" s="2">
        <f>tblProdukty[[#This Row],[Cena]]*tblProdukty[[#This Row],[Koeficient]]</f>
        <v>1656574.9999999998</v>
      </c>
      <c r="G14406" s="2" t="s">
        <v>13</v>
      </c>
    </row>
    <row r="14407" spans="1:7" x14ac:dyDescent="0.25">
      <c r="A14407" s="2" t="s">
        <v>14422</v>
      </c>
      <c r="B14407" t="s">
        <v>5</v>
      </c>
      <c r="C14407" s="1">
        <v>42547</v>
      </c>
      <c r="D14407" s="2">
        <v>1440600</v>
      </c>
      <c r="E14407" s="2">
        <v>1.36</v>
      </c>
      <c r="F14407" s="2">
        <f>tblProdukty[[#This Row],[Cena]]*tblProdukty[[#This Row],[Koeficient]]</f>
        <v>1959216.0000000002</v>
      </c>
      <c r="G14407" s="2" t="s">
        <v>14</v>
      </c>
    </row>
    <row r="14408" spans="1:7" x14ac:dyDescent="0.25">
      <c r="A14408" s="2" t="s">
        <v>14423</v>
      </c>
      <c r="B14408" t="s">
        <v>5</v>
      </c>
      <c r="C14408" s="1">
        <v>42297</v>
      </c>
      <c r="D14408" s="2">
        <v>1440700</v>
      </c>
      <c r="E14408" s="2">
        <v>1.71</v>
      </c>
      <c r="F14408" s="2">
        <f>tblProdukty[[#This Row],[Cena]]*tblProdukty[[#This Row],[Koeficient]]</f>
        <v>2463597</v>
      </c>
      <c r="G14408" s="2" t="s">
        <v>15</v>
      </c>
    </row>
    <row r="14409" spans="1:7" x14ac:dyDescent="0.25">
      <c r="A14409" s="2" t="s">
        <v>14424</v>
      </c>
      <c r="B14409" t="s">
        <v>5</v>
      </c>
      <c r="C14409" s="1">
        <v>42475</v>
      </c>
      <c r="D14409" s="2">
        <v>1440800</v>
      </c>
      <c r="E14409" s="2">
        <v>1.82</v>
      </c>
      <c r="F14409" s="2">
        <f>tblProdukty[[#This Row],[Cena]]*tblProdukty[[#This Row],[Koeficient]]</f>
        <v>2622256</v>
      </c>
      <c r="G14409" s="2" t="s">
        <v>16</v>
      </c>
    </row>
    <row r="14410" spans="1:7" x14ac:dyDescent="0.25">
      <c r="A14410" s="2" t="s">
        <v>14425</v>
      </c>
      <c r="B14410" t="s">
        <v>5</v>
      </c>
      <c r="C14410" s="1">
        <v>42482</v>
      </c>
      <c r="D14410" s="2">
        <v>1440900</v>
      </c>
      <c r="E14410" s="2">
        <v>1.34</v>
      </c>
      <c r="F14410" s="2">
        <f>tblProdukty[[#This Row],[Cena]]*tblProdukty[[#This Row],[Koeficient]]</f>
        <v>1930806</v>
      </c>
      <c r="G14410" s="2" t="s">
        <v>9</v>
      </c>
    </row>
    <row r="14411" spans="1:7" x14ac:dyDescent="0.25">
      <c r="A14411" s="2" t="s">
        <v>14426</v>
      </c>
      <c r="B14411" t="s">
        <v>5</v>
      </c>
      <c r="C14411" s="1">
        <v>42441</v>
      </c>
      <c r="D14411" s="2">
        <v>1441000</v>
      </c>
      <c r="E14411" s="2">
        <v>1.34</v>
      </c>
      <c r="F14411" s="2">
        <f>tblProdukty[[#This Row],[Cena]]*tblProdukty[[#This Row],[Koeficient]]</f>
        <v>1930940</v>
      </c>
      <c r="G14411" s="2" t="s">
        <v>11</v>
      </c>
    </row>
    <row r="14412" spans="1:7" x14ac:dyDescent="0.25">
      <c r="A14412" s="2" t="s">
        <v>14427</v>
      </c>
      <c r="B14412" t="s">
        <v>5</v>
      </c>
      <c r="C14412" s="1">
        <v>42494</v>
      </c>
      <c r="D14412" s="2">
        <v>1441100</v>
      </c>
      <c r="E14412" s="2">
        <v>1.38</v>
      </c>
      <c r="F14412" s="2">
        <f>tblProdukty[[#This Row],[Cena]]*tblProdukty[[#This Row],[Koeficient]]</f>
        <v>1988717.9999999998</v>
      </c>
      <c r="G14412" s="2" t="s">
        <v>10</v>
      </c>
    </row>
    <row r="14413" spans="1:7" x14ac:dyDescent="0.25">
      <c r="A14413" s="2" t="s">
        <v>14428</v>
      </c>
      <c r="B14413" t="s">
        <v>5</v>
      </c>
      <c r="C14413" s="1">
        <v>42853</v>
      </c>
      <c r="D14413" s="2">
        <v>1441200</v>
      </c>
      <c r="E14413" s="2">
        <v>1.2</v>
      </c>
      <c r="F14413" s="2">
        <f>tblProdukty[[#This Row],[Cena]]*tblProdukty[[#This Row],[Koeficient]]</f>
        <v>1729440</v>
      </c>
      <c r="G14413" s="2" t="s">
        <v>12</v>
      </c>
    </row>
    <row r="14414" spans="1:7" x14ac:dyDescent="0.25">
      <c r="A14414" s="2" t="s">
        <v>14429</v>
      </c>
      <c r="B14414" t="s">
        <v>5</v>
      </c>
      <c r="C14414" s="1">
        <v>42816</v>
      </c>
      <c r="D14414" s="2">
        <v>1441300</v>
      </c>
      <c r="E14414" s="2">
        <v>1.96</v>
      </c>
      <c r="F14414" s="2">
        <f>tblProdukty[[#This Row],[Cena]]*tblProdukty[[#This Row],[Koeficient]]</f>
        <v>2824948</v>
      </c>
      <c r="G14414" s="2" t="s">
        <v>13</v>
      </c>
    </row>
    <row r="14415" spans="1:7" x14ac:dyDescent="0.25">
      <c r="A14415" s="2" t="s">
        <v>14430</v>
      </c>
      <c r="B14415" t="s">
        <v>5</v>
      </c>
      <c r="C14415" s="1">
        <v>42990</v>
      </c>
      <c r="D14415" s="2">
        <v>1441400</v>
      </c>
      <c r="E14415" s="2">
        <v>1.85</v>
      </c>
      <c r="F14415" s="2">
        <f>tblProdukty[[#This Row],[Cena]]*tblProdukty[[#This Row],[Koeficient]]</f>
        <v>2666590</v>
      </c>
      <c r="G14415" s="2" t="s">
        <v>14</v>
      </c>
    </row>
    <row r="14416" spans="1:7" x14ac:dyDescent="0.25">
      <c r="A14416" s="2" t="s">
        <v>14431</v>
      </c>
      <c r="B14416" t="s">
        <v>5</v>
      </c>
      <c r="C14416" s="1">
        <v>42645</v>
      </c>
      <c r="D14416" s="2">
        <v>1441500</v>
      </c>
      <c r="E14416" s="2">
        <v>1.05</v>
      </c>
      <c r="F14416" s="2">
        <f>tblProdukty[[#This Row],[Cena]]*tblProdukty[[#This Row],[Koeficient]]</f>
        <v>1513575</v>
      </c>
      <c r="G14416" s="2" t="s">
        <v>15</v>
      </c>
    </row>
    <row r="14417" spans="1:7" x14ac:dyDescent="0.25">
      <c r="A14417" s="2" t="s">
        <v>14432</v>
      </c>
      <c r="B14417" t="s">
        <v>5</v>
      </c>
      <c r="C14417" s="1">
        <v>42361</v>
      </c>
      <c r="D14417" s="2">
        <v>1441600</v>
      </c>
      <c r="E14417" s="2">
        <v>1.07</v>
      </c>
      <c r="F14417" s="2">
        <f>tblProdukty[[#This Row],[Cena]]*tblProdukty[[#This Row],[Koeficient]]</f>
        <v>1542512</v>
      </c>
      <c r="G14417" s="2" t="s">
        <v>16</v>
      </c>
    </row>
    <row r="14418" spans="1:7" x14ac:dyDescent="0.25">
      <c r="A14418" s="2" t="s">
        <v>14433</v>
      </c>
      <c r="B14418" t="s">
        <v>5</v>
      </c>
      <c r="C14418" s="1">
        <v>42983</v>
      </c>
      <c r="D14418" s="2">
        <v>1441700</v>
      </c>
      <c r="E14418" s="2">
        <v>1.88</v>
      </c>
      <c r="F14418" s="2">
        <f>tblProdukty[[#This Row],[Cena]]*tblProdukty[[#This Row],[Koeficient]]</f>
        <v>2710396</v>
      </c>
      <c r="G14418" s="2" t="s">
        <v>9</v>
      </c>
    </row>
    <row r="14419" spans="1:7" x14ac:dyDescent="0.25">
      <c r="A14419" s="2" t="s">
        <v>14434</v>
      </c>
      <c r="B14419" t="s">
        <v>5</v>
      </c>
      <c r="C14419" s="1">
        <v>42672</v>
      </c>
      <c r="D14419" s="2">
        <v>1441800</v>
      </c>
      <c r="E14419" s="2">
        <v>1.47</v>
      </c>
      <c r="F14419" s="2">
        <f>tblProdukty[[#This Row],[Cena]]*tblProdukty[[#This Row],[Koeficient]]</f>
        <v>2119446</v>
      </c>
      <c r="G14419" s="2" t="s">
        <v>11</v>
      </c>
    </row>
    <row r="14420" spans="1:7" x14ac:dyDescent="0.25">
      <c r="A14420" s="2" t="s">
        <v>14435</v>
      </c>
      <c r="B14420" t="s">
        <v>5</v>
      </c>
      <c r="C14420" s="1">
        <v>42632</v>
      </c>
      <c r="D14420" s="2">
        <v>1441900</v>
      </c>
      <c r="E14420" s="2">
        <v>1.84</v>
      </c>
      <c r="F14420" s="2">
        <f>tblProdukty[[#This Row],[Cena]]*tblProdukty[[#This Row],[Koeficient]]</f>
        <v>2653096</v>
      </c>
      <c r="G14420" s="2" t="s">
        <v>10</v>
      </c>
    </row>
    <row r="14421" spans="1:7" x14ac:dyDescent="0.25">
      <c r="A14421" s="2" t="s">
        <v>14436</v>
      </c>
      <c r="B14421" t="s">
        <v>5</v>
      </c>
      <c r="C14421" s="1">
        <v>42124</v>
      </c>
      <c r="D14421" s="2">
        <v>1442000</v>
      </c>
      <c r="E14421" s="2">
        <v>1.7</v>
      </c>
      <c r="F14421" s="2">
        <f>tblProdukty[[#This Row],[Cena]]*tblProdukty[[#This Row],[Koeficient]]</f>
        <v>2451400</v>
      </c>
      <c r="G14421" s="2" t="s">
        <v>12</v>
      </c>
    </row>
    <row r="14422" spans="1:7" x14ac:dyDescent="0.25">
      <c r="A14422" s="2" t="s">
        <v>14437</v>
      </c>
      <c r="B14422" t="s">
        <v>5</v>
      </c>
      <c r="C14422" s="1">
        <v>42318</v>
      </c>
      <c r="D14422" s="2">
        <v>1442100</v>
      </c>
      <c r="E14422" s="2">
        <v>1.29</v>
      </c>
      <c r="F14422" s="2">
        <f>tblProdukty[[#This Row],[Cena]]*tblProdukty[[#This Row],[Koeficient]]</f>
        <v>1860309</v>
      </c>
      <c r="G14422" s="2" t="s">
        <v>13</v>
      </c>
    </row>
    <row r="14423" spans="1:7" x14ac:dyDescent="0.25">
      <c r="A14423" s="2" t="s">
        <v>14438</v>
      </c>
      <c r="B14423" t="s">
        <v>5</v>
      </c>
      <c r="C14423" s="1">
        <v>42639</v>
      </c>
      <c r="D14423" s="2">
        <v>1442200</v>
      </c>
      <c r="E14423" s="2">
        <v>1.51</v>
      </c>
      <c r="F14423" s="2">
        <f>tblProdukty[[#This Row],[Cena]]*tblProdukty[[#This Row],[Koeficient]]</f>
        <v>2177722</v>
      </c>
      <c r="G14423" s="2" t="s">
        <v>14</v>
      </c>
    </row>
    <row r="14424" spans="1:7" x14ac:dyDescent="0.25">
      <c r="A14424" s="2" t="s">
        <v>14439</v>
      </c>
      <c r="B14424" t="s">
        <v>5</v>
      </c>
      <c r="C14424" s="1">
        <v>42022</v>
      </c>
      <c r="D14424" s="2">
        <v>1442300</v>
      </c>
      <c r="E14424" s="2">
        <v>1.41</v>
      </c>
      <c r="F14424" s="2">
        <f>tblProdukty[[#This Row],[Cena]]*tblProdukty[[#This Row],[Koeficient]]</f>
        <v>2033643</v>
      </c>
      <c r="G14424" s="2" t="s">
        <v>15</v>
      </c>
    </row>
    <row r="14425" spans="1:7" x14ac:dyDescent="0.25">
      <c r="A14425" s="2" t="s">
        <v>14440</v>
      </c>
      <c r="B14425" t="s">
        <v>5</v>
      </c>
      <c r="C14425" s="1">
        <v>42652</v>
      </c>
      <c r="D14425" s="2">
        <v>1442400</v>
      </c>
      <c r="E14425" s="2">
        <v>1.03</v>
      </c>
      <c r="F14425" s="2">
        <f>tblProdukty[[#This Row],[Cena]]*tblProdukty[[#This Row],[Koeficient]]</f>
        <v>1485672</v>
      </c>
      <c r="G14425" s="2" t="s">
        <v>16</v>
      </c>
    </row>
    <row r="14426" spans="1:7" x14ac:dyDescent="0.25">
      <c r="A14426" s="2" t="s">
        <v>14441</v>
      </c>
      <c r="B14426" t="s">
        <v>5</v>
      </c>
      <c r="C14426" s="1">
        <v>42423</v>
      </c>
      <c r="D14426" s="2">
        <v>1442500</v>
      </c>
      <c r="E14426" s="2">
        <v>1.68</v>
      </c>
      <c r="F14426" s="2">
        <f>tblProdukty[[#This Row],[Cena]]*tblProdukty[[#This Row],[Koeficient]]</f>
        <v>2423400</v>
      </c>
      <c r="G14426" s="2" t="s">
        <v>9</v>
      </c>
    </row>
    <row r="14427" spans="1:7" x14ac:dyDescent="0.25">
      <c r="A14427" s="2" t="s">
        <v>14442</v>
      </c>
      <c r="B14427" t="s">
        <v>5</v>
      </c>
      <c r="C14427" s="1">
        <v>42896</v>
      </c>
      <c r="D14427" s="2">
        <v>1442600</v>
      </c>
      <c r="E14427" s="2">
        <v>1.17</v>
      </c>
      <c r="F14427" s="2">
        <f>tblProdukty[[#This Row],[Cena]]*tblProdukty[[#This Row],[Koeficient]]</f>
        <v>1687842</v>
      </c>
      <c r="G14427" s="2" t="s">
        <v>11</v>
      </c>
    </row>
    <row r="14428" spans="1:7" x14ac:dyDescent="0.25">
      <c r="A14428" s="2" t="s">
        <v>14443</v>
      </c>
      <c r="B14428" t="s">
        <v>5</v>
      </c>
      <c r="C14428" s="1">
        <v>42040</v>
      </c>
      <c r="D14428" s="2">
        <v>1442700</v>
      </c>
      <c r="E14428" s="2">
        <v>1.83</v>
      </c>
      <c r="F14428" s="2">
        <f>tblProdukty[[#This Row],[Cena]]*tblProdukty[[#This Row],[Koeficient]]</f>
        <v>2640141</v>
      </c>
      <c r="G14428" s="2" t="s">
        <v>10</v>
      </c>
    </row>
    <row r="14429" spans="1:7" x14ac:dyDescent="0.25">
      <c r="A14429" s="2" t="s">
        <v>14444</v>
      </c>
      <c r="B14429" t="s">
        <v>5</v>
      </c>
      <c r="C14429" s="1">
        <v>42315</v>
      </c>
      <c r="D14429" s="2">
        <v>1442800</v>
      </c>
      <c r="E14429" s="2">
        <v>1.32</v>
      </c>
      <c r="F14429" s="2">
        <f>tblProdukty[[#This Row],[Cena]]*tblProdukty[[#This Row],[Koeficient]]</f>
        <v>1904496</v>
      </c>
      <c r="G14429" s="2" t="s">
        <v>12</v>
      </c>
    </row>
    <row r="14430" spans="1:7" x14ac:dyDescent="0.25">
      <c r="A14430" s="2" t="s">
        <v>14445</v>
      </c>
      <c r="B14430" t="s">
        <v>5</v>
      </c>
      <c r="C14430" s="1">
        <v>42419</v>
      </c>
      <c r="D14430" s="2">
        <v>1442900</v>
      </c>
      <c r="E14430" s="2">
        <v>1.93</v>
      </c>
      <c r="F14430" s="2">
        <f>tblProdukty[[#This Row],[Cena]]*tblProdukty[[#This Row],[Koeficient]]</f>
        <v>2784797</v>
      </c>
      <c r="G14430" s="2" t="s">
        <v>13</v>
      </c>
    </row>
    <row r="14431" spans="1:7" x14ac:dyDescent="0.25">
      <c r="A14431" s="2" t="s">
        <v>14446</v>
      </c>
      <c r="B14431" t="s">
        <v>5</v>
      </c>
      <c r="C14431" s="1">
        <v>42482</v>
      </c>
      <c r="D14431" s="2">
        <v>1443000</v>
      </c>
      <c r="E14431" s="2">
        <v>1.39</v>
      </c>
      <c r="F14431" s="2">
        <f>tblProdukty[[#This Row],[Cena]]*tblProdukty[[#This Row],[Koeficient]]</f>
        <v>2005769.9999999998</v>
      </c>
      <c r="G14431" s="2" t="s">
        <v>14</v>
      </c>
    </row>
    <row r="14432" spans="1:7" x14ac:dyDescent="0.25">
      <c r="A14432" s="2" t="s">
        <v>14447</v>
      </c>
      <c r="B14432" t="s">
        <v>5</v>
      </c>
      <c r="C14432" s="1">
        <v>42308</v>
      </c>
      <c r="D14432" s="2">
        <v>1443100</v>
      </c>
      <c r="E14432" s="2">
        <v>1.02</v>
      </c>
      <c r="F14432" s="2">
        <f>tblProdukty[[#This Row],[Cena]]*tblProdukty[[#This Row],[Koeficient]]</f>
        <v>1471962</v>
      </c>
      <c r="G14432" s="2" t="s">
        <v>15</v>
      </c>
    </row>
    <row r="14433" spans="1:7" x14ac:dyDescent="0.25">
      <c r="A14433" s="2" t="s">
        <v>14448</v>
      </c>
      <c r="B14433" t="s">
        <v>5</v>
      </c>
      <c r="C14433" s="1">
        <v>42303</v>
      </c>
      <c r="D14433" s="2">
        <v>1443200</v>
      </c>
      <c r="E14433" s="2">
        <v>1.35</v>
      </c>
      <c r="F14433" s="2">
        <f>tblProdukty[[#This Row],[Cena]]*tblProdukty[[#This Row],[Koeficient]]</f>
        <v>1948320.0000000002</v>
      </c>
      <c r="G14433" s="2" t="s">
        <v>16</v>
      </c>
    </row>
    <row r="14434" spans="1:7" x14ac:dyDescent="0.25">
      <c r="A14434" s="2" t="s">
        <v>14449</v>
      </c>
      <c r="B14434" t="s">
        <v>5</v>
      </c>
      <c r="C14434" s="1">
        <v>43064</v>
      </c>
      <c r="D14434" s="2">
        <v>1443300</v>
      </c>
      <c r="E14434" s="2">
        <v>1.9</v>
      </c>
      <c r="F14434" s="2">
        <f>tblProdukty[[#This Row],[Cena]]*tblProdukty[[#This Row],[Koeficient]]</f>
        <v>2742270</v>
      </c>
      <c r="G14434" s="2" t="s">
        <v>9</v>
      </c>
    </row>
    <row r="14435" spans="1:7" x14ac:dyDescent="0.25">
      <c r="A14435" s="2" t="s">
        <v>14450</v>
      </c>
      <c r="B14435" t="s">
        <v>5</v>
      </c>
      <c r="C14435" s="1">
        <v>42900</v>
      </c>
      <c r="D14435" s="2">
        <v>1443400</v>
      </c>
      <c r="E14435" s="2">
        <v>1.95</v>
      </c>
      <c r="F14435" s="2">
        <f>tblProdukty[[#This Row],[Cena]]*tblProdukty[[#This Row],[Koeficient]]</f>
        <v>2814630</v>
      </c>
      <c r="G14435" s="2" t="s">
        <v>11</v>
      </c>
    </row>
    <row r="14436" spans="1:7" x14ac:dyDescent="0.25">
      <c r="A14436" s="2" t="s">
        <v>14451</v>
      </c>
      <c r="B14436" t="s">
        <v>5</v>
      </c>
      <c r="C14436" s="1">
        <v>42382</v>
      </c>
      <c r="D14436" s="2">
        <v>1443500</v>
      </c>
      <c r="E14436" s="2">
        <v>1.91</v>
      </c>
      <c r="F14436" s="2">
        <f>tblProdukty[[#This Row],[Cena]]*tblProdukty[[#This Row],[Koeficient]]</f>
        <v>2757085</v>
      </c>
      <c r="G14436" s="2" t="s">
        <v>10</v>
      </c>
    </row>
    <row r="14437" spans="1:7" x14ac:dyDescent="0.25">
      <c r="A14437" s="2" t="s">
        <v>14452</v>
      </c>
      <c r="B14437" t="s">
        <v>5</v>
      </c>
      <c r="C14437" s="1">
        <v>42515</v>
      </c>
      <c r="D14437" s="2">
        <v>1443600</v>
      </c>
      <c r="E14437" s="2">
        <v>1.48</v>
      </c>
      <c r="F14437" s="2">
        <f>tblProdukty[[#This Row],[Cena]]*tblProdukty[[#This Row],[Koeficient]]</f>
        <v>2136528</v>
      </c>
      <c r="G14437" s="2" t="s">
        <v>12</v>
      </c>
    </row>
    <row r="14438" spans="1:7" x14ac:dyDescent="0.25">
      <c r="A14438" s="2" t="s">
        <v>14453</v>
      </c>
      <c r="B14438" t="s">
        <v>5</v>
      </c>
      <c r="C14438" s="1">
        <v>42302</v>
      </c>
      <c r="D14438" s="2">
        <v>1443700</v>
      </c>
      <c r="E14438" s="2">
        <v>1.66</v>
      </c>
      <c r="F14438" s="2">
        <f>tblProdukty[[#This Row],[Cena]]*tblProdukty[[#This Row],[Koeficient]]</f>
        <v>2396542</v>
      </c>
      <c r="G14438" s="2" t="s">
        <v>13</v>
      </c>
    </row>
    <row r="14439" spans="1:7" x14ac:dyDescent="0.25">
      <c r="A14439" s="2" t="s">
        <v>14454</v>
      </c>
      <c r="B14439" t="s">
        <v>5</v>
      </c>
      <c r="C14439" s="1">
        <v>42755</v>
      </c>
      <c r="D14439" s="2">
        <v>1443800</v>
      </c>
      <c r="E14439" s="2">
        <v>1.6</v>
      </c>
      <c r="F14439" s="2">
        <f>tblProdukty[[#This Row],[Cena]]*tblProdukty[[#This Row],[Koeficient]]</f>
        <v>2310080</v>
      </c>
      <c r="G14439" s="2" t="s">
        <v>14</v>
      </c>
    </row>
    <row r="14440" spans="1:7" x14ac:dyDescent="0.25">
      <c r="A14440" s="2" t="s">
        <v>14455</v>
      </c>
      <c r="B14440" t="s">
        <v>5</v>
      </c>
      <c r="C14440" s="1">
        <v>42796</v>
      </c>
      <c r="D14440" s="2">
        <v>1443900</v>
      </c>
      <c r="E14440" s="2">
        <v>1.06</v>
      </c>
      <c r="F14440" s="2">
        <f>tblProdukty[[#This Row],[Cena]]*tblProdukty[[#This Row],[Koeficient]]</f>
        <v>1530534</v>
      </c>
      <c r="G14440" s="2" t="s">
        <v>15</v>
      </c>
    </row>
    <row r="14441" spans="1:7" x14ac:dyDescent="0.25">
      <c r="A14441" s="2" t="s">
        <v>14456</v>
      </c>
      <c r="B14441" t="s">
        <v>5</v>
      </c>
      <c r="C14441" s="1">
        <v>42794</v>
      </c>
      <c r="D14441" s="2">
        <v>1444000</v>
      </c>
      <c r="E14441" s="2">
        <v>1.57</v>
      </c>
      <c r="F14441" s="2">
        <f>tblProdukty[[#This Row],[Cena]]*tblProdukty[[#This Row],[Koeficient]]</f>
        <v>2267080</v>
      </c>
      <c r="G14441" s="2" t="s">
        <v>16</v>
      </c>
    </row>
    <row r="14442" spans="1:7" x14ac:dyDescent="0.25">
      <c r="A14442" s="2" t="s">
        <v>14457</v>
      </c>
      <c r="B14442" t="s">
        <v>5</v>
      </c>
      <c r="C14442" s="1">
        <v>42129</v>
      </c>
      <c r="D14442" s="2">
        <v>1444100</v>
      </c>
      <c r="E14442" s="2">
        <v>1.88</v>
      </c>
      <c r="F14442" s="2">
        <f>tblProdukty[[#This Row],[Cena]]*tblProdukty[[#This Row],[Koeficient]]</f>
        <v>2714908</v>
      </c>
      <c r="G14442" s="2" t="s">
        <v>9</v>
      </c>
    </row>
    <row r="14443" spans="1:7" x14ac:dyDescent="0.25">
      <c r="A14443" s="2" t="s">
        <v>14458</v>
      </c>
      <c r="B14443" t="s">
        <v>5</v>
      </c>
      <c r="C14443" s="1">
        <v>42330</v>
      </c>
      <c r="D14443" s="2">
        <v>1444200</v>
      </c>
      <c r="E14443" s="2">
        <v>1.46</v>
      </c>
      <c r="F14443" s="2">
        <f>tblProdukty[[#This Row],[Cena]]*tblProdukty[[#This Row],[Koeficient]]</f>
        <v>2108532</v>
      </c>
      <c r="G14443" s="2" t="s">
        <v>11</v>
      </c>
    </row>
    <row r="14444" spans="1:7" x14ac:dyDescent="0.25">
      <c r="A14444" s="2" t="s">
        <v>14459</v>
      </c>
      <c r="B14444" t="s">
        <v>5</v>
      </c>
      <c r="C14444" s="1">
        <v>42254</v>
      </c>
      <c r="D14444" s="2">
        <v>1444300</v>
      </c>
      <c r="E14444" s="2">
        <v>1.96</v>
      </c>
      <c r="F14444" s="2">
        <f>tblProdukty[[#This Row],[Cena]]*tblProdukty[[#This Row],[Koeficient]]</f>
        <v>2830828</v>
      </c>
      <c r="G14444" s="2" t="s">
        <v>10</v>
      </c>
    </row>
    <row r="14445" spans="1:7" x14ac:dyDescent="0.25">
      <c r="A14445" s="2" t="s">
        <v>14460</v>
      </c>
      <c r="B14445" t="s">
        <v>5</v>
      </c>
      <c r="C14445" s="1">
        <v>42205</v>
      </c>
      <c r="D14445" s="2">
        <v>1444400</v>
      </c>
      <c r="E14445" s="2">
        <v>1.55</v>
      </c>
      <c r="F14445" s="2">
        <f>tblProdukty[[#This Row],[Cena]]*tblProdukty[[#This Row],[Koeficient]]</f>
        <v>2238820</v>
      </c>
      <c r="G14445" s="2" t="s">
        <v>12</v>
      </c>
    </row>
    <row r="14446" spans="1:7" x14ac:dyDescent="0.25">
      <c r="A14446" s="2" t="s">
        <v>14461</v>
      </c>
      <c r="B14446" t="s">
        <v>5</v>
      </c>
      <c r="C14446" s="1">
        <v>42883</v>
      </c>
      <c r="D14446" s="2">
        <v>1444500</v>
      </c>
      <c r="E14446" s="2">
        <v>1.29</v>
      </c>
      <c r="F14446" s="2">
        <f>tblProdukty[[#This Row],[Cena]]*tblProdukty[[#This Row],[Koeficient]]</f>
        <v>1863405</v>
      </c>
      <c r="G14446" s="2" t="s">
        <v>13</v>
      </c>
    </row>
    <row r="14447" spans="1:7" x14ac:dyDescent="0.25">
      <c r="A14447" s="2" t="s">
        <v>14462</v>
      </c>
      <c r="B14447" t="s">
        <v>5</v>
      </c>
      <c r="C14447" s="1">
        <v>42564</v>
      </c>
      <c r="D14447" s="2">
        <v>1444600</v>
      </c>
      <c r="E14447" s="2">
        <v>1.85</v>
      </c>
      <c r="F14447" s="2">
        <f>tblProdukty[[#This Row],[Cena]]*tblProdukty[[#This Row],[Koeficient]]</f>
        <v>2672510</v>
      </c>
      <c r="G14447" s="2" t="s">
        <v>14</v>
      </c>
    </row>
    <row r="14448" spans="1:7" x14ac:dyDescent="0.25">
      <c r="A14448" s="2" t="s">
        <v>14463</v>
      </c>
      <c r="B14448" t="s">
        <v>5</v>
      </c>
      <c r="C14448" s="1">
        <v>42473</v>
      </c>
      <c r="D14448" s="2">
        <v>1444700</v>
      </c>
      <c r="E14448" s="2">
        <v>1.34</v>
      </c>
      <c r="F14448" s="2">
        <f>tblProdukty[[#This Row],[Cena]]*tblProdukty[[#This Row],[Koeficient]]</f>
        <v>1935898</v>
      </c>
      <c r="G14448" s="2" t="s">
        <v>15</v>
      </c>
    </row>
    <row r="14449" spans="1:7" x14ac:dyDescent="0.25">
      <c r="A14449" s="2" t="s">
        <v>14464</v>
      </c>
      <c r="B14449" t="s">
        <v>5</v>
      </c>
      <c r="C14449" s="1">
        <v>42352</v>
      </c>
      <c r="D14449" s="2">
        <v>1444800</v>
      </c>
      <c r="E14449" s="2">
        <v>1.95</v>
      </c>
      <c r="F14449" s="2">
        <f>tblProdukty[[#This Row],[Cena]]*tblProdukty[[#This Row],[Koeficient]]</f>
        <v>2817360</v>
      </c>
      <c r="G14449" s="2" t="s">
        <v>16</v>
      </c>
    </row>
    <row r="14450" spans="1:7" x14ac:dyDescent="0.25">
      <c r="A14450" s="2" t="s">
        <v>14465</v>
      </c>
      <c r="B14450" t="s">
        <v>5</v>
      </c>
      <c r="C14450" s="1">
        <v>42751</v>
      </c>
      <c r="D14450" s="2">
        <v>1444900</v>
      </c>
      <c r="E14450" s="2">
        <v>1.27</v>
      </c>
      <c r="F14450" s="2">
        <f>tblProdukty[[#This Row],[Cena]]*tblProdukty[[#This Row],[Koeficient]]</f>
        <v>1835023</v>
      </c>
      <c r="G14450" s="2" t="s">
        <v>9</v>
      </c>
    </row>
    <row r="14451" spans="1:7" x14ac:dyDescent="0.25">
      <c r="A14451" s="2" t="s">
        <v>14466</v>
      </c>
      <c r="B14451" t="s">
        <v>5</v>
      </c>
      <c r="C14451" s="1">
        <v>42213</v>
      </c>
      <c r="D14451" s="2">
        <v>1445000</v>
      </c>
      <c r="E14451" s="2">
        <v>1.98</v>
      </c>
      <c r="F14451" s="2">
        <f>tblProdukty[[#This Row],[Cena]]*tblProdukty[[#This Row],[Koeficient]]</f>
        <v>2861100</v>
      </c>
      <c r="G14451" s="2" t="s">
        <v>11</v>
      </c>
    </row>
    <row r="14452" spans="1:7" x14ac:dyDescent="0.25">
      <c r="A14452" s="2" t="s">
        <v>14467</v>
      </c>
      <c r="B14452" t="s">
        <v>5</v>
      </c>
      <c r="C14452" s="1">
        <v>42840</v>
      </c>
      <c r="D14452" s="2">
        <v>1445100</v>
      </c>
      <c r="E14452" s="2">
        <v>1.41</v>
      </c>
      <c r="F14452" s="2">
        <f>tblProdukty[[#This Row],[Cena]]*tblProdukty[[#This Row],[Koeficient]]</f>
        <v>2037591</v>
      </c>
      <c r="G14452" s="2" t="s">
        <v>10</v>
      </c>
    </row>
    <row r="14453" spans="1:7" x14ac:dyDescent="0.25">
      <c r="A14453" s="2" t="s">
        <v>14468</v>
      </c>
      <c r="B14453" t="s">
        <v>5</v>
      </c>
      <c r="C14453" s="1">
        <v>42390</v>
      </c>
      <c r="D14453" s="2">
        <v>1445200</v>
      </c>
      <c r="E14453" s="2">
        <v>1.94</v>
      </c>
      <c r="F14453" s="2">
        <f>tblProdukty[[#This Row],[Cena]]*tblProdukty[[#This Row],[Koeficient]]</f>
        <v>2803688</v>
      </c>
      <c r="G14453" s="2" t="s">
        <v>12</v>
      </c>
    </row>
    <row r="14454" spans="1:7" x14ac:dyDescent="0.25">
      <c r="A14454" s="2" t="s">
        <v>14469</v>
      </c>
      <c r="B14454" t="s">
        <v>5</v>
      </c>
      <c r="C14454" s="1">
        <v>42790</v>
      </c>
      <c r="D14454" s="2">
        <v>1445300</v>
      </c>
      <c r="E14454" s="2">
        <v>1.24</v>
      </c>
      <c r="F14454" s="2">
        <f>tblProdukty[[#This Row],[Cena]]*tblProdukty[[#This Row],[Koeficient]]</f>
        <v>1792172</v>
      </c>
      <c r="G14454" s="2" t="s">
        <v>13</v>
      </c>
    </row>
    <row r="14455" spans="1:7" x14ac:dyDescent="0.25">
      <c r="A14455" s="2" t="s">
        <v>14470</v>
      </c>
      <c r="B14455" t="s">
        <v>5</v>
      </c>
      <c r="C14455" s="1">
        <v>42129</v>
      </c>
      <c r="D14455" s="2">
        <v>1445400</v>
      </c>
      <c r="E14455" s="2">
        <v>1.22</v>
      </c>
      <c r="F14455" s="2">
        <f>tblProdukty[[#This Row],[Cena]]*tblProdukty[[#This Row],[Koeficient]]</f>
        <v>1763388</v>
      </c>
      <c r="G14455" s="2" t="s">
        <v>14</v>
      </c>
    </row>
    <row r="14456" spans="1:7" x14ac:dyDescent="0.25">
      <c r="A14456" s="2" t="s">
        <v>14471</v>
      </c>
      <c r="B14456" t="s">
        <v>5</v>
      </c>
      <c r="C14456" s="1">
        <v>42082</v>
      </c>
      <c r="D14456" s="2">
        <v>1445500</v>
      </c>
      <c r="E14456" s="2">
        <v>1.51</v>
      </c>
      <c r="F14456" s="2">
        <f>tblProdukty[[#This Row],[Cena]]*tblProdukty[[#This Row],[Koeficient]]</f>
        <v>2182705</v>
      </c>
      <c r="G14456" s="2" t="s">
        <v>15</v>
      </c>
    </row>
    <row r="14457" spans="1:7" x14ac:dyDescent="0.25">
      <c r="A14457" s="2" t="s">
        <v>14472</v>
      </c>
      <c r="B14457" t="s">
        <v>5</v>
      </c>
      <c r="C14457" s="1">
        <v>42074</v>
      </c>
      <c r="D14457" s="2">
        <v>1445600</v>
      </c>
      <c r="E14457" s="2">
        <v>2</v>
      </c>
      <c r="F14457" s="2">
        <f>tblProdukty[[#This Row],[Cena]]*tblProdukty[[#This Row],[Koeficient]]</f>
        <v>2891200</v>
      </c>
      <c r="G14457" s="2" t="s">
        <v>16</v>
      </c>
    </row>
    <row r="14458" spans="1:7" x14ac:dyDescent="0.25">
      <c r="A14458" s="2" t="s">
        <v>14473</v>
      </c>
      <c r="B14458" t="s">
        <v>5</v>
      </c>
      <c r="C14458" s="1">
        <v>42529</v>
      </c>
      <c r="D14458" s="2">
        <v>1445700</v>
      </c>
      <c r="E14458" s="2">
        <v>1.85</v>
      </c>
      <c r="F14458" s="2">
        <f>tblProdukty[[#This Row],[Cena]]*tblProdukty[[#This Row],[Koeficient]]</f>
        <v>2674545</v>
      </c>
      <c r="G14458" s="2" t="s">
        <v>9</v>
      </c>
    </row>
    <row r="14459" spans="1:7" x14ac:dyDescent="0.25">
      <c r="A14459" s="2" t="s">
        <v>14474</v>
      </c>
      <c r="B14459" t="s">
        <v>5</v>
      </c>
      <c r="C14459" s="1">
        <v>42860</v>
      </c>
      <c r="D14459" s="2">
        <v>1445800</v>
      </c>
      <c r="E14459" s="2">
        <v>1.06</v>
      </c>
      <c r="F14459" s="2">
        <f>tblProdukty[[#This Row],[Cena]]*tblProdukty[[#This Row],[Koeficient]]</f>
        <v>1532548</v>
      </c>
      <c r="G14459" s="2" t="s">
        <v>11</v>
      </c>
    </row>
    <row r="14460" spans="1:7" x14ac:dyDescent="0.25">
      <c r="A14460" s="2" t="s">
        <v>14475</v>
      </c>
      <c r="B14460" t="s">
        <v>5</v>
      </c>
      <c r="C14460" s="1">
        <v>42555</v>
      </c>
      <c r="D14460" s="2">
        <v>1445900</v>
      </c>
      <c r="E14460" s="2">
        <v>1.61</v>
      </c>
      <c r="F14460" s="2">
        <f>tblProdukty[[#This Row],[Cena]]*tblProdukty[[#This Row],[Koeficient]]</f>
        <v>2327899</v>
      </c>
      <c r="G14460" s="2" t="s">
        <v>10</v>
      </c>
    </row>
    <row r="14461" spans="1:7" x14ac:dyDescent="0.25">
      <c r="A14461" s="2" t="s">
        <v>14476</v>
      </c>
      <c r="B14461" t="s">
        <v>5</v>
      </c>
      <c r="C14461" s="1">
        <v>42186</v>
      </c>
      <c r="D14461" s="2">
        <v>1446000</v>
      </c>
      <c r="E14461" s="2">
        <v>1.1000000000000001</v>
      </c>
      <c r="F14461" s="2">
        <f>tblProdukty[[#This Row],[Cena]]*tblProdukty[[#This Row],[Koeficient]]</f>
        <v>1590600.0000000002</v>
      </c>
      <c r="G14461" s="2" t="s">
        <v>12</v>
      </c>
    </row>
    <row r="14462" spans="1:7" x14ac:dyDescent="0.25">
      <c r="A14462" s="2" t="s">
        <v>14477</v>
      </c>
      <c r="B14462" t="s">
        <v>5</v>
      </c>
      <c r="C14462" s="1">
        <v>42711</v>
      </c>
      <c r="D14462" s="2">
        <v>1446100</v>
      </c>
      <c r="E14462" s="2">
        <v>1.18</v>
      </c>
      <c r="F14462" s="2">
        <f>tblProdukty[[#This Row],[Cena]]*tblProdukty[[#This Row],[Koeficient]]</f>
        <v>1706398</v>
      </c>
      <c r="G14462" s="2" t="s">
        <v>13</v>
      </c>
    </row>
    <row r="14463" spans="1:7" x14ac:dyDescent="0.25">
      <c r="A14463" s="2" t="s">
        <v>14478</v>
      </c>
      <c r="B14463" t="s">
        <v>5</v>
      </c>
      <c r="C14463" s="1">
        <v>42534</v>
      </c>
      <c r="D14463" s="2">
        <v>1446200</v>
      </c>
      <c r="E14463" s="2">
        <v>1.72</v>
      </c>
      <c r="F14463" s="2">
        <f>tblProdukty[[#This Row],[Cena]]*tblProdukty[[#This Row],[Koeficient]]</f>
        <v>2487464</v>
      </c>
      <c r="G14463" s="2" t="s">
        <v>14</v>
      </c>
    </row>
    <row r="14464" spans="1:7" x14ac:dyDescent="0.25">
      <c r="A14464" s="2" t="s">
        <v>14479</v>
      </c>
      <c r="B14464" t="s">
        <v>5</v>
      </c>
      <c r="C14464" s="1">
        <v>42452</v>
      </c>
      <c r="D14464" s="2">
        <v>1446300</v>
      </c>
      <c r="E14464" s="2">
        <v>1.63</v>
      </c>
      <c r="F14464" s="2">
        <f>tblProdukty[[#This Row],[Cena]]*tblProdukty[[#This Row],[Koeficient]]</f>
        <v>2357469</v>
      </c>
      <c r="G14464" s="2" t="s">
        <v>15</v>
      </c>
    </row>
    <row r="14465" spans="1:7" x14ac:dyDescent="0.25">
      <c r="A14465" s="2" t="s">
        <v>14480</v>
      </c>
      <c r="B14465" t="s">
        <v>5</v>
      </c>
      <c r="C14465" s="1">
        <v>42585</v>
      </c>
      <c r="D14465" s="2">
        <v>1446400</v>
      </c>
      <c r="E14465" s="2">
        <v>1.01</v>
      </c>
      <c r="F14465" s="2">
        <f>tblProdukty[[#This Row],[Cena]]*tblProdukty[[#This Row],[Koeficient]]</f>
        <v>1460864</v>
      </c>
      <c r="G14465" s="2" t="s">
        <v>16</v>
      </c>
    </row>
    <row r="14466" spans="1:7" x14ac:dyDescent="0.25">
      <c r="A14466" s="2" t="s">
        <v>14481</v>
      </c>
      <c r="B14466" t="s">
        <v>5</v>
      </c>
      <c r="C14466" s="1">
        <v>42487</v>
      </c>
      <c r="D14466" s="2">
        <v>1446500</v>
      </c>
      <c r="E14466" s="2">
        <v>1.72</v>
      </c>
      <c r="F14466" s="2">
        <f>tblProdukty[[#This Row],[Cena]]*tblProdukty[[#This Row],[Koeficient]]</f>
        <v>2487980</v>
      </c>
      <c r="G14466" s="2" t="s">
        <v>9</v>
      </c>
    </row>
    <row r="14467" spans="1:7" x14ac:dyDescent="0.25">
      <c r="A14467" s="2" t="s">
        <v>14482</v>
      </c>
      <c r="B14467" t="s">
        <v>5</v>
      </c>
      <c r="C14467" s="1">
        <v>42619</v>
      </c>
      <c r="D14467" s="2">
        <v>1446600</v>
      </c>
      <c r="E14467" s="2">
        <v>1.31</v>
      </c>
      <c r="F14467" s="2">
        <f>tblProdukty[[#This Row],[Cena]]*tblProdukty[[#This Row],[Koeficient]]</f>
        <v>1895046</v>
      </c>
      <c r="G14467" s="2" t="s">
        <v>11</v>
      </c>
    </row>
    <row r="14468" spans="1:7" x14ac:dyDescent="0.25">
      <c r="A14468" s="2" t="s">
        <v>14483</v>
      </c>
      <c r="B14468" t="s">
        <v>5</v>
      </c>
      <c r="C14468" s="1">
        <v>42739</v>
      </c>
      <c r="D14468" s="2">
        <v>1446700</v>
      </c>
      <c r="E14468" s="2">
        <v>1.96</v>
      </c>
      <c r="F14468" s="2">
        <f>tblProdukty[[#This Row],[Cena]]*tblProdukty[[#This Row],[Koeficient]]</f>
        <v>2835532</v>
      </c>
      <c r="G14468" s="2" t="s">
        <v>10</v>
      </c>
    </row>
    <row r="14469" spans="1:7" x14ac:dyDescent="0.25">
      <c r="A14469" s="2" t="s">
        <v>14484</v>
      </c>
      <c r="B14469" t="s">
        <v>5</v>
      </c>
      <c r="C14469" s="1">
        <v>42600</v>
      </c>
      <c r="D14469" s="2">
        <v>1446800</v>
      </c>
      <c r="E14469" s="2">
        <v>1.73</v>
      </c>
      <c r="F14469" s="2">
        <f>tblProdukty[[#This Row],[Cena]]*tblProdukty[[#This Row],[Koeficient]]</f>
        <v>2502964</v>
      </c>
      <c r="G14469" s="2" t="s">
        <v>12</v>
      </c>
    </row>
    <row r="14470" spans="1:7" x14ac:dyDescent="0.25">
      <c r="A14470" s="2" t="s">
        <v>14485</v>
      </c>
      <c r="B14470" t="s">
        <v>5</v>
      </c>
      <c r="C14470" s="1">
        <v>42527</v>
      </c>
      <c r="D14470" s="2">
        <v>1446900</v>
      </c>
      <c r="E14470" s="2">
        <v>1.85</v>
      </c>
      <c r="F14470" s="2">
        <f>tblProdukty[[#This Row],[Cena]]*tblProdukty[[#This Row],[Koeficient]]</f>
        <v>2676765</v>
      </c>
      <c r="G14470" s="2" t="s">
        <v>13</v>
      </c>
    </row>
    <row r="14471" spans="1:7" x14ac:dyDescent="0.25">
      <c r="A14471" s="2" t="s">
        <v>14486</v>
      </c>
      <c r="B14471" t="s">
        <v>5</v>
      </c>
      <c r="C14471" s="1">
        <v>42440</v>
      </c>
      <c r="D14471" s="2">
        <v>1447000</v>
      </c>
      <c r="E14471" s="2">
        <v>1.45</v>
      </c>
      <c r="F14471" s="2">
        <f>tblProdukty[[#This Row],[Cena]]*tblProdukty[[#This Row],[Koeficient]]</f>
        <v>2098150</v>
      </c>
      <c r="G14471" s="2" t="s">
        <v>14</v>
      </c>
    </row>
    <row r="14472" spans="1:7" x14ac:dyDescent="0.25">
      <c r="A14472" s="2" t="s">
        <v>14487</v>
      </c>
      <c r="B14472" t="s">
        <v>5</v>
      </c>
      <c r="C14472" s="1">
        <v>42240</v>
      </c>
      <c r="D14472" s="2">
        <v>1447100</v>
      </c>
      <c r="E14472" s="2">
        <v>1.46</v>
      </c>
      <c r="F14472" s="2">
        <f>tblProdukty[[#This Row],[Cena]]*tblProdukty[[#This Row],[Koeficient]]</f>
        <v>2112766</v>
      </c>
      <c r="G14472" s="2" t="s">
        <v>15</v>
      </c>
    </row>
    <row r="14473" spans="1:7" x14ac:dyDescent="0.25">
      <c r="A14473" s="2" t="s">
        <v>14488</v>
      </c>
      <c r="B14473" t="s">
        <v>5</v>
      </c>
      <c r="C14473" s="1">
        <v>42839</v>
      </c>
      <c r="D14473" s="2">
        <v>1447200</v>
      </c>
      <c r="E14473" s="2">
        <v>1.34</v>
      </c>
      <c r="F14473" s="2">
        <f>tblProdukty[[#This Row],[Cena]]*tblProdukty[[#This Row],[Koeficient]]</f>
        <v>1939248</v>
      </c>
      <c r="G14473" s="2" t="s">
        <v>16</v>
      </c>
    </row>
    <row r="14474" spans="1:7" x14ac:dyDescent="0.25">
      <c r="A14474" s="2" t="s">
        <v>14489</v>
      </c>
      <c r="B14474" t="s">
        <v>5</v>
      </c>
      <c r="C14474" s="1">
        <v>42150</v>
      </c>
      <c r="D14474" s="2">
        <v>1447300</v>
      </c>
      <c r="E14474" s="2">
        <v>1.67</v>
      </c>
      <c r="F14474" s="2">
        <f>tblProdukty[[#This Row],[Cena]]*tblProdukty[[#This Row],[Koeficient]]</f>
        <v>2416991</v>
      </c>
      <c r="G14474" s="2" t="s">
        <v>9</v>
      </c>
    </row>
    <row r="14475" spans="1:7" x14ac:dyDescent="0.25">
      <c r="A14475" s="2" t="s">
        <v>14490</v>
      </c>
      <c r="B14475" t="s">
        <v>5</v>
      </c>
      <c r="C14475" s="1">
        <v>42991</v>
      </c>
      <c r="D14475" s="2">
        <v>1447400</v>
      </c>
      <c r="E14475" s="2">
        <v>2</v>
      </c>
      <c r="F14475" s="2">
        <f>tblProdukty[[#This Row],[Cena]]*tblProdukty[[#This Row],[Koeficient]]</f>
        <v>2894800</v>
      </c>
      <c r="G14475" s="2" t="s">
        <v>11</v>
      </c>
    </row>
    <row r="14476" spans="1:7" x14ac:dyDescent="0.25">
      <c r="A14476" s="2" t="s">
        <v>14491</v>
      </c>
      <c r="B14476" t="s">
        <v>5</v>
      </c>
      <c r="C14476" s="1">
        <v>42276</v>
      </c>
      <c r="D14476" s="2">
        <v>1447500</v>
      </c>
      <c r="E14476" s="2">
        <v>1.1200000000000001</v>
      </c>
      <c r="F14476" s="2">
        <f>tblProdukty[[#This Row],[Cena]]*tblProdukty[[#This Row],[Koeficient]]</f>
        <v>1621200.0000000002</v>
      </c>
      <c r="G14476" s="2" t="s">
        <v>10</v>
      </c>
    </row>
    <row r="14477" spans="1:7" x14ac:dyDescent="0.25">
      <c r="A14477" s="2" t="s">
        <v>14492</v>
      </c>
      <c r="B14477" t="s">
        <v>5</v>
      </c>
      <c r="C14477" s="1">
        <v>42236</v>
      </c>
      <c r="D14477" s="2">
        <v>1447600</v>
      </c>
      <c r="E14477" s="2">
        <v>1.18</v>
      </c>
      <c r="F14477" s="2">
        <f>tblProdukty[[#This Row],[Cena]]*tblProdukty[[#This Row],[Koeficient]]</f>
        <v>1708168</v>
      </c>
      <c r="G14477" s="2" t="s">
        <v>12</v>
      </c>
    </row>
    <row r="14478" spans="1:7" x14ac:dyDescent="0.25">
      <c r="A14478" s="2" t="s">
        <v>14493</v>
      </c>
      <c r="B14478" t="s">
        <v>5</v>
      </c>
      <c r="C14478" s="1">
        <v>42661</v>
      </c>
      <c r="D14478" s="2">
        <v>1447700</v>
      </c>
      <c r="E14478" s="2">
        <v>1.05</v>
      </c>
      <c r="F14478" s="2">
        <f>tblProdukty[[#This Row],[Cena]]*tblProdukty[[#This Row],[Koeficient]]</f>
        <v>1520085</v>
      </c>
      <c r="G14478" s="2" t="s">
        <v>13</v>
      </c>
    </row>
    <row r="14479" spans="1:7" x14ac:dyDescent="0.25">
      <c r="A14479" s="2" t="s">
        <v>14494</v>
      </c>
      <c r="B14479" t="s">
        <v>5</v>
      </c>
      <c r="C14479" s="1">
        <v>42176</v>
      </c>
      <c r="D14479" s="2">
        <v>1447800</v>
      </c>
      <c r="E14479" s="2">
        <v>1.8</v>
      </c>
      <c r="F14479" s="2">
        <f>tblProdukty[[#This Row],[Cena]]*tblProdukty[[#This Row],[Koeficient]]</f>
        <v>2606040</v>
      </c>
      <c r="G14479" s="2" t="s">
        <v>14</v>
      </c>
    </row>
    <row r="14480" spans="1:7" x14ac:dyDescent="0.25">
      <c r="A14480" s="2" t="s">
        <v>14495</v>
      </c>
      <c r="B14480" t="s">
        <v>5</v>
      </c>
      <c r="C14480" s="1">
        <v>42680</v>
      </c>
      <c r="D14480" s="2">
        <v>1447900</v>
      </c>
      <c r="E14480" s="2">
        <v>1.29</v>
      </c>
      <c r="F14480" s="2">
        <f>tblProdukty[[#This Row],[Cena]]*tblProdukty[[#This Row],[Koeficient]]</f>
        <v>1867791</v>
      </c>
      <c r="G14480" s="2" t="s">
        <v>15</v>
      </c>
    </row>
    <row r="14481" spans="1:7" x14ac:dyDescent="0.25">
      <c r="A14481" s="2" t="s">
        <v>14496</v>
      </c>
      <c r="B14481" t="s">
        <v>5</v>
      </c>
      <c r="C14481" s="1">
        <v>42975</v>
      </c>
      <c r="D14481" s="2">
        <v>1448000</v>
      </c>
      <c r="E14481" s="2">
        <v>1.91</v>
      </c>
      <c r="F14481" s="2">
        <f>tblProdukty[[#This Row],[Cena]]*tblProdukty[[#This Row],[Koeficient]]</f>
        <v>2765680</v>
      </c>
      <c r="G14481" s="2" t="s">
        <v>16</v>
      </c>
    </row>
    <row r="14482" spans="1:7" x14ac:dyDescent="0.25">
      <c r="A14482" s="2" t="s">
        <v>14497</v>
      </c>
      <c r="B14482" t="s">
        <v>5</v>
      </c>
      <c r="C14482" s="1">
        <v>42905</v>
      </c>
      <c r="D14482" s="2">
        <v>1448100</v>
      </c>
      <c r="E14482" s="2">
        <v>1.37</v>
      </c>
      <c r="F14482" s="2">
        <f>tblProdukty[[#This Row],[Cena]]*tblProdukty[[#This Row],[Koeficient]]</f>
        <v>1983897.0000000002</v>
      </c>
      <c r="G14482" s="2" t="s">
        <v>9</v>
      </c>
    </row>
    <row r="14483" spans="1:7" x14ac:dyDescent="0.25">
      <c r="A14483" s="2" t="s">
        <v>14498</v>
      </c>
      <c r="B14483" t="s">
        <v>5</v>
      </c>
      <c r="C14483" s="1">
        <v>43088</v>
      </c>
      <c r="D14483" s="2">
        <v>1448200</v>
      </c>
      <c r="E14483" s="2">
        <v>1.49</v>
      </c>
      <c r="F14483" s="2">
        <f>tblProdukty[[#This Row],[Cena]]*tblProdukty[[#This Row],[Koeficient]]</f>
        <v>2157818</v>
      </c>
      <c r="G14483" s="2" t="s">
        <v>11</v>
      </c>
    </row>
    <row r="14484" spans="1:7" x14ac:dyDescent="0.25">
      <c r="A14484" s="2" t="s">
        <v>14499</v>
      </c>
      <c r="B14484" t="s">
        <v>5</v>
      </c>
      <c r="C14484" s="1">
        <v>42622</v>
      </c>
      <c r="D14484" s="2">
        <v>1448300</v>
      </c>
      <c r="E14484" s="2">
        <v>1.1599999999999999</v>
      </c>
      <c r="F14484" s="2">
        <f>tblProdukty[[#This Row],[Cena]]*tblProdukty[[#This Row],[Koeficient]]</f>
        <v>1680028</v>
      </c>
      <c r="G14484" s="2" t="s">
        <v>10</v>
      </c>
    </row>
    <row r="14485" spans="1:7" x14ac:dyDescent="0.25">
      <c r="A14485" s="2" t="s">
        <v>14500</v>
      </c>
      <c r="B14485" t="s">
        <v>5</v>
      </c>
      <c r="C14485" s="1">
        <v>42530</v>
      </c>
      <c r="D14485" s="2">
        <v>1448400</v>
      </c>
      <c r="E14485" s="2">
        <v>1.06</v>
      </c>
      <c r="F14485" s="2">
        <f>tblProdukty[[#This Row],[Cena]]*tblProdukty[[#This Row],[Koeficient]]</f>
        <v>1535304</v>
      </c>
      <c r="G14485" s="2" t="s">
        <v>12</v>
      </c>
    </row>
    <row r="14486" spans="1:7" x14ac:dyDescent="0.25">
      <c r="A14486" s="2" t="s">
        <v>14501</v>
      </c>
      <c r="B14486" t="s">
        <v>5</v>
      </c>
      <c r="C14486" s="1">
        <v>42837</v>
      </c>
      <c r="D14486" s="2">
        <v>1448500</v>
      </c>
      <c r="E14486" s="2">
        <v>1.55</v>
      </c>
      <c r="F14486" s="2">
        <f>tblProdukty[[#This Row],[Cena]]*tblProdukty[[#This Row],[Koeficient]]</f>
        <v>2245175</v>
      </c>
      <c r="G14486" s="2" t="s">
        <v>13</v>
      </c>
    </row>
    <row r="14487" spans="1:7" x14ac:dyDescent="0.25">
      <c r="A14487" s="2" t="s">
        <v>14502</v>
      </c>
      <c r="B14487" t="s">
        <v>5</v>
      </c>
      <c r="C14487" s="1">
        <v>42997</v>
      </c>
      <c r="D14487" s="2">
        <v>1448600</v>
      </c>
      <c r="E14487" s="2">
        <v>1.96</v>
      </c>
      <c r="F14487" s="2">
        <f>tblProdukty[[#This Row],[Cena]]*tblProdukty[[#This Row],[Koeficient]]</f>
        <v>2839256</v>
      </c>
      <c r="G14487" s="2" t="s">
        <v>14</v>
      </c>
    </row>
    <row r="14488" spans="1:7" x14ac:dyDescent="0.25">
      <c r="A14488" s="2" t="s">
        <v>14503</v>
      </c>
      <c r="B14488" t="s">
        <v>5</v>
      </c>
      <c r="C14488" s="1">
        <v>42030</v>
      </c>
      <c r="D14488" s="2">
        <v>1448700</v>
      </c>
      <c r="E14488" s="2">
        <v>1.07</v>
      </c>
      <c r="F14488" s="2">
        <f>tblProdukty[[#This Row],[Cena]]*tblProdukty[[#This Row],[Koeficient]]</f>
        <v>1550109</v>
      </c>
      <c r="G14488" s="2" t="s">
        <v>15</v>
      </c>
    </row>
    <row r="14489" spans="1:7" x14ac:dyDescent="0.25">
      <c r="A14489" s="2" t="s">
        <v>14504</v>
      </c>
      <c r="B14489" t="s">
        <v>5</v>
      </c>
      <c r="C14489" s="1">
        <v>43052</v>
      </c>
      <c r="D14489" s="2">
        <v>1448800</v>
      </c>
      <c r="E14489" s="2">
        <v>1.94</v>
      </c>
      <c r="F14489" s="2">
        <f>tblProdukty[[#This Row],[Cena]]*tblProdukty[[#This Row],[Koeficient]]</f>
        <v>2810672</v>
      </c>
      <c r="G14489" s="2" t="s">
        <v>16</v>
      </c>
    </row>
    <row r="14490" spans="1:7" x14ac:dyDescent="0.25">
      <c r="A14490" s="2" t="s">
        <v>14505</v>
      </c>
      <c r="B14490" t="s">
        <v>5</v>
      </c>
      <c r="C14490" s="1">
        <v>42249</v>
      </c>
      <c r="D14490" s="2">
        <v>1448900</v>
      </c>
      <c r="E14490" s="2">
        <v>1.42</v>
      </c>
      <c r="F14490" s="2">
        <f>tblProdukty[[#This Row],[Cena]]*tblProdukty[[#This Row],[Koeficient]]</f>
        <v>2057438</v>
      </c>
      <c r="G14490" s="2" t="s">
        <v>9</v>
      </c>
    </row>
    <row r="14491" spans="1:7" x14ac:dyDescent="0.25">
      <c r="A14491" s="2" t="s">
        <v>14506</v>
      </c>
      <c r="B14491" t="s">
        <v>5</v>
      </c>
      <c r="C14491" s="1">
        <v>42932</v>
      </c>
      <c r="D14491" s="2">
        <v>1449000</v>
      </c>
      <c r="E14491" s="2">
        <v>1.22</v>
      </c>
      <c r="F14491" s="2">
        <f>tblProdukty[[#This Row],[Cena]]*tblProdukty[[#This Row],[Koeficient]]</f>
        <v>1767780</v>
      </c>
      <c r="G14491" s="2" t="s">
        <v>11</v>
      </c>
    </row>
    <row r="14492" spans="1:7" x14ac:dyDescent="0.25">
      <c r="A14492" s="2" t="s">
        <v>14507</v>
      </c>
      <c r="B14492" t="s">
        <v>5</v>
      </c>
      <c r="C14492" s="1">
        <v>42464</v>
      </c>
      <c r="D14492" s="2">
        <v>1449100</v>
      </c>
      <c r="E14492" s="2">
        <v>1.31</v>
      </c>
      <c r="F14492" s="2">
        <f>tblProdukty[[#This Row],[Cena]]*tblProdukty[[#This Row],[Koeficient]]</f>
        <v>1898321</v>
      </c>
      <c r="G14492" s="2" t="s">
        <v>10</v>
      </c>
    </row>
    <row r="14493" spans="1:7" x14ac:dyDescent="0.25">
      <c r="A14493" s="2" t="s">
        <v>14508</v>
      </c>
      <c r="B14493" t="s">
        <v>5</v>
      </c>
      <c r="C14493" s="1">
        <v>42507</v>
      </c>
      <c r="D14493" s="2">
        <v>1449200</v>
      </c>
      <c r="E14493" s="2">
        <v>1.26</v>
      </c>
      <c r="F14493" s="2">
        <f>tblProdukty[[#This Row],[Cena]]*tblProdukty[[#This Row],[Koeficient]]</f>
        <v>1825992</v>
      </c>
      <c r="G14493" s="2" t="s">
        <v>12</v>
      </c>
    </row>
    <row r="14494" spans="1:7" x14ac:dyDescent="0.25">
      <c r="A14494" s="2" t="s">
        <v>14509</v>
      </c>
      <c r="B14494" t="s">
        <v>5</v>
      </c>
      <c r="C14494" s="1">
        <v>42125</v>
      </c>
      <c r="D14494" s="2">
        <v>1449300</v>
      </c>
      <c r="E14494" s="2">
        <v>1.31</v>
      </c>
      <c r="F14494" s="2">
        <f>tblProdukty[[#This Row],[Cena]]*tblProdukty[[#This Row],[Koeficient]]</f>
        <v>1898583</v>
      </c>
      <c r="G14494" s="2" t="s">
        <v>13</v>
      </c>
    </row>
    <row r="14495" spans="1:7" x14ac:dyDescent="0.25">
      <c r="A14495" s="2" t="s">
        <v>14510</v>
      </c>
      <c r="B14495" t="s">
        <v>5</v>
      </c>
      <c r="C14495" s="1">
        <v>43017</v>
      </c>
      <c r="D14495" s="2">
        <v>1449400</v>
      </c>
      <c r="E14495" s="2">
        <v>1.68</v>
      </c>
      <c r="F14495" s="2">
        <f>tblProdukty[[#This Row],[Cena]]*tblProdukty[[#This Row],[Koeficient]]</f>
        <v>2434992</v>
      </c>
      <c r="G14495" s="2" t="s">
        <v>14</v>
      </c>
    </row>
    <row r="14496" spans="1:7" x14ac:dyDescent="0.25">
      <c r="A14496" s="2" t="s">
        <v>14511</v>
      </c>
      <c r="B14496" t="s">
        <v>5</v>
      </c>
      <c r="C14496" s="1">
        <v>42142</v>
      </c>
      <c r="D14496" s="2">
        <v>1449500</v>
      </c>
      <c r="E14496" s="2">
        <v>1.43</v>
      </c>
      <c r="F14496" s="2">
        <f>tblProdukty[[#This Row],[Cena]]*tblProdukty[[#This Row],[Koeficient]]</f>
        <v>2072785</v>
      </c>
      <c r="G14496" s="2" t="s">
        <v>15</v>
      </c>
    </row>
    <row r="14497" spans="1:7" x14ac:dyDescent="0.25">
      <c r="A14497" s="2" t="s">
        <v>14512</v>
      </c>
      <c r="B14497" t="s">
        <v>5</v>
      </c>
      <c r="C14497" s="1">
        <v>43099</v>
      </c>
      <c r="D14497" s="2">
        <v>1449600</v>
      </c>
      <c r="E14497" s="2">
        <v>1.33</v>
      </c>
      <c r="F14497" s="2">
        <f>tblProdukty[[#This Row],[Cena]]*tblProdukty[[#This Row],[Koeficient]]</f>
        <v>1927968</v>
      </c>
      <c r="G14497" s="2" t="s">
        <v>16</v>
      </c>
    </row>
    <row r="14498" spans="1:7" x14ac:dyDescent="0.25">
      <c r="A14498" s="2" t="s">
        <v>14513</v>
      </c>
      <c r="B14498" t="s">
        <v>5</v>
      </c>
      <c r="C14498" s="1">
        <v>42454</v>
      </c>
      <c r="D14498" s="2">
        <v>1449700</v>
      </c>
      <c r="E14498" s="2">
        <v>1.06</v>
      </c>
      <c r="F14498" s="2">
        <f>tblProdukty[[#This Row],[Cena]]*tblProdukty[[#This Row],[Koeficient]]</f>
        <v>1536682</v>
      </c>
      <c r="G14498" s="2" t="s">
        <v>9</v>
      </c>
    </row>
    <row r="14499" spans="1:7" x14ac:dyDescent="0.25">
      <c r="A14499" s="2" t="s">
        <v>14514</v>
      </c>
      <c r="B14499" t="s">
        <v>5</v>
      </c>
      <c r="C14499" s="1">
        <v>42050</v>
      </c>
      <c r="D14499" s="2">
        <v>1449800</v>
      </c>
      <c r="E14499" s="2">
        <v>1.82</v>
      </c>
      <c r="F14499" s="2">
        <f>tblProdukty[[#This Row],[Cena]]*tblProdukty[[#This Row],[Koeficient]]</f>
        <v>2638636</v>
      </c>
      <c r="G14499" s="2" t="s">
        <v>11</v>
      </c>
    </row>
    <row r="14500" spans="1:7" x14ac:dyDescent="0.25">
      <c r="A14500" s="2" t="s">
        <v>14515</v>
      </c>
      <c r="B14500" t="s">
        <v>5</v>
      </c>
      <c r="C14500" s="1">
        <v>42416</v>
      </c>
      <c r="D14500" s="2">
        <v>1449900</v>
      </c>
      <c r="E14500" s="2">
        <v>1.95</v>
      </c>
      <c r="F14500" s="2">
        <f>tblProdukty[[#This Row],[Cena]]*tblProdukty[[#This Row],[Koeficient]]</f>
        <v>2827305</v>
      </c>
      <c r="G14500" s="2" t="s">
        <v>10</v>
      </c>
    </row>
    <row r="14501" spans="1:7" x14ac:dyDescent="0.25">
      <c r="A14501" s="2" t="s">
        <v>14516</v>
      </c>
      <c r="B14501" t="s">
        <v>5</v>
      </c>
      <c r="C14501" s="1">
        <v>43081</v>
      </c>
      <c r="D14501" s="2">
        <v>1450000</v>
      </c>
      <c r="E14501" s="2">
        <v>1.98</v>
      </c>
      <c r="F14501" s="2">
        <f>tblProdukty[[#This Row],[Cena]]*tblProdukty[[#This Row],[Koeficient]]</f>
        <v>2871000</v>
      </c>
      <c r="G14501" s="2" t="s">
        <v>12</v>
      </c>
    </row>
    <row r="14502" spans="1:7" x14ac:dyDescent="0.25">
      <c r="A14502" s="2" t="s">
        <v>14517</v>
      </c>
      <c r="B14502" t="s">
        <v>5</v>
      </c>
      <c r="C14502" s="1">
        <v>42744</v>
      </c>
      <c r="D14502" s="2">
        <v>1450100</v>
      </c>
      <c r="E14502" s="2">
        <v>1.38</v>
      </c>
      <c r="F14502" s="2">
        <f>tblProdukty[[#This Row],[Cena]]*tblProdukty[[#This Row],[Koeficient]]</f>
        <v>2001137.9999999998</v>
      </c>
      <c r="G14502" s="2" t="s">
        <v>13</v>
      </c>
    </row>
    <row r="14503" spans="1:7" x14ac:dyDescent="0.25">
      <c r="A14503" s="2" t="s">
        <v>14518</v>
      </c>
      <c r="B14503" t="s">
        <v>5</v>
      </c>
      <c r="C14503" s="1">
        <v>42428</v>
      </c>
      <c r="D14503" s="2">
        <v>1450200</v>
      </c>
      <c r="E14503" s="2">
        <v>1.32</v>
      </c>
      <c r="F14503" s="2">
        <f>tblProdukty[[#This Row],[Cena]]*tblProdukty[[#This Row],[Koeficient]]</f>
        <v>1914264</v>
      </c>
      <c r="G14503" s="2" t="s">
        <v>14</v>
      </c>
    </row>
    <row r="14504" spans="1:7" x14ac:dyDescent="0.25">
      <c r="A14504" s="2" t="s">
        <v>14519</v>
      </c>
      <c r="B14504" t="s">
        <v>5</v>
      </c>
      <c r="C14504" s="1">
        <v>42844</v>
      </c>
      <c r="D14504" s="2">
        <v>1450300</v>
      </c>
      <c r="E14504" s="2">
        <v>1.34</v>
      </c>
      <c r="F14504" s="2">
        <f>tblProdukty[[#This Row],[Cena]]*tblProdukty[[#This Row],[Koeficient]]</f>
        <v>1943402</v>
      </c>
      <c r="G14504" s="2" t="s">
        <v>15</v>
      </c>
    </row>
    <row r="14505" spans="1:7" x14ac:dyDescent="0.25">
      <c r="A14505" s="2" t="s">
        <v>14520</v>
      </c>
      <c r="B14505" t="s">
        <v>5</v>
      </c>
      <c r="C14505" s="1">
        <v>42177</v>
      </c>
      <c r="D14505" s="2">
        <v>1450400</v>
      </c>
      <c r="E14505" s="2">
        <v>1.83</v>
      </c>
      <c r="F14505" s="2">
        <f>tblProdukty[[#This Row],[Cena]]*tblProdukty[[#This Row],[Koeficient]]</f>
        <v>2654232</v>
      </c>
      <c r="G14505" s="2" t="s">
        <v>16</v>
      </c>
    </row>
    <row r="14506" spans="1:7" x14ac:dyDescent="0.25">
      <c r="A14506" s="2" t="s">
        <v>14521</v>
      </c>
      <c r="B14506" t="s">
        <v>5</v>
      </c>
      <c r="C14506" s="1">
        <v>42494</v>
      </c>
      <c r="D14506" s="2">
        <v>1450500</v>
      </c>
      <c r="E14506" s="2">
        <v>1.43</v>
      </c>
      <c r="F14506" s="2">
        <f>tblProdukty[[#This Row],[Cena]]*tblProdukty[[#This Row],[Koeficient]]</f>
        <v>2074215</v>
      </c>
      <c r="G14506" s="2" t="s">
        <v>9</v>
      </c>
    </row>
    <row r="14507" spans="1:7" x14ac:dyDescent="0.25">
      <c r="A14507" s="2" t="s">
        <v>14522</v>
      </c>
      <c r="B14507" t="s">
        <v>5</v>
      </c>
      <c r="C14507" s="1">
        <v>42285</v>
      </c>
      <c r="D14507" s="2">
        <v>1450600</v>
      </c>
      <c r="E14507" s="2">
        <v>1.68</v>
      </c>
      <c r="F14507" s="2">
        <f>tblProdukty[[#This Row],[Cena]]*tblProdukty[[#This Row],[Koeficient]]</f>
        <v>2437008</v>
      </c>
      <c r="G14507" s="2" t="s">
        <v>11</v>
      </c>
    </row>
    <row r="14508" spans="1:7" x14ac:dyDescent="0.25">
      <c r="A14508" s="2" t="s">
        <v>14523</v>
      </c>
      <c r="B14508" t="s">
        <v>5</v>
      </c>
      <c r="C14508" s="1">
        <v>42271</v>
      </c>
      <c r="D14508" s="2">
        <v>1450700</v>
      </c>
      <c r="E14508" s="2">
        <v>1.1000000000000001</v>
      </c>
      <c r="F14508" s="2">
        <f>tblProdukty[[#This Row],[Cena]]*tblProdukty[[#This Row],[Koeficient]]</f>
        <v>1595770.0000000002</v>
      </c>
      <c r="G14508" s="2" t="s">
        <v>10</v>
      </c>
    </row>
    <row r="14509" spans="1:7" x14ac:dyDescent="0.25">
      <c r="A14509" s="2" t="s">
        <v>14524</v>
      </c>
      <c r="B14509" t="s">
        <v>5</v>
      </c>
      <c r="C14509" s="1">
        <v>42041</v>
      </c>
      <c r="D14509" s="2">
        <v>1450800</v>
      </c>
      <c r="E14509" s="2">
        <v>1.48</v>
      </c>
      <c r="F14509" s="2">
        <f>tblProdukty[[#This Row],[Cena]]*tblProdukty[[#This Row],[Koeficient]]</f>
        <v>2147184</v>
      </c>
      <c r="G14509" s="2" t="s">
        <v>12</v>
      </c>
    </row>
    <row r="14510" spans="1:7" x14ac:dyDescent="0.25">
      <c r="A14510" s="2" t="s">
        <v>14525</v>
      </c>
      <c r="B14510" t="s">
        <v>5</v>
      </c>
      <c r="C14510" s="1">
        <v>42066</v>
      </c>
      <c r="D14510" s="2">
        <v>1450900</v>
      </c>
      <c r="E14510" s="2">
        <v>1.71</v>
      </c>
      <c r="F14510" s="2">
        <f>tblProdukty[[#This Row],[Cena]]*tblProdukty[[#This Row],[Koeficient]]</f>
        <v>2481039</v>
      </c>
      <c r="G14510" s="2" t="s">
        <v>13</v>
      </c>
    </row>
    <row r="14511" spans="1:7" x14ac:dyDescent="0.25">
      <c r="A14511" s="2" t="s">
        <v>14526</v>
      </c>
      <c r="B14511" t="s">
        <v>5</v>
      </c>
      <c r="C14511" s="1">
        <v>42899</v>
      </c>
      <c r="D14511" s="2">
        <v>1451000</v>
      </c>
      <c r="E14511" s="2">
        <v>1.8</v>
      </c>
      <c r="F14511" s="2">
        <f>tblProdukty[[#This Row],[Cena]]*tblProdukty[[#This Row],[Koeficient]]</f>
        <v>2611800</v>
      </c>
      <c r="G14511" s="2" t="s">
        <v>14</v>
      </c>
    </row>
    <row r="14512" spans="1:7" x14ac:dyDescent="0.25">
      <c r="A14512" s="2" t="s">
        <v>14527</v>
      </c>
      <c r="B14512" t="s">
        <v>5</v>
      </c>
      <c r="C14512" s="1">
        <v>42618</v>
      </c>
      <c r="D14512" s="2">
        <v>1451100</v>
      </c>
      <c r="E14512" s="2">
        <v>1.74</v>
      </c>
      <c r="F14512" s="2">
        <f>tblProdukty[[#This Row],[Cena]]*tblProdukty[[#This Row],[Koeficient]]</f>
        <v>2524914</v>
      </c>
      <c r="G14512" s="2" t="s">
        <v>15</v>
      </c>
    </row>
    <row r="14513" spans="1:7" x14ac:dyDescent="0.25">
      <c r="A14513" s="2" t="s">
        <v>14528</v>
      </c>
      <c r="B14513" t="s">
        <v>5</v>
      </c>
      <c r="C14513" s="1">
        <v>42279</v>
      </c>
      <c r="D14513" s="2">
        <v>1451200</v>
      </c>
      <c r="E14513" s="2">
        <v>1.31</v>
      </c>
      <c r="F14513" s="2">
        <f>tblProdukty[[#This Row],[Cena]]*tblProdukty[[#This Row],[Koeficient]]</f>
        <v>1901072</v>
      </c>
      <c r="G14513" s="2" t="s">
        <v>16</v>
      </c>
    </row>
    <row r="14514" spans="1:7" x14ac:dyDescent="0.25">
      <c r="A14514" s="2" t="s">
        <v>14529</v>
      </c>
      <c r="B14514" t="s">
        <v>5</v>
      </c>
      <c r="C14514" s="1">
        <v>42423</v>
      </c>
      <c r="D14514" s="2">
        <v>1451300</v>
      </c>
      <c r="E14514" s="2">
        <v>1.96</v>
      </c>
      <c r="F14514" s="2">
        <f>tblProdukty[[#This Row],[Cena]]*tblProdukty[[#This Row],[Koeficient]]</f>
        <v>2844548</v>
      </c>
      <c r="G14514" s="2" t="s">
        <v>9</v>
      </c>
    </row>
    <row r="14515" spans="1:7" x14ac:dyDescent="0.25">
      <c r="A14515" s="2" t="s">
        <v>14530</v>
      </c>
      <c r="B14515" t="s">
        <v>5</v>
      </c>
      <c r="C14515" s="1">
        <v>43048</v>
      </c>
      <c r="D14515" s="2">
        <v>1451400</v>
      </c>
      <c r="E14515" s="2">
        <v>1.89</v>
      </c>
      <c r="F14515" s="2">
        <f>tblProdukty[[#This Row],[Cena]]*tblProdukty[[#This Row],[Koeficient]]</f>
        <v>2743146</v>
      </c>
      <c r="G14515" s="2" t="s">
        <v>11</v>
      </c>
    </row>
    <row r="14516" spans="1:7" x14ac:dyDescent="0.25">
      <c r="A14516" s="2" t="s">
        <v>14531</v>
      </c>
      <c r="B14516" t="s">
        <v>5</v>
      </c>
      <c r="C14516" s="1">
        <v>42228</v>
      </c>
      <c r="D14516" s="2">
        <v>1451500</v>
      </c>
      <c r="E14516" s="2">
        <v>1.49</v>
      </c>
      <c r="F14516" s="2">
        <f>tblProdukty[[#This Row],[Cena]]*tblProdukty[[#This Row],[Koeficient]]</f>
        <v>2162735</v>
      </c>
      <c r="G14516" s="2" t="s">
        <v>10</v>
      </c>
    </row>
    <row r="14517" spans="1:7" x14ac:dyDescent="0.25">
      <c r="A14517" s="2" t="s">
        <v>14532</v>
      </c>
      <c r="B14517" t="s">
        <v>5</v>
      </c>
      <c r="C14517" s="1">
        <v>42068</v>
      </c>
      <c r="D14517" s="2">
        <v>1451600</v>
      </c>
      <c r="E14517" s="2">
        <v>1.98</v>
      </c>
      <c r="F14517" s="2">
        <f>tblProdukty[[#This Row],[Cena]]*tblProdukty[[#This Row],[Koeficient]]</f>
        <v>2874168</v>
      </c>
      <c r="G14517" s="2" t="s">
        <v>12</v>
      </c>
    </row>
    <row r="14518" spans="1:7" x14ac:dyDescent="0.25">
      <c r="A14518" s="2" t="s">
        <v>14533</v>
      </c>
      <c r="B14518" t="s">
        <v>5</v>
      </c>
      <c r="C14518" s="1">
        <v>42757</v>
      </c>
      <c r="D14518" s="2">
        <v>1451700</v>
      </c>
      <c r="E14518" s="2">
        <v>1.54</v>
      </c>
      <c r="F14518" s="2">
        <f>tblProdukty[[#This Row],[Cena]]*tblProdukty[[#This Row],[Koeficient]]</f>
        <v>2235618</v>
      </c>
      <c r="G14518" s="2" t="s">
        <v>13</v>
      </c>
    </row>
    <row r="14519" spans="1:7" x14ac:dyDescent="0.25">
      <c r="A14519" s="2" t="s">
        <v>14534</v>
      </c>
      <c r="B14519" t="s">
        <v>5</v>
      </c>
      <c r="C14519" s="1">
        <v>43081</v>
      </c>
      <c r="D14519" s="2">
        <v>1451800</v>
      </c>
      <c r="E14519" s="2">
        <v>1.74</v>
      </c>
      <c r="F14519" s="2">
        <f>tblProdukty[[#This Row],[Cena]]*tblProdukty[[#This Row],[Koeficient]]</f>
        <v>2526132</v>
      </c>
      <c r="G14519" s="2" t="s">
        <v>14</v>
      </c>
    </row>
    <row r="14520" spans="1:7" x14ac:dyDescent="0.25">
      <c r="A14520" s="2" t="s">
        <v>14535</v>
      </c>
      <c r="B14520" t="s">
        <v>5</v>
      </c>
      <c r="C14520" s="1">
        <v>42664</v>
      </c>
      <c r="D14520" s="2">
        <v>1451900</v>
      </c>
      <c r="E14520" s="2">
        <v>1.3</v>
      </c>
      <c r="F14520" s="2">
        <f>tblProdukty[[#This Row],[Cena]]*tblProdukty[[#This Row],[Koeficient]]</f>
        <v>1887470</v>
      </c>
      <c r="G14520" s="2" t="s">
        <v>15</v>
      </c>
    </row>
    <row r="14521" spans="1:7" x14ac:dyDescent="0.25">
      <c r="A14521" s="2" t="s">
        <v>14536</v>
      </c>
      <c r="B14521" t="s">
        <v>5</v>
      </c>
      <c r="C14521" s="1">
        <v>42409</v>
      </c>
      <c r="D14521" s="2">
        <v>1452000</v>
      </c>
      <c r="E14521" s="2">
        <v>1.27</v>
      </c>
      <c r="F14521" s="2">
        <f>tblProdukty[[#This Row],[Cena]]*tblProdukty[[#This Row],[Koeficient]]</f>
        <v>1844040</v>
      </c>
      <c r="G14521" s="2" t="s">
        <v>16</v>
      </c>
    </row>
    <row r="14522" spans="1:7" x14ac:dyDescent="0.25">
      <c r="A14522" s="2" t="s">
        <v>14537</v>
      </c>
      <c r="B14522" t="s">
        <v>5</v>
      </c>
      <c r="C14522" s="1">
        <v>42715</v>
      </c>
      <c r="D14522" s="2">
        <v>1452100</v>
      </c>
      <c r="E14522" s="2">
        <v>1.0900000000000001</v>
      </c>
      <c r="F14522" s="2">
        <f>tblProdukty[[#This Row],[Cena]]*tblProdukty[[#This Row],[Koeficient]]</f>
        <v>1582789</v>
      </c>
      <c r="G14522" s="2" t="s">
        <v>9</v>
      </c>
    </row>
    <row r="14523" spans="1:7" x14ac:dyDescent="0.25">
      <c r="A14523" s="2" t="s">
        <v>14538</v>
      </c>
      <c r="B14523" t="s">
        <v>5</v>
      </c>
      <c r="C14523" s="1">
        <v>42683</v>
      </c>
      <c r="D14523" s="2">
        <v>1452200</v>
      </c>
      <c r="E14523" s="2">
        <v>1.07</v>
      </c>
      <c r="F14523" s="2">
        <f>tblProdukty[[#This Row],[Cena]]*tblProdukty[[#This Row],[Koeficient]]</f>
        <v>1553854</v>
      </c>
      <c r="G14523" s="2" t="s">
        <v>11</v>
      </c>
    </row>
    <row r="14524" spans="1:7" x14ac:dyDescent="0.25">
      <c r="A14524" s="2" t="s">
        <v>14539</v>
      </c>
      <c r="B14524" t="s">
        <v>5</v>
      </c>
      <c r="C14524" s="1">
        <v>42268</v>
      </c>
      <c r="D14524" s="2">
        <v>1452300</v>
      </c>
      <c r="E14524" s="2">
        <v>1.1499999999999999</v>
      </c>
      <c r="F14524" s="2">
        <f>tblProdukty[[#This Row],[Cena]]*tblProdukty[[#This Row],[Koeficient]]</f>
        <v>1670144.9999999998</v>
      </c>
      <c r="G14524" s="2" t="s">
        <v>10</v>
      </c>
    </row>
    <row r="14525" spans="1:7" x14ac:dyDescent="0.25">
      <c r="A14525" s="2" t="s">
        <v>14540</v>
      </c>
      <c r="B14525" t="s">
        <v>5</v>
      </c>
      <c r="C14525" s="1">
        <v>42165</v>
      </c>
      <c r="D14525" s="2">
        <v>1452400</v>
      </c>
      <c r="E14525" s="2">
        <v>1.54</v>
      </c>
      <c r="F14525" s="2">
        <f>tblProdukty[[#This Row],[Cena]]*tblProdukty[[#This Row],[Koeficient]]</f>
        <v>2236696</v>
      </c>
      <c r="G14525" s="2" t="s">
        <v>12</v>
      </c>
    </row>
    <row r="14526" spans="1:7" x14ac:dyDescent="0.25">
      <c r="A14526" s="2" t="s">
        <v>14541</v>
      </c>
      <c r="B14526" t="s">
        <v>5</v>
      </c>
      <c r="C14526" s="1">
        <v>42838</v>
      </c>
      <c r="D14526" s="2">
        <v>1452500</v>
      </c>
      <c r="E14526" s="2">
        <v>1.38</v>
      </c>
      <c r="F14526" s="2">
        <f>tblProdukty[[#This Row],[Cena]]*tblProdukty[[#This Row],[Koeficient]]</f>
        <v>2004449.9999999998</v>
      </c>
      <c r="G14526" s="2" t="s">
        <v>13</v>
      </c>
    </row>
    <row r="14527" spans="1:7" x14ac:dyDescent="0.25">
      <c r="A14527" s="2" t="s">
        <v>14542</v>
      </c>
      <c r="B14527" t="s">
        <v>5</v>
      </c>
      <c r="C14527" s="1">
        <v>42987</v>
      </c>
      <c r="D14527" s="2">
        <v>1452600</v>
      </c>
      <c r="E14527" s="2">
        <v>1.1399999999999999</v>
      </c>
      <c r="F14527" s="2">
        <f>tblProdukty[[#This Row],[Cena]]*tblProdukty[[#This Row],[Koeficient]]</f>
        <v>1655963.9999999998</v>
      </c>
      <c r="G14527" s="2" t="s">
        <v>14</v>
      </c>
    </row>
    <row r="14528" spans="1:7" x14ac:dyDescent="0.25">
      <c r="A14528" s="2" t="s">
        <v>14543</v>
      </c>
      <c r="B14528" t="s">
        <v>5</v>
      </c>
      <c r="C14528" s="1">
        <v>42261</v>
      </c>
      <c r="D14528" s="2">
        <v>1452700</v>
      </c>
      <c r="E14528" s="2">
        <v>1.58</v>
      </c>
      <c r="F14528" s="2">
        <f>tblProdukty[[#This Row],[Cena]]*tblProdukty[[#This Row],[Koeficient]]</f>
        <v>2295266</v>
      </c>
      <c r="G14528" s="2" t="s">
        <v>15</v>
      </c>
    </row>
    <row r="14529" spans="1:7" x14ac:dyDescent="0.25">
      <c r="A14529" s="2" t="s">
        <v>14544</v>
      </c>
      <c r="B14529" t="s">
        <v>5</v>
      </c>
      <c r="C14529" s="1">
        <v>42851</v>
      </c>
      <c r="D14529" s="2">
        <v>1452800</v>
      </c>
      <c r="E14529" s="2">
        <v>1.54</v>
      </c>
      <c r="F14529" s="2">
        <f>tblProdukty[[#This Row],[Cena]]*tblProdukty[[#This Row],[Koeficient]]</f>
        <v>2237312</v>
      </c>
      <c r="G14529" s="2" t="s">
        <v>16</v>
      </c>
    </row>
    <row r="14530" spans="1:7" x14ac:dyDescent="0.25">
      <c r="A14530" s="2" t="s">
        <v>14545</v>
      </c>
      <c r="B14530" t="s">
        <v>5</v>
      </c>
      <c r="C14530" s="1">
        <v>43062</v>
      </c>
      <c r="D14530" s="2">
        <v>1452900</v>
      </c>
      <c r="E14530" s="2">
        <v>1.61</v>
      </c>
      <c r="F14530" s="2">
        <f>tblProdukty[[#This Row],[Cena]]*tblProdukty[[#This Row],[Koeficient]]</f>
        <v>2339169</v>
      </c>
      <c r="G14530" s="2" t="s">
        <v>9</v>
      </c>
    </row>
    <row r="14531" spans="1:7" x14ac:dyDescent="0.25">
      <c r="A14531" s="2" t="s">
        <v>14546</v>
      </c>
      <c r="B14531" t="s">
        <v>5</v>
      </c>
      <c r="C14531" s="1">
        <v>42397</v>
      </c>
      <c r="D14531" s="2">
        <v>1453000</v>
      </c>
      <c r="E14531" s="2">
        <v>1.63</v>
      </c>
      <c r="F14531" s="2">
        <f>tblProdukty[[#This Row],[Cena]]*tblProdukty[[#This Row],[Koeficient]]</f>
        <v>2368390</v>
      </c>
      <c r="G14531" s="2" t="s">
        <v>11</v>
      </c>
    </row>
    <row r="14532" spans="1:7" x14ac:dyDescent="0.25">
      <c r="A14532" s="2" t="s">
        <v>14547</v>
      </c>
      <c r="B14532" t="s">
        <v>5</v>
      </c>
      <c r="C14532" s="1">
        <v>42582</v>
      </c>
      <c r="D14532" s="2">
        <v>1453100</v>
      </c>
      <c r="E14532" s="2">
        <v>1.0900000000000001</v>
      </c>
      <c r="F14532" s="2">
        <f>tblProdukty[[#This Row],[Cena]]*tblProdukty[[#This Row],[Koeficient]]</f>
        <v>1583879</v>
      </c>
      <c r="G14532" s="2" t="s">
        <v>10</v>
      </c>
    </row>
    <row r="14533" spans="1:7" x14ac:dyDescent="0.25">
      <c r="A14533" s="2" t="s">
        <v>14548</v>
      </c>
      <c r="B14533" t="s">
        <v>5</v>
      </c>
      <c r="C14533" s="1">
        <v>42611</v>
      </c>
      <c r="D14533" s="2">
        <v>1453200</v>
      </c>
      <c r="E14533" s="2">
        <v>1.03</v>
      </c>
      <c r="F14533" s="2">
        <f>tblProdukty[[#This Row],[Cena]]*tblProdukty[[#This Row],[Koeficient]]</f>
        <v>1496796</v>
      </c>
      <c r="G14533" s="2" t="s">
        <v>12</v>
      </c>
    </row>
    <row r="14534" spans="1:7" x14ac:dyDescent="0.25">
      <c r="A14534" s="2" t="s">
        <v>14549</v>
      </c>
      <c r="B14534" t="s">
        <v>5</v>
      </c>
      <c r="C14534" s="1">
        <v>42802</v>
      </c>
      <c r="D14534" s="2">
        <v>1453300</v>
      </c>
      <c r="E14534" s="2">
        <v>1.74</v>
      </c>
      <c r="F14534" s="2">
        <f>tblProdukty[[#This Row],[Cena]]*tblProdukty[[#This Row],[Koeficient]]</f>
        <v>2528742</v>
      </c>
      <c r="G14534" s="2" t="s">
        <v>13</v>
      </c>
    </row>
    <row r="14535" spans="1:7" x14ac:dyDescent="0.25">
      <c r="A14535" s="2" t="s">
        <v>14550</v>
      </c>
      <c r="B14535" t="s">
        <v>5</v>
      </c>
      <c r="C14535" s="1">
        <v>42176</v>
      </c>
      <c r="D14535" s="2">
        <v>1453400</v>
      </c>
      <c r="E14535" s="2">
        <v>1.72</v>
      </c>
      <c r="F14535" s="2">
        <f>tblProdukty[[#This Row],[Cena]]*tblProdukty[[#This Row],[Koeficient]]</f>
        <v>2499848</v>
      </c>
      <c r="G14535" s="2" t="s">
        <v>14</v>
      </c>
    </row>
    <row r="14536" spans="1:7" x14ac:dyDescent="0.25">
      <c r="A14536" s="2" t="s">
        <v>14551</v>
      </c>
      <c r="B14536" t="s">
        <v>5</v>
      </c>
      <c r="C14536" s="1">
        <v>42388</v>
      </c>
      <c r="D14536" s="2">
        <v>1453500</v>
      </c>
      <c r="E14536" s="2">
        <v>1.7</v>
      </c>
      <c r="F14536" s="2">
        <f>tblProdukty[[#This Row],[Cena]]*tblProdukty[[#This Row],[Koeficient]]</f>
        <v>2470950</v>
      </c>
      <c r="G14536" s="2" t="s">
        <v>15</v>
      </c>
    </row>
    <row r="14537" spans="1:7" x14ac:dyDescent="0.25">
      <c r="A14537" s="2" t="s">
        <v>14552</v>
      </c>
      <c r="B14537" t="s">
        <v>5</v>
      </c>
      <c r="C14537" s="1">
        <v>42189</v>
      </c>
      <c r="D14537" s="2">
        <v>1453600</v>
      </c>
      <c r="E14537" s="2">
        <v>1.63</v>
      </c>
      <c r="F14537" s="2">
        <f>tblProdukty[[#This Row],[Cena]]*tblProdukty[[#This Row],[Koeficient]]</f>
        <v>2369368</v>
      </c>
      <c r="G14537" s="2" t="s">
        <v>16</v>
      </c>
    </row>
    <row r="14538" spans="1:7" x14ac:dyDescent="0.25">
      <c r="A14538" s="2" t="s">
        <v>14553</v>
      </c>
      <c r="B14538" t="s">
        <v>5</v>
      </c>
      <c r="C14538" s="1">
        <v>42508</v>
      </c>
      <c r="D14538" s="2">
        <v>1453700</v>
      </c>
      <c r="E14538" s="2">
        <v>1.25</v>
      </c>
      <c r="F14538" s="2">
        <f>tblProdukty[[#This Row],[Cena]]*tblProdukty[[#This Row],[Koeficient]]</f>
        <v>1817125</v>
      </c>
      <c r="G14538" s="2" t="s">
        <v>9</v>
      </c>
    </row>
    <row r="14539" spans="1:7" x14ac:dyDescent="0.25">
      <c r="A14539" s="2" t="s">
        <v>14554</v>
      </c>
      <c r="B14539" t="s">
        <v>5</v>
      </c>
      <c r="C14539" s="1">
        <v>42135</v>
      </c>
      <c r="D14539" s="2">
        <v>1453800</v>
      </c>
      <c r="E14539" s="2">
        <v>1.59</v>
      </c>
      <c r="F14539" s="2">
        <f>tblProdukty[[#This Row],[Cena]]*tblProdukty[[#This Row],[Koeficient]]</f>
        <v>2311542</v>
      </c>
      <c r="G14539" s="2" t="s">
        <v>11</v>
      </c>
    </row>
    <row r="14540" spans="1:7" x14ac:dyDescent="0.25">
      <c r="A14540" s="2" t="s">
        <v>14555</v>
      </c>
      <c r="B14540" t="s">
        <v>5</v>
      </c>
      <c r="C14540" s="1">
        <v>42705</v>
      </c>
      <c r="D14540" s="2">
        <v>1453900</v>
      </c>
      <c r="E14540" s="2">
        <v>1.17</v>
      </c>
      <c r="F14540" s="2">
        <f>tblProdukty[[#This Row],[Cena]]*tblProdukty[[#This Row],[Koeficient]]</f>
        <v>1701063</v>
      </c>
      <c r="G14540" s="2" t="s">
        <v>10</v>
      </c>
    </row>
    <row r="14541" spans="1:7" x14ac:dyDescent="0.25">
      <c r="A14541" s="2" t="s">
        <v>14556</v>
      </c>
      <c r="B14541" t="s">
        <v>5</v>
      </c>
      <c r="C14541" s="1">
        <v>43035</v>
      </c>
      <c r="D14541" s="2">
        <v>1454000</v>
      </c>
      <c r="E14541" s="2">
        <v>1.21</v>
      </c>
      <c r="F14541" s="2">
        <f>tblProdukty[[#This Row],[Cena]]*tblProdukty[[#This Row],[Koeficient]]</f>
        <v>1759340</v>
      </c>
      <c r="G14541" s="2" t="s">
        <v>12</v>
      </c>
    </row>
    <row r="14542" spans="1:7" x14ac:dyDescent="0.25">
      <c r="A14542" s="2" t="s">
        <v>14557</v>
      </c>
      <c r="B14542" t="s">
        <v>5</v>
      </c>
      <c r="C14542" s="1">
        <v>42831</v>
      </c>
      <c r="D14542" s="2">
        <v>1454100</v>
      </c>
      <c r="E14542" s="2">
        <v>1.19</v>
      </c>
      <c r="F14542" s="2">
        <f>tblProdukty[[#This Row],[Cena]]*tblProdukty[[#This Row],[Koeficient]]</f>
        <v>1730379</v>
      </c>
      <c r="G14542" s="2" t="s">
        <v>13</v>
      </c>
    </row>
    <row r="14543" spans="1:7" x14ac:dyDescent="0.25">
      <c r="A14543" s="2" t="s">
        <v>14558</v>
      </c>
      <c r="B14543" t="s">
        <v>5</v>
      </c>
      <c r="C14543" s="1">
        <v>42324</v>
      </c>
      <c r="D14543" s="2">
        <v>1454200</v>
      </c>
      <c r="E14543" s="2">
        <v>1.64</v>
      </c>
      <c r="F14543" s="2">
        <f>tblProdukty[[#This Row],[Cena]]*tblProdukty[[#This Row],[Koeficient]]</f>
        <v>2384888</v>
      </c>
      <c r="G14543" s="2" t="s">
        <v>14</v>
      </c>
    </row>
    <row r="14544" spans="1:7" x14ac:dyDescent="0.25">
      <c r="A14544" s="2" t="s">
        <v>14559</v>
      </c>
      <c r="B14544" t="s">
        <v>5</v>
      </c>
      <c r="C14544" s="1">
        <v>42933</v>
      </c>
      <c r="D14544" s="2">
        <v>1454300</v>
      </c>
      <c r="E14544" s="2">
        <v>1.38</v>
      </c>
      <c r="F14544" s="2">
        <f>tblProdukty[[#This Row],[Cena]]*tblProdukty[[#This Row],[Koeficient]]</f>
        <v>2006933.9999999998</v>
      </c>
      <c r="G14544" s="2" t="s">
        <v>15</v>
      </c>
    </row>
    <row r="14545" spans="1:7" x14ac:dyDescent="0.25">
      <c r="A14545" s="2" t="s">
        <v>14560</v>
      </c>
      <c r="B14545" t="s">
        <v>5</v>
      </c>
      <c r="C14545" s="1">
        <v>42428</v>
      </c>
      <c r="D14545" s="2">
        <v>1454400</v>
      </c>
      <c r="E14545" s="2">
        <v>1.63</v>
      </c>
      <c r="F14545" s="2">
        <f>tblProdukty[[#This Row],[Cena]]*tblProdukty[[#This Row],[Koeficient]]</f>
        <v>2370672</v>
      </c>
      <c r="G14545" s="2" t="s">
        <v>16</v>
      </c>
    </row>
    <row r="14546" spans="1:7" x14ac:dyDescent="0.25">
      <c r="A14546" s="2" t="s">
        <v>14561</v>
      </c>
      <c r="B14546" t="s">
        <v>5</v>
      </c>
      <c r="C14546" s="1">
        <v>42388</v>
      </c>
      <c r="D14546" s="2">
        <v>1454500</v>
      </c>
      <c r="E14546" s="2">
        <v>1.3</v>
      </c>
      <c r="F14546" s="2">
        <f>tblProdukty[[#This Row],[Cena]]*tblProdukty[[#This Row],[Koeficient]]</f>
        <v>1890850</v>
      </c>
      <c r="G14546" s="2" t="s">
        <v>9</v>
      </c>
    </row>
    <row r="14547" spans="1:7" x14ac:dyDescent="0.25">
      <c r="A14547" s="2" t="s">
        <v>14562</v>
      </c>
      <c r="B14547" t="s">
        <v>5</v>
      </c>
      <c r="C14547" s="1">
        <v>42771</v>
      </c>
      <c r="D14547" s="2">
        <v>1454600</v>
      </c>
      <c r="E14547" s="2">
        <v>1.03</v>
      </c>
      <c r="F14547" s="2">
        <f>tblProdukty[[#This Row],[Cena]]*tblProdukty[[#This Row],[Koeficient]]</f>
        <v>1498238</v>
      </c>
      <c r="G14547" s="2" t="s">
        <v>11</v>
      </c>
    </row>
    <row r="14548" spans="1:7" x14ac:dyDescent="0.25">
      <c r="A14548" s="2" t="s">
        <v>14563</v>
      </c>
      <c r="B14548" t="s">
        <v>5</v>
      </c>
      <c r="C14548" s="1">
        <v>42138</v>
      </c>
      <c r="D14548" s="2">
        <v>1454700</v>
      </c>
      <c r="E14548" s="2">
        <v>1.2</v>
      </c>
      <c r="F14548" s="2">
        <f>tblProdukty[[#This Row],[Cena]]*tblProdukty[[#This Row],[Koeficient]]</f>
        <v>1745640</v>
      </c>
      <c r="G14548" s="2" t="s">
        <v>10</v>
      </c>
    </row>
    <row r="14549" spans="1:7" x14ac:dyDescent="0.25">
      <c r="A14549" s="2" t="s">
        <v>14564</v>
      </c>
      <c r="B14549" t="s">
        <v>5</v>
      </c>
      <c r="C14549" s="1">
        <v>43041</v>
      </c>
      <c r="D14549" s="2">
        <v>1454800</v>
      </c>
      <c r="E14549" s="2">
        <v>1.59</v>
      </c>
      <c r="F14549" s="2">
        <f>tblProdukty[[#This Row],[Cena]]*tblProdukty[[#This Row],[Koeficient]]</f>
        <v>2313132</v>
      </c>
      <c r="G14549" s="2" t="s">
        <v>12</v>
      </c>
    </row>
    <row r="14550" spans="1:7" x14ac:dyDescent="0.25">
      <c r="A14550" s="2" t="s">
        <v>14565</v>
      </c>
      <c r="B14550" t="s">
        <v>5</v>
      </c>
      <c r="C14550" s="1">
        <v>42808</v>
      </c>
      <c r="D14550" s="2">
        <v>1454900</v>
      </c>
      <c r="E14550" s="2">
        <v>1.59</v>
      </c>
      <c r="F14550" s="2">
        <f>tblProdukty[[#This Row],[Cena]]*tblProdukty[[#This Row],[Koeficient]]</f>
        <v>2313291</v>
      </c>
      <c r="G14550" s="2" t="s">
        <v>13</v>
      </c>
    </row>
    <row r="14551" spans="1:7" x14ac:dyDescent="0.25">
      <c r="A14551" s="2" t="s">
        <v>14566</v>
      </c>
      <c r="B14551" t="s">
        <v>5</v>
      </c>
      <c r="C14551" s="1">
        <v>42336</v>
      </c>
      <c r="D14551" s="2">
        <v>1455000</v>
      </c>
      <c r="E14551" s="2">
        <v>1.35</v>
      </c>
      <c r="F14551" s="2">
        <f>tblProdukty[[#This Row],[Cena]]*tblProdukty[[#This Row],[Koeficient]]</f>
        <v>1964250.0000000002</v>
      </c>
      <c r="G14551" s="2" t="s">
        <v>14</v>
      </c>
    </row>
    <row r="14552" spans="1:7" x14ac:dyDescent="0.25">
      <c r="A14552" s="2" t="s">
        <v>14567</v>
      </c>
      <c r="B14552" t="s">
        <v>5</v>
      </c>
      <c r="C14552" s="1">
        <v>42258</v>
      </c>
      <c r="D14552" s="2">
        <v>1455100</v>
      </c>
      <c r="E14552" s="2">
        <v>1.57</v>
      </c>
      <c r="F14552" s="2">
        <f>tblProdukty[[#This Row],[Cena]]*tblProdukty[[#This Row],[Koeficient]]</f>
        <v>2284507</v>
      </c>
      <c r="G14552" s="2" t="s">
        <v>15</v>
      </c>
    </row>
    <row r="14553" spans="1:7" x14ac:dyDescent="0.25">
      <c r="A14553" s="2" t="s">
        <v>14568</v>
      </c>
      <c r="B14553" t="s">
        <v>5</v>
      </c>
      <c r="C14553" s="1">
        <v>43040</v>
      </c>
      <c r="D14553" s="2">
        <v>1455200</v>
      </c>
      <c r="E14553" s="2">
        <v>1.4</v>
      </c>
      <c r="F14553" s="2">
        <f>tblProdukty[[#This Row],[Cena]]*tblProdukty[[#This Row],[Koeficient]]</f>
        <v>2037279.9999999998</v>
      </c>
      <c r="G14553" s="2" t="s">
        <v>16</v>
      </c>
    </row>
    <row r="14554" spans="1:7" x14ac:dyDescent="0.25">
      <c r="A14554" s="2" t="s">
        <v>14569</v>
      </c>
      <c r="B14554" t="s">
        <v>5</v>
      </c>
      <c r="C14554" s="1">
        <v>42315</v>
      </c>
      <c r="D14554" s="2">
        <v>1455300</v>
      </c>
      <c r="E14554" s="2">
        <v>1.82</v>
      </c>
      <c r="F14554" s="2">
        <f>tblProdukty[[#This Row],[Cena]]*tblProdukty[[#This Row],[Koeficient]]</f>
        <v>2648646</v>
      </c>
      <c r="G14554" s="2" t="s">
        <v>9</v>
      </c>
    </row>
    <row r="14555" spans="1:7" x14ac:dyDescent="0.25">
      <c r="A14555" s="2" t="s">
        <v>14570</v>
      </c>
      <c r="B14555" t="s">
        <v>5</v>
      </c>
      <c r="C14555" s="1">
        <v>42011</v>
      </c>
      <c r="D14555" s="2">
        <v>1455400</v>
      </c>
      <c r="E14555" s="2">
        <v>1.05</v>
      </c>
      <c r="F14555" s="2">
        <f>tblProdukty[[#This Row],[Cena]]*tblProdukty[[#This Row],[Koeficient]]</f>
        <v>1528170</v>
      </c>
      <c r="G14555" s="2" t="s">
        <v>11</v>
      </c>
    </row>
    <row r="14556" spans="1:7" x14ac:dyDescent="0.25">
      <c r="A14556" s="2" t="s">
        <v>14571</v>
      </c>
      <c r="B14556" t="s">
        <v>5</v>
      </c>
      <c r="C14556" s="1">
        <v>43013</v>
      </c>
      <c r="D14556" s="2">
        <v>1455500</v>
      </c>
      <c r="E14556" s="2">
        <v>1.59</v>
      </c>
      <c r="F14556" s="2">
        <f>tblProdukty[[#This Row],[Cena]]*tblProdukty[[#This Row],[Koeficient]]</f>
        <v>2314245</v>
      </c>
      <c r="G14556" s="2" t="s">
        <v>10</v>
      </c>
    </row>
    <row r="14557" spans="1:7" x14ac:dyDescent="0.25">
      <c r="A14557" s="2" t="s">
        <v>14572</v>
      </c>
      <c r="B14557" t="s">
        <v>5</v>
      </c>
      <c r="C14557" s="1">
        <v>42651</v>
      </c>
      <c r="D14557" s="2">
        <v>1455600</v>
      </c>
      <c r="E14557" s="2">
        <v>1.44</v>
      </c>
      <c r="F14557" s="2">
        <f>tblProdukty[[#This Row],[Cena]]*tblProdukty[[#This Row],[Koeficient]]</f>
        <v>2096064</v>
      </c>
      <c r="G14557" s="2" t="s">
        <v>12</v>
      </c>
    </row>
    <row r="14558" spans="1:7" x14ac:dyDescent="0.25">
      <c r="A14558" s="2" t="s">
        <v>14573</v>
      </c>
      <c r="B14558" t="s">
        <v>5</v>
      </c>
      <c r="C14558" s="1">
        <v>42222</v>
      </c>
      <c r="D14558" s="2">
        <v>1455700</v>
      </c>
      <c r="E14558" s="2">
        <v>1.27</v>
      </c>
      <c r="F14558" s="2">
        <f>tblProdukty[[#This Row],[Cena]]*tblProdukty[[#This Row],[Koeficient]]</f>
        <v>1848739</v>
      </c>
      <c r="G14558" s="2" t="s">
        <v>13</v>
      </c>
    </row>
    <row r="14559" spans="1:7" x14ac:dyDescent="0.25">
      <c r="A14559" s="2" t="s">
        <v>14574</v>
      </c>
      <c r="B14559" t="s">
        <v>5</v>
      </c>
      <c r="C14559" s="1">
        <v>42483</v>
      </c>
      <c r="D14559" s="2">
        <v>1455800</v>
      </c>
      <c r="E14559" s="2">
        <v>1.89</v>
      </c>
      <c r="F14559" s="2">
        <f>tblProdukty[[#This Row],[Cena]]*tblProdukty[[#This Row],[Koeficient]]</f>
        <v>2751462</v>
      </c>
      <c r="G14559" s="2" t="s">
        <v>14</v>
      </c>
    </row>
    <row r="14560" spans="1:7" x14ac:dyDescent="0.25">
      <c r="A14560" s="2" t="s">
        <v>14575</v>
      </c>
      <c r="B14560" t="s">
        <v>5</v>
      </c>
      <c r="C14560" s="1">
        <v>42498</v>
      </c>
      <c r="D14560" s="2">
        <v>1455900</v>
      </c>
      <c r="E14560" s="2">
        <v>1.85</v>
      </c>
      <c r="F14560" s="2">
        <f>tblProdukty[[#This Row],[Cena]]*tblProdukty[[#This Row],[Koeficient]]</f>
        <v>2693415</v>
      </c>
      <c r="G14560" s="2" t="s">
        <v>15</v>
      </c>
    </row>
    <row r="14561" spans="1:7" x14ac:dyDescent="0.25">
      <c r="A14561" s="2" t="s">
        <v>14576</v>
      </c>
      <c r="B14561" t="s">
        <v>5</v>
      </c>
      <c r="C14561" s="1">
        <v>42315</v>
      </c>
      <c r="D14561" s="2">
        <v>1456000</v>
      </c>
      <c r="E14561" s="2">
        <v>1.85</v>
      </c>
      <c r="F14561" s="2">
        <f>tblProdukty[[#This Row],[Cena]]*tblProdukty[[#This Row],[Koeficient]]</f>
        <v>2693600</v>
      </c>
      <c r="G14561" s="2" t="s">
        <v>16</v>
      </c>
    </row>
    <row r="14562" spans="1:7" x14ac:dyDescent="0.25">
      <c r="A14562" s="2" t="s">
        <v>14577</v>
      </c>
      <c r="B14562" t="s">
        <v>5</v>
      </c>
      <c r="C14562" s="1">
        <v>42236</v>
      </c>
      <c r="D14562" s="2">
        <v>1456100</v>
      </c>
      <c r="E14562" s="2">
        <v>1.07</v>
      </c>
      <c r="F14562" s="2">
        <f>tblProdukty[[#This Row],[Cena]]*tblProdukty[[#This Row],[Koeficient]]</f>
        <v>1558027</v>
      </c>
      <c r="G14562" s="2" t="s">
        <v>9</v>
      </c>
    </row>
    <row r="14563" spans="1:7" x14ac:dyDescent="0.25">
      <c r="A14563" s="2" t="s">
        <v>14578</v>
      </c>
      <c r="B14563" t="s">
        <v>5</v>
      </c>
      <c r="C14563" s="1">
        <v>42718</v>
      </c>
      <c r="D14563" s="2">
        <v>1456200</v>
      </c>
      <c r="E14563" s="2">
        <v>1.4</v>
      </c>
      <c r="F14563" s="2">
        <f>tblProdukty[[#This Row],[Cena]]*tblProdukty[[#This Row],[Koeficient]]</f>
        <v>2038679.9999999998</v>
      </c>
      <c r="G14563" s="2" t="s">
        <v>11</v>
      </c>
    </row>
    <row r="14564" spans="1:7" x14ac:dyDescent="0.25">
      <c r="A14564" s="2" t="s">
        <v>14579</v>
      </c>
      <c r="B14564" t="s">
        <v>5</v>
      </c>
      <c r="C14564" s="1">
        <v>42062</v>
      </c>
      <c r="D14564" s="2">
        <v>1456300</v>
      </c>
      <c r="E14564" s="2">
        <v>1.17</v>
      </c>
      <c r="F14564" s="2">
        <f>tblProdukty[[#This Row],[Cena]]*tblProdukty[[#This Row],[Koeficient]]</f>
        <v>1703871</v>
      </c>
      <c r="G14564" s="2" t="s">
        <v>10</v>
      </c>
    </row>
    <row r="14565" spans="1:7" x14ac:dyDescent="0.25">
      <c r="A14565" s="2" t="s">
        <v>14580</v>
      </c>
      <c r="B14565" t="s">
        <v>5</v>
      </c>
      <c r="C14565" s="1">
        <v>42231</v>
      </c>
      <c r="D14565" s="2">
        <v>1456400</v>
      </c>
      <c r="E14565" s="2">
        <v>1.28</v>
      </c>
      <c r="F14565" s="2">
        <f>tblProdukty[[#This Row],[Cena]]*tblProdukty[[#This Row],[Koeficient]]</f>
        <v>1864192</v>
      </c>
      <c r="G14565" s="2" t="s">
        <v>12</v>
      </c>
    </row>
    <row r="14566" spans="1:7" x14ac:dyDescent="0.25">
      <c r="A14566" s="2" t="s">
        <v>14581</v>
      </c>
      <c r="B14566" t="s">
        <v>5</v>
      </c>
      <c r="C14566" s="1">
        <v>42721</v>
      </c>
      <c r="D14566" s="2">
        <v>1456500</v>
      </c>
      <c r="E14566" s="2">
        <v>1.79</v>
      </c>
      <c r="F14566" s="2">
        <f>tblProdukty[[#This Row],[Cena]]*tblProdukty[[#This Row],[Koeficient]]</f>
        <v>2607135</v>
      </c>
      <c r="G14566" s="2" t="s">
        <v>13</v>
      </c>
    </row>
    <row r="14567" spans="1:7" x14ac:dyDescent="0.25">
      <c r="A14567" s="2" t="s">
        <v>14582</v>
      </c>
      <c r="B14567" t="s">
        <v>5</v>
      </c>
      <c r="C14567" s="1">
        <v>42367</v>
      </c>
      <c r="D14567" s="2">
        <v>1456600</v>
      </c>
      <c r="E14567" s="2">
        <v>1.72</v>
      </c>
      <c r="F14567" s="2">
        <f>tblProdukty[[#This Row],[Cena]]*tblProdukty[[#This Row],[Koeficient]]</f>
        <v>2505352</v>
      </c>
      <c r="G14567" s="2" t="s">
        <v>14</v>
      </c>
    </row>
    <row r="14568" spans="1:7" x14ac:dyDescent="0.25">
      <c r="A14568" s="2" t="s">
        <v>14583</v>
      </c>
      <c r="B14568" t="s">
        <v>5</v>
      </c>
      <c r="C14568" s="1">
        <v>43051</v>
      </c>
      <c r="D14568" s="2">
        <v>1456700</v>
      </c>
      <c r="E14568" s="2">
        <v>1.03</v>
      </c>
      <c r="F14568" s="2">
        <f>tblProdukty[[#This Row],[Cena]]*tblProdukty[[#This Row],[Koeficient]]</f>
        <v>1500401</v>
      </c>
      <c r="G14568" s="2" t="s">
        <v>15</v>
      </c>
    </row>
    <row r="14569" spans="1:7" x14ac:dyDescent="0.25">
      <c r="A14569" s="2" t="s">
        <v>14584</v>
      </c>
      <c r="B14569" t="s">
        <v>5</v>
      </c>
      <c r="C14569" s="1">
        <v>42171</v>
      </c>
      <c r="D14569" s="2">
        <v>1456800</v>
      </c>
      <c r="E14569" s="2">
        <v>1.72</v>
      </c>
      <c r="F14569" s="2">
        <f>tblProdukty[[#This Row],[Cena]]*tblProdukty[[#This Row],[Koeficient]]</f>
        <v>2505696</v>
      </c>
      <c r="G14569" s="2" t="s">
        <v>16</v>
      </c>
    </row>
    <row r="14570" spans="1:7" x14ac:dyDescent="0.25">
      <c r="A14570" s="2" t="s">
        <v>14585</v>
      </c>
      <c r="B14570" t="s">
        <v>5</v>
      </c>
      <c r="C14570" s="1">
        <v>42884</v>
      </c>
      <c r="D14570" s="2">
        <v>1456900</v>
      </c>
      <c r="E14570" s="2">
        <v>1.06</v>
      </c>
      <c r="F14570" s="2">
        <f>tblProdukty[[#This Row],[Cena]]*tblProdukty[[#This Row],[Koeficient]]</f>
        <v>1544314</v>
      </c>
      <c r="G14570" s="2" t="s">
        <v>9</v>
      </c>
    </row>
    <row r="14571" spans="1:7" x14ac:dyDescent="0.25">
      <c r="A14571" s="2" t="s">
        <v>14586</v>
      </c>
      <c r="B14571" t="s">
        <v>5</v>
      </c>
      <c r="C14571" s="1">
        <v>42933</v>
      </c>
      <c r="D14571" s="2">
        <v>1457000</v>
      </c>
      <c r="E14571" s="2">
        <v>1.22</v>
      </c>
      <c r="F14571" s="2">
        <f>tblProdukty[[#This Row],[Cena]]*tblProdukty[[#This Row],[Koeficient]]</f>
        <v>1777540</v>
      </c>
      <c r="G14571" s="2" t="s">
        <v>11</v>
      </c>
    </row>
    <row r="14572" spans="1:7" x14ac:dyDescent="0.25">
      <c r="A14572" s="2" t="s">
        <v>14587</v>
      </c>
      <c r="B14572" t="s">
        <v>5</v>
      </c>
      <c r="C14572" s="1">
        <v>42864</v>
      </c>
      <c r="D14572" s="2">
        <v>1457100</v>
      </c>
      <c r="E14572" s="2">
        <v>1.75</v>
      </c>
      <c r="F14572" s="2">
        <f>tblProdukty[[#This Row],[Cena]]*tblProdukty[[#This Row],[Koeficient]]</f>
        <v>2549925</v>
      </c>
      <c r="G14572" s="2" t="s">
        <v>10</v>
      </c>
    </row>
    <row r="14573" spans="1:7" x14ac:dyDescent="0.25">
      <c r="A14573" s="2" t="s">
        <v>14588</v>
      </c>
      <c r="B14573" t="s">
        <v>5</v>
      </c>
      <c r="C14573" s="1">
        <v>42008</v>
      </c>
      <c r="D14573" s="2">
        <v>1457200</v>
      </c>
      <c r="E14573" s="2">
        <v>1.63</v>
      </c>
      <c r="F14573" s="2">
        <f>tblProdukty[[#This Row],[Cena]]*tblProdukty[[#This Row],[Koeficient]]</f>
        <v>2375236</v>
      </c>
      <c r="G14573" s="2" t="s">
        <v>12</v>
      </c>
    </row>
    <row r="14574" spans="1:7" x14ac:dyDescent="0.25">
      <c r="A14574" s="2" t="s">
        <v>14589</v>
      </c>
      <c r="B14574" t="s">
        <v>5</v>
      </c>
      <c r="C14574" s="1">
        <v>42175</v>
      </c>
      <c r="D14574" s="2">
        <v>1457300</v>
      </c>
      <c r="E14574" s="2">
        <v>1.76</v>
      </c>
      <c r="F14574" s="2">
        <f>tblProdukty[[#This Row],[Cena]]*tblProdukty[[#This Row],[Koeficient]]</f>
        <v>2564848</v>
      </c>
      <c r="G14574" s="2" t="s">
        <v>13</v>
      </c>
    </row>
    <row r="14575" spans="1:7" x14ac:dyDescent="0.25">
      <c r="A14575" s="2" t="s">
        <v>14590</v>
      </c>
      <c r="B14575" t="s">
        <v>5</v>
      </c>
      <c r="C14575" s="1">
        <v>42137</v>
      </c>
      <c r="D14575" s="2">
        <v>1457400</v>
      </c>
      <c r="E14575" s="2">
        <v>1.06</v>
      </c>
      <c r="F14575" s="2">
        <f>tblProdukty[[#This Row],[Cena]]*tblProdukty[[#This Row],[Koeficient]]</f>
        <v>1544844</v>
      </c>
      <c r="G14575" s="2" t="s">
        <v>14</v>
      </c>
    </row>
    <row r="14576" spans="1:7" x14ac:dyDescent="0.25">
      <c r="A14576" s="2" t="s">
        <v>14591</v>
      </c>
      <c r="B14576" t="s">
        <v>5</v>
      </c>
      <c r="C14576" s="1">
        <v>42151</v>
      </c>
      <c r="D14576" s="2">
        <v>1457500</v>
      </c>
      <c r="E14576" s="2">
        <v>1.86</v>
      </c>
      <c r="F14576" s="2">
        <f>tblProdukty[[#This Row],[Cena]]*tblProdukty[[#This Row],[Koeficient]]</f>
        <v>2710950</v>
      </c>
      <c r="G14576" s="2" t="s">
        <v>15</v>
      </c>
    </row>
    <row r="14577" spans="1:7" x14ac:dyDescent="0.25">
      <c r="A14577" s="2" t="s">
        <v>14592</v>
      </c>
      <c r="B14577" t="s">
        <v>5</v>
      </c>
      <c r="C14577" s="1">
        <v>42327</v>
      </c>
      <c r="D14577" s="2">
        <v>1457600</v>
      </c>
      <c r="E14577" s="2">
        <v>1.34</v>
      </c>
      <c r="F14577" s="2">
        <f>tblProdukty[[#This Row],[Cena]]*tblProdukty[[#This Row],[Koeficient]]</f>
        <v>1953184.0000000002</v>
      </c>
      <c r="G14577" s="2" t="s">
        <v>16</v>
      </c>
    </row>
    <row r="14578" spans="1:7" x14ac:dyDescent="0.25">
      <c r="A14578" s="2" t="s">
        <v>14593</v>
      </c>
      <c r="B14578" t="s">
        <v>5</v>
      </c>
      <c r="C14578" s="1">
        <v>42527</v>
      </c>
      <c r="D14578" s="2">
        <v>1457700</v>
      </c>
      <c r="E14578" s="2">
        <v>1.87</v>
      </c>
      <c r="F14578" s="2">
        <f>tblProdukty[[#This Row],[Cena]]*tblProdukty[[#This Row],[Koeficient]]</f>
        <v>2725899</v>
      </c>
      <c r="G14578" s="2" t="s">
        <v>9</v>
      </c>
    </row>
    <row r="14579" spans="1:7" x14ac:dyDescent="0.25">
      <c r="A14579" s="2" t="s">
        <v>14594</v>
      </c>
      <c r="B14579" t="s">
        <v>5</v>
      </c>
      <c r="C14579" s="1">
        <v>43099</v>
      </c>
      <c r="D14579" s="2">
        <v>1457800</v>
      </c>
      <c r="E14579" s="2">
        <v>1.0900000000000001</v>
      </c>
      <c r="F14579" s="2">
        <f>tblProdukty[[#This Row],[Cena]]*tblProdukty[[#This Row],[Koeficient]]</f>
        <v>1589002.0000000002</v>
      </c>
      <c r="G14579" s="2" t="s">
        <v>11</v>
      </c>
    </row>
    <row r="14580" spans="1:7" x14ac:dyDescent="0.25">
      <c r="A14580" s="2" t="s">
        <v>14595</v>
      </c>
      <c r="B14580" t="s">
        <v>5</v>
      </c>
      <c r="C14580" s="1">
        <v>42112</v>
      </c>
      <c r="D14580" s="2">
        <v>1457900</v>
      </c>
      <c r="E14580" s="2">
        <v>1.43</v>
      </c>
      <c r="F14580" s="2">
        <f>tblProdukty[[#This Row],[Cena]]*tblProdukty[[#This Row],[Koeficient]]</f>
        <v>2084797</v>
      </c>
      <c r="G14580" s="2" t="s">
        <v>10</v>
      </c>
    </row>
    <row r="14581" spans="1:7" x14ac:dyDescent="0.25">
      <c r="A14581" s="2" t="s">
        <v>14596</v>
      </c>
      <c r="B14581" t="s">
        <v>5</v>
      </c>
      <c r="C14581" s="1">
        <v>42238</v>
      </c>
      <c r="D14581" s="2">
        <v>1458000</v>
      </c>
      <c r="E14581" s="2">
        <v>1.08</v>
      </c>
      <c r="F14581" s="2">
        <f>tblProdukty[[#This Row],[Cena]]*tblProdukty[[#This Row],[Koeficient]]</f>
        <v>1574640</v>
      </c>
      <c r="G14581" s="2" t="s">
        <v>12</v>
      </c>
    </row>
    <row r="14582" spans="1:7" x14ac:dyDescent="0.25">
      <c r="A14582" s="2" t="s">
        <v>14597</v>
      </c>
      <c r="B14582" t="s">
        <v>5</v>
      </c>
      <c r="C14582" s="1">
        <v>42492</v>
      </c>
      <c r="D14582" s="2">
        <v>1458100</v>
      </c>
      <c r="E14582" s="2">
        <v>1.52</v>
      </c>
      <c r="F14582" s="2">
        <f>tblProdukty[[#This Row],[Cena]]*tblProdukty[[#This Row],[Koeficient]]</f>
        <v>2216312</v>
      </c>
      <c r="G14582" s="2" t="s">
        <v>13</v>
      </c>
    </row>
    <row r="14583" spans="1:7" x14ac:dyDescent="0.25">
      <c r="A14583" s="2" t="s">
        <v>14598</v>
      </c>
      <c r="B14583" t="s">
        <v>5</v>
      </c>
      <c r="C14583" s="1">
        <v>42427</v>
      </c>
      <c r="D14583" s="2">
        <v>1458200</v>
      </c>
      <c r="E14583" s="2">
        <v>1.59</v>
      </c>
      <c r="F14583" s="2">
        <f>tblProdukty[[#This Row],[Cena]]*tblProdukty[[#This Row],[Koeficient]]</f>
        <v>2318538</v>
      </c>
      <c r="G14583" s="2" t="s">
        <v>14</v>
      </c>
    </row>
    <row r="14584" spans="1:7" x14ac:dyDescent="0.25">
      <c r="A14584" s="2" t="s">
        <v>14599</v>
      </c>
      <c r="B14584" t="s">
        <v>5</v>
      </c>
      <c r="C14584" s="1">
        <v>42163</v>
      </c>
      <c r="D14584" s="2">
        <v>1458300</v>
      </c>
      <c r="E14584" s="2">
        <v>1.55</v>
      </c>
      <c r="F14584" s="2">
        <f>tblProdukty[[#This Row],[Cena]]*tblProdukty[[#This Row],[Koeficient]]</f>
        <v>2260365</v>
      </c>
      <c r="G14584" s="2" t="s">
        <v>15</v>
      </c>
    </row>
    <row r="14585" spans="1:7" x14ac:dyDescent="0.25">
      <c r="A14585" s="2" t="s">
        <v>14600</v>
      </c>
      <c r="B14585" t="s">
        <v>5</v>
      </c>
      <c r="C14585" s="1">
        <v>42127</v>
      </c>
      <c r="D14585" s="2">
        <v>1458400</v>
      </c>
      <c r="E14585" s="2">
        <v>1.42</v>
      </c>
      <c r="F14585" s="2">
        <f>tblProdukty[[#This Row],[Cena]]*tblProdukty[[#This Row],[Koeficient]]</f>
        <v>2070928</v>
      </c>
      <c r="G14585" s="2" t="s">
        <v>16</v>
      </c>
    </row>
    <row r="14586" spans="1:7" x14ac:dyDescent="0.25">
      <c r="A14586" s="2" t="s">
        <v>14601</v>
      </c>
      <c r="B14586" t="s">
        <v>5</v>
      </c>
      <c r="C14586" s="1">
        <v>42428</v>
      </c>
      <c r="D14586" s="2">
        <v>1458500</v>
      </c>
      <c r="E14586" s="2">
        <v>1.74</v>
      </c>
      <c r="F14586" s="2">
        <f>tblProdukty[[#This Row],[Cena]]*tblProdukty[[#This Row],[Koeficient]]</f>
        <v>2537790</v>
      </c>
      <c r="G14586" s="2" t="s">
        <v>9</v>
      </c>
    </row>
    <row r="14587" spans="1:7" x14ac:dyDescent="0.25">
      <c r="A14587" s="2" t="s">
        <v>14602</v>
      </c>
      <c r="B14587" t="s">
        <v>5</v>
      </c>
      <c r="C14587" s="1">
        <v>42774</v>
      </c>
      <c r="D14587" s="2">
        <v>1458600</v>
      </c>
      <c r="E14587" s="2">
        <v>1.65</v>
      </c>
      <c r="F14587" s="2">
        <f>tblProdukty[[#This Row],[Cena]]*tblProdukty[[#This Row],[Koeficient]]</f>
        <v>2406690</v>
      </c>
      <c r="G14587" s="2" t="s">
        <v>11</v>
      </c>
    </row>
    <row r="14588" spans="1:7" x14ac:dyDescent="0.25">
      <c r="A14588" s="2" t="s">
        <v>14603</v>
      </c>
      <c r="B14588" t="s">
        <v>5</v>
      </c>
      <c r="C14588" s="1">
        <v>42793</v>
      </c>
      <c r="D14588" s="2">
        <v>1458700</v>
      </c>
      <c r="E14588" s="2">
        <v>1.97</v>
      </c>
      <c r="F14588" s="2">
        <f>tblProdukty[[#This Row],[Cena]]*tblProdukty[[#This Row],[Koeficient]]</f>
        <v>2873639</v>
      </c>
      <c r="G14588" s="2" t="s">
        <v>10</v>
      </c>
    </row>
    <row r="14589" spans="1:7" x14ac:dyDescent="0.25">
      <c r="A14589" s="2" t="s">
        <v>14604</v>
      </c>
      <c r="B14589" t="s">
        <v>5</v>
      </c>
      <c r="C14589" s="1">
        <v>42989</v>
      </c>
      <c r="D14589" s="2">
        <v>1458800</v>
      </c>
      <c r="E14589" s="2">
        <v>1.08</v>
      </c>
      <c r="F14589" s="2">
        <f>tblProdukty[[#This Row],[Cena]]*tblProdukty[[#This Row],[Koeficient]]</f>
        <v>1575504</v>
      </c>
      <c r="G14589" s="2" t="s">
        <v>12</v>
      </c>
    </row>
    <row r="14590" spans="1:7" x14ac:dyDescent="0.25">
      <c r="A14590" s="2" t="s">
        <v>14605</v>
      </c>
      <c r="B14590" t="s">
        <v>5</v>
      </c>
      <c r="C14590" s="1">
        <v>43063</v>
      </c>
      <c r="D14590" s="2">
        <v>1458900</v>
      </c>
      <c r="E14590" s="2">
        <v>1.1100000000000001</v>
      </c>
      <c r="F14590" s="2">
        <f>tblProdukty[[#This Row],[Cena]]*tblProdukty[[#This Row],[Koeficient]]</f>
        <v>1619379.0000000002</v>
      </c>
      <c r="G14590" s="2" t="s">
        <v>13</v>
      </c>
    </row>
    <row r="14591" spans="1:7" x14ac:dyDescent="0.25">
      <c r="A14591" s="2" t="s">
        <v>14606</v>
      </c>
      <c r="B14591" t="s">
        <v>5</v>
      </c>
      <c r="C14591" s="1">
        <v>42486</v>
      </c>
      <c r="D14591" s="2">
        <v>1459000</v>
      </c>
      <c r="E14591" s="2">
        <v>1.57</v>
      </c>
      <c r="F14591" s="2">
        <f>tblProdukty[[#This Row],[Cena]]*tblProdukty[[#This Row],[Koeficient]]</f>
        <v>2290630</v>
      </c>
      <c r="G14591" s="2" t="s">
        <v>14</v>
      </c>
    </row>
    <row r="14592" spans="1:7" x14ac:dyDescent="0.25">
      <c r="A14592" s="2" t="s">
        <v>14607</v>
      </c>
      <c r="B14592" t="s">
        <v>5</v>
      </c>
      <c r="C14592" s="1">
        <v>42650</v>
      </c>
      <c r="D14592" s="2">
        <v>1459100</v>
      </c>
      <c r="E14592" s="2">
        <v>1.01</v>
      </c>
      <c r="F14592" s="2">
        <f>tblProdukty[[#This Row],[Cena]]*tblProdukty[[#This Row],[Koeficient]]</f>
        <v>1473691</v>
      </c>
      <c r="G14592" s="2" t="s">
        <v>15</v>
      </c>
    </row>
    <row r="14593" spans="1:7" x14ac:dyDescent="0.25">
      <c r="A14593" s="2" t="s">
        <v>14608</v>
      </c>
      <c r="B14593" t="s">
        <v>5</v>
      </c>
      <c r="C14593" s="1">
        <v>42164</v>
      </c>
      <c r="D14593" s="2">
        <v>1459200</v>
      </c>
      <c r="E14593" s="2">
        <v>1.4</v>
      </c>
      <c r="F14593" s="2">
        <f>tblProdukty[[#This Row],[Cena]]*tblProdukty[[#This Row],[Koeficient]]</f>
        <v>2042879.9999999998</v>
      </c>
      <c r="G14593" s="2" t="s">
        <v>16</v>
      </c>
    </row>
    <row r="14594" spans="1:7" x14ac:dyDescent="0.25">
      <c r="A14594" s="2" t="s">
        <v>14609</v>
      </c>
      <c r="B14594" t="s">
        <v>5</v>
      </c>
      <c r="C14594" s="1">
        <v>42520</v>
      </c>
      <c r="D14594" s="2">
        <v>1459300</v>
      </c>
      <c r="E14594" s="2">
        <v>1.44</v>
      </c>
      <c r="F14594" s="2">
        <f>tblProdukty[[#This Row],[Cena]]*tblProdukty[[#This Row],[Koeficient]]</f>
        <v>2101392</v>
      </c>
      <c r="G14594" s="2" t="s">
        <v>9</v>
      </c>
    </row>
    <row r="14595" spans="1:7" x14ac:dyDescent="0.25">
      <c r="A14595" s="2" t="s">
        <v>14610</v>
      </c>
      <c r="B14595" t="s">
        <v>5</v>
      </c>
      <c r="C14595" s="1">
        <v>42285</v>
      </c>
      <c r="D14595" s="2">
        <v>1459400</v>
      </c>
      <c r="E14595" s="2">
        <v>1.57</v>
      </c>
      <c r="F14595" s="2">
        <f>tblProdukty[[#This Row],[Cena]]*tblProdukty[[#This Row],[Koeficient]]</f>
        <v>2291258</v>
      </c>
      <c r="G14595" s="2" t="s">
        <v>11</v>
      </c>
    </row>
    <row r="14596" spans="1:7" x14ac:dyDescent="0.25">
      <c r="A14596" s="2" t="s">
        <v>14611</v>
      </c>
      <c r="B14596" t="s">
        <v>5</v>
      </c>
      <c r="C14596" s="1">
        <v>42797</v>
      </c>
      <c r="D14596" s="2">
        <v>1459500</v>
      </c>
      <c r="E14596" s="2">
        <v>1.04</v>
      </c>
      <c r="F14596" s="2">
        <f>tblProdukty[[#This Row],[Cena]]*tblProdukty[[#This Row],[Koeficient]]</f>
        <v>1517880</v>
      </c>
      <c r="G14596" s="2" t="s">
        <v>10</v>
      </c>
    </row>
    <row r="14597" spans="1:7" x14ac:dyDescent="0.25">
      <c r="A14597" s="2" t="s">
        <v>14612</v>
      </c>
      <c r="B14597" t="s">
        <v>5</v>
      </c>
      <c r="C14597" s="1">
        <v>42736</v>
      </c>
      <c r="D14597" s="2">
        <v>1459600</v>
      </c>
      <c r="E14597" s="2">
        <v>1.31</v>
      </c>
      <c r="F14597" s="2">
        <f>tblProdukty[[#This Row],[Cena]]*tblProdukty[[#This Row],[Koeficient]]</f>
        <v>1912076</v>
      </c>
      <c r="G14597" s="2" t="s">
        <v>12</v>
      </c>
    </row>
    <row r="14598" spans="1:7" x14ac:dyDescent="0.25">
      <c r="A14598" s="2" t="s">
        <v>14613</v>
      </c>
      <c r="B14598" t="s">
        <v>5</v>
      </c>
      <c r="C14598" s="1">
        <v>42265</v>
      </c>
      <c r="D14598" s="2">
        <v>1459700</v>
      </c>
      <c r="E14598" s="2">
        <v>1.65</v>
      </c>
      <c r="F14598" s="2">
        <f>tblProdukty[[#This Row],[Cena]]*tblProdukty[[#This Row],[Koeficient]]</f>
        <v>2408505</v>
      </c>
      <c r="G14598" s="2" t="s">
        <v>13</v>
      </c>
    </row>
    <row r="14599" spans="1:7" x14ac:dyDescent="0.25">
      <c r="A14599" s="2" t="s">
        <v>14614</v>
      </c>
      <c r="B14599" t="s">
        <v>5</v>
      </c>
      <c r="C14599" s="1">
        <v>42756</v>
      </c>
      <c r="D14599" s="2">
        <v>1459800</v>
      </c>
      <c r="E14599" s="2">
        <v>1.24</v>
      </c>
      <c r="F14599" s="2">
        <f>tblProdukty[[#This Row],[Cena]]*tblProdukty[[#This Row],[Koeficient]]</f>
        <v>1810152</v>
      </c>
      <c r="G14599" s="2" t="s">
        <v>14</v>
      </c>
    </row>
    <row r="14600" spans="1:7" x14ac:dyDescent="0.25">
      <c r="A14600" s="2" t="s">
        <v>14615</v>
      </c>
      <c r="B14600" t="s">
        <v>5</v>
      </c>
      <c r="C14600" s="1">
        <v>42968</v>
      </c>
      <c r="D14600" s="2">
        <v>1459900</v>
      </c>
      <c r="E14600" s="2">
        <v>1.1299999999999999</v>
      </c>
      <c r="F14600" s="2">
        <f>tblProdukty[[#This Row],[Cena]]*tblProdukty[[#This Row],[Koeficient]]</f>
        <v>1649686.9999999998</v>
      </c>
      <c r="G14600" s="2" t="s">
        <v>15</v>
      </c>
    </row>
    <row r="14601" spans="1:7" x14ac:dyDescent="0.25">
      <c r="A14601" s="2" t="s">
        <v>14616</v>
      </c>
      <c r="B14601" t="s">
        <v>5</v>
      </c>
      <c r="C14601" s="1">
        <v>42948</v>
      </c>
      <c r="D14601" s="2">
        <v>1460000</v>
      </c>
      <c r="E14601" s="2">
        <v>1.97</v>
      </c>
      <c r="F14601" s="2">
        <f>tblProdukty[[#This Row],[Cena]]*tblProdukty[[#This Row],[Koeficient]]</f>
        <v>2876200</v>
      </c>
      <c r="G14601" s="2" t="s">
        <v>16</v>
      </c>
    </row>
    <row r="14602" spans="1:7" x14ac:dyDescent="0.25">
      <c r="A14602" s="2" t="s">
        <v>14617</v>
      </c>
      <c r="B14602" t="s">
        <v>5</v>
      </c>
      <c r="C14602" s="1">
        <v>42819</v>
      </c>
      <c r="D14602" s="2">
        <v>1460100</v>
      </c>
      <c r="E14602" s="2">
        <v>1.65</v>
      </c>
      <c r="F14602" s="2">
        <f>tblProdukty[[#This Row],[Cena]]*tblProdukty[[#This Row],[Koeficient]]</f>
        <v>2409165</v>
      </c>
      <c r="G14602" s="2" t="s">
        <v>9</v>
      </c>
    </row>
    <row r="14603" spans="1:7" x14ac:dyDescent="0.25">
      <c r="A14603" s="2" t="s">
        <v>14618</v>
      </c>
      <c r="B14603" t="s">
        <v>5</v>
      </c>
      <c r="C14603" s="1">
        <v>42669</v>
      </c>
      <c r="D14603" s="2">
        <v>1460200</v>
      </c>
      <c r="E14603" s="2">
        <v>1.7</v>
      </c>
      <c r="F14603" s="2">
        <f>tblProdukty[[#This Row],[Cena]]*tblProdukty[[#This Row],[Koeficient]]</f>
        <v>2482340</v>
      </c>
      <c r="G14603" s="2" t="s">
        <v>11</v>
      </c>
    </row>
    <row r="14604" spans="1:7" x14ac:dyDescent="0.25">
      <c r="A14604" s="2" t="s">
        <v>14619</v>
      </c>
      <c r="B14604" t="s">
        <v>5</v>
      </c>
      <c r="C14604" s="1">
        <v>42848</v>
      </c>
      <c r="D14604" s="2">
        <v>1460300</v>
      </c>
      <c r="E14604" s="2">
        <v>1.08</v>
      </c>
      <c r="F14604" s="2">
        <f>tblProdukty[[#This Row],[Cena]]*tblProdukty[[#This Row],[Koeficient]]</f>
        <v>1577124</v>
      </c>
      <c r="G14604" s="2" t="s">
        <v>10</v>
      </c>
    </row>
    <row r="14605" spans="1:7" x14ac:dyDescent="0.25">
      <c r="A14605" s="2" t="s">
        <v>14620</v>
      </c>
      <c r="B14605" t="s">
        <v>5</v>
      </c>
      <c r="C14605" s="1">
        <v>42256</v>
      </c>
      <c r="D14605" s="2">
        <v>1460400</v>
      </c>
      <c r="E14605" s="2">
        <v>1.61</v>
      </c>
      <c r="F14605" s="2">
        <f>tblProdukty[[#This Row],[Cena]]*tblProdukty[[#This Row],[Koeficient]]</f>
        <v>2351244</v>
      </c>
      <c r="G14605" s="2" t="s">
        <v>12</v>
      </c>
    </row>
    <row r="14606" spans="1:7" x14ac:dyDescent="0.25">
      <c r="A14606" s="2" t="s">
        <v>14621</v>
      </c>
      <c r="B14606" t="s">
        <v>5</v>
      </c>
      <c r="C14606" s="1">
        <v>42945</v>
      </c>
      <c r="D14606" s="2">
        <v>1460500</v>
      </c>
      <c r="E14606" s="2">
        <v>1.17</v>
      </c>
      <c r="F14606" s="2">
        <f>tblProdukty[[#This Row],[Cena]]*tblProdukty[[#This Row],[Koeficient]]</f>
        <v>1708785</v>
      </c>
      <c r="G14606" s="2" t="s">
        <v>13</v>
      </c>
    </row>
    <row r="14607" spans="1:7" x14ac:dyDescent="0.25">
      <c r="A14607" s="2" t="s">
        <v>14622</v>
      </c>
      <c r="B14607" t="s">
        <v>5</v>
      </c>
      <c r="C14607" s="1">
        <v>42499</v>
      </c>
      <c r="D14607" s="2">
        <v>1460600</v>
      </c>
      <c r="E14607" s="2">
        <v>1.19</v>
      </c>
      <c r="F14607" s="2">
        <f>tblProdukty[[#This Row],[Cena]]*tblProdukty[[#This Row],[Koeficient]]</f>
        <v>1738114</v>
      </c>
      <c r="G14607" s="2" t="s">
        <v>14</v>
      </c>
    </row>
    <row r="14608" spans="1:7" x14ac:dyDescent="0.25">
      <c r="A14608" s="2" t="s">
        <v>14623</v>
      </c>
      <c r="B14608" t="s">
        <v>5</v>
      </c>
      <c r="C14608" s="1">
        <v>42597</v>
      </c>
      <c r="D14608" s="2">
        <v>1460700</v>
      </c>
      <c r="E14608" s="2">
        <v>1.66</v>
      </c>
      <c r="F14608" s="2">
        <f>tblProdukty[[#This Row],[Cena]]*tblProdukty[[#This Row],[Koeficient]]</f>
        <v>2424762</v>
      </c>
      <c r="G14608" s="2" t="s">
        <v>15</v>
      </c>
    </row>
    <row r="14609" spans="1:7" x14ac:dyDescent="0.25">
      <c r="A14609" s="2" t="s">
        <v>14624</v>
      </c>
      <c r="B14609" t="s">
        <v>5</v>
      </c>
      <c r="C14609" s="1">
        <v>42424</v>
      </c>
      <c r="D14609" s="2">
        <v>1460800</v>
      </c>
      <c r="E14609" s="2">
        <v>1.98</v>
      </c>
      <c r="F14609" s="2">
        <f>tblProdukty[[#This Row],[Cena]]*tblProdukty[[#This Row],[Koeficient]]</f>
        <v>2892384</v>
      </c>
      <c r="G14609" s="2" t="s">
        <v>16</v>
      </c>
    </row>
    <row r="14610" spans="1:7" x14ac:dyDescent="0.25">
      <c r="A14610" s="2" t="s">
        <v>14625</v>
      </c>
      <c r="B14610" t="s">
        <v>5</v>
      </c>
      <c r="C14610" s="1">
        <v>42212</v>
      </c>
      <c r="D14610" s="2">
        <v>1460900</v>
      </c>
      <c r="E14610" s="2">
        <v>1.02</v>
      </c>
      <c r="F14610" s="2">
        <f>tblProdukty[[#This Row],[Cena]]*tblProdukty[[#This Row],[Koeficient]]</f>
        <v>1490118</v>
      </c>
      <c r="G14610" s="2" t="s">
        <v>9</v>
      </c>
    </row>
    <row r="14611" spans="1:7" x14ac:dyDescent="0.25">
      <c r="A14611" s="2" t="s">
        <v>14626</v>
      </c>
      <c r="B14611" t="s">
        <v>5</v>
      </c>
      <c r="C14611" s="1">
        <v>42375</v>
      </c>
      <c r="D14611" s="2">
        <v>1461000</v>
      </c>
      <c r="E14611" s="2">
        <v>1.71</v>
      </c>
      <c r="F14611" s="2">
        <f>tblProdukty[[#This Row],[Cena]]*tblProdukty[[#This Row],[Koeficient]]</f>
        <v>2498310</v>
      </c>
      <c r="G14611" s="2" t="s">
        <v>11</v>
      </c>
    </row>
    <row r="14612" spans="1:7" x14ac:dyDescent="0.25">
      <c r="A14612" s="2" t="s">
        <v>14627</v>
      </c>
      <c r="B14612" t="s">
        <v>5</v>
      </c>
      <c r="C14612" s="1">
        <v>42644</v>
      </c>
      <c r="D14612" s="2">
        <v>1461100</v>
      </c>
      <c r="E14612" s="2">
        <v>1.62</v>
      </c>
      <c r="F14612" s="2">
        <f>tblProdukty[[#This Row],[Cena]]*tblProdukty[[#This Row],[Koeficient]]</f>
        <v>2366982</v>
      </c>
      <c r="G14612" s="2" t="s">
        <v>10</v>
      </c>
    </row>
    <row r="14613" spans="1:7" x14ac:dyDescent="0.25">
      <c r="A14613" s="2" t="s">
        <v>14628</v>
      </c>
      <c r="B14613" t="s">
        <v>5</v>
      </c>
      <c r="C14613" s="1">
        <v>42500</v>
      </c>
      <c r="D14613" s="2">
        <v>1461200</v>
      </c>
      <c r="E14613" s="2">
        <v>1.68</v>
      </c>
      <c r="F14613" s="2">
        <f>tblProdukty[[#This Row],[Cena]]*tblProdukty[[#This Row],[Koeficient]]</f>
        <v>2454816</v>
      </c>
      <c r="G14613" s="2" t="s">
        <v>12</v>
      </c>
    </row>
    <row r="14614" spans="1:7" x14ac:dyDescent="0.25">
      <c r="A14614" s="2" t="s">
        <v>14629</v>
      </c>
      <c r="B14614" t="s">
        <v>5</v>
      </c>
      <c r="C14614" s="1">
        <v>42445</v>
      </c>
      <c r="D14614" s="2">
        <v>1461300</v>
      </c>
      <c r="E14614" s="2">
        <v>1.91</v>
      </c>
      <c r="F14614" s="2">
        <f>tblProdukty[[#This Row],[Cena]]*tblProdukty[[#This Row],[Koeficient]]</f>
        <v>2791083</v>
      </c>
      <c r="G14614" s="2" t="s">
        <v>13</v>
      </c>
    </row>
    <row r="14615" spans="1:7" x14ac:dyDescent="0.25">
      <c r="A14615" s="2" t="s">
        <v>14630</v>
      </c>
      <c r="B14615" t="s">
        <v>5</v>
      </c>
      <c r="C14615" s="1">
        <v>42283</v>
      </c>
      <c r="D14615" s="2">
        <v>1461400</v>
      </c>
      <c r="E14615" s="2">
        <v>1.52</v>
      </c>
      <c r="F14615" s="2">
        <f>tblProdukty[[#This Row],[Cena]]*tblProdukty[[#This Row],[Koeficient]]</f>
        <v>2221328</v>
      </c>
      <c r="G14615" s="2" t="s">
        <v>14</v>
      </c>
    </row>
    <row r="14616" spans="1:7" x14ac:dyDescent="0.25">
      <c r="A14616" s="2" t="s">
        <v>14631</v>
      </c>
      <c r="B14616" t="s">
        <v>5</v>
      </c>
      <c r="C14616" s="1">
        <v>42564</v>
      </c>
      <c r="D14616" s="2">
        <v>1461500</v>
      </c>
      <c r="E14616" s="2">
        <v>1.6</v>
      </c>
      <c r="F14616" s="2">
        <f>tblProdukty[[#This Row],[Cena]]*tblProdukty[[#This Row],[Koeficient]]</f>
        <v>2338400</v>
      </c>
      <c r="G14616" s="2" t="s">
        <v>15</v>
      </c>
    </row>
    <row r="14617" spans="1:7" x14ac:dyDescent="0.25">
      <c r="A14617" s="2" t="s">
        <v>14632</v>
      </c>
      <c r="B14617" t="s">
        <v>5</v>
      </c>
      <c r="C14617" s="1">
        <v>42786</v>
      </c>
      <c r="D14617" s="2">
        <v>1461600</v>
      </c>
      <c r="E14617" s="2">
        <v>1.78</v>
      </c>
      <c r="F14617" s="2">
        <f>tblProdukty[[#This Row],[Cena]]*tblProdukty[[#This Row],[Koeficient]]</f>
        <v>2601648</v>
      </c>
      <c r="G14617" s="2" t="s">
        <v>16</v>
      </c>
    </row>
    <row r="14618" spans="1:7" x14ac:dyDescent="0.25">
      <c r="A14618" s="2" t="s">
        <v>14633</v>
      </c>
      <c r="B14618" t="s">
        <v>5</v>
      </c>
      <c r="C14618" s="1">
        <v>42555</v>
      </c>
      <c r="D14618" s="2">
        <v>1461700</v>
      </c>
      <c r="E14618" s="2">
        <v>1.02</v>
      </c>
      <c r="F14618" s="2">
        <f>tblProdukty[[#This Row],[Cena]]*tblProdukty[[#This Row],[Koeficient]]</f>
        <v>1490934</v>
      </c>
      <c r="G14618" s="2" t="s">
        <v>9</v>
      </c>
    </row>
    <row r="14619" spans="1:7" x14ac:dyDescent="0.25">
      <c r="A14619" s="2" t="s">
        <v>14634</v>
      </c>
      <c r="B14619" t="s">
        <v>5</v>
      </c>
      <c r="C14619" s="1">
        <v>42777</v>
      </c>
      <c r="D14619" s="2">
        <v>1461800</v>
      </c>
      <c r="E14619" s="2">
        <v>1.21</v>
      </c>
      <c r="F14619" s="2">
        <f>tblProdukty[[#This Row],[Cena]]*tblProdukty[[#This Row],[Koeficient]]</f>
        <v>1768778</v>
      </c>
      <c r="G14619" s="2" t="s">
        <v>11</v>
      </c>
    </row>
    <row r="14620" spans="1:7" x14ac:dyDescent="0.25">
      <c r="A14620" s="2" t="s">
        <v>14635</v>
      </c>
      <c r="B14620" t="s">
        <v>5</v>
      </c>
      <c r="C14620" s="1">
        <v>43067</v>
      </c>
      <c r="D14620" s="2">
        <v>1461900</v>
      </c>
      <c r="E14620" s="2">
        <v>1.1299999999999999</v>
      </c>
      <c r="F14620" s="2">
        <f>tblProdukty[[#This Row],[Cena]]*tblProdukty[[#This Row],[Koeficient]]</f>
        <v>1651946.9999999998</v>
      </c>
      <c r="G14620" s="2" t="s">
        <v>10</v>
      </c>
    </row>
    <row r="14621" spans="1:7" x14ac:dyDescent="0.25">
      <c r="A14621" s="2" t="s">
        <v>14636</v>
      </c>
      <c r="B14621" t="s">
        <v>5</v>
      </c>
      <c r="C14621" s="1">
        <v>42929</v>
      </c>
      <c r="D14621" s="2">
        <v>1462000</v>
      </c>
      <c r="E14621" s="2">
        <v>1.59</v>
      </c>
      <c r="F14621" s="2">
        <f>tblProdukty[[#This Row],[Cena]]*tblProdukty[[#This Row],[Koeficient]]</f>
        <v>2324580</v>
      </c>
      <c r="G14621" s="2" t="s">
        <v>12</v>
      </c>
    </row>
    <row r="14622" spans="1:7" x14ac:dyDescent="0.25">
      <c r="A14622" s="2" t="s">
        <v>14637</v>
      </c>
      <c r="B14622" t="s">
        <v>5</v>
      </c>
      <c r="C14622" s="1">
        <v>42493</v>
      </c>
      <c r="D14622" s="2">
        <v>1462100</v>
      </c>
      <c r="E14622" s="2">
        <v>1.64</v>
      </c>
      <c r="F14622" s="2">
        <f>tblProdukty[[#This Row],[Cena]]*tblProdukty[[#This Row],[Koeficient]]</f>
        <v>2397844</v>
      </c>
      <c r="G14622" s="2" t="s">
        <v>13</v>
      </c>
    </row>
    <row r="14623" spans="1:7" x14ac:dyDescent="0.25">
      <c r="A14623" s="2" t="s">
        <v>14638</v>
      </c>
      <c r="B14623" t="s">
        <v>5</v>
      </c>
      <c r="C14623" s="1">
        <v>42223</v>
      </c>
      <c r="D14623" s="2">
        <v>1462200</v>
      </c>
      <c r="E14623" s="2">
        <v>1.47</v>
      </c>
      <c r="F14623" s="2">
        <f>tblProdukty[[#This Row],[Cena]]*tblProdukty[[#This Row],[Koeficient]]</f>
        <v>2149434</v>
      </c>
      <c r="G14623" s="2" t="s">
        <v>14</v>
      </c>
    </row>
    <row r="14624" spans="1:7" x14ac:dyDescent="0.25">
      <c r="A14624" s="2" t="s">
        <v>14639</v>
      </c>
      <c r="B14624" t="s">
        <v>5</v>
      </c>
      <c r="C14624" s="1">
        <v>43021</v>
      </c>
      <c r="D14624" s="2">
        <v>1462300</v>
      </c>
      <c r="E14624" s="2">
        <v>1.89</v>
      </c>
      <c r="F14624" s="2">
        <f>tblProdukty[[#This Row],[Cena]]*tblProdukty[[#This Row],[Koeficient]]</f>
        <v>2763747</v>
      </c>
      <c r="G14624" s="2" t="s">
        <v>15</v>
      </c>
    </row>
    <row r="14625" spans="1:7" x14ac:dyDescent="0.25">
      <c r="A14625" s="2" t="s">
        <v>14640</v>
      </c>
      <c r="B14625" t="s">
        <v>5</v>
      </c>
      <c r="C14625" s="1">
        <v>42019</v>
      </c>
      <c r="D14625" s="2">
        <v>1462400</v>
      </c>
      <c r="E14625" s="2">
        <v>1.39</v>
      </c>
      <c r="F14625" s="2">
        <f>tblProdukty[[#This Row],[Cena]]*tblProdukty[[#This Row],[Koeficient]]</f>
        <v>2032735.9999999998</v>
      </c>
      <c r="G14625" s="2" t="s">
        <v>16</v>
      </c>
    </row>
    <row r="14626" spans="1:7" x14ac:dyDescent="0.25">
      <c r="A14626" s="2" t="s">
        <v>14641</v>
      </c>
      <c r="B14626" t="s">
        <v>5</v>
      </c>
      <c r="C14626" s="1">
        <v>43033</v>
      </c>
      <c r="D14626" s="2">
        <v>1462500</v>
      </c>
      <c r="E14626" s="2">
        <v>1.9</v>
      </c>
      <c r="F14626" s="2">
        <f>tblProdukty[[#This Row],[Cena]]*tblProdukty[[#This Row],[Koeficient]]</f>
        <v>2778750</v>
      </c>
      <c r="G14626" s="2" t="s">
        <v>9</v>
      </c>
    </row>
    <row r="14627" spans="1:7" x14ac:dyDescent="0.25">
      <c r="A14627" s="2" t="s">
        <v>14642</v>
      </c>
      <c r="B14627" t="s">
        <v>5</v>
      </c>
      <c r="C14627" s="1">
        <v>42722</v>
      </c>
      <c r="D14627" s="2">
        <v>1462600</v>
      </c>
      <c r="E14627" s="2">
        <v>1.29</v>
      </c>
      <c r="F14627" s="2">
        <f>tblProdukty[[#This Row],[Cena]]*tblProdukty[[#This Row],[Koeficient]]</f>
        <v>1886754</v>
      </c>
      <c r="G14627" s="2" t="s">
        <v>11</v>
      </c>
    </row>
    <row r="14628" spans="1:7" x14ac:dyDescent="0.25">
      <c r="A14628" s="2" t="s">
        <v>14643</v>
      </c>
      <c r="B14628" t="s">
        <v>5</v>
      </c>
      <c r="C14628" s="1">
        <v>42187</v>
      </c>
      <c r="D14628" s="2">
        <v>1462700</v>
      </c>
      <c r="E14628" s="2">
        <v>1.28</v>
      </c>
      <c r="F14628" s="2">
        <f>tblProdukty[[#This Row],[Cena]]*tblProdukty[[#This Row],[Koeficient]]</f>
        <v>1872256</v>
      </c>
      <c r="G14628" s="2" t="s">
        <v>10</v>
      </c>
    </row>
    <row r="14629" spans="1:7" x14ac:dyDescent="0.25">
      <c r="A14629" s="2" t="s">
        <v>14644</v>
      </c>
      <c r="B14629" t="s">
        <v>5</v>
      </c>
      <c r="C14629" s="1">
        <v>42787</v>
      </c>
      <c r="D14629" s="2">
        <v>1462800</v>
      </c>
      <c r="E14629" s="2">
        <v>1.65</v>
      </c>
      <c r="F14629" s="2">
        <f>tblProdukty[[#This Row],[Cena]]*tblProdukty[[#This Row],[Koeficient]]</f>
        <v>2413620</v>
      </c>
      <c r="G14629" s="2" t="s">
        <v>12</v>
      </c>
    </row>
    <row r="14630" spans="1:7" x14ac:dyDescent="0.25">
      <c r="A14630" s="2" t="s">
        <v>14645</v>
      </c>
      <c r="B14630" t="s">
        <v>5</v>
      </c>
      <c r="C14630" s="1">
        <v>42904</v>
      </c>
      <c r="D14630" s="2">
        <v>1462900</v>
      </c>
      <c r="E14630" s="2">
        <v>1.34</v>
      </c>
      <c r="F14630" s="2">
        <f>tblProdukty[[#This Row],[Cena]]*tblProdukty[[#This Row],[Koeficient]]</f>
        <v>1960286.0000000002</v>
      </c>
      <c r="G14630" s="2" t="s">
        <v>13</v>
      </c>
    </row>
    <row r="14631" spans="1:7" x14ac:dyDescent="0.25">
      <c r="A14631" s="2" t="s">
        <v>14646</v>
      </c>
      <c r="B14631" t="s">
        <v>5</v>
      </c>
      <c r="C14631" s="1">
        <v>42950</v>
      </c>
      <c r="D14631" s="2">
        <v>1463000</v>
      </c>
      <c r="E14631" s="2">
        <v>1.1599999999999999</v>
      </c>
      <c r="F14631" s="2">
        <f>tblProdukty[[#This Row],[Cena]]*tblProdukty[[#This Row],[Koeficient]]</f>
        <v>1697079.9999999998</v>
      </c>
      <c r="G14631" s="2" t="s">
        <v>14</v>
      </c>
    </row>
    <row r="14632" spans="1:7" x14ac:dyDescent="0.25">
      <c r="A14632" s="2" t="s">
        <v>14647</v>
      </c>
      <c r="B14632" t="s">
        <v>5</v>
      </c>
      <c r="C14632" s="1">
        <v>42974</v>
      </c>
      <c r="D14632" s="2">
        <v>1463100</v>
      </c>
      <c r="E14632" s="2">
        <v>1.47</v>
      </c>
      <c r="F14632" s="2">
        <f>tblProdukty[[#This Row],[Cena]]*tblProdukty[[#This Row],[Koeficient]]</f>
        <v>2150757</v>
      </c>
      <c r="G14632" s="2" t="s">
        <v>15</v>
      </c>
    </row>
    <row r="14633" spans="1:7" x14ac:dyDescent="0.25">
      <c r="A14633" s="2" t="s">
        <v>14648</v>
      </c>
      <c r="B14633" t="s">
        <v>5</v>
      </c>
      <c r="C14633" s="1">
        <v>43075</v>
      </c>
      <c r="D14633" s="2">
        <v>1463200</v>
      </c>
      <c r="E14633" s="2">
        <v>1.98</v>
      </c>
      <c r="F14633" s="2">
        <f>tblProdukty[[#This Row],[Cena]]*tblProdukty[[#This Row],[Koeficient]]</f>
        <v>2897136</v>
      </c>
      <c r="G14633" s="2" t="s">
        <v>16</v>
      </c>
    </row>
    <row r="14634" spans="1:7" x14ac:dyDescent="0.25">
      <c r="A14634" s="2" t="s">
        <v>14649</v>
      </c>
      <c r="B14634" t="s">
        <v>5</v>
      </c>
      <c r="C14634" s="1">
        <v>42779</v>
      </c>
      <c r="D14634" s="2">
        <v>1463300</v>
      </c>
      <c r="E14634" s="2">
        <v>1.19</v>
      </c>
      <c r="F14634" s="2">
        <f>tblProdukty[[#This Row],[Cena]]*tblProdukty[[#This Row],[Koeficient]]</f>
        <v>1741327</v>
      </c>
      <c r="G14634" s="2" t="s">
        <v>9</v>
      </c>
    </row>
    <row r="14635" spans="1:7" x14ac:dyDescent="0.25">
      <c r="A14635" s="2" t="s">
        <v>14650</v>
      </c>
      <c r="B14635" t="s">
        <v>5</v>
      </c>
      <c r="C14635" s="1">
        <v>42332</v>
      </c>
      <c r="D14635" s="2">
        <v>1463400</v>
      </c>
      <c r="E14635" s="2">
        <v>1.21</v>
      </c>
      <c r="F14635" s="2">
        <f>tblProdukty[[#This Row],[Cena]]*tblProdukty[[#This Row],[Koeficient]]</f>
        <v>1770714</v>
      </c>
      <c r="G14635" s="2" t="s">
        <v>11</v>
      </c>
    </row>
    <row r="14636" spans="1:7" x14ac:dyDescent="0.25">
      <c r="A14636" s="2" t="s">
        <v>14651</v>
      </c>
      <c r="B14636" t="s">
        <v>5</v>
      </c>
      <c r="C14636" s="1">
        <v>43025</v>
      </c>
      <c r="D14636" s="2">
        <v>1463500</v>
      </c>
      <c r="E14636" s="2">
        <v>1.2</v>
      </c>
      <c r="F14636" s="2">
        <f>tblProdukty[[#This Row],[Cena]]*tblProdukty[[#This Row],[Koeficient]]</f>
        <v>1756200</v>
      </c>
      <c r="G14636" s="2" t="s">
        <v>10</v>
      </c>
    </row>
    <row r="14637" spans="1:7" x14ac:dyDescent="0.25">
      <c r="A14637" s="2" t="s">
        <v>14652</v>
      </c>
      <c r="B14637" t="s">
        <v>5</v>
      </c>
      <c r="C14637" s="1">
        <v>42770</v>
      </c>
      <c r="D14637" s="2">
        <v>1463600</v>
      </c>
      <c r="E14637" s="2">
        <v>1.83</v>
      </c>
      <c r="F14637" s="2">
        <f>tblProdukty[[#This Row],[Cena]]*tblProdukty[[#This Row],[Koeficient]]</f>
        <v>2678388</v>
      </c>
      <c r="G14637" s="2" t="s">
        <v>12</v>
      </c>
    </row>
    <row r="14638" spans="1:7" x14ac:dyDescent="0.25">
      <c r="A14638" s="2" t="s">
        <v>14653</v>
      </c>
      <c r="B14638" t="s">
        <v>5</v>
      </c>
      <c r="C14638" s="1">
        <v>42577</v>
      </c>
      <c r="D14638" s="2">
        <v>1463700</v>
      </c>
      <c r="E14638" s="2">
        <v>1.22</v>
      </c>
      <c r="F14638" s="2">
        <f>tblProdukty[[#This Row],[Cena]]*tblProdukty[[#This Row],[Koeficient]]</f>
        <v>1785714</v>
      </c>
      <c r="G14638" s="2" t="s">
        <v>13</v>
      </c>
    </row>
    <row r="14639" spans="1:7" x14ac:dyDescent="0.25">
      <c r="A14639" s="2" t="s">
        <v>14654</v>
      </c>
      <c r="B14639" t="s">
        <v>5</v>
      </c>
      <c r="C14639" s="1">
        <v>43016</v>
      </c>
      <c r="D14639" s="2">
        <v>1463800</v>
      </c>
      <c r="E14639" s="2">
        <v>1.45</v>
      </c>
      <c r="F14639" s="2">
        <f>tblProdukty[[#This Row],[Cena]]*tblProdukty[[#This Row],[Koeficient]]</f>
        <v>2122510</v>
      </c>
      <c r="G14639" s="2" t="s">
        <v>14</v>
      </c>
    </row>
    <row r="14640" spans="1:7" x14ac:dyDescent="0.25">
      <c r="A14640" s="2" t="s">
        <v>14655</v>
      </c>
      <c r="B14640" t="s">
        <v>5</v>
      </c>
      <c r="C14640" s="1">
        <v>42076</v>
      </c>
      <c r="D14640" s="2">
        <v>1463900</v>
      </c>
      <c r="E14640" s="2">
        <v>1.95</v>
      </c>
      <c r="F14640" s="2">
        <f>tblProdukty[[#This Row],[Cena]]*tblProdukty[[#This Row],[Koeficient]]</f>
        <v>2854605</v>
      </c>
      <c r="G14640" s="2" t="s">
        <v>15</v>
      </c>
    </row>
    <row r="14641" spans="1:7" x14ac:dyDescent="0.25">
      <c r="A14641" s="2" t="s">
        <v>14656</v>
      </c>
      <c r="B14641" t="s">
        <v>5</v>
      </c>
      <c r="C14641" s="1">
        <v>42237</v>
      </c>
      <c r="D14641" s="2">
        <v>1464000</v>
      </c>
      <c r="E14641" s="2">
        <v>1.27</v>
      </c>
      <c r="F14641" s="2">
        <f>tblProdukty[[#This Row],[Cena]]*tblProdukty[[#This Row],[Koeficient]]</f>
        <v>1859280</v>
      </c>
      <c r="G14641" s="2" t="s">
        <v>16</v>
      </c>
    </row>
    <row r="14642" spans="1:7" x14ac:dyDescent="0.25">
      <c r="A14642" s="2" t="s">
        <v>14657</v>
      </c>
      <c r="B14642" t="s">
        <v>5</v>
      </c>
      <c r="C14642" s="1">
        <v>42224</v>
      </c>
      <c r="D14642" s="2">
        <v>1464100</v>
      </c>
      <c r="E14642" s="2">
        <v>1.1399999999999999</v>
      </c>
      <c r="F14642" s="2">
        <f>tblProdukty[[#This Row],[Cena]]*tblProdukty[[#This Row],[Koeficient]]</f>
        <v>1669073.9999999998</v>
      </c>
      <c r="G14642" s="2" t="s">
        <v>9</v>
      </c>
    </row>
    <row r="14643" spans="1:7" x14ac:dyDescent="0.25">
      <c r="A14643" s="2" t="s">
        <v>14658</v>
      </c>
      <c r="B14643" t="s">
        <v>5</v>
      </c>
      <c r="C14643" s="1">
        <v>42488</v>
      </c>
      <c r="D14643" s="2">
        <v>1464200</v>
      </c>
      <c r="E14643" s="2">
        <v>1.34</v>
      </c>
      <c r="F14643" s="2">
        <f>tblProdukty[[#This Row],[Cena]]*tblProdukty[[#This Row],[Koeficient]]</f>
        <v>1962028.0000000002</v>
      </c>
      <c r="G14643" s="2" t="s">
        <v>11</v>
      </c>
    </row>
    <row r="14644" spans="1:7" x14ac:dyDescent="0.25">
      <c r="A14644" s="2" t="s">
        <v>14659</v>
      </c>
      <c r="B14644" t="s">
        <v>5</v>
      </c>
      <c r="C14644" s="1">
        <v>42540</v>
      </c>
      <c r="D14644" s="2">
        <v>1464300</v>
      </c>
      <c r="E14644" s="2">
        <v>1.56</v>
      </c>
      <c r="F14644" s="2">
        <f>tblProdukty[[#This Row],[Cena]]*tblProdukty[[#This Row],[Koeficient]]</f>
        <v>2284308</v>
      </c>
      <c r="G14644" s="2" t="s">
        <v>10</v>
      </c>
    </row>
    <row r="14645" spans="1:7" x14ac:dyDescent="0.25">
      <c r="A14645" s="2" t="s">
        <v>14660</v>
      </c>
      <c r="B14645" t="s">
        <v>5</v>
      </c>
      <c r="C14645" s="1">
        <v>42336</v>
      </c>
      <c r="D14645" s="2">
        <v>1464400</v>
      </c>
      <c r="E14645" s="2">
        <v>1.96</v>
      </c>
      <c r="F14645" s="2">
        <f>tblProdukty[[#This Row],[Cena]]*tblProdukty[[#This Row],[Koeficient]]</f>
        <v>2870224</v>
      </c>
      <c r="G14645" s="2" t="s">
        <v>12</v>
      </c>
    </row>
    <row r="14646" spans="1:7" x14ac:dyDescent="0.25">
      <c r="A14646" s="2" t="s">
        <v>14661</v>
      </c>
      <c r="B14646" t="s">
        <v>5</v>
      </c>
      <c r="C14646" s="1">
        <v>43074</v>
      </c>
      <c r="D14646" s="2">
        <v>1464500</v>
      </c>
      <c r="E14646" s="2">
        <v>1.79</v>
      </c>
      <c r="F14646" s="2">
        <f>tblProdukty[[#This Row],[Cena]]*tblProdukty[[#This Row],[Koeficient]]</f>
        <v>2621455</v>
      </c>
      <c r="G14646" s="2" t="s">
        <v>13</v>
      </c>
    </row>
    <row r="14647" spans="1:7" x14ac:dyDescent="0.25">
      <c r="A14647" s="2" t="s">
        <v>14662</v>
      </c>
      <c r="B14647" t="s">
        <v>5</v>
      </c>
      <c r="C14647" s="1">
        <v>42014</v>
      </c>
      <c r="D14647" s="2">
        <v>1464600</v>
      </c>
      <c r="E14647" s="2">
        <v>1.64</v>
      </c>
      <c r="F14647" s="2">
        <f>tblProdukty[[#This Row],[Cena]]*tblProdukty[[#This Row],[Koeficient]]</f>
        <v>2401944</v>
      </c>
      <c r="G14647" s="2" t="s">
        <v>14</v>
      </c>
    </row>
    <row r="14648" spans="1:7" x14ac:dyDescent="0.25">
      <c r="A14648" s="2" t="s">
        <v>14663</v>
      </c>
      <c r="B14648" t="s">
        <v>5</v>
      </c>
      <c r="C14648" s="1">
        <v>42439</v>
      </c>
      <c r="D14648" s="2">
        <v>1464700</v>
      </c>
      <c r="E14648" s="2">
        <v>1.63</v>
      </c>
      <c r="F14648" s="2">
        <f>tblProdukty[[#This Row],[Cena]]*tblProdukty[[#This Row],[Koeficient]]</f>
        <v>2387461</v>
      </c>
      <c r="G14648" s="2" t="s">
        <v>15</v>
      </c>
    </row>
    <row r="14649" spans="1:7" x14ac:dyDescent="0.25">
      <c r="A14649" s="2" t="s">
        <v>14664</v>
      </c>
      <c r="B14649" t="s">
        <v>5</v>
      </c>
      <c r="C14649" s="1">
        <v>42067</v>
      </c>
      <c r="D14649" s="2">
        <v>1464800</v>
      </c>
      <c r="E14649" s="2">
        <v>1.02</v>
      </c>
      <c r="F14649" s="2">
        <f>tblProdukty[[#This Row],[Cena]]*tblProdukty[[#This Row],[Koeficient]]</f>
        <v>1494096</v>
      </c>
      <c r="G14649" s="2" t="s">
        <v>16</v>
      </c>
    </row>
    <row r="14650" spans="1:7" x14ac:dyDescent="0.25">
      <c r="A14650" s="2" t="s">
        <v>14665</v>
      </c>
      <c r="B14650" t="s">
        <v>5</v>
      </c>
      <c r="C14650" s="1">
        <v>42504</v>
      </c>
      <c r="D14650" s="2">
        <v>1464900</v>
      </c>
      <c r="E14650" s="2">
        <v>1.72</v>
      </c>
      <c r="F14650" s="2">
        <f>tblProdukty[[#This Row],[Cena]]*tblProdukty[[#This Row],[Koeficient]]</f>
        <v>2519628</v>
      </c>
      <c r="G14650" s="2" t="s">
        <v>9</v>
      </c>
    </row>
    <row r="14651" spans="1:7" x14ac:dyDescent="0.25">
      <c r="A14651" s="2" t="s">
        <v>14666</v>
      </c>
      <c r="B14651" t="s">
        <v>5</v>
      </c>
      <c r="C14651" s="1">
        <v>42364</v>
      </c>
      <c r="D14651" s="2">
        <v>1465000</v>
      </c>
      <c r="E14651" s="2">
        <v>1.18</v>
      </c>
      <c r="F14651" s="2">
        <f>tblProdukty[[#This Row],[Cena]]*tblProdukty[[#This Row],[Koeficient]]</f>
        <v>1728700</v>
      </c>
      <c r="G14651" s="2" t="s">
        <v>11</v>
      </c>
    </row>
    <row r="14652" spans="1:7" x14ac:dyDescent="0.25">
      <c r="A14652" s="2" t="s">
        <v>14667</v>
      </c>
      <c r="B14652" t="s">
        <v>5</v>
      </c>
      <c r="C14652" s="1">
        <v>42374</v>
      </c>
      <c r="D14652" s="2">
        <v>1465100</v>
      </c>
      <c r="E14652" s="2">
        <v>1.66</v>
      </c>
      <c r="F14652" s="2">
        <f>tblProdukty[[#This Row],[Cena]]*tblProdukty[[#This Row],[Koeficient]]</f>
        <v>2432066</v>
      </c>
      <c r="G14652" s="2" t="s">
        <v>10</v>
      </c>
    </row>
    <row r="14653" spans="1:7" x14ac:dyDescent="0.25">
      <c r="A14653" s="2" t="s">
        <v>14668</v>
      </c>
      <c r="B14653" t="s">
        <v>5</v>
      </c>
      <c r="C14653" s="1">
        <v>42548</v>
      </c>
      <c r="D14653" s="2">
        <v>1465200</v>
      </c>
      <c r="E14653" s="2">
        <v>1.67</v>
      </c>
      <c r="F14653" s="2">
        <f>tblProdukty[[#This Row],[Cena]]*tblProdukty[[#This Row],[Koeficient]]</f>
        <v>2446884</v>
      </c>
      <c r="G14653" s="2" t="s">
        <v>12</v>
      </c>
    </row>
    <row r="14654" spans="1:7" x14ac:dyDescent="0.25">
      <c r="A14654" s="2" t="s">
        <v>14669</v>
      </c>
      <c r="B14654" t="s">
        <v>5</v>
      </c>
      <c r="C14654" s="1">
        <v>42555</v>
      </c>
      <c r="D14654" s="2">
        <v>1465300</v>
      </c>
      <c r="E14654" s="2">
        <v>1.39</v>
      </c>
      <c r="F14654" s="2">
        <f>tblProdukty[[#This Row],[Cena]]*tblProdukty[[#This Row],[Koeficient]]</f>
        <v>2036766.9999999998</v>
      </c>
      <c r="G14654" s="2" t="s">
        <v>13</v>
      </c>
    </row>
    <row r="14655" spans="1:7" x14ac:dyDescent="0.25">
      <c r="A14655" s="2" t="s">
        <v>14670</v>
      </c>
      <c r="B14655" t="s">
        <v>5</v>
      </c>
      <c r="C14655" s="1">
        <v>42374</v>
      </c>
      <c r="D14655" s="2">
        <v>1465400</v>
      </c>
      <c r="E14655" s="2">
        <v>1.1599999999999999</v>
      </c>
      <c r="F14655" s="2">
        <f>tblProdukty[[#This Row],[Cena]]*tblProdukty[[#This Row],[Koeficient]]</f>
        <v>1699863.9999999998</v>
      </c>
      <c r="G14655" s="2" t="s">
        <v>14</v>
      </c>
    </row>
    <row r="14656" spans="1:7" x14ac:dyDescent="0.25">
      <c r="A14656" s="2" t="s">
        <v>14671</v>
      </c>
      <c r="B14656" t="s">
        <v>5</v>
      </c>
      <c r="C14656" s="1">
        <v>42854</v>
      </c>
      <c r="D14656" s="2">
        <v>1465500</v>
      </c>
      <c r="E14656" s="2">
        <v>1.77</v>
      </c>
      <c r="F14656" s="2">
        <f>tblProdukty[[#This Row],[Cena]]*tblProdukty[[#This Row],[Koeficient]]</f>
        <v>2593935</v>
      </c>
      <c r="G14656" s="2" t="s">
        <v>15</v>
      </c>
    </row>
    <row r="14657" spans="1:7" x14ac:dyDescent="0.25">
      <c r="A14657" s="2" t="s">
        <v>14672</v>
      </c>
      <c r="B14657" t="s">
        <v>5</v>
      </c>
      <c r="C14657" s="1">
        <v>42027</v>
      </c>
      <c r="D14657" s="2">
        <v>1465600</v>
      </c>
      <c r="E14657" s="2">
        <v>1.1299999999999999</v>
      </c>
      <c r="F14657" s="2">
        <f>tblProdukty[[#This Row],[Cena]]*tblProdukty[[#This Row],[Koeficient]]</f>
        <v>1656127.9999999998</v>
      </c>
      <c r="G14657" s="2" t="s">
        <v>16</v>
      </c>
    </row>
    <row r="14658" spans="1:7" x14ac:dyDescent="0.25">
      <c r="A14658" s="2" t="s">
        <v>14673</v>
      </c>
      <c r="B14658" t="s">
        <v>5</v>
      </c>
      <c r="C14658" s="1">
        <v>43009</v>
      </c>
      <c r="D14658" s="2">
        <v>1465700</v>
      </c>
      <c r="E14658" s="2">
        <v>1.22</v>
      </c>
      <c r="F14658" s="2">
        <f>tblProdukty[[#This Row],[Cena]]*tblProdukty[[#This Row],[Koeficient]]</f>
        <v>1788154</v>
      </c>
      <c r="G14658" s="2" t="s">
        <v>9</v>
      </c>
    </row>
    <row r="14659" spans="1:7" x14ac:dyDescent="0.25">
      <c r="A14659" s="2" t="s">
        <v>14674</v>
      </c>
      <c r="B14659" t="s">
        <v>5</v>
      </c>
      <c r="C14659" s="1">
        <v>42660</v>
      </c>
      <c r="D14659" s="2">
        <v>1465800</v>
      </c>
      <c r="E14659" s="2">
        <v>1.23</v>
      </c>
      <c r="F14659" s="2">
        <f>tblProdukty[[#This Row],[Cena]]*tblProdukty[[#This Row],[Koeficient]]</f>
        <v>1802934</v>
      </c>
      <c r="G14659" s="2" t="s">
        <v>11</v>
      </c>
    </row>
    <row r="14660" spans="1:7" x14ac:dyDescent="0.25">
      <c r="A14660" s="2" t="s">
        <v>14675</v>
      </c>
      <c r="B14660" t="s">
        <v>5</v>
      </c>
      <c r="C14660" s="1">
        <v>42627</v>
      </c>
      <c r="D14660" s="2">
        <v>1465900</v>
      </c>
      <c r="E14660" s="2">
        <v>1.53</v>
      </c>
      <c r="F14660" s="2">
        <f>tblProdukty[[#This Row],[Cena]]*tblProdukty[[#This Row],[Koeficient]]</f>
        <v>2242827</v>
      </c>
      <c r="G14660" s="2" t="s">
        <v>10</v>
      </c>
    </row>
    <row r="14661" spans="1:7" x14ac:dyDescent="0.25">
      <c r="A14661" s="2" t="s">
        <v>14676</v>
      </c>
      <c r="B14661" t="s">
        <v>5</v>
      </c>
      <c r="C14661" s="1">
        <v>42042</v>
      </c>
      <c r="D14661" s="2">
        <v>1466000</v>
      </c>
      <c r="E14661" s="2">
        <v>1.85</v>
      </c>
      <c r="F14661" s="2">
        <f>tblProdukty[[#This Row],[Cena]]*tblProdukty[[#This Row],[Koeficient]]</f>
        <v>2712100</v>
      </c>
      <c r="G14661" s="2" t="s">
        <v>12</v>
      </c>
    </row>
    <row r="14662" spans="1:7" x14ac:dyDescent="0.25">
      <c r="A14662" s="2" t="s">
        <v>14677</v>
      </c>
      <c r="B14662" t="s">
        <v>5</v>
      </c>
      <c r="C14662" s="1">
        <v>42326</v>
      </c>
      <c r="D14662" s="2">
        <v>1466100</v>
      </c>
      <c r="E14662" s="2">
        <v>1.86</v>
      </c>
      <c r="F14662" s="2">
        <f>tblProdukty[[#This Row],[Cena]]*tblProdukty[[#This Row],[Koeficient]]</f>
        <v>2726946</v>
      </c>
      <c r="G14662" s="2" t="s">
        <v>13</v>
      </c>
    </row>
    <row r="14663" spans="1:7" x14ac:dyDescent="0.25">
      <c r="A14663" s="2" t="s">
        <v>14678</v>
      </c>
      <c r="B14663" t="s">
        <v>5</v>
      </c>
      <c r="C14663" s="1">
        <v>42893</v>
      </c>
      <c r="D14663" s="2">
        <v>1466200</v>
      </c>
      <c r="E14663" s="2">
        <v>1.05</v>
      </c>
      <c r="F14663" s="2">
        <f>tblProdukty[[#This Row],[Cena]]*tblProdukty[[#This Row],[Koeficient]]</f>
        <v>1539510</v>
      </c>
      <c r="G14663" s="2" t="s">
        <v>14</v>
      </c>
    </row>
    <row r="14664" spans="1:7" x14ac:dyDescent="0.25">
      <c r="A14664" s="2" t="s">
        <v>14679</v>
      </c>
      <c r="B14664" t="s">
        <v>5</v>
      </c>
      <c r="C14664" s="1">
        <v>42006</v>
      </c>
      <c r="D14664" s="2">
        <v>1466300</v>
      </c>
      <c r="E14664" s="2">
        <v>1.48</v>
      </c>
      <c r="F14664" s="2">
        <f>tblProdukty[[#This Row],[Cena]]*tblProdukty[[#This Row],[Koeficient]]</f>
        <v>2170124</v>
      </c>
      <c r="G14664" s="2" t="s">
        <v>15</v>
      </c>
    </row>
    <row r="14665" spans="1:7" x14ac:dyDescent="0.25">
      <c r="A14665" s="2" t="s">
        <v>14680</v>
      </c>
      <c r="B14665" t="s">
        <v>5</v>
      </c>
      <c r="C14665" s="1">
        <v>42319</v>
      </c>
      <c r="D14665" s="2">
        <v>1466400</v>
      </c>
      <c r="E14665" s="2">
        <v>1.31</v>
      </c>
      <c r="F14665" s="2">
        <f>tblProdukty[[#This Row],[Cena]]*tblProdukty[[#This Row],[Koeficient]]</f>
        <v>1920984</v>
      </c>
      <c r="G14665" s="2" t="s">
        <v>16</v>
      </c>
    </row>
    <row r="14666" spans="1:7" x14ac:dyDescent="0.25">
      <c r="A14666" s="2" t="s">
        <v>14681</v>
      </c>
      <c r="B14666" t="s">
        <v>5</v>
      </c>
      <c r="C14666" s="1">
        <v>43044</v>
      </c>
      <c r="D14666" s="2">
        <v>1466500</v>
      </c>
      <c r="E14666" s="2">
        <v>1.98</v>
      </c>
      <c r="F14666" s="2">
        <f>tblProdukty[[#This Row],[Cena]]*tblProdukty[[#This Row],[Koeficient]]</f>
        <v>2903670</v>
      </c>
      <c r="G14666" s="2" t="s">
        <v>9</v>
      </c>
    </row>
    <row r="14667" spans="1:7" x14ac:dyDescent="0.25">
      <c r="A14667" s="2" t="s">
        <v>14682</v>
      </c>
      <c r="B14667" t="s">
        <v>5</v>
      </c>
      <c r="C14667" s="1">
        <v>42363</v>
      </c>
      <c r="D14667" s="2">
        <v>1466600</v>
      </c>
      <c r="E14667" s="2">
        <v>1.57</v>
      </c>
      <c r="F14667" s="2">
        <f>tblProdukty[[#This Row],[Cena]]*tblProdukty[[#This Row],[Koeficient]]</f>
        <v>2302562</v>
      </c>
      <c r="G14667" s="2" t="s">
        <v>11</v>
      </c>
    </row>
    <row r="14668" spans="1:7" x14ac:dyDescent="0.25">
      <c r="A14668" s="2" t="s">
        <v>14683</v>
      </c>
      <c r="B14668" t="s">
        <v>5</v>
      </c>
      <c r="C14668" s="1">
        <v>42882</v>
      </c>
      <c r="D14668" s="2">
        <v>1466700</v>
      </c>
      <c r="E14668" s="2">
        <v>1.68</v>
      </c>
      <c r="F14668" s="2">
        <f>tblProdukty[[#This Row],[Cena]]*tblProdukty[[#This Row],[Koeficient]]</f>
        <v>2464056</v>
      </c>
      <c r="G14668" s="2" t="s">
        <v>10</v>
      </c>
    </row>
    <row r="14669" spans="1:7" x14ac:dyDescent="0.25">
      <c r="A14669" s="2" t="s">
        <v>14684</v>
      </c>
      <c r="B14669" t="s">
        <v>5</v>
      </c>
      <c r="C14669" s="1">
        <v>42552</v>
      </c>
      <c r="D14669" s="2">
        <v>1466800</v>
      </c>
      <c r="E14669" s="2">
        <v>1.07</v>
      </c>
      <c r="F14669" s="2">
        <f>tblProdukty[[#This Row],[Cena]]*tblProdukty[[#This Row],[Koeficient]]</f>
        <v>1569476</v>
      </c>
      <c r="G14669" s="2" t="s">
        <v>12</v>
      </c>
    </row>
    <row r="14670" spans="1:7" x14ac:dyDescent="0.25">
      <c r="A14670" s="2" t="s">
        <v>14685</v>
      </c>
      <c r="B14670" t="s">
        <v>5</v>
      </c>
      <c r="C14670" s="1">
        <v>42383</v>
      </c>
      <c r="D14670" s="2">
        <v>1466900</v>
      </c>
      <c r="E14670" s="2">
        <v>1.38</v>
      </c>
      <c r="F14670" s="2">
        <f>tblProdukty[[#This Row],[Cena]]*tblProdukty[[#This Row],[Koeficient]]</f>
        <v>2024321.9999999998</v>
      </c>
      <c r="G14670" s="2" t="s">
        <v>13</v>
      </c>
    </row>
    <row r="14671" spans="1:7" x14ac:dyDescent="0.25">
      <c r="A14671" s="2" t="s">
        <v>14686</v>
      </c>
      <c r="B14671" t="s">
        <v>5</v>
      </c>
      <c r="C14671" s="1">
        <v>42990</v>
      </c>
      <c r="D14671" s="2">
        <v>1467000</v>
      </c>
      <c r="E14671" s="2">
        <v>1.81</v>
      </c>
      <c r="F14671" s="2">
        <f>tblProdukty[[#This Row],[Cena]]*tblProdukty[[#This Row],[Koeficient]]</f>
        <v>2655270</v>
      </c>
      <c r="G14671" s="2" t="s">
        <v>14</v>
      </c>
    </row>
    <row r="14672" spans="1:7" x14ac:dyDescent="0.25">
      <c r="A14672" s="2" t="s">
        <v>14687</v>
      </c>
      <c r="B14672" t="s">
        <v>5</v>
      </c>
      <c r="C14672" s="1">
        <v>43015</v>
      </c>
      <c r="D14672" s="2">
        <v>1467100</v>
      </c>
      <c r="E14672" s="2">
        <v>1.73</v>
      </c>
      <c r="F14672" s="2">
        <f>tblProdukty[[#This Row],[Cena]]*tblProdukty[[#This Row],[Koeficient]]</f>
        <v>2538083</v>
      </c>
      <c r="G14672" s="2" t="s">
        <v>15</v>
      </c>
    </row>
    <row r="14673" spans="1:7" x14ac:dyDescent="0.25">
      <c r="A14673" s="2" t="s">
        <v>14688</v>
      </c>
      <c r="B14673" t="s">
        <v>5</v>
      </c>
      <c r="C14673" s="1">
        <v>42548</v>
      </c>
      <c r="D14673" s="2">
        <v>1467200</v>
      </c>
      <c r="E14673" s="2">
        <v>1.3</v>
      </c>
      <c r="F14673" s="2">
        <f>tblProdukty[[#This Row],[Cena]]*tblProdukty[[#This Row],[Koeficient]]</f>
        <v>1907360</v>
      </c>
      <c r="G14673" s="2" t="s">
        <v>16</v>
      </c>
    </row>
    <row r="14674" spans="1:7" x14ac:dyDescent="0.25">
      <c r="A14674" s="2" t="s">
        <v>14689</v>
      </c>
      <c r="B14674" t="s">
        <v>5</v>
      </c>
      <c r="C14674" s="1">
        <v>42773</v>
      </c>
      <c r="D14674" s="2">
        <v>1467300</v>
      </c>
      <c r="E14674" s="2">
        <v>1.71</v>
      </c>
      <c r="F14674" s="2">
        <f>tblProdukty[[#This Row],[Cena]]*tblProdukty[[#This Row],[Koeficient]]</f>
        <v>2509083</v>
      </c>
      <c r="G14674" s="2" t="s">
        <v>9</v>
      </c>
    </row>
    <row r="14675" spans="1:7" x14ac:dyDescent="0.25">
      <c r="A14675" s="2" t="s">
        <v>14690</v>
      </c>
      <c r="B14675" t="s">
        <v>5</v>
      </c>
      <c r="C14675" s="1">
        <v>42469</v>
      </c>
      <c r="D14675" s="2">
        <v>1467400</v>
      </c>
      <c r="E14675" s="2">
        <v>1.91</v>
      </c>
      <c r="F14675" s="2">
        <f>tblProdukty[[#This Row],[Cena]]*tblProdukty[[#This Row],[Koeficient]]</f>
        <v>2802734</v>
      </c>
      <c r="G14675" s="2" t="s">
        <v>11</v>
      </c>
    </row>
    <row r="14676" spans="1:7" x14ac:dyDescent="0.25">
      <c r="A14676" s="2" t="s">
        <v>14691</v>
      </c>
      <c r="B14676" t="s">
        <v>5</v>
      </c>
      <c r="C14676" s="1">
        <v>43083</v>
      </c>
      <c r="D14676" s="2">
        <v>1467500</v>
      </c>
      <c r="E14676" s="2">
        <v>1.03</v>
      </c>
      <c r="F14676" s="2">
        <f>tblProdukty[[#This Row],[Cena]]*tblProdukty[[#This Row],[Koeficient]]</f>
        <v>1511525</v>
      </c>
      <c r="G14676" s="2" t="s">
        <v>10</v>
      </c>
    </row>
    <row r="14677" spans="1:7" x14ac:dyDescent="0.25">
      <c r="A14677" s="2" t="s">
        <v>14692</v>
      </c>
      <c r="B14677" t="s">
        <v>5</v>
      </c>
      <c r="C14677" s="1">
        <v>42413</v>
      </c>
      <c r="D14677" s="2">
        <v>1467600</v>
      </c>
      <c r="E14677" s="2">
        <v>1.1299999999999999</v>
      </c>
      <c r="F14677" s="2">
        <f>tblProdukty[[#This Row],[Cena]]*tblProdukty[[#This Row],[Koeficient]]</f>
        <v>1658387.9999999998</v>
      </c>
      <c r="G14677" s="2" t="s">
        <v>12</v>
      </c>
    </row>
    <row r="14678" spans="1:7" x14ac:dyDescent="0.25">
      <c r="A14678" s="2" t="s">
        <v>14693</v>
      </c>
      <c r="B14678" t="s">
        <v>5</v>
      </c>
      <c r="C14678" s="1">
        <v>42860</v>
      </c>
      <c r="D14678" s="2">
        <v>1467700</v>
      </c>
      <c r="E14678" s="2">
        <v>1.98</v>
      </c>
      <c r="F14678" s="2">
        <f>tblProdukty[[#This Row],[Cena]]*tblProdukty[[#This Row],[Koeficient]]</f>
        <v>2906046</v>
      </c>
      <c r="G14678" s="2" t="s">
        <v>13</v>
      </c>
    </row>
    <row r="14679" spans="1:7" x14ac:dyDescent="0.25">
      <c r="A14679" s="2" t="s">
        <v>14694</v>
      </c>
      <c r="B14679" t="s">
        <v>5</v>
      </c>
      <c r="C14679" s="1">
        <v>42638</v>
      </c>
      <c r="D14679" s="2">
        <v>1467800</v>
      </c>
      <c r="E14679" s="2">
        <v>1.93</v>
      </c>
      <c r="F14679" s="2">
        <f>tblProdukty[[#This Row],[Cena]]*tblProdukty[[#This Row],[Koeficient]]</f>
        <v>2832854</v>
      </c>
      <c r="G14679" s="2" t="s">
        <v>14</v>
      </c>
    </row>
    <row r="14680" spans="1:7" x14ac:dyDescent="0.25">
      <c r="A14680" s="2" t="s">
        <v>14695</v>
      </c>
      <c r="B14680" t="s">
        <v>5</v>
      </c>
      <c r="C14680" s="1">
        <v>42640</v>
      </c>
      <c r="D14680" s="2">
        <v>1467900</v>
      </c>
      <c r="E14680" s="2">
        <v>1.88</v>
      </c>
      <c r="F14680" s="2">
        <f>tblProdukty[[#This Row],[Cena]]*tblProdukty[[#This Row],[Koeficient]]</f>
        <v>2759652</v>
      </c>
      <c r="G14680" s="2" t="s">
        <v>15</v>
      </c>
    </row>
    <row r="14681" spans="1:7" x14ac:dyDescent="0.25">
      <c r="A14681" s="2" t="s">
        <v>14696</v>
      </c>
      <c r="B14681" t="s">
        <v>5</v>
      </c>
      <c r="C14681" s="1">
        <v>43017</v>
      </c>
      <c r="D14681" s="2">
        <v>1468000</v>
      </c>
      <c r="E14681" s="2">
        <v>1.0900000000000001</v>
      </c>
      <c r="F14681" s="2">
        <f>tblProdukty[[#This Row],[Cena]]*tblProdukty[[#This Row],[Koeficient]]</f>
        <v>1600120.0000000002</v>
      </c>
      <c r="G14681" s="2" t="s">
        <v>16</v>
      </c>
    </row>
    <row r="14682" spans="1:7" x14ac:dyDescent="0.25">
      <c r="A14682" s="2" t="s">
        <v>14697</v>
      </c>
      <c r="B14682" t="s">
        <v>5</v>
      </c>
      <c r="C14682" s="1">
        <v>42599</v>
      </c>
      <c r="D14682" s="2">
        <v>1468100</v>
      </c>
      <c r="E14682" s="2">
        <v>1.57</v>
      </c>
      <c r="F14682" s="2">
        <f>tblProdukty[[#This Row],[Cena]]*tblProdukty[[#This Row],[Koeficient]]</f>
        <v>2304917</v>
      </c>
      <c r="G14682" s="2" t="s">
        <v>9</v>
      </c>
    </row>
    <row r="14683" spans="1:7" x14ac:dyDescent="0.25">
      <c r="A14683" s="2" t="s">
        <v>14698</v>
      </c>
      <c r="B14683" t="s">
        <v>5</v>
      </c>
      <c r="C14683" s="1">
        <v>42453</v>
      </c>
      <c r="D14683" s="2">
        <v>1468200</v>
      </c>
      <c r="E14683" s="2">
        <v>1.01</v>
      </c>
      <c r="F14683" s="2">
        <f>tblProdukty[[#This Row],[Cena]]*tblProdukty[[#This Row],[Koeficient]]</f>
        <v>1482882</v>
      </c>
      <c r="G14683" s="2" t="s">
        <v>11</v>
      </c>
    </row>
    <row r="14684" spans="1:7" x14ac:dyDescent="0.25">
      <c r="A14684" s="2" t="s">
        <v>14699</v>
      </c>
      <c r="B14684" t="s">
        <v>5</v>
      </c>
      <c r="C14684" s="1">
        <v>42134</v>
      </c>
      <c r="D14684" s="2">
        <v>1468300</v>
      </c>
      <c r="E14684" s="2">
        <v>1.29</v>
      </c>
      <c r="F14684" s="2">
        <f>tblProdukty[[#This Row],[Cena]]*tblProdukty[[#This Row],[Koeficient]]</f>
        <v>1894107</v>
      </c>
      <c r="G14684" s="2" t="s">
        <v>10</v>
      </c>
    </row>
    <row r="14685" spans="1:7" x14ac:dyDescent="0.25">
      <c r="A14685" s="2" t="s">
        <v>14700</v>
      </c>
      <c r="B14685" t="s">
        <v>5</v>
      </c>
      <c r="C14685" s="1">
        <v>42763</v>
      </c>
      <c r="D14685" s="2">
        <v>1468400</v>
      </c>
      <c r="E14685" s="2">
        <v>2</v>
      </c>
      <c r="F14685" s="2">
        <f>tblProdukty[[#This Row],[Cena]]*tblProdukty[[#This Row],[Koeficient]]</f>
        <v>2936800</v>
      </c>
      <c r="G14685" s="2" t="s">
        <v>12</v>
      </c>
    </row>
    <row r="14686" spans="1:7" x14ac:dyDescent="0.25">
      <c r="A14686" s="2" t="s">
        <v>14701</v>
      </c>
      <c r="B14686" t="s">
        <v>5</v>
      </c>
      <c r="C14686" s="1">
        <v>42522</v>
      </c>
      <c r="D14686" s="2">
        <v>1468500</v>
      </c>
      <c r="E14686" s="2">
        <v>1.55</v>
      </c>
      <c r="F14686" s="2">
        <f>tblProdukty[[#This Row],[Cena]]*tblProdukty[[#This Row],[Koeficient]]</f>
        <v>2276175</v>
      </c>
      <c r="G14686" s="2" t="s">
        <v>13</v>
      </c>
    </row>
    <row r="14687" spans="1:7" x14ac:dyDescent="0.25">
      <c r="A14687" s="2" t="s">
        <v>14702</v>
      </c>
      <c r="B14687" t="s">
        <v>5</v>
      </c>
      <c r="C14687" s="1">
        <v>42663</v>
      </c>
      <c r="D14687" s="2">
        <v>1468600</v>
      </c>
      <c r="E14687" s="2">
        <v>1.18</v>
      </c>
      <c r="F14687" s="2">
        <f>tblProdukty[[#This Row],[Cena]]*tblProdukty[[#This Row],[Koeficient]]</f>
        <v>1732948</v>
      </c>
      <c r="G14687" s="2" t="s">
        <v>14</v>
      </c>
    </row>
    <row r="14688" spans="1:7" x14ac:dyDescent="0.25">
      <c r="A14688" s="2" t="s">
        <v>14703</v>
      </c>
      <c r="B14688" t="s">
        <v>5</v>
      </c>
      <c r="C14688" s="1">
        <v>42225</v>
      </c>
      <c r="D14688" s="2">
        <v>1468700</v>
      </c>
      <c r="E14688" s="2">
        <v>1.1599999999999999</v>
      </c>
      <c r="F14688" s="2">
        <f>tblProdukty[[#This Row],[Cena]]*tblProdukty[[#This Row],[Koeficient]]</f>
        <v>1703691.9999999998</v>
      </c>
      <c r="G14688" s="2" t="s">
        <v>15</v>
      </c>
    </row>
    <row r="14689" spans="1:7" x14ac:dyDescent="0.25">
      <c r="A14689" s="2" t="s">
        <v>14704</v>
      </c>
      <c r="B14689" t="s">
        <v>5</v>
      </c>
      <c r="C14689" s="1">
        <v>42033</v>
      </c>
      <c r="D14689" s="2">
        <v>1468800</v>
      </c>
      <c r="E14689" s="2">
        <v>1.8</v>
      </c>
      <c r="F14689" s="2">
        <f>tblProdukty[[#This Row],[Cena]]*tblProdukty[[#This Row],[Koeficient]]</f>
        <v>2643840</v>
      </c>
      <c r="G14689" s="2" t="s">
        <v>16</v>
      </c>
    </row>
    <row r="14690" spans="1:7" x14ac:dyDescent="0.25">
      <c r="A14690" s="2" t="s">
        <v>14705</v>
      </c>
      <c r="B14690" t="s">
        <v>5</v>
      </c>
      <c r="C14690" s="1">
        <v>42198</v>
      </c>
      <c r="D14690" s="2">
        <v>1468900</v>
      </c>
      <c r="E14690" s="2">
        <v>1.65</v>
      </c>
      <c r="F14690" s="2">
        <f>tblProdukty[[#This Row],[Cena]]*tblProdukty[[#This Row],[Koeficient]]</f>
        <v>2423685</v>
      </c>
      <c r="G14690" s="2" t="s">
        <v>9</v>
      </c>
    </row>
    <row r="14691" spans="1:7" x14ac:dyDescent="0.25">
      <c r="A14691" s="2" t="s">
        <v>14706</v>
      </c>
      <c r="B14691" t="s">
        <v>5</v>
      </c>
      <c r="C14691" s="1">
        <v>42171</v>
      </c>
      <c r="D14691" s="2">
        <v>1469000</v>
      </c>
      <c r="E14691" s="2">
        <v>1.29</v>
      </c>
      <c r="F14691" s="2">
        <f>tblProdukty[[#This Row],[Cena]]*tblProdukty[[#This Row],[Koeficient]]</f>
        <v>1895010</v>
      </c>
      <c r="G14691" s="2" t="s">
        <v>11</v>
      </c>
    </row>
    <row r="14692" spans="1:7" x14ac:dyDescent="0.25">
      <c r="A14692" s="2" t="s">
        <v>14707</v>
      </c>
      <c r="B14692" t="s">
        <v>5</v>
      </c>
      <c r="C14692" s="1">
        <v>42604</v>
      </c>
      <c r="D14692" s="2">
        <v>1469100</v>
      </c>
      <c r="E14692" s="2">
        <v>1.24</v>
      </c>
      <c r="F14692" s="2">
        <f>tblProdukty[[#This Row],[Cena]]*tblProdukty[[#This Row],[Koeficient]]</f>
        <v>1821684</v>
      </c>
      <c r="G14692" s="2" t="s">
        <v>10</v>
      </c>
    </row>
    <row r="14693" spans="1:7" x14ac:dyDescent="0.25">
      <c r="A14693" s="2" t="s">
        <v>14708</v>
      </c>
      <c r="B14693" t="s">
        <v>5</v>
      </c>
      <c r="C14693" s="1">
        <v>42426</v>
      </c>
      <c r="D14693" s="2">
        <v>1469200</v>
      </c>
      <c r="E14693" s="2">
        <v>1.4</v>
      </c>
      <c r="F14693" s="2">
        <f>tblProdukty[[#This Row],[Cena]]*tblProdukty[[#This Row],[Koeficient]]</f>
        <v>2056879.9999999998</v>
      </c>
      <c r="G14693" s="2" t="s">
        <v>12</v>
      </c>
    </row>
    <row r="14694" spans="1:7" x14ac:dyDescent="0.25">
      <c r="A14694" s="2" t="s">
        <v>14709</v>
      </c>
      <c r="B14694" t="s">
        <v>5</v>
      </c>
      <c r="C14694" s="1">
        <v>42063</v>
      </c>
      <c r="D14694" s="2">
        <v>1469300</v>
      </c>
      <c r="E14694" s="2">
        <v>1.91</v>
      </c>
      <c r="F14694" s="2">
        <f>tblProdukty[[#This Row],[Cena]]*tblProdukty[[#This Row],[Koeficient]]</f>
        <v>2806363</v>
      </c>
      <c r="G14694" s="2" t="s">
        <v>13</v>
      </c>
    </row>
    <row r="14695" spans="1:7" x14ac:dyDescent="0.25">
      <c r="A14695" s="2" t="s">
        <v>14710</v>
      </c>
      <c r="B14695" t="s">
        <v>5</v>
      </c>
      <c r="C14695" s="1">
        <v>42877</v>
      </c>
      <c r="D14695" s="2">
        <v>1469400</v>
      </c>
      <c r="E14695" s="2">
        <v>1.95</v>
      </c>
      <c r="F14695" s="2">
        <f>tblProdukty[[#This Row],[Cena]]*tblProdukty[[#This Row],[Koeficient]]</f>
        <v>2865330</v>
      </c>
      <c r="G14695" s="2" t="s">
        <v>14</v>
      </c>
    </row>
    <row r="14696" spans="1:7" x14ac:dyDescent="0.25">
      <c r="A14696" s="2" t="s">
        <v>14711</v>
      </c>
      <c r="B14696" t="s">
        <v>5</v>
      </c>
      <c r="C14696" s="1">
        <v>42445</v>
      </c>
      <c r="D14696" s="2">
        <v>1469500</v>
      </c>
      <c r="E14696" s="2">
        <v>1.84</v>
      </c>
      <c r="F14696" s="2">
        <f>tblProdukty[[#This Row],[Cena]]*tblProdukty[[#This Row],[Koeficient]]</f>
        <v>2703880</v>
      </c>
      <c r="G14696" s="2" t="s">
        <v>15</v>
      </c>
    </row>
    <row r="14697" spans="1:7" x14ac:dyDescent="0.25">
      <c r="A14697" s="2" t="s">
        <v>14712</v>
      </c>
      <c r="B14697" t="s">
        <v>5</v>
      </c>
      <c r="C14697" s="1">
        <v>42352</v>
      </c>
      <c r="D14697" s="2">
        <v>1469600</v>
      </c>
      <c r="E14697" s="2">
        <v>1.77</v>
      </c>
      <c r="F14697" s="2">
        <f>tblProdukty[[#This Row],[Cena]]*tblProdukty[[#This Row],[Koeficient]]</f>
        <v>2601192</v>
      </c>
      <c r="G14697" s="2" t="s">
        <v>16</v>
      </c>
    </row>
    <row r="14698" spans="1:7" x14ac:dyDescent="0.25">
      <c r="A14698" s="2" t="s">
        <v>14713</v>
      </c>
      <c r="B14698" t="s">
        <v>5</v>
      </c>
      <c r="C14698" s="1">
        <v>42866</v>
      </c>
      <c r="D14698" s="2">
        <v>1469700</v>
      </c>
      <c r="E14698" s="2">
        <v>1.03</v>
      </c>
      <c r="F14698" s="2">
        <f>tblProdukty[[#This Row],[Cena]]*tblProdukty[[#This Row],[Koeficient]]</f>
        <v>1513791</v>
      </c>
      <c r="G14698" s="2" t="s">
        <v>9</v>
      </c>
    </row>
    <row r="14699" spans="1:7" x14ac:dyDescent="0.25">
      <c r="A14699" s="2" t="s">
        <v>14714</v>
      </c>
      <c r="B14699" t="s">
        <v>5</v>
      </c>
      <c r="C14699" s="1">
        <v>42932</v>
      </c>
      <c r="D14699" s="2">
        <v>1469800</v>
      </c>
      <c r="E14699" s="2">
        <v>1.3</v>
      </c>
      <c r="F14699" s="2">
        <f>tblProdukty[[#This Row],[Cena]]*tblProdukty[[#This Row],[Koeficient]]</f>
        <v>1910740</v>
      </c>
      <c r="G14699" s="2" t="s">
        <v>11</v>
      </c>
    </row>
    <row r="14700" spans="1:7" x14ac:dyDescent="0.25">
      <c r="A14700" s="2" t="s">
        <v>14715</v>
      </c>
      <c r="B14700" t="s">
        <v>5</v>
      </c>
      <c r="C14700" s="1">
        <v>42977</v>
      </c>
      <c r="D14700" s="2">
        <v>1469900</v>
      </c>
      <c r="E14700" s="2">
        <v>1.49</v>
      </c>
      <c r="F14700" s="2">
        <f>tblProdukty[[#This Row],[Cena]]*tblProdukty[[#This Row],[Koeficient]]</f>
        <v>2190151</v>
      </c>
      <c r="G14700" s="2" t="s">
        <v>10</v>
      </c>
    </row>
    <row r="14701" spans="1:7" x14ac:dyDescent="0.25">
      <c r="A14701" s="2" t="s">
        <v>14716</v>
      </c>
      <c r="B14701" t="s">
        <v>5</v>
      </c>
      <c r="C14701" s="1">
        <v>42386</v>
      </c>
      <c r="D14701" s="2">
        <v>1470000</v>
      </c>
      <c r="E14701" s="2">
        <v>1.99</v>
      </c>
      <c r="F14701" s="2">
        <f>tblProdukty[[#This Row],[Cena]]*tblProdukty[[#This Row],[Koeficient]]</f>
        <v>2925300</v>
      </c>
      <c r="G14701" s="2" t="s">
        <v>12</v>
      </c>
    </row>
    <row r="14702" spans="1:7" x14ac:dyDescent="0.25">
      <c r="A14702" s="2" t="s">
        <v>14717</v>
      </c>
      <c r="B14702" t="s">
        <v>5</v>
      </c>
      <c r="C14702" s="1">
        <v>42179</v>
      </c>
      <c r="D14702" s="2">
        <v>1470100</v>
      </c>
      <c r="E14702" s="2">
        <v>1.86</v>
      </c>
      <c r="F14702" s="2">
        <f>tblProdukty[[#This Row],[Cena]]*tblProdukty[[#This Row],[Koeficient]]</f>
        <v>2734386</v>
      </c>
      <c r="G14702" s="2" t="s">
        <v>13</v>
      </c>
    </row>
    <row r="14703" spans="1:7" x14ac:dyDescent="0.25">
      <c r="A14703" s="2" t="s">
        <v>14718</v>
      </c>
      <c r="B14703" t="s">
        <v>5</v>
      </c>
      <c r="C14703" s="1">
        <v>42378</v>
      </c>
      <c r="D14703" s="2">
        <v>1470200</v>
      </c>
      <c r="E14703" s="2">
        <v>1.45</v>
      </c>
      <c r="F14703" s="2">
        <f>tblProdukty[[#This Row],[Cena]]*tblProdukty[[#This Row],[Koeficient]]</f>
        <v>2131790</v>
      </c>
      <c r="G14703" s="2" t="s">
        <v>14</v>
      </c>
    </row>
    <row r="14704" spans="1:7" x14ac:dyDescent="0.25">
      <c r="A14704" s="2" t="s">
        <v>14719</v>
      </c>
      <c r="B14704" t="s">
        <v>5</v>
      </c>
      <c r="C14704" s="1">
        <v>42069</v>
      </c>
      <c r="D14704" s="2">
        <v>1470300</v>
      </c>
      <c r="E14704" s="2">
        <v>1.19</v>
      </c>
      <c r="F14704" s="2">
        <f>tblProdukty[[#This Row],[Cena]]*tblProdukty[[#This Row],[Koeficient]]</f>
        <v>1749657</v>
      </c>
      <c r="G14704" s="2" t="s">
        <v>15</v>
      </c>
    </row>
    <row r="14705" spans="1:7" x14ac:dyDescent="0.25">
      <c r="A14705" s="2" t="s">
        <v>14720</v>
      </c>
      <c r="B14705" t="s">
        <v>5</v>
      </c>
      <c r="C14705" s="1">
        <v>42097</v>
      </c>
      <c r="D14705" s="2">
        <v>1470400</v>
      </c>
      <c r="E14705" s="2">
        <v>1.08</v>
      </c>
      <c r="F14705" s="2">
        <f>tblProdukty[[#This Row],[Cena]]*tblProdukty[[#This Row],[Koeficient]]</f>
        <v>1588032</v>
      </c>
      <c r="G14705" s="2" t="s">
        <v>16</v>
      </c>
    </row>
    <row r="14706" spans="1:7" x14ac:dyDescent="0.25">
      <c r="A14706" s="2" t="s">
        <v>14721</v>
      </c>
      <c r="B14706" t="s">
        <v>5</v>
      </c>
      <c r="C14706" s="1">
        <v>42354</v>
      </c>
      <c r="D14706" s="2">
        <v>1470500</v>
      </c>
      <c r="E14706" s="2">
        <v>1.49</v>
      </c>
      <c r="F14706" s="2">
        <f>tblProdukty[[#This Row],[Cena]]*tblProdukty[[#This Row],[Koeficient]]</f>
        <v>2191045</v>
      </c>
      <c r="G14706" s="2" t="s">
        <v>9</v>
      </c>
    </row>
    <row r="14707" spans="1:7" x14ac:dyDescent="0.25">
      <c r="A14707" s="2" t="s">
        <v>14722</v>
      </c>
      <c r="B14707" t="s">
        <v>5</v>
      </c>
      <c r="C14707" s="1">
        <v>42739</v>
      </c>
      <c r="D14707" s="2">
        <v>1470600</v>
      </c>
      <c r="E14707" s="2">
        <v>1.19</v>
      </c>
      <c r="F14707" s="2">
        <f>tblProdukty[[#This Row],[Cena]]*tblProdukty[[#This Row],[Koeficient]]</f>
        <v>1750014</v>
      </c>
      <c r="G14707" s="2" t="s">
        <v>11</v>
      </c>
    </row>
    <row r="14708" spans="1:7" x14ac:dyDescent="0.25">
      <c r="A14708" s="2" t="s">
        <v>14723</v>
      </c>
      <c r="B14708" t="s">
        <v>5</v>
      </c>
      <c r="C14708" s="1">
        <v>42562</v>
      </c>
      <c r="D14708" s="2">
        <v>1470700</v>
      </c>
      <c r="E14708" s="2">
        <v>1.68</v>
      </c>
      <c r="F14708" s="2">
        <f>tblProdukty[[#This Row],[Cena]]*tblProdukty[[#This Row],[Koeficient]]</f>
        <v>2470776</v>
      </c>
      <c r="G14708" s="2" t="s">
        <v>10</v>
      </c>
    </row>
    <row r="14709" spans="1:7" x14ac:dyDescent="0.25">
      <c r="A14709" s="2" t="s">
        <v>14724</v>
      </c>
      <c r="B14709" t="s">
        <v>5</v>
      </c>
      <c r="C14709" s="1">
        <v>42791</v>
      </c>
      <c r="D14709" s="2">
        <v>1470800</v>
      </c>
      <c r="E14709" s="2">
        <v>1.8</v>
      </c>
      <c r="F14709" s="2">
        <f>tblProdukty[[#This Row],[Cena]]*tblProdukty[[#This Row],[Koeficient]]</f>
        <v>2647440</v>
      </c>
      <c r="G14709" s="2" t="s">
        <v>12</v>
      </c>
    </row>
    <row r="14710" spans="1:7" x14ac:dyDescent="0.25">
      <c r="A14710" s="2" t="s">
        <v>14725</v>
      </c>
      <c r="B14710" t="s">
        <v>5</v>
      </c>
      <c r="C14710" s="1">
        <v>42484</v>
      </c>
      <c r="D14710" s="2">
        <v>1470900</v>
      </c>
      <c r="E14710" s="2">
        <v>1.66</v>
      </c>
      <c r="F14710" s="2">
        <f>tblProdukty[[#This Row],[Cena]]*tblProdukty[[#This Row],[Koeficient]]</f>
        <v>2441694</v>
      </c>
      <c r="G14710" s="2" t="s">
        <v>13</v>
      </c>
    </row>
    <row r="14711" spans="1:7" x14ac:dyDescent="0.25">
      <c r="A14711" s="2" t="s">
        <v>14726</v>
      </c>
      <c r="B14711" t="s">
        <v>5</v>
      </c>
      <c r="C14711" s="1">
        <v>42248</v>
      </c>
      <c r="D14711" s="2">
        <v>1471000</v>
      </c>
      <c r="E14711" s="2">
        <v>1.65</v>
      </c>
      <c r="F14711" s="2">
        <f>tblProdukty[[#This Row],[Cena]]*tblProdukty[[#This Row],[Koeficient]]</f>
        <v>2427150</v>
      </c>
      <c r="G14711" s="2" t="s">
        <v>14</v>
      </c>
    </row>
    <row r="14712" spans="1:7" x14ac:dyDescent="0.25">
      <c r="A14712" s="2" t="s">
        <v>14727</v>
      </c>
      <c r="B14712" t="s">
        <v>5</v>
      </c>
      <c r="C14712" s="1">
        <v>42599</v>
      </c>
      <c r="D14712" s="2">
        <v>1471100</v>
      </c>
      <c r="E14712" s="2">
        <v>1.28</v>
      </c>
      <c r="F14712" s="2">
        <f>tblProdukty[[#This Row],[Cena]]*tblProdukty[[#This Row],[Koeficient]]</f>
        <v>1883008</v>
      </c>
      <c r="G14712" s="2" t="s">
        <v>15</v>
      </c>
    </row>
    <row r="14713" spans="1:7" x14ac:dyDescent="0.25">
      <c r="A14713" s="2" t="s">
        <v>14728</v>
      </c>
      <c r="B14713" t="s">
        <v>5</v>
      </c>
      <c r="C14713" s="1">
        <v>42624</v>
      </c>
      <c r="D14713" s="2">
        <v>1471200</v>
      </c>
      <c r="E14713" s="2">
        <v>1.83</v>
      </c>
      <c r="F14713" s="2">
        <f>tblProdukty[[#This Row],[Cena]]*tblProdukty[[#This Row],[Koeficient]]</f>
        <v>2692296</v>
      </c>
      <c r="G14713" s="2" t="s">
        <v>16</v>
      </c>
    </row>
    <row r="14714" spans="1:7" x14ac:dyDescent="0.25">
      <c r="A14714" s="2" t="s">
        <v>14729</v>
      </c>
      <c r="B14714" t="s">
        <v>5</v>
      </c>
      <c r="C14714" s="1">
        <v>43039</v>
      </c>
      <c r="D14714" s="2">
        <v>1471300</v>
      </c>
      <c r="E14714" s="2">
        <v>1.1000000000000001</v>
      </c>
      <c r="F14714" s="2">
        <f>tblProdukty[[#This Row],[Cena]]*tblProdukty[[#This Row],[Koeficient]]</f>
        <v>1618430.0000000002</v>
      </c>
      <c r="G14714" s="2" t="s">
        <v>9</v>
      </c>
    </row>
    <row r="14715" spans="1:7" x14ac:dyDescent="0.25">
      <c r="A14715" s="2" t="s">
        <v>14730</v>
      </c>
      <c r="B14715" t="s">
        <v>5</v>
      </c>
      <c r="C14715" s="1">
        <v>42113</v>
      </c>
      <c r="D14715" s="2">
        <v>1471400</v>
      </c>
      <c r="E14715" s="2">
        <v>1.32</v>
      </c>
      <c r="F14715" s="2">
        <f>tblProdukty[[#This Row],[Cena]]*tblProdukty[[#This Row],[Koeficient]]</f>
        <v>1942248</v>
      </c>
      <c r="G14715" s="2" t="s">
        <v>11</v>
      </c>
    </row>
    <row r="14716" spans="1:7" x14ac:dyDescent="0.25">
      <c r="A14716" s="2" t="s">
        <v>14731</v>
      </c>
      <c r="B14716" t="s">
        <v>5</v>
      </c>
      <c r="C14716" s="1">
        <v>43023</v>
      </c>
      <c r="D14716" s="2">
        <v>1471500</v>
      </c>
      <c r="E14716" s="2">
        <v>1.82</v>
      </c>
      <c r="F14716" s="2">
        <f>tblProdukty[[#This Row],[Cena]]*tblProdukty[[#This Row],[Koeficient]]</f>
        <v>2678130</v>
      </c>
      <c r="G14716" s="2" t="s">
        <v>10</v>
      </c>
    </row>
    <row r="14717" spans="1:7" x14ac:dyDescent="0.25">
      <c r="A14717" s="2" t="s">
        <v>14732</v>
      </c>
      <c r="B14717" t="s">
        <v>5</v>
      </c>
      <c r="C14717" s="1">
        <v>42824</v>
      </c>
      <c r="D14717" s="2">
        <v>1471600</v>
      </c>
      <c r="E14717" s="2">
        <v>1.62</v>
      </c>
      <c r="F14717" s="2">
        <f>tblProdukty[[#This Row],[Cena]]*tblProdukty[[#This Row],[Koeficient]]</f>
        <v>2383992</v>
      </c>
      <c r="G14717" s="2" t="s">
        <v>12</v>
      </c>
    </row>
    <row r="14718" spans="1:7" x14ac:dyDescent="0.25">
      <c r="A14718" s="2" t="s">
        <v>14733</v>
      </c>
      <c r="B14718" t="s">
        <v>5</v>
      </c>
      <c r="C14718" s="1">
        <v>42894</v>
      </c>
      <c r="D14718" s="2">
        <v>1471700</v>
      </c>
      <c r="E14718" s="2">
        <v>1.8</v>
      </c>
      <c r="F14718" s="2">
        <f>tblProdukty[[#This Row],[Cena]]*tblProdukty[[#This Row],[Koeficient]]</f>
        <v>2649060</v>
      </c>
      <c r="G14718" s="2" t="s">
        <v>13</v>
      </c>
    </row>
    <row r="14719" spans="1:7" x14ac:dyDescent="0.25">
      <c r="A14719" s="2" t="s">
        <v>14734</v>
      </c>
      <c r="B14719" t="s">
        <v>5</v>
      </c>
      <c r="C14719" s="1">
        <v>42692</v>
      </c>
      <c r="D14719" s="2">
        <v>1471800</v>
      </c>
      <c r="E14719" s="2">
        <v>1.4</v>
      </c>
      <c r="F14719" s="2">
        <f>tblProdukty[[#This Row],[Cena]]*tblProdukty[[#This Row],[Koeficient]]</f>
        <v>2060519.9999999998</v>
      </c>
      <c r="G14719" s="2" t="s">
        <v>14</v>
      </c>
    </row>
    <row r="14720" spans="1:7" x14ac:dyDescent="0.25">
      <c r="A14720" s="2" t="s">
        <v>14735</v>
      </c>
      <c r="B14720" t="s">
        <v>5</v>
      </c>
      <c r="C14720" s="1">
        <v>42874</v>
      </c>
      <c r="D14720" s="2">
        <v>1471900</v>
      </c>
      <c r="E14720" s="2">
        <v>2</v>
      </c>
      <c r="F14720" s="2">
        <f>tblProdukty[[#This Row],[Cena]]*tblProdukty[[#This Row],[Koeficient]]</f>
        <v>2943800</v>
      </c>
      <c r="G14720" s="2" t="s">
        <v>15</v>
      </c>
    </row>
    <row r="14721" spans="1:7" x14ac:dyDescent="0.25">
      <c r="A14721" s="2" t="s">
        <v>14736</v>
      </c>
      <c r="B14721" t="s">
        <v>5</v>
      </c>
      <c r="C14721" s="1">
        <v>42909</v>
      </c>
      <c r="D14721" s="2">
        <v>1472000</v>
      </c>
      <c r="E14721" s="2">
        <v>1.02</v>
      </c>
      <c r="F14721" s="2">
        <f>tblProdukty[[#This Row],[Cena]]*tblProdukty[[#This Row],[Koeficient]]</f>
        <v>1501440</v>
      </c>
      <c r="G14721" s="2" t="s">
        <v>16</v>
      </c>
    </row>
    <row r="14722" spans="1:7" x14ac:dyDescent="0.25">
      <c r="A14722" s="2" t="s">
        <v>14737</v>
      </c>
      <c r="B14722" t="s">
        <v>5</v>
      </c>
      <c r="C14722" s="1">
        <v>42975</v>
      </c>
      <c r="D14722" s="2">
        <v>1472100</v>
      </c>
      <c r="E14722" s="2">
        <v>1.43</v>
      </c>
      <c r="F14722" s="2">
        <f>tblProdukty[[#This Row],[Cena]]*tblProdukty[[#This Row],[Koeficient]]</f>
        <v>2105103</v>
      </c>
      <c r="G14722" s="2" t="s">
        <v>9</v>
      </c>
    </row>
    <row r="14723" spans="1:7" x14ac:dyDescent="0.25">
      <c r="A14723" s="2" t="s">
        <v>14738</v>
      </c>
      <c r="B14723" t="s">
        <v>5</v>
      </c>
      <c r="C14723" s="1">
        <v>42160</v>
      </c>
      <c r="D14723" s="2">
        <v>1472200</v>
      </c>
      <c r="E14723" s="2">
        <v>1.64</v>
      </c>
      <c r="F14723" s="2">
        <f>tblProdukty[[#This Row],[Cena]]*tblProdukty[[#This Row],[Koeficient]]</f>
        <v>2414408</v>
      </c>
      <c r="G14723" s="2" t="s">
        <v>11</v>
      </c>
    </row>
    <row r="14724" spans="1:7" x14ac:dyDescent="0.25">
      <c r="A14724" s="2" t="s">
        <v>14739</v>
      </c>
      <c r="B14724" t="s">
        <v>5</v>
      </c>
      <c r="C14724" s="1">
        <v>42940</v>
      </c>
      <c r="D14724" s="2">
        <v>1472300</v>
      </c>
      <c r="E14724" s="2">
        <v>1.21</v>
      </c>
      <c r="F14724" s="2">
        <f>tblProdukty[[#This Row],[Cena]]*tblProdukty[[#This Row],[Koeficient]]</f>
        <v>1781483</v>
      </c>
      <c r="G14724" s="2" t="s">
        <v>10</v>
      </c>
    </row>
    <row r="14725" spans="1:7" x14ac:dyDescent="0.25">
      <c r="A14725" s="2" t="s">
        <v>14740</v>
      </c>
      <c r="B14725" t="s">
        <v>5</v>
      </c>
      <c r="C14725" s="1">
        <v>42361</v>
      </c>
      <c r="D14725" s="2">
        <v>1472400</v>
      </c>
      <c r="E14725" s="2">
        <v>1.72</v>
      </c>
      <c r="F14725" s="2">
        <f>tblProdukty[[#This Row],[Cena]]*tblProdukty[[#This Row],[Koeficient]]</f>
        <v>2532528</v>
      </c>
      <c r="G14725" s="2" t="s">
        <v>12</v>
      </c>
    </row>
    <row r="14726" spans="1:7" x14ac:dyDescent="0.25">
      <c r="A14726" s="2" t="s">
        <v>14741</v>
      </c>
      <c r="B14726" t="s">
        <v>5</v>
      </c>
      <c r="C14726" s="1">
        <v>42480</v>
      </c>
      <c r="D14726" s="2">
        <v>1472500</v>
      </c>
      <c r="E14726" s="2">
        <v>1.73</v>
      </c>
      <c r="F14726" s="2">
        <f>tblProdukty[[#This Row],[Cena]]*tblProdukty[[#This Row],[Koeficient]]</f>
        <v>2547425</v>
      </c>
      <c r="G14726" s="2" t="s">
        <v>13</v>
      </c>
    </row>
    <row r="14727" spans="1:7" x14ac:dyDescent="0.25">
      <c r="A14727" s="2" t="s">
        <v>14742</v>
      </c>
      <c r="B14727" t="s">
        <v>5</v>
      </c>
      <c r="C14727" s="1">
        <v>42037</v>
      </c>
      <c r="D14727" s="2">
        <v>1472600</v>
      </c>
      <c r="E14727" s="2">
        <v>1.9</v>
      </c>
      <c r="F14727" s="2">
        <f>tblProdukty[[#This Row],[Cena]]*tblProdukty[[#This Row],[Koeficient]]</f>
        <v>2797940</v>
      </c>
      <c r="G14727" s="2" t="s">
        <v>14</v>
      </c>
    </row>
    <row r="14728" spans="1:7" x14ac:dyDescent="0.25">
      <c r="A14728" s="2" t="s">
        <v>14743</v>
      </c>
      <c r="B14728" t="s">
        <v>5</v>
      </c>
      <c r="C14728" s="1">
        <v>42209</v>
      </c>
      <c r="D14728" s="2">
        <v>1472700</v>
      </c>
      <c r="E14728" s="2">
        <v>1.88</v>
      </c>
      <c r="F14728" s="2">
        <f>tblProdukty[[#This Row],[Cena]]*tblProdukty[[#This Row],[Koeficient]]</f>
        <v>2768676</v>
      </c>
      <c r="G14728" s="2" t="s">
        <v>15</v>
      </c>
    </row>
    <row r="14729" spans="1:7" x14ac:dyDescent="0.25">
      <c r="A14729" s="2" t="s">
        <v>14744</v>
      </c>
      <c r="B14729" t="s">
        <v>5</v>
      </c>
      <c r="C14729" s="1">
        <v>42358</v>
      </c>
      <c r="D14729" s="2">
        <v>1472800</v>
      </c>
      <c r="E14729" s="2">
        <v>1.47</v>
      </c>
      <c r="F14729" s="2">
        <f>tblProdukty[[#This Row],[Cena]]*tblProdukty[[#This Row],[Koeficient]]</f>
        <v>2165016</v>
      </c>
      <c r="G14729" s="2" t="s">
        <v>16</v>
      </c>
    </row>
    <row r="14730" spans="1:7" x14ac:dyDescent="0.25">
      <c r="A14730" s="2" t="s">
        <v>14745</v>
      </c>
      <c r="B14730" t="s">
        <v>5</v>
      </c>
      <c r="C14730" s="1">
        <v>42254</v>
      </c>
      <c r="D14730" s="2">
        <v>1472900</v>
      </c>
      <c r="E14730" s="2">
        <v>1.7</v>
      </c>
      <c r="F14730" s="2">
        <f>tblProdukty[[#This Row],[Cena]]*tblProdukty[[#This Row],[Koeficient]]</f>
        <v>2503930</v>
      </c>
      <c r="G14730" s="2" t="s">
        <v>9</v>
      </c>
    </row>
    <row r="14731" spans="1:7" x14ac:dyDescent="0.25">
      <c r="A14731" s="2" t="s">
        <v>14746</v>
      </c>
      <c r="B14731" t="s">
        <v>5</v>
      </c>
      <c r="C14731" s="1">
        <v>42203</v>
      </c>
      <c r="D14731" s="2">
        <v>1473000</v>
      </c>
      <c r="E14731" s="2">
        <v>1.88</v>
      </c>
      <c r="F14731" s="2">
        <f>tblProdukty[[#This Row],[Cena]]*tblProdukty[[#This Row],[Koeficient]]</f>
        <v>2769240</v>
      </c>
      <c r="G14731" s="2" t="s">
        <v>11</v>
      </c>
    </row>
    <row r="14732" spans="1:7" x14ac:dyDescent="0.25">
      <c r="A14732" s="2" t="s">
        <v>14747</v>
      </c>
      <c r="B14732" t="s">
        <v>5</v>
      </c>
      <c r="C14732" s="1">
        <v>42151</v>
      </c>
      <c r="D14732" s="2">
        <v>1473100</v>
      </c>
      <c r="E14732" s="2">
        <v>1.91</v>
      </c>
      <c r="F14732" s="2">
        <f>tblProdukty[[#This Row],[Cena]]*tblProdukty[[#This Row],[Koeficient]]</f>
        <v>2813621</v>
      </c>
      <c r="G14732" s="2" t="s">
        <v>10</v>
      </c>
    </row>
    <row r="14733" spans="1:7" x14ac:dyDescent="0.25">
      <c r="A14733" s="2" t="s">
        <v>14748</v>
      </c>
      <c r="B14733" t="s">
        <v>5</v>
      </c>
      <c r="C14733" s="1">
        <v>42965</v>
      </c>
      <c r="D14733" s="2">
        <v>1473200</v>
      </c>
      <c r="E14733" s="2">
        <v>1.82</v>
      </c>
      <c r="F14733" s="2">
        <f>tblProdukty[[#This Row],[Cena]]*tblProdukty[[#This Row],[Koeficient]]</f>
        <v>2681224</v>
      </c>
      <c r="G14733" s="2" t="s">
        <v>12</v>
      </c>
    </row>
    <row r="14734" spans="1:7" x14ac:dyDescent="0.25">
      <c r="A14734" s="2" t="s">
        <v>14749</v>
      </c>
      <c r="B14734" t="s">
        <v>5</v>
      </c>
      <c r="C14734" s="1">
        <v>42192</v>
      </c>
      <c r="D14734" s="2">
        <v>1473300</v>
      </c>
      <c r="E14734" s="2">
        <v>1.98</v>
      </c>
      <c r="F14734" s="2">
        <f>tblProdukty[[#This Row],[Cena]]*tblProdukty[[#This Row],[Koeficient]]</f>
        <v>2917134</v>
      </c>
      <c r="G14734" s="2" t="s">
        <v>13</v>
      </c>
    </row>
    <row r="14735" spans="1:7" x14ac:dyDescent="0.25">
      <c r="A14735" s="2" t="s">
        <v>14750</v>
      </c>
      <c r="B14735" t="s">
        <v>5</v>
      </c>
      <c r="C14735" s="1">
        <v>42471</v>
      </c>
      <c r="D14735" s="2">
        <v>1473400</v>
      </c>
      <c r="E14735" s="2">
        <v>1.98</v>
      </c>
      <c r="F14735" s="2">
        <f>tblProdukty[[#This Row],[Cena]]*tblProdukty[[#This Row],[Koeficient]]</f>
        <v>2917332</v>
      </c>
      <c r="G14735" s="2" t="s">
        <v>14</v>
      </c>
    </row>
    <row r="14736" spans="1:7" x14ac:dyDescent="0.25">
      <c r="A14736" s="2" t="s">
        <v>14751</v>
      </c>
      <c r="B14736" t="s">
        <v>5</v>
      </c>
      <c r="C14736" s="1">
        <v>42862</v>
      </c>
      <c r="D14736" s="2">
        <v>1473500</v>
      </c>
      <c r="E14736" s="2">
        <v>1.6</v>
      </c>
      <c r="F14736" s="2">
        <f>tblProdukty[[#This Row],[Cena]]*tblProdukty[[#This Row],[Koeficient]]</f>
        <v>2357600</v>
      </c>
      <c r="G14736" s="2" t="s">
        <v>15</v>
      </c>
    </row>
    <row r="14737" spans="1:7" x14ac:dyDescent="0.25">
      <c r="A14737" s="2" t="s">
        <v>14752</v>
      </c>
      <c r="B14737" t="s">
        <v>5</v>
      </c>
      <c r="C14737" s="1">
        <v>42905</v>
      </c>
      <c r="D14737" s="2">
        <v>1473600</v>
      </c>
      <c r="E14737" s="2">
        <v>1.74</v>
      </c>
      <c r="F14737" s="2">
        <f>tblProdukty[[#This Row],[Cena]]*tblProdukty[[#This Row],[Koeficient]]</f>
        <v>2564064</v>
      </c>
      <c r="G14737" s="2" t="s">
        <v>16</v>
      </c>
    </row>
    <row r="14738" spans="1:7" x14ac:dyDescent="0.25">
      <c r="A14738" s="2" t="s">
        <v>14753</v>
      </c>
      <c r="B14738" t="s">
        <v>5</v>
      </c>
      <c r="C14738" s="1">
        <v>42174</v>
      </c>
      <c r="D14738" s="2">
        <v>1473700</v>
      </c>
      <c r="E14738" s="2">
        <v>1.47</v>
      </c>
      <c r="F14738" s="2">
        <f>tblProdukty[[#This Row],[Cena]]*tblProdukty[[#This Row],[Koeficient]]</f>
        <v>2166339</v>
      </c>
      <c r="G14738" s="2" t="s">
        <v>9</v>
      </c>
    </row>
    <row r="14739" spans="1:7" x14ac:dyDescent="0.25">
      <c r="A14739" s="2" t="s">
        <v>14754</v>
      </c>
      <c r="B14739" t="s">
        <v>5</v>
      </c>
      <c r="C14739" s="1">
        <v>42918</v>
      </c>
      <c r="D14739" s="2">
        <v>1473800</v>
      </c>
      <c r="E14739" s="2">
        <v>1.36</v>
      </c>
      <c r="F14739" s="2">
        <f>tblProdukty[[#This Row],[Cena]]*tblProdukty[[#This Row],[Koeficient]]</f>
        <v>2004368.0000000002</v>
      </c>
      <c r="G14739" s="2" t="s">
        <v>11</v>
      </c>
    </row>
    <row r="14740" spans="1:7" x14ac:dyDescent="0.25">
      <c r="A14740" s="2" t="s">
        <v>14755</v>
      </c>
      <c r="B14740" t="s">
        <v>5</v>
      </c>
      <c r="C14740" s="1">
        <v>42423</v>
      </c>
      <c r="D14740" s="2">
        <v>1473900</v>
      </c>
      <c r="E14740" s="2">
        <v>1.1200000000000001</v>
      </c>
      <c r="F14740" s="2">
        <f>tblProdukty[[#This Row],[Cena]]*tblProdukty[[#This Row],[Koeficient]]</f>
        <v>1650768.0000000002</v>
      </c>
      <c r="G14740" s="2" t="s">
        <v>10</v>
      </c>
    </row>
    <row r="14741" spans="1:7" x14ac:dyDescent="0.25">
      <c r="A14741" s="2" t="s">
        <v>14756</v>
      </c>
      <c r="B14741" t="s">
        <v>5</v>
      </c>
      <c r="C14741" s="1">
        <v>42708</v>
      </c>
      <c r="D14741" s="2">
        <v>1474000</v>
      </c>
      <c r="E14741" s="2">
        <v>1.98</v>
      </c>
      <c r="F14741" s="2">
        <f>tblProdukty[[#This Row],[Cena]]*tblProdukty[[#This Row],[Koeficient]]</f>
        <v>2918520</v>
      </c>
      <c r="G14741" s="2" t="s">
        <v>12</v>
      </c>
    </row>
    <row r="14742" spans="1:7" x14ac:dyDescent="0.25">
      <c r="A14742" s="2" t="s">
        <v>14757</v>
      </c>
      <c r="B14742" t="s">
        <v>5</v>
      </c>
      <c r="C14742" s="1">
        <v>42994</v>
      </c>
      <c r="D14742" s="2">
        <v>1474100</v>
      </c>
      <c r="E14742" s="2">
        <v>1.67</v>
      </c>
      <c r="F14742" s="2">
        <f>tblProdukty[[#This Row],[Cena]]*tblProdukty[[#This Row],[Koeficient]]</f>
        <v>2461747</v>
      </c>
      <c r="G14742" s="2" t="s">
        <v>13</v>
      </c>
    </row>
    <row r="14743" spans="1:7" x14ac:dyDescent="0.25">
      <c r="A14743" s="2" t="s">
        <v>14758</v>
      </c>
      <c r="B14743" t="s">
        <v>5</v>
      </c>
      <c r="C14743" s="1">
        <v>42942</v>
      </c>
      <c r="D14743" s="2">
        <v>1474200</v>
      </c>
      <c r="E14743" s="2">
        <v>1.69</v>
      </c>
      <c r="F14743" s="2">
        <f>tblProdukty[[#This Row],[Cena]]*tblProdukty[[#This Row],[Koeficient]]</f>
        <v>2491398</v>
      </c>
      <c r="G14743" s="2" t="s">
        <v>14</v>
      </c>
    </row>
    <row r="14744" spans="1:7" x14ac:dyDescent="0.25">
      <c r="A14744" s="2" t="s">
        <v>14759</v>
      </c>
      <c r="B14744" t="s">
        <v>5</v>
      </c>
      <c r="C14744" s="1">
        <v>42916</v>
      </c>
      <c r="D14744" s="2">
        <v>1474300</v>
      </c>
      <c r="E14744" s="2">
        <v>1.77</v>
      </c>
      <c r="F14744" s="2">
        <f>tblProdukty[[#This Row],[Cena]]*tblProdukty[[#This Row],[Koeficient]]</f>
        <v>2609511</v>
      </c>
      <c r="G14744" s="2" t="s">
        <v>15</v>
      </c>
    </row>
    <row r="14745" spans="1:7" x14ac:dyDescent="0.25">
      <c r="A14745" s="2" t="s">
        <v>14760</v>
      </c>
      <c r="B14745" t="s">
        <v>5</v>
      </c>
      <c r="C14745" s="1">
        <v>43043</v>
      </c>
      <c r="D14745" s="2">
        <v>1474400</v>
      </c>
      <c r="E14745" s="2">
        <v>1.36</v>
      </c>
      <c r="F14745" s="2">
        <f>tblProdukty[[#This Row],[Cena]]*tblProdukty[[#This Row],[Koeficient]]</f>
        <v>2005184.0000000002</v>
      </c>
      <c r="G14745" s="2" t="s">
        <v>16</v>
      </c>
    </row>
    <row r="14746" spans="1:7" x14ac:dyDescent="0.25">
      <c r="A14746" s="2" t="s">
        <v>14761</v>
      </c>
      <c r="B14746" t="s">
        <v>5</v>
      </c>
      <c r="C14746" s="1">
        <v>42257</v>
      </c>
      <c r="D14746" s="2">
        <v>1474500</v>
      </c>
      <c r="E14746" s="2">
        <v>1.58</v>
      </c>
      <c r="F14746" s="2">
        <f>tblProdukty[[#This Row],[Cena]]*tblProdukty[[#This Row],[Koeficient]]</f>
        <v>2329710</v>
      </c>
      <c r="G14746" s="2" t="s">
        <v>9</v>
      </c>
    </row>
    <row r="14747" spans="1:7" x14ac:dyDescent="0.25">
      <c r="A14747" s="2" t="s">
        <v>14762</v>
      </c>
      <c r="B14747" t="s">
        <v>5</v>
      </c>
      <c r="C14747" s="1">
        <v>42963</v>
      </c>
      <c r="D14747" s="2">
        <v>1474600</v>
      </c>
      <c r="E14747" s="2">
        <v>1.6</v>
      </c>
      <c r="F14747" s="2">
        <f>tblProdukty[[#This Row],[Cena]]*tblProdukty[[#This Row],[Koeficient]]</f>
        <v>2359360</v>
      </c>
      <c r="G14747" s="2" t="s">
        <v>11</v>
      </c>
    </row>
    <row r="14748" spans="1:7" x14ac:dyDescent="0.25">
      <c r="A14748" s="2" t="s">
        <v>14763</v>
      </c>
      <c r="B14748" t="s">
        <v>5</v>
      </c>
      <c r="C14748" s="1">
        <v>42775</v>
      </c>
      <c r="D14748" s="2">
        <v>1474700</v>
      </c>
      <c r="E14748" s="2">
        <v>1.91</v>
      </c>
      <c r="F14748" s="2">
        <f>tblProdukty[[#This Row],[Cena]]*tblProdukty[[#This Row],[Koeficient]]</f>
        <v>2816677</v>
      </c>
      <c r="G14748" s="2" t="s">
        <v>10</v>
      </c>
    </row>
    <row r="14749" spans="1:7" x14ac:dyDescent="0.25">
      <c r="A14749" s="2" t="s">
        <v>14764</v>
      </c>
      <c r="B14749" t="s">
        <v>5</v>
      </c>
      <c r="C14749" s="1">
        <v>42922</v>
      </c>
      <c r="D14749" s="2">
        <v>1474800</v>
      </c>
      <c r="E14749" s="2">
        <v>1.72</v>
      </c>
      <c r="F14749" s="2">
        <f>tblProdukty[[#This Row],[Cena]]*tblProdukty[[#This Row],[Koeficient]]</f>
        <v>2536656</v>
      </c>
      <c r="G14749" s="2" t="s">
        <v>12</v>
      </c>
    </row>
    <row r="14750" spans="1:7" x14ac:dyDescent="0.25">
      <c r="A14750" s="2" t="s">
        <v>14765</v>
      </c>
      <c r="B14750" t="s">
        <v>5</v>
      </c>
      <c r="C14750" s="1">
        <v>42280</v>
      </c>
      <c r="D14750" s="2">
        <v>1474900</v>
      </c>
      <c r="E14750" s="2">
        <v>1.1000000000000001</v>
      </c>
      <c r="F14750" s="2">
        <f>tblProdukty[[#This Row],[Cena]]*tblProdukty[[#This Row],[Koeficient]]</f>
        <v>1622390.0000000002</v>
      </c>
      <c r="G14750" s="2" t="s">
        <v>13</v>
      </c>
    </row>
    <row r="14751" spans="1:7" x14ac:dyDescent="0.25">
      <c r="A14751" s="2" t="s">
        <v>14766</v>
      </c>
      <c r="B14751" t="s">
        <v>5</v>
      </c>
      <c r="C14751" s="1">
        <v>42293</v>
      </c>
      <c r="D14751" s="2">
        <v>1475000</v>
      </c>
      <c r="E14751" s="2">
        <v>1.71</v>
      </c>
      <c r="F14751" s="2">
        <f>tblProdukty[[#This Row],[Cena]]*tblProdukty[[#This Row],[Koeficient]]</f>
        <v>2522250</v>
      </c>
      <c r="G14751" s="2" t="s">
        <v>14</v>
      </c>
    </row>
    <row r="14752" spans="1:7" x14ac:dyDescent="0.25">
      <c r="A14752" s="2" t="s">
        <v>14767</v>
      </c>
      <c r="B14752" t="s">
        <v>5</v>
      </c>
      <c r="C14752" s="1">
        <v>42449</v>
      </c>
      <c r="D14752" s="2">
        <v>1475100</v>
      </c>
      <c r="E14752" s="2">
        <v>1.71</v>
      </c>
      <c r="F14752" s="2">
        <f>tblProdukty[[#This Row],[Cena]]*tblProdukty[[#This Row],[Koeficient]]</f>
        <v>2522421</v>
      </c>
      <c r="G14752" s="2" t="s">
        <v>15</v>
      </c>
    </row>
    <row r="14753" spans="1:7" x14ac:dyDescent="0.25">
      <c r="A14753" s="2" t="s">
        <v>14768</v>
      </c>
      <c r="B14753" t="s">
        <v>5</v>
      </c>
      <c r="C14753" s="1">
        <v>42633</v>
      </c>
      <c r="D14753" s="2">
        <v>1475200</v>
      </c>
      <c r="E14753" s="2">
        <v>1.33</v>
      </c>
      <c r="F14753" s="2">
        <f>tblProdukty[[#This Row],[Cena]]*tblProdukty[[#This Row],[Koeficient]]</f>
        <v>1962016</v>
      </c>
      <c r="G14753" s="2" t="s">
        <v>16</v>
      </c>
    </row>
    <row r="14754" spans="1:7" x14ac:dyDescent="0.25">
      <c r="A14754" s="2" t="s">
        <v>14769</v>
      </c>
      <c r="B14754" t="s">
        <v>5</v>
      </c>
      <c r="C14754" s="1">
        <v>43068</v>
      </c>
      <c r="D14754" s="2">
        <v>1475300</v>
      </c>
      <c r="E14754" s="2">
        <v>1.56</v>
      </c>
      <c r="F14754" s="2">
        <f>tblProdukty[[#This Row],[Cena]]*tblProdukty[[#This Row],[Koeficient]]</f>
        <v>2301468</v>
      </c>
      <c r="G14754" s="2" t="s">
        <v>9</v>
      </c>
    </row>
    <row r="14755" spans="1:7" x14ac:dyDescent="0.25">
      <c r="A14755" s="2" t="s">
        <v>14770</v>
      </c>
      <c r="B14755" t="s">
        <v>5</v>
      </c>
      <c r="C14755" s="1">
        <v>43040</v>
      </c>
      <c r="D14755" s="2">
        <v>1475400</v>
      </c>
      <c r="E14755" s="2">
        <v>1.36</v>
      </c>
      <c r="F14755" s="2">
        <f>tblProdukty[[#This Row],[Cena]]*tblProdukty[[#This Row],[Koeficient]]</f>
        <v>2006544.0000000002</v>
      </c>
      <c r="G14755" s="2" t="s">
        <v>11</v>
      </c>
    </row>
    <row r="14756" spans="1:7" x14ac:dyDescent="0.25">
      <c r="A14756" s="2" t="s">
        <v>14771</v>
      </c>
      <c r="B14756" t="s">
        <v>5</v>
      </c>
      <c r="C14756" s="1">
        <v>42580</v>
      </c>
      <c r="D14756" s="2">
        <v>1475500</v>
      </c>
      <c r="E14756" s="2">
        <v>1.73</v>
      </c>
      <c r="F14756" s="2">
        <f>tblProdukty[[#This Row],[Cena]]*tblProdukty[[#This Row],[Koeficient]]</f>
        <v>2552615</v>
      </c>
      <c r="G14756" s="2" t="s">
        <v>10</v>
      </c>
    </row>
    <row r="14757" spans="1:7" x14ac:dyDescent="0.25">
      <c r="A14757" s="2" t="s">
        <v>14772</v>
      </c>
      <c r="B14757" t="s">
        <v>5</v>
      </c>
      <c r="C14757" s="1">
        <v>42357</v>
      </c>
      <c r="D14757" s="2">
        <v>1475600</v>
      </c>
      <c r="E14757" s="2">
        <v>1.1200000000000001</v>
      </c>
      <c r="F14757" s="2">
        <f>tblProdukty[[#This Row],[Cena]]*tblProdukty[[#This Row],[Koeficient]]</f>
        <v>1652672.0000000002</v>
      </c>
      <c r="G14757" s="2" t="s">
        <v>12</v>
      </c>
    </row>
    <row r="14758" spans="1:7" x14ac:dyDescent="0.25">
      <c r="A14758" s="2" t="s">
        <v>14773</v>
      </c>
      <c r="B14758" t="s">
        <v>5</v>
      </c>
      <c r="C14758" s="1">
        <v>43090</v>
      </c>
      <c r="D14758" s="2">
        <v>1475700</v>
      </c>
      <c r="E14758" s="2">
        <v>1.19</v>
      </c>
      <c r="F14758" s="2">
        <f>tblProdukty[[#This Row],[Cena]]*tblProdukty[[#This Row],[Koeficient]]</f>
        <v>1756083</v>
      </c>
      <c r="G14758" s="2" t="s">
        <v>13</v>
      </c>
    </row>
    <row r="14759" spans="1:7" x14ac:dyDescent="0.25">
      <c r="A14759" s="2" t="s">
        <v>14774</v>
      </c>
      <c r="B14759" t="s">
        <v>5</v>
      </c>
      <c r="C14759" s="1">
        <v>42325</v>
      </c>
      <c r="D14759" s="2">
        <v>1475800</v>
      </c>
      <c r="E14759" s="2">
        <v>1.08</v>
      </c>
      <c r="F14759" s="2">
        <f>tblProdukty[[#This Row],[Cena]]*tblProdukty[[#This Row],[Koeficient]]</f>
        <v>1593864</v>
      </c>
      <c r="G14759" s="2" t="s">
        <v>14</v>
      </c>
    </row>
    <row r="14760" spans="1:7" x14ac:dyDescent="0.25">
      <c r="A14760" s="2" t="s">
        <v>14775</v>
      </c>
      <c r="B14760" t="s">
        <v>5</v>
      </c>
      <c r="C14760" s="1">
        <v>42447</v>
      </c>
      <c r="D14760" s="2">
        <v>1475900</v>
      </c>
      <c r="E14760" s="2">
        <v>1.76</v>
      </c>
      <c r="F14760" s="2">
        <f>tblProdukty[[#This Row],[Cena]]*tblProdukty[[#This Row],[Koeficient]]</f>
        <v>2597584</v>
      </c>
      <c r="G14760" s="2" t="s">
        <v>15</v>
      </c>
    </row>
    <row r="14761" spans="1:7" x14ac:dyDescent="0.25">
      <c r="A14761" s="2" t="s">
        <v>14776</v>
      </c>
      <c r="B14761" t="s">
        <v>5</v>
      </c>
      <c r="C14761" s="1">
        <v>42517</v>
      </c>
      <c r="D14761" s="2">
        <v>1476000</v>
      </c>
      <c r="E14761" s="2">
        <v>1.2</v>
      </c>
      <c r="F14761" s="2">
        <f>tblProdukty[[#This Row],[Cena]]*tblProdukty[[#This Row],[Koeficient]]</f>
        <v>1771200</v>
      </c>
      <c r="G14761" s="2" t="s">
        <v>16</v>
      </c>
    </row>
    <row r="14762" spans="1:7" x14ac:dyDescent="0.25">
      <c r="A14762" s="2" t="s">
        <v>14777</v>
      </c>
      <c r="B14762" t="s">
        <v>5</v>
      </c>
      <c r="C14762" s="1">
        <v>42282</v>
      </c>
      <c r="D14762" s="2">
        <v>1476100</v>
      </c>
      <c r="E14762" s="2">
        <v>1.92</v>
      </c>
      <c r="F14762" s="2">
        <f>tblProdukty[[#This Row],[Cena]]*tblProdukty[[#This Row],[Koeficient]]</f>
        <v>2834112</v>
      </c>
      <c r="G14762" s="2" t="s">
        <v>9</v>
      </c>
    </row>
    <row r="14763" spans="1:7" x14ac:dyDescent="0.25">
      <c r="A14763" s="2" t="s">
        <v>14778</v>
      </c>
      <c r="B14763" t="s">
        <v>5</v>
      </c>
      <c r="C14763" s="1">
        <v>42550</v>
      </c>
      <c r="D14763" s="2">
        <v>1476200</v>
      </c>
      <c r="E14763" s="2">
        <v>1.82</v>
      </c>
      <c r="F14763" s="2">
        <f>tblProdukty[[#This Row],[Cena]]*tblProdukty[[#This Row],[Koeficient]]</f>
        <v>2686684</v>
      </c>
      <c r="G14763" s="2" t="s">
        <v>11</v>
      </c>
    </row>
    <row r="14764" spans="1:7" x14ac:dyDescent="0.25">
      <c r="A14764" s="2" t="s">
        <v>14779</v>
      </c>
      <c r="B14764" t="s">
        <v>5</v>
      </c>
      <c r="C14764" s="1">
        <v>42910</v>
      </c>
      <c r="D14764" s="2">
        <v>1476300</v>
      </c>
      <c r="E14764" s="2">
        <v>1.29</v>
      </c>
      <c r="F14764" s="2">
        <f>tblProdukty[[#This Row],[Cena]]*tblProdukty[[#This Row],[Koeficient]]</f>
        <v>1904427</v>
      </c>
      <c r="G14764" s="2" t="s">
        <v>10</v>
      </c>
    </row>
    <row r="14765" spans="1:7" x14ac:dyDescent="0.25">
      <c r="A14765" s="2" t="s">
        <v>14780</v>
      </c>
      <c r="B14765" t="s">
        <v>5</v>
      </c>
      <c r="C14765" s="1">
        <v>42771</v>
      </c>
      <c r="D14765" s="2">
        <v>1476400</v>
      </c>
      <c r="E14765" s="2">
        <v>1.94</v>
      </c>
      <c r="F14765" s="2">
        <f>tblProdukty[[#This Row],[Cena]]*tblProdukty[[#This Row],[Koeficient]]</f>
        <v>2864216</v>
      </c>
      <c r="G14765" s="2" t="s">
        <v>12</v>
      </c>
    </row>
    <row r="14766" spans="1:7" x14ac:dyDescent="0.25">
      <c r="A14766" s="2" t="s">
        <v>14781</v>
      </c>
      <c r="B14766" t="s">
        <v>5</v>
      </c>
      <c r="C14766" s="1">
        <v>42775</v>
      </c>
      <c r="D14766" s="2">
        <v>1476500</v>
      </c>
      <c r="E14766" s="2">
        <v>1.0900000000000001</v>
      </c>
      <c r="F14766" s="2">
        <f>tblProdukty[[#This Row],[Cena]]*tblProdukty[[#This Row],[Koeficient]]</f>
        <v>1609385.0000000002</v>
      </c>
      <c r="G14766" s="2" t="s">
        <v>13</v>
      </c>
    </row>
    <row r="14767" spans="1:7" x14ac:dyDescent="0.25">
      <c r="A14767" s="2" t="s">
        <v>14782</v>
      </c>
      <c r="B14767" t="s">
        <v>5</v>
      </c>
      <c r="C14767" s="1">
        <v>42981</v>
      </c>
      <c r="D14767" s="2">
        <v>1476600</v>
      </c>
      <c r="E14767" s="2">
        <v>1.21</v>
      </c>
      <c r="F14767" s="2">
        <f>tblProdukty[[#This Row],[Cena]]*tblProdukty[[#This Row],[Koeficient]]</f>
        <v>1786686</v>
      </c>
      <c r="G14767" s="2" t="s">
        <v>14</v>
      </c>
    </row>
    <row r="14768" spans="1:7" x14ac:dyDescent="0.25">
      <c r="A14768" s="2" t="s">
        <v>14783</v>
      </c>
      <c r="B14768" t="s">
        <v>5</v>
      </c>
      <c r="C14768" s="1">
        <v>42786</v>
      </c>
      <c r="D14768" s="2">
        <v>1476700</v>
      </c>
      <c r="E14768" s="2">
        <v>1.86</v>
      </c>
      <c r="F14768" s="2">
        <f>tblProdukty[[#This Row],[Cena]]*tblProdukty[[#This Row],[Koeficient]]</f>
        <v>2746662</v>
      </c>
      <c r="G14768" s="2" t="s">
        <v>15</v>
      </c>
    </row>
    <row r="14769" spans="1:7" x14ac:dyDescent="0.25">
      <c r="A14769" s="2" t="s">
        <v>14784</v>
      </c>
      <c r="B14769" t="s">
        <v>5</v>
      </c>
      <c r="C14769" s="1">
        <v>43045</v>
      </c>
      <c r="D14769" s="2">
        <v>1476800</v>
      </c>
      <c r="E14769" s="2">
        <v>1.91</v>
      </c>
      <c r="F14769" s="2">
        <f>tblProdukty[[#This Row],[Cena]]*tblProdukty[[#This Row],[Koeficient]]</f>
        <v>2820688</v>
      </c>
      <c r="G14769" s="2" t="s">
        <v>16</v>
      </c>
    </row>
    <row r="14770" spans="1:7" x14ac:dyDescent="0.25">
      <c r="A14770" s="2" t="s">
        <v>14785</v>
      </c>
      <c r="B14770" t="s">
        <v>5</v>
      </c>
      <c r="C14770" s="1">
        <v>42084</v>
      </c>
      <c r="D14770" s="2">
        <v>1476900</v>
      </c>
      <c r="E14770" s="2">
        <v>1.18</v>
      </c>
      <c r="F14770" s="2">
        <f>tblProdukty[[#This Row],[Cena]]*tblProdukty[[#This Row],[Koeficient]]</f>
        <v>1742742</v>
      </c>
      <c r="G14770" s="2" t="s">
        <v>9</v>
      </c>
    </row>
    <row r="14771" spans="1:7" x14ac:dyDescent="0.25">
      <c r="A14771" s="2" t="s">
        <v>14786</v>
      </c>
      <c r="B14771" t="s">
        <v>5</v>
      </c>
      <c r="C14771" s="1">
        <v>42702</v>
      </c>
      <c r="D14771" s="2">
        <v>1477000</v>
      </c>
      <c r="E14771" s="2">
        <v>1.58</v>
      </c>
      <c r="F14771" s="2">
        <f>tblProdukty[[#This Row],[Cena]]*tblProdukty[[#This Row],[Koeficient]]</f>
        <v>2333660</v>
      </c>
      <c r="G14771" s="2" t="s">
        <v>11</v>
      </c>
    </row>
    <row r="14772" spans="1:7" x14ac:dyDescent="0.25">
      <c r="A14772" s="2" t="s">
        <v>14787</v>
      </c>
      <c r="B14772" t="s">
        <v>5</v>
      </c>
      <c r="C14772" s="1">
        <v>42622</v>
      </c>
      <c r="D14772" s="2">
        <v>1477100</v>
      </c>
      <c r="E14772" s="2">
        <v>1.58</v>
      </c>
      <c r="F14772" s="2">
        <f>tblProdukty[[#This Row],[Cena]]*tblProdukty[[#This Row],[Koeficient]]</f>
        <v>2333818</v>
      </c>
      <c r="G14772" s="2" t="s">
        <v>10</v>
      </c>
    </row>
    <row r="14773" spans="1:7" x14ac:dyDescent="0.25">
      <c r="A14773" s="2" t="s">
        <v>14788</v>
      </c>
      <c r="B14773" t="s">
        <v>5</v>
      </c>
      <c r="C14773" s="1">
        <v>42351</v>
      </c>
      <c r="D14773" s="2">
        <v>1477200</v>
      </c>
      <c r="E14773" s="2">
        <v>1.01</v>
      </c>
      <c r="F14773" s="2">
        <f>tblProdukty[[#This Row],[Cena]]*tblProdukty[[#This Row],[Koeficient]]</f>
        <v>1491972</v>
      </c>
      <c r="G14773" s="2" t="s">
        <v>12</v>
      </c>
    </row>
    <row r="14774" spans="1:7" x14ac:dyDescent="0.25">
      <c r="A14774" s="2" t="s">
        <v>14789</v>
      </c>
      <c r="B14774" t="s">
        <v>5</v>
      </c>
      <c r="C14774" s="1">
        <v>42770</v>
      </c>
      <c r="D14774" s="2">
        <v>1477300</v>
      </c>
      <c r="E14774" s="2">
        <v>1.34</v>
      </c>
      <c r="F14774" s="2">
        <f>tblProdukty[[#This Row],[Cena]]*tblProdukty[[#This Row],[Koeficient]]</f>
        <v>1979582.0000000002</v>
      </c>
      <c r="G14774" s="2" t="s">
        <v>13</v>
      </c>
    </row>
    <row r="14775" spans="1:7" x14ac:dyDescent="0.25">
      <c r="A14775" s="2" t="s">
        <v>14790</v>
      </c>
      <c r="B14775" t="s">
        <v>5</v>
      </c>
      <c r="C14775" s="1">
        <v>42963</v>
      </c>
      <c r="D14775" s="2">
        <v>1477400</v>
      </c>
      <c r="E14775" s="2">
        <v>1.51</v>
      </c>
      <c r="F14775" s="2">
        <f>tblProdukty[[#This Row],[Cena]]*tblProdukty[[#This Row],[Koeficient]]</f>
        <v>2230874</v>
      </c>
      <c r="G14775" s="2" t="s">
        <v>14</v>
      </c>
    </row>
    <row r="14776" spans="1:7" x14ac:dyDescent="0.25">
      <c r="A14776" s="2" t="s">
        <v>14791</v>
      </c>
      <c r="B14776" t="s">
        <v>5</v>
      </c>
      <c r="C14776" s="1">
        <v>42596</v>
      </c>
      <c r="D14776" s="2">
        <v>1477500</v>
      </c>
      <c r="E14776" s="2">
        <v>1.49</v>
      </c>
      <c r="F14776" s="2">
        <f>tblProdukty[[#This Row],[Cena]]*tblProdukty[[#This Row],[Koeficient]]</f>
        <v>2201475</v>
      </c>
      <c r="G14776" s="2" t="s">
        <v>15</v>
      </c>
    </row>
    <row r="14777" spans="1:7" x14ac:dyDescent="0.25">
      <c r="A14777" s="2" t="s">
        <v>14792</v>
      </c>
      <c r="B14777" t="s">
        <v>5</v>
      </c>
      <c r="C14777" s="1">
        <v>42896</v>
      </c>
      <c r="D14777" s="2">
        <v>1477600</v>
      </c>
      <c r="E14777" s="2">
        <v>1.2</v>
      </c>
      <c r="F14777" s="2">
        <f>tblProdukty[[#This Row],[Cena]]*tblProdukty[[#This Row],[Koeficient]]</f>
        <v>1773120</v>
      </c>
      <c r="G14777" s="2" t="s">
        <v>16</v>
      </c>
    </row>
    <row r="14778" spans="1:7" x14ac:dyDescent="0.25">
      <c r="A14778" s="2" t="s">
        <v>14793</v>
      </c>
      <c r="B14778" t="s">
        <v>5</v>
      </c>
      <c r="C14778" s="1">
        <v>42849</v>
      </c>
      <c r="D14778" s="2">
        <v>1477700</v>
      </c>
      <c r="E14778" s="2">
        <v>1.19</v>
      </c>
      <c r="F14778" s="2">
        <f>tblProdukty[[#This Row],[Cena]]*tblProdukty[[#This Row],[Koeficient]]</f>
        <v>1758463</v>
      </c>
      <c r="G14778" s="2" t="s">
        <v>9</v>
      </c>
    </row>
    <row r="14779" spans="1:7" x14ac:dyDescent="0.25">
      <c r="A14779" s="2" t="s">
        <v>14794</v>
      </c>
      <c r="B14779" t="s">
        <v>5</v>
      </c>
      <c r="C14779" s="1">
        <v>42300</v>
      </c>
      <c r="D14779" s="2">
        <v>1477800</v>
      </c>
      <c r="E14779" s="2">
        <v>1.89</v>
      </c>
      <c r="F14779" s="2">
        <f>tblProdukty[[#This Row],[Cena]]*tblProdukty[[#This Row],[Koeficient]]</f>
        <v>2793042</v>
      </c>
      <c r="G14779" s="2" t="s">
        <v>11</v>
      </c>
    </row>
    <row r="14780" spans="1:7" x14ac:dyDescent="0.25">
      <c r="A14780" s="2" t="s">
        <v>14795</v>
      </c>
      <c r="B14780" t="s">
        <v>5</v>
      </c>
      <c r="C14780" s="1">
        <v>42047</v>
      </c>
      <c r="D14780" s="2">
        <v>1477900</v>
      </c>
      <c r="E14780" s="2">
        <v>1.1399999999999999</v>
      </c>
      <c r="F14780" s="2">
        <f>tblProdukty[[#This Row],[Cena]]*tblProdukty[[#This Row],[Koeficient]]</f>
        <v>1684805.9999999998</v>
      </c>
      <c r="G14780" s="2" t="s">
        <v>10</v>
      </c>
    </row>
    <row r="14781" spans="1:7" x14ac:dyDescent="0.25">
      <c r="A14781" s="2" t="s">
        <v>14796</v>
      </c>
      <c r="B14781" t="s">
        <v>5</v>
      </c>
      <c r="C14781" s="1">
        <v>42279</v>
      </c>
      <c r="D14781" s="2">
        <v>1478000</v>
      </c>
      <c r="E14781" s="2">
        <v>1.71</v>
      </c>
      <c r="F14781" s="2">
        <f>tblProdukty[[#This Row],[Cena]]*tblProdukty[[#This Row],[Koeficient]]</f>
        <v>2527380</v>
      </c>
      <c r="G14781" s="2" t="s">
        <v>12</v>
      </c>
    </row>
    <row r="14782" spans="1:7" x14ac:dyDescent="0.25">
      <c r="A14782" s="2" t="s">
        <v>14797</v>
      </c>
      <c r="B14782" t="s">
        <v>5</v>
      </c>
      <c r="C14782" s="1">
        <v>42934</v>
      </c>
      <c r="D14782" s="2">
        <v>1478100</v>
      </c>
      <c r="E14782" s="2">
        <v>1.1599999999999999</v>
      </c>
      <c r="F14782" s="2">
        <f>tblProdukty[[#This Row],[Cena]]*tblProdukty[[#This Row],[Koeficient]]</f>
        <v>1714595.9999999998</v>
      </c>
      <c r="G14782" s="2" t="s">
        <v>13</v>
      </c>
    </row>
    <row r="14783" spans="1:7" x14ac:dyDescent="0.25">
      <c r="A14783" s="2" t="s">
        <v>14798</v>
      </c>
      <c r="B14783" t="s">
        <v>5</v>
      </c>
      <c r="C14783" s="1">
        <v>42935</v>
      </c>
      <c r="D14783" s="2">
        <v>1478200</v>
      </c>
      <c r="E14783" s="2">
        <v>1.49</v>
      </c>
      <c r="F14783" s="2">
        <f>tblProdukty[[#This Row],[Cena]]*tblProdukty[[#This Row],[Koeficient]]</f>
        <v>2202518</v>
      </c>
      <c r="G14783" s="2" t="s">
        <v>14</v>
      </c>
    </row>
    <row r="14784" spans="1:7" x14ac:dyDescent="0.25">
      <c r="A14784" s="2" t="s">
        <v>14799</v>
      </c>
      <c r="B14784" t="s">
        <v>5</v>
      </c>
      <c r="C14784" s="1">
        <v>42414</v>
      </c>
      <c r="D14784" s="2">
        <v>1478300</v>
      </c>
      <c r="E14784" s="2">
        <v>1.29</v>
      </c>
      <c r="F14784" s="2">
        <f>tblProdukty[[#This Row],[Cena]]*tblProdukty[[#This Row],[Koeficient]]</f>
        <v>1907007</v>
      </c>
      <c r="G14784" s="2" t="s">
        <v>15</v>
      </c>
    </row>
    <row r="14785" spans="1:7" x14ac:dyDescent="0.25">
      <c r="A14785" s="2" t="s">
        <v>14800</v>
      </c>
      <c r="B14785" t="s">
        <v>5</v>
      </c>
      <c r="C14785" s="1">
        <v>42877</v>
      </c>
      <c r="D14785" s="2">
        <v>1478400</v>
      </c>
      <c r="E14785" s="2">
        <v>1.95</v>
      </c>
      <c r="F14785" s="2">
        <f>tblProdukty[[#This Row],[Cena]]*tblProdukty[[#This Row],[Koeficient]]</f>
        <v>2882880</v>
      </c>
      <c r="G14785" s="2" t="s">
        <v>16</v>
      </c>
    </row>
    <row r="14786" spans="1:7" x14ac:dyDescent="0.25">
      <c r="A14786" s="2" t="s">
        <v>14801</v>
      </c>
      <c r="B14786" t="s">
        <v>5</v>
      </c>
      <c r="C14786" s="1">
        <v>43075</v>
      </c>
      <c r="D14786" s="2">
        <v>1478500</v>
      </c>
      <c r="E14786" s="2">
        <v>1.1200000000000001</v>
      </c>
      <c r="F14786" s="2">
        <f>tblProdukty[[#This Row],[Cena]]*tblProdukty[[#This Row],[Koeficient]]</f>
        <v>1655920.0000000002</v>
      </c>
      <c r="G14786" s="2" t="s">
        <v>9</v>
      </c>
    </row>
    <row r="14787" spans="1:7" x14ac:dyDescent="0.25">
      <c r="A14787" s="2" t="s">
        <v>14802</v>
      </c>
      <c r="B14787" t="s">
        <v>5</v>
      </c>
      <c r="C14787" s="1">
        <v>42781</v>
      </c>
      <c r="D14787" s="2">
        <v>1478600</v>
      </c>
      <c r="E14787" s="2">
        <v>1.67</v>
      </c>
      <c r="F14787" s="2">
        <f>tblProdukty[[#This Row],[Cena]]*tblProdukty[[#This Row],[Koeficient]]</f>
        <v>2469262</v>
      </c>
      <c r="G14787" s="2" t="s">
        <v>11</v>
      </c>
    </row>
    <row r="14788" spans="1:7" x14ac:dyDescent="0.25">
      <c r="A14788" s="2" t="s">
        <v>14803</v>
      </c>
      <c r="B14788" t="s">
        <v>5</v>
      </c>
      <c r="C14788" s="1">
        <v>42194</v>
      </c>
      <c r="D14788" s="2">
        <v>1478700</v>
      </c>
      <c r="E14788" s="2">
        <v>1.07</v>
      </c>
      <c r="F14788" s="2">
        <f>tblProdukty[[#This Row],[Cena]]*tblProdukty[[#This Row],[Koeficient]]</f>
        <v>1582209</v>
      </c>
      <c r="G14788" s="2" t="s">
        <v>10</v>
      </c>
    </row>
    <row r="14789" spans="1:7" x14ac:dyDescent="0.25">
      <c r="A14789" s="2" t="s">
        <v>14804</v>
      </c>
      <c r="B14789" t="s">
        <v>5</v>
      </c>
      <c r="C14789" s="1">
        <v>42852</v>
      </c>
      <c r="D14789" s="2">
        <v>1478800</v>
      </c>
      <c r="E14789" s="2">
        <v>1.42</v>
      </c>
      <c r="F14789" s="2">
        <f>tblProdukty[[#This Row],[Cena]]*tblProdukty[[#This Row],[Koeficient]]</f>
        <v>2099896</v>
      </c>
      <c r="G14789" s="2" t="s">
        <v>12</v>
      </c>
    </row>
    <row r="14790" spans="1:7" x14ac:dyDescent="0.25">
      <c r="A14790" s="2" t="s">
        <v>14805</v>
      </c>
      <c r="B14790" t="s">
        <v>5</v>
      </c>
      <c r="C14790" s="1">
        <v>42952</v>
      </c>
      <c r="D14790" s="2">
        <v>1478900</v>
      </c>
      <c r="E14790" s="2">
        <v>1.04</v>
      </c>
      <c r="F14790" s="2">
        <f>tblProdukty[[#This Row],[Cena]]*tblProdukty[[#This Row],[Koeficient]]</f>
        <v>1538056</v>
      </c>
      <c r="G14790" s="2" t="s">
        <v>13</v>
      </c>
    </row>
    <row r="14791" spans="1:7" x14ac:dyDescent="0.25">
      <c r="A14791" s="2" t="s">
        <v>14806</v>
      </c>
      <c r="B14791" t="s">
        <v>5</v>
      </c>
      <c r="C14791" s="1">
        <v>42990</v>
      </c>
      <c r="D14791" s="2">
        <v>1479000</v>
      </c>
      <c r="E14791" s="2">
        <v>1.21</v>
      </c>
      <c r="F14791" s="2">
        <f>tblProdukty[[#This Row],[Cena]]*tblProdukty[[#This Row],[Koeficient]]</f>
        <v>1789590</v>
      </c>
      <c r="G14791" s="2" t="s">
        <v>14</v>
      </c>
    </row>
    <row r="14792" spans="1:7" x14ac:dyDescent="0.25">
      <c r="A14792" s="2" t="s">
        <v>14807</v>
      </c>
      <c r="B14792" t="s">
        <v>5</v>
      </c>
      <c r="C14792" s="1">
        <v>43030</v>
      </c>
      <c r="D14792" s="2">
        <v>1479100</v>
      </c>
      <c r="E14792" s="2">
        <v>1.22</v>
      </c>
      <c r="F14792" s="2">
        <f>tblProdukty[[#This Row],[Cena]]*tblProdukty[[#This Row],[Koeficient]]</f>
        <v>1804502</v>
      </c>
      <c r="G14792" s="2" t="s">
        <v>15</v>
      </c>
    </row>
    <row r="14793" spans="1:7" x14ac:dyDescent="0.25">
      <c r="A14793" s="2" t="s">
        <v>14808</v>
      </c>
      <c r="B14793" t="s">
        <v>5</v>
      </c>
      <c r="C14793" s="1">
        <v>42321</v>
      </c>
      <c r="D14793" s="2">
        <v>1479200</v>
      </c>
      <c r="E14793" s="2">
        <v>1.5</v>
      </c>
      <c r="F14793" s="2">
        <f>tblProdukty[[#This Row],[Cena]]*tblProdukty[[#This Row],[Koeficient]]</f>
        <v>2218800</v>
      </c>
      <c r="G14793" s="2" t="s">
        <v>16</v>
      </c>
    </row>
    <row r="14794" spans="1:7" x14ac:dyDescent="0.25">
      <c r="A14794" s="2" t="s">
        <v>14809</v>
      </c>
      <c r="B14794" t="s">
        <v>5</v>
      </c>
      <c r="C14794" s="1">
        <v>42361</v>
      </c>
      <c r="D14794" s="2">
        <v>1479300</v>
      </c>
      <c r="E14794" s="2">
        <v>1.91</v>
      </c>
      <c r="F14794" s="2">
        <f>tblProdukty[[#This Row],[Cena]]*tblProdukty[[#This Row],[Koeficient]]</f>
        <v>2825463</v>
      </c>
      <c r="G14794" s="2" t="s">
        <v>9</v>
      </c>
    </row>
    <row r="14795" spans="1:7" x14ac:dyDescent="0.25">
      <c r="A14795" s="2" t="s">
        <v>14810</v>
      </c>
      <c r="B14795" t="s">
        <v>5</v>
      </c>
      <c r="C14795" s="1">
        <v>42971</v>
      </c>
      <c r="D14795" s="2">
        <v>1479400</v>
      </c>
      <c r="E14795" s="2">
        <v>1.57</v>
      </c>
      <c r="F14795" s="2">
        <f>tblProdukty[[#This Row],[Cena]]*tblProdukty[[#This Row],[Koeficient]]</f>
        <v>2322658</v>
      </c>
      <c r="G14795" s="2" t="s">
        <v>11</v>
      </c>
    </row>
    <row r="14796" spans="1:7" x14ac:dyDescent="0.25">
      <c r="A14796" s="2" t="s">
        <v>14811</v>
      </c>
      <c r="B14796" t="s">
        <v>5</v>
      </c>
      <c r="C14796" s="1">
        <v>42637</v>
      </c>
      <c r="D14796" s="2">
        <v>1479500</v>
      </c>
      <c r="E14796" s="2">
        <v>1.45</v>
      </c>
      <c r="F14796" s="2">
        <f>tblProdukty[[#This Row],[Cena]]*tblProdukty[[#This Row],[Koeficient]]</f>
        <v>2145275</v>
      </c>
      <c r="G14796" s="2" t="s">
        <v>10</v>
      </c>
    </row>
    <row r="14797" spans="1:7" x14ac:dyDescent="0.25">
      <c r="A14797" s="2" t="s">
        <v>14812</v>
      </c>
      <c r="B14797" t="s">
        <v>5</v>
      </c>
      <c r="C14797" s="1">
        <v>42816</v>
      </c>
      <c r="D14797" s="2">
        <v>1479600</v>
      </c>
      <c r="E14797" s="2">
        <v>1.2</v>
      </c>
      <c r="F14797" s="2">
        <f>tblProdukty[[#This Row],[Cena]]*tblProdukty[[#This Row],[Koeficient]]</f>
        <v>1775520</v>
      </c>
      <c r="G14797" s="2" t="s">
        <v>12</v>
      </c>
    </row>
    <row r="14798" spans="1:7" x14ac:dyDescent="0.25">
      <c r="A14798" s="2" t="s">
        <v>14813</v>
      </c>
      <c r="B14798" t="s">
        <v>5</v>
      </c>
      <c r="C14798" s="1">
        <v>42883</v>
      </c>
      <c r="D14798" s="2">
        <v>1479700</v>
      </c>
      <c r="E14798" s="2">
        <v>1.28</v>
      </c>
      <c r="F14798" s="2">
        <f>tblProdukty[[#This Row],[Cena]]*tblProdukty[[#This Row],[Koeficient]]</f>
        <v>1894016</v>
      </c>
      <c r="G14798" s="2" t="s">
        <v>13</v>
      </c>
    </row>
    <row r="14799" spans="1:7" x14ac:dyDescent="0.25">
      <c r="A14799" s="2" t="s">
        <v>14814</v>
      </c>
      <c r="B14799" t="s">
        <v>5</v>
      </c>
      <c r="C14799" s="1">
        <v>42451</v>
      </c>
      <c r="D14799" s="2">
        <v>1479800</v>
      </c>
      <c r="E14799" s="2">
        <v>1.25</v>
      </c>
      <c r="F14799" s="2">
        <f>tblProdukty[[#This Row],[Cena]]*tblProdukty[[#This Row],[Koeficient]]</f>
        <v>1849750</v>
      </c>
      <c r="G14799" s="2" t="s">
        <v>14</v>
      </c>
    </row>
    <row r="14800" spans="1:7" x14ac:dyDescent="0.25">
      <c r="A14800" s="2" t="s">
        <v>14815</v>
      </c>
      <c r="B14800" t="s">
        <v>5</v>
      </c>
      <c r="C14800" s="1">
        <v>42861</v>
      </c>
      <c r="D14800" s="2">
        <v>1479900</v>
      </c>
      <c r="E14800" s="2">
        <v>1.26</v>
      </c>
      <c r="F14800" s="2">
        <f>tblProdukty[[#This Row],[Cena]]*tblProdukty[[#This Row],[Koeficient]]</f>
        <v>1864674</v>
      </c>
      <c r="G14800" s="2" t="s">
        <v>15</v>
      </c>
    </row>
    <row r="14801" spans="1:7" x14ac:dyDescent="0.25">
      <c r="A14801" s="2" t="s">
        <v>14816</v>
      </c>
      <c r="B14801" t="s">
        <v>5</v>
      </c>
      <c r="C14801" s="1">
        <v>42314</v>
      </c>
      <c r="D14801" s="2">
        <v>1480000</v>
      </c>
      <c r="E14801" s="2">
        <v>1.25</v>
      </c>
      <c r="F14801" s="2">
        <f>tblProdukty[[#This Row],[Cena]]*tblProdukty[[#This Row],[Koeficient]]</f>
        <v>1850000</v>
      </c>
      <c r="G14801" s="2" t="s">
        <v>16</v>
      </c>
    </row>
    <row r="14802" spans="1:7" x14ac:dyDescent="0.25">
      <c r="A14802" s="2" t="s">
        <v>14817</v>
      </c>
      <c r="B14802" t="s">
        <v>5</v>
      </c>
      <c r="C14802" s="1">
        <v>42822</v>
      </c>
      <c r="D14802" s="2">
        <v>1480100</v>
      </c>
      <c r="E14802" s="2">
        <v>1.99</v>
      </c>
      <c r="F14802" s="2">
        <f>tblProdukty[[#This Row],[Cena]]*tblProdukty[[#This Row],[Koeficient]]</f>
        <v>2945399</v>
      </c>
      <c r="G14802" s="2" t="s">
        <v>9</v>
      </c>
    </row>
    <row r="14803" spans="1:7" x14ac:dyDescent="0.25">
      <c r="A14803" s="2" t="s">
        <v>14818</v>
      </c>
      <c r="B14803" t="s">
        <v>5</v>
      </c>
      <c r="C14803" s="1">
        <v>42780</v>
      </c>
      <c r="D14803" s="2">
        <v>1480200</v>
      </c>
      <c r="E14803" s="2">
        <v>1.46</v>
      </c>
      <c r="F14803" s="2">
        <f>tblProdukty[[#This Row],[Cena]]*tblProdukty[[#This Row],[Koeficient]]</f>
        <v>2161092</v>
      </c>
      <c r="G14803" s="2" t="s">
        <v>11</v>
      </c>
    </row>
    <row r="14804" spans="1:7" x14ac:dyDescent="0.25">
      <c r="A14804" s="2" t="s">
        <v>14819</v>
      </c>
      <c r="B14804" t="s">
        <v>5</v>
      </c>
      <c r="C14804" s="1">
        <v>42739</v>
      </c>
      <c r="D14804" s="2">
        <v>1480300</v>
      </c>
      <c r="E14804" s="2">
        <v>1.27</v>
      </c>
      <c r="F14804" s="2">
        <f>tblProdukty[[#This Row],[Cena]]*tblProdukty[[#This Row],[Koeficient]]</f>
        <v>1879981</v>
      </c>
      <c r="G14804" s="2" t="s">
        <v>10</v>
      </c>
    </row>
    <row r="14805" spans="1:7" x14ac:dyDescent="0.25">
      <c r="A14805" s="2" t="s">
        <v>14820</v>
      </c>
      <c r="B14805" t="s">
        <v>5</v>
      </c>
      <c r="C14805" s="1">
        <v>42283</v>
      </c>
      <c r="D14805" s="2">
        <v>1480400</v>
      </c>
      <c r="E14805" s="2">
        <v>1.56</v>
      </c>
      <c r="F14805" s="2">
        <f>tblProdukty[[#This Row],[Cena]]*tblProdukty[[#This Row],[Koeficient]]</f>
        <v>2309424</v>
      </c>
      <c r="G14805" s="2" t="s">
        <v>12</v>
      </c>
    </row>
    <row r="14806" spans="1:7" x14ac:dyDescent="0.25">
      <c r="A14806" s="2" t="s">
        <v>14821</v>
      </c>
      <c r="B14806" t="s">
        <v>5</v>
      </c>
      <c r="C14806" s="1">
        <v>42794</v>
      </c>
      <c r="D14806" s="2">
        <v>1480500</v>
      </c>
      <c r="E14806" s="2">
        <v>1.23</v>
      </c>
      <c r="F14806" s="2">
        <f>tblProdukty[[#This Row],[Cena]]*tblProdukty[[#This Row],[Koeficient]]</f>
        <v>1821015</v>
      </c>
      <c r="G14806" s="2" t="s">
        <v>13</v>
      </c>
    </row>
    <row r="14807" spans="1:7" x14ac:dyDescent="0.25">
      <c r="A14807" s="2" t="s">
        <v>14822</v>
      </c>
      <c r="B14807" t="s">
        <v>5</v>
      </c>
      <c r="C14807" s="1">
        <v>42987</v>
      </c>
      <c r="D14807" s="2">
        <v>1480600</v>
      </c>
      <c r="E14807" s="2">
        <v>1.81</v>
      </c>
      <c r="F14807" s="2">
        <f>tblProdukty[[#This Row],[Cena]]*tblProdukty[[#This Row],[Koeficient]]</f>
        <v>2679886</v>
      </c>
      <c r="G14807" s="2" t="s">
        <v>14</v>
      </c>
    </row>
    <row r="14808" spans="1:7" x14ac:dyDescent="0.25">
      <c r="A14808" s="2" t="s">
        <v>14823</v>
      </c>
      <c r="B14808" t="s">
        <v>5</v>
      </c>
      <c r="C14808" s="1">
        <v>42622</v>
      </c>
      <c r="D14808" s="2">
        <v>1480700</v>
      </c>
      <c r="E14808" s="2">
        <v>1.74</v>
      </c>
      <c r="F14808" s="2">
        <f>tblProdukty[[#This Row],[Cena]]*tblProdukty[[#This Row],[Koeficient]]</f>
        <v>2576418</v>
      </c>
      <c r="G14808" s="2" t="s">
        <v>15</v>
      </c>
    </row>
    <row r="14809" spans="1:7" x14ac:dyDescent="0.25">
      <c r="A14809" s="2" t="s">
        <v>14824</v>
      </c>
      <c r="B14809" t="s">
        <v>5</v>
      </c>
      <c r="C14809" s="1">
        <v>42319</v>
      </c>
      <c r="D14809" s="2">
        <v>1480800</v>
      </c>
      <c r="E14809" s="2">
        <v>1.74</v>
      </c>
      <c r="F14809" s="2">
        <f>tblProdukty[[#This Row],[Cena]]*tblProdukty[[#This Row],[Koeficient]]</f>
        <v>2576592</v>
      </c>
      <c r="G14809" s="2" t="s">
        <v>16</v>
      </c>
    </row>
    <row r="14810" spans="1:7" x14ac:dyDescent="0.25">
      <c r="A14810" s="2" t="s">
        <v>14825</v>
      </c>
      <c r="B14810" t="s">
        <v>5</v>
      </c>
      <c r="C14810" s="1">
        <v>42593</v>
      </c>
      <c r="D14810" s="2">
        <v>1480900</v>
      </c>
      <c r="E14810" s="2">
        <v>1.36</v>
      </c>
      <c r="F14810" s="2">
        <f>tblProdukty[[#This Row],[Cena]]*tblProdukty[[#This Row],[Koeficient]]</f>
        <v>2014024.0000000002</v>
      </c>
      <c r="G14810" s="2" t="s">
        <v>9</v>
      </c>
    </row>
    <row r="14811" spans="1:7" x14ac:dyDescent="0.25">
      <c r="A14811" s="2" t="s">
        <v>14826</v>
      </c>
      <c r="B14811" t="s">
        <v>5</v>
      </c>
      <c r="C14811" s="1">
        <v>42400</v>
      </c>
      <c r="D14811" s="2">
        <v>1481000</v>
      </c>
      <c r="E14811" s="2">
        <v>1.92</v>
      </c>
      <c r="F14811" s="2">
        <f>tblProdukty[[#This Row],[Cena]]*tblProdukty[[#This Row],[Koeficient]]</f>
        <v>2843520</v>
      </c>
      <c r="G14811" s="2" t="s">
        <v>11</v>
      </c>
    </row>
    <row r="14812" spans="1:7" x14ac:dyDescent="0.25">
      <c r="A14812" s="2" t="s">
        <v>14827</v>
      </c>
      <c r="B14812" t="s">
        <v>5</v>
      </c>
      <c r="C14812" s="1">
        <v>42085</v>
      </c>
      <c r="D14812" s="2">
        <v>1481100</v>
      </c>
      <c r="E14812" s="2">
        <v>2</v>
      </c>
      <c r="F14812" s="2">
        <f>tblProdukty[[#This Row],[Cena]]*tblProdukty[[#This Row],[Koeficient]]</f>
        <v>2962200</v>
      </c>
      <c r="G14812" s="2" t="s">
        <v>10</v>
      </c>
    </row>
    <row r="14813" spans="1:7" x14ac:dyDescent="0.25">
      <c r="A14813" s="2" t="s">
        <v>14828</v>
      </c>
      <c r="B14813" t="s">
        <v>5</v>
      </c>
      <c r="C14813" s="1">
        <v>42651</v>
      </c>
      <c r="D14813" s="2">
        <v>1481200</v>
      </c>
      <c r="E14813" s="2">
        <v>1.84</v>
      </c>
      <c r="F14813" s="2">
        <f>tblProdukty[[#This Row],[Cena]]*tblProdukty[[#This Row],[Koeficient]]</f>
        <v>2725408</v>
      </c>
      <c r="G14813" s="2" t="s">
        <v>12</v>
      </c>
    </row>
    <row r="14814" spans="1:7" x14ac:dyDescent="0.25">
      <c r="A14814" s="2" t="s">
        <v>14829</v>
      </c>
      <c r="B14814" t="s">
        <v>5</v>
      </c>
      <c r="C14814" s="1">
        <v>42275</v>
      </c>
      <c r="D14814" s="2">
        <v>1481300</v>
      </c>
      <c r="E14814" s="2">
        <v>1.61</v>
      </c>
      <c r="F14814" s="2">
        <f>tblProdukty[[#This Row],[Cena]]*tblProdukty[[#This Row],[Koeficient]]</f>
        <v>2384893</v>
      </c>
      <c r="G14814" s="2" t="s">
        <v>13</v>
      </c>
    </row>
    <row r="14815" spans="1:7" x14ac:dyDescent="0.25">
      <c r="A14815" s="2" t="s">
        <v>14830</v>
      </c>
      <c r="B14815" t="s">
        <v>5</v>
      </c>
      <c r="C14815" s="1">
        <v>42230</v>
      </c>
      <c r="D14815" s="2">
        <v>1481400</v>
      </c>
      <c r="E14815" s="2">
        <v>1.58</v>
      </c>
      <c r="F14815" s="2">
        <f>tblProdukty[[#This Row],[Cena]]*tblProdukty[[#This Row],[Koeficient]]</f>
        <v>2340612</v>
      </c>
      <c r="G14815" s="2" t="s">
        <v>14</v>
      </c>
    </row>
    <row r="14816" spans="1:7" x14ac:dyDescent="0.25">
      <c r="A14816" s="2" t="s">
        <v>14831</v>
      </c>
      <c r="B14816" t="s">
        <v>5</v>
      </c>
      <c r="C14816" s="1">
        <v>42130</v>
      </c>
      <c r="D14816" s="2">
        <v>1481500</v>
      </c>
      <c r="E14816" s="2">
        <v>1.73</v>
      </c>
      <c r="F14816" s="2">
        <f>tblProdukty[[#This Row],[Cena]]*tblProdukty[[#This Row],[Koeficient]]</f>
        <v>2562995</v>
      </c>
      <c r="G14816" s="2" t="s">
        <v>15</v>
      </c>
    </row>
    <row r="14817" spans="1:7" x14ac:dyDescent="0.25">
      <c r="A14817" s="2" t="s">
        <v>14832</v>
      </c>
      <c r="B14817" t="s">
        <v>5</v>
      </c>
      <c r="C14817" s="1">
        <v>42164</v>
      </c>
      <c r="D14817" s="2">
        <v>1481600</v>
      </c>
      <c r="E14817" s="2">
        <v>1.54</v>
      </c>
      <c r="F14817" s="2">
        <f>tblProdukty[[#This Row],[Cena]]*tblProdukty[[#This Row],[Koeficient]]</f>
        <v>2281664</v>
      </c>
      <c r="G14817" s="2" t="s">
        <v>16</v>
      </c>
    </row>
    <row r="14818" spans="1:7" x14ac:dyDescent="0.25">
      <c r="A14818" s="2" t="s">
        <v>14833</v>
      </c>
      <c r="B14818" t="s">
        <v>5</v>
      </c>
      <c r="C14818" s="1">
        <v>42657</v>
      </c>
      <c r="D14818" s="2">
        <v>1481700</v>
      </c>
      <c r="E14818" s="2">
        <v>1.9</v>
      </c>
      <c r="F14818" s="2">
        <f>tblProdukty[[#This Row],[Cena]]*tblProdukty[[#This Row],[Koeficient]]</f>
        <v>2815230</v>
      </c>
      <c r="G14818" s="2" t="s">
        <v>9</v>
      </c>
    </row>
    <row r="14819" spans="1:7" x14ac:dyDescent="0.25">
      <c r="A14819" s="2" t="s">
        <v>14834</v>
      </c>
      <c r="B14819" t="s">
        <v>5</v>
      </c>
      <c r="C14819" s="1">
        <v>42751</v>
      </c>
      <c r="D14819" s="2">
        <v>1481800</v>
      </c>
      <c r="E14819" s="2">
        <v>1.27</v>
      </c>
      <c r="F14819" s="2">
        <f>tblProdukty[[#This Row],[Cena]]*tblProdukty[[#This Row],[Koeficient]]</f>
        <v>1881886</v>
      </c>
      <c r="G14819" s="2" t="s">
        <v>11</v>
      </c>
    </row>
    <row r="14820" spans="1:7" x14ac:dyDescent="0.25">
      <c r="A14820" s="2" t="s">
        <v>14835</v>
      </c>
      <c r="B14820" t="s">
        <v>5</v>
      </c>
      <c r="C14820" s="1">
        <v>42277</v>
      </c>
      <c r="D14820" s="2">
        <v>1481900</v>
      </c>
      <c r="E14820" s="2">
        <v>1.99</v>
      </c>
      <c r="F14820" s="2">
        <f>tblProdukty[[#This Row],[Cena]]*tblProdukty[[#This Row],[Koeficient]]</f>
        <v>2948981</v>
      </c>
      <c r="G14820" s="2" t="s">
        <v>10</v>
      </c>
    </row>
    <row r="14821" spans="1:7" x14ac:dyDescent="0.25">
      <c r="A14821" s="2" t="s">
        <v>14836</v>
      </c>
      <c r="B14821" t="s">
        <v>5</v>
      </c>
      <c r="C14821" s="1">
        <v>42169</v>
      </c>
      <c r="D14821" s="2">
        <v>1482000</v>
      </c>
      <c r="E14821" s="2">
        <v>1.27</v>
      </c>
      <c r="F14821" s="2">
        <f>tblProdukty[[#This Row],[Cena]]*tblProdukty[[#This Row],[Koeficient]]</f>
        <v>1882140</v>
      </c>
      <c r="G14821" s="2" t="s">
        <v>12</v>
      </c>
    </row>
    <row r="14822" spans="1:7" x14ac:dyDescent="0.25">
      <c r="A14822" s="2" t="s">
        <v>14837</v>
      </c>
      <c r="B14822" t="s">
        <v>5</v>
      </c>
      <c r="C14822" s="1">
        <v>42172</v>
      </c>
      <c r="D14822" s="2">
        <v>1482100</v>
      </c>
      <c r="E14822" s="2">
        <v>1.79</v>
      </c>
      <c r="F14822" s="2">
        <f>tblProdukty[[#This Row],[Cena]]*tblProdukty[[#This Row],[Koeficient]]</f>
        <v>2652959</v>
      </c>
      <c r="G14822" s="2" t="s">
        <v>13</v>
      </c>
    </row>
    <row r="14823" spans="1:7" x14ac:dyDescent="0.25">
      <c r="A14823" s="2" t="s">
        <v>14838</v>
      </c>
      <c r="B14823" t="s">
        <v>5</v>
      </c>
      <c r="C14823" s="1">
        <v>42951</v>
      </c>
      <c r="D14823" s="2">
        <v>1482200</v>
      </c>
      <c r="E14823" s="2">
        <v>1.76</v>
      </c>
      <c r="F14823" s="2">
        <f>tblProdukty[[#This Row],[Cena]]*tblProdukty[[#This Row],[Koeficient]]</f>
        <v>2608672</v>
      </c>
      <c r="G14823" s="2" t="s">
        <v>14</v>
      </c>
    </row>
    <row r="14824" spans="1:7" x14ac:dyDescent="0.25">
      <c r="A14824" s="2" t="s">
        <v>14839</v>
      </c>
      <c r="B14824" t="s">
        <v>5</v>
      </c>
      <c r="C14824" s="1">
        <v>42296</v>
      </c>
      <c r="D14824" s="2">
        <v>1482300</v>
      </c>
      <c r="E14824" s="2">
        <v>1.8</v>
      </c>
      <c r="F14824" s="2">
        <f>tblProdukty[[#This Row],[Cena]]*tblProdukty[[#This Row],[Koeficient]]</f>
        <v>2668140</v>
      </c>
      <c r="G14824" s="2" t="s">
        <v>15</v>
      </c>
    </row>
    <row r="14825" spans="1:7" x14ac:dyDescent="0.25">
      <c r="A14825" s="2" t="s">
        <v>14840</v>
      </c>
      <c r="B14825" t="s">
        <v>5</v>
      </c>
      <c r="C14825" s="1">
        <v>42692</v>
      </c>
      <c r="D14825" s="2">
        <v>1482400</v>
      </c>
      <c r="E14825" s="2">
        <v>1.1399999999999999</v>
      </c>
      <c r="F14825" s="2">
        <f>tblProdukty[[#This Row],[Cena]]*tblProdukty[[#This Row],[Koeficient]]</f>
        <v>1689935.9999999998</v>
      </c>
      <c r="G14825" s="2" t="s">
        <v>16</v>
      </c>
    </row>
    <row r="14826" spans="1:7" x14ac:dyDescent="0.25">
      <c r="A14826" s="2" t="s">
        <v>14841</v>
      </c>
      <c r="B14826" t="s">
        <v>5</v>
      </c>
      <c r="C14826" s="1">
        <v>42917</v>
      </c>
      <c r="D14826" s="2">
        <v>1482500</v>
      </c>
      <c r="E14826" s="2">
        <v>1.74</v>
      </c>
      <c r="F14826" s="2">
        <f>tblProdukty[[#This Row],[Cena]]*tblProdukty[[#This Row],[Koeficient]]</f>
        <v>2579550</v>
      </c>
      <c r="G14826" s="2" t="s">
        <v>9</v>
      </c>
    </row>
    <row r="14827" spans="1:7" x14ac:dyDescent="0.25">
      <c r="A14827" s="2" t="s">
        <v>14842</v>
      </c>
      <c r="B14827" t="s">
        <v>5</v>
      </c>
      <c r="C14827" s="1">
        <v>42223</v>
      </c>
      <c r="D14827" s="2">
        <v>1482600</v>
      </c>
      <c r="E14827" s="2">
        <v>1.04</v>
      </c>
      <c r="F14827" s="2">
        <f>tblProdukty[[#This Row],[Cena]]*tblProdukty[[#This Row],[Koeficient]]</f>
        <v>1541904</v>
      </c>
      <c r="G14827" s="2" t="s">
        <v>11</v>
      </c>
    </row>
    <row r="14828" spans="1:7" x14ac:dyDescent="0.25">
      <c r="A14828" s="2" t="s">
        <v>14843</v>
      </c>
      <c r="B14828" t="s">
        <v>5</v>
      </c>
      <c r="C14828" s="1">
        <v>42450</v>
      </c>
      <c r="D14828" s="2">
        <v>1482700</v>
      </c>
      <c r="E14828" s="2">
        <v>1.62</v>
      </c>
      <c r="F14828" s="2">
        <f>tblProdukty[[#This Row],[Cena]]*tblProdukty[[#This Row],[Koeficient]]</f>
        <v>2401974</v>
      </c>
      <c r="G14828" s="2" t="s">
        <v>10</v>
      </c>
    </row>
    <row r="14829" spans="1:7" x14ac:dyDescent="0.25">
      <c r="A14829" s="2" t="s">
        <v>14844</v>
      </c>
      <c r="B14829" t="s">
        <v>5</v>
      </c>
      <c r="C14829" s="1">
        <v>42363</v>
      </c>
      <c r="D14829" s="2">
        <v>1482800</v>
      </c>
      <c r="E14829" s="2">
        <v>1.19</v>
      </c>
      <c r="F14829" s="2">
        <f>tblProdukty[[#This Row],[Cena]]*tblProdukty[[#This Row],[Koeficient]]</f>
        <v>1764532</v>
      </c>
      <c r="G14829" s="2" t="s">
        <v>12</v>
      </c>
    </row>
    <row r="14830" spans="1:7" x14ac:dyDescent="0.25">
      <c r="A14830" s="2" t="s">
        <v>14845</v>
      </c>
      <c r="B14830" t="s">
        <v>5</v>
      </c>
      <c r="C14830" s="1">
        <v>43061</v>
      </c>
      <c r="D14830" s="2">
        <v>1482900</v>
      </c>
      <c r="E14830" s="2">
        <v>1.84</v>
      </c>
      <c r="F14830" s="2">
        <f>tblProdukty[[#This Row],[Cena]]*tblProdukty[[#This Row],[Koeficient]]</f>
        <v>2728536</v>
      </c>
      <c r="G14830" s="2" t="s">
        <v>13</v>
      </c>
    </row>
    <row r="14831" spans="1:7" x14ac:dyDescent="0.25">
      <c r="A14831" s="2" t="s">
        <v>14846</v>
      </c>
      <c r="B14831" t="s">
        <v>5</v>
      </c>
      <c r="C14831" s="1">
        <v>42367</v>
      </c>
      <c r="D14831" s="2">
        <v>1483000</v>
      </c>
      <c r="E14831" s="2">
        <v>1.49</v>
      </c>
      <c r="F14831" s="2">
        <f>tblProdukty[[#This Row],[Cena]]*tblProdukty[[#This Row],[Koeficient]]</f>
        <v>2209670</v>
      </c>
      <c r="G14831" s="2" t="s">
        <v>14</v>
      </c>
    </row>
    <row r="14832" spans="1:7" x14ac:dyDescent="0.25">
      <c r="A14832" s="2" t="s">
        <v>14847</v>
      </c>
      <c r="B14832" t="s">
        <v>5</v>
      </c>
      <c r="C14832" s="1">
        <v>42431</v>
      </c>
      <c r="D14832" s="2">
        <v>1483100</v>
      </c>
      <c r="E14832" s="2">
        <v>1.23</v>
      </c>
      <c r="F14832" s="2">
        <f>tblProdukty[[#This Row],[Cena]]*tblProdukty[[#This Row],[Koeficient]]</f>
        <v>1824213</v>
      </c>
      <c r="G14832" s="2" t="s">
        <v>15</v>
      </c>
    </row>
    <row r="14833" spans="1:7" x14ac:dyDescent="0.25">
      <c r="A14833" s="2" t="s">
        <v>14848</v>
      </c>
      <c r="B14833" t="s">
        <v>5</v>
      </c>
      <c r="C14833" s="1">
        <v>43046</v>
      </c>
      <c r="D14833" s="2">
        <v>1483200</v>
      </c>
      <c r="E14833" s="2">
        <v>1.97</v>
      </c>
      <c r="F14833" s="2">
        <f>tblProdukty[[#This Row],[Cena]]*tblProdukty[[#This Row],[Koeficient]]</f>
        <v>2921904</v>
      </c>
      <c r="G14833" s="2" t="s">
        <v>16</v>
      </c>
    </row>
    <row r="14834" spans="1:7" x14ac:dyDescent="0.25">
      <c r="A14834" s="2" t="s">
        <v>14849</v>
      </c>
      <c r="B14834" t="s">
        <v>5</v>
      </c>
      <c r="C14834" s="1">
        <v>43013</v>
      </c>
      <c r="D14834" s="2">
        <v>1483300</v>
      </c>
      <c r="E14834" s="2">
        <v>1.99</v>
      </c>
      <c r="F14834" s="2">
        <f>tblProdukty[[#This Row],[Cena]]*tblProdukty[[#This Row],[Koeficient]]</f>
        <v>2951767</v>
      </c>
      <c r="G14834" s="2" t="s">
        <v>9</v>
      </c>
    </row>
    <row r="14835" spans="1:7" x14ac:dyDescent="0.25">
      <c r="A14835" s="2" t="s">
        <v>14850</v>
      </c>
      <c r="B14835" t="s">
        <v>5</v>
      </c>
      <c r="C14835" s="1">
        <v>42700</v>
      </c>
      <c r="D14835" s="2">
        <v>1483400</v>
      </c>
      <c r="E14835" s="2">
        <v>1.39</v>
      </c>
      <c r="F14835" s="2">
        <f>tblProdukty[[#This Row],[Cena]]*tblProdukty[[#This Row],[Koeficient]]</f>
        <v>2061925.9999999998</v>
      </c>
      <c r="G14835" s="2" t="s">
        <v>11</v>
      </c>
    </row>
    <row r="14836" spans="1:7" x14ac:dyDescent="0.25">
      <c r="A14836" s="2" t="s">
        <v>14851</v>
      </c>
      <c r="B14836" t="s">
        <v>5</v>
      </c>
      <c r="C14836" s="1">
        <v>42028</v>
      </c>
      <c r="D14836" s="2">
        <v>1483500</v>
      </c>
      <c r="E14836" s="2">
        <v>1.18</v>
      </c>
      <c r="F14836" s="2">
        <f>tblProdukty[[#This Row],[Cena]]*tblProdukty[[#This Row],[Koeficient]]</f>
        <v>1750530</v>
      </c>
      <c r="G14836" s="2" t="s">
        <v>10</v>
      </c>
    </row>
    <row r="14837" spans="1:7" x14ac:dyDescent="0.25">
      <c r="A14837" s="2" t="s">
        <v>14852</v>
      </c>
      <c r="B14837" t="s">
        <v>5</v>
      </c>
      <c r="C14837" s="1">
        <v>42545</v>
      </c>
      <c r="D14837" s="2">
        <v>1483600</v>
      </c>
      <c r="E14837" s="2">
        <v>1.42</v>
      </c>
      <c r="F14837" s="2">
        <f>tblProdukty[[#This Row],[Cena]]*tblProdukty[[#This Row],[Koeficient]]</f>
        <v>2106712</v>
      </c>
      <c r="G14837" s="2" t="s">
        <v>12</v>
      </c>
    </row>
    <row r="14838" spans="1:7" x14ac:dyDescent="0.25">
      <c r="A14838" s="2" t="s">
        <v>14853</v>
      </c>
      <c r="B14838" t="s">
        <v>5</v>
      </c>
      <c r="C14838" s="1">
        <v>42977</v>
      </c>
      <c r="D14838" s="2">
        <v>1483700</v>
      </c>
      <c r="E14838" s="2">
        <v>1.08</v>
      </c>
      <c r="F14838" s="2">
        <f>tblProdukty[[#This Row],[Cena]]*tblProdukty[[#This Row],[Koeficient]]</f>
        <v>1602396</v>
      </c>
      <c r="G14838" s="2" t="s">
        <v>13</v>
      </c>
    </row>
    <row r="14839" spans="1:7" x14ac:dyDescent="0.25">
      <c r="A14839" s="2" t="s">
        <v>14854</v>
      </c>
      <c r="B14839" t="s">
        <v>5</v>
      </c>
      <c r="C14839" s="1">
        <v>42485</v>
      </c>
      <c r="D14839" s="2">
        <v>1483800</v>
      </c>
      <c r="E14839" s="2">
        <v>1.71</v>
      </c>
      <c r="F14839" s="2">
        <f>tblProdukty[[#This Row],[Cena]]*tblProdukty[[#This Row],[Koeficient]]</f>
        <v>2537298</v>
      </c>
      <c r="G14839" s="2" t="s">
        <v>14</v>
      </c>
    </row>
    <row r="14840" spans="1:7" x14ac:dyDescent="0.25">
      <c r="A14840" s="2" t="s">
        <v>14855</v>
      </c>
      <c r="B14840" t="s">
        <v>5</v>
      </c>
      <c r="C14840" s="1">
        <v>43058</v>
      </c>
      <c r="D14840" s="2">
        <v>1483900</v>
      </c>
      <c r="E14840" s="2">
        <v>1.02</v>
      </c>
      <c r="F14840" s="2">
        <f>tblProdukty[[#This Row],[Cena]]*tblProdukty[[#This Row],[Koeficient]]</f>
        <v>1513578</v>
      </c>
      <c r="G14840" s="2" t="s">
        <v>15</v>
      </c>
    </row>
    <row r="14841" spans="1:7" x14ac:dyDescent="0.25">
      <c r="A14841" s="2" t="s">
        <v>14856</v>
      </c>
      <c r="B14841" t="s">
        <v>5</v>
      </c>
      <c r="C14841" s="1">
        <v>42530</v>
      </c>
      <c r="D14841" s="2">
        <v>1484000</v>
      </c>
      <c r="E14841" s="2">
        <v>1.45</v>
      </c>
      <c r="F14841" s="2">
        <f>tblProdukty[[#This Row],[Cena]]*tblProdukty[[#This Row],[Koeficient]]</f>
        <v>2151800</v>
      </c>
      <c r="G14841" s="2" t="s">
        <v>16</v>
      </c>
    </row>
    <row r="14842" spans="1:7" x14ac:dyDescent="0.25">
      <c r="A14842" s="2" t="s">
        <v>14857</v>
      </c>
      <c r="B14842" t="s">
        <v>5</v>
      </c>
      <c r="C14842" s="1">
        <v>42973</v>
      </c>
      <c r="D14842" s="2">
        <v>1484100</v>
      </c>
      <c r="E14842" s="2">
        <v>1.19</v>
      </c>
      <c r="F14842" s="2">
        <f>tblProdukty[[#This Row],[Cena]]*tblProdukty[[#This Row],[Koeficient]]</f>
        <v>1766079</v>
      </c>
      <c r="G14842" s="2" t="s">
        <v>9</v>
      </c>
    </row>
    <row r="14843" spans="1:7" x14ac:dyDescent="0.25">
      <c r="A14843" s="2" t="s">
        <v>14858</v>
      </c>
      <c r="B14843" t="s">
        <v>5</v>
      </c>
      <c r="C14843" s="1">
        <v>42826</v>
      </c>
      <c r="D14843" s="2">
        <v>1484200</v>
      </c>
      <c r="E14843" s="2">
        <v>1.27</v>
      </c>
      <c r="F14843" s="2">
        <f>tblProdukty[[#This Row],[Cena]]*tblProdukty[[#This Row],[Koeficient]]</f>
        <v>1884934</v>
      </c>
      <c r="G14843" s="2" t="s">
        <v>11</v>
      </c>
    </row>
    <row r="14844" spans="1:7" x14ac:dyDescent="0.25">
      <c r="A14844" s="2" t="s">
        <v>14859</v>
      </c>
      <c r="B14844" t="s">
        <v>5</v>
      </c>
      <c r="C14844" s="1">
        <v>42440</v>
      </c>
      <c r="D14844" s="2">
        <v>1484300</v>
      </c>
      <c r="E14844" s="2">
        <v>1.32</v>
      </c>
      <c r="F14844" s="2">
        <f>tblProdukty[[#This Row],[Cena]]*tblProdukty[[#This Row],[Koeficient]]</f>
        <v>1959276</v>
      </c>
      <c r="G14844" s="2" t="s">
        <v>10</v>
      </c>
    </row>
    <row r="14845" spans="1:7" x14ac:dyDescent="0.25">
      <c r="A14845" s="2" t="s">
        <v>14860</v>
      </c>
      <c r="B14845" t="s">
        <v>5</v>
      </c>
      <c r="C14845" s="1">
        <v>42788</v>
      </c>
      <c r="D14845" s="2">
        <v>1484400</v>
      </c>
      <c r="E14845" s="2">
        <v>1.49</v>
      </c>
      <c r="F14845" s="2">
        <f>tblProdukty[[#This Row],[Cena]]*tblProdukty[[#This Row],[Koeficient]]</f>
        <v>2211756</v>
      </c>
      <c r="G14845" s="2" t="s">
        <v>12</v>
      </c>
    </row>
    <row r="14846" spans="1:7" x14ac:dyDescent="0.25">
      <c r="A14846" s="2" t="s">
        <v>14861</v>
      </c>
      <c r="B14846" t="s">
        <v>5</v>
      </c>
      <c r="C14846" s="1">
        <v>42080</v>
      </c>
      <c r="D14846" s="2">
        <v>1484500</v>
      </c>
      <c r="E14846" s="2">
        <v>1.94</v>
      </c>
      <c r="F14846" s="2">
        <f>tblProdukty[[#This Row],[Cena]]*tblProdukty[[#This Row],[Koeficient]]</f>
        <v>2879930</v>
      </c>
      <c r="G14846" s="2" t="s">
        <v>13</v>
      </c>
    </row>
    <row r="14847" spans="1:7" x14ac:dyDescent="0.25">
      <c r="A14847" s="2" t="s">
        <v>14862</v>
      </c>
      <c r="B14847" t="s">
        <v>5</v>
      </c>
      <c r="C14847" s="1">
        <v>42053</v>
      </c>
      <c r="D14847" s="2">
        <v>1484600</v>
      </c>
      <c r="E14847" s="2">
        <v>1.1000000000000001</v>
      </c>
      <c r="F14847" s="2">
        <f>tblProdukty[[#This Row],[Cena]]*tblProdukty[[#This Row],[Koeficient]]</f>
        <v>1633060.0000000002</v>
      </c>
      <c r="G14847" s="2" t="s">
        <v>14</v>
      </c>
    </row>
    <row r="14848" spans="1:7" x14ac:dyDescent="0.25">
      <c r="A14848" s="2" t="s">
        <v>14863</v>
      </c>
      <c r="B14848" t="s">
        <v>5</v>
      </c>
      <c r="C14848" s="1">
        <v>42499</v>
      </c>
      <c r="D14848" s="2">
        <v>1484700</v>
      </c>
      <c r="E14848" s="2">
        <v>1.1100000000000001</v>
      </c>
      <c r="F14848" s="2">
        <f>tblProdukty[[#This Row],[Cena]]*tblProdukty[[#This Row],[Koeficient]]</f>
        <v>1648017.0000000002</v>
      </c>
      <c r="G14848" s="2" t="s">
        <v>15</v>
      </c>
    </row>
    <row r="14849" spans="1:7" x14ac:dyDescent="0.25">
      <c r="A14849" s="2" t="s">
        <v>14864</v>
      </c>
      <c r="B14849" t="s">
        <v>5</v>
      </c>
      <c r="C14849" s="1">
        <v>42742</v>
      </c>
      <c r="D14849" s="2">
        <v>1484800</v>
      </c>
      <c r="E14849" s="2">
        <v>1.37</v>
      </c>
      <c r="F14849" s="2">
        <f>tblProdukty[[#This Row],[Cena]]*tblProdukty[[#This Row],[Koeficient]]</f>
        <v>2034176.0000000002</v>
      </c>
      <c r="G14849" s="2" t="s">
        <v>16</v>
      </c>
    </row>
    <row r="14850" spans="1:7" x14ac:dyDescent="0.25">
      <c r="A14850" s="2" t="s">
        <v>14865</v>
      </c>
      <c r="B14850" t="s">
        <v>5</v>
      </c>
      <c r="C14850" s="1">
        <v>42297</v>
      </c>
      <c r="D14850" s="2">
        <v>1484900</v>
      </c>
      <c r="E14850" s="2">
        <v>1.35</v>
      </c>
      <c r="F14850" s="2">
        <f>tblProdukty[[#This Row],[Cena]]*tblProdukty[[#This Row],[Koeficient]]</f>
        <v>2004615.0000000002</v>
      </c>
      <c r="G14850" s="2" t="s">
        <v>9</v>
      </c>
    </row>
    <row r="14851" spans="1:7" x14ac:dyDescent="0.25">
      <c r="A14851" s="2" t="s">
        <v>14866</v>
      </c>
      <c r="B14851" t="s">
        <v>5</v>
      </c>
      <c r="C14851" s="1">
        <v>42364</v>
      </c>
      <c r="D14851" s="2">
        <v>1485000</v>
      </c>
      <c r="E14851" s="2">
        <v>1.96</v>
      </c>
      <c r="F14851" s="2">
        <f>tblProdukty[[#This Row],[Cena]]*tblProdukty[[#This Row],[Koeficient]]</f>
        <v>2910600</v>
      </c>
      <c r="G14851" s="2" t="s">
        <v>11</v>
      </c>
    </row>
    <row r="14852" spans="1:7" x14ac:dyDescent="0.25">
      <c r="A14852" s="2" t="s">
        <v>14867</v>
      </c>
      <c r="B14852" t="s">
        <v>5</v>
      </c>
      <c r="C14852" s="1">
        <v>43039</v>
      </c>
      <c r="D14852" s="2">
        <v>1485100</v>
      </c>
      <c r="E14852" s="2">
        <v>1.5</v>
      </c>
      <c r="F14852" s="2">
        <f>tblProdukty[[#This Row],[Cena]]*tblProdukty[[#This Row],[Koeficient]]</f>
        <v>2227650</v>
      </c>
      <c r="G14852" s="2" t="s">
        <v>10</v>
      </c>
    </row>
    <row r="14853" spans="1:7" x14ac:dyDescent="0.25">
      <c r="A14853" s="2" t="s">
        <v>14868</v>
      </c>
      <c r="B14853" t="s">
        <v>5</v>
      </c>
      <c r="C14853" s="1">
        <v>42253</v>
      </c>
      <c r="D14853" s="2">
        <v>1485200</v>
      </c>
      <c r="E14853" s="2">
        <v>1.36</v>
      </c>
      <c r="F14853" s="2">
        <f>tblProdukty[[#This Row],[Cena]]*tblProdukty[[#This Row],[Koeficient]]</f>
        <v>2019872.0000000002</v>
      </c>
      <c r="G14853" s="2" t="s">
        <v>12</v>
      </c>
    </row>
    <row r="14854" spans="1:7" x14ac:dyDescent="0.25">
      <c r="A14854" s="2" t="s">
        <v>14869</v>
      </c>
      <c r="B14854" t="s">
        <v>5</v>
      </c>
      <c r="C14854" s="1">
        <v>42110</v>
      </c>
      <c r="D14854" s="2">
        <v>1485300</v>
      </c>
      <c r="E14854" s="2">
        <v>1.38</v>
      </c>
      <c r="F14854" s="2">
        <f>tblProdukty[[#This Row],[Cena]]*tblProdukty[[#This Row],[Koeficient]]</f>
        <v>2049713.9999999998</v>
      </c>
      <c r="G14854" s="2" t="s">
        <v>13</v>
      </c>
    </row>
    <row r="14855" spans="1:7" x14ac:dyDescent="0.25">
      <c r="A14855" s="2" t="s">
        <v>14870</v>
      </c>
      <c r="B14855" t="s">
        <v>5</v>
      </c>
      <c r="C14855" s="1">
        <v>42566</v>
      </c>
      <c r="D14855" s="2">
        <v>1485400</v>
      </c>
      <c r="E14855" s="2">
        <v>1.39</v>
      </c>
      <c r="F14855" s="2">
        <f>tblProdukty[[#This Row],[Cena]]*tblProdukty[[#This Row],[Koeficient]]</f>
        <v>2064705.9999999998</v>
      </c>
      <c r="G14855" s="2" t="s">
        <v>14</v>
      </c>
    </row>
    <row r="14856" spans="1:7" x14ac:dyDescent="0.25">
      <c r="A14856" s="2" t="s">
        <v>14871</v>
      </c>
      <c r="B14856" t="s">
        <v>5</v>
      </c>
      <c r="C14856" s="1">
        <v>42009</v>
      </c>
      <c r="D14856" s="2">
        <v>1485500</v>
      </c>
      <c r="E14856" s="2">
        <v>1.27</v>
      </c>
      <c r="F14856" s="2">
        <f>tblProdukty[[#This Row],[Cena]]*tblProdukty[[#This Row],[Koeficient]]</f>
        <v>1886585</v>
      </c>
      <c r="G14856" s="2" t="s">
        <v>15</v>
      </c>
    </row>
    <row r="14857" spans="1:7" x14ac:dyDescent="0.25">
      <c r="A14857" s="2" t="s">
        <v>14872</v>
      </c>
      <c r="B14857" t="s">
        <v>5</v>
      </c>
      <c r="C14857" s="1">
        <v>42083</v>
      </c>
      <c r="D14857" s="2">
        <v>1485600</v>
      </c>
      <c r="E14857" s="2">
        <v>1.0900000000000001</v>
      </c>
      <c r="F14857" s="2">
        <f>tblProdukty[[#This Row],[Cena]]*tblProdukty[[#This Row],[Koeficient]]</f>
        <v>1619304.0000000002</v>
      </c>
      <c r="G14857" s="2" t="s">
        <v>16</v>
      </c>
    </row>
    <row r="14858" spans="1:7" x14ac:dyDescent="0.25">
      <c r="A14858" s="2" t="s">
        <v>14873</v>
      </c>
      <c r="B14858" t="s">
        <v>5</v>
      </c>
      <c r="C14858" s="1">
        <v>42464</v>
      </c>
      <c r="D14858" s="2">
        <v>1485700</v>
      </c>
      <c r="E14858" s="2">
        <v>1.2</v>
      </c>
      <c r="F14858" s="2">
        <f>tblProdukty[[#This Row],[Cena]]*tblProdukty[[#This Row],[Koeficient]]</f>
        <v>1782840</v>
      </c>
      <c r="G14858" s="2" t="s">
        <v>9</v>
      </c>
    </row>
    <row r="14859" spans="1:7" x14ac:dyDescent="0.25">
      <c r="A14859" s="2" t="s">
        <v>14874</v>
      </c>
      <c r="B14859" t="s">
        <v>5</v>
      </c>
      <c r="C14859" s="1">
        <v>42697</v>
      </c>
      <c r="D14859" s="2">
        <v>1485800</v>
      </c>
      <c r="E14859" s="2">
        <v>1.1499999999999999</v>
      </c>
      <c r="F14859" s="2">
        <f>tblProdukty[[#This Row],[Cena]]*tblProdukty[[#This Row],[Koeficient]]</f>
        <v>1708669.9999999998</v>
      </c>
      <c r="G14859" s="2" t="s">
        <v>11</v>
      </c>
    </row>
    <row r="14860" spans="1:7" x14ac:dyDescent="0.25">
      <c r="A14860" s="2" t="s">
        <v>14875</v>
      </c>
      <c r="B14860" t="s">
        <v>5</v>
      </c>
      <c r="C14860" s="1">
        <v>42535</v>
      </c>
      <c r="D14860" s="2">
        <v>1485900</v>
      </c>
      <c r="E14860" s="2">
        <v>1.69</v>
      </c>
      <c r="F14860" s="2">
        <f>tblProdukty[[#This Row],[Cena]]*tblProdukty[[#This Row],[Koeficient]]</f>
        <v>2511171</v>
      </c>
      <c r="G14860" s="2" t="s">
        <v>10</v>
      </c>
    </row>
    <row r="14861" spans="1:7" x14ac:dyDescent="0.25">
      <c r="A14861" s="2" t="s">
        <v>14876</v>
      </c>
      <c r="B14861" t="s">
        <v>5</v>
      </c>
      <c r="C14861" s="1">
        <v>42045</v>
      </c>
      <c r="D14861" s="2">
        <v>1486000</v>
      </c>
      <c r="E14861" s="2">
        <v>1.52</v>
      </c>
      <c r="F14861" s="2">
        <f>tblProdukty[[#This Row],[Cena]]*tblProdukty[[#This Row],[Koeficient]]</f>
        <v>2258720</v>
      </c>
      <c r="G14861" s="2" t="s">
        <v>12</v>
      </c>
    </row>
    <row r="14862" spans="1:7" x14ac:dyDescent="0.25">
      <c r="A14862" s="2" t="s">
        <v>14877</v>
      </c>
      <c r="B14862" t="s">
        <v>5</v>
      </c>
      <c r="C14862" s="1">
        <v>42709</v>
      </c>
      <c r="D14862" s="2">
        <v>1486100</v>
      </c>
      <c r="E14862" s="2">
        <v>1.08</v>
      </c>
      <c r="F14862" s="2">
        <f>tblProdukty[[#This Row],[Cena]]*tblProdukty[[#This Row],[Koeficient]]</f>
        <v>1604988</v>
      </c>
      <c r="G14862" s="2" t="s">
        <v>13</v>
      </c>
    </row>
    <row r="14863" spans="1:7" x14ac:dyDescent="0.25">
      <c r="A14863" s="2" t="s">
        <v>14878</v>
      </c>
      <c r="B14863" t="s">
        <v>5</v>
      </c>
      <c r="C14863" s="1">
        <v>42412</v>
      </c>
      <c r="D14863" s="2">
        <v>1486200</v>
      </c>
      <c r="E14863" s="2">
        <v>1.47</v>
      </c>
      <c r="F14863" s="2">
        <f>tblProdukty[[#This Row],[Cena]]*tblProdukty[[#This Row],[Koeficient]]</f>
        <v>2184714</v>
      </c>
      <c r="G14863" s="2" t="s">
        <v>14</v>
      </c>
    </row>
    <row r="14864" spans="1:7" x14ac:dyDescent="0.25">
      <c r="A14864" s="2" t="s">
        <v>14879</v>
      </c>
      <c r="B14864" t="s">
        <v>5</v>
      </c>
      <c r="C14864" s="1">
        <v>42232</v>
      </c>
      <c r="D14864" s="2">
        <v>1486300</v>
      </c>
      <c r="E14864" s="2">
        <v>1.07</v>
      </c>
      <c r="F14864" s="2">
        <f>tblProdukty[[#This Row],[Cena]]*tblProdukty[[#This Row],[Koeficient]]</f>
        <v>1590341</v>
      </c>
      <c r="G14864" s="2" t="s">
        <v>15</v>
      </c>
    </row>
    <row r="14865" spans="1:7" x14ac:dyDescent="0.25">
      <c r="A14865" s="2" t="s">
        <v>14880</v>
      </c>
      <c r="B14865" t="s">
        <v>5</v>
      </c>
      <c r="C14865" s="1">
        <v>42447</v>
      </c>
      <c r="D14865" s="2">
        <v>1486400</v>
      </c>
      <c r="E14865" s="2">
        <v>1.6</v>
      </c>
      <c r="F14865" s="2">
        <f>tblProdukty[[#This Row],[Cena]]*tblProdukty[[#This Row],[Koeficient]]</f>
        <v>2378240</v>
      </c>
      <c r="G14865" s="2" t="s">
        <v>16</v>
      </c>
    </row>
    <row r="14866" spans="1:7" x14ac:dyDescent="0.25">
      <c r="A14866" s="2" t="s">
        <v>14881</v>
      </c>
      <c r="B14866" t="s">
        <v>5</v>
      </c>
      <c r="C14866" s="1">
        <v>42569</v>
      </c>
      <c r="D14866" s="2">
        <v>1486500</v>
      </c>
      <c r="E14866" s="2">
        <v>1.48</v>
      </c>
      <c r="F14866" s="2">
        <f>tblProdukty[[#This Row],[Cena]]*tblProdukty[[#This Row],[Koeficient]]</f>
        <v>2200020</v>
      </c>
      <c r="G14866" s="2" t="s">
        <v>9</v>
      </c>
    </row>
    <row r="14867" spans="1:7" x14ac:dyDescent="0.25">
      <c r="A14867" s="2" t="s">
        <v>14882</v>
      </c>
      <c r="B14867" t="s">
        <v>5</v>
      </c>
      <c r="C14867" s="1">
        <v>42675</v>
      </c>
      <c r="D14867" s="2">
        <v>1486600</v>
      </c>
      <c r="E14867" s="2">
        <v>1.2</v>
      </c>
      <c r="F14867" s="2">
        <f>tblProdukty[[#This Row],[Cena]]*tblProdukty[[#This Row],[Koeficient]]</f>
        <v>1783920</v>
      </c>
      <c r="G14867" s="2" t="s">
        <v>11</v>
      </c>
    </row>
    <row r="14868" spans="1:7" x14ac:dyDescent="0.25">
      <c r="A14868" s="2" t="s">
        <v>14883</v>
      </c>
      <c r="B14868" t="s">
        <v>5</v>
      </c>
      <c r="C14868" s="1">
        <v>42496</v>
      </c>
      <c r="D14868" s="2">
        <v>1486700</v>
      </c>
      <c r="E14868" s="2">
        <v>1.18</v>
      </c>
      <c r="F14868" s="2">
        <f>tblProdukty[[#This Row],[Cena]]*tblProdukty[[#This Row],[Koeficient]]</f>
        <v>1754306</v>
      </c>
      <c r="G14868" s="2" t="s">
        <v>10</v>
      </c>
    </row>
    <row r="14869" spans="1:7" x14ac:dyDescent="0.25">
      <c r="A14869" s="2" t="s">
        <v>14884</v>
      </c>
      <c r="B14869" t="s">
        <v>5</v>
      </c>
      <c r="C14869" s="1">
        <v>43019</v>
      </c>
      <c r="D14869" s="2">
        <v>1486800</v>
      </c>
      <c r="E14869" s="2">
        <v>1.83</v>
      </c>
      <c r="F14869" s="2">
        <f>tblProdukty[[#This Row],[Cena]]*tblProdukty[[#This Row],[Koeficient]]</f>
        <v>2720844</v>
      </c>
      <c r="G14869" s="2" t="s">
        <v>12</v>
      </c>
    </row>
    <row r="14870" spans="1:7" x14ac:dyDescent="0.25">
      <c r="A14870" s="2" t="s">
        <v>14885</v>
      </c>
      <c r="B14870" t="s">
        <v>5</v>
      </c>
      <c r="C14870" s="1">
        <v>42391</v>
      </c>
      <c r="D14870" s="2">
        <v>1486900</v>
      </c>
      <c r="E14870" s="2">
        <v>1.93</v>
      </c>
      <c r="F14870" s="2">
        <f>tblProdukty[[#This Row],[Cena]]*tblProdukty[[#This Row],[Koeficient]]</f>
        <v>2869717</v>
      </c>
      <c r="G14870" s="2" t="s">
        <v>13</v>
      </c>
    </row>
    <row r="14871" spans="1:7" x14ac:dyDescent="0.25">
      <c r="A14871" s="2" t="s">
        <v>14886</v>
      </c>
      <c r="B14871" t="s">
        <v>5</v>
      </c>
      <c r="C14871" s="1">
        <v>42736</v>
      </c>
      <c r="D14871" s="2">
        <v>1487000</v>
      </c>
      <c r="E14871" s="2">
        <v>1.99</v>
      </c>
      <c r="F14871" s="2">
        <f>tblProdukty[[#This Row],[Cena]]*tblProdukty[[#This Row],[Koeficient]]</f>
        <v>2959130</v>
      </c>
      <c r="G14871" s="2" t="s">
        <v>14</v>
      </c>
    </row>
    <row r="14872" spans="1:7" x14ac:dyDescent="0.25">
      <c r="A14872" s="2" t="s">
        <v>14887</v>
      </c>
      <c r="B14872" t="s">
        <v>5</v>
      </c>
      <c r="C14872" s="1">
        <v>42749</v>
      </c>
      <c r="D14872" s="2">
        <v>1487100</v>
      </c>
      <c r="E14872" s="2">
        <v>1.98</v>
      </c>
      <c r="F14872" s="2">
        <f>tblProdukty[[#This Row],[Cena]]*tblProdukty[[#This Row],[Koeficient]]</f>
        <v>2944458</v>
      </c>
      <c r="G14872" s="2" t="s">
        <v>15</v>
      </c>
    </row>
    <row r="14873" spans="1:7" x14ac:dyDescent="0.25">
      <c r="A14873" s="2" t="s">
        <v>14888</v>
      </c>
      <c r="B14873" t="s">
        <v>5</v>
      </c>
      <c r="C14873" s="1">
        <v>42921</v>
      </c>
      <c r="D14873" s="2">
        <v>1487200</v>
      </c>
      <c r="E14873" s="2">
        <v>1.3</v>
      </c>
      <c r="F14873" s="2">
        <f>tblProdukty[[#This Row],[Cena]]*tblProdukty[[#This Row],[Koeficient]]</f>
        <v>1933360</v>
      </c>
      <c r="G14873" s="2" t="s">
        <v>16</v>
      </c>
    </row>
    <row r="14874" spans="1:7" x14ac:dyDescent="0.25">
      <c r="A14874" s="2" t="s">
        <v>14889</v>
      </c>
      <c r="B14874" t="s">
        <v>5</v>
      </c>
      <c r="C14874" s="1">
        <v>42240</v>
      </c>
      <c r="D14874" s="2">
        <v>1487300</v>
      </c>
      <c r="E14874" s="2">
        <v>1.73</v>
      </c>
      <c r="F14874" s="2">
        <f>tblProdukty[[#This Row],[Cena]]*tblProdukty[[#This Row],[Koeficient]]</f>
        <v>2573029</v>
      </c>
      <c r="G14874" s="2" t="s">
        <v>9</v>
      </c>
    </row>
    <row r="14875" spans="1:7" x14ac:dyDescent="0.25">
      <c r="A14875" s="2" t="s">
        <v>14890</v>
      </c>
      <c r="B14875" t="s">
        <v>5</v>
      </c>
      <c r="C14875" s="1">
        <v>42203</v>
      </c>
      <c r="D14875" s="2">
        <v>1487400</v>
      </c>
      <c r="E14875" s="2">
        <v>1.39</v>
      </c>
      <c r="F14875" s="2">
        <f>tblProdukty[[#This Row],[Cena]]*tblProdukty[[#This Row],[Koeficient]]</f>
        <v>2067485.9999999998</v>
      </c>
      <c r="G14875" s="2" t="s">
        <v>11</v>
      </c>
    </row>
    <row r="14876" spans="1:7" x14ac:dyDescent="0.25">
      <c r="A14876" s="2" t="s">
        <v>14891</v>
      </c>
      <c r="B14876" t="s">
        <v>5</v>
      </c>
      <c r="C14876" s="1">
        <v>43058</v>
      </c>
      <c r="D14876" s="2">
        <v>1487500</v>
      </c>
      <c r="E14876" s="2">
        <v>1.38</v>
      </c>
      <c r="F14876" s="2">
        <f>tblProdukty[[#This Row],[Cena]]*tblProdukty[[#This Row],[Koeficient]]</f>
        <v>2052749.9999999998</v>
      </c>
      <c r="G14876" s="2" t="s">
        <v>10</v>
      </c>
    </row>
    <row r="14877" spans="1:7" x14ac:dyDescent="0.25">
      <c r="A14877" s="2" t="s">
        <v>14892</v>
      </c>
      <c r="B14877" t="s">
        <v>5</v>
      </c>
      <c r="C14877" s="1">
        <v>42961</v>
      </c>
      <c r="D14877" s="2">
        <v>1487600</v>
      </c>
      <c r="E14877" s="2">
        <v>1.4</v>
      </c>
      <c r="F14877" s="2">
        <f>tblProdukty[[#This Row],[Cena]]*tblProdukty[[#This Row],[Koeficient]]</f>
        <v>2082639.9999999998</v>
      </c>
      <c r="G14877" s="2" t="s">
        <v>12</v>
      </c>
    </row>
    <row r="14878" spans="1:7" x14ac:dyDescent="0.25">
      <c r="A14878" s="2" t="s">
        <v>14893</v>
      </c>
      <c r="B14878" t="s">
        <v>5</v>
      </c>
      <c r="C14878" s="1">
        <v>43049</v>
      </c>
      <c r="D14878" s="2">
        <v>1487700</v>
      </c>
      <c r="E14878" s="2">
        <v>1.61</v>
      </c>
      <c r="F14878" s="2">
        <f>tblProdukty[[#This Row],[Cena]]*tblProdukty[[#This Row],[Koeficient]]</f>
        <v>2395197</v>
      </c>
      <c r="G14878" s="2" t="s">
        <v>13</v>
      </c>
    </row>
    <row r="14879" spans="1:7" x14ac:dyDescent="0.25">
      <c r="A14879" s="2" t="s">
        <v>14894</v>
      </c>
      <c r="B14879" t="s">
        <v>5</v>
      </c>
      <c r="C14879" s="1">
        <v>42201</v>
      </c>
      <c r="D14879" s="2">
        <v>1487800</v>
      </c>
      <c r="E14879" s="2">
        <v>1.51</v>
      </c>
      <c r="F14879" s="2">
        <f>tblProdukty[[#This Row],[Cena]]*tblProdukty[[#This Row],[Koeficient]]</f>
        <v>2246578</v>
      </c>
      <c r="G14879" s="2" t="s">
        <v>14</v>
      </c>
    </row>
    <row r="14880" spans="1:7" x14ac:dyDescent="0.25">
      <c r="A14880" s="2" t="s">
        <v>14895</v>
      </c>
      <c r="B14880" t="s">
        <v>5</v>
      </c>
      <c r="C14880" s="1">
        <v>43025</v>
      </c>
      <c r="D14880" s="2">
        <v>1487900</v>
      </c>
      <c r="E14880" s="2">
        <v>1.24</v>
      </c>
      <c r="F14880" s="2">
        <f>tblProdukty[[#This Row],[Cena]]*tblProdukty[[#This Row],[Koeficient]]</f>
        <v>1844996</v>
      </c>
      <c r="G14880" s="2" t="s">
        <v>15</v>
      </c>
    </row>
    <row r="14881" spans="1:7" x14ac:dyDescent="0.25">
      <c r="A14881" s="2" t="s">
        <v>14896</v>
      </c>
      <c r="B14881" t="s">
        <v>5</v>
      </c>
      <c r="C14881" s="1">
        <v>42834</v>
      </c>
      <c r="D14881" s="2">
        <v>1488000</v>
      </c>
      <c r="E14881" s="2">
        <v>1.71</v>
      </c>
      <c r="F14881" s="2">
        <f>tblProdukty[[#This Row],[Cena]]*tblProdukty[[#This Row],[Koeficient]]</f>
        <v>2544480</v>
      </c>
      <c r="G14881" s="2" t="s">
        <v>16</v>
      </c>
    </row>
    <row r="14882" spans="1:7" x14ac:dyDescent="0.25">
      <c r="A14882" s="2" t="s">
        <v>14897</v>
      </c>
      <c r="B14882" t="s">
        <v>5</v>
      </c>
      <c r="C14882" s="1">
        <v>42100</v>
      </c>
      <c r="D14882" s="2">
        <v>1488100</v>
      </c>
      <c r="E14882" s="2">
        <v>1.99</v>
      </c>
      <c r="F14882" s="2">
        <f>tblProdukty[[#This Row],[Cena]]*tblProdukty[[#This Row],[Koeficient]]</f>
        <v>2961319</v>
      </c>
      <c r="G14882" s="2" t="s">
        <v>9</v>
      </c>
    </row>
    <row r="14883" spans="1:7" x14ac:dyDescent="0.25">
      <c r="A14883" s="2" t="s">
        <v>14898</v>
      </c>
      <c r="B14883" t="s">
        <v>5</v>
      </c>
      <c r="C14883" s="1">
        <v>42233</v>
      </c>
      <c r="D14883" s="2">
        <v>1488200</v>
      </c>
      <c r="E14883" s="2">
        <v>1.95</v>
      </c>
      <c r="F14883" s="2">
        <f>tblProdukty[[#This Row],[Cena]]*tblProdukty[[#This Row],[Koeficient]]</f>
        <v>2901990</v>
      </c>
      <c r="G14883" s="2" t="s">
        <v>11</v>
      </c>
    </row>
    <row r="14884" spans="1:7" x14ac:dyDescent="0.25">
      <c r="A14884" s="2" t="s">
        <v>14899</v>
      </c>
      <c r="B14884" t="s">
        <v>5</v>
      </c>
      <c r="C14884" s="1">
        <v>43019</v>
      </c>
      <c r="D14884" s="2">
        <v>1488300</v>
      </c>
      <c r="E14884" s="2">
        <v>1.29</v>
      </c>
      <c r="F14884" s="2">
        <f>tblProdukty[[#This Row],[Cena]]*tblProdukty[[#This Row],[Koeficient]]</f>
        <v>1919907</v>
      </c>
      <c r="G14884" s="2" t="s">
        <v>10</v>
      </c>
    </row>
    <row r="14885" spans="1:7" x14ac:dyDescent="0.25">
      <c r="A14885" s="2" t="s">
        <v>14900</v>
      </c>
      <c r="B14885" t="s">
        <v>5</v>
      </c>
      <c r="C14885" s="1">
        <v>43020</v>
      </c>
      <c r="D14885" s="2">
        <v>1488400</v>
      </c>
      <c r="E14885" s="2">
        <v>1.4</v>
      </c>
      <c r="F14885" s="2">
        <f>tblProdukty[[#This Row],[Cena]]*tblProdukty[[#This Row],[Koeficient]]</f>
        <v>2083759.9999999998</v>
      </c>
      <c r="G14885" s="2" t="s">
        <v>12</v>
      </c>
    </row>
    <row r="14886" spans="1:7" x14ac:dyDescent="0.25">
      <c r="A14886" s="2" t="s">
        <v>14901</v>
      </c>
      <c r="B14886" t="s">
        <v>5</v>
      </c>
      <c r="C14886" s="1">
        <v>43040</v>
      </c>
      <c r="D14886" s="2">
        <v>1488500</v>
      </c>
      <c r="E14886" s="2">
        <v>1.19</v>
      </c>
      <c r="F14886" s="2">
        <f>tblProdukty[[#This Row],[Cena]]*tblProdukty[[#This Row],[Koeficient]]</f>
        <v>1771315</v>
      </c>
      <c r="G14886" s="2" t="s">
        <v>13</v>
      </c>
    </row>
    <row r="14887" spans="1:7" x14ac:dyDescent="0.25">
      <c r="A14887" s="2" t="s">
        <v>14902</v>
      </c>
      <c r="B14887" t="s">
        <v>5</v>
      </c>
      <c r="C14887" s="1">
        <v>42896</v>
      </c>
      <c r="D14887" s="2">
        <v>1488600</v>
      </c>
      <c r="E14887" s="2">
        <v>1.44</v>
      </c>
      <c r="F14887" s="2">
        <f>tblProdukty[[#This Row],[Cena]]*tblProdukty[[#This Row],[Koeficient]]</f>
        <v>2143584</v>
      </c>
      <c r="G14887" s="2" t="s">
        <v>14</v>
      </c>
    </row>
    <row r="14888" spans="1:7" x14ac:dyDescent="0.25">
      <c r="A14888" s="2" t="s">
        <v>14903</v>
      </c>
      <c r="B14888" t="s">
        <v>5</v>
      </c>
      <c r="C14888" s="1">
        <v>42564</v>
      </c>
      <c r="D14888" s="2">
        <v>1488700</v>
      </c>
      <c r="E14888" s="2">
        <v>1.36</v>
      </c>
      <c r="F14888" s="2">
        <f>tblProdukty[[#This Row],[Cena]]*tblProdukty[[#This Row],[Koeficient]]</f>
        <v>2024632.0000000002</v>
      </c>
      <c r="G14888" s="2" t="s">
        <v>15</v>
      </c>
    </row>
    <row r="14889" spans="1:7" x14ac:dyDescent="0.25">
      <c r="A14889" s="2" t="s">
        <v>14904</v>
      </c>
      <c r="B14889" t="s">
        <v>5</v>
      </c>
      <c r="C14889" s="1">
        <v>42723</v>
      </c>
      <c r="D14889" s="2">
        <v>1488800</v>
      </c>
      <c r="E14889" s="2">
        <v>1.93</v>
      </c>
      <c r="F14889" s="2">
        <f>tblProdukty[[#This Row],[Cena]]*tblProdukty[[#This Row],[Koeficient]]</f>
        <v>2873384</v>
      </c>
      <c r="G14889" s="2" t="s">
        <v>16</v>
      </c>
    </row>
    <row r="14890" spans="1:7" x14ac:dyDescent="0.25">
      <c r="A14890" s="2" t="s">
        <v>14905</v>
      </c>
      <c r="B14890" t="s">
        <v>5</v>
      </c>
      <c r="C14890" s="1">
        <v>42328</v>
      </c>
      <c r="D14890" s="2">
        <v>1488900</v>
      </c>
      <c r="E14890" s="2">
        <v>1.1499999999999999</v>
      </c>
      <c r="F14890" s="2">
        <f>tblProdukty[[#This Row],[Cena]]*tblProdukty[[#This Row],[Koeficient]]</f>
        <v>1712234.9999999998</v>
      </c>
      <c r="G14890" s="2" t="s">
        <v>9</v>
      </c>
    </row>
    <row r="14891" spans="1:7" x14ac:dyDescent="0.25">
      <c r="A14891" s="2" t="s">
        <v>14906</v>
      </c>
      <c r="B14891" t="s">
        <v>5</v>
      </c>
      <c r="C14891" s="1">
        <v>42621</v>
      </c>
      <c r="D14891" s="2">
        <v>1489000</v>
      </c>
      <c r="E14891" s="2">
        <v>1.06</v>
      </c>
      <c r="F14891" s="2">
        <f>tblProdukty[[#This Row],[Cena]]*tblProdukty[[#This Row],[Koeficient]]</f>
        <v>1578340</v>
      </c>
      <c r="G14891" s="2" t="s">
        <v>11</v>
      </c>
    </row>
    <row r="14892" spans="1:7" x14ac:dyDescent="0.25">
      <c r="A14892" s="2" t="s">
        <v>14907</v>
      </c>
      <c r="B14892" t="s">
        <v>5</v>
      </c>
      <c r="C14892" s="1">
        <v>43095</v>
      </c>
      <c r="D14892" s="2">
        <v>1489100</v>
      </c>
      <c r="E14892" s="2">
        <v>1.84</v>
      </c>
      <c r="F14892" s="2">
        <f>tblProdukty[[#This Row],[Cena]]*tblProdukty[[#This Row],[Koeficient]]</f>
        <v>2739944</v>
      </c>
      <c r="G14892" s="2" t="s">
        <v>10</v>
      </c>
    </row>
    <row r="14893" spans="1:7" x14ac:dyDescent="0.25">
      <c r="A14893" s="2" t="s">
        <v>14908</v>
      </c>
      <c r="B14893" t="s">
        <v>5</v>
      </c>
      <c r="C14893" s="1">
        <v>42624</v>
      </c>
      <c r="D14893" s="2">
        <v>1489200</v>
      </c>
      <c r="E14893" s="2">
        <v>1.08</v>
      </c>
      <c r="F14893" s="2">
        <f>tblProdukty[[#This Row],[Cena]]*tblProdukty[[#This Row],[Koeficient]]</f>
        <v>1608336</v>
      </c>
      <c r="G14893" s="2" t="s">
        <v>12</v>
      </c>
    </row>
    <row r="14894" spans="1:7" x14ac:dyDescent="0.25">
      <c r="A14894" s="2" t="s">
        <v>14909</v>
      </c>
      <c r="B14894" t="s">
        <v>5</v>
      </c>
      <c r="C14894" s="1">
        <v>42755</v>
      </c>
      <c r="D14894" s="2">
        <v>1489300</v>
      </c>
      <c r="E14894" s="2">
        <v>1.42</v>
      </c>
      <c r="F14894" s="2">
        <f>tblProdukty[[#This Row],[Cena]]*tblProdukty[[#This Row],[Koeficient]]</f>
        <v>2114806</v>
      </c>
      <c r="G14894" s="2" t="s">
        <v>13</v>
      </c>
    </row>
    <row r="14895" spans="1:7" x14ac:dyDescent="0.25">
      <c r="A14895" s="2" t="s">
        <v>14910</v>
      </c>
      <c r="B14895" t="s">
        <v>5</v>
      </c>
      <c r="C14895" s="1">
        <v>42153</v>
      </c>
      <c r="D14895" s="2">
        <v>1489400</v>
      </c>
      <c r="E14895" s="2">
        <v>1.58</v>
      </c>
      <c r="F14895" s="2">
        <f>tblProdukty[[#This Row],[Cena]]*tblProdukty[[#This Row],[Koeficient]]</f>
        <v>2353252</v>
      </c>
      <c r="G14895" s="2" t="s">
        <v>14</v>
      </c>
    </row>
    <row r="14896" spans="1:7" x14ac:dyDescent="0.25">
      <c r="A14896" s="2" t="s">
        <v>14911</v>
      </c>
      <c r="B14896" t="s">
        <v>5</v>
      </c>
      <c r="C14896" s="1">
        <v>42722</v>
      </c>
      <c r="D14896" s="2">
        <v>1489500</v>
      </c>
      <c r="E14896" s="2">
        <v>1.21</v>
      </c>
      <c r="F14896" s="2">
        <f>tblProdukty[[#This Row],[Cena]]*tblProdukty[[#This Row],[Koeficient]]</f>
        <v>1802295</v>
      </c>
      <c r="G14896" s="2" t="s">
        <v>15</v>
      </c>
    </row>
    <row r="14897" spans="1:7" x14ac:dyDescent="0.25">
      <c r="A14897" s="2" t="s">
        <v>14912</v>
      </c>
      <c r="B14897" t="s">
        <v>5</v>
      </c>
      <c r="C14897" s="1">
        <v>42025</v>
      </c>
      <c r="D14897" s="2">
        <v>1489600</v>
      </c>
      <c r="E14897" s="2">
        <v>1.84</v>
      </c>
      <c r="F14897" s="2">
        <f>tblProdukty[[#This Row],[Cena]]*tblProdukty[[#This Row],[Koeficient]]</f>
        <v>2740864</v>
      </c>
      <c r="G14897" s="2" t="s">
        <v>16</v>
      </c>
    </row>
    <row r="14898" spans="1:7" x14ac:dyDescent="0.25">
      <c r="A14898" s="2" t="s">
        <v>14913</v>
      </c>
      <c r="B14898" t="s">
        <v>5</v>
      </c>
      <c r="C14898" s="1">
        <v>42103</v>
      </c>
      <c r="D14898" s="2">
        <v>1489700</v>
      </c>
      <c r="E14898" s="2">
        <v>1.27</v>
      </c>
      <c r="F14898" s="2">
        <f>tblProdukty[[#This Row],[Cena]]*tblProdukty[[#This Row],[Koeficient]]</f>
        <v>1891919</v>
      </c>
      <c r="G14898" s="2" t="s">
        <v>9</v>
      </c>
    </row>
    <row r="14899" spans="1:7" x14ac:dyDescent="0.25">
      <c r="A14899" s="2" t="s">
        <v>14914</v>
      </c>
      <c r="B14899" t="s">
        <v>5</v>
      </c>
      <c r="C14899" s="1">
        <v>42899</v>
      </c>
      <c r="D14899" s="2">
        <v>1489800</v>
      </c>
      <c r="E14899" s="2">
        <v>1.82</v>
      </c>
      <c r="F14899" s="2">
        <f>tblProdukty[[#This Row],[Cena]]*tblProdukty[[#This Row],[Koeficient]]</f>
        <v>2711436</v>
      </c>
      <c r="G14899" s="2" t="s">
        <v>11</v>
      </c>
    </row>
    <row r="14900" spans="1:7" x14ac:dyDescent="0.25">
      <c r="A14900" s="2" t="s">
        <v>14915</v>
      </c>
      <c r="B14900" t="s">
        <v>5</v>
      </c>
      <c r="C14900" s="1">
        <v>42539</v>
      </c>
      <c r="D14900" s="2">
        <v>1489900</v>
      </c>
      <c r="E14900" s="2">
        <v>1.99</v>
      </c>
      <c r="F14900" s="2">
        <f>tblProdukty[[#This Row],[Cena]]*tblProdukty[[#This Row],[Koeficient]]</f>
        <v>2964901</v>
      </c>
      <c r="G14900" s="2" t="s">
        <v>10</v>
      </c>
    </row>
    <row r="14901" spans="1:7" x14ac:dyDescent="0.25">
      <c r="A14901" s="2" t="s">
        <v>14916</v>
      </c>
      <c r="B14901" t="s">
        <v>5</v>
      </c>
      <c r="C14901" s="1">
        <v>42381</v>
      </c>
      <c r="D14901" s="2">
        <v>1490000</v>
      </c>
      <c r="E14901" s="2">
        <v>1.46</v>
      </c>
      <c r="F14901" s="2">
        <f>tblProdukty[[#This Row],[Cena]]*tblProdukty[[#This Row],[Koeficient]]</f>
        <v>2175400</v>
      </c>
      <c r="G14901" s="2" t="s">
        <v>12</v>
      </c>
    </row>
    <row r="14902" spans="1:7" x14ac:dyDescent="0.25">
      <c r="A14902" s="2" t="s">
        <v>14917</v>
      </c>
      <c r="B14902" t="s">
        <v>5</v>
      </c>
      <c r="C14902" s="1">
        <v>42364</v>
      </c>
      <c r="D14902" s="2">
        <v>1490100</v>
      </c>
      <c r="E14902" s="2">
        <v>1.37</v>
      </c>
      <c r="F14902" s="2">
        <f>tblProdukty[[#This Row],[Cena]]*tblProdukty[[#This Row],[Koeficient]]</f>
        <v>2041437.0000000002</v>
      </c>
      <c r="G14902" s="2" t="s">
        <v>13</v>
      </c>
    </row>
    <row r="14903" spans="1:7" x14ac:dyDescent="0.25">
      <c r="A14903" s="2" t="s">
        <v>14918</v>
      </c>
      <c r="B14903" t="s">
        <v>5</v>
      </c>
      <c r="C14903" s="1">
        <v>42809</v>
      </c>
      <c r="D14903" s="2">
        <v>1490200</v>
      </c>
      <c r="E14903" s="2">
        <v>1.06</v>
      </c>
      <c r="F14903" s="2">
        <f>tblProdukty[[#This Row],[Cena]]*tblProdukty[[#This Row],[Koeficient]]</f>
        <v>1579612</v>
      </c>
      <c r="G14903" s="2" t="s">
        <v>14</v>
      </c>
    </row>
    <row r="14904" spans="1:7" x14ac:dyDescent="0.25">
      <c r="A14904" s="2" t="s">
        <v>14919</v>
      </c>
      <c r="B14904" t="s">
        <v>5</v>
      </c>
      <c r="C14904" s="1">
        <v>42425</v>
      </c>
      <c r="D14904" s="2">
        <v>1490300</v>
      </c>
      <c r="E14904" s="2">
        <v>1.91</v>
      </c>
      <c r="F14904" s="2">
        <f>tblProdukty[[#This Row],[Cena]]*tblProdukty[[#This Row],[Koeficient]]</f>
        <v>2846473</v>
      </c>
      <c r="G14904" s="2" t="s">
        <v>15</v>
      </c>
    </row>
    <row r="14905" spans="1:7" x14ac:dyDescent="0.25">
      <c r="A14905" s="2" t="s">
        <v>14920</v>
      </c>
      <c r="B14905" t="s">
        <v>5</v>
      </c>
      <c r="C14905" s="1">
        <v>42226</v>
      </c>
      <c r="D14905" s="2">
        <v>1490400</v>
      </c>
      <c r="E14905" s="2">
        <v>1.33</v>
      </c>
      <c r="F14905" s="2">
        <f>tblProdukty[[#This Row],[Cena]]*tblProdukty[[#This Row],[Koeficient]]</f>
        <v>1982232</v>
      </c>
      <c r="G14905" s="2" t="s">
        <v>16</v>
      </c>
    </row>
    <row r="14906" spans="1:7" x14ac:dyDescent="0.25">
      <c r="A14906" s="2" t="s">
        <v>14921</v>
      </c>
      <c r="B14906" t="s">
        <v>5</v>
      </c>
      <c r="C14906" s="1">
        <v>42919</v>
      </c>
      <c r="D14906" s="2">
        <v>1490500</v>
      </c>
      <c r="E14906" s="2">
        <v>1.8</v>
      </c>
      <c r="F14906" s="2">
        <f>tblProdukty[[#This Row],[Cena]]*tblProdukty[[#This Row],[Koeficient]]</f>
        <v>2682900</v>
      </c>
      <c r="G14906" s="2" t="s">
        <v>9</v>
      </c>
    </row>
    <row r="14907" spans="1:7" x14ac:dyDescent="0.25">
      <c r="A14907" s="2" t="s">
        <v>14922</v>
      </c>
      <c r="B14907" t="s">
        <v>5</v>
      </c>
      <c r="C14907" s="1">
        <v>42369</v>
      </c>
      <c r="D14907" s="2">
        <v>1490600</v>
      </c>
      <c r="E14907" s="2">
        <v>1.21</v>
      </c>
      <c r="F14907" s="2">
        <f>tblProdukty[[#This Row],[Cena]]*tblProdukty[[#This Row],[Koeficient]]</f>
        <v>1803626</v>
      </c>
      <c r="G14907" s="2" t="s">
        <v>11</v>
      </c>
    </row>
    <row r="14908" spans="1:7" x14ac:dyDescent="0.25">
      <c r="A14908" s="2" t="s">
        <v>14923</v>
      </c>
      <c r="B14908" t="s">
        <v>5</v>
      </c>
      <c r="C14908" s="1">
        <v>42070</v>
      </c>
      <c r="D14908" s="2">
        <v>1490700</v>
      </c>
      <c r="E14908" s="2">
        <v>1.1100000000000001</v>
      </c>
      <c r="F14908" s="2">
        <f>tblProdukty[[#This Row],[Cena]]*tblProdukty[[#This Row],[Koeficient]]</f>
        <v>1654677.0000000002</v>
      </c>
      <c r="G14908" s="2" t="s">
        <v>10</v>
      </c>
    </row>
    <row r="14909" spans="1:7" x14ac:dyDescent="0.25">
      <c r="A14909" s="2" t="s">
        <v>14924</v>
      </c>
      <c r="B14909" t="s">
        <v>5</v>
      </c>
      <c r="C14909" s="1">
        <v>42268</v>
      </c>
      <c r="D14909" s="2">
        <v>1490800</v>
      </c>
      <c r="E14909" s="2">
        <v>1.6</v>
      </c>
      <c r="F14909" s="2">
        <f>tblProdukty[[#This Row],[Cena]]*tblProdukty[[#This Row],[Koeficient]]</f>
        <v>2385280</v>
      </c>
      <c r="G14909" s="2" t="s">
        <v>12</v>
      </c>
    </row>
    <row r="14910" spans="1:7" x14ac:dyDescent="0.25">
      <c r="A14910" s="2" t="s">
        <v>14925</v>
      </c>
      <c r="B14910" t="s">
        <v>5</v>
      </c>
      <c r="C14910" s="1">
        <v>42303</v>
      </c>
      <c r="D14910" s="2">
        <v>1490900</v>
      </c>
      <c r="E14910" s="2">
        <v>1.77</v>
      </c>
      <c r="F14910" s="2">
        <f>tblProdukty[[#This Row],[Cena]]*tblProdukty[[#This Row],[Koeficient]]</f>
        <v>2638893</v>
      </c>
      <c r="G14910" s="2" t="s">
        <v>13</v>
      </c>
    </row>
    <row r="14911" spans="1:7" x14ac:dyDescent="0.25">
      <c r="A14911" s="2" t="s">
        <v>14926</v>
      </c>
      <c r="B14911" t="s">
        <v>5</v>
      </c>
      <c r="C14911" s="1">
        <v>42374</v>
      </c>
      <c r="D14911" s="2">
        <v>1491000</v>
      </c>
      <c r="E14911" s="2">
        <v>1.96</v>
      </c>
      <c r="F14911" s="2">
        <f>tblProdukty[[#This Row],[Cena]]*tblProdukty[[#This Row],[Koeficient]]</f>
        <v>2922360</v>
      </c>
      <c r="G14911" s="2" t="s">
        <v>14</v>
      </c>
    </row>
    <row r="14912" spans="1:7" x14ac:dyDescent="0.25">
      <c r="A14912" s="2" t="s">
        <v>14927</v>
      </c>
      <c r="B14912" t="s">
        <v>5</v>
      </c>
      <c r="C14912" s="1">
        <v>42833</v>
      </c>
      <c r="D14912" s="2">
        <v>1491100</v>
      </c>
      <c r="E14912" s="2">
        <v>1.76</v>
      </c>
      <c r="F14912" s="2">
        <f>tblProdukty[[#This Row],[Cena]]*tblProdukty[[#This Row],[Koeficient]]</f>
        <v>2624336</v>
      </c>
      <c r="G14912" s="2" t="s">
        <v>15</v>
      </c>
    </row>
    <row r="14913" spans="1:7" x14ac:dyDescent="0.25">
      <c r="A14913" s="2" t="s">
        <v>14928</v>
      </c>
      <c r="B14913" t="s">
        <v>5</v>
      </c>
      <c r="C14913" s="1">
        <v>42999</v>
      </c>
      <c r="D14913" s="2">
        <v>1491200</v>
      </c>
      <c r="E14913" s="2">
        <v>1.3</v>
      </c>
      <c r="F14913" s="2">
        <f>tblProdukty[[#This Row],[Cena]]*tblProdukty[[#This Row],[Koeficient]]</f>
        <v>1938560</v>
      </c>
      <c r="G14913" s="2" t="s">
        <v>16</v>
      </c>
    </row>
    <row r="14914" spans="1:7" x14ac:dyDescent="0.25">
      <c r="A14914" s="2" t="s">
        <v>14929</v>
      </c>
      <c r="B14914" t="s">
        <v>5</v>
      </c>
      <c r="C14914" s="1">
        <v>43031</v>
      </c>
      <c r="D14914" s="2">
        <v>1491300</v>
      </c>
      <c r="E14914" s="2">
        <v>1.58</v>
      </c>
      <c r="F14914" s="2">
        <f>tblProdukty[[#This Row],[Cena]]*tblProdukty[[#This Row],[Koeficient]]</f>
        <v>2356254</v>
      </c>
      <c r="G14914" s="2" t="s">
        <v>9</v>
      </c>
    </row>
    <row r="14915" spans="1:7" x14ac:dyDescent="0.25">
      <c r="A14915" s="2" t="s">
        <v>14930</v>
      </c>
      <c r="B14915" t="s">
        <v>5</v>
      </c>
      <c r="C14915" s="1">
        <v>42660</v>
      </c>
      <c r="D14915" s="2">
        <v>1491400</v>
      </c>
      <c r="E14915" s="2">
        <v>1.29</v>
      </c>
      <c r="F14915" s="2">
        <f>tblProdukty[[#This Row],[Cena]]*tblProdukty[[#This Row],[Koeficient]]</f>
        <v>1923906</v>
      </c>
      <c r="G14915" s="2" t="s">
        <v>11</v>
      </c>
    </row>
    <row r="14916" spans="1:7" x14ac:dyDescent="0.25">
      <c r="A14916" s="2" t="s">
        <v>14931</v>
      </c>
      <c r="B14916" t="s">
        <v>5</v>
      </c>
      <c r="C14916" s="1">
        <v>42020</v>
      </c>
      <c r="D14916" s="2">
        <v>1491500</v>
      </c>
      <c r="E14916" s="2">
        <v>1.03</v>
      </c>
      <c r="F14916" s="2">
        <f>tblProdukty[[#This Row],[Cena]]*tblProdukty[[#This Row],[Koeficient]]</f>
        <v>1536245</v>
      </c>
      <c r="G14916" s="2" t="s">
        <v>10</v>
      </c>
    </row>
    <row r="14917" spans="1:7" x14ac:dyDescent="0.25">
      <c r="A14917" s="2" t="s">
        <v>14932</v>
      </c>
      <c r="B14917" t="s">
        <v>5</v>
      </c>
      <c r="C14917" s="1">
        <v>42929</v>
      </c>
      <c r="D14917" s="2">
        <v>1491600</v>
      </c>
      <c r="E14917" s="2">
        <v>1.45</v>
      </c>
      <c r="F14917" s="2">
        <f>tblProdukty[[#This Row],[Cena]]*tblProdukty[[#This Row],[Koeficient]]</f>
        <v>2162820</v>
      </c>
      <c r="G14917" s="2" t="s">
        <v>12</v>
      </c>
    </row>
    <row r="14918" spans="1:7" x14ac:dyDescent="0.25">
      <c r="A14918" s="2" t="s">
        <v>14933</v>
      </c>
      <c r="B14918" t="s">
        <v>5</v>
      </c>
      <c r="C14918" s="1">
        <v>42971</v>
      </c>
      <c r="D14918" s="2">
        <v>1491700</v>
      </c>
      <c r="E14918" s="2">
        <v>1.98</v>
      </c>
      <c r="F14918" s="2">
        <f>tblProdukty[[#This Row],[Cena]]*tblProdukty[[#This Row],[Koeficient]]</f>
        <v>2953566</v>
      </c>
      <c r="G14918" s="2" t="s">
        <v>13</v>
      </c>
    </row>
    <row r="14919" spans="1:7" x14ac:dyDescent="0.25">
      <c r="A14919" s="2" t="s">
        <v>14934</v>
      </c>
      <c r="B14919" t="s">
        <v>5</v>
      </c>
      <c r="C14919" s="1">
        <v>42979</v>
      </c>
      <c r="D14919" s="2">
        <v>1491800</v>
      </c>
      <c r="E14919" s="2">
        <v>1.42</v>
      </c>
      <c r="F14919" s="2">
        <f>tblProdukty[[#This Row],[Cena]]*tblProdukty[[#This Row],[Koeficient]]</f>
        <v>2118356</v>
      </c>
      <c r="G14919" s="2" t="s">
        <v>14</v>
      </c>
    </row>
    <row r="14920" spans="1:7" x14ac:dyDescent="0.25">
      <c r="A14920" s="2" t="s">
        <v>14935</v>
      </c>
      <c r="B14920" t="s">
        <v>5</v>
      </c>
      <c r="C14920" s="1">
        <v>42861</v>
      </c>
      <c r="D14920" s="2">
        <v>1491900</v>
      </c>
      <c r="E14920" s="2">
        <v>1.97</v>
      </c>
      <c r="F14920" s="2">
        <f>tblProdukty[[#This Row],[Cena]]*tblProdukty[[#This Row],[Koeficient]]</f>
        <v>2939043</v>
      </c>
      <c r="G14920" s="2" t="s">
        <v>15</v>
      </c>
    </row>
    <row r="14921" spans="1:7" x14ac:dyDescent="0.25">
      <c r="A14921" s="2" t="s">
        <v>14936</v>
      </c>
      <c r="B14921" t="s">
        <v>5</v>
      </c>
      <c r="C14921" s="1">
        <v>42595</v>
      </c>
      <c r="D14921" s="2">
        <v>1492000</v>
      </c>
      <c r="E14921" s="2">
        <v>1.47</v>
      </c>
      <c r="F14921" s="2">
        <f>tblProdukty[[#This Row],[Cena]]*tblProdukty[[#This Row],[Koeficient]]</f>
        <v>2193240</v>
      </c>
      <c r="G14921" s="2" t="s">
        <v>16</v>
      </c>
    </row>
    <row r="14922" spans="1:7" x14ac:dyDescent="0.25">
      <c r="A14922" s="2" t="s">
        <v>14937</v>
      </c>
      <c r="B14922" t="s">
        <v>5</v>
      </c>
      <c r="C14922" s="1">
        <v>42826</v>
      </c>
      <c r="D14922" s="2">
        <v>1492100</v>
      </c>
      <c r="E14922" s="2">
        <v>1.62</v>
      </c>
      <c r="F14922" s="2">
        <f>tblProdukty[[#This Row],[Cena]]*tblProdukty[[#This Row],[Koeficient]]</f>
        <v>2417202</v>
      </c>
      <c r="G14922" s="2" t="s">
        <v>9</v>
      </c>
    </row>
    <row r="14923" spans="1:7" x14ac:dyDescent="0.25">
      <c r="A14923" s="2" t="s">
        <v>14938</v>
      </c>
      <c r="B14923" t="s">
        <v>5</v>
      </c>
      <c r="C14923" s="1">
        <v>43050</v>
      </c>
      <c r="D14923" s="2">
        <v>1492200</v>
      </c>
      <c r="E14923" s="2">
        <v>1.1100000000000001</v>
      </c>
      <c r="F14923" s="2">
        <f>tblProdukty[[#This Row],[Cena]]*tblProdukty[[#This Row],[Koeficient]]</f>
        <v>1656342.0000000002</v>
      </c>
      <c r="G14923" s="2" t="s">
        <v>11</v>
      </c>
    </row>
    <row r="14924" spans="1:7" x14ac:dyDescent="0.25">
      <c r="A14924" s="2" t="s">
        <v>14939</v>
      </c>
      <c r="B14924" t="s">
        <v>5</v>
      </c>
      <c r="C14924" s="1">
        <v>42792</v>
      </c>
      <c r="D14924" s="2">
        <v>1492300</v>
      </c>
      <c r="E14924" s="2">
        <v>1.1599999999999999</v>
      </c>
      <c r="F14924" s="2">
        <f>tblProdukty[[#This Row],[Cena]]*tblProdukty[[#This Row],[Koeficient]]</f>
        <v>1731067.9999999998</v>
      </c>
      <c r="G14924" s="2" t="s">
        <v>10</v>
      </c>
    </row>
    <row r="14925" spans="1:7" x14ac:dyDescent="0.25">
      <c r="A14925" s="2" t="s">
        <v>14940</v>
      </c>
      <c r="B14925" t="s">
        <v>5</v>
      </c>
      <c r="C14925" s="1">
        <v>42239</v>
      </c>
      <c r="D14925" s="2">
        <v>1492400</v>
      </c>
      <c r="E14925" s="2">
        <v>1.72</v>
      </c>
      <c r="F14925" s="2">
        <f>tblProdukty[[#This Row],[Cena]]*tblProdukty[[#This Row],[Koeficient]]</f>
        <v>2566928</v>
      </c>
      <c r="G14925" s="2" t="s">
        <v>12</v>
      </c>
    </row>
    <row r="14926" spans="1:7" x14ac:dyDescent="0.25">
      <c r="A14926" s="2" t="s">
        <v>14941</v>
      </c>
      <c r="B14926" t="s">
        <v>5</v>
      </c>
      <c r="C14926" s="1">
        <v>42418</v>
      </c>
      <c r="D14926" s="2">
        <v>1492500</v>
      </c>
      <c r="E14926" s="2">
        <v>1.75</v>
      </c>
      <c r="F14926" s="2">
        <f>tblProdukty[[#This Row],[Cena]]*tblProdukty[[#This Row],[Koeficient]]</f>
        <v>2611875</v>
      </c>
      <c r="G14926" s="2" t="s">
        <v>13</v>
      </c>
    </row>
    <row r="14927" spans="1:7" x14ac:dyDescent="0.25">
      <c r="A14927" s="2" t="s">
        <v>14942</v>
      </c>
      <c r="B14927" t="s">
        <v>5</v>
      </c>
      <c r="C14927" s="1">
        <v>42727</v>
      </c>
      <c r="D14927" s="2">
        <v>1492600</v>
      </c>
      <c r="E14927" s="2">
        <v>1.39</v>
      </c>
      <c r="F14927" s="2">
        <f>tblProdukty[[#This Row],[Cena]]*tblProdukty[[#This Row],[Koeficient]]</f>
        <v>2074713.9999999998</v>
      </c>
      <c r="G14927" s="2" t="s">
        <v>14</v>
      </c>
    </row>
    <row r="14928" spans="1:7" x14ac:dyDescent="0.25">
      <c r="A14928" s="2" t="s">
        <v>14943</v>
      </c>
      <c r="B14928" t="s">
        <v>5</v>
      </c>
      <c r="C14928" s="1">
        <v>42203</v>
      </c>
      <c r="D14928" s="2">
        <v>1492700</v>
      </c>
      <c r="E14928" s="2">
        <v>1.49</v>
      </c>
      <c r="F14928" s="2">
        <f>tblProdukty[[#This Row],[Cena]]*tblProdukty[[#This Row],[Koeficient]]</f>
        <v>2224123</v>
      </c>
      <c r="G14928" s="2" t="s">
        <v>15</v>
      </c>
    </row>
    <row r="14929" spans="1:7" x14ac:dyDescent="0.25">
      <c r="A14929" s="2" t="s">
        <v>14944</v>
      </c>
      <c r="B14929" t="s">
        <v>5</v>
      </c>
      <c r="C14929" s="1">
        <v>42123</v>
      </c>
      <c r="D14929" s="2">
        <v>1492800</v>
      </c>
      <c r="E14929" s="2">
        <v>1.89</v>
      </c>
      <c r="F14929" s="2">
        <f>tblProdukty[[#This Row],[Cena]]*tblProdukty[[#This Row],[Koeficient]]</f>
        <v>2821392</v>
      </c>
      <c r="G14929" s="2" t="s">
        <v>16</v>
      </c>
    </row>
    <row r="14930" spans="1:7" x14ac:dyDescent="0.25">
      <c r="A14930" s="2" t="s">
        <v>14945</v>
      </c>
      <c r="B14930" t="s">
        <v>5</v>
      </c>
      <c r="C14930" s="1">
        <v>42626</v>
      </c>
      <c r="D14930" s="2">
        <v>1492900</v>
      </c>
      <c r="E14930" s="2">
        <v>1.81</v>
      </c>
      <c r="F14930" s="2">
        <f>tblProdukty[[#This Row],[Cena]]*tblProdukty[[#This Row],[Koeficient]]</f>
        <v>2702149</v>
      </c>
      <c r="G14930" s="2" t="s">
        <v>9</v>
      </c>
    </row>
    <row r="14931" spans="1:7" x14ac:dyDescent="0.25">
      <c r="A14931" s="2" t="s">
        <v>14946</v>
      </c>
      <c r="B14931" t="s">
        <v>5</v>
      </c>
      <c r="C14931" s="1">
        <v>42940</v>
      </c>
      <c r="D14931" s="2">
        <v>1493000</v>
      </c>
      <c r="E14931" s="2">
        <v>1.74</v>
      </c>
      <c r="F14931" s="2">
        <f>tblProdukty[[#This Row],[Cena]]*tblProdukty[[#This Row],[Koeficient]]</f>
        <v>2597820</v>
      </c>
      <c r="G14931" s="2" t="s">
        <v>11</v>
      </c>
    </row>
    <row r="14932" spans="1:7" x14ac:dyDescent="0.25">
      <c r="A14932" s="2" t="s">
        <v>14947</v>
      </c>
      <c r="B14932" t="s">
        <v>5</v>
      </c>
      <c r="C14932" s="1">
        <v>42945</v>
      </c>
      <c r="D14932" s="2">
        <v>1493100</v>
      </c>
      <c r="E14932" s="2">
        <v>1.76</v>
      </c>
      <c r="F14932" s="2">
        <f>tblProdukty[[#This Row],[Cena]]*tblProdukty[[#This Row],[Koeficient]]</f>
        <v>2627856</v>
      </c>
      <c r="G14932" s="2" t="s">
        <v>10</v>
      </c>
    </row>
    <row r="14933" spans="1:7" x14ac:dyDescent="0.25">
      <c r="A14933" s="2" t="s">
        <v>14948</v>
      </c>
      <c r="B14933" t="s">
        <v>5</v>
      </c>
      <c r="C14933" s="1">
        <v>42199</v>
      </c>
      <c r="D14933" s="2">
        <v>1493200</v>
      </c>
      <c r="E14933" s="2">
        <v>1.08</v>
      </c>
      <c r="F14933" s="2">
        <f>tblProdukty[[#This Row],[Cena]]*tblProdukty[[#This Row],[Koeficient]]</f>
        <v>1612656</v>
      </c>
      <c r="G14933" s="2" t="s">
        <v>12</v>
      </c>
    </row>
    <row r="14934" spans="1:7" x14ac:dyDescent="0.25">
      <c r="A14934" s="2" t="s">
        <v>14949</v>
      </c>
      <c r="B14934" t="s">
        <v>5</v>
      </c>
      <c r="C14934" s="1">
        <v>42243</v>
      </c>
      <c r="D14934" s="2">
        <v>1493300</v>
      </c>
      <c r="E14934" s="2">
        <v>1.97</v>
      </c>
      <c r="F14934" s="2">
        <f>tblProdukty[[#This Row],[Cena]]*tblProdukty[[#This Row],[Koeficient]]</f>
        <v>2941801</v>
      </c>
      <c r="G14934" s="2" t="s">
        <v>13</v>
      </c>
    </row>
    <row r="14935" spans="1:7" x14ac:dyDescent="0.25">
      <c r="A14935" s="2" t="s">
        <v>14950</v>
      </c>
      <c r="B14935" t="s">
        <v>5</v>
      </c>
      <c r="C14935" s="1">
        <v>42790</v>
      </c>
      <c r="D14935" s="2">
        <v>1493400</v>
      </c>
      <c r="E14935" s="2">
        <v>1.66</v>
      </c>
      <c r="F14935" s="2">
        <f>tblProdukty[[#This Row],[Cena]]*tblProdukty[[#This Row],[Koeficient]]</f>
        <v>2479044</v>
      </c>
      <c r="G14935" s="2" t="s">
        <v>14</v>
      </c>
    </row>
    <row r="14936" spans="1:7" x14ac:dyDescent="0.25">
      <c r="A14936" s="2" t="s">
        <v>14951</v>
      </c>
      <c r="B14936" t="s">
        <v>5</v>
      </c>
      <c r="C14936" s="1">
        <v>42448</v>
      </c>
      <c r="D14936" s="2">
        <v>1493500</v>
      </c>
      <c r="E14936" s="2">
        <v>1.61</v>
      </c>
      <c r="F14936" s="2">
        <f>tblProdukty[[#This Row],[Cena]]*tblProdukty[[#This Row],[Koeficient]]</f>
        <v>2404535</v>
      </c>
      <c r="G14936" s="2" t="s">
        <v>15</v>
      </c>
    </row>
    <row r="14937" spans="1:7" x14ac:dyDescent="0.25">
      <c r="A14937" s="2" t="s">
        <v>14952</v>
      </c>
      <c r="B14937" t="s">
        <v>5</v>
      </c>
      <c r="C14937" s="1">
        <v>42107</v>
      </c>
      <c r="D14937" s="2">
        <v>1493600</v>
      </c>
      <c r="E14937" s="2">
        <v>1.43</v>
      </c>
      <c r="F14937" s="2">
        <f>tblProdukty[[#This Row],[Cena]]*tblProdukty[[#This Row],[Koeficient]]</f>
        <v>2135848</v>
      </c>
      <c r="G14937" s="2" t="s">
        <v>16</v>
      </c>
    </row>
    <row r="14938" spans="1:7" x14ac:dyDescent="0.25">
      <c r="A14938" s="2" t="s">
        <v>14953</v>
      </c>
      <c r="B14938" t="s">
        <v>5</v>
      </c>
      <c r="C14938" s="1">
        <v>42194</v>
      </c>
      <c r="D14938" s="2">
        <v>1493700</v>
      </c>
      <c r="E14938" s="2">
        <v>1.88</v>
      </c>
      <c r="F14938" s="2">
        <f>tblProdukty[[#This Row],[Cena]]*tblProdukty[[#This Row],[Koeficient]]</f>
        <v>2808156</v>
      </c>
      <c r="G14938" s="2" t="s">
        <v>9</v>
      </c>
    </row>
    <row r="14939" spans="1:7" x14ac:dyDescent="0.25">
      <c r="A14939" s="2" t="s">
        <v>14954</v>
      </c>
      <c r="B14939" t="s">
        <v>5</v>
      </c>
      <c r="C14939" s="1">
        <v>42947</v>
      </c>
      <c r="D14939" s="2">
        <v>1493800</v>
      </c>
      <c r="E14939" s="2">
        <v>1.07</v>
      </c>
      <c r="F14939" s="2">
        <f>tblProdukty[[#This Row],[Cena]]*tblProdukty[[#This Row],[Koeficient]]</f>
        <v>1598366</v>
      </c>
      <c r="G14939" s="2" t="s">
        <v>11</v>
      </c>
    </row>
    <row r="14940" spans="1:7" x14ac:dyDescent="0.25">
      <c r="A14940" s="2" t="s">
        <v>14955</v>
      </c>
      <c r="B14940" t="s">
        <v>5</v>
      </c>
      <c r="C14940" s="1">
        <v>42072</v>
      </c>
      <c r="D14940" s="2">
        <v>1493900</v>
      </c>
      <c r="E14940" s="2">
        <v>1.92</v>
      </c>
      <c r="F14940" s="2">
        <f>tblProdukty[[#This Row],[Cena]]*tblProdukty[[#This Row],[Koeficient]]</f>
        <v>2868288</v>
      </c>
      <c r="G14940" s="2" t="s">
        <v>10</v>
      </c>
    </row>
    <row r="14941" spans="1:7" x14ac:dyDescent="0.25">
      <c r="A14941" s="2" t="s">
        <v>14956</v>
      </c>
      <c r="B14941" t="s">
        <v>5</v>
      </c>
      <c r="C14941" s="1">
        <v>42636</v>
      </c>
      <c r="D14941" s="2">
        <v>1494000</v>
      </c>
      <c r="E14941" s="2">
        <v>1.67</v>
      </c>
      <c r="F14941" s="2">
        <f>tblProdukty[[#This Row],[Cena]]*tblProdukty[[#This Row],[Koeficient]]</f>
        <v>2494980</v>
      </c>
      <c r="G14941" s="2" t="s">
        <v>12</v>
      </c>
    </row>
    <row r="14942" spans="1:7" x14ac:dyDescent="0.25">
      <c r="A14942" s="2" t="s">
        <v>14957</v>
      </c>
      <c r="B14942" t="s">
        <v>5</v>
      </c>
      <c r="C14942" s="1">
        <v>42245</v>
      </c>
      <c r="D14942" s="2">
        <v>1494100</v>
      </c>
      <c r="E14942" s="2">
        <v>1.24</v>
      </c>
      <c r="F14942" s="2">
        <f>tblProdukty[[#This Row],[Cena]]*tblProdukty[[#This Row],[Koeficient]]</f>
        <v>1852684</v>
      </c>
      <c r="G14942" s="2" t="s">
        <v>13</v>
      </c>
    </row>
    <row r="14943" spans="1:7" x14ac:dyDescent="0.25">
      <c r="A14943" s="2" t="s">
        <v>14958</v>
      </c>
      <c r="B14943" t="s">
        <v>5</v>
      </c>
      <c r="C14943" s="1">
        <v>42859</v>
      </c>
      <c r="D14943" s="2">
        <v>1494200</v>
      </c>
      <c r="E14943" s="2">
        <v>1.56</v>
      </c>
      <c r="F14943" s="2">
        <f>tblProdukty[[#This Row],[Cena]]*tblProdukty[[#This Row],[Koeficient]]</f>
        <v>2330952</v>
      </c>
      <c r="G14943" s="2" t="s">
        <v>14</v>
      </c>
    </row>
    <row r="14944" spans="1:7" x14ac:dyDescent="0.25">
      <c r="A14944" s="2" t="s">
        <v>14959</v>
      </c>
      <c r="B14944" t="s">
        <v>5</v>
      </c>
      <c r="C14944" s="1">
        <v>42831</v>
      </c>
      <c r="D14944" s="2">
        <v>1494300</v>
      </c>
      <c r="E14944" s="2">
        <v>1.88</v>
      </c>
      <c r="F14944" s="2">
        <f>tblProdukty[[#This Row],[Cena]]*tblProdukty[[#This Row],[Koeficient]]</f>
        <v>2809284</v>
      </c>
      <c r="G14944" s="2" t="s">
        <v>15</v>
      </c>
    </row>
    <row r="14945" spans="1:7" x14ac:dyDescent="0.25">
      <c r="A14945" s="2" t="s">
        <v>14960</v>
      </c>
      <c r="B14945" t="s">
        <v>5</v>
      </c>
      <c r="C14945" s="1">
        <v>42442</v>
      </c>
      <c r="D14945" s="2">
        <v>1494400</v>
      </c>
      <c r="E14945" s="2">
        <v>1.31</v>
      </c>
      <c r="F14945" s="2">
        <f>tblProdukty[[#This Row],[Cena]]*tblProdukty[[#This Row],[Koeficient]]</f>
        <v>1957664</v>
      </c>
      <c r="G14945" s="2" t="s">
        <v>16</v>
      </c>
    </row>
    <row r="14946" spans="1:7" x14ac:dyDescent="0.25">
      <c r="A14946" s="2" t="s">
        <v>14961</v>
      </c>
      <c r="B14946" t="s">
        <v>5</v>
      </c>
      <c r="C14946" s="1">
        <v>42750</v>
      </c>
      <c r="D14946" s="2">
        <v>1494500</v>
      </c>
      <c r="E14946" s="2">
        <v>1.1100000000000001</v>
      </c>
      <c r="F14946" s="2">
        <f>tblProdukty[[#This Row],[Cena]]*tblProdukty[[#This Row],[Koeficient]]</f>
        <v>1658895.0000000002</v>
      </c>
      <c r="G14946" s="2" t="s">
        <v>9</v>
      </c>
    </row>
    <row r="14947" spans="1:7" x14ac:dyDescent="0.25">
      <c r="A14947" s="2" t="s">
        <v>14962</v>
      </c>
      <c r="B14947" t="s">
        <v>5</v>
      </c>
      <c r="C14947" s="1">
        <v>42007</v>
      </c>
      <c r="D14947" s="2">
        <v>1494600</v>
      </c>
      <c r="E14947" s="2">
        <v>1.49</v>
      </c>
      <c r="F14947" s="2">
        <f>tblProdukty[[#This Row],[Cena]]*tblProdukty[[#This Row],[Koeficient]]</f>
        <v>2226954</v>
      </c>
      <c r="G14947" s="2" t="s">
        <v>11</v>
      </c>
    </row>
    <row r="14948" spans="1:7" x14ac:dyDescent="0.25">
      <c r="A14948" s="2" t="s">
        <v>14963</v>
      </c>
      <c r="B14948" t="s">
        <v>5</v>
      </c>
      <c r="C14948" s="1">
        <v>42253</v>
      </c>
      <c r="D14948" s="2">
        <v>1494700</v>
      </c>
      <c r="E14948" s="2">
        <v>1.1499999999999999</v>
      </c>
      <c r="F14948" s="2">
        <f>tblProdukty[[#This Row],[Cena]]*tblProdukty[[#This Row],[Koeficient]]</f>
        <v>1718904.9999999998</v>
      </c>
      <c r="G14948" s="2" t="s">
        <v>10</v>
      </c>
    </row>
    <row r="14949" spans="1:7" x14ac:dyDescent="0.25">
      <c r="A14949" s="2" t="s">
        <v>14964</v>
      </c>
      <c r="B14949" t="s">
        <v>5</v>
      </c>
      <c r="C14949" s="1">
        <v>42867</v>
      </c>
      <c r="D14949" s="2">
        <v>1494800</v>
      </c>
      <c r="E14949" s="2">
        <v>1.78</v>
      </c>
      <c r="F14949" s="2">
        <f>tblProdukty[[#This Row],[Cena]]*tblProdukty[[#This Row],[Koeficient]]</f>
        <v>2660744</v>
      </c>
      <c r="G14949" s="2" t="s">
        <v>12</v>
      </c>
    </row>
    <row r="14950" spans="1:7" x14ac:dyDescent="0.25">
      <c r="A14950" s="2" t="s">
        <v>14965</v>
      </c>
      <c r="B14950" t="s">
        <v>5</v>
      </c>
      <c r="C14950" s="1">
        <v>42531</v>
      </c>
      <c r="D14950" s="2">
        <v>1494900</v>
      </c>
      <c r="E14950" s="2">
        <v>1.7</v>
      </c>
      <c r="F14950" s="2">
        <f>tblProdukty[[#This Row],[Cena]]*tblProdukty[[#This Row],[Koeficient]]</f>
        <v>2541330</v>
      </c>
      <c r="G14950" s="2" t="s">
        <v>13</v>
      </c>
    </row>
    <row r="14951" spans="1:7" x14ac:dyDescent="0.25">
      <c r="A14951" s="2" t="s">
        <v>14966</v>
      </c>
      <c r="B14951" t="s">
        <v>5</v>
      </c>
      <c r="C14951" s="1">
        <v>42248</v>
      </c>
      <c r="D14951" s="2">
        <v>1495000</v>
      </c>
      <c r="E14951" s="2">
        <v>1.01</v>
      </c>
      <c r="F14951" s="2">
        <f>tblProdukty[[#This Row],[Cena]]*tblProdukty[[#This Row],[Koeficient]]</f>
        <v>1509950</v>
      </c>
      <c r="G14951" s="2" t="s">
        <v>14</v>
      </c>
    </row>
    <row r="14952" spans="1:7" x14ac:dyDescent="0.25">
      <c r="A14952" s="2" t="s">
        <v>14967</v>
      </c>
      <c r="B14952" t="s">
        <v>5</v>
      </c>
      <c r="C14952" s="1">
        <v>42021</v>
      </c>
      <c r="D14952" s="2">
        <v>1495100</v>
      </c>
      <c r="E14952" s="2">
        <v>1.0900000000000001</v>
      </c>
      <c r="F14952" s="2">
        <f>tblProdukty[[#This Row],[Cena]]*tblProdukty[[#This Row],[Koeficient]]</f>
        <v>1629659.0000000002</v>
      </c>
      <c r="G14952" s="2" t="s">
        <v>15</v>
      </c>
    </row>
    <row r="14953" spans="1:7" x14ac:dyDescent="0.25">
      <c r="A14953" s="2" t="s">
        <v>14968</v>
      </c>
      <c r="B14953" t="s">
        <v>5</v>
      </c>
      <c r="C14953" s="1">
        <v>42225</v>
      </c>
      <c r="D14953" s="2">
        <v>1495200</v>
      </c>
      <c r="E14953" s="2">
        <v>1.9</v>
      </c>
      <c r="F14953" s="2">
        <f>tblProdukty[[#This Row],[Cena]]*tblProdukty[[#This Row],[Koeficient]]</f>
        <v>2840880</v>
      </c>
      <c r="G14953" s="2" t="s">
        <v>16</v>
      </c>
    </row>
    <row r="14954" spans="1:7" x14ac:dyDescent="0.25">
      <c r="A14954" s="2" t="s">
        <v>14969</v>
      </c>
      <c r="B14954" t="s">
        <v>5</v>
      </c>
      <c r="C14954" s="1">
        <v>42591</v>
      </c>
      <c r="D14954" s="2">
        <v>1495300</v>
      </c>
      <c r="E14954" s="2">
        <v>1.64</v>
      </c>
      <c r="F14954" s="2">
        <f>tblProdukty[[#This Row],[Cena]]*tblProdukty[[#This Row],[Koeficient]]</f>
        <v>2452292</v>
      </c>
      <c r="G14954" s="2" t="s">
        <v>9</v>
      </c>
    </row>
    <row r="14955" spans="1:7" x14ac:dyDescent="0.25">
      <c r="A14955" s="2" t="s">
        <v>14970</v>
      </c>
      <c r="B14955" t="s">
        <v>5</v>
      </c>
      <c r="C14955" s="1">
        <v>42893</v>
      </c>
      <c r="D14955" s="2">
        <v>1495400</v>
      </c>
      <c r="E14955" s="2">
        <v>1.52</v>
      </c>
      <c r="F14955" s="2">
        <f>tblProdukty[[#This Row],[Cena]]*tblProdukty[[#This Row],[Koeficient]]</f>
        <v>2273008</v>
      </c>
      <c r="G14955" s="2" t="s">
        <v>11</v>
      </c>
    </row>
    <row r="14956" spans="1:7" x14ac:dyDescent="0.25">
      <c r="A14956" s="2" t="s">
        <v>14971</v>
      </c>
      <c r="B14956" t="s">
        <v>5</v>
      </c>
      <c r="C14956" s="1">
        <v>42188</v>
      </c>
      <c r="D14956" s="2">
        <v>1495500</v>
      </c>
      <c r="E14956" s="2">
        <v>1.43</v>
      </c>
      <c r="F14956" s="2">
        <f>tblProdukty[[#This Row],[Cena]]*tblProdukty[[#This Row],[Koeficient]]</f>
        <v>2138565</v>
      </c>
      <c r="G14956" s="2" t="s">
        <v>10</v>
      </c>
    </row>
    <row r="14957" spans="1:7" x14ac:dyDescent="0.25">
      <c r="A14957" s="2" t="s">
        <v>14972</v>
      </c>
      <c r="B14957" t="s">
        <v>5</v>
      </c>
      <c r="C14957" s="1">
        <v>42005</v>
      </c>
      <c r="D14957" s="2">
        <v>1495600</v>
      </c>
      <c r="E14957" s="2">
        <v>1.1499999999999999</v>
      </c>
      <c r="F14957" s="2">
        <f>tblProdukty[[#This Row],[Cena]]*tblProdukty[[#This Row],[Koeficient]]</f>
        <v>1719939.9999999998</v>
      </c>
      <c r="G14957" s="2" t="s">
        <v>12</v>
      </c>
    </row>
    <row r="14958" spans="1:7" x14ac:dyDescent="0.25">
      <c r="A14958" s="2" t="s">
        <v>14973</v>
      </c>
      <c r="B14958" t="s">
        <v>5</v>
      </c>
      <c r="C14958" s="1">
        <v>42133</v>
      </c>
      <c r="D14958" s="2">
        <v>1495700</v>
      </c>
      <c r="E14958" s="2">
        <v>1.91</v>
      </c>
      <c r="F14958" s="2">
        <f>tblProdukty[[#This Row],[Cena]]*tblProdukty[[#This Row],[Koeficient]]</f>
        <v>2856787</v>
      </c>
      <c r="G14958" s="2" t="s">
        <v>13</v>
      </c>
    </row>
    <row r="14959" spans="1:7" x14ac:dyDescent="0.25">
      <c r="A14959" s="2" t="s">
        <v>14974</v>
      </c>
      <c r="B14959" t="s">
        <v>5</v>
      </c>
      <c r="C14959" s="1">
        <v>42767</v>
      </c>
      <c r="D14959" s="2">
        <v>1495800</v>
      </c>
      <c r="E14959" s="2">
        <v>1.49</v>
      </c>
      <c r="F14959" s="2">
        <f>tblProdukty[[#This Row],[Cena]]*tblProdukty[[#This Row],[Koeficient]]</f>
        <v>2228742</v>
      </c>
      <c r="G14959" s="2" t="s">
        <v>14</v>
      </c>
    </row>
    <row r="14960" spans="1:7" x14ac:dyDescent="0.25">
      <c r="A14960" s="2" t="s">
        <v>14975</v>
      </c>
      <c r="B14960" t="s">
        <v>5</v>
      </c>
      <c r="C14960" s="1">
        <v>42236</v>
      </c>
      <c r="D14960" s="2">
        <v>1495900</v>
      </c>
      <c r="E14960" s="2">
        <v>1.1599999999999999</v>
      </c>
      <c r="F14960" s="2">
        <f>tblProdukty[[#This Row],[Cena]]*tblProdukty[[#This Row],[Koeficient]]</f>
        <v>1735243.9999999998</v>
      </c>
      <c r="G14960" s="2" t="s">
        <v>15</v>
      </c>
    </row>
    <row r="14961" spans="1:7" x14ac:dyDescent="0.25">
      <c r="A14961" s="2" t="s">
        <v>14976</v>
      </c>
      <c r="B14961" t="s">
        <v>5</v>
      </c>
      <c r="C14961" s="1">
        <v>42141</v>
      </c>
      <c r="D14961" s="2">
        <v>1496000</v>
      </c>
      <c r="E14961" s="2">
        <v>1.01</v>
      </c>
      <c r="F14961" s="2">
        <f>tblProdukty[[#This Row],[Cena]]*tblProdukty[[#This Row],[Koeficient]]</f>
        <v>1510960</v>
      </c>
      <c r="G14961" s="2" t="s">
        <v>16</v>
      </c>
    </row>
    <row r="14962" spans="1:7" x14ac:dyDescent="0.25">
      <c r="A14962" s="2" t="s">
        <v>14977</v>
      </c>
      <c r="B14962" t="s">
        <v>5</v>
      </c>
      <c r="C14962" s="1">
        <v>42863</v>
      </c>
      <c r="D14962" s="2">
        <v>1496100</v>
      </c>
      <c r="E14962" s="2">
        <v>1.44</v>
      </c>
      <c r="F14962" s="2">
        <f>tblProdukty[[#This Row],[Cena]]*tblProdukty[[#This Row],[Koeficient]]</f>
        <v>2154384</v>
      </c>
      <c r="G14962" s="2" t="s">
        <v>9</v>
      </c>
    </row>
    <row r="14963" spans="1:7" x14ac:dyDescent="0.25">
      <c r="A14963" s="2" t="s">
        <v>14978</v>
      </c>
      <c r="B14963" t="s">
        <v>5</v>
      </c>
      <c r="C14963" s="1">
        <v>42678</v>
      </c>
      <c r="D14963" s="2">
        <v>1496200</v>
      </c>
      <c r="E14963" s="2">
        <v>1.85</v>
      </c>
      <c r="F14963" s="2">
        <f>tblProdukty[[#This Row],[Cena]]*tblProdukty[[#This Row],[Koeficient]]</f>
        <v>2767970</v>
      </c>
      <c r="G14963" s="2" t="s">
        <v>11</v>
      </c>
    </row>
    <row r="14964" spans="1:7" x14ac:dyDescent="0.25">
      <c r="A14964" s="2" t="s">
        <v>14979</v>
      </c>
      <c r="B14964" t="s">
        <v>5</v>
      </c>
      <c r="C14964" s="1">
        <v>42889</v>
      </c>
      <c r="D14964" s="2">
        <v>1496300</v>
      </c>
      <c r="E14964" s="2">
        <v>1.31</v>
      </c>
      <c r="F14964" s="2">
        <f>tblProdukty[[#This Row],[Cena]]*tblProdukty[[#This Row],[Koeficient]]</f>
        <v>1960153</v>
      </c>
      <c r="G14964" s="2" t="s">
        <v>10</v>
      </c>
    </row>
    <row r="14965" spans="1:7" x14ac:dyDescent="0.25">
      <c r="A14965" s="2" t="s">
        <v>14980</v>
      </c>
      <c r="B14965" t="s">
        <v>5</v>
      </c>
      <c r="C14965" s="1">
        <v>42885</v>
      </c>
      <c r="D14965" s="2">
        <v>1496400</v>
      </c>
      <c r="E14965" s="2">
        <v>1.72</v>
      </c>
      <c r="F14965" s="2">
        <f>tblProdukty[[#This Row],[Cena]]*tblProdukty[[#This Row],[Koeficient]]</f>
        <v>2573808</v>
      </c>
      <c r="G14965" s="2" t="s">
        <v>12</v>
      </c>
    </row>
    <row r="14966" spans="1:7" x14ac:dyDescent="0.25">
      <c r="A14966" s="2" t="s">
        <v>14981</v>
      </c>
      <c r="B14966" t="s">
        <v>5</v>
      </c>
      <c r="C14966" s="1">
        <v>42636</v>
      </c>
      <c r="D14966" s="2">
        <v>1496500</v>
      </c>
      <c r="E14966" s="2">
        <v>1.79</v>
      </c>
      <c r="F14966" s="2">
        <f>tblProdukty[[#This Row],[Cena]]*tblProdukty[[#This Row],[Koeficient]]</f>
        <v>2678735</v>
      </c>
      <c r="G14966" s="2" t="s">
        <v>13</v>
      </c>
    </row>
    <row r="14967" spans="1:7" x14ac:dyDescent="0.25">
      <c r="A14967" s="2" t="s">
        <v>14982</v>
      </c>
      <c r="B14967" t="s">
        <v>5</v>
      </c>
      <c r="C14967" s="1">
        <v>42931</v>
      </c>
      <c r="D14967" s="2">
        <v>1496600</v>
      </c>
      <c r="E14967" s="2">
        <v>2</v>
      </c>
      <c r="F14967" s="2">
        <f>tblProdukty[[#This Row],[Cena]]*tblProdukty[[#This Row],[Koeficient]]</f>
        <v>2993200</v>
      </c>
      <c r="G14967" s="2" t="s">
        <v>14</v>
      </c>
    </row>
    <row r="14968" spans="1:7" x14ac:dyDescent="0.25">
      <c r="A14968" s="2" t="s">
        <v>14983</v>
      </c>
      <c r="B14968" t="s">
        <v>5</v>
      </c>
      <c r="C14968" s="1">
        <v>43077</v>
      </c>
      <c r="D14968" s="2">
        <v>1496700</v>
      </c>
      <c r="E14968" s="2">
        <v>1.61</v>
      </c>
      <c r="F14968" s="2">
        <f>tblProdukty[[#This Row],[Cena]]*tblProdukty[[#This Row],[Koeficient]]</f>
        <v>2409687</v>
      </c>
      <c r="G14968" s="2" t="s">
        <v>15</v>
      </c>
    </row>
    <row r="14969" spans="1:7" x14ac:dyDescent="0.25">
      <c r="A14969" s="2" t="s">
        <v>14984</v>
      </c>
      <c r="B14969" t="s">
        <v>5</v>
      </c>
      <c r="C14969" s="1">
        <v>42648</v>
      </c>
      <c r="D14969" s="2">
        <v>1496800</v>
      </c>
      <c r="E14969" s="2">
        <v>1.53</v>
      </c>
      <c r="F14969" s="2">
        <f>tblProdukty[[#This Row],[Cena]]*tblProdukty[[#This Row],[Koeficient]]</f>
        <v>2290104</v>
      </c>
      <c r="G14969" s="2" t="s">
        <v>16</v>
      </c>
    </row>
    <row r="14970" spans="1:7" x14ac:dyDescent="0.25">
      <c r="A14970" s="2" t="s">
        <v>14985</v>
      </c>
      <c r="B14970" t="s">
        <v>5</v>
      </c>
      <c r="C14970" s="1">
        <v>42813</v>
      </c>
      <c r="D14970" s="2">
        <v>1496900</v>
      </c>
      <c r="E14970" s="2">
        <v>1.1299999999999999</v>
      </c>
      <c r="F14970" s="2">
        <f>tblProdukty[[#This Row],[Cena]]*tblProdukty[[#This Row],[Koeficient]]</f>
        <v>1691496.9999999998</v>
      </c>
      <c r="G14970" s="2" t="s">
        <v>9</v>
      </c>
    </row>
    <row r="14971" spans="1:7" x14ac:dyDescent="0.25">
      <c r="A14971" s="2" t="s">
        <v>14986</v>
      </c>
      <c r="B14971" t="s">
        <v>5</v>
      </c>
      <c r="C14971" s="1">
        <v>42887</v>
      </c>
      <c r="D14971" s="2">
        <v>1497000</v>
      </c>
      <c r="E14971" s="2">
        <v>1.4</v>
      </c>
      <c r="F14971" s="2">
        <f>tblProdukty[[#This Row],[Cena]]*tblProdukty[[#This Row],[Koeficient]]</f>
        <v>2095799.9999999998</v>
      </c>
      <c r="G14971" s="2" t="s">
        <v>11</v>
      </c>
    </row>
    <row r="14972" spans="1:7" x14ac:dyDescent="0.25">
      <c r="A14972" s="2" t="s">
        <v>14987</v>
      </c>
      <c r="B14972" t="s">
        <v>5</v>
      </c>
      <c r="C14972" s="1">
        <v>42310</v>
      </c>
      <c r="D14972" s="2">
        <v>1497100</v>
      </c>
      <c r="E14972" s="2">
        <v>1.93</v>
      </c>
      <c r="F14972" s="2">
        <f>tblProdukty[[#This Row],[Cena]]*tblProdukty[[#This Row],[Koeficient]]</f>
        <v>2889403</v>
      </c>
      <c r="G14972" s="2" t="s">
        <v>10</v>
      </c>
    </row>
    <row r="14973" spans="1:7" x14ac:dyDescent="0.25">
      <c r="A14973" s="2" t="s">
        <v>14988</v>
      </c>
      <c r="B14973" t="s">
        <v>5</v>
      </c>
      <c r="C14973" s="1">
        <v>42470</v>
      </c>
      <c r="D14973" s="2">
        <v>1497200</v>
      </c>
      <c r="E14973" s="2">
        <v>1.07</v>
      </c>
      <c r="F14973" s="2">
        <f>tblProdukty[[#This Row],[Cena]]*tblProdukty[[#This Row],[Koeficient]]</f>
        <v>1602004</v>
      </c>
      <c r="G14973" s="2" t="s">
        <v>12</v>
      </c>
    </row>
    <row r="14974" spans="1:7" x14ac:dyDescent="0.25">
      <c r="A14974" s="2" t="s">
        <v>14989</v>
      </c>
      <c r="B14974" t="s">
        <v>5</v>
      </c>
      <c r="C14974" s="1">
        <v>42100</v>
      </c>
      <c r="D14974" s="2">
        <v>1497300</v>
      </c>
      <c r="E14974" s="2">
        <v>1.01</v>
      </c>
      <c r="F14974" s="2">
        <f>tblProdukty[[#This Row],[Cena]]*tblProdukty[[#This Row],[Koeficient]]</f>
        <v>1512273</v>
      </c>
      <c r="G14974" s="2" t="s">
        <v>13</v>
      </c>
    </row>
    <row r="14975" spans="1:7" x14ac:dyDescent="0.25">
      <c r="A14975" s="2" t="s">
        <v>14990</v>
      </c>
      <c r="B14975" t="s">
        <v>5</v>
      </c>
      <c r="C14975" s="1">
        <v>42258</v>
      </c>
      <c r="D14975" s="2">
        <v>1497400</v>
      </c>
      <c r="E14975" s="2">
        <v>1.1100000000000001</v>
      </c>
      <c r="F14975" s="2">
        <f>tblProdukty[[#This Row],[Cena]]*tblProdukty[[#This Row],[Koeficient]]</f>
        <v>1662114.0000000002</v>
      </c>
      <c r="G14975" s="2" t="s">
        <v>14</v>
      </c>
    </row>
    <row r="14976" spans="1:7" x14ac:dyDescent="0.25">
      <c r="A14976" s="2" t="s">
        <v>14991</v>
      </c>
      <c r="B14976" t="s">
        <v>5</v>
      </c>
      <c r="C14976" s="1">
        <v>43087</v>
      </c>
      <c r="D14976" s="2">
        <v>1497500</v>
      </c>
      <c r="E14976" s="2">
        <v>1.37</v>
      </c>
      <c r="F14976" s="2">
        <f>tblProdukty[[#This Row],[Cena]]*tblProdukty[[#This Row],[Koeficient]]</f>
        <v>2051575.0000000002</v>
      </c>
      <c r="G14976" s="2" t="s">
        <v>15</v>
      </c>
    </row>
    <row r="14977" spans="1:7" x14ac:dyDescent="0.25">
      <c r="A14977" s="2" t="s">
        <v>14992</v>
      </c>
      <c r="B14977" t="s">
        <v>5</v>
      </c>
      <c r="C14977" s="1">
        <v>42570</v>
      </c>
      <c r="D14977" s="2">
        <v>1497600</v>
      </c>
      <c r="E14977" s="2">
        <v>1.88</v>
      </c>
      <c r="F14977" s="2">
        <f>tblProdukty[[#This Row],[Cena]]*tblProdukty[[#This Row],[Koeficient]]</f>
        <v>2815488</v>
      </c>
      <c r="G14977" s="2" t="s">
        <v>16</v>
      </c>
    </row>
    <row r="14978" spans="1:7" x14ac:dyDescent="0.25">
      <c r="A14978" s="2" t="s">
        <v>14993</v>
      </c>
      <c r="B14978" t="s">
        <v>5</v>
      </c>
      <c r="C14978" s="1">
        <v>42298</v>
      </c>
      <c r="D14978" s="2">
        <v>1497700</v>
      </c>
      <c r="E14978" s="2">
        <v>1.23</v>
      </c>
      <c r="F14978" s="2">
        <f>tblProdukty[[#This Row],[Cena]]*tblProdukty[[#This Row],[Koeficient]]</f>
        <v>1842171</v>
      </c>
      <c r="G14978" s="2" t="s">
        <v>9</v>
      </c>
    </row>
    <row r="14979" spans="1:7" x14ac:dyDescent="0.25">
      <c r="A14979" s="2" t="s">
        <v>14994</v>
      </c>
      <c r="B14979" t="s">
        <v>5</v>
      </c>
      <c r="C14979" s="1">
        <v>42302</v>
      </c>
      <c r="D14979" s="2">
        <v>1497800</v>
      </c>
      <c r="E14979" s="2">
        <v>1.43</v>
      </c>
      <c r="F14979" s="2">
        <f>tblProdukty[[#This Row],[Cena]]*tblProdukty[[#This Row],[Koeficient]]</f>
        <v>2141854</v>
      </c>
      <c r="G14979" s="2" t="s">
        <v>11</v>
      </c>
    </row>
    <row r="14980" spans="1:7" x14ac:dyDescent="0.25">
      <c r="A14980" s="2" t="s">
        <v>14995</v>
      </c>
      <c r="B14980" t="s">
        <v>5</v>
      </c>
      <c r="C14980" s="1">
        <v>42154</v>
      </c>
      <c r="D14980" s="2">
        <v>1497900</v>
      </c>
      <c r="E14980" s="2">
        <v>1.93</v>
      </c>
      <c r="F14980" s="2">
        <f>tblProdukty[[#This Row],[Cena]]*tblProdukty[[#This Row],[Koeficient]]</f>
        <v>2890947</v>
      </c>
      <c r="G14980" s="2" t="s">
        <v>10</v>
      </c>
    </row>
    <row r="14981" spans="1:7" x14ac:dyDescent="0.25">
      <c r="A14981" s="2" t="s">
        <v>14996</v>
      </c>
      <c r="B14981" t="s">
        <v>5</v>
      </c>
      <c r="C14981" s="1">
        <v>42637</v>
      </c>
      <c r="D14981" s="2">
        <v>1498000</v>
      </c>
      <c r="E14981" s="2">
        <v>1.24</v>
      </c>
      <c r="F14981" s="2">
        <f>tblProdukty[[#This Row],[Cena]]*tblProdukty[[#This Row],[Koeficient]]</f>
        <v>1857520</v>
      </c>
      <c r="G14981" s="2" t="s">
        <v>12</v>
      </c>
    </row>
    <row r="14982" spans="1:7" x14ac:dyDescent="0.25">
      <c r="A14982" s="2" t="s">
        <v>14997</v>
      </c>
      <c r="B14982" t="s">
        <v>5</v>
      </c>
      <c r="C14982" s="1">
        <v>42552</v>
      </c>
      <c r="D14982" s="2">
        <v>1498100</v>
      </c>
      <c r="E14982" s="2">
        <v>1.87</v>
      </c>
      <c r="F14982" s="2">
        <f>tblProdukty[[#This Row],[Cena]]*tblProdukty[[#This Row],[Koeficient]]</f>
        <v>2801447</v>
      </c>
      <c r="G14982" s="2" t="s">
        <v>13</v>
      </c>
    </row>
    <row r="14983" spans="1:7" x14ac:dyDescent="0.25">
      <c r="A14983" s="2" t="s">
        <v>14998</v>
      </c>
      <c r="B14983" t="s">
        <v>5</v>
      </c>
      <c r="C14983" s="1">
        <v>42941</v>
      </c>
      <c r="D14983" s="2">
        <v>1498200</v>
      </c>
      <c r="E14983" s="2">
        <v>1.45</v>
      </c>
      <c r="F14983" s="2">
        <f>tblProdukty[[#This Row],[Cena]]*tblProdukty[[#This Row],[Koeficient]]</f>
        <v>2172390</v>
      </c>
      <c r="G14983" s="2" t="s">
        <v>14</v>
      </c>
    </row>
    <row r="14984" spans="1:7" x14ac:dyDescent="0.25">
      <c r="A14984" s="2" t="s">
        <v>14999</v>
      </c>
      <c r="B14984" t="s">
        <v>5</v>
      </c>
      <c r="C14984" s="1">
        <v>42918</v>
      </c>
      <c r="D14984" s="2">
        <v>1498300</v>
      </c>
      <c r="E14984" s="2">
        <v>1.39</v>
      </c>
      <c r="F14984" s="2">
        <f>tblProdukty[[#This Row],[Cena]]*tblProdukty[[#This Row],[Koeficient]]</f>
        <v>2082636.9999999998</v>
      </c>
      <c r="G14984" s="2" t="s">
        <v>15</v>
      </c>
    </row>
    <row r="14985" spans="1:7" x14ac:dyDescent="0.25">
      <c r="A14985" s="2" t="s">
        <v>15000</v>
      </c>
      <c r="B14985" t="s">
        <v>5</v>
      </c>
      <c r="C14985" s="1">
        <v>42632</v>
      </c>
      <c r="D14985" s="2">
        <v>1498400</v>
      </c>
      <c r="E14985" s="2">
        <v>1.07</v>
      </c>
      <c r="F14985" s="2">
        <f>tblProdukty[[#This Row],[Cena]]*tblProdukty[[#This Row],[Koeficient]]</f>
        <v>1603288</v>
      </c>
      <c r="G14985" s="2" t="s">
        <v>16</v>
      </c>
    </row>
    <row r="14986" spans="1:7" x14ac:dyDescent="0.25">
      <c r="A14986" s="2" t="s">
        <v>15001</v>
      </c>
      <c r="B14986" t="s">
        <v>5</v>
      </c>
      <c r="C14986" s="1">
        <v>42686</v>
      </c>
      <c r="D14986" s="2">
        <v>1498500</v>
      </c>
      <c r="E14986" s="2">
        <v>1.68</v>
      </c>
      <c r="F14986" s="2">
        <f>tblProdukty[[#This Row],[Cena]]*tblProdukty[[#This Row],[Koeficient]]</f>
        <v>2517480</v>
      </c>
      <c r="G14986" s="2" t="s">
        <v>9</v>
      </c>
    </row>
    <row r="14987" spans="1:7" x14ac:dyDescent="0.25">
      <c r="A14987" s="2" t="s">
        <v>15002</v>
      </c>
      <c r="B14987" t="s">
        <v>5</v>
      </c>
      <c r="C14987" s="1">
        <v>42361</v>
      </c>
      <c r="D14987" s="2">
        <v>1498600</v>
      </c>
      <c r="E14987" s="2">
        <v>1.74</v>
      </c>
      <c r="F14987" s="2">
        <f>tblProdukty[[#This Row],[Cena]]*tblProdukty[[#This Row],[Koeficient]]</f>
        <v>2607564</v>
      </c>
      <c r="G14987" s="2" t="s">
        <v>11</v>
      </c>
    </row>
    <row r="14988" spans="1:7" x14ac:dyDescent="0.25">
      <c r="A14988" s="2" t="s">
        <v>15003</v>
      </c>
      <c r="B14988" t="s">
        <v>5</v>
      </c>
      <c r="C14988" s="1">
        <v>42327</v>
      </c>
      <c r="D14988" s="2">
        <v>1498700</v>
      </c>
      <c r="E14988" s="2">
        <v>1.3</v>
      </c>
      <c r="F14988" s="2">
        <f>tblProdukty[[#This Row],[Cena]]*tblProdukty[[#This Row],[Koeficient]]</f>
        <v>1948310</v>
      </c>
      <c r="G14988" s="2" t="s">
        <v>10</v>
      </c>
    </row>
    <row r="14989" spans="1:7" x14ac:dyDescent="0.25">
      <c r="A14989" s="2" t="s">
        <v>15004</v>
      </c>
      <c r="B14989" t="s">
        <v>5</v>
      </c>
      <c r="C14989" s="1">
        <v>42298</v>
      </c>
      <c r="D14989" s="2">
        <v>1498800</v>
      </c>
      <c r="E14989" s="2">
        <v>1.38</v>
      </c>
      <c r="F14989" s="2">
        <f>tblProdukty[[#This Row],[Cena]]*tblProdukty[[#This Row],[Koeficient]]</f>
        <v>2068343.9999999998</v>
      </c>
      <c r="G14989" s="2" t="s">
        <v>12</v>
      </c>
    </row>
    <row r="14990" spans="1:7" x14ac:dyDescent="0.25">
      <c r="A14990" s="2" t="s">
        <v>15005</v>
      </c>
      <c r="B14990" t="s">
        <v>5</v>
      </c>
      <c r="C14990" s="1">
        <v>42223</v>
      </c>
      <c r="D14990" s="2">
        <v>1498900</v>
      </c>
      <c r="E14990" s="2">
        <v>1.75</v>
      </c>
      <c r="F14990" s="2">
        <f>tblProdukty[[#This Row],[Cena]]*tblProdukty[[#This Row],[Koeficient]]</f>
        <v>2623075</v>
      </c>
      <c r="G14990" s="2" t="s">
        <v>13</v>
      </c>
    </row>
    <row r="14991" spans="1:7" x14ac:dyDescent="0.25">
      <c r="A14991" s="2" t="s">
        <v>15006</v>
      </c>
      <c r="B14991" t="s">
        <v>5</v>
      </c>
      <c r="C14991" s="1">
        <v>42820</v>
      </c>
      <c r="D14991" s="2">
        <v>1499000</v>
      </c>
      <c r="E14991" s="2">
        <v>1.41</v>
      </c>
      <c r="F14991" s="2">
        <f>tblProdukty[[#This Row],[Cena]]*tblProdukty[[#This Row],[Koeficient]]</f>
        <v>2113590</v>
      </c>
      <c r="G14991" s="2" t="s">
        <v>14</v>
      </c>
    </row>
    <row r="14992" spans="1:7" x14ac:dyDescent="0.25">
      <c r="A14992" s="2" t="s">
        <v>15007</v>
      </c>
      <c r="B14992" t="s">
        <v>5</v>
      </c>
      <c r="C14992" s="1">
        <v>42183</v>
      </c>
      <c r="D14992" s="2">
        <v>1499100</v>
      </c>
      <c r="E14992" s="2">
        <v>1.78</v>
      </c>
      <c r="F14992" s="2">
        <f>tblProdukty[[#This Row],[Cena]]*tblProdukty[[#This Row],[Koeficient]]</f>
        <v>2668398</v>
      </c>
      <c r="G14992" s="2" t="s">
        <v>15</v>
      </c>
    </row>
    <row r="14993" spans="1:7" x14ac:dyDescent="0.25">
      <c r="A14993" s="2" t="s">
        <v>15008</v>
      </c>
      <c r="B14993" t="s">
        <v>5</v>
      </c>
      <c r="C14993" s="1">
        <v>42955</v>
      </c>
      <c r="D14993" s="2">
        <v>1499200</v>
      </c>
      <c r="E14993" s="2">
        <v>1.95</v>
      </c>
      <c r="F14993" s="2">
        <f>tblProdukty[[#This Row],[Cena]]*tblProdukty[[#This Row],[Koeficient]]</f>
        <v>2923440</v>
      </c>
      <c r="G14993" s="2" t="s">
        <v>16</v>
      </c>
    </row>
    <row r="14994" spans="1:7" x14ac:dyDescent="0.25">
      <c r="A14994" s="2" t="s">
        <v>15009</v>
      </c>
      <c r="B14994" t="s">
        <v>5</v>
      </c>
      <c r="C14994" s="1">
        <v>42305</v>
      </c>
      <c r="D14994" s="2">
        <v>1499300</v>
      </c>
      <c r="E14994" s="2">
        <v>1.8</v>
      </c>
      <c r="F14994" s="2">
        <f>tblProdukty[[#This Row],[Cena]]*tblProdukty[[#This Row],[Koeficient]]</f>
        <v>2698740</v>
      </c>
      <c r="G14994" s="2" t="s">
        <v>9</v>
      </c>
    </row>
    <row r="14995" spans="1:7" x14ac:dyDescent="0.25">
      <c r="A14995" s="2" t="s">
        <v>15010</v>
      </c>
      <c r="B14995" t="s">
        <v>5</v>
      </c>
      <c r="C14995" s="1">
        <v>43058</v>
      </c>
      <c r="D14995" s="2">
        <v>1499400</v>
      </c>
      <c r="E14995" s="2">
        <v>1.53</v>
      </c>
      <c r="F14995" s="2">
        <f>tblProdukty[[#This Row],[Cena]]*tblProdukty[[#This Row],[Koeficient]]</f>
        <v>2294082</v>
      </c>
      <c r="G14995" s="2" t="s">
        <v>11</v>
      </c>
    </row>
    <row r="14996" spans="1:7" x14ac:dyDescent="0.25">
      <c r="A14996" s="2" t="s">
        <v>15011</v>
      </c>
      <c r="B14996" t="s">
        <v>5</v>
      </c>
      <c r="C14996" s="1">
        <v>42137</v>
      </c>
      <c r="D14996" s="2">
        <v>1499500</v>
      </c>
      <c r="E14996" s="2">
        <v>1.88</v>
      </c>
      <c r="F14996" s="2">
        <f>tblProdukty[[#This Row],[Cena]]*tblProdukty[[#This Row],[Koeficient]]</f>
        <v>2819060</v>
      </c>
      <c r="G14996" s="2" t="s">
        <v>10</v>
      </c>
    </row>
    <row r="14997" spans="1:7" x14ac:dyDescent="0.25">
      <c r="A14997" s="2" t="s">
        <v>15012</v>
      </c>
      <c r="B14997" t="s">
        <v>5</v>
      </c>
      <c r="C14997" s="1">
        <v>43016</v>
      </c>
      <c r="D14997" s="2">
        <v>1499600</v>
      </c>
      <c r="E14997" s="2">
        <v>1.1100000000000001</v>
      </c>
      <c r="F14997" s="2">
        <f>tblProdukty[[#This Row],[Cena]]*tblProdukty[[#This Row],[Koeficient]]</f>
        <v>1664556.0000000002</v>
      </c>
      <c r="G14997" s="2" t="s">
        <v>12</v>
      </c>
    </row>
    <row r="14998" spans="1:7" x14ac:dyDescent="0.25">
      <c r="A14998" s="2" t="s">
        <v>15013</v>
      </c>
      <c r="B14998" t="s">
        <v>5</v>
      </c>
      <c r="C14998" s="1">
        <v>42858</v>
      </c>
      <c r="D14998" s="2">
        <v>1499700</v>
      </c>
      <c r="E14998" s="2">
        <v>1.1599999999999999</v>
      </c>
      <c r="F14998" s="2">
        <f>tblProdukty[[#This Row],[Cena]]*tblProdukty[[#This Row],[Koeficient]]</f>
        <v>1739651.9999999998</v>
      </c>
      <c r="G14998" s="2" t="s">
        <v>13</v>
      </c>
    </row>
    <row r="14999" spans="1:7" x14ac:dyDescent="0.25">
      <c r="A14999" s="2" t="s">
        <v>15014</v>
      </c>
      <c r="B14999" t="s">
        <v>5</v>
      </c>
      <c r="C14999" s="1">
        <v>42974</v>
      </c>
      <c r="D14999" s="2">
        <v>1499800</v>
      </c>
      <c r="E14999" s="2">
        <v>1.46</v>
      </c>
      <c r="F14999" s="2">
        <f>tblProdukty[[#This Row],[Cena]]*tblProdukty[[#This Row],[Koeficient]]</f>
        <v>2189708</v>
      </c>
      <c r="G14999" s="2" t="s">
        <v>14</v>
      </c>
    </row>
    <row r="15000" spans="1:7" x14ac:dyDescent="0.25">
      <c r="A15000" s="2" t="s">
        <v>15015</v>
      </c>
      <c r="B15000" t="s">
        <v>5</v>
      </c>
      <c r="C15000" s="1">
        <v>43069</v>
      </c>
      <c r="D15000" s="2">
        <v>1499900</v>
      </c>
      <c r="E15000" s="2">
        <v>1.1299999999999999</v>
      </c>
      <c r="F15000" s="2">
        <f>tblProdukty[[#This Row],[Cena]]*tblProdukty[[#This Row],[Koeficient]]</f>
        <v>1694886.9999999998</v>
      </c>
      <c r="G15000" s="2" t="s">
        <v>15</v>
      </c>
    </row>
    <row r="15001" spans="1:7" x14ac:dyDescent="0.25">
      <c r="A15001" s="2" t="s">
        <v>15016</v>
      </c>
      <c r="B15001" t="s">
        <v>5</v>
      </c>
      <c r="C15001" s="1">
        <v>42829</v>
      </c>
      <c r="D15001" s="2">
        <v>1500000</v>
      </c>
      <c r="E15001" s="2">
        <v>1.89</v>
      </c>
      <c r="F15001" s="2">
        <f>tblProdukty[[#This Row],[Cena]]*tblProdukty[[#This Row],[Koeficient]]</f>
        <v>2835000</v>
      </c>
      <c r="G15001" s="2" t="s">
        <v>16</v>
      </c>
    </row>
    <row r="15002" spans="1:7" x14ac:dyDescent="0.25">
      <c r="A15002" s="2" t="s">
        <v>15017</v>
      </c>
      <c r="B15002" t="s">
        <v>5</v>
      </c>
      <c r="C15002" s="1">
        <v>42834</v>
      </c>
      <c r="D15002" s="2">
        <v>1500100</v>
      </c>
      <c r="E15002" s="2">
        <v>1.42</v>
      </c>
      <c r="F15002" s="2">
        <f>tblProdukty[[#This Row],[Cena]]*tblProdukty[[#This Row],[Koeficient]]</f>
        <v>2130142</v>
      </c>
      <c r="G15002" s="2" t="s">
        <v>9</v>
      </c>
    </row>
    <row r="15003" spans="1:7" x14ac:dyDescent="0.25">
      <c r="A15003" s="2" t="s">
        <v>15018</v>
      </c>
      <c r="B15003" t="s">
        <v>5</v>
      </c>
      <c r="C15003" s="1">
        <v>43024</v>
      </c>
      <c r="D15003" s="2">
        <v>1500200</v>
      </c>
      <c r="E15003" s="2">
        <v>1.98</v>
      </c>
      <c r="F15003" s="2">
        <f>tblProdukty[[#This Row],[Cena]]*tblProdukty[[#This Row],[Koeficient]]</f>
        <v>2970396</v>
      </c>
      <c r="G15003" s="2" t="s">
        <v>11</v>
      </c>
    </row>
    <row r="15004" spans="1:7" x14ac:dyDescent="0.25">
      <c r="A15004" s="2" t="s">
        <v>15019</v>
      </c>
      <c r="B15004" t="s">
        <v>5</v>
      </c>
      <c r="C15004" s="1">
        <v>42526</v>
      </c>
      <c r="D15004" s="2">
        <v>1500300</v>
      </c>
      <c r="E15004" s="2">
        <v>1.47</v>
      </c>
      <c r="F15004" s="2">
        <f>tblProdukty[[#This Row],[Cena]]*tblProdukty[[#This Row],[Koeficient]]</f>
        <v>2205441</v>
      </c>
      <c r="G15004" s="2" t="s">
        <v>10</v>
      </c>
    </row>
    <row r="15005" spans="1:7" x14ac:dyDescent="0.25">
      <c r="A15005" s="2" t="s">
        <v>15020</v>
      </c>
      <c r="B15005" t="s">
        <v>5</v>
      </c>
      <c r="C15005" s="1">
        <v>42945</v>
      </c>
      <c r="D15005" s="2">
        <v>1500400</v>
      </c>
      <c r="E15005" s="2">
        <v>1.91</v>
      </c>
      <c r="F15005" s="2">
        <f>tblProdukty[[#This Row],[Cena]]*tblProdukty[[#This Row],[Koeficient]]</f>
        <v>2865764</v>
      </c>
      <c r="G15005" s="2" t="s">
        <v>12</v>
      </c>
    </row>
    <row r="15006" spans="1:7" x14ac:dyDescent="0.25">
      <c r="A15006" s="2" t="s">
        <v>15021</v>
      </c>
      <c r="B15006" t="s">
        <v>5</v>
      </c>
      <c r="C15006" s="1">
        <v>43065</v>
      </c>
      <c r="D15006" s="2">
        <v>1500500</v>
      </c>
      <c r="E15006" s="2">
        <v>1.0900000000000001</v>
      </c>
      <c r="F15006" s="2">
        <f>tblProdukty[[#This Row],[Cena]]*tblProdukty[[#This Row],[Koeficient]]</f>
        <v>1635545.0000000002</v>
      </c>
      <c r="G15006" s="2" t="s">
        <v>13</v>
      </c>
    </row>
    <row r="15007" spans="1:7" x14ac:dyDescent="0.25">
      <c r="A15007" s="2" t="s">
        <v>15022</v>
      </c>
      <c r="B15007" t="s">
        <v>5</v>
      </c>
      <c r="C15007" s="1">
        <v>42074</v>
      </c>
      <c r="D15007" s="2">
        <v>1500600</v>
      </c>
      <c r="E15007" s="2">
        <v>1.1100000000000001</v>
      </c>
      <c r="F15007" s="2">
        <f>tblProdukty[[#This Row],[Cena]]*tblProdukty[[#This Row],[Koeficient]]</f>
        <v>1665666.0000000002</v>
      </c>
      <c r="G15007" s="2" t="s">
        <v>14</v>
      </c>
    </row>
    <row r="15008" spans="1:7" x14ac:dyDescent="0.25">
      <c r="A15008" s="2" t="s">
        <v>15023</v>
      </c>
      <c r="B15008" t="s">
        <v>5</v>
      </c>
      <c r="C15008" s="1">
        <v>42690</v>
      </c>
      <c r="D15008" s="2">
        <v>1500700</v>
      </c>
      <c r="E15008" s="2">
        <v>1.91</v>
      </c>
      <c r="F15008" s="2">
        <f>tblProdukty[[#This Row],[Cena]]*tblProdukty[[#This Row],[Koeficient]]</f>
        <v>2866337</v>
      </c>
      <c r="G15008" s="2" t="s">
        <v>15</v>
      </c>
    </row>
    <row r="15009" spans="1:7" x14ac:dyDescent="0.25">
      <c r="A15009" s="2" t="s">
        <v>15024</v>
      </c>
      <c r="B15009" t="s">
        <v>5</v>
      </c>
      <c r="C15009" s="1">
        <v>42165</v>
      </c>
      <c r="D15009" s="2">
        <v>1500800</v>
      </c>
      <c r="E15009" s="2">
        <v>1.7</v>
      </c>
      <c r="F15009" s="2">
        <f>tblProdukty[[#This Row],[Cena]]*tblProdukty[[#This Row],[Koeficient]]</f>
        <v>2551360</v>
      </c>
      <c r="G15009" s="2" t="s">
        <v>16</v>
      </c>
    </row>
    <row r="15010" spans="1:7" x14ac:dyDescent="0.25">
      <c r="A15010" s="2" t="s">
        <v>15025</v>
      </c>
      <c r="B15010" t="s">
        <v>5</v>
      </c>
      <c r="C15010" s="1">
        <v>42396</v>
      </c>
      <c r="D15010" s="2">
        <v>1500900</v>
      </c>
      <c r="E15010" s="2">
        <v>1.72</v>
      </c>
      <c r="F15010" s="2">
        <f>tblProdukty[[#This Row],[Cena]]*tblProdukty[[#This Row],[Koeficient]]</f>
        <v>2581548</v>
      </c>
      <c r="G15010" s="2" t="s">
        <v>9</v>
      </c>
    </row>
    <row r="15011" spans="1:7" x14ac:dyDescent="0.25">
      <c r="A15011" s="2" t="s">
        <v>15026</v>
      </c>
      <c r="B15011" t="s">
        <v>5</v>
      </c>
      <c r="C15011" s="1">
        <v>42397</v>
      </c>
      <c r="D15011" s="2">
        <v>1501000</v>
      </c>
      <c r="E15011" s="2">
        <v>1.1599999999999999</v>
      </c>
      <c r="F15011" s="2">
        <f>tblProdukty[[#This Row],[Cena]]*tblProdukty[[#This Row],[Koeficient]]</f>
        <v>1741159.9999999998</v>
      </c>
      <c r="G15011" s="2" t="s">
        <v>11</v>
      </c>
    </row>
    <row r="15012" spans="1:7" x14ac:dyDescent="0.25">
      <c r="A15012" s="2" t="s">
        <v>15027</v>
      </c>
      <c r="B15012" t="s">
        <v>5</v>
      </c>
      <c r="C15012" s="1">
        <v>42915</v>
      </c>
      <c r="D15012" s="2">
        <v>1501100</v>
      </c>
      <c r="E15012" s="2">
        <v>1.02</v>
      </c>
      <c r="F15012" s="2">
        <f>tblProdukty[[#This Row],[Cena]]*tblProdukty[[#This Row],[Koeficient]]</f>
        <v>1531122</v>
      </c>
      <c r="G15012" s="2" t="s">
        <v>10</v>
      </c>
    </row>
    <row r="15013" spans="1:7" x14ac:dyDescent="0.25">
      <c r="A15013" s="2" t="s">
        <v>15028</v>
      </c>
      <c r="B15013" t="s">
        <v>5</v>
      </c>
      <c r="C15013" s="1">
        <v>42281</v>
      </c>
      <c r="D15013" s="2">
        <v>1501200</v>
      </c>
      <c r="E15013" s="2">
        <v>1.2</v>
      </c>
      <c r="F15013" s="2">
        <f>tblProdukty[[#This Row],[Cena]]*tblProdukty[[#This Row],[Koeficient]]</f>
        <v>1801440</v>
      </c>
      <c r="G15013" s="2" t="s">
        <v>12</v>
      </c>
    </row>
    <row r="15014" spans="1:7" x14ac:dyDescent="0.25">
      <c r="A15014" s="2" t="s">
        <v>15029</v>
      </c>
      <c r="B15014" t="s">
        <v>5</v>
      </c>
      <c r="C15014" s="1">
        <v>42845</v>
      </c>
      <c r="D15014" s="2">
        <v>1501300</v>
      </c>
      <c r="E15014" s="2">
        <v>1.0900000000000001</v>
      </c>
      <c r="F15014" s="2">
        <f>tblProdukty[[#This Row],[Cena]]*tblProdukty[[#This Row],[Koeficient]]</f>
        <v>1636417.0000000002</v>
      </c>
      <c r="G15014" s="2" t="s">
        <v>13</v>
      </c>
    </row>
    <row r="15015" spans="1:7" x14ac:dyDescent="0.25">
      <c r="A15015" s="2" t="s">
        <v>15030</v>
      </c>
      <c r="B15015" t="s">
        <v>5</v>
      </c>
      <c r="C15015" s="1">
        <v>42721</v>
      </c>
      <c r="D15015" s="2">
        <v>1501400</v>
      </c>
      <c r="E15015" s="2">
        <v>1.33</v>
      </c>
      <c r="F15015" s="2">
        <f>tblProdukty[[#This Row],[Cena]]*tblProdukty[[#This Row],[Koeficient]]</f>
        <v>1996862</v>
      </c>
      <c r="G15015" s="2" t="s">
        <v>14</v>
      </c>
    </row>
    <row r="15016" spans="1:7" x14ac:dyDescent="0.25">
      <c r="A15016" s="2" t="s">
        <v>15031</v>
      </c>
      <c r="B15016" t="s">
        <v>5</v>
      </c>
      <c r="C15016" s="1">
        <v>42837</v>
      </c>
      <c r="D15016" s="2">
        <v>1501500</v>
      </c>
      <c r="E15016" s="2">
        <v>1.47</v>
      </c>
      <c r="F15016" s="2">
        <f>tblProdukty[[#This Row],[Cena]]*tblProdukty[[#This Row],[Koeficient]]</f>
        <v>2207205</v>
      </c>
      <c r="G15016" s="2" t="s">
        <v>15</v>
      </c>
    </row>
    <row r="15017" spans="1:7" x14ac:dyDescent="0.25">
      <c r="A15017" s="2" t="s">
        <v>15032</v>
      </c>
      <c r="B15017" t="s">
        <v>5</v>
      </c>
      <c r="C15017" s="1">
        <v>42478</v>
      </c>
      <c r="D15017" s="2">
        <v>1501600</v>
      </c>
      <c r="E15017" s="2">
        <v>1.1100000000000001</v>
      </c>
      <c r="F15017" s="2">
        <f>tblProdukty[[#This Row],[Cena]]*tblProdukty[[#This Row],[Koeficient]]</f>
        <v>1666776.0000000002</v>
      </c>
      <c r="G15017" s="2" t="s">
        <v>16</v>
      </c>
    </row>
    <row r="15018" spans="1:7" x14ac:dyDescent="0.25">
      <c r="A15018" s="2" t="s">
        <v>15033</v>
      </c>
      <c r="B15018" t="s">
        <v>5</v>
      </c>
      <c r="C15018" s="1">
        <v>42360</v>
      </c>
      <c r="D15018" s="2">
        <v>1501700</v>
      </c>
      <c r="E15018" s="2">
        <v>1.2</v>
      </c>
      <c r="F15018" s="2">
        <f>tblProdukty[[#This Row],[Cena]]*tblProdukty[[#This Row],[Koeficient]]</f>
        <v>1802040</v>
      </c>
      <c r="G15018" s="2" t="s">
        <v>9</v>
      </c>
    </row>
    <row r="15019" spans="1:7" x14ac:dyDescent="0.25">
      <c r="A15019" s="2" t="s">
        <v>15034</v>
      </c>
      <c r="B15019" t="s">
        <v>5</v>
      </c>
      <c r="C15019" s="1">
        <v>42805</v>
      </c>
      <c r="D15019" s="2">
        <v>1501800</v>
      </c>
      <c r="E15019" s="2">
        <v>1.98</v>
      </c>
      <c r="F15019" s="2">
        <f>tblProdukty[[#This Row],[Cena]]*tblProdukty[[#This Row],[Koeficient]]</f>
        <v>2973564</v>
      </c>
      <c r="G15019" s="2" t="s">
        <v>11</v>
      </c>
    </row>
    <row r="15020" spans="1:7" x14ac:dyDescent="0.25">
      <c r="A15020" s="2" t="s">
        <v>15035</v>
      </c>
      <c r="B15020" t="s">
        <v>5</v>
      </c>
      <c r="C15020" s="1">
        <v>42315</v>
      </c>
      <c r="D15020" s="2">
        <v>1501900</v>
      </c>
      <c r="E15020" s="2">
        <v>1.53</v>
      </c>
      <c r="F15020" s="2">
        <f>tblProdukty[[#This Row],[Cena]]*tblProdukty[[#This Row],[Koeficient]]</f>
        <v>2297907</v>
      </c>
      <c r="G15020" s="2" t="s">
        <v>10</v>
      </c>
    </row>
    <row r="15021" spans="1:7" x14ac:dyDescent="0.25">
      <c r="A15021" s="2" t="s">
        <v>15036</v>
      </c>
      <c r="B15021" t="s">
        <v>5</v>
      </c>
      <c r="C15021" s="1">
        <v>42411</v>
      </c>
      <c r="D15021" s="2">
        <v>1502000</v>
      </c>
      <c r="E15021" s="2">
        <v>1.69</v>
      </c>
      <c r="F15021" s="2">
        <f>tblProdukty[[#This Row],[Cena]]*tblProdukty[[#This Row],[Koeficient]]</f>
        <v>2538380</v>
      </c>
      <c r="G15021" s="2" t="s">
        <v>12</v>
      </c>
    </row>
    <row r="15022" spans="1:7" x14ac:dyDescent="0.25">
      <c r="A15022" s="2" t="s">
        <v>15037</v>
      </c>
      <c r="B15022" t="s">
        <v>5</v>
      </c>
      <c r="C15022" s="1">
        <v>42024</v>
      </c>
      <c r="D15022" s="2">
        <v>1502100</v>
      </c>
      <c r="E15022" s="2">
        <v>1.53</v>
      </c>
      <c r="F15022" s="2">
        <f>tblProdukty[[#This Row],[Cena]]*tblProdukty[[#This Row],[Koeficient]]</f>
        <v>2298213</v>
      </c>
      <c r="G15022" s="2" t="s">
        <v>13</v>
      </c>
    </row>
    <row r="15023" spans="1:7" x14ac:dyDescent="0.25">
      <c r="A15023" s="2" t="s">
        <v>15038</v>
      </c>
      <c r="B15023" t="s">
        <v>5</v>
      </c>
      <c r="C15023" s="1">
        <v>42018</v>
      </c>
      <c r="D15023" s="2">
        <v>1502200</v>
      </c>
      <c r="E15023" s="2">
        <v>1.57</v>
      </c>
      <c r="F15023" s="2">
        <f>tblProdukty[[#This Row],[Cena]]*tblProdukty[[#This Row],[Koeficient]]</f>
        <v>2358454</v>
      </c>
      <c r="G15023" s="2" t="s">
        <v>14</v>
      </c>
    </row>
    <row r="15024" spans="1:7" x14ac:dyDescent="0.25">
      <c r="A15024" s="2" t="s">
        <v>15039</v>
      </c>
      <c r="B15024" t="s">
        <v>5</v>
      </c>
      <c r="C15024" s="1">
        <v>42267</v>
      </c>
      <c r="D15024" s="2">
        <v>1502300</v>
      </c>
      <c r="E15024" s="2">
        <v>1.1499999999999999</v>
      </c>
      <c r="F15024" s="2">
        <f>tblProdukty[[#This Row],[Cena]]*tblProdukty[[#This Row],[Koeficient]]</f>
        <v>1727644.9999999998</v>
      </c>
      <c r="G15024" s="2" t="s">
        <v>15</v>
      </c>
    </row>
    <row r="15025" spans="1:7" x14ac:dyDescent="0.25">
      <c r="A15025" s="2" t="s">
        <v>15040</v>
      </c>
      <c r="B15025" t="s">
        <v>5</v>
      </c>
      <c r="C15025" s="1">
        <v>42489</v>
      </c>
      <c r="D15025" s="2">
        <v>1502400</v>
      </c>
      <c r="E15025" s="2">
        <v>1.47</v>
      </c>
      <c r="F15025" s="2">
        <f>tblProdukty[[#This Row],[Cena]]*tblProdukty[[#This Row],[Koeficient]]</f>
        <v>2208528</v>
      </c>
      <c r="G15025" s="2" t="s">
        <v>16</v>
      </c>
    </row>
    <row r="15026" spans="1:7" x14ac:dyDescent="0.25">
      <c r="A15026" s="2" t="s">
        <v>15041</v>
      </c>
      <c r="B15026" t="s">
        <v>5</v>
      </c>
      <c r="C15026" s="1">
        <v>42984</v>
      </c>
      <c r="D15026" s="2">
        <v>1502500</v>
      </c>
      <c r="E15026" s="2">
        <v>1.17</v>
      </c>
      <c r="F15026" s="2">
        <f>tblProdukty[[#This Row],[Cena]]*tblProdukty[[#This Row],[Koeficient]]</f>
        <v>1757925</v>
      </c>
      <c r="G15026" s="2" t="s">
        <v>9</v>
      </c>
    </row>
    <row r="15027" spans="1:7" x14ac:dyDescent="0.25">
      <c r="A15027" s="2" t="s">
        <v>15042</v>
      </c>
      <c r="B15027" t="s">
        <v>5</v>
      </c>
      <c r="C15027" s="1">
        <v>42554</v>
      </c>
      <c r="D15027" s="2">
        <v>1502600</v>
      </c>
      <c r="E15027" s="2">
        <v>1.24</v>
      </c>
      <c r="F15027" s="2">
        <f>tblProdukty[[#This Row],[Cena]]*tblProdukty[[#This Row],[Koeficient]]</f>
        <v>1863224</v>
      </c>
      <c r="G15027" s="2" t="s">
        <v>11</v>
      </c>
    </row>
    <row r="15028" spans="1:7" x14ac:dyDescent="0.25">
      <c r="A15028" s="2" t="s">
        <v>15043</v>
      </c>
      <c r="B15028" t="s">
        <v>5</v>
      </c>
      <c r="C15028" s="1">
        <v>42354</v>
      </c>
      <c r="D15028" s="2">
        <v>1502700</v>
      </c>
      <c r="E15028" s="2">
        <v>1.29</v>
      </c>
      <c r="F15028" s="2">
        <f>tblProdukty[[#This Row],[Cena]]*tblProdukty[[#This Row],[Koeficient]]</f>
        <v>1938483</v>
      </c>
      <c r="G15028" s="2" t="s">
        <v>10</v>
      </c>
    </row>
    <row r="15029" spans="1:7" x14ac:dyDescent="0.25">
      <c r="A15029" s="2" t="s">
        <v>15044</v>
      </c>
      <c r="B15029" t="s">
        <v>5</v>
      </c>
      <c r="C15029" s="1">
        <v>42703</v>
      </c>
      <c r="D15029" s="2">
        <v>1502800</v>
      </c>
      <c r="E15029" s="2">
        <v>1.99</v>
      </c>
      <c r="F15029" s="2">
        <f>tblProdukty[[#This Row],[Cena]]*tblProdukty[[#This Row],[Koeficient]]</f>
        <v>2990572</v>
      </c>
      <c r="G15029" s="2" t="s">
        <v>12</v>
      </c>
    </row>
    <row r="15030" spans="1:7" x14ac:dyDescent="0.25">
      <c r="A15030" s="2" t="s">
        <v>15045</v>
      </c>
      <c r="B15030" t="s">
        <v>5</v>
      </c>
      <c r="C15030" s="1">
        <v>42638</v>
      </c>
      <c r="D15030" s="2">
        <v>1502900</v>
      </c>
      <c r="E15030" s="2">
        <v>1.17</v>
      </c>
      <c r="F15030" s="2">
        <f>tblProdukty[[#This Row],[Cena]]*tblProdukty[[#This Row],[Koeficient]]</f>
        <v>1758393</v>
      </c>
      <c r="G15030" s="2" t="s">
        <v>13</v>
      </c>
    </row>
    <row r="15031" spans="1:7" x14ac:dyDescent="0.25">
      <c r="A15031" s="2" t="s">
        <v>15046</v>
      </c>
      <c r="B15031" t="s">
        <v>5</v>
      </c>
      <c r="C15031" s="1">
        <v>43059</v>
      </c>
      <c r="D15031" s="2">
        <v>1503000</v>
      </c>
      <c r="E15031" s="2">
        <v>1.9</v>
      </c>
      <c r="F15031" s="2">
        <f>tblProdukty[[#This Row],[Cena]]*tblProdukty[[#This Row],[Koeficient]]</f>
        <v>2855700</v>
      </c>
      <c r="G15031" s="2" t="s">
        <v>14</v>
      </c>
    </row>
    <row r="15032" spans="1:7" x14ac:dyDescent="0.25">
      <c r="A15032" s="2" t="s">
        <v>15047</v>
      </c>
      <c r="B15032" t="s">
        <v>5</v>
      </c>
      <c r="C15032" s="1">
        <v>42343</v>
      </c>
      <c r="D15032" s="2">
        <v>1503100</v>
      </c>
      <c r="E15032" s="2">
        <v>1.58</v>
      </c>
      <c r="F15032" s="2">
        <f>tblProdukty[[#This Row],[Cena]]*tblProdukty[[#This Row],[Koeficient]]</f>
        <v>2374898</v>
      </c>
      <c r="G15032" s="2" t="s">
        <v>15</v>
      </c>
    </row>
    <row r="15033" spans="1:7" x14ac:dyDescent="0.25">
      <c r="A15033" s="2" t="s">
        <v>15048</v>
      </c>
      <c r="B15033" t="s">
        <v>5</v>
      </c>
      <c r="C15033" s="1">
        <v>42914</v>
      </c>
      <c r="D15033" s="2">
        <v>1503200</v>
      </c>
      <c r="E15033" s="2">
        <v>1.69</v>
      </c>
      <c r="F15033" s="2">
        <f>tblProdukty[[#This Row],[Cena]]*tblProdukty[[#This Row],[Koeficient]]</f>
        <v>2540408</v>
      </c>
      <c r="G15033" s="2" t="s">
        <v>16</v>
      </c>
    </row>
    <row r="15034" spans="1:7" x14ac:dyDescent="0.25">
      <c r="A15034" s="2" t="s">
        <v>15049</v>
      </c>
      <c r="B15034" t="s">
        <v>5</v>
      </c>
      <c r="C15034" s="1">
        <v>42700</v>
      </c>
      <c r="D15034" s="2">
        <v>1503300</v>
      </c>
      <c r="E15034" s="2">
        <v>1.56</v>
      </c>
      <c r="F15034" s="2">
        <f>tblProdukty[[#This Row],[Cena]]*tblProdukty[[#This Row],[Koeficient]]</f>
        <v>2345148</v>
      </c>
      <c r="G15034" s="2" t="s">
        <v>9</v>
      </c>
    </row>
    <row r="15035" spans="1:7" x14ac:dyDescent="0.25">
      <c r="A15035" s="2" t="s">
        <v>15050</v>
      </c>
      <c r="B15035" t="s">
        <v>5</v>
      </c>
      <c r="C15035" s="1">
        <v>42833</v>
      </c>
      <c r="D15035" s="2">
        <v>1503400</v>
      </c>
      <c r="E15035" s="2">
        <v>1.1399999999999999</v>
      </c>
      <c r="F15035" s="2">
        <f>tblProdukty[[#This Row],[Cena]]*tblProdukty[[#This Row],[Koeficient]]</f>
        <v>1713875.9999999998</v>
      </c>
      <c r="G15035" s="2" t="s">
        <v>11</v>
      </c>
    </row>
    <row r="15036" spans="1:7" x14ac:dyDescent="0.25">
      <c r="A15036" s="2" t="s">
        <v>15051</v>
      </c>
      <c r="B15036" t="s">
        <v>5</v>
      </c>
      <c r="C15036" s="1">
        <v>42210</v>
      </c>
      <c r="D15036" s="2">
        <v>1503500</v>
      </c>
      <c r="E15036" s="2">
        <v>1.42</v>
      </c>
      <c r="F15036" s="2">
        <f>tblProdukty[[#This Row],[Cena]]*tblProdukty[[#This Row],[Koeficient]]</f>
        <v>2134970</v>
      </c>
      <c r="G15036" s="2" t="s">
        <v>10</v>
      </c>
    </row>
    <row r="15037" spans="1:7" x14ac:dyDescent="0.25">
      <c r="A15037" s="2" t="s">
        <v>15052</v>
      </c>
      <c r="B15037" t="s">
        <v>5</v>
      </c>
      <c r="C15037" s="1">
        <v>42101</v>
      </c>
      <c r="D15037" s="2">
        <v>1503600</v>
      </c>
      <c r="E15037" s="2">
        <v>1.74</v>
      </c>
      <c r="F15037" s="2">
        <f>tblProdukty[[#This Row],[Cena]]*tblProdukty[[#This Row],[Koeficient]]</f>
        <v>2616264</v>
      </c>
      <c r="G15037" s="2" t="s">
        <v>12</v>
      </c>
    </row>
    <row r="15038" spans="1:7" x14ac:dyDescent="0.25">
      <c r="A15038" s="2" t="s">
        <v>15053</v>
      </c>
      <c r="B15038" t="s">
        <v>5</v>
      </c>
      <c r="C15038" s="1">
        <v>42853</v>
      </c>
      <c r="D15038" s="2">
        <v>1503700</v>
      </c>
      <c r="E15038" s="2">
        <v>1.98</v>
      </c>
      <c r="F15038" s="2">
        <f>tblProdukty[[#This Row],[Cena]]*tblProdukty[[#This Row],[Koeficient]]</f>
        <v>2977326</v>
      </c>
      <c r="G15038" s="2" t="s">
        <v>13</v>
      </c>
    </row>
    <row r="15039" spans="1:7" x14ac:dyDescent="0.25">
      <c r="A15039" s="2" t="s">
        <v>15054</v>
      </c>
      <c r="B15039" t="s">
        <v>5</v>
      </c>
      <c r="C15039" s="1">
        <v>42120</v>
      </c>
      <c r="D15039" s="2">
        <v>1503800</v>
      </c>
      <c r="E15039" s="2">
        <v>1.45</v>
      </c>
      <c r="F15039" s="2">
        <f>tblProdukty[[#This Row],[Cena]]*tblProdukty[[#This Row],[Koeficient]]</f>
        <v>2180510</v>
      </c>
      <c r="G15039" s="2" t="s">
        <v>14</v>
      </c>
    </row>
    <row r="15040" spans="1:7" x14ac:dyDescent="0.25">
      <c r="A15040" s="2" t="s">
        <v>15055</v>
      </c>
      <c r="B15040" t="s">
        <v>5</v>
      </c>
      <c r="C15040" s="1">
        <v>42870</v>
      </c>
      <c r="D15040" s="2">
        <v>1503900</v>
      </c>
      <c r="E15040" s="2">
        <v>1.79</v>
      </c>
      <c r="F15040" s="2">
        <f>tblProdukty[[#This Row],[Cena]]*tblProdukty[[#This Row],[Koeficient]]</f>
        <v>2691981</v>
      </c>
      <c r="G15040" s="2" t="s">
        <v>15</v>
      </c>
    </row>
    <row r="15041" spans="1:7" x14ac:dyDescent="0.25">
      <c r="A15041" s="2" t="s">
        <v>15056</v>
      </c>
      <c r="B15041" t="s">
        <v>5</v>
      </c>
      <c r="C15041" s="1">
        <v>42236</v>
      </c>
      <c r="D15041" s="2">
        <v>1504000</v>
      </c>
      <c r="E15041" s="2">
        <v>1.72</v>
      </c>
      <c r="F15041" s="2">
        <f>tblProdukty[[#This Row],[Cena]]*tblProdukty[[#This Row],[Koeficient]]</f>
        <v>2586880</v>
      </c>
      <c r="G15041" s="2" t="s">
        <v>16</v>
      </c>
    </row>
    <row r="15042" spans="1:7" x14ac:dyDescent="0.25">
      <c r="A15042" s="2" t="s">
        <v>15057</v>
      </c>
      <c r="B15042" t="s">
        <v>5</v>
      </c>
      <c r="C15042" s="1">
        <v>42170</v>
      </c>
      <c r="D15042" s="2">
        <v>1504100</v>
      </c>
      <c r="E15042" s="2">
        <v>1.98</v>
      </c>
      <c r="F15042" s="2">
        <f>tblProdukty[[#This Row],[Cena]]*tblProdukty[[#This Row],[Koeficient]]</f>
        <v>2978118</v>
      </c>
      <c r="G15042" s="2" t="s">
        <v>9</v>
      </c>
    </row>
    <row r="15043" spans="1:7" x14ac:dyDescent="0.25">
      <c r="A15043" s="2" t="s">
        <v>15058</v>
      </c>
      <c r="B15043" t="s">
        <v>5</v>
      </c>
      <c r="C15043" s="1">
        <v>42470</v>
      </c>
      <c r="D15043" s="2">
        <v>1504200</v>
      </c>
      <c r="E15043" s="2">
        <v>1.35</v>
      </c>
      <c r="F15043" s="2">
        <f>tblProdukty[[#This Row],[Cena]]*tblProdukty[[#This Row],[Koeficient]]</f>
        <v>2030670.0000000002</v>
      </c>
      <c r="G15043" s="2" t="s">
        <v>11</v>
      </c>
    </row>
    <row r="15044" spans="1:7" x14ac:dyDescent="0.25">
      <c r="A15044" s="2" t="s">
        <v>15059</v>
      </c>
      <c r="B15044" t="s">
        <v>5</v>
      </c>
      <c r="C15044" s="1">
        <v>42836</v>
      </c>
      <c r="D15044" s="2">
        <v>1504300</v>
      </c>
      <c r="E15044" s="2">
        <v>1.1599999999999999</v>
      </c>
      <c r="F15044" s="2">
        <f>tblProdukty[[#This Row],[Cena]]*tblProdukty[[#This Row],[Koeficient]]</f>
        <v>1744987.9999999998</v>
      </c>
      <c r="G15044" s="2" t="s">
        <v>10</v>
      </c>
    </row>
    <row r="15045" spans="1:7" x14ac:dyDescent="0.25">
      <c r="A15045" s="2" t="s">
        <v>15060</v>
      </c>
      <c r="B15045" t="s">
        <v>5</v>
      </c>
      <c r="C15045" s="1">
        <v>42956</v>
      </c>
      <c r="D15045" s="2">
        <v>1504400</v>
      </c>
      <c r="E15045" s="2">
        <v>1.78</v>
      </c>
      <c r="F15045" s="2">
        <f>tblProdukty[[#This Row],[Cena]]*tblProdukty[[#This Row],[Koeficient]]</f>
        <v>2677832</v>
      </c>
      <c r="G15045" s="2" t="s">
        <v>12</v>
      </c>
    </row>
    <row r="15046" spans="1:7" x14ac:dyDescent="0.25">
      <c r="A15046" s="2" t="s">
        <v>15061</v>
      </c>
      <c r="B15046" t="s">
        <v>5</v>
      </c>
      <c r="C15046" s="1">
        <v>42286</v>
      </c>
      <c r="D15046" s="2">
        <v>1504500</v>
      </c>
      <c r="E15046" s="2">
        <v>1.65</v>
      </c>
      <c r="F15046" s="2">
        <f>tblProdukty[[#This Row],[Cena]]*tblProdukty[[#This Row],[Koeficient]]</f>
        <v>2482425</v>
      </c>
      <c r="G15046" s="2" t="s">
        <v>13</v>
      </c>
    </row>
    <row r="15047" spans="1:7" x14ac:dyDescent="0.25">
      <c r="A15047" s="2" t="s">
        <v>15062</v>
      </c>
      <c r="B15047" t="s">
        <v>5</v>
      </c>
      <c r="C15047" s="1">
        <v>42200</v>
      </c>
      <c r="D15047" s="2">
        <v>1504600</v>
      </c>
      <c r="E15047" s="2">
        <v>1.58</v>
      </c>
      <c r="F15047" s="2">
        <f>tblProdukty[[#This Row],[Cena]]*tblProdukty[[#This Row],[Koeficient]]</f>
        <v>2377268</v>
      </c>
      <c r="G15047" s="2" t="s">
        <v>14</v>
      </c>
    </row>
    <row r="15048" spans="1:7" x14ac:dyDescent="0.25">
      <c r="A15048" s="2" t="s">
        <v>15063</v>
      </c>
      <c r="B15048" t="s">
        <v>5</v>
      </c>
      <c r="C15048" s="1">
        <v>42180</v>
      </c>
      <c r="D15048" s="2">
        <v>1504700</v>
      </c>
      <c r="E15048" s="2">
        <v>1.2</v>
      </c>
      <c r="F15048" s="2">
        <f>tblProdukty[[#This Row],[Cena]]*tblProdukty[[#This Row],[Koeficient]]</f>
        <v>1805640</v>
      </c>
      <c r="G15048" s="2" t="s">
        <v>15</v>
      </c>
    </row>
    <row r="15049" spans="1:7" x14ac:dyDescent="0.25">
      <c r="A15049" s="2" t="s">
        <v>15064</v>
      </c>
      <c r="B15049" t="s">
        <v>5</v>
      </c>
      <c r="C15049" s="1">
        <v>43043</v>
      </c>
      <c r="D15049" s="2">
        <v>1504800</v>
      </c>
      <c r="E15049" s="2">
        <v>1.34</v>
      </c>
      <c r="F15049" s="2">
        <f>tblProdukty[[#This Row],[Cena]]*tblProdukty[[#This Row],[Koeficient]]</f>
        <v>2016432.0000000002</v>
      </c>
      <c r="G15049" s="2" t="s">
        <v>16</v>
      </c>
    </row>
    <row r="15050" spans="1:7" x14ac:dyDescent="0.25">
      <c r="A15050" s="2" t="s">
        <v>15065</v>
      </c>
      <c r="B15050" t="s">
        <v>5</v>
      </c>
      <c r="C15050" s="1">
        <v>42854</v>
      </c>
      <c r="D15050" s="2">
        <v>1504900</v>
      </c>
      <c r="E15050" s="2">
        <v>1.1499999999999999</v>
      </c>
      <c r="F15050" s="2">
        <f>tblProdukty[[#This Row],[Cena]]*tblProdukty[[#This Row],[Koeficient]]</f>
        <v>1730634.9999999998</v>
      </c>
      <c r="G15050" s="2" t="s">
        <v>9</v>
      </c>
    </row>
    <row r="15051" spans="1:7" x14ac:dyDescent="0.25">
      <c r="A15051" s="2" t="s">
        <v>15066</v>
      </c>
      <c r="B15051" t="s">
        <v>5</v>
      </c>
      <c r="C15051" s="1">
        <v>43064</v>
      </c>
      <c r="D15051" s="2">
        <v>1505000</v>
      </c>
      <c r="E15051" s="2">
        <v>1.01</v>
      </c>
      <c r="F15051" s="2">
        <f>tblProdukty[[#This Row],[Cena]]*tblProdukty[[#This Row],[Koeficient]]</f>
        <v>1520050</v>
      </c>
      <c r="G15051" s="2" t="s">
        <v>11</v>
      </c>
    </row>
    <row r="15052" spans="1:7" x14ac:dyDescent="0.25">
      <c r="A15052" s="2" t="s">
        <v>15067</v>
      </c>
      <c r="B15052" t="s">
        <v>5</v>
      </c>
      <c r="C15052" s="1">
        <v>43090</v>
      </c>
      <c r="D15052" s="2">
        <v>1505100</v>
      </c>
      <c r="E15052" s="2">
        <v>1.78</v>
      </c>
      <c r="F15052" s="2">
        <f>tblProdukty[[#This Row],[Cena]]*tblProdukty[[#This Row],[Koeficient]]</f>
        <v>2679078</v>
      </c>
      <c r="G15052" s="2" t="s">
        <v>10</v>
      </c>
    </row>
    <row r="15053" spans="1:7" x14ac:dyDescent="0.25">
      <c r="A15053" s="2" t="s">
        <v>15068</v>
      </c>
      <c r="B15053" t="s">
        <v>5</v>
      </c>
      <c r="C15053" s="1">
        <v>42547</v>
      </c>
      <c r="D15053" s="2">
        <v>1505200</v>
      </c>
      <c r="E15053" s="2">
        <v>1.1100000000000001</v>
      </c>
      <c r="F15053" s="2">
        <f>tblProdukty[[#This Row],[Cena]]*tblProdukty[[#This Row],[Koeficient]]</f>
        <v>1670772.0000000002</v>
      </c>
      <c r="G15053" s="2" t="s">
        <v>12</v>
      </c>
    </row>
    <row r="15054" spans="1:7" x14ac:dyDescent="0.25">
      <c r="A15054" s="2" t="s">
        <v>15069</v>
      </c>
      <c r="B15054" t="s">
        <v>5</v>
      </c>
      <c r="C15054" s="1">
        <v>42244</v>
      </c>
      <c r="D15054" s="2">
        <v>1505300</v>
      </c>
      <c r="E15054" s="2">
        <v>1.43</v>
      </c>
      <c r="F15054" s="2">
        <f>tblProdukty[[#This Row],[Cena]]*tblProdukty[[#This Row],[Koeficient]]</f>
        <v>2152579</v>
      </c>
      <c r="G15054" s="2" t="s">
        <v>13</v>
      </c>
    </row>
    <row r="15055" spans="1:7" x14ac:dyDescent="0.25">
      <c r="A15055" s="2" t="s">
        <v>15070</v>
      </c>
      <c r="B15055" t="s">
        <v>5</v>
      </c>
      <c r="C15055" s="1">
        <v>42411</v>
      </c>
      <c r="D15055" s="2">
        <v>1505400</v>
      </c>
      <c r="E15055" s="2">
        <v>1.99</v>
      </c>
      <c r="F15055" s="2">
        <f>tblProdukty[[#This Row],[Cena]]*tblProdukty[[#This Row],[Koeficient]]</f>
        <v>2995746</v>
      </c>
      <c r="G15055" s="2" t="s">
        <v>14</v>
      </c>
    </row>
    <row r="15056" spans="1:7" x14ac:dyDescent="0.25">
      <c r="A15056" s="2" t="s">
        <v>15071</v>
      </c>
      <c r="B15056" t="s">
        <v>5</v>
      </c>
      <c r="C15056" s="1">
        <v>42016</v>
      </c>
      <c r="D15056" s="2">
        <v>1505500</v>
      </c>
      <c r="E15056" s="2">
        <v>1.4</v>
      </c>
      <c r="F15056" s="2">
        <f>tblProdukty[[#This Row],[Cena]]*tblProdukty[[#This Row],[Koeficient]]</f>
        <v>2107700</v>
      </c>
      <c r="G15056" s="2" t="s">
        <v>15</v>
      </c>
    </row>
    <row r="15057" spans="1:7" x14ac:dyDescent="0.25">
      <c r="A15057" s="2" t="s">
        <v>15072</v>
      </c>
      <c r="B15057" t="s">
        <v>5</v>
      </c>
      <c r="C15057" s="1">
        <v>42442</v>
      </c>
      <c r="D15057" s="2">
        <v>1505600</v>
      </c>
      <c r="E15057" s="2">
        <v>1.77</v>
      </c>
      <c r="F15057" s="2">
        <f>tblProdukty[[#This Row],[Cena]]*tblProdukty[[#This Row],[Koeficient]]</f>
        <v>2664912</v>
      </c>
      <c r="G15057" s="2" t="s">
        <v>16</v>
      </c>
    </row>
    <row r="15058" spans="1:7" x14ac:dyDescent="0.25">
      <c r="A15058" s="2" t="s">
        <v>15073</v>
      </c>
      <c r="B15058" t="s">
        <v>5</v>
      </c>
      <c r="C15058" s="1">
        <v>42932</v>
      </c>
      <c r="D15058" s="2">
        <v>1505700</v>
      </c>
      <c r="E15058" s="2">
        <v>1.37</v>
      </c>
      <c r="F15058" s="2">
        <f>tblProdukty[[#This Row],[Cena]]*tblProdukty[[#This Row],[Koeficient]]</f>
        <v>2062809.0000000002</v>
      </c>
      <c r="G15058" s="2" t="s">
        <v>9</v>
      </c>
    </row>
    <row r="15059" spans="1:7" x14ac:dyDescent="0.25">
      <c r="A15059" s="2" t="s">
        <v>15074</v>
      </c>
      <c r="B15059" t="s">
        <v>5</v>
      </c>
      <c r="C15059" s="1">
        <v>43025</v>
      </c>
      <c r="D15059" s="2">
        <v>1505800</v>
      </c>
      <c r="E15059" s="2">
        <v>1.24</v>
      </c>
      <c r="F15059" s="2">
        <f>tblProdukty[[#This Row],[Cena]]*tblProdukty[[#This Row],[Koeficient]]</f>
        <v>1867192</v>
      </c>
      <c r="G15059" s="2" t="s">
        <v>11</v>
      </c>
    </row>
    <row r="15060" spans="1:7" x14ac:dyDescent="0.25">
      <c r="A15060" s="2" t="s">
        <v>15075</v>
      </c>
      <c r="B15060" t="s">
        <v>5</v>
      </c>
      <c r="C15060" s="1">
        <v>42816</v>
      </c>
      <c r="D15060" s="2">
        <v>1505900</v>
      </c>
      <c r="E15060" s="2">
        <v>1.84</v>
      </c>
      <c r="F15060" s="2">
        <f>tblProdukty[[#This Row],[Cena]]*tblProdukty[[#This Row],[Koeficient]]</f>
        <v>2770856</v>
      </c>
      <c r="G15060" s="2" t="s">
        <v>10</v>
      </c>
    </row>
    <row r="15061" spans="1:7" x14ac:dyDescent="0.25">
      <c r="A15061" s="2" t="s">
        <v>15076</v>
      </c>
      <c r="B15061" t="s">
        <v>5</v>
      </c>
      <c r="C15061" s="1">
        <v>42772</v>
      </c>
      <c r="D15061" s="2">
        <v>1506000</v>
      </c>
      <c r="E15061" s="2">
        <v>1.21</v>
      </c>
      <c r="F15061" s="2">
        <f>tblProdukty[[#This Row],[Cena]]*tblProdukty[[#This Row],[Koeficient]]</f>
        <v>1822260</v>
      </c>
      <c r="G15061" s="2" t="s">
        <v>12</v>
      </c>
    </row>
    <row r="15062" spans="1:7" x14ac:dyDescent="0.25">
      <c r="A15062" s="2" t="s">
        <v>15077</v>
      </c>
      <c r="B15062" t="s">
        <v>5</v>
      </c>
      <c r="C15062" s="1">
        <v>42455</v>
      </c>
      <c r="D15062" s="2">
        <v>1506100</v>
      </c>
      <c r="E15062" s="2">
        <v>1.26</v>
      </c>
      <c r="F15062" s="2">
        <f>tblProdukty[[#This Row],[Cena]]*tblProdukty[[#This Row],[Koeficient]]</f>
        <v>1897686</v>
      </c>
      <c r="G15062" s="2" t="s">
        <v>13</v>
      </c>
    </row>
    <row r="15063" spans="1:7" x14ac:dyDescent="0.25">
      <c r="A15063" s="2" t="s">
        <v>15078</v>
      </c>
      <c r="B15063" t="s">
        <v>5</v>
      </c>
      <c r="C15063" s="1">
        <v>43096</v>
      </c>
      <c r="D15063" s="2">
        <v>1506200</v>
      </c>
      <c r="E15063" s="2">
        <v>1.27</v>
      </c>
      <c r="F15063" s="2">
        <f>tblProdukty[[#This Row],[Cena]]*tblProdukty[[#This Row],[Koeficient]]</f>
        <v>1912874</v>
      </c>
      <c r="G15063" s="2" t="s">
        <v>14</v>
      </c>
    </row>
    <row r="15064" spans="1:7" x14ac:dyDescent="0.25">
      <c r="A15064" s="2" t="s">
        <v>15079</v>
      </c>
      <c r="B15064" t="s">
        <v>5</v>
      </c>
      <c r="C15064" s="1">
        <v>42046</v>
      </c>
      <c r="D15064" s="2">
        <v>1506300</v>
      </c>
      <c r="E15064" s="2">
        <v>1.21</v>
      </c>
      <c r="F15064" s="2">
        <f>tblProdukty[[#This Row],[Cena]]*tblProdukty[[#This Row],[Koeficient]]</f>
        <v>1822623</v>
      </c>
      <c r="G15064" s="2" t="s">
        <v>15</v>
      </c>
    </row>
    <row r="15065" spans="1:7" x14ac:dyDescent="0.25">
      <c r="A15065" s="2" t="s">
        <v>15080</v>
      </c>
      <c r="B15065" t="s">
        <v>5</v>
      </c>
      <c r="C15065" s="1">
        <v>42491</v>
      </c>
      <c r="D15065" s="2">
        <v>1506400</v>
      </c>
      <c r="E15065" s="2">
        <v>1.63</v>
      </c>
      <c r="F15065" s="2">
        <f>tblProdukty[[#This Row],[Cena]]*tblProdukty[[#This Row],[Koeficient]]</f>
        <v>2455432</v>
      </c>
      <c r="G15065" s="2" t="s">
        <v>16</v>
      </c>
    </row>
    <row r="15066" spans="1:7" x14ac:dyDescent="0.25">
      <c r="A15066" s="2" t="s">
        <v>15081</v>
      </c>
      <c r="B15066" t="s">
        <v>5</v>
      </c>
      <c r="C15066" s="1">
        <v>42351</v>
      </c>
      <c r="D15066" s="2">
        <v>1506500</v>
      </c>
      <c r="E15066" s="2">
        <v>1.24</v>
      </c>
      <c r="F15066" s="2">
        <f>tblProdukty[[#This Row],[Cena]]*tblProdukty[[#This Row],[Koeficient]]</f>
        <v>1868060</v>
      </c>
      <c r="G15066" s="2" t="s">
        <v>9</v>
      </c>
    </row>
    <row r="15067" spans="1:7" x14ac:dyDescent="0.25">
      <c r="A15067" s="2" t="s">
        <v>15082</v>
      </c>
      <c r="B15067" t="s">
        <v>5</v>
      </c>
      <c r="C15067" s="1">
        <v>42347</v>
      </c>
      <c r="D15067" s="2">
        <v>1506600</v>
      </c>
      <c r="E15067" s="2">
        <v>1.54</v>
      </c>
      <c r="F15067" s="2">
        <f>tblProdukty[[#This Row],[Cena]]*tblProdukty[[#This Row],[Koeficient]]</f>
        <v>2320164</v>
      </c>
      <c r="G15067" s="2" t="s">
        <v>11</v>
      </c>
    </row>
    <row r="15068" spans="1:7" x14ac:dyDescent="0.25">
      <c r="A15068" s="2" t="s">
        <v>15083</v>
      </c>
      <c r="B15068" t="s">
        <v>5</v>
      </c>
      <c r="C15068" s="1">
        <v>42271</v>
      </c>
      <c r="D15068" s="2">
        <v>1506700</v>
      </c>
      <c r="E15068" s="2">
        <v>1.7</v>
      </c>
      <c r="F15068" s="2">
        <f>tblProdukty[[#This Row],[Cena]]*tblProdukty[[#This Row],[Koeficient]]</f>
        <v>2561390</v>
      </c>
      <c r="G15068" s="2" t="s">
        <v>10</v>
      </c>
    </row>
    <row r="15069" spans="1:7" x14ac:dyDescent="0.25">
      <c r="A15069" s="2" t="s">
        <v>15084</v>
      </c>
      <c r="B15069" t="s">
        <v>5</v>
      </c>
      <c r="C15069" s="1">
        <v>42421</v>
      </c>
      <c r="D15069" s="2">
        <v>1506800</v>
      </c>
      <c r="E15069" s="2">
        <v>1.47</v>
      </c>
      <c r="F15069" s="2">
        <f>tblProdukty[[#This Row],[Cena]]*tblProdukty[[#This Row],[Koeficient]]</f>
        <v>2214996</v>
      </c>
      <c r="G15069" s="2" t="s">
        <v>12</v>
      </c>
    </row>
    <row r="15070" spans="1:7" x14ac:dyDescent="0.25">
      <c r="A15070" s="2" t="s">
        <v>15085</v>
      </c>
      <c r="B15070" t="s">
        <v>5</v>
      </c>
      <c r="C15070" s="1">
        <v>42854</v>
      </c>
      <c r="D15070" s="2">
        <v>1506900</v>
      </c>
      <c r="E15070" s="2">
        <v>1.87</v>
      </c>
      <c r="F15070" s="2">
        <f>tblProdukty[[#This Row],[Cena]]*tblProdukty[[#This Row],[Koeficient]]</f>
        <v>2817903</v>
      </c>
      <c r="G15070" s="2" t="s">
        <v>13</v>
      </c>
    </row>
    <row r="15071" spans="1:7" x14ac:dyDescent="0.25">
      <c r="A15071" s="2" t="s">
        <v>15086</v>
      </c>
      <c r="B15071" t="s">
        <v>5</v>
      </c>
      <c r="C15071" s="1">
        <v>42853</v>
      </c>
      <c r="D15071" s="2">
        <v>1507000</v>
      </c>
      <c r="E15071" s="2">
        <v>1.91</v>
      </c>
      <c r="F15071" s="2">
        <f>tblProdukty[[#This Row],[Cena]]*tblProdukty[[#This Row],[Koeficient]]</f>
        <v>2878370</v>
      </c>
      <c r="G15071" s="2" t="s">
        <v>14</v>
      </c>
    </row>
    <row r="15072" spans="1:7" x14ac:dyDescent="0.25">
      <c r="A15072" s="2" t="s">
        <v>15087</v>
      </c>
      <c r="B15072" t="s">
        <v>5</v>
      </c>
      <c r="C15072" s="1">
        <v>42046</v>
      </c>
      <c r="D15072" s="2">
        <v>1507100</v>
      </c>
      <c r="E15072" s="2">
        <v>1.23</v>
      </c>
      <c r="F15072" s="2">
        <f>tblProdukty[[#This Row],[Cena]]*tblProdukty[[#This Row],[Koeficient]]</f>
        <v>1853733</v>
      </c>
      <c r="G15072" s="2" t="s">
        <v>15</v>
      </c>
    </row>
    <row r="15073" spans="1:7" x14ac:dyDescent="0.25">
      <c r="A15073" s="2" t="s">
        <v>15088</v>
      </c>
      <c r="B15073" t="s">
        <v>5</v>
      </c>
      <c r="C15073" s="1">
        <v>42772</v>
      </c>
      <c r="D15073" s="2">
        <v>1507200</v>
      </c>
      <c r="E15073" s="2">
        <v>1.61</v>
      </c>
      <c r="F15073" s="2">
        <f>tblProdukty[[#This Row],[Cena]]*tblProdukty[[#This Row],[Koeficient]]</f>
        <v>2426592</v>
      </c>
      <c r="G15073" s="2" t="s">
        <v>16</v>
      </c>
    </row>
    <row r="15074" spans="1:7" x14ac:dyDescent="0.25">
      <c r="A15074" s="2" t="s">
        <v>15089</v>
      </c>
      <c r="B15074" t="s">
        <v>5</v>
      </c>
      <c r="C15074" s="1">
        <v>42111</v>
      </c>
      <c r="D15074" s="2">
        <v>1507300</v>
      </c>
      <c r="E15074" s="2">
        <v>1.34</v>
      </c>
      <c r="F15074" s="2">
        <f>tblProdukty[[#This Row],[Cena]]*tblProdukty[[#This Row],[Koeficient]]</f>
        <v>2019782.0000000002</v>
      </c>
      <c r="G15074" s="2" t="s">
        <v>9</v>
      </c>
    </row>
    <row r="15075" spans="1:7" x14ac:dyDescent="0.25">
      <c r="A15075" s="2" t="s">
        <v>15090</v>
      </c>
      <c r="B15075" t="s">
        <v>5</v>
      </c>
      <c r="C15075" s="1">
        <v>43039</v>
      </c>
      <c r="D15075" s="2">
        <v>1507400</v>
      </c>
      <c r="E15075" s="2">
        <v>1.05</v>
      </c>
      <c r="F15075" s="2">
        <f>tblProdukty[[#This Row],[Cena]]*tblProdukty[[#This Row],[Koeficient]]</f>
        <v>1582770</v>
      </c>
      <c r="G15075" s="2" t="s">
        <v>11</v>
      </c>
    </row>
    <row r="15076" spans="1:7" x14ac:dyDescent="0.25">
      <c r="A15076" s="2" t="s">
        <v>15091</v>
      </c>
      <c r="B15076" t="s">
        <v>5</v>
      </c>
      <c r="C15076" s="1">
        <v>42083</v>
      </c>
      <c r="D15076" s="2">
        <v>1507500</v>
      </c>
      <c r="E15076" s="2">
        <v>1.1599999999999999</v>
      </c>
      <c r="F15076" s="2">
        <f>tblProdukty[[#This Row],[Cena]]*tblProdukty[[#This Row],[Koeficient]]</f>
        <v>1748699.9999999998</v>
      </c>
      <c r="G15076" s="2" t="s">
        <v>10</v>
      </c>
    </row>
    <row r="15077" spans="1:7" x14ac:dyDescent="0.25">
      <c r="A15077" s="2" t="s">
        <v>15092</v>
      </c>
      <c r="B15077" t="s">
        <v>5</v>
      </c>
      <c r="C15077" s="1">
        <v>42916</v>
      </c>
      <c r="D15077" s="2">
        <v>1507600</v>
      </c>
      <c r="E15077" s="2">
        <v>1.45</v>
      </c>
      <c r="F15077" s="2">
        <f>tblProdukty[[#This Row],[Cena]]*tblProdukty[[#This Row],[Koeficient]]</f>
        <v>2186020</v>
      </c>
      <c r="G15077" s="2" t="s">
        <v>12</v>
      </c>
    </row>
    <row r="15078" spans="1:7" x14ac:dyDescent="0.25">
      <c r="A15078" s="2" t="s">
        <v>15093</v>
      </c>
      <c r="B15078" t="s">
        <v>5</v>
      </c>
      <c r="C15078" s="1">
        <v>42152</v>
      </c>
      <c r="D15078" s="2">
        <v>1507700</v>
      </c>
      <c r="E15078" s="2">
        <v>1.07</v>
      </c>
      <c r="F15078" s="2">
        <f>tblProdukty[[#This Row],[Cena]]*tblProdukty[[#This Row],[Koeficient]]</f>
        <v>1613239</v>
      </c>
      <c r="G15078" s="2" t="s">
        <v>13</v>
      </c>
    </row>
    <row r="15079" spans="1:7" x14ac:dyDescent="0.25">
      <c r="A15079" s="2" t="s">
        <v>15094</v>
      </c>
      <c r="B15079" t="s">
        <v>5</v>
      </c>
      <c r="C15079" s="1">
        <v>43040</v>
      </c>
      <c r="D15079" s="2">
        <v>1507800</v>
      </c>
      <c r="E15079" s="2">
        <v>1.1499999999999999</v>
      </c>
      <c r="F15079" s="2">
        <f>tblProdukty[[#This Row],[Cena]]*tblProdukty[[#This Row],[Koeficient]]</f>
        <v>1733969.9999999998</v>
      </c>
      <c r="G15079" s="2" t="s">
        <v>14</v>
      </c>
    </row>
    <row r="15080" spans="1:7" x14ac:dyDescent="0.25">
      <c r="A15080" s="2" t="s">
        <v>15095</v>
      </c>
      <c r="B15080" t="s">
        <v>5</v>
      </c>
      <c r="C15080" s="1">
        <v>42666</v>
      </c>
      <c r="D15080" s="2">
        <v>1507900</v>
      </c>
      <c r="E15080" s="2">
        <v>1.38</v>
      </c>
      <c r="F15080" s="2">
        <f>tblProdukty[[#This Row],[Cena]]*tblProdukty[[#This Row],[Koeficient]]</f>
        <v>2080901.9999999998</v>
      </c>
      <c r="G15080" s="2" t="s">
        <v>15</v>
      </c>
    </row>
    <row r="15081" spans="1:7" x14ac:dyDescent="0.25">
      <c r="A15081" s="2" t="s">
        <v>15096</v>
      </c>
      <c r="B15081" t="s">
        <v>5</v>
      </c>
      <c r="C15081" s="1">
        <v>42515</v>
      </c>
      <c r="D15081" s="2">
        <v>1508000</v>
      </c>
      <c r="E15081" s="2">
        <v>1.36</v>
      </c>
      <c r="F15081" s="2">
        <f>tblProdukty[[#This Row],[Cena]]*tblProdukty[[#This Row],[Koeficient]]</f>
        <v>2050880.0000000002</v>
      </c>
      <c r="G15081" s="2" t="s">
        <v>16</v>
      </c>
    </row>
    <row r="15082" spans="1:7" x14ac:dyDescent="0.25">
      <c r="A15082" s="2" t="s">
        <v>15097</v>
      </c>
      <c r="B15082" t="s">
        <v>5</v>
      </c>
      <c r="C15082" s="1">
        <v>42020</v>
      </c>
      <c r="D15082" s="2">
        <v>1508100</v>
      </c>
      <c r="E15082" s="2">
        <v>1.1499999999999999</v>
      </c>
      <c r="F15082" s="2">
        <f>tblProdukty[[#This Row],[Cena]]*tblProdukty[[#This Row],[Koeficient]]</f>
        <v>1734314.9999999998</v>
      </c>
      <c r="G15082" s="2" t="s">
        <v>9</v>
      </c>
    </row>
    <row r="15083" spans="1:7" x14ac:dyDescent="0.25">
      <c r="A15083" s="2" t="s">
        <v>15098</v>
      </c>
      <c r="B15083" t="s">
        <v>5</v>
      </c>
      <c r="C15083" s="1">
        <v>42012</v>
      </c>
      <c r="D15083" s="2">
        <v>1508200</v>
      </c>
      <c r="E15083" s="2">
        <v>1.04</v>
      </c>
      <c r="F15083" s="2">
        <f>tblProdukty[[#This Row],[Cena]]*tblProdukty[[#This Row],[Koeficient]]</f>
        <v>1568528</v>
      </c>
      <c r="G15083" s="2" t="s">
        <v>11</v>
      </c>
    </row>
    <row r="15084" spans="1:7" x14ac:dyDescent="0.25">
      <c r="A15084" s="2" t="s">
        <v>15099</v>
      </c>
      <c r="B15084" t="s">
        <v>5</v>
      </c>
      <c r="C15084" s="1">
        <v>42984</v>
      </c>
      <c r="D15084" s="2">
        <v>1508300</v>
      </c>
      <c r="E15084" s="2">
        <v>1.52</v>
      </c>
      <c r="F15084" s="2">
        <f>tblProdukty[[#This Row],[Cena]]*tblProdukty[[#This Row],[Koeficient]]</f>
        <v>2292616</v>
      </c>
      <c r="G15084" s="2" t="s">
        <v>10</v>
      </c>
    </row>
    <row r="15085" spans="1:7" x14ac:dyDescent="0.25">
      <c r="A15085" s="2" t="s">
        <v>15100</v>
      </c>
      <c r="B15085" t="s">
        <v>5</v>
      </c>
      <c r="C15085" s="1">
        <v>42495</v>
      </c>
      <c r="D15085" s="2">
        <v>1508400</v>
      </c>
      <c r="E15085" s="2">
        <v>1.3</v>
      </c>
      <c r="F15085" s="2">
        <f>tblProdukty[[#This Row],[Cena]]*tblProdukty[[#This Row],[Koeficient]]</f>
        <v>1960920</v>
      </c>
      <c r="G15085" s="2" t="s">
        <v>12</v>
      </c>
    </row>
    <row r="15086" spans="1:7" x14ac:dyDescent="0.25">
      <c r="A15086" s="2" t="s">
        <v>15101</v>
      </c>
      <c r="B15086" t="s">
        <v>5</v>
      </c>
      <c r="C15086" s="1">
        <v>42744</v>
      </c>
      <c r="D15086" s="2">
        <v>1508500</v>
      </c>
      <c r="E15086" s="2">
        <v>1.24</v>
      </c>
      <c r="F15086" s="2">
        <f>tblProdukty[[#This Row],[Cena]]*tblProdukty[[#This Row],[Koeficient]]</f>
        <v>1870540</v>
      </c>
      <c r="G15086" s="2" t="s">
        <v>13</v>
      </c>
    </row>
    <row r="15087" spans="1:7" x14ac:dyDescent="0.25">
      <c r="A15087" s="2" t="s">
        <v>15102</v>
      </c>
      <c r="B15087" t="s">
        <v>5</v>
      </c>
      <c r="C15087" s="1">
        <v>42134</v>
      </c>
      <c r="D15087" s="2">
        <v>1508600</v>
      </c>
      <c r="E15087" s="2">
        <v>1.43</v>
      </c>
      <c r="F15087" s="2">
        <f>tblProdukty[[#This Row],[Cena]]*tblProdukty[[#This Row],[Koeficient]]</f>
        <v>2157298</v>
      </c>
      <c r="G15087" s="2" t="s">
        <v>14</v>
      </c>
    </row>
    <row r="15088" spans="1:7" x14ac:dyDescent="0.25">
      <c r="A15088" s="2" t="s">
        <v>15103</v>
      </c>
      <c r="B15088" t="s">
        <v>5</v>
      </c>
      <c r="C15088" s="1">
        <v>42528</v>
      </c>
      <c r="D15088" s="2">
        <v>1508700</v>
      </c>
      <c r="E15088" s="2">
        <v>1.46</v>
      </c>
      <c r="F15088" s="2">
        <f>tblProdukty[[#This Row],[Cena]]*tblProdukty[[#This Row],[Koeficient]]</f>
        <v>2202702</v>
      </c>
      <c r="G15088" s="2" t="s">
        <v>15</v>
      </c>
    </row>
    <row r="15089" spans="1:7" x14ac:dyDescent="0.25">
      <c r="A15089" s="2" t="s">
        <v>15104</v>
      </c>
      <c r="B15089" t="s">
        <v>5</v>
      </c>
      <c r="C15089" s="1">
        <v>43034</v>
      </c>
      <c r="D15089" s="2">
        <v>1508800</v>
      </c>
      <c r="E15089" s="2">
        <v>1.59</v>
      </c>
      <c r="F15089" s="2">
        <f>tblProdukty[[#This Row],[Cena]]*tblProdukty[[#This Row],[Koeficient]]</f>
        <v>2398992</v>
      </c>
      <c r="G15089" s="2" t="s">
        <v>16</v>
      </c>
    </row>
    <row r="15090" spans="1:7" x14ac:dyDescent="0.25">
      <c r="A15090" s="2" t="s">
        <v>15105</v>
      </c>
      <c r="B15090" t="s">
        <v>5</v>
      </c>
      <c r="C15090" s="1">
        <v>43098</v>
      </c>
      <c r="D15090" s="2">
        <v>1508900</v>
      </c>
      <c r="E15090" s="2">
        <v>1.25</v>
      </c>
      <c r="F15090" s="2">
        <f>tblProdukty[[#This Row],[Cena]]*tblProdukty[[#This Row],[Koeficient]]</f>
        <v>1886125</v>
      </c>
      <c r="G15090" s="2" t="s">
        <v>9</v>
      </c>
    </row>
    <row r="15091" spans="1:7" x14ac:dyDescent="0.25">
      <c r="A15091" s="2" t="s">
        <v>15106</v>
      </c>
      <c r="B15091" t="s">
        <v>5</v>
      </c>
      <c r="C15091" s="1">
        <v>42368</v>
      </c>
      <c r="D15091" s="2">
        <v>1509000</v>
      </c>
      <c r="E15091" s="2">
        <v>1.17</v>
      </c>
      <c r="F15091" s="2">
        <f>tblProdukty[[#This Row],[Cena]]*tblProdukty[[#This Row],[Koeficient]]</f>
        <v>1765530</v>
      </c>
      <c r="G15091" s="2" t="s">
        <v>11</v>
      </c>
    </row>
    <row r="15092" spans="1:7" x14ac:dyDescent="0.25">
      <c r="A15092" s="2" t="s">
        <v>15107</v>
      </c>
      <c r="B15092" t="s">
        <v>5</v>
      </c>
      <c r="C15092" s="1">
        <v>42727</v>
      </c>
      <c r="D15092" s="2">
        <v>1509100</v>
      </c>
      <c r="E15092" s="2">
        <v>1.42</v>
      </c>
      <c r="F15092" s="2">
        <f>tblProdukty[[#This Row],[Cena]]*tblProdukty[[#This Row],[Koeficient]]</f>
        <v>2142922</v>
      </c>
      <c r="G15092" s="2" t="s">
        <v>10</v>
      </c>
    </row>
    <row r="15093" spans="1:7" x14ac:dyDescent="0.25">
      <c r="A15093" s="2" t="s">
        <v>15108</v>
      </c>
      <c r="B15093" t="s">
        <v>5</v>
      </c>
      <c r="C15093" s="1">
        <v>42484</v>
      </c>
      <c r="D15093" s="2">
        <v>1509200</v>
      </c>
      <c r="E15093" s="2">
        <v>1.93</v>
      </c>
      <c r="F15093" s="2">
        <f>tblProdukty[[#This Row],[Cena]]*tblProdukty[[#This Row],[Koeficient]]</f>
        <v>2912756</v>
      </c>
      <c r="G15093" s="2" t="s">
        <v>12</v>
      </c>
    </row>
    <row r="15094" spans="1:7" x14ac:dyDescent="0.25">
      <c r="A15094" s="2" t="s">
        <v>15109</v>
      </c>
      <c r="B15094" t="s">
        <v>5</v>
      </c>
      <c r="C15094" s="1">
        <v>42120</v>
      </c>
      <c r="D15094" s="2">
        <v>1509300</v>
      </c>
      <c r="E15094" s="2">
        <v>1.1299999999999999</v>
      </c>
      <c r="F15094" s="2">
        <f>tblProdukty[[#This Row],[Cena]]*tblProdukty[[#This Row],[Koeficient]]</f>
        <v>1705508.9999999998</v>
      </c>
      <c r="G15094" s="2" t="s">
        <v>13</v>
      </c>
    </row>
    <row r="15095" spans="1:7" x14ac:dyDescent="0.25">
      <c r="A15095" s="2" t="s">
        <v>15110</v>
      </c>
      <c r="B15095" t="s">
        <v>5</v>
      </c>
      <c r="C15095" s="1">
        <v>42710</v>
      </c>
      <c r="D15095" s="2">
        <v>1509400</v>
      </c>
      <c r="E15095" s="2">
        <v>1.99</v>
      </c>
      <c r="F15095" s="2">
        <f>tblProdukty[[#This Row],[Cena]]*tblProdukty[[#This Row],[Koeficient]]</f>
        <v>3003706</v>
      </c>
      <c r="G15095" s="2" t="s">
        <v>14</v>
      </c>
    </row>
    <row r="15096" spans="1:7" x14ac:dyDescent="0.25">
      <c r="A15096" s="2" t="s">
        <v>15111</v>
      </c>
      <c r="B15096" t="s">
        <v>5</v>
      </c>
      <c r="C15096" s="1">
        <v>42932</v>
      </c>
      <c r="D15096" s="2">
        <v>1509500</v>
      </c>
      <c r="E15096" s="2">
        <v>1.03</v>
      </c>
      <c r="F15096" s="2">
        <f>tblProdukty[[#This Row],[Cena]]*tblProdukty[[#This Row],[Koeficient]]</f>
        <v>1554785</v>
      </c>
      <c r="G15096" s="2" t="s">
        <v>15</v>
      </c>
    </row>
    <row r="15097" spans="1:7" x14ac:dyDescent="0.25">
      <c r="A15097" s="2" t="s">
        <v>15112</v>
      </c>
      <c r="B15097" t="s">
        <v>5</v>
      </c>
      <c r="C15097" s="1">
        <v>42074</v>
      </c>
      <c r="D15097" s="2">
        <v>1509600</v>
      </c>
      <c r="E15097" s="2">
        <v>1.19</v>
      </c>
      <c r="F15097" s="2">
        <f>tblProdukty[[#This Row],[Cena]]*tblProdukty[[#This Row],[Koeficient]]</f>
        <v>1796424</v>
      </c>
      <c r="G15097" s="2" t="s">
        <v>16</v>
      </c>
    </row>
    <row r="15098" spans="1:7" x14ac:dyDescent="0.25">
      <c r="A15098" s="2" t="s">
        <v>15113</v>
      </c>
      <c r="B15098" t="s">
        <v>5</v>
      </c>
      <c r="C15098" s="1">
        <v>43079</v>
      </c>
      <c r="D15098" s="2">
        <v>1509700</v>
      </c>
      <c r="E15098" s="2">
        <v>1.29</v>
      </c>
      <c r="F15098" s="2">
        <f>tblProdukty[[#This Row],[Cena]]*tblProdukty[[#This Row],[Koeficient]]</f>
        <v>1947513</v>
      </c>
      <c r="G15098" s="2" t="s">
        <v>9</v>
      </c>
    </row>
    <row r="15099" spans="1:7" x14ac:dyDescent="0.25">
      <c r="A15099" s="2" t="s">
        <v>15114</v>
      </c>
      <c r="B15099" t="s">
        <v>5</v>
      </c>
      <c r="C15099" s="1">
        <v>42179</v>
      </c>
      <c r="D15099" s="2">
        <v>1509800</v>
      </c>
      <c r="E15099" s="2">
        <v>1.38</v>
      </c>
      <c r="F15099" s="2">
        <f>tblProdukty[[#This Row],[Cena]]*tblProdukty[[#This Row],[Koeficient]]</f>
        <v>2083523.9999999998</v>
      </c>
      <c r="G15099" s="2" t="s">
        <v>11</v>
      </c>
    </row>
    <row r="15100" spans="1:7" x14ac:dyDescent="0.25">
      <c r="A15100" s="2" t="s">
        <v>15115</v>
      </c>
      <c r="B15100" t="s">
        <v>5</v>
      </c>
      <c r="C15100" s="1">
        <v>43003</v>
      </c>
      <c r="D15100" s="2">
        <v>1509900</v>
      </c>
      <c r="E15100" s="2">
        <v>1.86</v>
      </c>
      <c r="F15100" s="2">
        <f>tblProdukty[[#This Row],[Cena]]*tblProdukty[[#This Row],[Koeficient]]</f>
        <v>2808414</v>
      </c>
      <c r="G15100" s="2" t="s">
        <v>10</v>
      </c>
    </row>
    <row r="15101" spans="1:7" x14ac:dyDescent="0.25">
      <c r="A15101" s="2" t="s">
        <v>15116</v>
      </c>
      <c r="B15101" t="s">
        <v>5</v>
      </c>
      <c r="C15101" s="1">
        <v>42157</v>
      </c>
      <c r="D15101" s="2">
        <v>1510000</v>
      </c>
      <c r="E15101" s="2">
        <v>1.49</v>
      </c>
      <c r="F15101" s="2">
        <f>tblProdukty[[#This Row],[Cena]]*tblProdukty[[#This Row],[Koeficient]]</f>
        <v>2249900</v>
      </c>
      <c r="G15101" s="2" t="s">
        <v>12</v>
      </c>
    </row>
    <row r="15102" spans="1:7" x14ac:dyDescent="0.25">
      <c r="A15102" s="2" t="s">
        <v>15117</v>
      </c>
      <c r="B15102" t="s">
        <v>5</v>
      </c>
      <c r="C15102" s="1">
        <v>42249</v>
      </c>
      <c r="D15102" s="2">
        <v>1510100</v>
      </c>
      <c r="E15102" s="2">
        <v>1.1100000000000001</v>
      </c>
      <c r="F15102" s="2">
        <f>tblProdukty[[#This Row],[Cena]]*tblProdukty[[#This Row],[Koeficient]]</f>
        <v>1676211.0000000002</v>
      </c>
      <c r="G15102" s="2" t="s">
        <v>13</v>
      </c>
    </row>
    <row r="15103" spans="1:7" x14ac:dyDescent="0.25">
      <c r="A15103" s="2" t="s">
        <v>15118</v>
      </c>
      <c r="B15103" t="s">
        <v>5</v>
      </c>
      <c r="C15103" s="1">
        <v>42813</v>
      </c>
      <c r="D15103" s="2">
        <v>1510200</v>
      </c>
      <c r="E15103" s="2">
        <v>1.6</v>
      </c>
      <c r="F15103" s="2">
        <f>tblProdukty[[#This Row],[Cena]]*tblProdukty[[#This Row],[Koeficient]]</f>
        <v>2416320</v>
      </c>
      <c r="G15103" s="2" t="s">
        <v>14</v>
      </c>
    </row>
    <row r="15104" spans="1:7" x14ac:dyDescent="0.25">
      <c r="A15104" s="2" t="s">
        <v>15119</v>
      </c>
      <c r="B15104" t="s">
        <v>5</v>
      </c>
      <c r="C15104" s="1">
        <v>42773</v>
      </c>
      <c r="D15104" s="2">
        <v>1510300</v>
      </c>
      <c r="E15104" s="2">
        <v>1.64</v>
      </c>
      <c r="F15104" s="2">
        <f>tblProdukty[[#This Row],[Cena]]*tblProdukty[[#This Row],[Koeficient]]</f>
        <v>2476892</v>
      </c>
      <c r="G15104" s="2" t="s">
        <v>15</v>
      </c>
    </row>
    <row r="15105" spans="1:7" x14ac:dyDescent="0.25">
      <c r="A15105" s="2" t="s">
        <v>15120</v>
      </c>
      <c r="B15105" t="s">
        <v>5</v>
      </c>
      <c r="C15105" s="1">
        <v>42426</v>
      </c>
      <c r="D15105" s="2">
        <v>1510400</v>
      </c>
      <c r="E15105" s="2">
        <v>1.63</v>
      </c>
      <c r="F15105" s="2">
        <f>tblProdukty[[#This Row],[Cena]]*tblProdukty[[#This Row],[Koeficient]]</f>
        <v>2461952</v>
      </c>
      <c r="G15105" s="2" t="s">
        <v>16</v>
      </c>
    </row>
    <row r="15106" spans="1:7" x14ac:dyDescent="0.25">
      <c r="A15106" s="2" t="s">
        <v>15121</v>
      </c>
      <c r="B15106" t="s">
        <v>5</v>
      </c>
      <c r="C15106" s="1">
        <v>42789</v>
      </c>
      <c r="D15106" s="2">
        <v>1510500</v>
      </c>
      <c r="E15106" s="2">
        <v>1.83</v>
      </c>
      <c r="F15106" s="2">
        <f>tblProdukty[[#This Row],[Cena]]*tblProdukty[[#This Row],[Koeficient]]</f>
        <v>2764215</v>
      </c>
      <c r="G15106" s="2" t="s">
        <v>9</v>
      </c>
    </row>
    <row r="15107" spans="1:7" x14ac:dyDescent="0.25">
      <c r="A15107" s="2" t="s">
        <v>15122</v>
      </c>
      <c r="B15107" t="s">
        <v>5</v>
      </c>
      <c r="C15107" s="1">
        <v>42523</v>
      </c>
      <c r="D15107" s="2">
        <v>1510600</v>
      </c>
      <c r="E15107" s="2">
        <v>1.74</v>
      </c>
      <c r="F15107" s="2">
        <f>tblProdukty[[#This Row],[Cena]]*tblProdukty[[#This Row],[Koeficient]]</f>
        <v>2628444</v>
      </c>
      <c r="G15107" s="2" t="s">
        <v>11</v>
      </c>
    </row>
    <row r="15108" spans="1:7" x14ac:dyDescent="0.25">
      <c r="A15108" s="2" t="s">
        <v>15123</v>
      </c>
      <c r="B15108" t="s">
        <v>5</v>
      </c>
      <c r="C15108" s="1">
        <v>42367</v>
      </c>
      <c r="D15108" s="2">
        <v>1510700</v>
      </c>
      <c r="E15108" s="2">
        <v>1.57</v>
      </c>
      <c r="F15108" s="2">
        <f>tblProdukty[[#This Row],[Cena]]*tblProdukty[[#This Row],[Koeficient]]</f>
        <v>2371799</v>
      </c>
      <c r="G15108" s="2" t="s">
        <v>10</v>
      </c>
    </row>
    <row r="15109" spans="1:7" x14ac:dyDescent="0.25">
      <c r="A15109" s="2" t="s">
        <v>15124</v>
      </c>
      <c r="B15109" t="s">
        <v>5</v>
      </c>
      <c r="C15109" s="1">
        <v>42630</v>
      </c>
      <c r="D15109" s="2">
        <v>1510800</v>
      </c>
      <c r="E15109" s="2">
        <v>1.41</v>
      </c>
      <c r="F15109" s="2">
        <f>tblProdukty[[#This Row],[Cena]]*tblProdukty[[#This Row],[Koeficient]]</f>
        <v>2130228</v>
      </c>
      <c r="G15109" s="2" t="s">
        <v>12</v>
      </c>
    </row>
    <row r="15110" spans="1:7" x14ac:dyDescent="0.25">
      <c r="A15110" s="2" t="s">
        <v>15125</v>
      </c>
      <c r="B15110" t="s">
        <v>5</v>
      </c>
      <c r="C15110" s="1">
        <v>42842</v>
      </c>
      <c r="D15110" s="2">
        <v>1510900</v>
      </c>
      <c r="E15110" s="2">
        <v>1.2</v>
      </c>
      <c r="F15110" s="2">
        <f>tblProdukty[[#This Row],[Cena]]*tblProdukty[[#This Row],[Koeficient]]</f>
        <v>1813080</v>
      </c>
      <c r="G15110" s="2" t="s">
        <v>13</v>
      </c>
    </row>
    <row r="15111" spans="1:7" x14ac:dyDescent="0.25">
      <c r="A15111" s="2" t="s">
        <v>15126</v>
      </c>
      <c r="B15111" t="s">
        <v>5</v>
      </c>
      <c r="C15111" s="1">
        <v>42061</v>
      </c>
      <c r="D15111" s="2">
        <v>1511000</v>
      </c>
      <c r="E15111" s="2">
        <v>1.52</v>
      </c>
      <c r="F15111" s="2">
        <f>tblProdukty[[#This Row],[Cena]]*tblProdukty[[#This Row],[Koeficient]]</f>
        <v>2296720</v>
      </c>
      <c r="G15111" s="2" t="s">
        <v>14</v>
      </c>
    </row>
    <row r="15112" spans="1:7" x14ac:dyDescent="0.25">
      <c r="A15112" s="2" t="s">
        <v>15127</v>
      </c>
      <c r="B15112" t="s">
        <v>5</v>
      </c>
      <c r="C15112" s="1">
        <v>42258</v>
      </c>
      <c r="D15112" s="2">
        <v>1511100</v>
      </c>
      <c r="E15112" s="2">
        <v>1.39</v>
      </c>
      <c r="F15112" s="2">
        <f>tblProdukty[[#This Row],[Cena]]*tblProdukty[[#This Row],[Koeficient]]</f>
        <v>2100429</v>
      </c>
      <c r="G15112" s="2" t="s">
        <v>15</v>
      </c>
    </row>
    <row r="15113" spans="1:7" x14ac:dyDescent="0.25">
      <c r="A15113" s="2" t="s">
        <v>15128</v>
      </c>
      <c r="B15113" t="s">
        <v>5</v>
      </c>
      <c r="C15113" s="1">
        <v>42130</v>
      </c>
      <c r="D15113" s="2">
        <v>1511200</v>
      </c>
      <c r="E15113" s="2">
        <v>1.1000000000000001</v>
      </c>
      <c r="F15113" s="2">
        <f>tblProdukty[[#This Row],[Cena]]*tblProdukty[[#This Row],[Koeficient]]</f>
        <v>1662320.0000000002</v>
      </c>
      <c r="G15113" s="2" t="s">
        <v>16</v>
      </c>
    </row>
    <row r="15114" spans="1:7" x14ac:dyDescent="0.25">
      <c r="A15114" s="2" t="s">
        <v>15129</v>
      </c>
      <c r="B15114" t="s">
        <v>5</v>
      </c>
      <c r="C15114" s="1">
        <v>42761</v>
      </c>
      <c r="D15114" s="2">
        <v>1511300</v>
      </c>
      <c r="E15114" s="2">
        <v>1.81</v>
      </c>
      <c r="F15114" s="2">
        <f>tblProdukty[[#This Row],[Cena]]*tblProdukty[[#This Row],[Koeficient]]</f>
        <v>2735453</v>
      </c>
      <c r="G15114" s="2" t="s">
        <v>9</v>
      </c>
    </row>
    <row r="15115" spans="1:7" x14ac:dyDescent="0.25">
      <c r="A15115" s="2" t="s">
        <v>15130</v>
      </c>
      <c r="B15115" t="s">
        <v>5</v>
      </c>
      <c r="C15115" s="1">
        <v>42253</v>
      </c>
      <c r="D15115" s="2">
        <v>1511400</v>
      </c>
      <c r="E15115" s="2">
        <v>1.08</v>
      </c>
      <c r="F15115" s="2">
        <f>tblProdukty[[#This Row],[Cena]]*tblProdukty[[#This Row],[Koeficient]]</f>
        <v>1632312</v>
      </c>
      <c r="G15115" s="2" t="s">
        <v>11</v>
      </c>
    </row>
    <row r="15116" spans="1:7" x14ac:dyDescent="0.25">
      <c r="A15116" s="2" t="s">
        <v>15131</v>
      </c>
      <c r="B15116" t="s">
        <v>5</v>
      </c>
      <c r="C15116" s="1">
        <v>42911</v>
      </c>
      <c r="D15116" s="2">
        <v>1511500</v>
      </c>
      <c r="E15116" s="2">
        <v>1.21</v>
      </c>
      <c r="F15116" s="2">
        <f>tblProdukty[[#This Row],[Cena]]*tblProdukty[[#This Row],[Koeficient]]</f>
        <v>1828915</v>
      </c>
      <c r="G15116" s="2" t="s">
        <v>10</v>
      </c>
    </row>
    <row r="15117" spans="1:7" x14ac:dyDescent="0.25">
      <c r="A15117" s="2" t="s">
        <v>15132</v>
      </c>
      <c r="B15117" t="s">
        <v>5</v>
      </c>
      <c r="C15117" s="1">
        <v>42849</v>
      </c>
      <c r="D15117" s="2">
        <v>1511600</v>
      </c>
      <c r="E15117" s="2">
        <v>1.02</v>
      </c>
      <c r="F15117" s="2">
        <f>tblProdukty[[#This Row],[Cena]]*tblProdukty[[#This Row],[Koeficient]]</f>
        <v>1541832</v>
      </c>
      <c r="G15117" s="2" t="s">
        <v>12</v>
      </c>
    </row>
    <row r="15118" spans="1:7" x14ac:dyDescent="0.25">
      <c r="A15118" s="2" t="s">
        <v>15133</v>
      </c>
      <c r="B15118" t="s">
        <v>5</v>
      </c>
      <c r="C15118" s="1">
        <v>42782</v>
      </c>
      <c r="D15118" s="2">
        <v>1511700</v>
      </c>
      <c r="E15118" s="2">
        <v>1.78</v>
      </c>
      <c r="F15118" s="2">
        <f>tblProdukty[[#This Row],[Cena]]*tblProdukty[[#This Row],[Koeficient]]</f>
        <v>2690826</v>
      </c>
      <c r="G15118" s="2" t="s">
        <v>13</v>
      </c>
    </row>
    <row r="15119" spans="1:7" x14ac:dyDescent="0.25">
      <c r="A15119" s="2" t="s">
        <v>15134</v>
      </c>
      <c r="B15119" t="s">
        <v>5</v>
      </c>
      <c r="C15119" s="1">
        <v>42334</v>
      </c>
      <c r="D15119" s="2">
        <v>1511800</v>
      </c>
      <c r="E15119" s="2">
        <v>1.07</v>
      </c>
      <c r="F15119" s="2">
        <f>tblProdukty[[#This Row],[Cena]]*tblProdukty[[#This Row],[Koeficient]]</f>
        <v>1617626</v>
      </c>
      <c r="G15119" s="2" t="s">
        <v>14</v>
      </c>
    </row>
    <row r="15120" spans="1:7" x14ac:dyDescent="0.25">
      <c r="A15120" s="2" t="s">
        <v>15135</v>
      </c>
      <c r="B15120" t="s">
        <v>5</v>
      </c>
      <c r="C15120" s="1">
        <v>42483</v>
      </c>
      <c r="D15120" s="2">
        <v>1511900</v>
      </c>
      <c r="E15120" s="2">
        <v>1.69</v>
      </c>
      <c r="F15120" s="2">
        <f>tblProdukty[[#This Row],[Cena]]*tblProdukty[[#This Row],[Koeficient]]</f>
        <v>2555111</v>
      </c>
      <c r="G15120" s="2" t="s">
        <v>15</v>
      </c>
    </row>
    <row r="15121" spans="1:7" x14ac:dyDescent="0.25">
      <c r="A15121" s="2" t="s">
        <v>15136</v>
      </c>
      <c r="B15121" t="s">
        <v>5</v>
      </c>
      <c r="C15121" s="1">
        <v>42536</v>
      </c>
      <c r="D15121" s="2">
        <v>1512000</v>
      </c>
      <c r="E15121" s="2">
        <v>1.67</v>
      </c>
      <c r="F15121" s="2">
        <f>tblProdukty[[#This Row],[Cena]]*tblProdukty[[#This Row],[Koeficient]]</f>
        <v>2525040</v>
      </c>
      <c r="G15121" s="2" t="s">
        <v>16</v>
      </c>
    </row>
    <row r="15122" spans="1:7" x14ac:dyDescent="0.25">
      <c r="A15122" s="2" t="s">
        <v>15137</v>
      </c>
      <c r="B15122" t="s">
        <v>5</v>
      </c>
      <c r="C15122" s="1">
        <v>42654</v>
      </c>
      <c r="D15122" s="2">
        <v>1512100</v>
      </c>
      <c r="E15122" s="2">
        <v>1.32</v>
      </c>
      <c r="F15122" s="2">
        <f>tblProdukty[[#This Row],[Cena]]*tblProdukty[[#This Row],[Koeficient]]</f>
        <v>1995972</v>
      </c>
      <c r="G15122" s="2" t="s">
        <v>9</v>
      </c>
    </row>
    <row r="15123" spans="1:7" x14ac:dyDescent="0.25">
      <c r="A15123" s="2" t="s">
        <v>15138</v>
      </c>
      <c r="B15123" t="s">
        <v>5</v>
      </c>
      <c r="C15123" s="1">
        <v>42768</v>
      </c>
      <c r="D15123" s="2">
        <v>1512200</v>
      </c>
      <c r="E15123" s="2">
        <v>1.2</v>
      </c>
      <c r="F15123" s="2">
        <f>tblProdukty[[#This Row],[Cena]]*tblProdukty[[#This Row],[Koeficient]]</f>
        <v>1814640</v>
      </c>
      <c r="G15123" s="2" t="s">
        <v>11</v>
      </c>
    </row>
    <row r="15124" spans="1:7" x14ac:dyDescent="0.25">
      <c r="A15124" s="2" t="s">
        <v>15139</v>
      </c>
      <c r="B15124" t="s">
        <v>5</v>
      </c>
      <c r="C15124" s="1">
        <v>42645</v>
      </c>
      <c r="D15124" s="2">
        <v>1512300</v>
      </c>
      <c r="E15124" s="2">
        <v>1.27</v>
      </c>
      <c r="F15124" s="2">
        <f>tblProdukty[[#This Row],[Cena]]*tblProdukty[[#This Row],[Koeficient]]</f>
        <v>1920621</v>
      </c>
      <c r="G15124" s="2" t="s">
        <v>10</v>
      </c>
    </row>
    <row r="15125" spans="1:7" x14ac:dyDescent="0.25">
      <c r="A15125" s="2" t="s">
        <v>15140</v>
      </c>
      <c r="B15125" t="s">
        <v>5</v>
      </c>
      <c r="C15125" s="1">
        <v>43002</v>
      </c>
      <c r="D15125" s="2">
        <v>1512400</v>
      </c>
      <c r="E15125" s="2">
        <v>1.98</v>
      </c>
      <c r="F15125" s="2">
        <f>tblProdukty[[#This Row],[Cena]]*tblProdukty[[#This Row],[Koeficient]]</f>
        <v>2994552</v>
      </c>
      <c r="G15125" s="2" t="s">
        <v>12</v>
      </c>
    </row>
    <row r="15126" spans="1:7" x14ac:dyDescent="0.25">
      <c r="A15126" s="2" t="s">
        <v>15141</v>
      </c>
      <c r="B15126" t="s">
        <v>5</v>
      </c>
      <c r="C15126" s="1">
        <v>42755</v>
      </c>
      <c r="D15126" s="2">
        <v>1512500</v>
      </c>
      <c r="E15126" s="2">
        <v>1.56</v>
      </c>
      <c r="F15126" s="2">
        <f>tblProdukty[[#This Row],[Cena]]*tblProdukty[[#This Row],[Koeficient]]</f>
        <v>2359500</v>
      </c>
      <c r="G15126" s="2" t="s">
        <v>13</v>
      </c>
    </row>
    <row r="15127" spans="1:7" x14ac:dyDescent="0.25">
      <c r="A15127" s="2" t="s">
        <v>15142</v>
      </c>
      <c r="B15127" t="s">
        <v>5</v>
      </c>
      <c r="C15127" s="1">
        <v>42392</v>
      </c>
      <c r="D15127" s="2">
        <v>1512600</v>
      </c>
      <c r="E15127" s="2">
        <v>1.3</v>
      </c>
      <c r="F15127" s="2">
        <f>tblProdukty[[#This Row],[Cena]]*tblProdukty[[#This Row],[Koeficient]]</f>
        <v>1966380</v>
      </c>
      <c r="G15127" s="2" t="s">
        <v>14</v>
      </c>
    </row>
    <row r="15128" spans="1:7" x14ac:dyDescent="0.25">
      <c r="A15128" s="2" t="s">
        <v>15143</v>
      </c>
      <c r="B15128" t="s">
        <v>5</v>
      </c>
      <c r="C15128" s="1">
        <v>43006</v>
      </c>
      <c r="D15128" s="2">
        <v>1512700</v>
      </c>
      <c r="E15128" s="2">
        <v>1.44</v>
      </c>
      <c r="F15128" s="2">
        <f>tblProdukty[[#This Row],[Cena]]*tblProdukty[[#This Row],[Koeficient]]</f>
        <v>2178288</v>
      </c>
      <c r="G15128" s="2" t="s">
        <v>15</v>
      </c>
    </row>
    <row r="15129" spans="1:7" x14ac:dyDescent="0.25">
      <c r="A15129" s="2" t="s">
        <v>15144</v>
      </c>
      <c r="B15129" t="s">
        <v>5</v>
      </c>
      <c r="C15129" s="1">
        <v>42077</v>
      </c>
      <c r="D15129" s="2">
        <v>1512800</v>
      </c>
      <c r="E15129" s="2">
        <v>1.44</v>
      </c>
      <c r="F15129" s="2">
        <f>tblProdukty[[#This Row],[Cena]]*tblProdukty[[#This Row],[Koeficient]]</f>
        <v>2178432</v>
      </c>
      <c r="G15129" s="2" t="s">
        <v>16</v>
      </c>
    </row>
    <row r="15130" spans="1:7" x14ac:dyDescent="0.25">
      <c r="A15130" s="2" t="s">
        <v>15145</v>
      </c>
      <c r="B15130" t="s">
        <v>5</v>
      </c>
      <c r="C15130" s="1">
        <v>42875</v>
      </c>
      <c r="D15130" s="2">
        <v>1512900</v>
      </c>
      <c r="E15130" s="2">
        <v>1.23</v>
      </c>
      <c r="F15130" s="2">
        <f>tblProdukty[[#This Row],[Cena]]*tblProdukty[[#This Row],[Koeficient]]</f>
        <v>1860867</v>
      </c>
      <c r="G15130" s="2" t="s">
        <v>9</v>
      </c>
    </row>
    <row r="15131" spans="1:7" x14ac:dyDescent="0.25">
      <c r="A15131" s="2" t="s">
        <v>15146</v>
      </c>
      <c r="B15131" t="s">
        <v>5</v>
      </c>
      <c r="C15131" s="1">
        <v>42235</v>
      </c>
      <c r="D15131" s="2">
        <v>1513000</v>
      </c>
      <c r="E15131" s="2">
        <v>1.19</v>
      </c>
      <c r="F15131" s="2">
        <f>tblProdukty[[#This Row],[Cena]]*tblProdukty[[#This Row],[Koeficient]]</f>
        <v>1800470</v>
      </c>
      <c r="G15131" s="2" t="s">
        <v>11</v>
      </c>
    </row>
    <row r="15132" spans="1:7" x14ac:dyDescent="0.25">
      <c r="A15132" s="2" t="s">
        <v>15147</v>
      </c>
      <c r="B15132" t="s">
        <v>5</v>
      </c>
      <c r="C15132" s="1">
        <v>43003</v>
      </c>
      <c r="D15132" s="2">
        <v>1513100</v>
      </c>
      <c r="E15132" s="2">
        <v>1.1399999999999999</v>
      </c>
      <c r="F15132" s="2">
        <f>tblProdukty[[#This Row],[Cena]]*tblProdukty[[#This Row],[Koeficient]]</f>
        <v>1724933.9999999998</v>
      </c>
      <c r="G15132" s="2" t="s">
        <v>10</v>
      </c>
    </row>
    <row r="15133" spans="1:7" x14ac:dyDescent="0.25">
      <c r="A15133" s="2" t="s">
        <v>15148</v>
      </c>
      <c r="B15133" t="s">
        <v>5</v>
      </c>
      <c r="C15133" s="1">
        <v>42410</v>
      </c>
      <c r="D15133" s="2">
        <v>1513200</v>
      </c>
      <c r="E15133" s="2">
        <v>1.48</v>
      </c>
      <c r="F15133" s="2">
        <f>tblProdukty[[#This Row],[Cena]]*tblProdukty[[#This Row],[Koeficient]]</f>
        <v>2239536</v>
      </c>
      <c r="G15133" s="2" t="s">
        <v>12</v>
      </c>
    </row>
    <row r="15134" spans="1:7" x14ac:dyDescent="0.25">
      <c r="A15134" s="2" t="s">
        <v>15149</v>
      </c>
      <c r="B15134" t="s">
        <v>5</v>
      </c>
      <c r="C15134" s="1">
        <v>42319</v>
      </c>
      <c r="D15134" s="2">
        <v>1513300</v>
      </c>
      <c r="E15134" s="2">
        <v>1.18</v>
      </c>
      <c r="F15134" s="2">
        <f>tblProdukty[[#This Row],[Cena]]*tblProdukty[[#This Row],[Koeficient]]</f>
        <v>1785694</v>
      </c>
      <c r="G15134" s="2" t="s">
        <v>13</v>
      </c>
    </row>
    <row r="15135" spans="1:7" x14ac:dyDescent="0.25">
      <c r="A15135" s="2" t="s">
        <v>15150</v>
      </c>
      <c r="B15135" t="s">
        <v>5</v>
      </c>
      <c r="C15135" s="1">
        <v>42785</v>
      </c>
      <c r="D15135" s="2">
        <v>1513400</v>
      </c>
      <c r="E15135" s="2">
        <v>1.82</v>
      </c>
      <c r="F15135" s="2">
        <f>tblProdukty[[#This Row],[Cena]]*tblProdukty[[#This Row],[Koeficient]]</f>
        <v>2754388</v>
      </c>
      <c r="G15135" s="2" t="s">
        <v>14</v>
      </c>
    </row>
    <row r="15136" spans="1:7" x14ac:dyDescent="0.25">
      <c r="A15136" s="2" t="s">
        <v>15151</v>
      </c>
      <c r="B15136" t="s">
        <v>5</v>
      </c>
      <c r="C15136" s="1">
        <v>43026</v>
      </c>
      <c r="D15136" s="2">
        <v>1513500</v>
      </c>
      <c r="E15136" s="2">
        <v>1.1599999999999999</v>
      </c>
      <c r="F15136" s="2">
        <f>tblProdukty[[#This Row],[Cena]]*tblProdukty[[#This Row],[Koeficient]]</f>
        <v>1755659.9999999998</v>
      </c>
      <c r="G15136" s="2" t="s">
        <v>15</v>
      </c>
    </row>
    <row r="15137" spans="1:7" x14ac:dyDescent="0.25">
      <c r="A15137" s="2" t="s">
        <v>15152</v>
      </c>
      <c r="B15137" t="s">
        <v>5</v>
      </c>
      <c r="C15137" s="1">
        <v>42473</v>
      </c>
      <c r="D15137" s="2">
        <v>1513600</v>
      </c>
      <c r="E15137" s="2">
        <v>1.59</v>
      </c>
      <c r="F15137" s="2">
        <f>tblProdukty[[#This Row],[Cena]]*tblProdukty[[#This Row],[Koeficient]]</f>
        <v>2406624</v>
      </c>
      <c r="G15137" s="2" t="s">
        <v>16</v>
      </c>
    </row>
    <row r="15138" spans="1:7" x14ac:dyDescent="0.25">
      <c r="A15138" s="2" t="s">
        <v>15153</v>
      </c>
      <c r="B15138" t="s">
        <v>5</v>
      </c>
      <c r="C15138" s="1">
        <v>42355</v>
      </c>
      <c r="D15138" s="2">
        <v>1513700</v>
      </c>
      <c r="E15138" s="2">
        <v>1.33</v>
      </c>
      <c r="F15138" s="2">
        <f>tblProdukty[[#This Row],[Cena]]*tblProdukty[[#This Row],[Koeficient]]</f>
        <v>2013221</v>
      </c>
      <c r="G15138" s="2" t="s">
        <v>9</v>
      </c>
    </row>
    <row r="15139" spans="1:7" x14ac:dyDescent="0.25">
      <c r="A15139" s="2" t="s">
        <v>15154</v>
      </c>
      <c r="B15139" t="s">
        <v>5</v>
      </c>
      <c r="C15139" s="1">
        <v>42623</v>
      </c>
      <c r="D15139" s="2">
        <v>1513800</v>
      </c>
      <c r="E15139" s="2">
        <v>1.08</v>
      </c>
      <c r="F15139" s="2">
        <f>tblProdukty[[#This Row],[Cena]]*tblProdukty[[#This Row],[Koeficient]]</f>
        <v>1634904</v>
      </c>
      <c r="G15139" s="2" t="s">
        <v>11</v>
      </c>
    </row>
    <row r="15140" spans="1:7" x14ac:dyDescent="0.25">
      <c r="A15140" s="2" t="s">
        <v>15155</v>
      </c>
      <c r="B15140" t="s">
        <v>5</v>
      </c>
      <c r="C15140" s="1">
        <v>43069</v>
      </c>
      <c r="D15140" s="2">
        <v>1513900</v>
      </c>
      <c r="E15140" s="2">
        <v>1.84</v>
      </c>
      <c r="F15140" s="2">
        <f>tblProdukty[[#This Row],[Cena]]*tblProdukty[[#This Row],[Koeficient]]</f>
        <v>2785576</v>
      </c>
      <c r="G15140" s="2" t="s">
        <v>10</v>
      </c>
    </row>
    <row r="15141" spans="1:7" x14ac:dyDescent="0.25">
      <c r="A15141" s="2" t="s">
        <v>15156</v>
      </c>
      <c r="B15141" t="s">
        <v>5</v>
      </c>
      <c r="C15141" s="1">
        <v>42458</v>
      </c>
      <c r="D15141" s="2">
        <v>1514000</v>
      </c>
      <c r="E15141" s="2">
        <v>1.26</v>
      </c>
      <c r="F15141" s="2">
        <f>tblProdukty[[#This Row],[Cena]]*tblProdukty[[#This Row],[Koeficient]]</f>
        <v>1907640</v>
      </c>
      <c r="G15141" s="2" t="s">
        <v>12</v>
      </c>
    </row>
    <row r="15142" spans="1:7" x14ac:dyDescent="0.25">
      <c r="A15142" s="2" t="s">
        <v>15157</v>
      </c>
      <c r="B15142" t="s">
        <v>5</v>
      </c>
      <c r="C15142" s="1">
        <v>42403</v>
      </c>
      <c r="D15142" s="2">
        <v>1514100</v>
      </c>
      <c r="E15142" s="2">
        <v>1.23</v>
      </c>
      <c r="F15142" s="2">
        <f>tblProdukty[[#This Row],[Cena]]*tblProdukty[[#This Row],[Koeficient]]</f>
        <v>1862343</v>
      </c>
      <c r="G15142" s="2" t="s">
        <v>13</v>
      </c>
    </row>
    <row r="15143" spans="1:7" x14ac:dyDescent="0.25">
      <c r="A15143" s="2" t="s">
        <v>15158</v>
      </c>
      <c r="B15143" t="s">
        <v>5</v>
      </c>
      <c r="C15143" s="1">
        <v>42310</v>
      </c>
      <c r="D15143" s="2">
        <v>1514200</v>
      </c>
      <c r="E15143" s="2">
        <v>1.63</v>
      </c>
      <c r="F15143" s="2">
        <f>tblProdukty[[#This Row],[Cena]]*tblProdukty[[#This Row],[Koeficient]]</f>
        <v>2468146</v>
      </c>
      <c r="G15143" s="2" t="s">
        <v>14</v>
      </c>
    </row>
    <row r="15144" spans="1:7" x14ac:dyDescent="0.25">
      <c r="A15144" s="2" t="s">
        <v>15159</v>
      </c>
      <c r="B15144" t="s">
        <v>5</v>
      </c>
      <c r="C15144" s="1">
        <v>43035</v>
      </c>
      <c r="D15144" s="2">
        <v>1514300</v>
      </c>
      <c r="E15144" s="2">
        <v>1.3</v>
      </c>
      <c r="F15144" s="2">
        <f>tblProdukty[[#This Row],[Cena]]*tblProdukty[[#This Row],[Koeficient]]</f>
        <v>1968590</v>
      </c>
      <c r="G15144" s="2" t="s">
        <v>15</v>
      </c>
    </row>
    <row r="15145" spans="1:7" x14ac:dyDescent="0.25">
      <c r="A15145" s="2" t="s">
        <v>15160</v>
      </c>
      <c r="B15145" t="s">
        <v>5</v>
      </c>
      <c r="C15145" s="1">
        <v>42451</v>
      </c>
      <c r="D15145" s="2">
        <v>1514400</v>
      </c>
      <c r="E15145" s="2">
        <v>1.86</v>
      </c>
      <c r="F15145" s="2">
        <f>tblProdukty[[#This Row],[Cena]]*tblProdukty[[#This Row],[Koeficient]]</f>
        <v>2816784</v>
      </c>
      <c r="G15145" s="2" t="s">
        <v>16</v>
      </c>
    </row>
    <row r="15146" spans="1:7" x14ac:dyDescent="0.25">
      <c r="A15146" s="2" t="s">
        <v>15161</v>
      </c>
      <c r="B15146" t="s">
        <v>5</v>
      </c>
      <c r="C15146" s="1">
        <v>42054</v>
      </c>
      <c r="D15146" s="2">
        <v>1514500</v>
      </c>
      <c r="E15146" s="2">
        <v>1.02</v>
      </c>
      <c r="F15146" s="2">
        <f>tblProdukty[[#This Row],[Cena]]*tblProdukty[[#This Row],[Koeficient]]</f>
        <v>1544790</v>
      </c>
      <c r="G15146" s="2" t="s">
        <v>9</v>
      </c>
    </row>
    <row r="15147" spans="1:7" x14ac:dyDescent="0.25">
      <c r="A15147" s="2" t="s">
        <v>15162</v>
      </c>
      <c r="B15147" t="s">
        <v>5</v>
      </c>
      <c r="C15147" s="1">
        <v>42449</v>
      </c>
      <c r="D15147" s="2">
        <v>1514600</v>
      </c>
      <c r="E15147" s="2">
        <v>1.29</v>
      </c>
      <c r="F15147" s="2">
        <f>tblProdukty[[#This Row],[Cena]]*tblProdukty[[#This Row],[Koeficient]]</f>
        <v>1953834</v>
      </c>
      <c r="G15147" s="2" t="s">
        <v>11</v>
      </c>
    </row>
    <row r="15148" spans="1:7" x14ac:dyDescent="0.25">
      <c r="A15148" s="2" t="s">
        <v>15163</v>
      </c>
      <c r="B15148" t="s">
        <v>5</v>
      </c>
      <c r="C15148" s="1">
        <v>42737</v>
      </c>
      <c r="D15148" s="2">
        <v>1514700</v>
      </c>
      <c r="E15148" s="2">
        <v>1.76</v>
      </c>
      <c r="F15148" s="2">
        <f>tblProdukty[[#This Row],[Cena]]*tblProdukty[[#This Row],[Koeficient]]</f>
        <v>2665872</v>
      </c>
      <c r="G15148" s="2" t="s">
        <v>10</v>
      </c>
    </row>
    <row r="15149" spans="1:7" x14ac:dyDescent="0.25">
      <c r="A15149" s="2" t="s">
        <v>15164</v>
      </c>
      <c r="B15149" t="s">
        <v>5</v>
      </c>
      <c r="C15149" s="1">
        <v>42849</v>
      </c>
      <c r="D15149" s="2">
        <v>1514800</v>
      </c>
      <c r="E15149" s="2">
        <v>1.75</v>
      </c>
      <c r="F15149" s="2">
        <f>tblProdukty[[#This Row],[Cena]]*tblProdukty[[#This Row],[Koeficient]]</f>
        <v>2650900</v>
      </c>
      <c r="G15149" s="2" t="s">
        <v>12</v>
      </c>
    </row>
    <row r="15150" spans="1:7" x14ac:dyDescent="0.25">
      <c r="A15150" s="2" t="s">
        <v>15165</v>
      </c>
      <c r="B15150" t="s">
        <v>5</v>
      </c>
      <c r="C15150" s="1">
        <v>42023</v>
      </c>
      <c r="D15150" s="2">
        <v>1514900</v>
      </c>
      <c r="E15150" s="2">
        <v>1.87</v>
      </c>
      <c r="F15150" s="2">
        <f>tblProdukty[[#This Row],[Cena]]*tblProdukty[[#This Row],[Koeficient]]</f>
        <v>2832863</v>
      </c>
      <c r="G15150" s="2" t="s">
        <v>13</v>
      </c>
    </row>
    <row r="15151" spans="1:7" x14ac:dyDescent="0.25">
      <c r="A15151" s="2" t="s">
        <v>15166</v>
      </c>
      <c r="B15151" t="s">
        <v>5</v>
      </c>
      <c r="C15151" s="1">
        <v>42292</v>
      </c>
      <c r="D15151" s="2">
        <v>1515000</v>
      </c>
      <c r="E15151" s="2">
        <v>1.61</v>
      </c>
      <c r="F15151" s="2">
        <f>tblProdukty[[#This Row],[Cena]]*tblProdukty[[#This Row],[Koeficient]]</f>
        <v>2439150</v>
      </c>
      <c r="G15151" s="2" t="s">
        <v>14</v>
      </c>
    </row>
    <row r="15152" spans="1:7" x14ac:dyDescent="0.25">
      <c r="A15152" s="2" t="s">
        <v>15167</v>
      </c>
      <c r="B15152" t="s">
        <v>5</v>
      </c>
      <c r="C15152" s="1">
        <v>42075</v>
      </c>
      <c r="D15152" s="2">
        <v>1515100</v>
      </c>
      <c r="E15152" s="2">
        <v>1.98</v>
      </c>
      <c r="F15152" s="2">
        <f>tblProdukty[[#This Row],[Cena]]*tblProdukty[[#This Row],[Koeficient]]</f>
        <v>2999898</v>
      </c>
      <c r="G15152" s="2" t="s">
        <v>15</v>
      </c>
    </row>
    <row r="15153" spans="1:7" x14ac:dyDescent="0.25">
      <c r="A15153" s="2" t="s">
        <v>15168</v>
      </c>
      <c r="B15153" t="s">
        <v>5</v>
      </c>
      <c r="C15153" s="1">
        <v>42531</v>
      </c>
      <c r="D15153" s="2">
        <v>1515200</v>
      </c>
      <c r="E15153" s="2">
        <v>1.78</v>
      </c>
      <c r="F15153" s="2">
        <f>tblProdukty[[#This Row],[Cena]]*tblProdukty[[#This Row],[Koeficient]]</f>
        <v>2697056</v>
      </c>
      <c r="G15153" s="2" t="s">
        <v>16</v>
      </c>
    </row>
    <row r="15154" spans="1:7" x14ac:dyDescent="0.25">
      <c r="A15154" s="2" t="s">
        <v>15169</v>
      </c>
      <c r="B15154" t="s">
        <v>5</v>
      </c>
      <c r="C15154" s="1">
        <v>42877</v>
      </c>
      <c r="D15154" s="2">
        <v>1515300</v>
      </c>
      <c r="E15154" s="2">
        <v>1.08</v>
      </c>
      <c r="F15154" s="2">
        <f>tblProdukty[[#This Row],[Cena]]*tblProdukty[[#This Row],[Koeficient]]</f>
        <v>1636524</v>
      </c>
      <c r="G15154" s="2" t="s">
        <v>9</v>
      </c>
    </row>
    <row r="15155" spans="1:7" x14ac:dyDescent="0.25">
      <c r="A15155" s="2" t="s">
        <v>15170</v>
      </c>
      <c r="B15155" t="s">
        <v>5</v>
      </c>
      <c r="C15155" s="1">
        <v>42870</v>
      </c>
      <c r="D15155" s="2">
        <v>1515400</v>
      </c>
      <c r="E15155" s="2">
        <v>1.56</v>
      </c>
      <c r="F15155" s="2">
        <f>tblProdukty[[#This Row],[Cena]]*tblProdukty[[#This Row],[Koeficient]]</f>
        <v>2364024</v>
      </c>
      <c r="G15155" s="2" t="s">
        <v>11</v>
      </c>
    </row>
    <row r="15156" spans="1:7" x14ac:dyDescent="0.25">
      <c r="A15156" s="2" t="s">
        <v>15171</v>
      </c>
      <c r="B15156" t="s">
        <v>5</v>
      </c>
      <c r="C15156" s="1">
        <v>42094</v>
      </c>
      <c r="D15156" s="2">
        <v>1515500</v>
      </c>
      <c r="E15156" s="2">
        <v>1.44</v>
      </c>
      <c r="F15156" s="2">
        <f>tblProdukty[[#This Row],[Cena]]*tblProdukty[[#This Row],[Koeficient]]</f>
        <v>2182320</v>
      </c>
      <c r="G15156" s="2" t="s">
        <v>10</v>
      </c>
    </row>
    <row r="15157" spans="1:7" x14ac:dyDescent="0.25">
      <c r="A15157" s="2" t="s">
        <v>15172</v>
      </c>
      <c r="B15157" t="s">
        <v>5</v>
      </c>
      <c r="C15157" s="1">
        <v>42098</v>
      </c>
      <c r="D15157" s="2">
        <v>1515600</v>
      </c>
      <c r="E15157" s="2">
        <v>1.27</v>
      </c>
      <c r="F15157" s="2">
        <f>tblProdukty[[#This Row],[Cena]]*tblProdukty[[#This Row],[Koeficient]]</f>
        <v>1924812</v>
      </c>
      <c r="G15157" s="2" t="s">
        <v>12</v>
      </c>
    </row>
    <row r="15158" spans="1:7" x14ac:dyDescent="0.25">
      <c r="A15158" s="2" t="s">
        <v>15173</v>
      </c>
      <c r="B15158" t="s">
        <v>5</v>
      </c>
      <c r="C15158" s="1">
        <v>43099</v>
      </c>
      <c r="D15158" s="2">
        <v>1515700</v>
      </c>
      <c r="E15158" s="2">
        <v>1.24</v>
      </c>
      <c r="F15158" s="2">
        <f>tblProdukty[[#This Row],[Cena]]*tblProdukty[[#This Row],[Koeficient]]</f>
        <v>1879468</v>
      </c>
      <c r="G15158" s="2" t="s">
        <v>13</v>
      </c>
    </row>
    <row r="15159" spans="1:7" x14ac:dyDescent="0.25">
      <c r="A15159" s="2" t="s">
        <v>15174</v>
      </c>
      <c r="B15159" t="s">
        <v>5</v>
      </c>
      <c r="C15159" s="1">
        <v>42068</v>
      </c>
      <c r="D15159" s="2">
        <v>1515800</v>
      </c>
      <c r="E15159" s="2">
        <v>1.69</v>
      </c>
      <c r="F15159" s="2">
        <f>tblProdukty[[#This Row],[Cena]]*tblProdukty[[#This Row],[Koeficient]]</f>
        <v>2561702</v>
      </c>
      <c r="G15159" s="2" t="s">
        <v>14</v>
      </c>
    </row>
    <row r="15160" spans="1:7" x14ac:dyDescent="0.25">
      <c r="A15160" s="2" t="s">
        <v>15175</v>
      </c>
      <c r="B15160" t="s">
        <v>5</v>
      </c>
      <c r="C15160" s="1">
        <v>42398</v>
      </c>
      <c r="D15160" s="2">
        <v>1515900</v>
      </c>
      <c r="E15160" s="2">
        <v>2</v>
      </c>
      <c r="F15160" s="2">
        <f>tblProdukty[[#This Row],[Cena]]*tblProdukty[[#This Row],[Koeficient]]</f>
        <v>3031800</v>
      </c>
      <c r="G15160" s="2" t="s">
        <v>15</v>
      </c>
    </row>
    <row r="15161" spans="1:7" x14ac:dyDescent="0.25">
      <c r="A15161" s="2" t="s">
        <v>15176</v>
      </c>
      <c r="B15161" t="s">
        <v>5</v>
      </c>
      <c r="C15161" s="1">
        <v>42354</v>
      </c>
      <c r="D15161" s="2">
        <v>1516000</v>
      </c>
      <c r="E15161" s="2">
        <v>1.41</v>
      </c>
      <c r="F15161" s="2">
        <f>tblProdukty[[#This Row],[Cena]]*tblProdukty[[#This Row],[Koeficient]]</f>
        <v>2137560</v>
      </c>
      <c r="G15161" s="2" t="s">
        <v>16</v>
      </c>
    </row>
    <row r="15162" spans="1:7" x14ac:dyDescent="0.25">
      <c r="A15162" s="2" t="s">
        <v>15177</v>
      </c>
      <c r="B15162" t="s">
        <v>5</v>
      </c>
      <c r="C15162" s="1">
        <v>42846</v>
      </c>
      <c r="D15162" s="2">
        <v>1516100</v>
      </c>
      <c r="E15162" s="2">
        <v>1.41</v>
      </c>
      <c r="F15162" s="2">
        <f>tblProdukty[[#This Row],[Cena]]*tblProdukty[[#This Row],[Koeficient]]</f>
        <v>2137701</v>
      </c>
      <c r="G15162" s="2" t="s">
        <v>9</v>
      </c>
    </row>
    <row r="15163" spans="1:7" x14ac:dyDescent="0.25">
      <c r="A15163" s="2" t="s">
        <v>15178</v>
      </c>
      <c r="B15163" t="s">
        <v>5</v>
      </c>
      <c r="C15163" s="1">
        <v>42428</v>
      </c>
      <c r="D15163" s="2">
        <v>1516200</v>
      </c>
      <c r="E15163" s="2">
        <v>1.8</v>
      </c>
      <c r="F15163" s="2">
        <f>tblProdukty[[#This Row],[Cena]]*tblProdukty[[#This Row],[Koeficient]]</f>
        <v>2729160</v>
      </c>
      <c r="G15163" s="2" t="s">
        <v>11</v>
      </c>
    </row>
    <row r="15164" spans="1:7" x14ac:dyDescent="0.25">
      <c r="A15164" s="2" t="s">
        <v>15179</v>
      </c>
      <c r="B15164" t="s">
        <v>5</v>
      </c>
      <c r="C15164" s="1">
        <v>42927</v>
      </c>
      <c r="D15164" s="2">
        <v>1516300</v>
      </c>
      <c r="E15164" s="2">
        <v>1.74</v>
      </c>
      <c r="F15164" s="2">
        <f>tblProdukty[[#This Row],[Cena]]*tblProdukty[[#This Row],[Koeficient]]</f>
        <v>2638362</v>
      </c>
      <c r="G15164" s="2" t="s">
        <v>10</v>
      </c>
    </row>
    <row r="15165" spans="1:7" x14ac:dyDescent="0.25">
      <c r="A15165" s="2" t="s">
        <v>15180</v>
      </c>
      <c r="B15165" t="s">
        <v>5</v>
      </c>
      <c r="C15165" s="1">
        <v>43064</v>
      </c>
      <c r="D15165" s="2">
        <v>1516400</v>
      </c>
      <c r="E15165" s="2">
        <v>1.63</v>
      </c>
      <c r="F15165" s="2">
        <f>tblProdukty[[#This Row],[Cena]]*tblProdukty[[#This Row],[Koeficient]]</f>
        <v>2471732</v>
      </c>
      <c r="G15165" s="2" t="s">
        <v>12</v>
      </c>
    </row>
    <row r="15166" spans="1:7" x14ac:dyDescent="0.25">
      <c r="A15166" s="2" t="s">
        <v>15181</v>
      </c>
      <c r="B15166" t="s">
        <v>5</v>
      </c>
      <c r="C15166" s="1">
        <v>42703</v>
      </c>
      <c r="D15166" s="2">
        <v>1516500</v>
      </c>
      <c r="E15166" s="2">
        <v>1.61</v>
      </c>
      <c r="F15166" s="2">
        <f>tblProdukty[[#This Row],[Cena]]*tblProdukty[[#This Row],[Koeficient]]</f>
        <v>2441565</v>
      </c>
      <c r="G15166" s="2" t="s">
        <v>13</v>
      </c>
    </row>
    <row r="15167" spans="1:7" x14ac:dyDescent="0.25">
      <c r="A15167" s="2" t="s">
        <v>15182</v>
      </c>
      <c r="B15167" t="s">
        <v>5</v>
      </c>
      <c r="C15167" s="1">
        <v>42278</v>
      </c>
      <c r="D15167" s="2">
        <v>1516600</v>
      </c>
      <c r="E15167" s="2">
        <v>1.47</v>
      </c>
      <c r="F15167" s="2">
        <f>tblProdukty[[#This Row],[Cena]]*tblProdukty[[#This Row],[Koeficient]]</f>
        <v>2229402</v>
      </c>
      <c r="G15167" s="2" t="s">
        <v>14</v>
      </c>
    </row>
    <row r="15168" spans="1:7" x14ac:dyDescent="0.25">
      <c r="A15168" s="2" t="s">
        <v>15183</v>
      </c>
      <c r="B15168" t="s">
        <v>5</v>
      </c>
      <c r="C15168" s="1">
        <v>42351</v>
      </c>
      <c r="D15168" s="2">
        <v>1516700</v>
      </c>
      <c r="E15168" s="2">
        <v>1.08</v>
      </c>
      <c r="F15168" s="2">
        <f>tblProdukty[[#This Row],[Cena]]*tblProdukty[[#This Row],[Koeficient]]</f>
        <v>1638036</v>
      </c>
      <c r="G15168" s="2" t="s">
        <v>15</v>
      </c>
    </row>
    <row r="15169" spans="1:7" x14ac:dyDescent="0.25">
      <c r="A15169" s="2" t="s">
        <v>15184</v>
      </c>
      <c r="B15169" t="s">
        <v>5</v>
      </c>
      <c r="C15169" s="1">
        <v>42519</v>
      </c>
      <c r="D15169" s="2">
        <v>1516800</v>
      </c>
      <c r="E15169" s="2">
        <v>1.83</v>
      </c>
      <c r="F15169" s="2">
        <f>tblProdukty[[#This Row],[Cena]]*tblProdukty[[#This Row],[Koeficient]]</f>
        <v>2775744</v>
      </c>
      <c r="G15169" s="2" t="s">
        <v>16</v>
      </c>
    </row>
    <row r="15170" spans="1:7" x14ac:dyDescent="0.25">
      <c r="A15170" s="2" t="s">
        <v>15185</v>
      </c>
      <c r="B15170" t="s">
        <v>5</v>
      </c>
      <c r="C15170" s="1">
        <v>42234</v>
      </c>
      <c r="D15170" s="2">
        <v>1516900</v>
      </c>
      <c r="E15170" s="2">
        <v>1.26</v>
      </c>
      <c r="F15170" s="2">
        <f>tblProdukty[[#This Row],[Cena]]*tblProdukty[[#This Row],[Koeficient]]</f>
        <v>1911294</v>
      </c>
      <c r="G15170" s="2" t="s">
        <v>9</v>
      </c>
    </row>
    <row r="15171" spans="1:7" x14ac:dyDescent="0.25">
      <c r="A15171" s="2" t="s">
        <v>15186</v>
      </c>
      <c r="B15171" t="s">
        <v>5</v>
      </c>
      <c r="C15171" s="1">
        <v>42844</v>
      </c>
      <c r="D15171" s="2">
        <v>1517000</v>
      </c>
      <c r="E15171" s="2">
        <v>1.53</v>
      </c>
      <c r="F15171" s="2">
        <f>tblProdukty[[#This Row],[Cena]]*tblProdukty[[#This Row],[Koeficient]]</f>
        <v>2321010</v>
      </c>
      <c r="G15171" s="2" t="s">
        <v>11</v>
      </c>
    </row>
    <row r="15172" spans="1:7" x14ac:dyDescent="0.25">
      <c r="A15172" s="2" t="s">
        <v>15187</v>
      </c>
      <c r="B15172" t="s">
        <v>5</v>
      </c>
      <c r="C15172" s="1">
        <v>42133</v>
      </c>
      <c r="D15172" s="2">
        <v>1517100</v>
      </c>
      <c r="E15172" s="2">
        <v>1.87</v>
      </c>
      <c r="F15172" s="2">
        <f>tblProdukty[[#This Row],[Cena]]*tblProdukty[[#This Row],[Koeficient]]</f>
        <v>2836977</v>
      </c>
      <c r="G15172" s="2" t="s">
        <v>10</v>
      </c>
    </row>
    <row r="15173" spans="1:7" x14ac:dyDescent="0.25">
      <c r="A15173" s="2" t="s">
        <v>15188</v>
      </c>
      <c r="B15173" t="s">
        <v>5</v>
      </c>
      <c r="C15173" s="1">
        <v>42208</v>
      </c>
      <c r="D15173" s="2">
        <v>1517200</v>
      </c>
      <c r="E15173" s="2">
        <v>1.8</v>
      </c>
      <c r="F15173" s="2">
        <f>tblProdukty[[#This Row],[Cena]]*tblProdukty[[#This Row],[Koeficient]]</f>
        <v>2730960</v>
      </c>
      <c r="G15173" s="2" t="s">
        <v>12</v>
      </c>
    </row>
    <row r="15174" spans="1:7" x14ac:dyDescent="0.25">
      <c r="A15174" s="2" t="s">
        <v>15189</v>
      </c>
      <c r="B15174" t="s">
        <v>5</v>
      </c>
      <c r="C15174" s="1">
        <v>42512</v>
      </c>
      <c r="D15174" s="2">
        <v>1517300</v>
      </c>
      <c r="E15174" s="2">
        <v>1.37</v>
      </c>
      <c r="F15174" s="2">
        <f>tblProdukty[[#This Row],[Cena]]*tblProdukty[[#This Row],[Koeficient]]</f>
        <v>2078701.0000000002</v>
      </c>
      <c r="G15174" s="2" t="s">
        <v>13</v>
      </c>
    </row>
    <row r="15175" spans="1:7" x14ac:dyDescent="0.25">
      <c r="A15175" s="2" t="s">
        <v>15190</v>
      </c>
      <c r="B15175" t="s">
        <v>5</v>
      </c>
      <c r="C15175" s="1">
        <v>42188</v>
      </c>
      <c r="D15175" s="2">
        <v>1517400</v>
      </c>
      <c r="E15175" s="2">
        <v>1.88</v>
      </c>
      <c r="F15175" s="2">
        <f>tblProdukty[[#This Row],[Cena]]*tblProdukty[[#This Row],[Koeficient]]</f>
        <v>2852712</v>
      </c>
      <c r="G15175" s="2" t="s">
        <v>14</v>
      </c>
    </row>
    <row r="15176" spans="1:7" x14ac:dyDescent="0.25">
      <c r="A15176" s="2" t="s">
        <v>15191</v>
      </c>
      <c r="B15176" t="s">
        <v>5</v>
      </c>
      <c r="C15176" s="1">
        <v>42820</v>
      </c>
      <c r="D15176" s="2">
        <v>1517500</v>
      </c>
      <c r="E15176" s="2">
        <v>1.1399999999999999</v>
      </c>
      <c r="F15176" s="2">
        <f>tblProdukty[[#This Row],[Cena]]*tblProdukty[[#This Row],[Koeficient]]</f>
        <v>1729949.9999999998</v>
      </c>
      <c r="G15176" s="2" t="s">
        <v>15</v>
      </c>
    </row>
    <row r="15177" spans="1:7" x14ac:dyDescent="0.25">
      <c r="A15177" s="2" t="s">
        <v>15192</v>
      </c>
      <c r="B15177" t="s">
        <v>5</v>
      </c>
      <c r="C15177" s="1">
        <v>42661</v>
      </c>
      <c r="D15177" s="2">
        <v>1517600</v>
      </c>
      <c r="E15177" s="2">
        <v>1.97</v>
      </c>
      <c r="F15177" s="2">
        <f>tblProdukty[[#This Row],[Cena]]*tblProdukty[[#This Row],[Koeficient]]</f>
        <v>2989672</v>
      </c>
      <c r="G15177" s="2" t="s">
        <v>16</v>
      </c>
    </row>
    <row r="15178" spans="1:7" x14ac:dyDescent="0.25">
      <c r="A15178" s="2" t="s">
        <v>15193</v>
      </c>
      <c r="B15178" t="s">
        <v>5</v>
      </c>
      <c r="C15178" s="1">
        <v>42688</v>
      </c>
      <c r="D15178" s="2">
        <v>1517700</v>
      </c>
      <c r="E15178" s="2">
        <v>1.03</v>
      </c>
      <c r="F15178" s="2">
        <f>tblProdukty[[#This Row],[Cena]]*tblProdukty[[#This Row],[Koeficient]]</f>
        <v>1563231</v>
      </c>
      <c r="G15178" s="2" t="s">
        <v>9</v>
      </c>
    </row>
    <row r="15179" spans="1:7" x14ac:dyDescent="0.25">
      <c r="A15179" s="2" t="s">
        <v>15194</v>
      </c>
      <c r="B15179" t="s">
        <v>5</v>
      </c>
      <c r="C15179" s="1">
        <v>42394</v>
      </c>
      <c r="D15179" s="2">
        <v>1517800</v>
      </c>
      <c r="E15179" s="2">
        <v>1.31</v>
      </c>
      <c r="F15179" s="2">
        <f>tblProdukty[[#This Row],[Cena]]*tblProdukty[[#This Row],[Koeficient]]</f>
        <v>1988318</v>
      </c>
      <c r="G15179" s="2" t="s">
        <v>11</v>
      </c>
    </row>
    <row r="15180" spans="1:7" x14ac:dyDescent="0.25">
      <c r="A15180" s="2" t="s">
        <v>15195</v>
      </c>
      <c r="B15180" t="s">
        <v>5</v>
      </c>
      <c r="C15180" s="1">
        <v>42051</v>
      </c>
      <c r="D15180" s="2">
        <v>1517900</v>
      </c>
      <c r="E15180" s="2">
        <v>1.24</v>
      </c>
      <c r="F15180" s="2">
        <f>tblProdukty[[#This Row],[Cena]]*tblProdukty[[#This Row],[Koeficient]]</f>
        <v>1882196</v>
      </c>
      <c r="G15180" s="2" t="s">
        <v>10</v>
      </c>
    </row>
    <row r="15181" spans="1:7" x14ac:dyDescent="0.25">
      <c r="A15181" s="2" t="s">
        <v>15196</v>
      </c>
      <c r="B15181" t="s">
        <v>5</v>
      </c>
      <c r="C15181" s="1">
        <v>42773</v>
      </c>
      <c r="D15181" s="2">
        <v>1518000</v>
      </c>
      <c r="E15181" s="2">
        <v>1.41</v>
      </c>
      <c r="F15181" s="2">
        <f>tblProdukty[[#This Row],[Cena]]*tblProdukty[[#This Row],[Koeficient]]</f>
        <v>2140380</v>
      </c>
      <c r="G15181" s="2" t="s">
        <v>12</v>
      </c>
    </row>
    <row r="15182" spans="1:7" x14ac:dyDescent="0.25">
      <c r="A15182" s="2" t="s">
        <v>15197</v>
      </c>
      <c r="B15182" t="s">
        <v>5</v>
      </c>
      <c r="C15182" s="1">
        <v>42817</v>
      </c>
      <c r="D15182" s="2">
        <v>1518100</v>
      </c>
      <c r="E15182" s="2">
        <v>1.07</v>
      </c>
      <c r="F15182" s="2">
        <f>tblProdukty[[#This Row],[Cena]]*tblProdukty[[#This Row],[Koeficient]]</f>
        <v>1624367</v>
      </c>
      <c r="G15182" s="2" t="s">
        <v>13</v>
      </c>
    </row>
    <row r="15183" spans="1:7" x14ac:dyDescent="0.25">
      <c r="A15183" s="2" t="s">
        <v>15198</v>
      </c>
      <c r="B15183" t="s">
        <v>5</v>
      </c>
      <c r="C15183" s="1">
        <v>42987</v>
      </c>
      <c r="D15183" s="2">
        <v>1518200</v>
      </c>
      <c r="E15183" s="2">
        <v>1.97</v>
      </c>
      <c r="F15183" s="2">
        <f>tblProdukty[[#This Row],[Cena]]*tblProdukty[[#This Row],[Koeficient]]</f>
        <v>2990854</v>
      </c>
      <c r="G15183" s="2" t="s">
        <v>14</v>
      </c>
    </row>
    <row r="15184" spans="1:7" x14ac:dyDescent="0.25">
      <c r="A15184" s="2" t="s">
        <v>15199</v>
      </c>
      <c r="B15184" t="s">
        <v>5</v>
      </c>
      <c r="C15184" s="1">
        <v>42676</v>
      </c>
      <c r="D15184" s="2">
        <v>1518300</v>
      </c>
      <c r="E15184" s="2">
        <v>1.5</v>
      </c>
      <c r="F15184" s="2">
        <f>tblProdukty[[#This Row],[Cena]]*tblProdukty[[#This Row],[Koeficient]]</f>
        <v>2277450</v>
      </c>
      <c r="G15184" s="2" t="s">
        <v>15</v>
      </c>
    </row>
    <row r="15185" spans="1:7" x14ac:dyDescent="0.25">
      <c r="A15185" s="2" t="s">
        <v>15200</v>
      </c>
      <c r="B15185" t="s">
        <v>5</v>
      </c>
      <c r="C15185" s="1">
        <v>42359</v>
      </c>
      <c r="D15185" s="2">
        <v>1518400</v>
      </c>
      <c r="E15185" s="2">
        <v>1.1599999999999999</v>
      </c>
      <c r="F15185" s="2">
        <f>tblProdukty[[#This Row],[Cena]]*tblProdukty[[#This Row],[Koeficient]]</f>
        <v>1761343.9999999998</v>
      </c>
      <c r="G15185" s="2" t="s">
        <v>16</v>
      </c>
    </row>
    <row r="15186" spans="1:7" x14ac:dyDescent="0.25">
      <c r="A15186" s="2" t="s">
        <v>15201</v>
      </c>
      <c r="B15186" t="s">
        <v>5</v>
      </c>
      <c r="C15186" s="1">
        <v>42298</v>
      </c>
      <c r="D15186" s="2">
        <v>1518500</v>
      </c>
      <c r="E15186" s="2">
        <v>2</v>
      </c>
      <c r="F15186" s="2">
        <f>tblProdukty[[#This Row],[Cena]]*tblProdukty[[#This Row],[Koeficient]]</f>
        <v>3037000</v>
      </c>
      <c r="G15186" s="2" t="s">
        <v>9</v>
      </c>
    </row>
    <row r="15187" spans="1:7" x14ac:dyDescent="0.25">
      <c r="A15187" s="2" t="s">
        <v>15202</v>
      </c>
      <c r="B15187" t="s">
        <v>5</v>
      </c>
      <c r="C15187" s="1">
        <v>42419</v>
      </c>
      <c r="D15187" s="2">
        <v>1518600</v>
      </c>
      <c r="E15187" s="2">
        <v>1.53</v>
      </c>
      <c r="F15187" s="2">
        <f>tblProdukty[[#This Row],[Cena]]*tblProdukty[[#This Row],[Koeficient]]</f>
        <v>2323458</v>
      </c>
      <c r="G15187" s="2" t="s">
        <v>11</v>
      </c>
    </row>
    <row r="15188" spans="1:7" x14ac:dyDescent="0.25">
      <c r="A15188" s="2" t="s">
        <v>15203</v>
      </c>
      <c r="B15188" t="s">
        <v>5</v>
      </c>
      <c r="C15188" s="1">
        <v>42603</v>
      </c>
      <c r="D15188" s="2">
        <v>1518700</v>
      </c>
      <c r="E15188" s="2">
        <v>1.55</v>
      </c>
      <c r="F15188" s="2">
        <f>tblProdukty[[#This Row],[Cena]]*tblProdukty[[#This Row],[Koeficient]]</f>
        <v>2353985</v>
      </c>
      <c r="G15188" s="2" t="s">
        <v>10</v>
      </c>
    </row>
    <row r="15189" spans="1:7" x14ac:dyDescent="0.25">
      <c r="A15189" s="2" t="s">
        <v>15204</v>
      </c>
      <c r="B15189" t="s">
        <v>5</v>
      </c>
      <c r="C15189" s="1">
        <v>42567</v>
      </c>
      <c r="D15189" s="2">
        <v>1518800</v>
      </c>
      <c r="E15189" s="2">
        <v>1.69</v>
      </c>
      <c r="F15189" s="2">
        <f>tblProdukty[[#This Row],[Cena]]*tblProdukty[[#This Row],[Koeficient]]</f>
        <v>2566772</v>
      </c>
      <c r="G15189" s="2" t="s">
        <v>12</v>
      </c>
    </row>
    <row r="15190" spans="1:7" x14ac:dyDescent="0.25">
      <c r="A15190" s="2" t="s">
        <v>15205</v>
      </c>
      <c r="B15190" t="s">
        <v>5</v>
      </c>
      <c r="C15190" s="1">
        <v>42911</v>
      </c>
      <c r="D15190" s="2">
        <v>1518900</v>
      </c>
      <c r="E15190" s="2">
        <v>1.41</v>
      </c>
      <c r="F15190" s="2">
        <f>tblProdukty[[#This Row],[Cena]]*tblProdukty[[#This Row],[Koeficient]]</f>
        <v>2141649</v>
      </c>
      <c r="G15190" s="2" t="s">
        <v>13</v>
      </c>
    </row>
    <row r="15191" spans="1:7" x14ac:dyDescent="0.25">
      <c r="A15191" s="2" t="s">
        <v>15206</v>
      </c>
      <c r="B15191" t="s">
        <v>5</v>
      </c>
      <c r="C15191" s="1">
        <v>42099</v>
      </c>
      <c r="D15191" s="2">
        <v>1519000</v>
      </c>
      <c r="E15191" s="2">
        <v>1.46</v>
      </c>
      <c r="F15191" s="2">
        <f>tblProdukty[[#This Row],[Cena]]*tblProdukty[[#This Row],[Koeficient]]</f>
        <v>2217740</v>
      </c>
      <c r="G15191" s="2" t="s">
        <v>14</v>
      </c>
    </row>
    <row r="15192" spans="1:7" x14ac:dyDescent="0.25">
      <c r="A15192" s="2" t="s">
        <v>15207</v>
      </c>
      <c r="B15192" t="s">
        <v>5</v>
      </c>
      <c r="C15192" s="1">
        <v>42143</v>
      </c>
      <c r="D15192" s="2">
        <v>1519100</v>
      </c>
      <c r="E15192" s="2">
        <v>1.7</v>
      </c>
      <c r="F15192" s="2">
        <f>tblProdukty[[#This Row],[Cena]]*tblProdukty[[#This Row],[Koeficient]]</f>
        <v>2582470</v>
      </c>
      <c r="G15192" s="2" t="s">
        <v>15</v>
      </c>
    </row>
    <row r="15193" spans="1:7" x14ac:dyDescent="0.25">
      <c r="A15193" s="2" t="s">
        <v>15208</v>
      </c>
      <c r="B15193" t="s">
        <v>5</v>
      </c>
      <c r="C15193" s="1">
        <v>43015</v>
      </c>
      <c r="D15193" s="2">
        <v>1519200</v>
      </c>
      <c r="E15193" s="2">
        <v>1.71</v>
      </c>
      <c r="F15193" s="2">
        <f>tblProdukty[[#This Row],[Cena]]*tblProdukty[[#This Row],[Koeficient]]</f>
        <v>2597832</v>
      </c>
      <c r="G15193" s="2" t="s">
        <v>16</v>
      </c>
    </row>
    <row r="15194" spans="1:7" x14ac:dyDescent="0.25">
      <c r="A15194" s="2" t="s">
        <v>15209</v>
      </c>
      <c r="B15194" t="s">
        <v>5</v>
      </c>
      <c r="C15194" s="1">
        <v>42436</v>
      </c>
      <c r="D15194" s="2">
        <v>1519300</v>
      </c>
      <c r="E15194" s="2">
        <v>1.62</v>
      </c>
      <c r="F15194" s="2">
        <f>tblProdukty[[#This Row],[Cena]]*tblProdukty[[#This Row],[Koeficient]]</f>
        <v>2461266</v>
      </c>
      <c r="G15194" s="2" t="s">
        <v>9</v>
      </c>
    </row>
    <row r="15195" spans="1:7" x14ac:dyDescent="0.25">
      <c r="A15195" s="2" t="s">
        <v>15210</v>
      </c>
      <c r="B15195" t="s">
        <v>5</v>
      </c>
      <c r="C15195" s="1">
        <v>42726</v>
      </c>
      <c r="D15195" s="2">
        <v>1519400</v>
      </c>
      <c r="E15195" s="2">
        <v>1.79</v>
      </c>
      <c r="F15195" s="2">
        <f>tblProdukty[[#This Row],[Cena]]*tblProdukty[[#This Row],[Koeficient]]</f>
        <v>2719726</v>
      </c>
      <c r="G15195" s="2" t="s">
        <v>11</v>
      </c>
    </row>
    <row r="15196" spans="1:7" x14ac:dyDescent="0.25">
      <c r="A15196" s="2" t="s">
        <v>15211</v>
      </c>
      <c r="B15196" t="s">
        <v>5</v>
      </c>
      <c r="C15196" s="1">
        <v>42775</v>
      </c>
      <c r="D15196" s="2">
        <v>1519500</v>
      </c>
      <c r="E15196" s="2">
        <v>1.67</v>
      </c>
      <c r="F15196" s="2">
        <f>tblProdukty[[#This Row],[Cena]]*tblProdukty[[#This Row],[Koeficient]]</f>
        <v>2537565</v>
      </c>
      <c r="G15196" s="2" t="s">
        <v>10</v>
      </c>
    </row>
    <row r="15197" spans="1:7" x14ac:dyDescent="0.25">
      <c r="A15197" s="2" t="s">
        <v>15212</v>
      </c>
      <c r="B15197" t="s">
        <v>5</v>
      </c>
      <c r="C15197" s="1">
        <v>42048</v>
      </c>
      <c r="D15197" s="2">
        <v>1519600</v>
      </c>
      <c r="E15197" s="2">
        <v>1.5</v>
      </c>
      <c r="F15197" s="2">
        <f>tblProdukty[[#This Row],[Cena]]*tblProdukty[[#This Row],[Koeficient]]</f>
        <v>2279400</v>
      </c>
      <c r="G15197" s="2" t="s">
        <v>12</v>
      </c>
    </row>
    <row r="15198" spans="1:7" x14ac:dyDescent="0.25">
      <c r="A15198" s="2" t="s">
        <v>15213</v>
      </c>
      <c r="B15198" t="s">
        <v>5</v>
      </c>
      <c r="C15198" s="1">
        <v>42135</v>
      </c>
      <c r="D15198" s="2">
        <v>1519700</v>
      </c>
      <c r="E15198" s="2">
        <v>1.07</v>
      </c>
      <c r="F15198" s="2">
        <f>tblProdukty[[#This Row],[Cena]]*tblProdukty[[#This Row],[Koeficient]]</f>
        <v>1626079</v>
      </c>
      <c r="G15198" s="2" t="s">
        <v>13</v>
      </c>
    </row>
    <row r="15199" spans="1:7" x14ac:dyDescent="0.25">
      <c r="A15199" s="2" t="s">
        <v>15214</v>
      </c>
      <c r="B15199" t="s">
        <v>5</v>
      </c>
      <c r="C15199" s="1">
        <v>42897</v>
      </c>
      <c r="D15199" s="2">
        <v>1519800</v>
      </c>
      <c r="E15199" s="2">
        <v>1.41</v>
      </c>
      <c r="F15199" s="2">
        <f>tblProdukty[[#This Row],[Cena]]*tblProdukty[[#This Row],[Koeficient]]</f>
        <v>2142918</v>
      </c>
      <c r="G15199" s="2" t="s">
        <v>14</v>
      </c>
    </row>
    <row r="15200" spans="1:7" x14ac:dyDescent="0.25">
      <c r="A15200" s="2" t="s">
        <v>15215</v>
      </c>
      <c r="B15200" t="s">
        <v>5</v>
      </c>
      <c r="C15200" s="1">
        <v>42525</v>
      </c>
      <c r="D15200" s="2">
        <v>1519900</v>
      </c>
      <c r="E15200" s="2">
        <v>1.76</v>
      </c>
      <c r="F15200" s="2">
        <f>tblProdukty[[#This Row],[Cena]]*tblProdukty[[#This Row],[Koeficient]]</f>
        <v>2675024</v>
      </c>
      <c r="G15200" s="2" t="s">
        <v>15</v>
      </c>
    </row>
    <row r="15201" spans="1:7" x14ac:dyDescent="0.25">
      <c r="A15201" s="2" t="s">
        <v>15216</v>
      </c>
      <c r="B15201" t="s">
        <v>5</v>
      </c>
      <c r="C15201" s="1">
        <v>42362</v>
      </c>
      <c r="D15201" s="2">
        <v>1520000</v>
      </c>
      <c r="E15201" s="2">
        <v>1.33</v>
      </c>
      <c r="F15201" s="2">
        <f>tblProdukty[[#This Row],[Cena]]*tblProdukty[[#This Row],[Koeficient]]</f>
        <v>2021600</v>
      </c>
      <c r="G15201" s="2" t="s">
        <v>16</v>
      </c>
    </row>
    <row r="15202" spans="1:7" x14ac:dyDescent="0.25">
      <c r="A15202" s="2" t="s">
        <v>15217</v>
      </c>
      <c r="B15202" t="s">
        <v>5</v>
      </c>
      <c r="C15202" s="1">
        <v>42167</v>
      </c>
      <c r="D15202" s="2">
        <v>1520100</v>
      </c>
      <c r="E15202" s="2">
        <v>1.6</v>
      </c>
      <c r="F15202" s="2">
        <f>tblProdukty[[#This Row],[Cena]]*tblProdukty[[#This Row],[Koeficient]]</f>
        <v>2432160</v>
      </c>
      <c r="G15202" s="2" t="s">
        <v>9</v>
      </c>
    </row>
    <row r="15203" spans="1:7" x14ac:dyDescent="0.25">
      <c r="A15203" s="2" t="s">
        <v>15218</v>
      </c>
      <c r="B15203" t="s">
        <v>5</v>
      </c>
      <c r="C15203" s="1">
        <v>42981</v>
      </c>
      <c r="D15203" s="2">
        <v>1520200</v>
      </c>
      <c r="E15203" s="2">
        <v>1.39</v>
      </c>
      <c r="F15203" s="2">
        <f>tblProdukty[[#This Row],[Cena]]*tblProdukty[[#This Row],[Koeficient]]</f>
        <v>2113078</v>
      </c>
      <c r="G15203" s="2" t="s">
        <v>11</v>
      </c>
    </row>
    <row r="15204" spans="1:7" x14ac:dyDescent="0.25">
      <c r="A15204" s="2" t="s">
        <v>15219</v>
      </c>
      <c r="B15204" t="s">
        <v>5</v>
      </c>
      <c r="C15204" s="1">
        <v>42895</v>
      </c>
      <c r="D15204" s="2">
        <v>1520300</v>
      </c>
      <c r="E15204" s="2">
        <v>1.38</v>
      </c>
      <c r="F15204" s="2">
        <f>tblProdukty[[#This Row],[Cena]]*tblProdukty[[#This Row],[Koeficient]]</f>
        <v>2098014</v>
      </c>
      <c r="G15204" s="2" t="s">
        <v>10</v>
      </c>
    </row>
    <row r="15205" spans="1:7" x14ac:dyDescent="0.25">
      <c r="A15205" s="2" t="s">
        <v>15220</v>
      </c>
      <c r="B15205" t="s">
        <v>5</v>
      </c>
      <c r="C15205" s="1">
        <v>42405</v>
      </c>
      <c r="D15205" s="2">
        <v>1520400</v>
      </c>
      <c r="E15205" s="2">
        <v>1.88</v>
      </c>
      <c r="F15205" s="2">
        <f>tblProdukty[[#This Row],[Cena]]*tblProdukty[[#This Row],[Koeficient]]</f>
        <v>2858352</v>
      </c>
      <c r="G15205" s="2" t="s">
        <v>12</v>
      </c>
    </row>
    <row r="15206" spans="1:7" x14ac:dyDescent="0.25">
      <c r="A15206" s="2" t="s">
        <v>15221</v>
      </c>
      <c r="B15206" t="s">
        <v>5</v>
      </c>
      <c r="C15206" s="1">
        <v>42183</v>
      </c>
      <c r="D15206" s="2">
        <v>1520500</v>
      </c>
      <c r="E15206" s="2">
        <v>1.07</v>
      </c>
      <c r="F15206" s="2">
        <f>tblProdukty[[#This Row],[Cena]]*tblProdukty[[#This Row],[Koeficient]]</f>
        <v>1626935</v>
      </c>
      <c r="G15206" s="2" t="s">
        <v>13</v>
      </c>
    </row>
    <row r="15207" spans="1:7" x14ac:dyDescent="0.25">
      <c r="A15207" s="2" t="s">
        <v>15222</v>
      </c>
      <c r="B15207" t="s">
        <v>5</v>
      </c>
      <c r="C15207" s="1">
        <v>42051</v>
      </c>
      <c r="D15207" s="2">
        <v>1520600</v>
      </c>
      <c r="E15207" s="2">
        <v>1.87</v>
      </c>
      <c r="F15207" s="2">
        <f>tblProdukty[[#This Row],[Cena]]*tblProdukty[[#This Row],[Koeficient]]</f>
        <v>2843522</v>
      </c>
      <c r="G15207" s="2" t="s">
        <v>14</v>
      </c>
    </row>
    <row r="15208" spans="1:7" x14ac:dyDescent="0.25">
      <c r="A15208" s="2" t="s">
        <v>15223</v>
      </c>
      <c r="B15208" t="s">
        <v>5</v>
      </c>
      <c r="C15208" s="1">
        <v>42684</v>
      </c>
      <c r="D15208" s="2">
        <v>1520700</v>
      </c>
      <c r="E15208" s="2">
        <v>1.99</v>
      </c>
      <c r="F15208" s="2">
        <f>tblProdukty[[#This Row],[Cena]]*tblProdukty[[#This Row],[Koeficient]]</f>
        <v>3026193</v>
      </c>
      <c r="G15208" s="2" t="s">
        <v>15</v>
      </c>
    </row>
    <row r="15209" spans="1:7" x14ac:dyDescent="0.25">
      <c r="A15209" s="2" t="s">
        <v>15224</v>
      </c>
      <c r="B15209" t="s">
        <v>5</v>
      </c>
      <c r="C15209" s="1">
        <v>42955</v>
      </c>
      <c r="D15209" s="2">
        <v>1520800</v>
      </c>
      <c r="E15209" s="2">
        <v>1.92</v>
      </c>
      <c r="F15209" s="2">
        <f>tblProdukty[[#This Row],[Cena]]*tblProdukty[[#This Row],[Koeficient]]</f>
        <v>2919936</v>
      </c>
      <c r="G15209" s="2" t="s">
        <v>16</v>
      </c>
    </row>
    <row r="15210" spans="1:7" x14ac:dyDescent="0.25">
      <c r="A15210" s="2" t="s">
        <v>15225</v>
      </c>
      <c r="B15210" t="s">
        <v>5</v>
      </c>
      <c r="C15210" s="1">
        <v>42538</v>
      </c>
      <c r="D15210" s="2">
        <v>1520900</v>
      </c>
      <c r="E15210" s="2">
        <v>1.88</v>
      </c>
      <c r="F15210" s="2">
        <f>tblProdukty[[#This Row],[Cena]]*tblProdukty[[#This Row],[Koeficient]]</f>
        <v>2859292</v>
      </c>
      <c r="G15210" s="2" t="s">
        <v>9</v>
      </c>
    </row>
    <row r="15211" spans="1:7" x14ac:dyDescent="0.25">
      <c r="A15211" s="2" t="s">
        <v>15226</v>
      </c>
      <c r="B15211" t="s">
        <v>5</v>
      </c>
      <c r="C15211" s="1">
        <v>42701</v>
      </c>
      <c r="D15211" s="2">
        <v>1521000</v>
      </c>
      <c r="E15211" s="2">
        <v>1.19</v>
      </c>
      <c r="F15211" s="2">
        <f>tblProdukty[[#This Row],[Cena]]*tblProdukty[[#This Row],[Koeficient]]</f>
        <v>1809990</v>
      </c>
      <c r="G15211" s="2" t="s">
        <v>11</v>
      </c>
    </row>
    <row r="15212" spans="1:7" x14ac:dyDescent="0.25">
      <c r="A15212" s="2" t="s">
        <v>15227</v>
      </c>
      <c r="B15212" t="s">
        <v>5</v>
      </c>
      <c r="C15212" s="1">
        <v>42717</v>
      </c>
      <c r="D15212" s="2">
        <v>1521100</v>
      </c>
      <c r="E15212" s="2">
        <v>1.56</v>
      </c>
      <c r="F15212" s="2">
        <f>tblProdukty[[#This Row],[Cena]]*tblProdukty[[#This Row],[Koeficient]]</f>
        <v>2372916</v>
      </c>
      <c r="G15212" s="2" t="s">
        <v>10</v>
      </c>
    </row>
    <row r="15213" spans="1:7" x14ac:dyDescent="0.25">
      <c r="A15213" s="2" t="s">
        <v>15228</v>
      </c>
      <c r="B15213" t="s">
        <v>5</v>
      </c>
      <c r="C15213" s="1">
        <v>42874</v>
      </c>
      <c r="D15213" s="2">
        <v>1521200</v>
      </c>
      <c r="E15213" s="2">
        <v>1.07</v>
      </c>
      <c r="F15213" s="2">
        <f>tblProdukty[[#This Row],[Cena]]*tblProdukty[[#This Row],[Koeficient]]</f>
        <v>1627684</v>
      </c>
      <c r="G15213" s="2" t="s">
        <v>12</v>
      </c>
    </row>
    <row r="15214" spans="1:7" x14ac:dyDescent="0.25">
      <c r="A15214" s="2" t="s">
        <v>15229</v>
      </c>
      <c r="B15214" t="s">
        <v>5</v>
      </c>
      <c r="C15214" s="1">
        <v>42428</v>
      </c>
      <c r="D15214" s="2">
        <v>1521300</v>
      </c>
      <c r="E15214" s="2">
        <v>1.91</v>
      </c>
      <c r="F15214" s="2">
        <f>tblProdukty[[#This Row],[Cena]]*tblProdukty[[#This Row],[Koeficient]]</f>
        <v>2905683</v>
      </c>
      <c r="G15214" s="2" t="s">
        <v>13</v>
      </c>
    </row>
    <row r="15215" spans="1:7" x14ac:dyDescent="0.25">
      <c r="A15215" s="2" t="s">
        <v>15230</v>
      </c>
      <c r="B15215" t="s">
        <v>5</v>
      </c>
      <c r="C15215" s="1">
        <v>43091</v>
      </c>
      <c r="D15215" s="2">
        <v>1521400</v>
      </c>
      <c r="E15215" s="2">
        <v>1.87</v>
      </c>
      <c r="F15215" s="2">
        <f>tblProdukty[[#This Row],[Cena]]*tblProdukty[[#This Row],[Koeficient]]</f>
        <v>2845018</v>
      </c>
      <c r="G15215" s="2" t="s">
        <v>14</v>
      </c>
    </row>
    <row r="15216" spans="1:7" x14ac:dyDescent="0.25">
      <c r="A15216" s="2" t="s">
        <v>15231</v>
      </c>
      <c r="B15216" t="s">
        <v>5</v>
      </c>
      <c r="C15216" s="1">
        <v>42768</v>
      </c>
      <c r="D15216" s="2">
        <v>1521500</v>
      </c>
      <c r="E15216" s="2">
        <v>1.49</v>
      </c>
      <c r="F15216" s="2">
        <f>tblProdukty[[#This Row],[Cena]]*tblProdukty[[#This Row],[Koeficient]]</f>
        <v>2267035</v>
      </c>
      <c r="G15216" s="2" t="s">
        <v>15</v>
      </c>
    </row>
    <row r="15217" spans="1:7" x14ac:dyDescent="0.25">
      <c r="A15217" s="2" t="s">
        <v>15232</v>
      </c>
      <c r="B15217" t="s">
        <v>5</v>
      </c>
      <c r="C15217" s="1">
        <v>42406</v>
      </c>
      <c r="D15217" s="2">
        <v>1521600</v>
      </c>
      <c r="E15217" s="2">
        <v>1.08</v>
      </c>
      <c r="F15217" s="2">
        <f>tblProdukty[[#This Row],[Cena]]*tblProdukty[[#This Row],[Koeficient]]</f>
        <v>1643328</v>
      </c>
      <c r="G15217" s="2" t="s">
        <v>16</v>
      </c>
    </row>
    <row r="15218" spans="1:7" x14ac:dyDescent="0.25">
      <c r="A15218" s="2" t="s">
        <v>15233</v>
      </c>
      <c r="B15218" t="s">
        <v>5</v>
      </c>
      <c r="C15218" s="1">
        <v>42152</v>
      </c>
      <c r="D15218" s="2">
        <v>1521700</v>
      </c>
      <c r="E15218" s="2">
        <v>1.01</v>
      </c>
      <c r="F15218" s="2">
        <f>tblProdukty[[#This Row],[Cena]]*tblProdukty[[#This Row],[Koeficient]]</f>
        <v>1536917</v>
      </c>
      <c r="G15218" s="2" t="s">
        <v>9</v>
      </c>
    </row>
    <row r="15219" spans="1:7" x14ac:dyDescent="0.25">
      <c r="A15219" s="2" t="s">
        <v>15234</v>
      </c>
      <c r="B15219" t="s">
        <v>5</v>
      </c>
      <c r="C15219" s="1">
        <v>43044</v>
      </c>
      <c r="D15219" s="2">
        <v>1521800</v>
      </c>
      <c r="E15219" s="2">
        <v>1.78</v>
      </c>
      <c r="F15219" s="2">
        <f>tblProdukty[[#This Row],[Cena]]*tblProdukty[[#This Row],[Koeficient]]</f>
        <v>2708804</v>
      </c>
      <c r="G15219" s="2" t="s">
        <v>11</v>
      </c>
    </row>
    <row r="15220" spans="1:7" x14ac:dyDescent="0.25">
      <c r="A15220" s="2" t="s">
        <v>15235</v>
      </c>
      <c r="B15220" t="s">
        <v>5</v>
      </c>
      <c r="C15220" s="1">
        <v>42868</v>
      </c>
      <c r="D15220" s="2">
        <v>1521900</v>
      </c>
      <c r="E15220" s="2">
        <v>1.25</v>
      </c>
      <c r="F15220" s="2">
        <f>tblProdukty[[#This Row],[Cena]]*tblProdukty[[#This Row],[Koeficient]]</f>
        <v>1902375</v>
      </c>
      <c r="G15220" s="2" t="s">
        <v>10</v>
      </c>
    </row>
    <row r="15221" spans="1:7" x14ac:dyDescent="0.25">
      <c r="A15221" s="2" t="s">
        <v>15236</v>
      </c>
      <c r="B15221" t="s">
        <v>5</v>
      </c>
      <c r="C15221" s="1">
        <v>42085</v>
      </c>
      <c r="D15221" s="2">
        <v>1522000</v>
      </c>
      <c r="E15221" s="2">
        <v>1.66</v>
      </c>
      <c r="F15221" s="2">
        <f>tblProdukty[[#This Row],[Cena]]*tblProdukty[[#This Row],[Koeficient]]</f>
        <v>2526520</v>
      </c>
      <c r="G15221" s="2" t="s">
        <v>12</v>
      </c>
    </row>
    <row r="15222" spans="1:7" x14ac:dyDescent="0.25">
      <c r="A15222" s="2" t="s">
        <v>15237</v>
      </c>
      <c r="B15222" t="s">
        <v>5</v>
      </c>
      <c r="C15222" s="1">
        <v>42347</v>
      </c>
      <c r="D15222" s="2">
        <v>1522100</v>
      </c>
      <c r="E15222" s="2">
        <v>1.67</v>
      </c>
      <c r="F15222" s="2">
        <f>tblProdukty[[#This Row],[Cena]]*tblProdukty[[#This Row],[Koeficient]]</f>
        <v>2541907</v>
      </c>
      <c r="G15222" s="2" t="s">
        <v>13</v>
      </c>
    </row>
    <row r="15223" spans="1:7" x14ac:dyDescent="0.25">
      <c r="A15223" s="2" t="s">
        <v>15238</v>
      </c>
      <c r="B15223" t="s">
        <v>5</v>
      </c>
      <c r="C15223" s="1">
        <v>42038</v>
      </c>
      <c r="D15223" s="2">
        <v>1522200</v>
      </c>
      <c r="E15223" s="2">
        <v>1.79</v>
      </c>
      <c r="F15223" s="2">
        <f>tblProdukty[[#This Row],[Cena]]*tblProdukty[[#This Row],[Koeficient]]</f>
        <v>2724738</v>
      </c>
      <c r="G15223" s="2" t="s">
        <v>14</v>
      </c>
    </row>
    <row r="15224" spans="1:7" x14ac:dyDescent="0.25">
      <c r="A15224" s="2" t="s">
        <v>15239</v>
      </c>
      <c r="B15224" t="s">
        <v>5</v>
      </c>
      <c r="C15224" s="1">
        <v>42313</v>
      </c>
      <c r="D15224" s="2">
        <v>1522300</v>
      </c>
      <c r="E15224" s="2">
        <v>1.82</v>
      </c>
      <c r="F15224" s="2">
        <f>tblProdukty[[#This Row],[Cena]]*tblProdukty[[#This Row],[Koeficient]]</f>
        <v>2770586</v>
      </c>
      <c r="G15224" s="2" t="s">
        <v>15</v>
      </c>
    </row>
    <row r="15225" spans="1:7" x14ac:dyDescent="0.25">
      <c r="A15225" s="2" t="s">
        <v>15240</v>
      </c>
      <c r="B15225" t="s">
        <v>5</v>
      </c>
      <c r="C15225" s="1">
        <v>42181</v>
      </c>
      <c r="D15225" s="2">
        <v>1522400</v>
      </c>
      <c r="E15225" s="2">
        <v>1.08</v>
      </c>
      <c r="F15225" s="2">
        <f>tblProdukty[[#This Row],[Cena]]*tblProdukty[[#This Row],[Koeficient]]</f>
        <v>1644192</v>
      </c>
      <c r="G15225" s="2" t="s">
        <v>16</v>
      </c>
    </row>
    <row r="15226" spans="1:7" x14ac:dyDescent="0.25">
      <c r="A15226" s="2" t="s">
        <v>15241</v>
      </c>
      <c r="B15226" t="s">
        <v>5</v>
      </c>
      <c r="C15226" s="1">
        <v>42435</v>
      </c>
      <c r="D15226" s="2">
        <v>1522500</v>
      </c>
      <c r="E15226" s="2">
        <v>1.86</v>
      </c>
      <c r="F15226" s="2">
        <f>tblProdukty[[#This Row],[Cena]]*tblProdukty[[#This Row],[Koeficient]]</f>
        <v>2831850</v>
      </c>
      <c r="G15226" s="2" t="s">
        <v>9</v>
      </c>
    </row>
    <row r="15227" spans="1:7" x14ac:dyDescent="0.25">
      <c r="A15227" s="2" t="s">
        <v>15242</v>
      </c>
      <c r="B15227" t="s">
        <v>5</v>
      </c>
      <c r="C15227" s="1">
        <v>43053</v>
      </c>
      <c r="D15227" s="2">
        <v>1522600</v>
      </c>
      <c r="E15227" s="2">
        <v>1.55</v>
      </c>
      <c r="F15227" s="2">
        <f>tblProdukty[[#This Row],[Cena]]*tblProdukty[[#This Row],[Koeficient]]</f>
        <v>2360030</v>
      </c>
      <c r="G15227" s="2" t="s">
        <v>11</v>
      </c>
    </row>
    <row r="15228" spans="1:7" x14ac:dyDescent="0.25">
      <c r="A15228" s="2" t="s">
        <v>15243</v>
      </c>
      <c r="B15228" t="s">
        <v>5</v>
      </c>
      <c r="C15228" s="1">
        <v>42258</v>
      </c>
      <c r="D15228" s="2">
        <v>1522700</v>
      </c>
      <c r="E15228" s="2">
        <v>1.2</v>
      </c>
      <c r="F15228" s="2">
        <f>tblProdukty[[#This Row],[Cena]]*tblProdukty[[#This Row],[Koeficient]]</f>
        <v>1827240</v>
      </c>
      <c r="G15228" s="2" t="s">
        <v>10</v>
      </c>
    </row>
    <row r="15229" spans="1:7" x14ac:dyDescent="0.25">
      <c r="A15229" s="2" t="s">
        <v>15244</v>
      </c>
      <c r="B15229" t="s">
        <v>5</v>
      </c>
      <c r="C15229" s="1">
        <v>43079</v>
      </c>
      <c r="D15229" s="2">
        <v>1522800</v>
      </c>
      <c r="E15229" s="2">
        <v>1.37</v>
      </c>
      <c r="F15229" s="2">
        <f>tblProdukty[[#This Row],[Cena]]*tblProdukty[[#This Row],[Koeficient]]</f>
        <v>2086236.0000000002</v>
      </c>
      <c r="G15229" s="2" t="s">
        <v>12</v>
      </c>
    </row>
    <row r="15230" spans="1:7" x14ac:dyDescent="0.25">
      <c r="A15230" s="2" t="s">
        <v>15245</v>
      </c>
      <c r="B15230" t="s">
        <v>5</v>
      </c>
      <c r="C15230" s="1">
        <v>42991</v>
      </c>
      <c r="D15230" s="2">
        <v>1522900</v>
      </c>
      <c r="E15230" s="2">
        <v>1.1100000000000001</v>
      </c>
      <c r="F15230" s="2">
        <f>tblProdukty[[#This Row],[Cena]]*tblProdukty[[#This Row],[Koeficient]]</f>
        <v>1690419.0000000002</v>
      </c>
      <c r="G15230" s="2" t="s">
        <v>13</v>
      </c>
    </row>
    <row r="15231" spans="1:7" x14ac:dyDescent="0.25">
      <c r="A15231" s="2" t="s">
        <v>15246</v>
      </c>
      <c r="B15231" t="s">
        <v>5</v>
      </c>
      <c r="C15231" s="1">
        <v>42241</v>
      </c>
      <c r="D15231" s="2">
        <v>1523000</v>
      </c>
      <c r="E15231" s="2">
        <v>1.64</v>
      </c>
      <c r="F15231" s="2">
        <f>tblProdukty[[#This Row],[Cena]]*tblProdukty[[#This Row],[Koeficient]]</f>
        <v>2497720</v>
      </c>
      <c r="G15231" s="2" t="s">
        <v>14</v>
      </c>
    </row>
    <row r="15232" spans="1:7" x14ac:dyDescent="0.25">
      <c r="A15232" s="2" t="s">
        <v>15247</v>
      </c>
      <c r="B15232" t="s">
        <v>5</v>
      </c>
      <c r="C15232" s="1">
        <v>42971</v>
      </c>
      <c r="D15232" s="2">
        <v>1523100</v>
      </c>
      <c r="E15232" s="2">
        <v>1.84</v>
      </c>
      <c r="F15232" s="2">
        <f>tblProdukty[[#This Row],[Cena]]*tblProdukty[[#This Row],[Koeficient]]</f>
        <v>2802504</v>
      </c>
      <c r="G15232" s="2" t="s">
        <v>15</v>
      </c>
    </row>
    <row r="15233" spans="1:7" x14ac:dyDescent="0.25">
      <c r="A15233" s="2" t="s">
        <v>15248</v>
      </c>
      <c r="B15233" t="s">
        <v>5</v>
      </c>
      <c r="C15233" s="1">
        <v>42872</v>
      </c>
      <c r="D15233" s="2">
        <v>1523200</v>
      </c>
      <c r="E15233" s="2">
        <v>1.65</v>
      </c>
      <c r="F15233" s="2">
        <f>tblProdukty[[#This Row],[Cena]]*tblProdukty[[#This Row],[Koeficient]]</f>
        <v>2513280</v>
      </c>
      <c r="G15233" s="2" t="s">
        <v>16</v>
      </c>
    </row>
    <row r="15234" spans="1:7" x14ac:dyDescent="0.25">
      <c r="A15234" s="2" t="s">
        <v>15249</v>
      </c>
      <c r="B15234" t="s">
        <v>5</v>
      </c>
      <c r="C15234" s="1">
        <v>42939</v>
      </c>
      <c r="D15234" s="2">
        <v>1523300</v>
      </c>
      <c r="E15234" s="2">
        <v>1.38</v>
      </c>
      <c r="F15234" s="2">
        <f>tblProdukty[[#This Row],[Cena]]*tblProdukty[[#This Row],[Koeficient]]</f>
        <v>2102154</v>
      </c>
      <c r="G15234" s="2" t="s">
        <v>9</v>
      </c>
    </row>
    <row r="15235" spans="1:7" x14ac:dyDescent="0.25">
      <c r="A15235" s="2" t="s">
        <v>15250</v>
      </c>
      <c r="B15235" t="s">
        <v>5</v>
      </c>
      <c r="C15235" s="1">
        <v>42827</v>
      </c>
      <c r="D15235" s="2">
        <v>1523400</v>
      </c>
      <c r="E15235" s="2">
        <v>1.74</v>
      </c>
      <c r="F15235" s="2">
        <f>tblProdukty[[#This Row],[Cena]]*tblProdukty[[#This Row],[Koeficient]]</f>
        <v>2650716</v>
      </c>
      <c r="G15235" s="2" t="s">
        <v>11</v>
      </c>
    </row>
    <row r="15236" spans="1:7" x14ac:dyDescent="0.25">
      <c r="A15236" s="2" t="s">
        <v>15251</v>
      </c>
      <c r="B15236" t="s">
        <v>5</v>
      </c>
      <c r="C15236" s="1">
        <v>42106</v>
      </c>
      <c r="D15236" s="2">
        <v>1523500</v>
      </c>
      <c r="E15236" s="2">
        <v>1.58</v>
      </c>
      <c r="F15236" s="2">
        <f>tblProdukty[[#This Row],[Cena]]*tblProdukty[[#This Row],[Koeficient]]</f>
        <v>2407130</v>
      </c>
      <c r="G15236" s="2" t="s">
        <v>10</v>
      </c>
    </row>
    <row r="15237" spans="1:7" x14ac:dyDescent="0.25">
      <c r="A15237" s="2" t="s">
        <v>15252</v>
      </c>
      <c r="B15237" t="s">
        <v>5</v>
      </c>
      <c r="C15237" s="1">
        <v>42316</v>
      </c>
      <c r="D15237" s="2">
        <v>1523600</v>
      </c>
      <c r="E15237" s="2">
        <v>1.87</v>
      </c>
      <c r="F15237" s="2">
        <f>tblProdukty[[#This Row],[Cena]]*tblProdukty[[#This Row],[Koeficient]]</f>
        <v>2849132</v>
      </c>
      <c r="G15237" s="2" t="s">
        <v>12</v>
      </c>
    </row>
    <row r="15238" spans="1:7" x14ac:dyDescent="0.25">
      <c r="A15238" s="2" t="s">
        <v>15253</v>
      </c>
      <c r="B15238" t="s">
        <v>5</v>
      </c>
      <c r="C15238" s="1">
        <v>42175</v>
      </c>
      <c r="D15238" s="2">
        <v>1523700</v>
      </c>
      <c r="E15238" s="2">
        <v>1.82</v>
      </c>
      <c r="F15238" s="2">
        <f>tblProdukty[[#This Row],[Cena]]*tblProdukty[[#This Row],[Koeficient]]</f>
        <v>2773134</v>
      </c>
      <c r="G15238" s="2" t="s">
        <v>13</v>
      </c>
    </row>
    <row r="15239" spans="1:7" x14ac:dyDescent="0.25">
      <c r="A15239" s="2" t="s">
        <v>15254</v>
      </c>
      <c r="B15239" t="s">
        <v>5</v>
      </c>
      <c r="C15239" s="1">
        <v>42798</v>
      </c>
      <c r="D15239" s="2">
        <v>1523800</v>
      </c>
      <c r="E15239" s="2">
        <v>1.97</v>
      </c>
      <c r="F15239" s="2">
        <f>tblProdukty[[#This Row],[Cena]]*tblProdukty[[#This Row],[Koeficient]]</f>
        <v>3001886</v>
      </c>
      <c r="G15239" s="2" t="s">
        <v>14</v>
      </c>
    </row>
    <row r="15240" spans="1:7" x14ac:dyDescent="0.25">
      <c r="A15240" s="2" t="s">
        <v>15255</v>
      </c>
      <c r="B15240" t="s">
        <v>5</v>
      </c>
      <c r="C15240" s="1">
        <v>42386</v>
      </c>
      <c r="D15240" s="2">
        <v>1523900</v>
      </c>
      <c r="E15240" s="2">
        <v>1.89</v>
      </c>
      <c r="F15240" s="2">
        <f>tblProdukty[[#This Row],[Cena]]*tblProdukty[[#This Row],[Koeficient]]</f>
        <v>2880171</v>
      </c>
      <c r="G15240" s="2" t="s">
        <v>15</v>
      </c>
    </row>
    <row r="15241" spans="1:7" x14ac:dyDescent="0.25">
      <c r="A15241" s="2" t="s">
        <v>15256</v>
      </c>
      <c r="B15241" t="s">
        <v>5</v>
      </c>
      <c r="C15241" s="1">
        <v>42836</v>
      </c>
      <c r="D15241" s="2">
        <v>1524000</v>
      </c>
      <c r="E15241" s="2">
        <v>1.83</v>
      </c>
      <c r="F15241" s="2">
        <f>tblProdukty[[#This Row],[Cena]]*tblProdukty[[#This Row],[Koeficient]]</f>
        <v>2788920</v>
      </c>
      <c r="G15241" s="2" t="s">
        <v>16</v>
      </c>
    </row>
    <row r="15242" spans="1:7" x14ac:dyDescent="0.25">
      <c r="A15242" s="2" t="s">
        <v>15257</v>
      </c>
      <c r="B15242" t="s">
        <v>5</v>
      </c>
      <c r="C15242" s="1">
        <v>42805</v>
      </c>
      <c r="D15242" s="2">
        <v>1524100</v>
      </c>
      <c r="E15242" s="2">
        <v>1.91</v>
      </c>
      <c r="F15242" s="2">
        <f>tblProdukty[[#This Row],[Cena]]*tblProdukty[[#This Row],[Koeficient]]</f>
        <v>2911031</v>
      </c>
      <c r="G15242" s="2" t="s">
        <v>9</v>
      </c>
    </row>
    <row r="15243" spans="1:7" x14ac:dyDescent="0.25">
      <c r="A15243" s="2" t="s">
        <v>15258</v>
      </c>
      <c r="B15243" t="s">
        <v>5</v>
      </c>
      <c r="C15243" s="1">
        <v>42118</v>
      </c>
      <c r="D15243" s="2">
        <v>1524200</v>
      </c>
      <c r="E15243" s="2">
        <v>1.33</v>
      </c>
      <c r="F15243" s="2">
        <f>tblProdukty[[#This Row],[Cena]]*tblProdukty[[#This Row],[Koeficient]]</f>
        <v>2027186</v>
      </c>
      <c r="G15243" s="2" t="s">
        <v>11</v>
      </c>
    </row>
    <row r="15244" spans="1:7" x14ac:dyDescent="0.25">
      <c r="A15244" s="2" t="s">
        <v>15259</v>
      </c>
      <c r="B15244" t="s">
        <v>5</v>
      </c>
      <c r="C15244" s="1">
        <v>43013</v>
      </c>
      <c r="D15244" s="2">
        <v>1524300</v>
      </c>
      <c r="E15244" s="2">
        <v>1.95</v>
      </c>
      <c r="F15244" s="2">
        <f>tblProdukty[[#This Row],[Cena]]*tblProdukty[[#This Row],[Koeficient]]</f>
        <v>2972385</v>
      </c>
      <c r="G15244" s="2" t="s">
        <v>10</v>
      </c>
    </row>
    <row r="15245" spans="1:7" x14ac:dyDescent="0.25">
      <c r="A15245" s="2" t="s">
        <v>15260</v>
      </c>
      <c r="B15245" t="s">
        <v>5</v>
      </c>
      <c r="C15245" s="1">
        <v>42791</v>
      </c>
      <c r="D15245" s="2">
        <v>1524400</v>
      </c>
      <c r="E15245" s="2">
        <v>1.58</v>
      </c>
      <c r="F15245" s="2">
        <f>tblProdukty[[#This Row],[Cena]]*tblProdukty[[#This Row],[Koeficient]]</f>
        <v>2408552</v>
      </c>
      <c r="G15245" s="2" t="s">
        <v>12</v>
      </c>
    </row>
    <row r="15246" spans="1:7" x14ac:dyDescent="0.25">
      <c r="A15246" s="2" t="s">
        <v>15261</v>
      </c>
      <c r="B15246" t="s">
        <v>5</v>
      </c>
      <c r="C15246" s="1">
        <v>42752</v>
      </c>
      <c r="D15246" s="2">
        <v>1524500</v>
      </c>
      <c r="E15246" s="2">
        <v>1.64</v>
      </c>
      <c r="F15246" s="2">
        <f>tblProdukty[[#This Row],[Cena]]*tblProdukty[[#This Row],[Koeficient]]</f>
        <v>2500180</v>
      </c>
      <c r="G15246" s="2" t="s">
        <v>13</v>
      </c>
    </row>
    <row r="15247" spans="1:7" x14ac:dyDescent="0.25">
      <c r="A15247" s="2" t="s">
        <v>15262</v>
      </c>
      <c r="B15247" t="s">
        <v>5</v>
      </c>
      <c r="C15247" s="1">
        <v>42100</v>
      </c>
      <c r="D15247" s="2">
        <v>1524600</v>
      </c>
      <c r="E15247" s="2">
        <v>1.9</v>
      </c>
      <c r="F15247" s="2">
        <f>tblProdukty[[#This Row],[Cena]]*tblProdukty[[#This Row],[Koeficient]]</f>
        <v>2896740</v>
      </c>
      <c r="G15247" s="2" t="s">
        <v>14</v>
      </c>
    </row>
    <row r="15248" spans="1:7" x14ac:dyDescent="0.25">
      <c r="A15248" s="2" t="s">
        <v>15263</v>
      </c>
      <c r="B15248" t="s">
        <v>5</v>
      </c>
      <c r="C15248" s="1">
        <v>42918</v>
      </c>
      <c r="D15248" s="2">
        <v>1524700</v>
      </c>
      <c r="E15248" s="2">
        <v>1.88</v>
      </c>
      <c r="F15248" s="2">
        <f>tblProdukty[[#This Row],[Cena]]*tblProdukty[[#This Row],[Koeficient]]</f>
        <v>2866436</v>
      </c>
      <c r="G15248" s="2" t="s">
        <v>15</v>
      </c>
    </row>
    <row r="15249" spans="1:7" x14ac:dyDescent="0.25">
      <c r="A15249" s="2" t="s">
        <v>15264</v>
      </c>
      <c r="B15249" t="s">
        <v>5</v>
      </c>
      <c r="C15249" s="1">
        <v>42462</v>
      </c>
      <c r="D15249" s="2">
        <v>1524800</v>
      </c>
      <c r="E15249" s="2">
        <v>1.7</v>
      </c>
      <c r="F15249" s="2">
        <f>tblProdukty[[#This Row],[Cena]]*tblProdukty[[#This Row],[Koeficient]]</f>
        <v>2592160</v>
      </c>
      <c r="G15249" s="2" t="s">
        <v>16</v>
      </c>
    </row>
    <row r="15250" spans="1:7" x14ac:dyDescent="0.25">
      <c r="A15250" s="2" t="s">
        <v>15265</v>
      </c>
      <c r="B15250" t="s">
        <v>5</v>
      </c>
      <c r="C15250" s="1">
        <v>42291</v>
      </c>
      <c r="D15250" s="2">
        <v>1524900</v>
      </c>
      <c r="E15250" s="2">
        <v>1.79</v>
      </c>
      <c r="F15250" s="2">
        <f>tblProdukty[[#This Row],[Cena]]*tblProdukty[[#This Row],[Koeficient]]</f>
        <v>2729571</v>
      </c>
      <c r="G15250" s="2" t="s">
        <v>9</v>
      </c>
    </row>
    <row r="15251" spans="1:7" x14ac:dyDescent="0.25">
      <c r="A15251" s="2" t="s">
        <v>15266</v>
      </c>
      <c r="B15251" t="s">
        <v>5</v>
      </c>
      <c r="C15251" s="1">
        <v>42085</v>
      </c>
      <c r="D15251" s="2">
        <v>1525000</v>
      </c>
      <c r="E15251" s="2">
        <v>1.74</v>
      </c>
      <c r="F15251" s="2">
        <f>tblProdukty[[#This Row],[Cena]]*tblProdukty[[#This Row],[Koeficient]]</f>
        <v>2653500</v>
      </c>
      <c r="G15251" s="2" t="s">
        <v>11</v>
      </c>
    </row>
    <row r="15252" spans="1:7" x14ac:dyDescent="0.25">
      <c r="A15252" s="2" t="s">
        <v>15267</v>
      </c>
      <c r="B15252" t="s">
        <v>5</v>
      </c>
      <c r="C15252" s="1">
        <v>42167</v>
      </c>
      <c r="D15252" s="2">
        <v>1525100</v>
      </c>
      <c r="E15252" s="2">
        <v>1.57</v>
      </c>
      <c r="F15252" s="2">
        <f>tblProdukty[[#This Row],[Cena]]*tblProdukty[[#This Row],[Koeficient]]</f>
        <v>2394407</v>
      </c>
      <c r="G15252" s="2" t="s">
        <v>10</v>
      </c>
    </row>
    <row r="15253" spans="1:7" x14ac:dyDescent="0.25">
      <c r="A15253" s="2" t="s">
        <v>15268</v>
      </c>
      <c r="B15253" t="s">
        <v>5</v>
      </c>
      <c r="C15253" s="1">
        <v>42352</v>
      </c>
      <c r="D15253" s="2">
        <v>1525200</v>
      </c>
      <c r="E15253" s="2">
        <v>1.95</v>
      </c>
      <c r="F15253" s="2">
        <f>tblProdukty[[#This Row],[Cena]]*tblProdukty[[#This Row],[Koeficient]]</f>
        <v>2974140</v>
      </c>
      <c r="G15253" s="2" t="s">
        <v>12</v>
      </c>
    </row>
    <row r="15254" spans="1:7" x14ac:dyDescent="0.25">
      <c r="A15254" s="2" t="s">
        <v>15269</v>
      </c>
      <c r="B15254" t="s">
        <v>5</v>
      </c>
      <c r="C15254" s="1">
        <v>42447</v>
      </c>
      <c r="D15254" s="2">
        <v>1525300</v>
      </c>
      <c r="E15254" s="2">
        <v>1.62</v>
      </c>
      <c r="F15254" s="2">
        <f>tblProdukty[[#This Row],[Cena]]*tblProdukty[[#This Row],[Koeficient]]</f>
        <v>2470986</v>
      </c>
      <c r="G15254" s="2" t="s">
        <v>13</v>
      </c>
    </row>
    <row r="15255" spans="1:7" x14ac:dyDescent="0.25">
      <c r="A15255" s="2" t="s">
        <v>15270</v>
      </c>
      <c r="B15255" t="s">
        <v>5</v>
      </c>
      <c r="C15255" s="1">
        <v>42353</v>
      </c>
      <c r="D15255" s="2">
        <v>1525400</v>
      </c>
      <c r="E15255" s="2">
        <v>1.1499999999999999</v>
      </c>
      <c r="F15255" s="2">
        <f>tblProdukty[[#This Row],[Cena]]*tblProdukty[[#This Row],[Koeficient]]</f>
        <v>1754209.9999999998</v>
      </c>
      <c r="G15255" s="2" t="s">
        <v>14</v>
      </c>
    </row>
    <row r="15256" spans="1:7" x14ac:dyDescent="0.25">
      <c r="A15256" s="2" t="s">
        <v>15271</v>
      </c>
      <c r="B15256" t="s">
        <v>5</v>
      </c>
      <c r="C15256" s="1">
        <v>42936</v>
      </c>
      <c r="D15256" s="2">
        <v>1525500</v>
      </c>
      <c r="E15256" s="2">
        <v>1.83</v>
      </c>
      <c r="F15256" s="2">
        <f>tblProdukty[[#This Row],[Cena]]*tblProdukty[[#This Row],[Koeficient]]</f>
        <v>2791665</v>
      </c>
      <c r="G15256" s="2" t="s">
        <v>15</v>
      </c>
    </row>
    <row r="15257" spans="1:7" x14ac:dyDescent="0.25">
      <c r="A15257" s="2" t="s">
        <v>15272</v>
      </c>
      <c r="B15257" t="s">
        <v>5</v>
      </c>
      <c r="C15257" s="1">
        <v>42036</v>
      </c>
      <c r="D15257" s="2">
        <v>1525600</v>
      </c>
      <c r="E15257" s="2">
        <v>1.91</v>
      </c>
      <c r="F15257" s="2">
        <f>tblProdukty[[#This Row],[Cena]]*tblProdukty[[#This Row],[Koeficient]]</f>
        <v>2913896</v>
      </c>
      <c r="G15257" s="2" t="s">
        <v>16</v>
      </c>
    </row>
    <row r="15258" spans="1:7" x14ac:dyDescent="0.25">
      <c r="A15258" s="2" t="s">
        <v>15273</v>
      </c>
      <c r="B15258" t="s">
        <v>5</v>
      </c>
      <c r="C15258" s="1">
        <v>42455</v>
      </c>
      <c r="D15258" s="2">
        <v>1525700</v>
      </c>
      <c r="E15258" s="2">
        <v>1.86</v>
      </c>
      <c r="F15258" s="2">
        <f>tblProdukty[[#This Row],[Cena]]*tblProdukty[[#This Row],[Koeficient]]</f>
        <v>2837802</v>
      </c>
      <c r="G15258" s="2" t="s">
        <v>9</v>
      </c>
    </row>
    <row r="15259" spans="1:7" x14ac:dyDescent="0.25">
      <c r="A15259" s="2" t="s">
        <v>15274</v>
      </c>
      <c r="B15259" t="s">
        <v>5</v>
      </c>
      <c r="C15259" s="1">
        <v>42901</v>
      </c>
      <c r="D15259" s="2">
        <v>1525800</v>
      </c>
      <c r="E15259" s="2">
        <v>1.27</v>
      </c>
      <c r="F15259" s="2">
        <f>tblProdukty[[#This Row],[Cena]]*tblProdukty[[#This Row],[Koeficient]]</f>
        <v>1937766</v>
      </c>
      <c r="G15259" s="2" t="s">
        <v>11</v>
      </c>
    </row>
    <row r="15260" spans="1:7" x14ac:dyDescent="0.25">
      <c r="A15260" s="2" t="s">
        <v>15275</v>
      </c>
      <c r="B15260" t="s">
        <v>5</v>
      </c>
      <c r="C15260" s="1">
        <v>42844</v>
      </c>
      <c r="D15260" s="2">
        <v>1525900</v>
      </c>
      <c r="E15260" s="2">
        <v>1.48</v>
      </c>
      <c r="F15260" s="2">
        <f>tblProdukty[[#This Row],[Cena]]*tblProdukty[[#This Row],[Koeficient]]</f>
        <v>2258332</v>
      </c>
      <c r="G15260" s="2" t="s">
        <v>10</v>
      </c>
    </row>
    <row r="15261" spans="1:7" x14ac:dyDescent="0.25">
      <c r="A15261" s="2" t="s">
        <v>15276</v>
      </c>
      <c r="B15261" t="s">
        <v>5</v>
      </c>
      <c r="C15261" s="1">
        <v>42033</v>
      </c>
      <c r="D15261" s="2">
        <v>1526000</v>
      </c>
      <c r="E15261" s="2">
        <v>1.39</v>
      </c>
      <c r="F15261" s="2">
        <f>tblProdukty[[#This Row],[Cena]]*tblProdukty[[#This Row],[Koeficient]]</f>
        <v>2121140</v>
      </c>
      <c r="G15261" s="2" t="s">
        <v>12</v>
      </c>
    </row>
    <row r="15262" spans="1:7" x14ac:dyDescent="0.25">
      <c r="A15262" s="2" t="s">
        <v>15277</v>
      </c>
      <c r="B15262" t="s">
        <v>5</v>
      </c>
      <c r="C15262" s="1">
        <v>42936</v>
      </c>
      <c r="D15262" s="2">
        <v>1526100</v>
      </c>
      <c r="E15262" s="2">
        <v>1.58</v>
      </c>
      <c r="F15262" s="2">
        <f>tblProdukty[[#This Row],[Cena]]*tblProdukty[[#This Row],[Koeficient]]</f>
        <v>2411238</v>
      </c>
      <c r="G15262" s="2" t="s">
        <v>13</v>
      </c>
    </row>
    <row r="15263" spans="1:7" x14ac:dyDescent="0.25">
      <c r="A15263" s="2" t="s">
        <v>15278</v>
      </c>
      <c r="B15263" t="s">
        <v>5</v>
      </c>
      <c r="C15263" s="1">
        <v>42727</v>
      </c>
      <c r="D15263" s="2">
        <v>1526200</v>
      </c>
      <c r="E15263" s="2">
        <v>1.0900000000000001</v>
      </c>
      <c r="F15263" s="2">
        <f>tblProdukty[[#This Row],[Cena]]*tblProdukty[[#This Row],[Koeficient]]</f>
        <v>1663558.0000000002</v>
      </c>
      <c r="G15263" s="2" t="s">
        <v>14</v>
      </c>
    </row>
    <row r="15264" spans="1:7" x14ac:dyDescent="0.25">
      <c r="A15264" s="2" t="s">
        <v>15279</v>
      </c>
      <c r="B15264" t="s">
        <v>5</v>
      </c>
      <c r="C15264" s="1">
        <v>42804</v>
      </c>
      <c r="D15264" s="2">
        <v>1526300</v>
      </c>
      <c r="E15264" s="2">
        <v>1.79</v>
      </c>
      <c r="F15264" s="2">
        <f>tblProdukty[[#This Row],[Cena]]*tblProdukty[[#This Row],[Koeficient]]</f>
        <v>2732077</v>
      </c>
      <c r="G15264" s="2" t="s">
        <v>15</v>
      </c>
    </row>
    <row r="15265" spans="1:7" x14ac:dyDescent="0.25">
      <c r="A15265" s="2" t="s">
        <v>15280</v>
      </c>
      <c r="B15265" t="s">
        <v>5</v>
      </c>
      <c r="C15265" s="1">
        <v>42603</v>
      </c>
      <c r="D15265" s="2">
        <v>1526400</v>
      </c>
      <c r="E15265" s="2">
        <v>1.1200000000000001</v>
      </c>
      <c r="F15265" s="2">
        <f>tblProdukty[[#This Row],[Cena]]*tblProdukty[[#This Row],[Koeficient]]</f>
        <v>1709568.0000000002</v>
      </c>
      <c r="G15265" s="2" t="s">
        <v>16</v>
      </c>
    </row>
    <row r="15266" spans="1:7" x14ac:dyDescent="0.25">
      <c r="A15266" s="2" t="s">
        <v>15281</v>
      </c>
      <c r="B15266" t="s">
        <v>5</v>
      </c>
      <c r="C15266" s="1">
        <v>42499</v>
      </c>
      <c r="D15266" s="2">
        <v>1526500</v>
      </c>
      <c r="E15266" s="2">
        <v>1.7</v>
      </c>
      <c r="F15266" s="2">
        <f>tblProdukty[[#This Row],[Cena]]*tblProdukty[[#This Row],[Koeficient]]</f>
        <v>2595050</v>
      </c>
      <c r="G15266" s="2" t="s">
        <v>9</v>
      </c>
    </row>
    <row r="15267" spans="1:7" x14ac:dyDescent="0.25">
      <c r="A15267" s="2" t="s">
        <v>15282</v>
      </c>
      <c r="B15267" t="s">
        <v>5</v>
      </c>
      <c r="C15267" s="1">
        <v>42960</v>
      </c>
      <c r="D15267" s="2">
        <v>1526600</v>
      </c>
      <c r="E15267" s="2">
        <v>1.47</v>
      </c>
      <c r="F15267" s="2">
        <f>tblProdukty[[#This Row],[Cena]]*tblProdukty[[#This Row],[Koeficient]]</f>
        <v>2244102</v>
      </c>
      <c r="G15267" s="2" t="s">
        <v>11</v>
      </c>
    </row>
    <row r="15268" spans="1:7" x14ac:dyDescent="0.25">
      <c r="A15268" s="2" t="s">
        <v>15283</v>
      </c>
      <c r="B15268" t="s">
        <v>5</v>
      </c>
      <c r="C15268" s="1">
        <v>42373</v>
      </c>
      <c r="D15268" s="2">
        <v>1526700</v>
      </c>
      <c r="E15268" s="2">
        <v>1.97</v>
      </c>
      <c r="F15268" s="2">
        <f>tblProdukty[[#This Row],[Cena]]*tblProdukty[[#This Row],[Koeficient]]</f>
        <v>3007599</v>
      </c>
      <c r="G15268" s="2" t="s">
        <v>10</v>
      </c>
    </row>
    <row r="15269" spans="1:7" x14ac:dyDescent="0.25">
      <c r="A15269" s="2" t="s">
        <v>15284</v>
      </c>
      <c r="B15269" t="s">
        <v>5</v>
      </c>
      <c r="C15269" s="1">
        <v>42885</v>
      </c>
      <c r="D15269" s="2">
        <v>1526800</v>
      </c>
      <c r="E15269" s="2">
        <v>1.96</v>
      </c>
      <c r="F15269" s="2">
        <f>tblProdukty[[#This Row],[Cena]]*tblProdukty[[#This Row],[Koeficient]]</f>
        <v>2992528</v>
      </c>
      <c r="G15269" s="2" t="s">
        <v>12</v>
      </c>
    </row>
    <row r="15270" spans="1:7" x14ac:dyDescent="0.25">
      <c r="A15270" s="2" t="s">
        <v>15285</v>
      </c>
      <c r="B15270" t="s">
        <v>5</v>
      </c>
      <c r="C15270" s="1">
        <v>42104</v>
      </c>
      <c r="D15270" s="2">
        <v>1526900</v>
      </c>
      <c r="E15270" s="2">
        <v>1.89</v>
      </c>
      <c r="F15270" s="2">
        <f>tblProdukty[[#This Row],[Cena]]*tblProdukty[[#This Row],[Koeficient]]</f>
        <v>2885841</v>
      </c>
      <c r="G15270" s="2" t="s">
        <v>13</v>
      </c>
    </row>
    <row r="15271" spans="1:7" x14ac:dyDescent="0.25">
      <c r="A15271" s="2" t="s">
        <v>15286</v>
      </c>
      <c r="B15271" t="s">
        <v>5</v>
      </c>
      <c r="C15271" s="1">
        <v>42061</v>
      </c>
      <c r="D15271" s="2">
        <v>1527000</v>
      </c>
      <c r="E15271" s="2">
        <v>1.43</v>
      </c>
      <c r="F15271" s="2">
        <f>tblProdukty[[#This Row],[Cena]]*tblProdukty[[#This Row],[Koeficient]]</f>
        <v>2183610</v>
      </c>
      <c r="G15271" s="2" t="s">
        <v>14</v>
      </c>
    </row>
    <row r="15272" spans="1:7" x14ac:dyDescent="0.25">
      <c r="A15272" s="2" t="s">
        <v>15287</v>
      </c>
      <c r="B15272" t="s">
        <v>5</v>
      </c>
      <c r="C15272" s="1">
        <v>42213</v>
      </c>
      <c r="D15272" s="2">
        <v>1527100</v>
      </c>
      <c r="E15272" s="2">
        <v>1.57</v>
      </c>
      <c r="F15272" s="2">
        <f>tblProdukty[[#This Row],[Cena]]*tblProdukty[[#This Row],[Koeficient]]</f>
        <v>2397547</v>
      </c>
      <c r="G15272" s="2" t="s">
        <v>15</v>
      </c>
    </row>
    <row r="15273" spans="1:7" x14ac:dyDescent="0.25">
      <c r="A15273" s="2" t="s">
        <v>15288</v>
      </c>
      <c r="B15273" t="s">
        <v>5</v>
      </c>
      <c r="C15273" s="1">
        <v>42256</v>
      </c>
      <c r="D15273" s="2">
        <v>1527200</v>
      </c>
      <c r="E15273" s="2">
        <v>1.02</v>
      </c>
      <c r="F15273" s="2">
        <f>tblProdukty[[#This Row],[Cena]]*tblProdukty[[#This Row],[Koeficient]]</f>
        <v>1557744</v>
      </c>
      <c r="G15273" s="2" t="s">
        <v>16</v>
      </c>
    </row>
    <row r="15274" spans="1:7" x14ac:dyDescent="0.25">
      <c r="A15274" s="2" t="s">
        <v>15289</v>
      </c>
      <c r="B15274" t="s">
        <v>5</v>
      </c>
      <c r="C15274" s="1">
        <v>42712</v>
      </c>
      <c r="D15274" s="2">
        <v>1527300</v>
      </c>
      <c r="E15274" s="2">
        <v>1.54</v>
      </c>
      <c r="F15274" s="2">
        <f>tblProdukty[[#This Row],[Cena]]*tblProdukty[[#This Row],[Koeficient]]</f>
        <v>2352042</v>
      </c>
      <c r="G15274" s="2" t="s">
        <v>9</v>
      </c>
    </row>
    <row r="15275" spans="1:7" x14ac:dyDescent="0.25">
      <c r="A15275" s="2" t="s">
        <v>15290</v>
      </c>
      <c r="B15275" t="s">
        <v>5</v>
      </c>
      <c r="C15275" s="1">
        <v>42061</v>
      </c>
      <c r="D15275" s="2">
        <v>1527400</v>
      </c>
      <c r="E15275" s="2">
        <v>1.06</v>
      </c>
      <c r="F15275" s="2">
        <f>tblProdukty[[#This Row],[Cena]]*tblProdukty[[#This Row],[Koeficient]]</f>
        <v>1619044</v>
      </c>
      <c r="G15275" s="2" t="s">
        <v>11</v>
      </c>
    </row>
    <row r="15276" spans="1:7" x14ac:dyDescent="0.25">
      <c r="A15276" s="2" t="s">
        <v>15291</v>
      </c>
      <c r="B15276" t="s">
        <v>5</v>
      </c>
      <c r="C15276" s="1">
        <v>42803</v>
      </c>
      <c r="D15276" s="2">
        <v>1527500</v>
      </c>
      <c r="E15276" s="2">
        <v>1.82</v>
      </c>
      <c r="F15276" s="2">
        <f>tblProdukty[[#This Row],[Cena]]*tblProdukty[[#This Row],[Koeficient]]</f>
        <v>2780050</v>
      </c>
      <c r="G15276" s="2" t="s">
        <v>10</v>
      </c>
    </row>
    <row r="15277" spans="1:7" x14ac:dyDescent="0.25">
      <c r="A15277" s="2" t="s">
        <v>15292</v>
      </c>
      <c r="B15277" t="s">
        <v>5</v>
      </c>
      <c r="C15277" s="1">
        <v>42542</v>
      </c>
      <c r="D15277" s="2">
        <v>1527600</v>
      </c>
      <c r="E15277" s="2">
        <v>1.5</v>
      </c>
      <c r="F15277" s="2">
        <f>tblProdukty[[#This Row],[Cena]]*tblProdukty[[#This Row],[Koeficient]]</f>
        <v>2291400</v>
      </c>
      <c r="G15277" s="2" t="s">
        <v>12</v>
      </c>
    </row>
    <row r="15278" spans="1:7" x14ac:dyDescent="0.25">
      <c r="A15278" s="2" t="s">
        <v>15293</v>
      </c>
      <c r="B15278" t="s">
        <v>5</v>
      </c>
      <c r="C15278" s="1">
        <v>42155</v>
      </c>
      <c r="D15278" s="2">
        <v>1527700</v>
      </c>
      <c r="E15278" s="2">
        <v>1.68</v>
      </c>
      <c r="F15278" s="2">
        <f>tblProdukty[[#This Row],[Cena]]*tblProdukty[[#This Row],[Koeficient]]</f>
        <v>2566536</v>
      </c>
      <c r="G15278" s="2" t="s">
        <v>13</v>
      </c>
    </row>
    <row r="15279" spans="1:7" x14ac:dyDescent="0.25">
      <c r="A15279" s="2" t="s">
        <v>15294</v>
      </c>
      <c r="B15279" t="s">
        <v>5</v>
      </c>
      <c r="C15279" s="1">
        <v>42098</v>
      </c>
      <c r="D15279" s="2">
        <v>1527800</v>
      </c>
      <c r="E15279" s="2">
        <v>1.65</v>
      </c>
      <c r="F15279" s="2">
        <f>tblProdukty[[#This Row],[Cena]]*tblProdukty[[#This Row],[Koeficient]]</f>
        <v>2520870</v>
      </c>
      <c r="G15279" s="2" t="s">
        <v>14</v>
      </c>
    </row>
    <row r="15280" spans="1:7" x14ac:dyDescent="0.25">
      <c r="A15280" s="2" t="s">
        <v>15295</v>
      </c>
      <c r="B15280" t="s">
        <v>5</v>
      </c>
      <c r="C15280" s="1">
        <v>42733</v>
      </c>
      <c r="D15280" s="2">
        <v>1527900</v>
      </c>
      <c r="E15280" s="2">
        <v>1.34</v>
      </c>
      <c r="F15280" s="2">
        <f>tblProdukty[[#This Row],[Cena]]*tblProdukty[[#This Row],[Koeficient]]</f>
        <v>2047386.0000000002</v>
      </c>
      <c r="G15280" s="2" t="s">
        <v>15</v>
      </c>
    </row>
    <row r="15281" spans="1:7" x14ac:dyDescent="0.25">
      <c r="A15281" s="2" t="s">
        <v>15296</v>
      </c>
      <c r="B15281" t="s">
        <v>5</v>
      </c>
      <c r="C15281" s="1">
        <v>42862</v>
      </c>
      <c r="D15281" s="2">
        <v>1528000</v>
      </c>
      <c r="E15281" s="2">
        <v>1.72</v>
      </c>
      <c r="F15281" s="2">
        <f>tblProdukty[[#This Row],[Cena]]*tblProdukty[[#This Row],[Koeficient]]</f>
        <v>2628160</v>
      </c>
      <c r="G15281" s="2" t="s">
        <v>16</v>
      </c>
    </row>
    <row r="15282" spans="1:7" x14ac:dyDescent="0.25">
      <c r="A15282" s="2" t="s">
        <v>15297</v>
      </c>
      <c r="B15282" t="s">
        <v>5</v>
      </c>
      <c r="C15282" s="1">
        <v>42605</v>
      </c>
      <c r="D15282" s="2">
        <v>1528100</v>
      </c>
      <c r="E15282" s="2">
        <v>1.19</v>
      </c>
      <c r="F15282" s="2">
        <f>tblProdukty[[#This Row],[Cena]]*tblProdukty[[#This Row],[Koeficient]]</f>
        <v>1818439</v>
      </c>
      <c r="G15282" s="2" t="s">
        <v>9</v>
      </c>
    </row>
    <row r="15283" spans="1:7" x14ac:dyDescent="0.25">
      <c r="A15283" s="2" t="s">
        <v>15298</v>
      </c>
      <c r="B15283" t="s">
        <v>5</v>
      </c>
      <c r="C15283" s="1">
        <v>42362</v>
      </c>
      <c r="D15283" s="2">
        <v>1528200</v>
      </c>
      <c r="E15283" s="2">
        <v>1.27</v>
      </c>
      <c r="F15283" s="2">
        <f>tblProdukty[[#This Row],[Cena]]*tblProdukty[[#This Row],[Koeficient]]</f>
        <v>1940814</v>
      </c>
      <c r="G15283" s="2" t="s">
        <v>11</v>
      </c>
    </row>
    <row r="15284" spans="1:7" x14ac:dyDescent="0.25">
      <c r="A15284" s="2" t="s">
        <v>15299</v>
      </c>
      <c r="B15284" t="s">
        <v>5</v>
      </c>
      <c r="C15284" s="1">
        <v>42095</v>
      </c>
      <c r="D15284" s="2">
        <v>1528300</v>
      </c>
      <c r="E15284" s="2">
        <v>1.94</v>
      </c>
      <c r="F15284" s="2">
        <f>tblProdukty[[#This Row],[Cena]]*tblProdukty[[#This Row],[Koeficient]]</f>
        <v>2964902</v>
      </c>
      <c r="G15284" s="2" t="s">
        <v>10</v>
      </c>
    </row>
    <row r="15285" spans="1:7" x14ac:dyDescent="0.25">
      <c r="A15285" s="2" t="s">
        <v>15300</v>
      </c>
      <c r="B15285" t="s">
        <v>5</v>
      </c>
      <c r="C15285" s="1">
        <v>42338</v>
      </c>
      <c r="D15285" s="2">
        <v>1528400</v>
      </c>
      <c r="E15285" s="2">
        <v>1.24</v>
      </c>
      <c r="F15285" s="2">
        <f>tblProdukty[[#This Row],[Cena]]*tblProdukty[[#This Row],[Koeficient]]</f>
        <v>1895216</v>
      </c>
      <c r="G15285" s="2" t="s">
        <v>12</v>
      </c>
    </row>
    <row r="15286" spans="1:7" x14ac:dyDescent="0.25">
      <c r="A15286" s="2" t="s">
        <v>15301</v>
      </c>
      <c r="B15286" t="s">
        <v>5</v>
      </c>
      <c r="C15286" s="1">
        <v>42526</v>
      </c>
      <c r="D15286" s="2">
        <v>1528500</v>
      </c>
      <c r="E15286" s="2">
        <v>2</v>
      </c>
      <c r="F15286" s="2">
        <f>tblProdukty[[#This Row],[Cena]]*tblProdukty[[#This Row],[Koeficient]]</f>
        <v>3057000</v>
      </c>
      <c r="G15286" s="2" t="s">
        <v>13</v>
      </c>
    </row>
    <row r="15287" spans="1:7" x14ac:dyDescent="0.25">
      <c r="A15287" s="2" t="s">
        <v>15302</v>
      </c>
      <c r="B15287" t="s">
        <v>5</v>
      </c>
      <c r="C15287" s="1">
        <v>42005</v>
      </c>
      <c r="D15287" s="2">
        <v>1528600</v>
      </c>
      <c r="E15287" s="2">
        <v>1.64</v>
      </c>
      <c r="F15287" s="2">
        <f>tblProdukty[[#This Row],[Cena]]*tblProdukty[[#This Row],[Koeficient]]</f>
        <v>2506904</v>
      </c>
      <c r="G15287" s="2" t="s">
        <v>14</v>
      </c>
    </row>
    <row r="15288" spans="1:7" x14ac:dyDescent="0.25">
      <c r="A15288" s="2" t="s">
        <v>15303</v>
      </c>
      <c r="B15288" t="s">
        <v>5</v>
      </c>
      <c r="C15288" s="1">
        <v>42129</v>
      </c>
      <c r="D15288" s="2">
        <v>1528700</v>
      </c>
      <c r="E15288" s="2">
        <v>1.1499999999999999</v>
      </c>
      <c r="F15288" s="2">
        <f>tblProdukty[[#This Row],[Cena]]*tblProdukty[[#This Row],[Koeficient]]</f>
        <v>1758004.9999999998</v>
      </c>
      <c r="G15288" s="2" t="s">
        <v>15</v>
      </c>
    </row>
    <row r="15289" spans="1:7" x14ac:dyDescent="0.25">
      <c r="A15289" s="2" t="s">
        <v>15304</v>
      </c>
      <c r="B15289" t="s">
        <v>5</v>
      </c>
      <c r="C15289" s="1">
        <v>42917</v>
      </c>
      <c r="D15289" s="2">
        <v>1528800</v>
      </c>
      <c r="E15289" s="2">
        <v>1.08</v>
      </c>
      <c r="F15289" s="2">
        <f>tblProdukty[[#This Row],[Cena]]*tblProdukty[[#This Row],[Koeficient]]</f>
        <v>1651104</v>
      </c>
      <c r="G15289" s="2" t="s">
        <v>16</v>
      </c>
    </row>
    <row r="15290" spans="1:7" x14ac:dyDescent="0.25">
      <c r="A15290" s="2" t="s">
        <v>15305</v>
      </c>
      <c r="B15290" t="s">
        <v>5</v>
      </c>
      <c r="C15290" s="1">
        <v>42760</v>
      </c>
      <c r="D15290" s="2">
        <v>1528900</v>
      </c>
      <c r="E15290" s="2">
        <v>1.1100000000000001</v>
      </c>
      <c r="F15290" s="2">
        <f>tblProdukty[[#This Row],[Cena]]*tblProdukty[[#This Row],[Koeficient]]</f>
        <v>1697079.0000000002</v>
      </c>
      <c r="G15290" s="2" t="s">
        <v>9</v>
      </c>
    </row>
    <row r="15291" spans="1:7" x14ac:dyDescent="0.25">
      <c r="A15291" s="2" t="s">
        <v>15306</v>
      </c>
      <c r="B15291" t="s">
        <v>5</v>
      </c>
      <c r="C15291" s="1">
        <v>42121</v>
      </c>
      <c r="D15291" s="2">
        <v>1529000</v>
      </c>
      <c r="E15291" s="2">
        <v>1.06</v>
      </c>
      <c r="F15291" s="2">
        <f>tblProdukty[[#This Row],[Cena]]*tblProdukty[[#This Row],[Koeficient]]</f>
        <v>1620740</v>
      </c>
      <c r="G15291" s="2" t="s">
        <v>11</v>
      </c>
    </row>
    <row r="15292" spans="1:7" x14ac:dyDescent="0.25">
      <c r="A15292" s="2" t="s">
        <v>15307</v>
      </c>
      <c r="B15292" t="s">
        <v>5</v>
      </c>
      <c r="C15292" s="1">
        <v>42695</v>
      </c>
      <c r="D15292" s="2">
        <v>1529100</v>
      </c>
      <c r="E15292" s="2">
        <v>1.23</v>
      </c>
      <c r="F15292" s="2">
        <f>tblProdukty[[#This Row],[Cena]]*tblProdukty[[#This Row],[Koeficient]]</f>
        <v>1880793</v>
      </c>
      <c r="G15292" s="2" t="s">
        <v>10</v>
      </c>
    </row>
    <row r="15293" spans="1:7" x14ac:dyDescent="0.25">
      <c r="A15293" s="2" t="s">
        <v>15308</v>
      </c>
      <c r="B15293" t="s">
        <v>5</v>
      </c>
      <c r="C15293" s="1">
        <v>42566</v>
      </c>
      <c r="D15293" s="2">
        <v>1529200</v>
      </c>
      <c r="E15293" s="2">
        <v>1.84</v>
      </c>
      <c r="F15293" s="2">
        <f>tblProdukty[[#This Row],[Cena]]*tblProdukty[[#This Row],[Koeficient]]</f>
        <v>2813728</v>
      </c>
      <c r="G15293" s="2" t="s">
        <v>12</v>
      </c>
    </row>
    <row r="15294" spans="1:7" x14ac:dyDescent="0.25">
      <c r="A15294" s="2" t="s">
        <v>15309</v>
      </c>
      <c r="B15294" t="s">
        <v>5</v>
      </c>
      <c r="C15294" s="1">
        <v>42137</v>
      </c>
      <c r="D15294" s="2">
        <v>1529300</v>
      </c>
      <c r="E15294" s="2">
        <v>1.32</v>
      </c>
      <c r="F15294" s="2">
        <f>tblProdukty[[#This Row],[Cena]]*tblProdukty[[#This Row],[Koeficient]]</f>
        <v>2018676</v>
      </c>
      <c r="G15294" s="2" t="s">
        <v>13</v>
      </c>
    </row>
    <row r="15295" spans="1:7" x14ac:dyDescent="0.25">
      <c r="A15295" s="2" t="s">
        <v>15310</v>
      </c>
      <c r="B15295" t="s">
        <v>5</v>
      </c>
      <c r="C15295" s="1">
        <v>42314</v>
      </c>
      <c r="D15295" s="2">
        <v>1529400</v>
      </c>
      <c r="E15295" s="2">
        <v>1.01</v>
      </c>
      <c r="F15295" s="2">
        <f>tblProdukty[[#This Row],[Cena]]*tblProdukty[[#This Row],[Koeficient]]</f>
        <v>1544694</v>
      </c>
      <c r="G15295" s="2" t="s">
        <v>14</v>
      </c>
    </row>
    <row r="15296" spans="1:7" x14ac:dyDescent="0.25">
      <c r="A15296" s="2" t="s">
        <v>15311</v>
      </c>
      <c r="B15296" t="s">
        <v>5</v>
      </c>
      <c r="C15296" s="1">
        <v>42138</v>
      </c>
      <c r="D15296" s="2">
        <v>1529500</v>
      </c>
      <c r="E15296" s="2">
        <v>1.21</v>
      </c>
      <c r="F15296" s="2">
        <f>tblProdukty[[#This Row],[Cena]]*tblProdukty[[#This Row],[Koeficient]]</f>
        <v>1850695</v>
      </c>
      <c r="G15296" s="2" t="s">
        <v>15</v>
      </c>
    </row>
    <row r="15297" spans="1:7" x14ac:dyDescent="0.25">
      <c r="A15297" s="2" t="s">
        <v>15312</v>
      </c>
      <c r="B15297" t="s">
        <v>5</v>
      </c>
      <c r="C15297" s="1">
        <v>43064</v>
      </c>
      <c r="D15297" s="2">
        <v>1529600</v>
      </c>
      <c r="E15297" s="2">
        <v>1.76</v>
      </c>
      <c r="F15297" s="2">
        <f>tblProdukty[[#This Row],[Cena]]*tblProdukty[[#This Row],[Koeficient]]</f>
        <v>2692096</v>
      </c>
      <c r="G15297" s="2" t="s">
        <v>16</v>
      </c>
    </row>
    <row r="15298" spans="1:7" x14ac:dyDescent="0.25">
      <c r="A15298" s="2" t="s">
        <v>15313</v>
      </c>
      <c r="B15298" t="s">
        <v>5</v>
      </c>
      <c r="C15298" s="1">
        <v>42281</v>
      </c>
      <c r="D15298" s="2">
        <v>1529700</v>
      </c>
      <c r="E15298" s="2">
        <v>1.21</v>
      </c>
      <c r="F15298" s="2">
        <f>tblProdukty[[#This Row],[Cena]]*tblProdukty[[#This Row],[Koeficient]]</f>
        <v>1850937</v>
      </c>
      <c r="G15298" s="2" t="s">
        <v>9</v>
      </c>
    </row>
    <row r="15299" spans="1:7" x14ac:dyDescent="0.25">
      <c r="A15299" s="2" t="s">
        <v>15314</v>
      </c>
      <c r="B15299" t="s">
        <v>5</v>
      </c>
      <c r="C15299" s="1">
        <v>42435</v>
      </c>
      <c r="D15299" s="2">
        <v>1529800</v>
      </c>
      <c r="E15299" s="2">
        <v>1.97</v>
      </c>
      <c r="F15299" s="2">
        <f>tblProdukty[[#This Row],[Cena]]*tblProdukty[[#This Row],[Koeficient]]</f>
        <v>3013706</v>
      </c>
      <c r="G15299" s="2" t="s">
        <v>11</v>
      </c>
    </row>
    <row r="15300" spans="1:7" x14ac:dyDescent="0.25">
      <c r="A15300" s="2" t="s">
        <v>15315</v>
      </c>
      <c r="B15300" t="s">
        <v>5</v>
      </c>
      <c r="C15300" s="1">
        <v>42760</v>
      </c>
      <c r="D15300" s="2">
        <v>1529900</v>
      </c>
      <c r="E15300" s="2">
        <v>1.68</v>
      </c>
      <c r="F15300" s="2">
        <f>tblProdukty[[#This Row],[Cena]]*tblProdukty[[#This Row],[Koeficient]]</f>
        <v>2570232</v>
      </c>
      <c r="G15300" s="2" t="s">
        <v>10</v>
      </c>
    </row>
    <row r="15301" spans="1:7" x14ac:dyDescent="0.25">
      <c r="A15301" s="2" t="s">
        <v>15316</v>
      </c>
      <c r="B15301" t="s">
        <v>5</v>
      </c>
      <c r="C15301" s="1">
        <v>42168</v>
      </c>
      <c r="D15301" s="2">
        <v>1530000</v>
      </c>
      <c r="E15301" s="2">
        <v>1.83</v>
      </c>
      <c r="F15301" s="2">
        <f>tblProdukty[[#This Row],[Cena]]*tblProdukty[[#This Row],[Koeficient]]</f>
        <v>2799900</v>
      </c>
      <c r="G15301" s="2" t="s">
        <v>12</v>
      </c>
    </row>
    <row r="15302" spans="1:7" x14ac:dyDescent="0.25">
      <c r="A15302" s="2" t="s">
        <v>15317</v>
      </c>
      <c r="B15302" t="s">
        <v>5</v>
      </c>
      <c r="C15302" s="1">
        <v>42807</v>
      </c>
      <c r="D15302" s="2">
        <v>1530100</v>
      </c>
      <c r="E15302" s="2">
        <v>1.7</v>
      </c>
      <c r="F15302" s="2">
        <f>tblProdukty[[#This Row],[Cena]]*tblProdukty[[#This Row],[Koeficient]]</f>
        <v>2601170</v>
      </c>
      <c r="G15302" s="2" t="s">
        <v>13</v>
      </c>
    </row>
    <row r="15303" spans="1:7" x14ac:dyDescent="0.25">
      <c r="A15303" s="2" t="s">
        <v>15318</v>
      </c>
      <c r="B15303" t="s">
        <v>5</v>
      </c>
      <c r="C15303" s="1">
        <v>42476</v>
      </c>
      <c r="D15303" s="2">
        <v>1530200</v>
      </c>
      <c r="E15303" s="2">
        <v>1.72</v>
      </c>
      <c r="F15303" s="2">
        <f>tblProdukty[[#This Row],[Cena]]*tblProdukty[[#This Row],[Koeficient]]</f>
        <v>2631944</v>
      </c>
      <c r="G15303" s="2" t="s">
        <v>14</v>
      </c>
    </row>
    <row r="15304" spans="1:7" x14ac:dyDescent="0.25">
      <c r="A15304" s="2" t="s">
        <v>15319</v>
      </c>
      <c r="B15304" t="s">
        <v>5</v>
      </c>
      <c r="C15304" s="1">
        <v>42959</v>
      </c>
      <c r="D15304" s="2">
        <v>1530300</v>
      </c>
      <c r="E15304" s="2">
        <v>1.66</v>
      </c>
      <c r="F15304" s="2">
        <f>tblProdukty[[#This Row],[Cena]]*tblProdukty[[#This Row],[Koeficient]]</f>
        <v>2540298</v>
      </c>
      <c r="G15304" s="2" t="s">
        <v>15</v>
      </c>
    </row>
    <row r="15305" spans="1:7" x14ac:dyDescent="0.25">
      <c r="A15305" s="2" t="s">
        <v>15320</v>
      </c>
      <c r="B15305" t="s">
        <v>5</v>
      </c>
      <c r="C15305" s="1">
        <v>42072</v>
      </c>
      <c r="D15305" s="2">
        <v>1530400</v>
      </c>
      <c r="E15305" s="2">
        <v>1.68</v>
      </c>
      <c r="F15305" s="2">
        <f>tblProdukty[[#This Row],[Cena]]*tblProdukty[[#This Row],[Koeficient]]</f>
        <v>2571072</v>
      </c>
      <c r="G15305" s="2" t="s">
        <v>16</v>
      </c>
    </row>
    <row r="15306" spans="1:7" x14ac:dyDescent="0.25">
      <c r="A15306" s="2" t="s">
        <v>15321</v>
      </c>
      <c r="B15306" t="s">
        <v>5</v>
      </c>
      <c r="C15306" s="1">
        <v>42885</v>
      </c>
      <c r="D15306" s="2">
        <v>1530500</v>
      </c>
      <c r="E15306" s="2">
        <v>1.67</v>
      </c>
      <c r="F15306" s="2">
        <f>tblProdukty[[#This Row],[Cena]]*tblProdukty[[#This Row],[Koeficient]]</f>
        <v>2555935</v>
      </c>
      <c r="G15306" s="2" t="s">
        <v>9</v>
      </c>
    </row>
    <row r="15307" spans="1:7" x14ac:dyDescent="0.25">
      <c r="A15307" s="2" t="s">
        <v>15322</v>
      </c>
      <c r="B15307" t="s">
        <v>5</v>
      </c>
      <c r="C15307" s="1">
        <v>42692</v>
      </c>
      <c r="D15307" s="2">
        <v>1530600</v>
      </c>
      <c r="E15307" s="2">
        <v>1.79</v>
      </c>
      <c r="F15307" s="2">
        <f>tblProdukty[[#This Row],[Cena]]*tblProdukty[[#This Row],[Koeficient]]</f>
        <v>2739774</v>
      </c>
      <c r="G15307" s="2" t="s">
        <v>11</v>
      </c>
    </row>
    <row r="15308" spans="1:7" x14ac:dyDescent="0.25">
      <c r="A15308" s="2" t="s">
        <v>15323</v>
      </c>
      <c r="B15308" t="s">
        <v>5</v>
      </c>
      <c r="C15308" s="1">
        <v>42607</v>
      </c>
      <c r="D15308" s="2">
        <v>1530700</v>
      </c>
      <c r="E15308" s="2">
        <v>1.82</v>
      </c>
      <c r="F15308" s="2">
        <f>tblProdukty[[#This Row],[Cena]]*tblProdukty[[#This Row],[Koeficient]]</f>
        <v>2785874</v>
      </c>
      <c r="G15308" s="2" t="s">
        <v>10</v>
      </c>
    </row>
    <row r="15309" spans="1:7" x14ac:dyDescent="0.25">
      <c r="A15309" s="2" t="s">
        <v>15324</v>
      </c>
      <c r="B15309" t="s">
        <v>5</v>
      </c>
      <c r="C15309" s="1">
        <v>42498</v>
      </c>
      <c r="D15309" s="2">
        <v>1530800</v>
      </c>
      <c r="E15309" s="2">
        <v>1.63</v>
      </c>
      <c r="F15309" s="2">
        <f>tblProdukty[[#This Row],[Cena]]*tblProdukty[[#This Row],[Koeficient]]</f>
        <v>2495204</v>
      </c>
      <c r="G15309" s="2" t="s">
        <v>12</v>
      </c>
    </row>
    <row r="15310" spans="1:7" x14ac:dyDescent="0.25">
      <c r="A15310" s="2" t="s">
        <v>15325</v>
      </c>
      <c r="B15310" t="s">
        <v>5</v>
      </c>
      <c r="C15310" s="1">
        <v>42973</v>
      </c>
      <c r="D15310" s="2">
        <v>1530900</v>
      </c>
      <c r="E15310" s="2">
        <v>1.46</v>
      </c>
      <c r="F15310" s="2">
        <f>tblProdukty[[#This Row],[Cena]]*tblProdukty[[#This Row],[Koeficient]]</f>
        <v>2235114</v>
      </c>
      <c r="G15310" s="2" t="s">
        <v>13</v>
      </c>
    </row>
    <row r="15311" spans="1:7" x14ac:dyDescent="0.25">
      <c r="A15311" s="2" t="s">
        <v>15326</v>
      </c>
      <c r="B15311" t="s">
        <v>5</v>
      </c>
      <c r="C15311" s="1">
        <v>42822</v>
      </c>
      <c r="D15311" s="2">
        <v>1531000</v>
      </c>
      <c r="E15311" s="2">
        <v>1.88</v>
      </c>
      <c r="F15311" s="2">
        <f>tblProdukty[[#This Row],[Cena]]*tblProdukty[[#This Row],[Koeficient]]</f>
        <v>2878280</v>
      </c>
      <c r="G15311" s="2" t="s">
        <v>14</v>
      </c>
    </row>
    <row r="15312" spans="1:7" x14ac:dyDescent="0.25">
      <c r="A15312" s="2" t="s">
        <v>15327</v>
      </c>
      <c r="B15312" t="s">
        <v>5</v>
      </c>
      <c r="C15312" s="1">
        <v>42422</v>
      </c>
      <c r="D15312" s="2">
        <v>1531100</v>
      </c>
      <c r="E15312" s="2">
        <v>1.0900000000000001</v>
      </c>
      <c r="F15312" s="2">
        <f>tblProdukty[[#This Row],[Cena]]*tblProdukty[[#This Row],[Koeficient]]</f>
        <v>1668899.0000000002</v>
      </c>
      <c r="G15312" s="2" t="s">
        <v>15</v>
      </c>
    </row>
    <row r="15313" spans="1:7" x14ac:dyDescent="0.25">
      <c r="A15313" s="2" t="s">
        <v>15328</v>
      </c>
      <c r="B15313" t="s">
        <v>5</v>
      </c>
      <c r="C15313" s="1">
        <v>42161</v>
      </c>
      <c r="D15313" s="2">
        <v>1531200</v>
      </c>
      <c r="E15313" s="2">
        <v>1.24</v>
      </c>
      <c r="F15313" s="2">
        <f>tblProdukty[[#This Row],[Cena]]*tblProdukty[[#This Row],[Koeficient]]</f>
        <v>1898688</v>
      </c>
      <c r="G15313" s="2" t="s">
        <v>16</v>
      </c>
    </row>
    <row r="15314" spans="1:7" x14ac:dyDescent="0.25">
      <c r="A15314" s="2" t="s">
        <v>15329</v>
      </c>
      <c r="B15314" t="s">
        <v>5</v>
      </c>
      <c r="C15314" s="1">
        <v>42226</v>
      </c>
      <c r="D15314" s="2">
        <v>1531300</v>
      </c>
      <c r="E15314" s="2">
        <v>1.9</v>
      </c>
      <c r="F15314" s="2">
        <f>tblProdukty[[#This Row],[Cena]]*tblProdukty[[#This Row],[Koeficient]]</f>
        <v>2909470</v>
      </c>
      <c r="G15314" s="2" t="s">
        <v>9</v>
      </c>
    </row>
    <row r="15315" spans="1:7" x14ac:dyDescent="0.25">
      <c r="A15315" s="2" t="s">
        <v>15330</v>
      </c>
      <c r="B15315" t="s">
        <v>5</v>
      </c>
      <c r="C15315" s="1">
        <v>43074</v>
      </c>
      <c r="D15315" s="2">
        <v>1531400</v>
      </c>
      <c r="E15315" s="2">
        <v>1.26</v>
      </c>
      <c r="F15315" s="2">
        <f>tblProdukty[[#This Row],[Cena]]*tblProdukty[[#This Row],[Koeficient]]</f>
        <v>1929564</v>
      </c>
      <c r="G15315" s="2" t="s">
        <v>11</v>
      </c>
    </row>
    <row r="15316" spans="1:7" x14ac:dyDescent="0.25">
      <c r="A15316" s="2" t="s">
        <v>15331</v>
      </c>
      <c r="B15316" t="s">
        <v>5</v>
      </c>
      <c r="C15316" s="1">
        <v>43004</v>
      </c>
      <c r="D15316" s="2">
        <v>1531500</v>
      </c>
      <c r="E15316" s="2">
        <v>1.91</v>
      </c>
      <c r="F15316" s="2">
        <f>tblProdukty[[#This Row],[Cena]]*tblProdukty[[#This Row],[Koeficient]]</f>
        <v>2925165</v>
      </c>
      <c r="G15316" s="2" t="s">
        <v>10</v>
      </c>
    </row>
    <row r="15317" spans="1:7" x14ac:dyDescent="0.25">
      <c r="A15317" s="2" t="s">
        <v>15332</v>
      </c>
      <c r="B15317" t="s">
        <v>5</v>
      </c>
      <c r="C15317" s="1">
        <v>43054</v>
      </c>
      <c r="D15317" s="2">
        <v>1531600</v>
      </c>
      <c r="E15317" s="2">
        <v>1.0900000000000001</v>
      </c>
      <c r="F15317" s="2">
        <f>tblProdukty[[#This Row],[Cena]]*tblProdukty[[#This Row],[Koeficient]]</f>
        <v>1669444.0000000002</v>
      </c>
      <c r="G15317" s="2" t="s">
        <v>12</v>
      </c>
    </row>
    <row r="15318" spans="1:7" x14ac:dyDescent="0.25">
      <c r="A15318" s="2" t="s">
        <v>15333</v>
      </c>
      <c r="B15318" t="s">
        <v>5</v>
      </c>
      <c r="C15318" s="1">
        <v>42373</v>
      </c>
      <c r="D15318" s="2">
        <v>1531700</v>
      </c>
      <c r="E15318" s="2">
        <v>1.3</v>
      </c>
      <c r="F15318" s="2">
        <f>tblProdukty[[#This Row],[Cena]]*tblProdukty[[#This Row],[Koeficient]]</f>
        <v>1991210</v>
      </c>
      <c r="G15318" s="2" t="s">
        <v>13</v>
      </c>
    </row>
    <row r="15319" spans="1:7" x14ac:dyDescent="0.25">
      <c r="A15319" s="2" t="s">
        <v>15334</v>
      </c>
      <c r="B15319" t="s">
        <v>5</v>
      </c>
      <c r="C15319" s="1">
        <v>42124</v>
      </c>
      <c r="D15319" s="2">
        <v>1531800</v>
      </c>
      <c r="E15319" s="2">
        <v>1.48</v>
      </c>
      <c r="F15319" s="2">
        <f>tblProdukty[[#This Row],[Cena]]*tblProdukty[[#This Row],[Koeficient]]</f>
        <v>2267064</v>
      </c>
      <c r="G15319" s="2" t="s">
        <v>14</v>
      </c>
    </row>
    <row r="15320" spans="1:7" x14ac:dyDescent="0.25">
      <c r="A15320" s="2" t="s">
        <v>15335</v>
      </c>
      <c r="B15320" t="s">
        <v>5</v>
      </c>
      <c r="C15320" s="1">
        <v>43016</v>
      </c>
      <c r="D15320" s="2">
        <v>1531900</v>
      </c>
      <c r="E15320" s="2">
        <v>1.45</v>
      </c>
      <c r="F15320" s="2">
        <f>tblProdukty[[#This Row],[Cena]]*tblProdukty[[#This Row],[Koeficient]]</f>
        <v>2221255</v>
      </c>
      <c r="G15320" s="2" t="s">
        <v>15</v>
      </c>
    </row>
    <row r="15321" spans="1:7" x14ac:dyDescent="0.25">
      <c r="A15321" s="2" t="s">
        <v>15336</v>
      </c>
      <c r="B15321" t="s">
        <v>5</v>
      </c>
      <c r="C15321" s="1">
        <v>42652</v>
      </c>
      <c r="D15321" s="2">
        <v>1532000</v>
      </c>
      <c r="E15321" s="2">
        <v>1.84</v>
      </c>
      <c r="F15321" s="2">
        <f>tblProdukty[[#This Row],[Cena]]*tblProdukty[[#This Row],[Koeficient]]</f>
        <v>2818880</v>
      </c>
      <c r="G15321" s="2" t="s">
        <v>16</v>
      </c>
    </row>
    <row r="15322" spans="1:7" x14ac:dyDescent="0.25">
      <c r="A15322" s="2" t="s">
        <v>15337</v>
      </c>
      <c r="B15322" t="s">
        <v>5</v>
      </c>
      <c r="C15322" s="1">
        <v>42487</v>
      </c>
      <c r="D15322" s="2">
        <v>1532100</v>
      </c>
      <c r="E15322" s="2">
        <v>1.38</v>
      </c>
      <c r="F15322" s="2">
        <f>tblProdukty[[#This Row],[Cena]]*tblProdukty[[#This Row],[Koeficient]]</f>
        <v>2114298</v>
      </c>
      <c r="G15322" s="2" t="s">
        <v>9</v>
      </c>
    </row>
    <row r="15323" spans="1:7" x14ac:dyDescent="0.25">
      <c r="A15323" s="2" t="s">
        <v>15338</v>
      </c>
      <c r="B15323" t="s">
        <v>5</v>
      </c>
      <c r="C15323" s="1">
        <v>42520</v>
      </c>
      <c r="D15323" s="2">
        <v>1532200</v>
      </c>
      <c r="E15323" s="2">
        <v>1.43</v>
      </c>
      <c r="F15323" s="2">
        <f>tblProdukty[[#This Row],[Cena]]*tblProdukty[[#This Row],[Koeficient]]</f>
        <v>2191046</v>
      </c>
      <c r="G15323" s="2" t="s">
        <v>11</v>
      </c>
    </row>
    <row r="15324" spans="1:7" x14ac:dyDescent="0.25">
      <c r="A15324" s="2" t="s">
        <v>15339</v>
      </c>
      <c r="B15324" t="s">
        <v>5</v>
      </c>
      <c r="C15324" s="1">
        <v>42985</v>
      </c>
      <c r="D15324" s="2">
        <v>1532300</v>
      </c>
      <c r="E15324" s="2">
        <v>1.81</v>
      </c>
      <c r="F15324" s="2">
        <f>tblProdukty[[#This Row],[Cena]]*tblProdukty[[#This Row],[Koeficient]]</f>
        <v>2773463</v>
      </c>
      <c r="G15324" s="2" t="s">
        <v>10</v>
      </c>
    </row>
    <row r="15325" spans="1:7" x14ac:dyDescent="0.25">
      <c r="A15325" s="2" t="s">
        <v>15340</v>
      </c>
      <c r="B15325" t="s">
        <v>5</v>
      </c>
      <c r="C15325" s="1">
        <v>42094</v>
      </c>
      <c r="D15325" s="2">
        <v>1532400</v>
      </c>
      <c r="E15325" s="2">
        <v>1.84</v>
      </c>
      <c r="F15325" s="2">
        <f>tblProdukty[[#This Row],[Cena]]*tblProdukty[[#This Row],[Koeficient]]</f>
        <v>2819616</v>
      </c>
      <c r="G15325" s="2" t="s">
        <v>12</v>
      </c>
    </row>
    <row r="15326" spans="1:7" x14ac:dyDescent="0.25">
      <c r="A15326" s="2" t="s">
        <v>15341</v>
      </c>
      <c r="B15326" t="s">
        <v>5</v>
      </c>
      <c r="C15326" s="1">
        <v>42448</v>
      </c>
      <c r="D15326" s="2">
        <v>1532500</v>
      </c>
      <c r="E15326" s="2">
        <v>1.73</v>
      </c>
      <c r="F15326" s="2">
        <f>tblProdukty[[#This Row],[Cena]]*tblProdukty[[#This Row],[Koeficient]]</f>
        <v>2651225</v>
      </c>
      <c r="G15326" s="2" t="s">
        <v>13</v>
      </c>
    </row>
    <row r="15327" spans="1:7" x14ac:dyDescent="0.25">
      <c r="A15327" s="2" t="s">
        <v>15342</v>
      </c>
      <c r="B15327" t="s">
        <v>5</v>
      </c>
      <c r="C15327" s="1">
        <v>42451</v>
      </c>
      <c r="D15327" s="2">
        <v>1532600</v>
      </c>
      <c r="E15327" s="2">
        <v>1.91</v>
      </c>
      <c r="F15327" s="2">
        <f>tblProdukty[[#This Row],[Cena]]*tblProdukty[[#This Row],[Koeficient]]</f>
        <v>2927266</v>
      </c>
      <c r="G15327" s="2" t="s">
        <v>14</v>
      </c>
    </row>
    <row r="15328" spans="1:7" x14ac:dyDescent="0.25">
      <c r="A15328" s="2" t="s">
        <v>15343</v>
      </c>
      <c r="B15328" t="s">
        <v>5</v>
      </c>
      <c r="C15328" s="1">
        <v>42978</v>
      </c>
      <c r="D15328" s="2">
        <v>1532700</v>
      </c>
      <c r="E15328" s="2">
        <v>1.44</v>
      </c>
      <c r="F15328" s="2">
        <f>tblProdukty[[#This Row],[Cena]]*tblProdukty[[#This Row],[Koeficient]]</f>
        <v>2207088</v>
      </c>
      <c r="G15328" s="2" t="s">
        <v>15</v>
      </c>
    </row>
    <row r="15329" spans="1:7" x14ac:dyDescent="0.25">
      <c r="A15329" s="2" t="s">
        <v>15344</v>
      </c>
      <c r="B15329" t="s">
        <v>5</v>
      </c>
      <c r="C15329" s="1">
        <v>42861</v>
      </c>
      <c r="D15329" s="2">
        <v>1532800</v>
      </c>
      <c r="E15329" s="2">
        <v>1.1399999999999999</v>
      </c>
      <c r="F15329" s="2">
        <f>tblProdukty[[#This Row],[Cena]]*tblProdukty[[#This Row],[Koeficient]]</f>
        <v>1747391.9999999998</v>
      </c>
      <c r="G15329" s="2" t="s">
        <v>16</v>
      </c>
    </row>
    <row r="15330" spans="1:7" x14ac:dyDescent="0.25">
      <c r="A15330" s="2" t="s">
        <v>15345</v>
      </c>
      <c r="B15330" t="s">
        <v>5</v>
      </c>
      <c r="C15330" s="1">
        <v>42506</v>
      </c>
      <c r="D15330" s="2">
        <v>1532900</v>
      </c>
      <c r="E15330" s="2">
        <v>1.58</v>
      </c>
      <c r="F15330" s="2">
        <f>tblProdukty[[#This Row],[Cena]]*tblProdukty[[#This Row],[Koeficient]]</f>
        <v>2421982</v>
      </c>
      <c r="G15330" s="2" t="s">
        <v>9</v>
      </c>
    </row>
    <row r="15331" spans="1:7" x14ac:dyDescent="0.25">
      <c r="A15331" s="2" t="s">
        <v>15346</v>
      </c>
      <c r="B15331" t="s">
        <v>5</v>
      </c>
      <c r="C15331" s="1">
        <v>42374</v>
      </c>
      <c r="D15331" s="2">
        <v>1533000</v>
      </c>
      <c r="E15331" s="2">
        <v>1.35</v>
      </c>
      <c r="F15331" s="2">
        <f>tblProdukty[[#This Row],[Cena]]*tblProdukty[[#This Row],[Koeficient]]</f>
        <v>2069550.0000000002</v>
      </c>
      <c r="G15331" s="2" t="s">
        <v>11</v>
      </c>
    </row>
    <row r="15332" spans="1:7" x14ac:dyDescent="0.25">
      <c r="A15332" s="2" t="s">
        <v>15347</v>
      </c>
      <c r="B15332" t="s">
        <v>5</v>
      </c>
      <c r="C15332" s="1">
        <v>42641</v>
      </c>
      <c r="D15332" s="2">
        <v>1533100</v>
      </c>
      <c r="E15332" s="2">
        <v>1.07</v>
      </c>
      <c r="F15332" s="2">
        <f>tblProdukty[[#This Row],[Cena]]*tblProdukty[[#This Row],[Koeficient]]</f>
        <v>1640417</v>
      </c>
      <c r="G15332" s="2" t="s">
        <v>10</v>
      </c>
    </row>
    <row r="15333" spans="1:7" x14ac:dyDescent="0.25">
      <c r="A15333" s="2" t="s">
        <v>15348</v>
      </c>
      <c r="B15333" t="s">
        <v>5</v>
      </c>
      <c r="C15333" s="1">
        <v>42139</v>
      </c>
      <c r="D15333" s="2">
        <v>1533200</v>
      </c>
      <c r="E15333" s="2">
        <v>1.38</v>
      </c>
      <c r="F15333" s="2">
        <f>tblProdukty[[#This Row],[Cena]]*tblProdukty[[#This Row],[Koeficient]]</f>
        <v>2115816</v>
      </c>
      <c r="G15333" s="2" t="s">
        <v>12</v>
      </c>
    </row>
    <row r="15334" spans="1:7" x14ac:dyDescent="0.25">
      <c r="A15334" s="2" t="s">
        <v>15349</v>
      </c>
      <c r="B15334" t="s">
        <v>5</v>
      </c>
      <c r="C15334" s="1">
        <v>42608</v>
      </c>
      <c r="D15334" s="2">
        <v>1533300</v>
      </c>
      <c r="E15334" s="2">
        <v>2</v>
      </c>
      <c r="F15334" s="2">
        <f>tblProdukty[[#This Row],[Cena]]*tblProdukty[[#This Row],[Koeficient]]</f>
        <v>3066600</v>
      </c>
      <c r="G15334" s="2" t="s">
        <v>13</v>
      </c>
    </row>
    <row r="15335" spans="1:7" x14ac:dyDescent="0.25">
      <c r="A15335" s="2" t="s">
        <v>15350</v>
      </c>
      <c r="B15335" t="s">
        <v>5</v>
      </c>
      <c r="C15335" s="1">
        <v>42755</v>
      </c>
      <c r="D15335" s="2">
        <v>1533400</v>
      </c>
      <c r="E15335" s="2">
        <v>1.39</v>
      </c>
      <c r="F15335" s="2">
        <f>tblProdukty[[#This Row],[Cena]]*tblProdukty[[#This Row],[Koeficient]]</f>
        <v>2131426</v>
      </c>
      <c r="G15335" s="2" t="s">
        <v>14</v>
      </c>
    </row>
    <row r="15336" spans="1:7" x14ac:dyDescent="0.25">
      <c r="A15336" s="2" t="s">
        <v>15351</v>
      </c>
      <c r="B15336" t="s">
        <v>5</v>
      </c>
      <c r="C15336" s="1">
        <v>43046</v>
      </c>
      <c r="D15336" s="2">
        <v>1533500</v>
      </c>
      <c r="E15336" s="2">
        <v>1.82</v>
      </c>
      <c r="F15336" s="2">
        <f>tblProdukty[[#This Row],[Cena]]*tblProdukty[[#This Row],[Koeficient]]</f>
        <v>2790970</v>
      </c>
      <c r="G15336" s="2" t="s">
        <v>15</v>
      </c>
    </row>
    <row r="15337" spans="1:7" x14ac:dyDescent="0.25">
      <c r="A15337" s="2" t="s">
        <v>15352</v>
      </c>
      <c r="B15337" t="s">
        <v>5</v>
      </c>
      <c r="C15337" s="1">
        <v>42712</v>
      </c>
      <c r="D15337" s="2">
        <v>1533600</v>
      </c>
      <c r="E15337" s="2">
        <v>1.88</v>
      </c>
      <c r="F15337" s="2">
        <f>tblProdukty[[#This Row],[Cena]]*tblProdukty[[#This Row],[Koeficient]]</f>
        <v>2883168</v>
      </c>
      <c r="G15337" s="2" t="s">
        <v>16</v>
      </c>
    </row>
    <row r="15338" spans="1:7" x14ac:dyDescent="0.25">
      <c r="A15338" s="2" t="s">
        <v>15353</v>
      </c>
      <c r="B15338" t="s">
        <v>5</v>
      </c>
      <c r="C15338" s="1">
        <v>42328</v>
      </c>
      <c r="D15338" s="2">
        <v>1533700</v>
      </c>
      <c r="E15338" s="2">
        <v>1.85</v>
      </c>
      <c r="F15338" s="2">
        <f>tblProdukty[[#This Row],[Cena]]*tblProdukty[[#This Row],[Koeficient]]</f>
        <v>2837345</v>
      </c>
      <c r="G15338" s="2" t="s">
        <v>9</v>
      </c>
    </row>
    <row r="15339" spans="1:7" x14ac:dyDescent="0.25">
      <c r="A15339" s="2" t="s">
        <v>15354</v>
      </c>
      <c r="B15339" t="s">
        <v>5</v>
      </c>
      <c r="C15339" s="1">
        <v>42237</v>
      </c>
      <c r="D15339" s="2">
        <v>1533800</v>
      </c>
      <c r="E15339" s="2">
        <v>1.56</v>
      </c>
      <c r="F15339" s="2">
        <f>tblProdukty[[#This Row],[Cena]]*tblProdukty[[#This Row],[Koeficient]]</f>
        <v>2392728</v>
      </c>
      <c r="G15339" s="2" t="s">
        <v>11</v>
      </c>
    </row>
    <row r="15340" spans="1:7" x14ac:dyDescent="0.25">
      <c r="A15340" s="2" t="s">
        <v>15355</v>
      </c>
      <c r="B15340" t="s">
        <v>5</v>
      </c>
      <c r="C15340" s="1">
        <v>42859</v>
      </c>
      <c r="D15340" s="2">
        <v>1533900</v>
      </c>
      <c r="E15340" s="2">
        <v>1.24</v>
      </c>
      <c r="F15340" s="2">
        <f>tblProdukty[[#This Row],[Cena]]*tblProdukty[[#This Row],[Koeficient]]</f>
        <v>1902036</v>
      </c>
      <c r="G15340" s="2" t="s">
        <v>10</v>
      </c>
    </row>
    <row r="15341" spans="1:7" x14ac:dyDescent="0.25">
      <c r="A15341" s="2" t="s">
        <v>15356</v>
      </c>
      <c r="B15341" t="s">
        <v>5</v>
      </c>
      <c r="C15341" s="1">
        <v>42476</v>
      </c>
      <c r="D15341" s="2">
        <v>1534000</v>
      </c>
      <c r="E15341" s="2">
        <v>1.9</v>
      </c>
      <c r="F15341" s="2">
        <f>tblProdukty[[#This Row],[Cena]]*tblProdukty[[#This Row],[Koeficient]]</f>
        <v>2914600</v>
      </c>
      <c r="G15341" s="2" t="s">
        <v>12</v>
      </c>
    </row>
    <row r="15342" spans="1:7" x14ac:dyDescent="0.25">
      <c r="A15342" s="2" t="s">
        <v>15357</v>
      </c>
      <c r="B15342" t="s">
        <v>5</v>
      </c>
      <c r="C15342" s="1">
        <v>42928</v>
      </c>
      <c r="D15342" s="2">
        <v>1534100</v>
      </c>
      <c r="E15342" s="2">
        <v>1.49</v>
      </c>
      <c r="F15342" s="2">
        <f>tblProdukty[[#This Row],[Cena]]*tblProdukty[[#This Row],[Koeficient]]</f>
        <v>2285809</v>
      </c>
      <c r="G15342" s="2" t="s">
        <v>13</v>
      </c>
    </row>
    <row r="15343" spans="1:7" x14ac:dyDescent="0.25">
      <c r="A15343" s="2" t="s">
        <v>15358</v>
      </c>
      <c r="B15343" t="s">
        <v>5</v>
      </c>
      <c r="C15343" s="1">
        <v>42641</v>
      </c>
      <c r="D15343" s="2">
        <v>1534200</v>
      </c>
      <c r="E15343" s="2">
        <v>1.93</v>
      </c>
      <c r="F15343" s="2">
        <f>tblProdukty[[#This Row],[Cena]]*tblProdukty[[#This Row],[Koeficient]]</f>
        <v>2961006</v>
      </c>
      <c r="G15343" s="2" t="s">
        <v>14</v>
      </c>
    </row>
    <row r="15344" spans="1:7" x14ac:dyDescent="0.25">
      <c r="A15344" s="2" t="s">
        <v>15359</v>
      </c>
      <c r="B15344" t="s">
        <v>5</v>
      </c>
      <c r="C15344" s="1">
        <v>42714</v>
      </c>
      <c r="D15344" s="2">
        <v>1534300</v>
      </c>
      <c r="E15344" s="2">
        <v>1.69</v>
      </c>
      <c r="F15344" s="2">
        <f>tblProdukty[[#This Row],[Cena]]*tblProdukty[[#This Row],[Koeficient]]</f>
        <v>2592967</v>
      </c>
      <c r="G15344" s="2" t="s">
        <v>15</v>
      </c>
    </row>
    <row r="15345" spans="1:7" x14ac:dyDescent="0.25">
      <c r="A15345" s="2" t="s">
        <v>15360</v>
      </c>
      <c r="B15345" t="s">
        <v>5</v>
      </c>
      <c r="C15345" s="1">
        <v>42837</v>
      </c>
      <c r="D15345" s="2">
        <v>1534400</v>
      </c>
      <c r="E15345" s="2">
        <v>1.91</v>
      </c>
      <c r="F15345" s="2">
        <f>tblProdukty[[#This Row],[Cena]]*tblProdukty[[#This Row],[Koeficient]]</f>
        <v>2930704</v>
      </c>
      <c r="G15345" s="2" t="s">
        <v>16</v>
      </c>
    </row>
    <row r="15346" spans="1:7" x14ac:dyDescent="0.25">
      <c r="A15346" s="2" t="s">
        <v>15361</v>
      </c>
      <c r="B15346" t="s">
        <v>5</v>
      </c>
      <c r="C15346" s="1">
        <v>42213</v>
      </c>
      <c r="D15346" s="2">
        <v>1534500</v>
      </c>
      <c r="E15346" s="2">
        <v>1.88</v>
      </c>
      <c r="F15346" s="2">
        <f>tblProdukty[[#This Row],[Cena]]*tblProdukty[[#This Row],[Koeficient]]</f>
        <v>2884860</v>
      </c>
      <c r="G15346" s="2" t="s">
        <v>9</v>
      </c>
    </row>
    <row r="15347" spans="1:7" x14ac:dyDescent="0.25">
      <c r="A15347" s="2" t="s">
        <v>15362</v>
      </c>
      <c r="B15347" t="s">
        <v>5</v>
      </c>
      <c r="C15347" s="1">
        <v>42215</v>
      </c>
      <c r="D15347" s="2">
        <v>1534600</v>
      </c>
      <c r="E15347" s="2">
        <v>1.32</v>
      </c>
      <c r="F15347" s="2">
        <f>tblProdukty[[#This Row],[Cena]]*tblProdukty[[#This Row],[Koeficient]]</f>
        <v>2025672</v>
      </c>
      <c r="G15347" s="2" t="s">
        <v>11</v>
      </c>
    </row>
    <row r="15348" spans="1:7" x14ac:dyDescent="0.25">
      <c r="A15348" s="2" t="s">
        <v>15363</v>
      </c>
      <c r="B15348" t="s">
        <v>5</v>
      </c>
      <c r="C15348" s="1">
        <v>42049</v>
      </c>
      <c r="D15348" s="2">
        <v>1534700</v>
      </c>
      <c r="E15348" s="2">
        <v>1.1100000000000001</v>
      </c>
      <c r="F15348" s="2">
        <f>tblProdukty[[#This Row],[Cena]]*tblProdukty[[#This Row],[Koeficient]]</f>
        <v>1703517.0000000002</v>
      </c>
      <c r="G15348" s="2" t="s">
        <v>10</v>
      </c>
    </row>
    <row r="15349" spans="1:7" x14ac:dyDescent="0.25">
      <c r="A15349" s="2" t="s">
        <v>15364</v>
      </c>
      <c r="B15349" t="s">
        <v>5</v>
      </c>
      <c r="C15349" s="1">
        <v>42455</v>
      </c>
      <c r="D15349" s="2">
        <v>1534800</v>
      </c>
      <c r="E15349" s="2">
        <v>1.99</v>
      </c>
      <c r="F15349" s="2">
        <f>tblProdukty[[#This Row],[Cena]]*tblProdukty[[#This Row],[Koeficient]]</f>
        <v>3054252</v>
      </c>
      <c r="G15349" s="2" t="s">
        <v>12</v>
      </c>
    </row>
    <row r="15350" spans="1:7" x14ac:dyDescent="0.25">
      <c r="A15350" s="2" t="s">
        <v>15365</v>
      </c>
      <c r="B15350" t="s">
        <v>5</v>
      </c>
      <c r="C15350" s="1">
        <v>42950</v>
      </c>
      <c r="D15350" s="2">
        <v>1534900</v>
      </c>
      <c r="E15350" s="2">
        <v>1.42</v>
      </c>
      <c r="F15350" s="2">
        <f>tblProdukty[[#This Row],[Cena]]*tblProdukty[[#This Row],[Koeficient]]</f>
        <v>2179558</v>
      </c>
      <c r="G15350" s="2" t="s">
        <v>13</v>
      </c>
    </row>
    <row r="15351" spans="1:7" x14ac:dyDescent="0.25">
      <c r="A15351" s="2" t="s">
        <v>15366</v>
      </c>
      <c r="B15351" t="s">
        <v>5</v>
      </c>
      <c r="C15351" s="1">
        <v>42119</v>
      </c>
      <c r="D15351" s="2">
        <v>1535000</v>
      </c>
      <c r="E15351" s="2">
        <v>1.1499999999999999</v>
      </c>
      <c r="F15351" s="2">
        <f>tblProdukty[[#This Row],[Cena]]*tblProdukty[[#This Row],[Koeficient]]</f>
        <v>1765249.9999999998</v>
      </c>
      <c r="G15351" s="2" t="s">
        <v>14</v>
      </c>
    </row>
    <row r="15352" spans="1:7" x14ac:dyDescent="0.25">
      <c r="A15352" s="2" t="s">
        <v>15367</v>
      </c>
      <c r="B15352" t="s">
        <v>5</v>
      </c>
      <c r="C15352" s="1">
        <v>42473</v>
      </c>
      <c r="D15352" s="2">
        <v>1535100</v>
      </c>
      <c r="E15352" s="2">
        <v>1.18</v>
      </c>
      <c r="F15352" s="2">
        <f>tblProdukty[[#This Row],[Cena]]*tblProdukty[[#This Row],[Koeficient]]</f>
        <v>1811418</v>
      </c>
      <c r="G15352" s="2" t="s">
        <v>15</v>
      </c>
    </row>
    <row r="15353" spans="1:7" x14ac:dyDescent="0.25">
      <c r="A15353" s="2" t="s">
        <v>15368</v>
      </c>
      <c r="B15353" t="s">
        <v>5</v>
      </c>
      <c r="C15353" s="1">
        <v>42847</v>
      </c>
      <c r="D15353" s="2">
        <v>1535200</v>
      </c>
      <c r="E15353" s="2">
        <v>1.3</v>
      </c>
      <c r="F15353" s="2">
        <f>tblProdukty[[#This Row],[Cena]]*tblProdukty[[#This Row],[Koeficient]]</f>
        <v>1995760</v>
      </c>
      <c r="G15353" s="2" t="s">
        <v>16</v>
      </c>
    </row>
    <row r="15354" spans="1:7" x14ac:dyDescent="0.25">
      <c r="A15354" s="2" t="s">
        <v>15369</v>
      </c>
      <c r="B15354" t="s">
        <v>5</v>
      </c>
      <c r="C15354" s="1">
        <v>42230</v>
      </c>
      <c r="D15354" s="2">
        <v>1535300</v>
      </c>
      <c r="E15354" s="2">
        <v>1.08</v>
      </c>
      <c r="F15354" s="2">
        <f>tblProdukty[[#This Row],[Cena]]*tblProdukty[[#This Row],[Koeficient]]</f>
        <v>1658124</v>
      </c>
      <c r="G15354" s="2" t="s">
        <v>9</v>
      </c>
    </row>
    <row r="15355" spans="1:7" x14ac:dyDescent="0.25">
      <c r="A15355" s="2" t="s">
        <v>15370</v>
      </c>
      <c r="B15355" t="s">
        <v>5</v>
      </c>
      <c r="C15355" s="1">
        <v>42565</v>
      </c>
      <c r="D15355" s="2">
        <v>1535400</v>
      </c>
      <c r="E15355" s="2">
        <v>1.24</v>
      </c>
      <c r="F15355" s="2">
        <f>tblProdukty[[#This Row],[Cena]]*tblProdukty[[#This Row],[Koeficient]]</f>
        <v>1903896</v>
      </c>
      <c r="G15355" s="2" t="s">
        <v>11</v>
      </c>
    </row>
    <row r="15356" spans="1:7" x14ac:dyDescent="0.25">
      <c r="A15356" s="2" t="s">
        <v>15371</v>
      </c>
      <c r="B15356" t="s">
        <v>5</v>
      </c>
      <c r="C15356" s="1">
        <v>42708</v>
      </c>
      <c r="D15356" s="2">
        <v>1535500</v>
      </c>
      <c r="E15356" s="2">
        <v>1.89</v>
      </c>
      <c r="F15356" s="2">
        <f>tblProdukty[[#This Row],[Cena]]*tblProdukty[[#This Row],[Koeficient]]</f>
        <v>2902095</v>
      </c>
      <c r="G15356" s="2" t="s">
        <v>10</v>
      </c>
    </row>
    <row r="15357" spans="1:7" x14ac:dyDescent="0.25">
      <c r="A15357" s="2" t="s">
        <v>15372</v>
      </c>
      <c r="B15357" t="s">
        <v>5</v>
      </c>
      <c r="C15357" s="1">
        <v>42199</v>
      </c>
      <c r="D15357" s="2">
        <v>1535600</v>
      </c>
      <c r="E15357" s="2">
        <v>1.3</v>
      </c>
      <c r="F15357" s="2">
        <f>tblProdukty[[#This Row],[Cena]]*tblProdukty[[#This Row],[Koeficient]]</f>
        <v>1996280</v>
      </c>
      <c r="G15357" s="2" t="s">
        <v>12</v>
      </c>
    </row>
    <row r="15358" spans="1:7" x14ac:dyDescent="0.25">
      <c r="A15358" s="2" t="s">
        <v>15373</v>
      </c>
      <c r="B15358" t="s">
        <v>5</v>
      </c>
      <c r="C15358" s="1">
        <v>42593</v>
      </c>
      <c r="D15358" s="2">
        <v>1535700</v>
      </c>
      <c r="E15358" s="2">
        <v>1.61</v>
      </c>
      <c r="F15358" s="2">
        <f>tblProdukty[[#This Row],[Cena]]*tblProdukty[[#This Row],[Koeficient]]</f>
        <v>2472477</v>
      </c>
      <c r="G15358" s="2" t="s">
        <v>13</v>
      </c>
    </row>
    <row r="15359" spans="1:7" x14ac:dyDescent="0.25">
      <c r="A15359" s="2" t="s">
        <v>15374</v>
      </c>
      <c r="B15359" t="s">
        <v>5</v>
      </c>
      <c r="C15359" s="1">
        <v>42216</v>
      </c>
      <c r="D15359" s="2">
        <v>1535800</v>
      </c>
      <c r="E15359" s="2">
        <v>1.55</v>
      </c>
      <c r="F15359" s="2">
        <f>tblProdukty[[#This Row],[Cena]]*tblProdukty[[#This Row],[Koeficient]]</f>
        <v>2380490</v>
      </c>
      <c r="G15359" s="2" t="s">
        <v>14</v>
      </c>
    </row>
    <row r="15360" spans="1:7" x14ac:dyDescent="0.25">
      <c r="A15360" s="2" t="s">
        <v>15375</v>
      </c>
      <c r="B15360" t="s">
        <v>5</v>
      </c>
      <c r="C15360" s="1">
        <v>42933</v>
      </c>
      <c r="D15360" s="2">
        <v>1535900</v>
      </c>
      <c r="E15360" s="2">
        <v>1.75</v>
      </c>
      <c r="F15360" s="2">
        <f>tblProdukty[[#This Row],[Cena]]*tblProdukty[[#This Row],[Koeficient]]</f>
        <v>2687825</v>
      </c>
      <c r="G15360" s="2" t="s">
        <v>15</v>
      </c>
    </row>
    <row r="15361" spans="1:7" x14ac:dyDescent="0.25">
      <c r="A15361" s="2" t="s">
        <v>15376</v>
      </c>
      <c r="B15361" t="s">
        <v>5</v>
      </c>
      <c r="C15361" s="1">
        <v>42765</v>
      </c>
      <c r="D15361" s="2">
        <v>1536000</v>
      </c>
      <c r="E15361" s="2">
        <v>1.89</v>
      </c>
      <c r="F15361" s="2">
        <f>tblProdukty[[#This Row],[Cena]]*tblProdukty[[#This Row],[Koeficient]]</f>
        <v>2903040</v>
      </c>
      <c r="G15361" s="2" t="s">
        <v>16</v>
      </c>
    </row>
    <row r="15362" spans="1:7" x14ac:dyDescent="0.25">
      <c r="A15362" s="2" t="s">
        <v>15377</v>
      </c>
      <c r="B15362" t="s">
        <v>5</v>
      </c>
      <c r="C15362" s="1">
        <v>42352</v>
      </c>
      <c r="D15362" s="2">
        <v>1536100</v>
      </c>
      <c r="E15362" s="2">
        <v>1.51</v>
      </c>
      <c r="F15362" s="2">
        <f>tblProdukty[[#This Row],[Cena]]*tblProdukty[[#This Row],[Koeficient]]</f>
        <v>2319511</v>
      </c>
      <c r="G15362" s="2" t="s">
        <v>9</v>
      </c>
    </row>
    <row r="15363" spans="1:7" x14ac:dyDescent="0.25">
      <c r="A15363" s="2" t="s">
        <v>15378</v>
      </c>
      <c r="B15363" t="s">
        <v>5</v>
      </c>
      <c r="C15363" s="1">
        <v>42492</v>
      </c>
      <c r="D15363" s="2">
        <v>1536200</v>
      </c>
      <c r="E15363" s="2">
        <v>1.64</v>
      </c>
      <c r="F15363" s="2">
        <f>tblProdukty[[#This Row],[Cena]]*tblProdukty[[#This Row],[Koeficient]]</f>
        <v>2519368</v>
      </c>
      <c r="G15363" s="2" t="s">
        <v>11</v>
      </c>
    </row>
    <row r="15364" spans="1:7" x14ac:dyDescent="0.25">
      <c r="A15364" s="2" t="s">
        <v>15379</v>
      </c>
      <c r="B15364" t="s">
        <v>5</v>
      </c>
      <c r="C15364" s="1">
        <v>42934</v>
      </c>
      <c r="D15364" s="2">
        <v>1536300</v>
      </c>
      <c r="E15364" s="2">
        <v>1.47</v>
      </c>
      <c r="F15364" s="2">
        <f>tblProdukty[[#This Row],[Cena]]*tblProdukty[[#This Row],[Koeficient]]</f>
        <v>2258361</v>
      </c>
      <c r="G15364" s="2" t="s">
        <v>10</v>
      </c>
    </row>
    <row r="15365" spans="1:7" x14ac:dyDescent="0.25">
      <c r="A15365" s="2" t="s">
        <v>15380</v>
      </c>
      <c r="B15365" t="s">
        <v>5</v>
      </c>
      <c r="C15365" s="1">
        <v>42498</v>
      </c>
      <c r="D15365" s="2">
        <v>1536400</v>
      </c>
      <c r="E15365" s="2">
        <v>1.77</v>
      </c>
      <c r="F15365" s="2">
        <f>tblProdukty[[#This Row],[Cena]]*tblProdukty[[#This Row],[Koeficient]]</f>
        <v>2719428</v>
      </c>
      <c r="G15365" s="2" t="s">
        <v>12</v>
      </c>
    </row>
    <row r="15366" spans="1:7" x14ac:dyDescent="0.25">
      <c r="A15366" s="2" t="s">
        <v>15381</v>
      </c>
      <c r="B15366" t="s">
        <v>5</v>
      </c>
      <c r="C15366" s="1">
        <v>42035</v>
      </c>
      <c r="D15366" s="2">
        <v>1536500</v>
      </c>
      <c r="E15366" s="2">
        <v>1.7</v>
      </c>
      <c r="F15366" s="2">
        <f>tblProdukty[[#This Row],[Cena]]*tblProdukty[[#This Row],[Koeficient]]</f>
        <v>2612050</v>
      </c>
      <c r="G15366" s="2" t="s">
        <v>13</v>
      </c>
    </row>
    <row r="15367" spans="1:7" x14ac:dyDescent="0.25">
      <c r="A15367" s="2" t="s">
        <v>15382</v>
      </c>
      <c r="B15367" t="s">
        <v>5</v>
      </c>
      <c r="C15367" s="1">
        <v>42367</v>
      </c>
      <c r="D15367" s="2">
        <v>1536600</v>
      </c>
      <c r="E15367" s="2">
        <v>1.65</v>
      </c>
      <c r="F15367" s="2">
        <f>tblProdukty[[#This Row],[Cena]]*tblProdukty[[#This Row],[Koeficient]]</f>
        <v>2535390</v>
      </c>
      <c r="G15367" s="2" t="s">
        <v>14</v>
      </c>
    </row>
    <row r="15368" spans="1:7" x14ac:dyDescent="0.25">
      <c r="A15368" s="2" t="s">
        <v>15383</v>
      </c>
      <c r="B15368" t="s">
        <v>5</v>
      </c>
      <c r="C15368" s="1">
        <v>42197</v>
      </c>
      <c r="D15368" s="2">
        <v>1536700</v>
      </c>
      <c r="E15368" s="2">
        <v>1.64</v>
      </c>
      <c r="F15368" s="2">
        <f>tblProdukty[[#This Row],[Cena]]*tblProdukty[[#This Row],[Koeficient]]</f>
        <v>2520188</v>
      </c>
      <c r="G15368" s="2" t="s">
        <v>15</v>
      </c>
    </row>
    <row r="15369" spans="1:7" x14ac:dyDescent="0.25">
      <c r="A15369" s="2" t="s">
        <v>15384</v>
      </c>
      <c r="B15369" t="s">
        <v>5</v>
      </c>
      <c r="C15369" s="1">
        <v>42230</v>
      </c>
      <c r="D15369" s="2">
        <v>1536800</v>
      </c>
      <c r="E15369" s="2">
        <v>1.48</v>
      </c>
      <c r="F15369" s="2">
        <f>tblProdukty[[#This Row],[Cena]]*tblProdukty[[#This Row],[Koeficient]]</f>
        <v>2274464</v>
      </c>
      <c r="G15369" s="2" t="s">
        <v>16</v>
      </c>
    </row>
    <row r="15370" spans="1:7" x14ac:dyDescent="0.25">
      <c r="A15370" s="2" t="s">
        <v>15385</v>
      </c>
      <c r="B15370" t="s">
        <v>5</v>
      </c>
      <c r="C15370" s="1">
        <v>43059</v>
      </c>
      <c r="D15370" s="2">
        <v>1536900</v>
      </c>
      <c r="E15370" s="2">
        <v>1.83</v>
      </c>
      <c r="F15370" s="2">
        <f>tblProdukty[[#This Row],[Cena]]*tblProdukty[[#This Row],[Koeficient]]</f>
        <v>2812527</v>
      </c>
      <c r="G15370" s="2" t="s">
        <v>9</v>
      </c>
    </row>
    <row r="15371" spans="1:7" x14ac:dyDescent="0.25">
      <c r="A15371" s="2" t="s">
        <v>15386</v>
      </c>
      <c r="B15371" t="s">
        <v>5</v>
      </c>
      <c r="C15371" s="1">
        <v>42833</v>
      </c>
      <c r="D15371" s="2">
        <v>1537000</v>
      </c>
      <c r="E15371" s="2">
        <v>1.97</v>
      </c>
      <c r="F15371" s="2">
        <f>tblProdukty[[#This Row],[Cena]]*tblProdukty[[#This Row],[Koeficient]]</f>
        <v>3027890</v>
      </c>
      <c r="G15371" s="2" t="s">
        <v>11</v>
      </c>
    </row>
    <row r="15372" spans="1:7" x14ac:dyDescent="0.25">
      <c r="A15372" s="2" t="s">
        <v>15387</v>
      </c>
      <c r="B15372" t="s">
        <v>5</v>
      </c>
      <c r="C15372" s="1">
        <v>42726</v>
      </c>
      <c r="D15372" s="2">
        <v>1537100</v>
      </c>
      <c r="E15372" s="2">
        <v>2</v>
      </c>
      <c r="F15372" s="2">
        <f>tblProdukty[[#This Row],[Cena]]*tblProdukty[[#This Row],[Koeficient]]</f>
        <v>3074200</v>
      </c>
      <c r="G15372" s="2" t="s">
        <v>10</v>
      </c>
    </row>
    <row r="15373" spans="1:7" x14ac:dyDescent="0.25">
      <c r="A15373" s="2" t="s">
        <v>15388</v>
      </c>
      <c r="B15373" t="s">
        <v>5</v>
      </c>
      <c r="C15373" s="1">
        <v>42687</v>
      </c>
      <c r="D15373" s="2">
        <v>1537200</v>
      </c>
      <c r="E15373" s="2">
        <v>1.03</v>
      </c>
      <c r="F15373" s="2">
        <f>tblProdukty[[#This Row],[Cena]]*tblProdukty[[#This Row],[Koeficient]]</f>
        <v>1583316</v>
      </c>
      <c r="G15373" s="2" t="s">
        <v>12</v>
      </c>
    </row>
    <row r="15374" spans="1:7" x14ac:dyDescent="0.25">
      <c r="A15374" s="2" t="s">
        <v>15389</v>
      </c>
      <c r="B15374" t="s">
        <v>5</v>
      </c>
      <c r="C15374" s="1">
        <v>42029</v>
      </c>
      <c r="D15374" s="2">
        <v>1537300</v>
      </c>
      <c r="E15374" s="2">
        <v>1.06</v>
      </c>
      <c r="F15374" s="2">
        <f>tblProdukty[[#This Row],[Cena]]*tblProdukty[[#This Row],[Koeficient]]</f>
        <v>1629538</v>
      </c>
      <c r="G15374" s="2" t="s">
        <v>13</v>
      </c>
    </row>
    <row r="15375" spans="1:7" x14ac:dyDescent="0.25">
      <c r="A15375" s="2" t="s">
        <v>15390</v>
      </c>
      <c r="B15375" t="s">
        <v>5</v>
      </c>
      <c r="C15375" s="1">
        <v>43070</v>
      </c>
      <c r="D15375" s="2">
        <v>1537400</v>
      </c>
      <c r="E15375" s="2">
        <v>1.1299999999999999</v>
      </c>
      <c r="F15375" s="2">
        <f>tblProdukty[[#This Row],[Cena]]*tblProdukty[[#This Row],[Koeficient]]</f>
        <v>1737261.9999999998</v>
      </c>
      <c r="G15375" s="2" t="s">
        <v>14</v>
      </c>
    </row>
    <row r="15376" spans="1:7" x14ac:dyDescent="0.25">
      <c r="A15376" s="2" t="s">
        <v>15391</v>
      </c>
      <c r="B15376" t="s">
        <v>5</v>
      </c>
      <c r="C15376" s="1">
        <v>42892</v>
      </c>
      <c r="D15376" s="2">
        <v>1537500</v>
      </c>
      <c r="E15376" s="2">
        <v>1.79</v>
      </c>
      <c r="F15376" s="2">
        <f>tblProdukty[[#This Row],[Cena]]*tblProdukty[[#This Row],[Koeficient]]</f>
        <v>2752125</v>
      </c>
      <c r="G15376" s="2" t="s">
        <v>15</v>
      </c>
    </row>
    <row r="15377" spans="1:7" x14ac:dyDescent="0.25">
      <c r="A15377" s="2" t="s">
        <v>15392</v>
      </c>
      <c r="B15377" t="s">
        <v>5</v>
      </c>
      <c r="C15377" s="1">
        <v>42564</v>
      </c>
      <c r="D15377" s="2">
        <v>1537600</v>
      </c>
      <c r="E15377" s="2">
        <v>1.39</v>
      </c>
      <c r="F15377" s="2">
        <f>tblProdukty[[#This Row],[Cena]]*tblProdukty[[#This Row],[Koeficient]]</f>
        <v>2137264</v>
      </c>
      <c r="G15377" s="2" t="s">
        <v>16</v>
      </c>
    </row>
    <row r="15378" spans="1:7" x14ac:dyDescent="0.25">
      <c r="A15378" s="2" t="s">
        <v>15393</v>
      </c>
      <c r="B15378" t="s">
        <v>5</v>
      </c>
      <c r="C15378" s="1">
        <v>42463</v>
      </c>
      <c r="D15378" s="2">
        <v>1537700</v>
      </c>
      <c r="E15378" s="2">
        <v>1.5</v>
      </c>
      <c r="F15378" s="2">
        <f>tblProdukty[[#This Row],[Cena]]*tblProdukty[[#This Row],[Koeficient]]</f>
        <v>2306550</v>
      </c>
      <c r="G15378" s="2" t="s">
        <v>9</v>
      </c>
    </row>
    <row r="15379" spans="1:7" x14ac:dyDescent="0.25">
      <c r="A15379" s="2" t="s">
        <v>15394</v>
      </c>
      <c r="B15379" t="s">
        <v>5</v>
      </c>
      <c r="C15379" s="1">
        <v>42836</v>
      </c>
      <c r="D15379" s="2">
        <v>1537800</v>
      </c>
      <c r="E15379" s="2">
        <v>1.5</v>
      </c>
      <c r="F15379" s="2">
        <f>tblProdukty[[#This Row],[Cena]]*tblProdukty[[#This Row],[Koeficient]]</f>
        <v>2306700</v>
      </c>
      <c r="G15379" s="2" t="s">
        <v>11</v>
      </c>
    </row>
    <row r="15380" spans="1:7" x14ac:dyDescent="0.25">
      <c r="A15380" s="2" t="s">
        <v>15395</v>
      </c>
      <c r="B15380" t="s">
        <v>5</v>
      </c>
      <c r="C15380" s="1">
        <v>42202</v>
      </c>
      <c r="D15380" s="2">
        <v>1537900</v>
      </c>
      <c r="E15380" s="2">
        <v>1.8</v>
      </c>
      <c r="F15380" s="2">
        <f>tblProdukty[[#This Row],[Cena]]*tblProdukty[[#This Row],[Koeficient]]</f>
        <v>2768220</v>
      </c>
      <c r="G15380" s="2" t="s">
        <v>10</v>
      </c>
    </row>
    <row r="15381" spans="1:7" x14ac:dyDescent="0.25">
      <c r="A15381" s="2" t="s">
        <v>15396</v>
      </c>
      <c r="B15381" t="s">
        <v>5</v>
      </c>
      <c r="C15381" s="1">
        <v>42891</v>
      </c>
      <c r="D15381" s="2">
        <v>1538000</v>
      </c>
      <c r="E15381" s="2">
        <v>1.69</v>
      </c>
      <c r="F15381" s="2">
        <f>tblProdukty[[#This Row],[Cena]]*tblProdukty[[#This Row],[Koeficient]]</f>
        <v>2599220</v>
      </c>
      <c r="G15381" s="2" t="s">
        <v>12</v>
      </c>
    </row>
    <row r="15382" spans="1:7" x14ac:dyDescent="0.25">
      <c r="A15382" s="2" t="s">
        <v>15397</v>
      </c>
      <c r="B15382" t="s">
        <v>5</v>
      </c>
      <c r="C15382" s="1">
        <v>42874</v>
      </c>
      <c r="D15382" s="2">
        <v>1538100</v>
      </c>
      <c r="E15382" s="2">
        <v>1.38</v>
      </c>
      <c r="F15382" s="2">
        <f>tblProdukty[[#This Row],[Cena]]*tblProdukty[[#This Row],[Koeficient]]</f>
        <v>2122578</v>
      </c>
      <c r="G15382" s="2" t="s">
        <v>13</v>
      </c>
    </row>
    <row r="15383" spans="1:7" x14ac:dyDescent="0.25">
      <c r="A15383" s="2" t="s">
        <v>15398</v>
      </c>
      <c r="B15383" t="s">
        <v>5</v>
      </c>
      <c r="C15383" s="1">
        <v>42895</v>
      </c>
      <c r="D15383" s="2">
        <v>1538200</v>
      </c>
      <c r="E15383" s="2">
        <v>1.71</v>
      </c>
      <c r="F15383" s="2">
        <f>tblProdukty[[#This Row],[Cena]]*tblProdukty[[#This Row],[Koeficient]]</f>
        <v>2630322</v>
      </c>
      <c r="G15383" s="2" t="s">
        <v>14</v>
      </c>
    </row>
    <row r="15384" spans="1:7" x14ac:dyDescent="0.25">
      <c r="A15384" s="2" t="s">
        <v>15399</v>
      </c>
      <c r="B15384" t="s">
        <v>5</v>
      </c>
      <c r="C15384" s="1">
        <v>42735</v>
      </c>
      <c r="D15384" s="2">
        <v>1538300</v>
      </c>
      <c r="E15384" s="2">
        <v>1.74</v>
      </c>
      <c r="F15384" s="2">
        <f>tblProdukty[[#This Row],[Cena]]*tblProdukty[[#This Row],[Koeficient]]</f>
        <v>2676642</v>
      </c>
      <c r="G15384" s="2" t="s">
        <v>15</v>
      </c>
    </row>
    <row r="15385" spans="1:7" x14ac:dyDescent="0.25">
      <c r="A15385" s="2" t="s">
        <v>15400</v>
      </c>
      <c r="B15385" t="s">
        <v>5</v>
      </c>
      <c r="C15385" s="1">
        <v>42460</v>
      </c>
      <c r="D15385" s="2">
        <v>1538400</v>
      </c>
      <c r="E15385" s="2">
        <v>1.1200000000000001</v>
      </c>
      <c r="F15385" s="2">
        <f>tblProdukty[[#This Row],[Cena]]*tblProdukty[[#This Row],[Koeficient]]</f>
        <v>1723008.0000000002</v>
      </c>
      <c r="G15385" s="2" t="s">
        <v>16</v>
      </c>
    </row>
    <row r="15386" spans="1:7" x14ac:dyDescent="0.25">
      <c r="A15386" s="2" t="s">
        <v>15401</v>
      </c>
      <c r="B15386" t="s">
        <v>5</v>
      </c>
      <c r="C15386" s="1">
        <v>43093</v>
      </c>
      <c r="D15386" s="2">
        <v>1538500</v>
      </c>
      <c r="E15386" s="2">
        <v>1.42</v>
      </c>
      <c r="F15386" s="2">
        <f>tblProdukty[[#This Row],[Cena]]*tblProdukty[[#This Row],[Koeficient]]</f>
        <v>2184670</v>
      </c>
      <c r="G15386" s="2" t="s">
        <v>9</v>
      </c>
    </row>
    <row r="15387" spans="1:7" x14ac:dyDescent="0.25">
      <c r="A15387" s="2" t="s">
        <v>15402</v>
      </c>
      <c r="B15387" t="s">
        <v>5</v>
      </c>
      <c r="C15387" s="1">
        <v>42747</v>
      </c>
      <c r="D15387" s="2">
        <v>1538600</v>
      </c>
      <c r="E15387" s="2">
        <v>1.31</v>
      </c>
      <c r="F15387" s="2">
        <f>tblProdukty[[#This Row],[Cena]]*tblProdukty[[#This Row],[Koeficient]]</f>
        <v>2015566</v>
      </c>
      <c r="G15387" s="2" t="s">
        <v>11</v>
      </c>
    </row>
    <row r="15388" spans="1:7" x14ac:dyDescent="0.25">
      <c r="A15388" s="2" t="s">
        <v>15403</v>
      </c>
      <c r="B15388" t="s">
        <v>5</v>
      </c>
      <c r="C15388" s="1">
        <v>42753</v>
      </c>
      <c r="D15388" s="2">
        <v>1538700</v>
      </c>
      <c r="E15388" s="2">
        <v>1.64</v>
      </c>
      <c r="F15388" s="2">
        <f>tblProdukty[[#This Row],[Cena]]*tblProdukty[[#This Row],[Koeficient]]</f>
        <v>2523468</v>
      </c>
      <c r="G15388" s="2" t="s">
        <v>10</v>
      </c>
    </row>
    <row r="15389" spans="1:7" x14ac:dyDescent="0.25">
      <c r="A15389" s="2" t="s">
        <v>15404</v>
      </c>
      <c r="B15389" t="s">
        <v>5</v>
      </c>
      <c r="C15389" s="1">
        <v>42415</v>
      </c>
      <c r="D15389" s="2">
        <v>1538800</v>
      </c>
      <c r="E15389" s="2">
        <v>1.21</v>
      </c>
      <c r="F15389" s="2">
        <f>tblProdukty[[#This Row],[Cena]]*tblProdukty[[#This Row],[Koeficient]]</f>
        <v>1861948</v>
      </c>
      <c r="G15389" s="2" t="s">
        <v>12</v>
      </c>
    </row>
    <row r="15390" spans="1:7" x14ac:dyDescent="0.25">
      <c r="A15390" s="2" t="s">
        <v>15405</v>
      </c>
      <c r="B15390" t="s">
        <v>5</v>
      </c>
      <c r="C15390" s="1">
        <v>43065</v>
      </c>
      <c r="D15390" s="2">
        <v>1538900</v>
      </c>
      <c r="E15390" s="2">
        <v>2</v>
      </c>
      <c r="F15390" s="2">
        <f>tblProdukty[[#This Row],[Cena]]*tblProdukty[[#This Row],[Koeficient]]</f>
        <v>3077800</v>
      </c>
      <c r="G15390" s="2" t="s">
        <v>13</v>
      </c>
    </row>
    <row r="15391" spans="1:7" x14ac:dyDescent="0.25">
      <c r="A15391" s="2" t="s">
        <v>15406</v>
      </c>
      <c r="B15391" t="s">
        <v>5</v>
      </c>
      <c r="C15391" s="1">
        <v>42425</v>
      </c>
      <c r="D15391" s="2">
        <v>1539000</v>
      </c>
      <c r="E15391" s="2">
        <v>1.35</v>
      </c>
      <c r="F15391" s="2">
        <f>tblProdukty[[#This Row],[Cena]]*tblProdukty[[#This Row],[Koeficient]]</f>
        <v>2077650.0000000002</v>
      </c>
      <c r="G15391" s="2" t="s">
        <v>14</v>
      </c>
    </row>
    <row r="15392" spans="1:7" x14ac:dyDescent="0.25">
      <c r="A15392" s="2" t="s">
        <v>15407</v>
      </c>
      <c r="B15392" t="s">
        <v>5</v>
      </c>
      <c r="C15392" s="1">
        <v>42742</v>
      </c>
      <c r="D15392" s="2">
        <v>1539100</v>
      </c>
      <c r="E15392" s="2">
        <v>1.93</v>
      </c>
      <c r="F15392" s="2">
        <f>tblProdukty[[#This Row],[Cena]]*tblProdukty[[#This Row],[Koeficient]]</f>
        <v>2970463</v>
      </c>
      <c r="G15392" s="2" t="s">
        <v>15</v>
      </c>
    </row>
    <row r="15393" spans="1:7" x14ac:dyDescent="0.25">
      <c r="A15393" s="2" t="s">
        <v>15408</v>
      </c>
      <c r="B15393" t="s">
        <v>5</v>
      </c>
      <c r="C15393" s="1">
        <v>42400</v>
      </c>
      <c r="D15393" s="2">
        <v>1539200</v>
      </c>
      <c r="E15393" s="2">
        <v>1.82</v>
      </c>
      <c r="F15393" s="2">
        <f>tblProdukty[[#This Row],[Cena]]*tblProdukty[[#This Row],[Koeficient]]</f>
        <v>2801344</v>
      </c>
      <c r="G15393" s="2" t="s">
        <v>16</v>
      </c>
    </row>
    <row r="15394" spans="1:7" x14ac:dyDescent="0.25">
      <c r="A15394" s="2" t="s">
        <v>15409</v>
      </c>
      <c r="B15394" t="s">
        <v>5</v>
      </c>
      <c r="C15394" s="1">
        <v>42761</v>
      </c>
      <c r="D15394" s="2">
        <v>1539300</v>
      </c>
      <c r="E15394" s="2">
        <v>1.26</v>
      </c>
      <c r="F15394" s="2">
        <f>tblProdukty[[#This Row],[Cena]]*tblProdukty[[#This Row],[Koeficient]]</f>
        <v>1939518</v>
      </c>
      <c r="G15394" s="2" t="s">
        <v>9</v>
      </c>
    </row>
    <row r="15395" spans="1:7" x14ac:dyDescent="0.25">
      <c r="A15395" s="2" t="s">
        <v>15410</v>
      </c>
      <c r="B15395" t="s">
        <v>5</v>
      </c>
      <c r="C15395" s="1">
        <v>42202</v>
      </c>
      <c r="D15395" s="2">
        <v>1539400</v>
      </c>
      <c r="E15395" s="2">
        <v>1.19</v>
      </c>
      <c r="F15395" s="2">
        <f>tblProdukty[[#This Row],[Cena]]*tblProdukty[[#This Row],[Koeficient]]</f>
        <v>1831886</v>
      </c>
      <c r="G15395" s="2" t="s">
        <v>11</v>
      </c>
    </row>
    <row r="15396" spans="1:7" x14ac:dyDescent="0.25">
      <c r="A15396" s="2" t="s">
        <v>15411</v>
      </c>
      <c r="B15396" t="s">
        <v>5</v>
      </c>
      <c r="C15396" s="1">
        <v>42684</v>
      </c>
      <c r="D15396" s="2">
        <v>1539500</v>
      </c>
      <c r="E15396" s="2">
        <v>1.88</v>
      </c>
      <c r="F15396" s="2">
        <f>tblProdukty[[#This Row],[Cena]]*tblProdukty[[#This Row],[Koeficient]]</f>
        <v>2894260</v>
      </c>
      <c r="G15396" s="2" t="s">
        <v>10</v>
      </c>
    </row>
    <row r="15397" spans="1:7" x14ac:dyDescent="0.25">
      <c r="A15397" s="2" t="s">
        <v>15412</v>
      </c>
      <c r="B15397" t="s">
        <v>5</v>
      </c>
      <c r="C15397" s="1">
        <v>42036</v>
      </c>
      <c r="D15397" s="2">
        <v>1539600</v>
      </c>
      <c r="E15397" s="2">
        <v>1.85</v>
      </c>
      <c r="F15397" s="2">
        <f>tblProdukty[[#This Row],[Cena]]*tblProdukty[[#This Row],[Koeficient]]</f>
        <v>2848260</v>
      </c>
      <c r="G15397" s="2" t="s">
        <v>12</v>
      </c>
    </row>
    <row r="15398" spans="1:7" x14ac:dyDescent="0.25">
      <c r="A15398" s="2" t="s">
        <v>15413</v>
      </c>
      <c r="B15398" t="s">
        <v>5</v>
      </c>
      <c r="C15398" s="1">
        <v>42124</v>
      </c>
      <c r="D15398" s="2">
        <v>1539700</v>
      </c>
      <c r="E15398" s="2">
        <v>1.0900000000000001</v>
      </c>
      <c r="F15398" s="2">
        <f>tblProdukty[[#This Row],[Cena]]*tblProdukty[[#This Row],[Koeficient]]</f>
        <v>1678273.0000000002</v>
      </c>
      <c r="G15398" s="2" t="s">
        <v>13</v>
      </c>
    </row>
    <row r="15399" spans="1:7" x14ac:dyDescent="0.25">
      <c r="A15399" s="2" t="s">
        <v>15414</v>
      </c>
      <c r="B15399" t="s">
        <v>5</v>
      </c>
      <c r="C15399" s="1">
        <v>42781</v>
      </c>
      <c r="D15399" s="2">
        <v>1539800</v>
      </c>
      <c r="E15399" s="2">
        <v>1.29</v>
      </c>
      <c r="F15399" s="2">
        <f>tblProdukty[[#This Row],[Cena]]*tblProdukty[[#This Row],[Koeficient]]</f>
        <v>1986342</v>
      </c>
      <c r="G15399" s="2" t="s">
        <v>14</v>
      </c>
    </row>
    <row r="15400" spans="1:7" x14ac:dyDescent="0.25">
      <c r="A15400" s="2" t="s">
        <v>15415</v>
      </c>
      <c r="B15400" t="s">
        <v>5</v>
      </c>
      <c r="C15400" s="1">
        <v>42908</v>
      </c>
      <c r="D15400" s="2">
        <v>1539900</v>
      </c>
      <c r="E15400" s="2">
        <v>1.77</v>
      </c>
      <c r="F15400" s="2">
        <f>tblProdukty[[#This Row],[Cena]]*tblProdukty[[#This Row],[Koeficient]]</f>
        <v>2725623</v>
      </c>
      <c r="G15400" s="2" t="s">
        <v>15</v>
      </c>
    </row>
    <row r="15401" spans="1:7" x14ac:dyDescent="0.25">
      <c r="A15401" s="2" t="s">
        <v>15416</v>
      </c>
      <c r="B15401" t="s">
        <v>5</v>
      </c>
      <c r="C15401" s="1">
        <v>42342</v>
      </c>
      <c r="D15401" s="2">
        <v>1540000</v>
      </c>
      <c r="E15401" s="2">
        <v>1.28</v>
      </c>
      <c r="F15401" s="2">
        <f>tblProdukty[[#This Row],[Cena]]*tblProdukty[[#This Row],[Koeficient]]</f>
        <v>1971200</v>
      </c>
      <c r="G15401" s="2" t="s">
        <v>16</v>
      </c>
    </row>
    <row r="15402" spans="1:7" x14ac:dyDescent="0.25">
      <c r="A15402" s="2" t="s">
        <v>15417</v>
      </c>
      <c r="B15402" t="s">
        <v>5</v>
      </c>
      <c r="C15402" s="1">
        <v>42942</v>
      </c>
      <c r="D15402" s="2">
        <v>1540100</v>
      </c>
      <c r="E15402" s="2">
        <v>1.84</v>
      </c>
      <c r="F15402" s="2">
        <f>tblProdukty[[#This Row],[Cena]]*tblProdukty[[#This Row],[Koeficient]]</f>
        <v>2833784</v>
      </c>
      <c r="G15402" s="2" t="s">
        <v>9</v>
      </c>
    </row>
    <row r="15403" spans="1:7" x14ac:dyDescent="0.25">
      <c r="A15403" s="2" t="s">
        <v>15418</v>
      </c>
      <c r="B15403" t="s">
        <v>5</v>
      </c>
      <c r="C15403" s="1">
        <v>42610</v>
      </c>
      <c r="D15403" s="2">
        <v>1540200</v>
      </c>
      <c r="E15403" s="2">
        <v>1.07</v>
      </c>
      <c r="F15403" s="2">
        <f>tblProdukty[[#This Row],[Cena]]*tblProdukty[[#This Row],[Koeficient]]</f>
        <v>1648014</v>
      </c>
      <c r="G15403" s="2" t="s">
        <v>11</v>
      </c>
    </row>
    <row r="15404" spans="1:7" x14ac:dyDescent="0.25">
      <c r="A15404" s="2" t="s">
        <v>15419</v>
      </c>
      <c r="B15404" t="s">
        <v>5</v>
      </c>
      <c r="C15404" s="1">
        <v>42470</v>
      </c>
      <c r="D15404" s="2">
        <v>1540300</v>
      </c>
      <c r="E15404" s="2">
        <v>1.37</v>
      </c>
      <c r="F15404" s="2">
        <f>tblProdukty[[#This Row],[Cena]]*tblProdukty[[#This Row],[Koeficient]]</f>
        <v>2110211</v>
      </c>
      <c r="G15404" s="2" t="s">
        <v>10</v>
      </c>
    </row>
    <row r="15405" spans="1:7" x14ac:dyDescent="0.25">
      <c r="A15405" s="2" t="s">
        <v>15420</v>
      </c>
      <c r="B15405" t="s">
        <v>5</v>
      </c>
      <c r="C15405" s="1">
        <v>42550</v>
      </c>
      <c r="D15405" s="2">
        <v>1540400</v>
      </c>
      <c r="E15405" s="2">
        <v>1.6</v>
      </c>
      <c r="F15405" s="2">
        <f>tblProdukty[[#This Row],[Cena]]*tblProdukty[[#This Row],[Koeficient]]</f>
        <v>2464640</v>
      </c>
      <c r="G15405" s="2" t="s">
        <v>12</v>
      </c>
    </row>
    <row r="15406" spans="1:7" x14ac:dyDescent="0.25">
      <c r="A15406" s="2" t="s">
        <v>15421</v>
      </c>
      <c r="B15406" t="s">
        <v>5</v>
      </c>
      <c r="C15406" s="1">
        <v>42169</v>
      </c>
      <c r="D15406" s="2">
        <v>1540500</v>
      </c>
      <c r="E15406" s="2">
        <v>1.1200000000000001</v>
      </c>
      <c r="F15406" s="2">
        <f>tblProdukty[[#This Row],[Cena]]*tblProdukty[[#This Row],[Koeficient]]</f>
        <v>1725360.0000000002</v>
      </c>
      <c r="G15406" s="2" t="s">
        <v>13</v>
      </c>
    </row>
    <row r="15407" spans="1:7" x14ac:dyDescent="0.25">
      <c r="A15407" s="2" t="s">
        <v>15422</v>
      </c>
      <c r="B15407" t="s">
        <v>5</v>
      </c>
      <c r="C15407" s="1">
        <v>42610</v>
      </c>
      <c r="D15407" s="2">
        <v>1540600</v>
      </c>
      <c r="E15407" s="2">
        <v>1.99</v>
      </c>
      <c r="F15407" s="2">
        <f>tblProdukty[[#This Row],[Cena]]*tblProdukty[[#This Row],[Koeficient]]</f>
        <v>3065794</v>
      </c>
      <c r="G15407" s="2" t="s">
        <v>14</v>
      </c>
    </row>
    <row r="15408" spans="1:7" x14ac:dyDescent="0.25">
      <c r="A15408" s="2" t="s">
        <v>15423</v>
      </c>
      <c r="B15408" t="s">
        <v>5</v>
      </c>
      <c r="C15408" s="1">
        <v>42753</v>
      </c>
      <c r="D15408" s="2">
        <v>1540700</v>
      </c>
      <c r="E15408" s="2">
        <v>1.24</v>
      </c>
      <c r="F15408" s="2">
        <f>tblProdukty[[#This Row],[Cena]]*tblProdukty[[#This Row],[Koeficient]]</f>
        <v>1910468</v>
      </c>
      <c r="G15408" s="2" t="s">
        <v>15</v>
      </c>
    </row>
    <row r="15409" spans="1:7" x14ac:dyDescent="0.25">
      <c r="A15409" s="2" t="s">
        <v>15424</v>
      </c>
      <c r="B15409" t="s">
        <v>5</v>
      </c>
      <c r="C15409" s="1">
        <v>42511</v>
      </c>
      <c r="D15409" s="2">
        <v>1540800</v>
      </c>
      <c r="E15409" s="2">
        <v>1.48</v>
      </c>
      <c r="F15409" s="2">
        <f>tblProdukty[[#This Row],[Cena]]*tblProdukty[[#This Row],[Koeficient]]</f>
        <v>2280384</v>
      </c>
      <c r="G15409" s="2" t="s">
        <v>16</v>
      </c>
    </row>
    <row r="15410" spans="1:7" x14ac:dyDescent="0.25">
      <c r="A15410" s="2" t="s">
        <v>15425</v>
      </c>
      <c r="B15410" t="s">
        <v>5</v>
      </c>
      <c r="C15410" s="1">
        <v>42756</v>
      </c>
      <c r="D15410" s="2">
        <v>1540900</v>
      </c>
      <c r="E15410" s="2">
        <v>1.3</v>
      </c>
      <c r="F15410" s="2">
        <f>tblProdukty[[#This Row],[Cena]]*tblProdukty[[#This Row],[Koeficient]]</f>
        <v>2003170</v>
      </c>
      <c r="G15410" s="2" t="s">
        <v>9</v>
      </c>
    </row>
    <row r="15411" spans="1:7" x14ac:dyDescent="0.25">
      <c r="A15411" s="2" t="s">
        <v>15426</v>
      </c>
      <c r="B15411" t="s">
        <v>5</v>
      </c>
      <c r="C15411" s="1">
        <v>42551</v>
      </c>
      <c r="D15411" s="2">
        <v>1541000</v>
      </c>
      <c r="E15411" s="2">
        <v>1.38</v>
      </c>
      <c r="F15411" s="2">
        <f>tblProdukty[[#This Row],[Cena]]*tblProdukty[[#This Row],[Koeficient]]</f>
        <v>2126580</v>
      </c>
      <c r="G15411" s="2" t="s">
        <v>11</v>
      </c>
    </row>
    <row r="15412" spans="1:7" x14ac:dyDescent="0.25">
      <c r="A15412" s="2" t="s">
        <v>15427</v>
      </c>
      <c r="B15412" t="s">
        <v>5</v>
      </c>
      <c r="C15412" s="1">
        <v>42573</v>
      </c>
      <c r="D15412" s="2">
        <v>1541100</v>
      </c>
      <c r="E15412" s="2">
        <v>1.59</v>
      </c>
      <c r="F15412" s="2">
        <f>tblProdukty[[#This Row],[Cena]]*tblProdukty[[#This Row],[Koeficient]]</f>
        <v>2450349</v>
      </c>
      <c r="G15412" s="2" t="s">
        <v>10</v>
      </c>
    </row>
    <row r="15413" spans="1:7" x14ac:dyDescent="0.25">
      <c r="A15413" s="2" t="s">
        <v>15428</v>
      </c>
      <c r="B15413" t="s">
        <v>5</v>
      </c>
      <c r="C15413" s="1">
        <v>42666</v>
      </c>
      <c r="D15413" s="2">
        <v>1541200</v>
      </c>
      <c r="E15413" s="2">
        <v>1.25</v>
      </c>
      <c r="F15413" s="2">
        <f>tblProdukty[[#This Row],[Cena]]*tblProdukty[[#This Row],[Koeficient]]</f>
        <v>1926500</v>
      </c>
      <c r="G15413" s="2" t="s">
        <v>12</v>
      </c>
    </row>
    <row r="15414" spans="1:7" x14ac:dyDescent="0.25">
      <c r="A15414" s="2" t="s">
        <v>15429</v>
      </c>
      <c r="B15414" t="s">
        <v>5</v>
      </c>
      <c r="C15414" s="1">
        <v>42362</v>
      </c>
      <c r="D15414" s="2">
        <v>1541300</v>
      </c>
      <c r="E15414" s="2">
        <v>1.85</v>
      </c>
      <c r="F15414" s="2">
        <f>tblProdukty[[#This Row],[Cena]]*tblProdukty[[#This Row],[Koeficient]]</f>
        <v>2851405</v>
      </c>
      <c r="G15414" s="2" t="s">
        <v>13</v>
      </c>
    </row>
    <row r="15415" spans="1:7" x14ac:dyDescent="0.25">
      <c r="A15415" s="2" t="s">
        <v>15430</v>
      </c>
      <c r="B15415" t="s">
        <v>5</v>
      </c>
      <c r="C15415" s="1">
        <v>42382</v>
      </c>
      <c r="D15415" s="2">
        <v>1541400</v>
      </c>
      <c r="E15415" s="2">
        <v>1.1499999999999999</v>
      </c>
      <c r="F15415" s="2">
        <f>tblProdukty[[#This Row],[Cena]]*tblProdukty[[#This Row],[Koeficient]]</f>
        <v>1772609.9999999998</v>
      </c>
      <c r="G15415" s="2" t="s">
        <v>14</v>
      </c>
    </row>
    <row r="15416" spans="1:7" x14ac:dyDescent="0.25">
      <c r="A15416" s="2" t="s">
        <v>15431</v>
      </c>
      <c r="B15416" t="s">
        <v>5</v>
      </c>
      <c r="C15416" s="1">
        <v>42966</v>
      </c>
      <c r="D15416" s="2">
        <v>1541500</v>
      </c>
      <c r="E15416" s="2">
        <v>1.46</v>
      </c>
      <c r="F15416" s="2">
        <f>tblProdukty[[#This Row],[Cena]]*tblProdukty[[#This Row],[Koeficient]]</f>
        <v>2250590</v>
      </c>
      <c r="G15416" s="2" t="s">
        <v>15</v>
      </c>
    </row>
    <row r="15417" spans="1:7" x14ac:dyDescent="0.25">
      <c r="A15417" s="2" t="s">
        <v>15432</v>
      </c>
      <c r="B15417" t="s">
        <v>5</v>
      </c>
      <c r="C15417" s="1">
        <v>42892</v>
      </c>
      <c r="D15417" s="2">
        <v>1541600</v>
      </c>
      <c r="E15417" s="2">
        <v>1.66</v>
      </c>
      <c r="F15417" s="2">
        <f>tblProdukty[[#This Row],[Cena]]*tblProdukty[[#This Row],[Koeficient]]</f>
        <v>2559056</v>
      </c>
      <c r="G15417" s="2" t="s">
        <v>16</v>
      </c>
    </row>
    <row r="15418" spans="1:7" x14ac:dyDescent="0.25">
      <c r="A15418" s="2" t="s">
        <v>15433</v>
      </c>
      <c r="B15418" t="s">
        <v>5</v>
      </c>
      <c r="C15418" s="1">
        <v>42562</v>
      </c>
      <c r="D15418" s="2">
        <v>1541700</v>
      </c>
      <c r="E15418" s="2">
        <v>1.65</v>
      </c>
      <c r="F15418" s="2">
        <f>tblProdukty[[#This Row],[Cena]]*tblProdukty[[#This Row],[Koeficient]]</f>
        <v>2543805</v>
      </c>
      <c r="G15418" s="2" t="s">
        <v>9</v>
      </c>
    </row>
    <row r="15419" spans="1:7" x14ac:dyDescent="0.25">
      <c r="A15419" s="2" t="s">
        <v>15434</v>
      </c>
      <c r="B15419" t="s">
        <v>5</v>
      </c>
      <c r="C15419" s="1">
        <v>42656</v>
      </c>
      <c r="D15419" s="2">
        <v>1541800</v>
      </c>
      <c r="E15419" s="2">
        <v>1.33</v>
      </c>
      <c r="F15419" s="2">
        <f>tblProdukty[[#This Row],[Cena]]*tblProdukty[[#This Row],[Koeficient]]</f>
        <v>2050594</v>
      </c>
      <c r="G15419" s="2" t="s">
        <v>11</v>
      </c>
    </row>
    <row r="15420" spans="1:7" x14ac:dyDescent="0.25">
      <c r="A15420" s="2" t="s">
        <v>15435</v>
      </c>
      <c r="B15420" t="s">
        <v>5</v>
      </c>
      <c r="C15420" s="1">
        <v>43024</v>
      </c>
      <c r="D15420" s="2">
        <v>1541900</v>
      </c>
      <c r="E15420" s="2">
        <v>1.1599999999999999</v>
      </c>
      <c r="F15420" s="2">
        <f>tblProdukty[[#This Row],[Cena]]*tblProdukty[[#This Row],[Koeficient]]</f>
        <v>1788603.9999999998</v>
      </c>
      <c r="G15420" s="2" t="s">
        <v>10</v>
      </c>
    </row>
    <row r="15421" spans="1:7" x14ac:dyDescent="0.25">
      <c r="A15421" s="2" t="s">
        <v>15436</v>
      </c>
      <c r="B15421" t="s">
        <v>5</v>
      </c>
      <c r="C15421" s="1">
        <v>42871</v>
      </c>
      <c r="D15421" s="2">
        <v>1542000</v>
      </c>
      <c r="E15421" s="2">
        <v>1.51</v>
      </c>
      <c r="F15421" s="2">
        <f>tblProdukty[[#This Row],[Cena]]*tblProdukty[[#This Row],[Koeficient]]</f>
        <v>2328420</v>
      </c>
      <c r="G15421" s="2" t="s">
        <v>12</v>
      </c>
    </row>
    <row r="15422" spans="1:7" x14ac:dyDescent="0.25">
      <c r="A15422" s="2" t="s">
        <v>15437</v>
      </c>
      <c r="B15422" t="s">
        <v>5</v>
      </c>
      <c r="C15422" s="1">
        <v>42531</v>
      </c>
      <c r="D15422" s="2">
        <v>1542100</v>
      </c>
      <c r="E15422" s="2">
        <v>1.19</v>
      </c>
      <c r="F15422" s="2">
        <f>tblProdukty[[#This Row],[Cena]]*tblProdukty[[#This Row],[Koeficient]]</f>
        <v>1835099</v>
      </c>
      <c r="G15422" s="2" t="s">
        <v>13</v>
      </c>
    </row>
    <row r="15423" spans="1:7" x14ac:dyDescent="0.25">
      <c r="A15423" s="2" t="s">
        <v>15438</v>
      </c>
      <c r="B15423" t="s">
        <v>5</v>
      </c>
      <c r="C15423" s="1">
        <v>42292</v>
      </c>
      <c r="D15423" s="2">
        <v>1542200</v>
      </c>
      <c r="E15423" s="2">
        <v>1.73</v>
      </c>
      <c r="F15423" s="2">
        <f>tblProdukty[[#This Row],[Cena]]*tblProdukty[[#This Row],[Koeficient]]</f>
        <v>2668006</v>
      </c>
      <c r="G15423" s="2" t="s">
        <v>14</v>
      </c>
    </row>
    <row r="15424" spans="1:7" x14ac:dyDescent="0.25">
      <c r="A15424" s="2" t="s">
        <v>15439</v>
      </c>
      <c r="B15424" t="s">
        <v>5</v>
      </c>
      <c r="C15424" s="1">
        <v>42776</v>
      </c>
      <c r="D15424" s="2">
        <v>1542300</v>
      </c>
      <c r="E15424" s="2">
        <v>1.67</v>
      </c>
      <c r="F15424" s="2">
        <f>tblProdukty[[#This Row],[Cena]]*tblProdukty[[#This Row],[Koeficient]]</f>
        <v>2575641</v>
      </c>
      <c r="G15424" s="2" t="s">
        <v>15</v>
      </c>
    </row>
    <row r="15425" spans="1:7" x14ac:dyDescent="0.25">
      <c r="A15425" s="2" t="s">
        <v>15440</v>
      </c>
      <c r="B15425" t="s">
        <v>5</v>
      </c>
      <c r="C15425" s="1">
        <v>42191</v>
      </c>
      <c r="D15425" s="2">
        <v>1542400</v>
      </c>
      <c r="E15425" s="2">
        <v>1.54</v>
      </c>
      <c r="F15425" s="2">
        <f>tblProdukty[[#This Row],[Cena]]*tblProdukty[[#This Row],[Koeficient]]</f>
        <v>2375296</v>
      </c>
      <c r="G15425" s="2" t="s">
        <v>16</v>
      </c>
    </row>
    <row r="15426" spans="1:7" x14ac:dyDescent="0.25">
      <c r="A15426" s="2" t="s">
        <v>15441</v>
      </c>
      <c r="B15426" t="s">
        <v>5</v>
      </c>
      <c r="C15426" s="1">
        <v>42908</v>
      </c>
      <c r="D15426" s="2">
        <v>1542500</v>
      </c>
      <c r="E15426" s="2">
        <v>1.42</v>
      </c>
      <c r="F15426" s="2">
        <f>tblProdukty[[#This Row],[Cena]]*tblProdukty[[#This Row],[Koeficient]]</f>
        <v>2190350</v>
      </c>
      <c r="G15426" s="2" t="s">
        <v>9</v>
      </c>
    </row>
    <row r="15427" spans="1:7" x14ac:dyDescent="0.25">
      <c r="A15427" s="2" t="s">
        <v>15442</v>
      </c>
      <c r="B15427" t="s">
        <v>5</v>
      </c>
      <c r="C15427" s="1">
        <v>42329</v>
      </c>
      <c r="D15427" s="2">
        <v>1542600</v>
      </c>
      <c r="E15427" s="2">
        <v>1.88</v>
      </c>
      <c r="F15427" s="2">
        <f>tblProdukty[[#This Row],[Cena]]*tblProdukty[[#This Row],[Koeficient]]</f>
        <v>2900088</v>
      </c>
      <c r="G15427" s="2" t="s">
        <v>11</v>
      </c>
    </row>
    <row r="15428" spans="1:7" x14ac:dyDescent="0.25">
      <c r="A15428" s="2" t="s">
        <v>15443</v>
      </c>
      <c r="B15428" t="s">
        <v>5</v>
      </c>
      <c r="C15428" s="1">
        <v>42730</v>
      </c>
      <c r="D15428" s="2">
        <v>1542700</v>
      </c>
      <c r="E15428" s="2">
        <v>1.54</v>
      </c>
      <c r="F15428" s="2">
        <f>tblProdukty[[#This Row],[Cena]]*tblProdukty[[#This Row],[Koeficient]]</f>
        <v>2375758</v>
      </c>
      <c r="G15428" s="2" t="s">
        <v>10</v>
      </c>
    </row>
    <row r="15429" spans="1:7" x14ac:dyDescent="0.25">
      <c r="A15429" s="2" t="s">
        <v>15444</v>
      </c>
      <c r="B15429" t="s">
        <v>5</v>
      </c>
      <c r="C15429" s="1">
        <v>42063</v>
      </c>
      <c r="D15429" s="2">
        <v>1542800</v>
      </c>
      <c r="E15429" s="2">
        <v>1.06</v>
      </c>
      <c r="F15429" s="2">
        <f>tblProdukty[[#This Row],[Cena]]*tblProdukty[[#This Row],[Koeficient]]</f>
        <v>1635368</v>
      </c>
      <c r="G15429" s="2" t="s">
        <v>12</v>
      </c>
    </row>
    <row r="15430" spans="1:7" x14ac:dyDescent="0.25">
      <c r="A15430" s="2" t="s">
        <v>15445</v>
      </c>
      <c r="B15430" t="s">
        <v>5</v>
      </c>
      <c r="C15430" s="1">
        <v>42140</v>
      </c>
      <c r="D15430" s="2">
        <v>1542900</v>
      </c>
      <c r="E15430" s="2">
        <v>1.4</v>
      </c>
      <c r="F15430" s="2">
        <f>tblProdukty[[#This Row],[Cena]]*tblProdukty[[#This Row],[Koeficient]]</f>
        <v>2160060</v>
      </c>
      <c r="G15430" s="2" t="s">
        <v>13</v>
      </c>
    </row>
    <row r="15431" spans="1:7" x14ac:dyDescent="0.25">
      <c r="A15431" s="2" t="s">
        <v>15446</v>
      </c>
      <c r="B15431" t="s">
        <v>5</v>
      </c>
      <c r="C15431" s="1">
        <v>42727</v>
      </c>
      <c r="D15431" s="2">
        <v>1543000</v>
      </c>
      <c r="E15431" s="2">
        <v>1.38</v>
      </c>
      <c r="F15431" s="2">
        <f>tblProdukty[[#This Row],[Cena]]*tblProdukty[[#This Row],[Koeficient]]</f>
        <v>2129340</v>
      </c>
      <c r="G15431" s="2" t="s">
        <v>14</v>
      </c>
    </row>
    <row r="15432" spans="1:7" x14ac:dyDescent="0.25">
      <c r="A15432" s="2" t="s">
        <v>15447</v>
      </c>
      <c r="B15432" t="s">
        <v>5</v>
      </c>
      <c r="C15432" s="1">
        <v>42539</v>
      </c>
      <c r="D15432" s="2">
        <v>1543100</v>
      </c>
      <c r="E15432" s="2">
        <v>1.6</v>
      </c>
      <c r="F15432" s="2">
        <f>tblProdukty[[#This Row],[Cena]]*tblProdukty[[#This Row],[Koeficient]]</f>
        <v>2468960</v>
      </c>
      <c r="G15432" s="2" t="s">
        <v>15</v>
      </c>
    </row>
    <row r="15433" spans="1:7" x14ac:dyDescent="0.25">
      <c r="A15433" s="2" t="s">
        <v>15448</v>
      </c>
      <c r="B15433" t="s">
        <v>5</v>
      </c>
      <c r="C15433" s="1">
        <v>42301</v>
      </c>
      <c r="D15433" s="2">
        <v>1543200</v>
      </c>
      <c r="E15433" s="2">
        <v>1.68</v>
      </c>
      <c r="F15433" s="2">
        <f>tblProdukty[[#This Row],[Cena]]*tblProdukty[[#This Row],[Koeficient]]</f>
        <v>2592576</v>
      </c>
      <c r="G15433" s="2" t="s">
        <v>16</v>
      </c>
    </row>
    <row r="15434" spans="1:7" x14ac:dyDescent="0.25">
      <c r="A15434" s="2" t="s">
        <v>15449</v>
      </c>
      <c r="B15434" t="s">
        <v>5</v>
      </c>
      <c r="C15434" s="1">
        <v>42809</v>
      </c>
      <c r="D15434" s="2">
        <v>1543300</v>
      </c>
      <c r="E15434" s="2">
        <v>1.56</v>
      </c>
      <c r="F15434" s="2">
        <f>tblProdukty[[#This Row],[Cena]]*tblProdukty[[#This Row],[Koeficient]]</f>
        <v>2407548</v>
      </c>
      <c r="G15434" s="2" t="s">
        <v>9</v>
      </c>
    </row>
    <row r="15435" spans="1:7" x14ac:dyDescent="0.25">
      <c r="A15435" s="2" t="s">
        <v>15450</v>
      </c>
      <c r="B15435" t="s">
        <v>5</v>
      </c>
      <c r="C15435" s="1">
        <v>42244</v>
      </c>
      <c r="D15435" s="2">
        <v>1543400</v>
      </c>
      <c r="E15435" s="2">
        <v>1.06</v>
      </c>
      <c r="F15435" s="2">
        <f>tblProdukty[[#This Row],[Cena]]*tblProdukty[[#This Row],[Koeficient]]</f>
        <v>1636004</v>
      </c>
      <c r="G15435" s="2" t="s">
        <v>11</v>
      </c>
    </row>
    <row r="15436" spans="1:7" x14ac:dyDescent="0.25">
      <c r="A15436" s="2" t="s">
        <v>15451</v>
      </c>
      <c r="B15436" t="s">
        <v>5</v>
      </c>
      <c r="C15436" s="1">
        <v>42412</v>
      </c>
      <c r="D15436" s="2">
        <v>1543500</v>
      </c>
      <c r="E15436" s="2">
        <v>1.8</v>
      </c>
      <c r="F15436" s="2">
        <f>tblProdukty[[#This Row],[Cena]]*tblProdukty[[#This Row],[Koeficient]]</f>
        <v>2778300</v>
      </c>
      <c r="G15436" s="2" t="s">
        <v>10</v>
      </c>
    </row>
    <row r="15437" spans="1:7" x14ac:dyDescent="0.25">
      <c r="A15437" s="2" t="s">
        <v>15452</v>
      </c>
      <c r="B15437" t="s">
        <v>5</v>
      </c>
      <c r="C15437" s="1">
        <v>42258</v>
      </c>
      <c r="D15437" s="2">
        <v>1543600</v>
      </c>
      <c r="E15437" s="2">
        <v>1.78</v>
      </c>
      <c r="F15437" s="2">
        <f>tblProdukty[[#This Row],[Cena]]*tblProdukty[[#This Row],[Koeficient]]</f>
        <v>2747608</v>
      </c>
      <c r="G15437" s="2" t="s">
        <v>12</v>
      </c>
    </row>
    <row r="15438" spans="1:7" x14ac:dyDescent="0.25">
      <c r="A15438" s="2" t="s">
        <v>15453</v>
      </c>
      <c r="B15438" t="s">
        <v>5</v>
      </c>
      <c r="C15438" s="1">
        <v>42244</v>
      </c>
      <c r="D15438" s="2">
        <v>1543700</v>
      </c>
      <c r="E15438" s="2">
        <v>1.1000000000000001</v>
      </c>
      <c r="F15438" s="2">
        <f>tblProdukty[[#This Row],[Cena]]*tblProdukty[[#This Row],[Koeficient]]</f>
        <v>1698070.0000000002</v>
      </c>
      <c r="G15438" s="2" t="s">
        <v>13</v>
      </c>
    </row>
    <row r="15439" spans="1:7" x14ac:dyDescent="0.25">
      <c r="A15439" s="2" t="s">
        <v>15454</v>
      </c>
      <c r="B15439" t="s">
        <v>5</v>
      </c>
      <c r="C15439" s="1">
        <v>42729</v>
      </c>
      <c r="D15439" s="2">
        <v>1543800</v>
      </c>
      <c r="E15439" s="2">
        <v>1.78</v>
      </c>
      <c r="F15439" s="2">
        <f>tblProdukty[[#This Row],[Cena]]*tblProdukty[[#This Row],[Koeficient]]</f>
        <v>2747964</v>
      </c>
      <c r="G15439" s="2" t="s">
        <v>14</v>
      </c>
    </row>
    <row r="15440" spans="1:7" x14ac:dyDescent="0.25">
      <c r="A15440" s="2" t="s">
        <v>15455</v>
      </c>
      <c r="B15440" t="s">
        <v>5</v>
      </c>
      <c r="C15440" s="1">
        <v>42720</v>
      </c>
      <c r="D15440" s="2">
        <v>1543900</v>
      </c>
      <c r="E15440" s="2">
        <v>1.83</v>
      </c>
      <c r="F15440" s="2">
        <f>tblProdukty[[#This Row],[Cena]]*tblProdukty[[#This Row],[Koeficient]]</f>
        <v>2825337</v>
      </c>
      <c r="G15440" s="2" t="s">
        <v>15</v>
      </c>
    </row>
    <row r="15441" spans="1:7" x14ac:dyDescent="0.25">
      <c r="A15441" s="2" t="s">
        <v>15456</v>
      </c>
      <c r="B15441" t="s">
        <v>5</v>
      </c>
      <c r="C15441" s="1">
        <v>42830</v>
      </c>
      <c r="D15441" s="2">
        <v>1544000</v>
      </c>
      <c r="E15441" s="2">
        <v>1.26</v>
      </c>
      <c r="F15441" s="2">
        <f>tblProdukty[[#This Row],[Cena]]*tblProdukty[[#This Row],[Koeficient]]</f>
        <v>1945440</v>
      </c>
      <c r="G15441" s="2" t="s">
        <v>16</v>
      </c>
    </row>
    <row r="15442" spans="1:7" x14ac:dyDescent="0.25">
      <c r="A15442" s="2" t="s">
        <v>15457</v>
      </c>
      <c r="B15442" t="s">
        <v>5</v>
      </c>
      <c r="C15442" s="1">
        <v>42190</v>
      </c>
      <c r="D15442" s="2">
        <v>1544100</v>
      </c>
      <c r="E15442" s="2">
        <v>2</v>
      </c>
      <c r="F15442" s="2">
        <f>tblProdukty[[#This Row],[Cena]]*tblProdukty[[#This Row],[Koeficient]]</f>
        <v>3088200</v>
      </c>
      <c r="G15442" s="2" t="s">
        <v>9</v>
      </c>
    </row>
    <row r="15443" spans="1:7" x14ac:dyDescent="0.25">
      <c r="A15443" s="2" t="s">
        <v>15458</v>
      </c>
      <c r="B15443" t="s">
        <v>5</v>
      </c>
      <c r="C15443" s="1">
        <v>42288</v>
      </c>
      <c r="D15443" s="2">
        <v>1544200</v>
      </c>
      <c r="E15443" s="2">
        <v>1.36</v>
      </c>
      <c r="F15443" s="2">
        <f>tblProdukty[[#This Row],[Cena]]*tblProdukty[[#This Row],[Koeficient]]</f>
        <v>2100112</v>
      </c>
      <c r="G15443" s="2" t="s">
        <v>11</v>
      </c>
    </row>
    <row r="15444" spans="1:7" x14ac:dyDescent="0.25">
      <c r="A15444" s="2" t="s">
        <v>15459</v>
      </c>
      <c r="B15444" t="s">
        <v>5</v>
      </c>
      <c r="C15444" s="1">
        <v>43094</v>
      </c>
      <c r="D15444" s="2">
        <v>1544300</v>
      </c>
      <c r="E15444" s="2">
        <v>1.52</v>
      </c>
      <c r="F15444" s="2">
        <f>tblProdukty[[#This Row],[Cena]]*tblProdukty[[#This Row],[Koeficient]]</f>
        <v>2347336</v>
      </c>
      <c r="G15444" s="2" t="s">
        <v>10</v>
      </c>
    </row>
    <row r="15445" spans="1:7" x14ac:dyDescent="0.25">
      <c r="A15445" s="2" t="s">
        <v>15460</v>
      </c>
      <c r="B15445" t="s">
        <v>5</v>
      </c>
      <c r="C15445" s="1">
        <v>43031</v>
      </c>
      <c r="D15445" s="2">
        <v>1544400</v>
      </c>
      <c r="E15445" s="2">
        <v>1.19</v>
      </c>
      <c r="F15445" s="2">
        <f>tblProdukty[[#This Row],[Cena]]*tblProdukty[[#This Row],[Koeficient]]</f>
        <v>1837836</v>
      </c>
      <c r="G15445" s="2" t="s">
        <v>12</v>
      </c>
    </row>
    <row r="15446" spans="1:7" x14ac:dyDescent="0.25">
      <c r="A15446" s="2" t="s">
        <v>15461</v>
      </c>
      <c r="B15446" t="s">
        <v>5</v>
      </c>
      <c r="C15446" s="1">
        <v>42354</v>
      </c>
      <c r="D15446" s="2">
        <v>1544500</v>
      </c>
      <c r="E15446" s="2">
        <v>1.98</v>
      </c>
      <c r="F15446" s="2">
        <f>tblProdukty[[#This Row],[Cena]]*tblProdukty[[#This Row],[Koeficient]]</f>
        <v>3058110</v>
      </c>
      <c r="G15446" s="2" t="s">
        <v>13</v>
      </c>
    </row>
    <row r="15447" spans="1:7" x14ac:dyDescent="0.25">
      <c r="A15447" s="2" t="s">
        <v>15462</v>
      </c>
      <c r="B15447" t="s">
        <v>5</v>
      </c>
      <c r="C15447" s="1">
        <v>42509</v>
      </c>
      <c r="D15447" s="2">
        <v>1544600</v>
      </c>
      <c r="E15447" s="2">
        <v>1.55</v>
      </c>
      <c r="F15447" s="2">
        <f>tblProdukty[[#This Row],[Cena]]*tblProdukty[[#This Row],[Koeficient]]</f>
        <v>2394130</v>
      </c>
      <c r="G15447" s="2" t="s">
        <v>14</v>
      </c>
    </row>
    <row r="15448" spans="1:7" x14ac:dyDescent="0.25">
      <c r="A15448" s="2" t="s">
        <v>15463</v>
      </c>
      <c r="B15448" t="s">
        <v>5</v>
      </c>
      <c r="C15448" s="1">
        <v>43095</v>
      </c>
      <c r="D15448" s="2">
        <v>1544700</v>
      </c>
      <c r="E15448" s="2">
        <v>1.41</v>
      </c>
      <c r="F15448" s="2">
        <f>tblProdukty[[#This Row],[Cena]]*tblProdukty[[#This Row],[Koeficient]]</f>
        <v>2178027</v>
      </c>
      <c r="G15448" s="2" t="s">
        <v>15</v>
      </c>
    </row>
    <row r="15449" spans="1:7" x14ac:dyDescent="0.25">
      <c r="A15449" s="2" t="s">
        <v>15464</v>
      </c>
      <c r="B15449" t="s">
        <v>5</v>
      </c>
      <c r="C15449" s="1">
        <v>42232</v>
      </c>
      <c r="D15449" s="2">
        <v>1544800</v>
      </c>
      <c r="E15449" s="2">
        <v>1.37</v>
      </c>
      <c r="F15449" s="2">
        <f>tblProdukty[[#This Row],[Cena]]*tblProdukty[[#This Row],[Koeficient]]</f>
        <v>2116376</v>
      </c>
      <c r="G15449" s="2" t="s">
        <v>16</v>
      </c>
    </row>
    <row r="15450" spans="1:7" x14ac:dyDescent="0.25">
      <c r="A15450" s="2" t="s">
        <v>15465</v>
      </c>
      <c r="B15450" t="s">
        <v>5</v>
      </c>
      <c r="C15450" s="1">
        <v>42547</v>
      </c>
      <c r="D15450" s="2">
        <v>1544900</v>
      </c>
      <c r="E15450" s="2">
        <v>1.65</v>
      </c>
      <c r="F15450" s="2">
        <f>tblProdukty[[#This Row],[Cena]]*tblProdukty[[#This Row],[Koeficient]]</f>
        <v>2549085</v>
      </c>
      <c r="G15450" s="2" t="s">
        <v>9</v>
      </c>
    </row>
    <row r="15451" spans="1:7" x14ac:dyDescent="0.25">
      <c r="A15451" s="2" t="s">
        <v>15466</v>
      </c>
      <c r="B15451" t="s">
        <v>5</v>
      </c>
      <c r="C15451" s="1">
        <v>42815</v>
      </c>
      <c r="D15451" s="2">
        <v>1545000</v>
      </c>
      <c r="E15451" s="2">
        <v>1.75</v>
      </c>
      <c r="F15451" s="2">
        <f>tblProdukty[[#This Row],[Cena]]*tblProdukty[[#This Row],[Koeficient]]</f>
        <v>2703750</v>
      </c>
      <c r="G15451" s="2" t="s">
        <v>11</v>
      </c>
    </row>
    <row r="15452" spans="1:7" x14ac:dyDescent="0.25">
      <c r="A15452" s="2" t="s">
        <v>15467</v>
      </c>
      <c r="B15452" t="s">
        <v>5</v>
      </c>
      <c r="C15452" s="1">
        <v>42591</v>
      </c>
      <c r="D15452" s="2">
        <v>1545100</v>
      </c>
      <c r="E15452" s="2">
        <v>1.1599999999999999</v>
      </c>
      <c r="F15452" s="2">
        <f>tblProdukty[[#This Row],[Cena]]*tblProdukty[[#This Row],[Koeficient]]</f>
        <v>1792315.9999999998</v>
      </c>
      <c r="G15452" s="2" t="s">
        <v>10</v>
      </c>
    </row>
    <row r="15453" spans="1:7" x14ac:dyDescent="0.25">
      <c r="A15453" s="2" t="s">
        <v>15468</v>
      </c>
      <c r="B15453" t="s">
        <v>5</v>
      </c>
      <c r="C15453" s="1">
        <v>42278</v>
      </c>
      <c r="D15453" s="2">
        <v>1545200</v>
      </c>
      <c r="E15453" s="2">
        <v>1.44</v>
      </c>
      <c r="F15453" s="2">
        <f>tblProdukty[[#This Row],[Cena]]*tblProdukty[[#This Row],[Koeficient]]</f>
        <v>2225088</v>
      </c>
      <c r="G15453" s="2" t="s">
        <v>12</v>
      </c>
    </row>
    <row r="15454" spans="1:7" x14ac:dyDescent="0.25">
      <c r="A15454" s="2" t="s">
        <v>15469</v>
      </c>
      <c r="B15454" t="s">
        <v>5</v>
      </c>
      <c r="C15454" s="1">
        <v>42148</v>
      </c>
      <c r="D15454" s="2">
        <v>1545300</v>
      </c>
      <c r="E15454" s="2">
        <v>1.2</v>
      </c>
      <c r="F15454" s="2">
        <f>tblProdukty[[#This Row],[Cena]]*tblProdukty[[#This Row],[Koeficient]]</f>
        <v>1854360</v>
      </c>
      <c r="G15454" s="2" t="s">
        <v>13</v>
      </c>
    </row>
    <row r="15455" spans="1:7" x14ac:dyDescent="0.25">
      <c r="A15455" s="2" t="s">
        <v>15470</v>
      </c>
      <c r="B15455" t="s">
        <v>5</v>
      </c>
      <c r="C15455" s="1">
        <v>42297</v>
      </c>
      <c r="D15455" s="2">
        <v>1545400</v>
      </c>
      <c r="E15455" s="2">
        <v>1.74</v>
      </c>
      <c r="F15455" s="2">
        <f>tblProdukty[[#This Row],[Cena]]*tblProdukty[[#This Row],[Koeficient]]</f>
        <v>2688996</v>
      </c>
      <c r="G15455" s="2" t="s">
        <v>14</v>
      </c>
    </row>
    <row r="15456" spans="1:7" x14ac:dyDescent="0.25">
      <c r="A15456" s="2" t="s">
        <v>15471</v>
      </c>
      <c r="B15456" t="s">
        <v>5</v>
      </c>
      <c r="C15456" s="1">
        <v>42853</v>
      </c>
      <c r="D15456" s="2">
        <v>1545500</v>
      </c>
      <c r="E15456" s="2">
        <v>1.36</v>
      </c>
      <c r="F15456" s="2">
        <f>tblProdukty[[#This Row],[Cena]]*tblProdukty[[#This Row],[Koeficient]]</f>
        <v>2101880</v>
      </c>
      <c r="G15456" s="2" t="s">
        <v>15</v>
      </c>
    </row>
    <row r="15457" spans="1:7" x14ac:dyDescent="0.25">
      <c r="A15457" s="2" t="s">
        <v>15472</v>
      </c>
      <c r="B15457" t="s">
        <v>5</v>
      </c>
      <c r="C15457" s="1">
        <v>42421</v>
      </c>
      <c r="D15457" s="2">
        <v>1545600</v>
      </c>
      <c r="E15457" s="2">
        <v>1.99</v>
      </c>
      <c r="F15457" s="2">
        <f>tblProdukty[[#This Row],[Cena]]*tblProdukty[[#This Row],[Koeficient]]</f>
        <v>3075744</v>
      </c>
      <c r="G15457" s="2" t="s">
        <v>16</v>
      </c>
    </row>
    <row r="15458" spans="1:7" x14ac:dyDescent="0.25">
      <c r="A15458" s="2" t="s">
        <v>15473</v>
      </c>
      <c r="B15458" t="s">
        <v>5</v>
      </c>
      <c r="C15458" s="1">
        <v>42060</v>
      </c>
      <c r="D15458" s="2">
        <v>1545700</v>
      </c>
      <c r="E15458" s="2">
        <v>1.48</v>
      </c>
      <c r="F15458" s="2">
        <f>tblProdukty[[#This Row],[Cena]]*tblProdukty[[#This Row],[Koeficient]]</f>
        <v>2287636</v>
      </c>
      <c r="G15458" s="2" t="s">
        <v>9</v>
      </c>
    </row>
    <row r="15459" spans="1:7" x14ac:dyDescent="0.25">
      <c r="A15459" s="2" t="s">
        <v>15474</v>
      </c>
      <c r="B15459" t="s">
        <v>5</v>
      </c>
      <c r="C15459" s="1">
        <v>42525</v>
      </c>
      <c r="D15459" s="2">
        <v>1545800</v>
      </c>
      <c r="E15459" s="2">
        <v>1.78</v>
      </c>
      <c r="F15459" s="2">
        <f>tblProdukty[[#This Row],[Cena]]*tblProdukty[[#This Row],[Koeficient]]</f>
        <v>2751524</v>
      </c>
      <c r="G15459" s="2" t="s">
        <v>11</v>
      </c>
    </row>
    <row r="15460" spans="1:7" x14ac:dyDescent="0.25">
      <c r="A15460" s="2" t="s">
        <v>15475</v>
      </c>
      <c r="B15460" t="s">
        <v>5</v>
      </c>
      <c r="C15460" s="1">
        <v>42440</v>
      </c>
      <c r="D15460" s="2">
        <v>1545900</v>
      </c>
      <c r="E15460" s="2">
        <v>1.89</v>
      </c>
      <c r="F15460" s="2">
        <f>tblProdukty[[#This Row],[Cena]]*tblProdukty[[#This Row],[Koeficient]]</f>
        <v>2921751</v>
      </c>
      <c r="G15460" s="2" t="s">
        <v>10</v>
      </c>
    </row>
    <row r="15461" spans="1:7" x14ac:dyDescent="0.25">
      <c r="A15461" s="2" t="s">
        <v>15476</v>
      </c>
      <c r="B15461" t="s">
        <v>5</v>
      </c>
      <c r="C15461" s="1">
        <v>42241</v>
      </c>
      <c r="D15461" s="2">
        <v>1546000</v>
      </c>
      <c r="E15461" s="2">
        <v>1.69</v>
      </c>
      <c r="F15461" s="2">
        <f>tblProdukty[[#This Row],[Cena]]*tblProdukty[[#This Row],[Koeficient]]</f>
        <v>2612740</v>
      </c>
      <c r="G15461" s="2" t="s">
        <v>12</v>
      </c>
    </row>
    <row r="15462" spans="1:7" x14ac:dyDescent="0.25">
      <c r="A15462" s="2" t="s">
        <v>15477</v>
      </c>
      <c r="B15462" t="s">
        <v>5</v>
      </c>
      <c r="C15462" s="1">
        <v>42657</v>
      </c>
      <c r="D15462" s="2">
        <v>1546100</v>
      </c>
      <c r="E15462" s="2">
        <v>1.55</v>
      </c>
      <c r="F15462" s="2">
        <f>tblProdukty[[#This Row],[Cena]]*tblProdukty[[#This Row],[Koeficient]]</f>
        <v>2396455</v>
      </c>
      <c r="G15462" s="2" t="s">
        <v>13</v>
      </c>
    </row>
    <row r="15463" spans="1:7" x14ac:dyDescent="0.25">
      <c r="A15463" s="2" t="s">
        <v>15478</v>
      </c>
      <c r="B15463" t="s">
        <v>5</v>
      </c>
      <c r="C15463" s="1">
        <v>42822</v>
      </c>
      <c r="D15463" s="2">
        <v>1546200</v>
      </c>
      <c r="E15463" s="2">
        <v>1.88</v>
      </c>
      <c r="F15463" s="2">
        <f>tblProdukty[[#This Row],[Cena]]*tblProdukty[[#This Row],[Koeficient]]</f>
        <v>2906856</v>
      </c>
      <c r="G15463" s="2" t="s">
        <v>14</v>
      </c>
    </row>
    <row r="15464" spans="1:7" x14ac:dyDescent="0.25">
      <c r="A15464" s="2" t="s">
        <v>15479</v>
      </c>
      <c r="B15464" t="s">
        <v>5</v>
      </c>
      <c r="C15464" s="1">
        <v>42293</v>
      </c>
      <c r="D15464" s="2">
        <v>1546300</v>
      </c>
      <c r="E15464" s="2">
        <v>1.48</v>
      </c>
      <c r="F15464" s="2">
        <f>tblProdukty[[#This Row],[Cena]]*tblProdukty[[#This Row],[Koeficient]]</f>
        <v>2288524</v>
      </c>
      <c r="G15464" s="2" t="s">
        <v>15</v>
      </c>
    </row>
    <row r="15465" spans="1:7" x14ac:dyDescent="0.25">
      <c r="A15465" s="2" t="s">
        <v>15480</v>
      </c>
      <c r="B15465" t="s">
        <v>5</v>
      </c>
      <c r="C15465" s="1">
        <v>42584</v>
      </c>
      <c r="D15465" s="2">
        <v>1546400</v>
      </c>
      <c r="E15465" s="2">
        <v>1.97</v>
      </c>
      <c r="F15465" s="2">
        <f>tblProdukty[[#This Row],[Cena]]*tblProdukty[[#This Row],[Koeficient]]</f>
        <v>3046408</v>
      </c>
      <c r="G15465" s="2" t="s">
        <v>16</v>
      </c>
    </row>
    <row r="15466" spans="1:7" x14ac:dyDescent="0.25">
      <c r="A15466" s="2" t="s">
        <v>15481</v>
      </c>
      <c r="B15466" t="s">
        <v>5</v>
      </c>
      <c r="C15466" s="1">
        <v>42178</v>
      </c>
      <c r="D15466" s="2">
        <v>1546500</v>
      </c>
      <c r="E15466" s="2">
        <v>1.68</v>
      </c>
      <c r="F15466" s="2">
        <f>tblProdukty[[#This Row],[Cena]]*tblProdukty[[#This Row],[Koeficient]]</f>
        <v>2598120</v>
      </c>
      <c r="G15466" s="2" t="s">
        <v>9</v>
      </c>
    </row>
    <row r="15467" spans="1:7" x14ac:dyDescent="0.25">
      <c r="A15467" s="2" t="s">
        <v>15482</v>
      </c>
      <c r="B15467" t="s">
        <v>5</v>
      </c>
      <c r="C15467" s="1">
        <v>42292</v>
      </c>
      <c r="D15467" s="2">
        <v>1546600</v>
      </c>
      <c r="E15467" s="2">
        <v>1.68</v>
      </c>
      <c r="F15467" s="2">
        <f>tblProdukty[[#This Row],[Cena]]*tblProdukty[[#This Row],[Koeficient]]</f>
        <v>2598288</v>
      </c>
      <c r="G15467" s="2" t="s">
        <v>11</v>
      </c>
    </row>
    <row r="15468" spans="1:7" x14ac:dyDescent="0.25">
      <c r="A15468" s="2" t="s">
        <v>15483</v>
      </c>
      <c r="B15468" t="s">
        <v>5</v>
      </c>
      <c r="C15468" s="1">
        <v>42167</v>
      </c>
      <c r="D15468" s="2">
        <v>1546700</v>
      </c>
      <c r="E15468" s="2">
        <v>1.46</v>
      </c>
      <c r="F15468" s="2">
        <f>tblProdukty[[#This Row],[Cena]]*tblProdukty[[#This Row],[Koeficient]]</f>
        <v>2258182</v>
      </c>
      <c r="G15468" s="2" t="s">
        <v>10</v>
      </c>
    </row>
    <row r="15469" spans="1:7" x14ac:dyDescent="0.25">
      <c r="A15469" s="2" t="s">
        <v>15484</v>
      </c>
      <c r="B15469" t="s">
        <v>5</v>
      </c>
      <c r="C15469" s="1">
        <v>42396</v>
      </c>
      <c r="D15469" s="2">
        <v>1546800</v>
      </c>
      <c r="E15469" s="2">
        <v>1.43</v>
      </c>
      <c r="F15469" s="2">
        <f>tblProdukty[[#This Row],[Cena]]*tblProdukty[[#This Row],[Koeficient]]</f>
        <v>2211924</v>
      </c>
      <c r="G15469" s="2" t="s">
        <v>12</v>
      </c>
    </row>
    <row r="15470" spans="1:7" x14ac:dyDescent="0.25">
      <c r="A15470" s="2" t="s">
        <v>15485</v>
      </c>
      <c r="B15470" t="s">
        <v>5</v>
      </c>
      <c r="C15470" s="1">
        <v>42811</v>
      </c>
      <c r="D15470" s="2">
        <v>1546900</v>
      </c>
      <c r="E15470" s="2">
        <v>1.32</v>
      </c>
      <c r="F15470" s="2">
        <f>tblProdukty[[#This Row],[Cena]]*tblProdukty[[#This Row],[Koeficient]]</f>
        <v>2041908</v>
      </c>
      <c r="G15470" s="2" t="s">
        <v>13</v>
      </c>
    </row>
    <row r="15471" spans="1:7" x14ac:dyDescent="0.25">
      <c r="A15471" s="2" t="s">
        <v>15486</v>
      </c>
      <c r="B15471" t="s">
        <v>5</v>
      </c>
      <c r="C15471" s="1">
        <v>43085</v>
      </c>
      <c r="D15471" s="2">
        <v>1547000</v>
      </c>
      <c r="E15471" s="2">
        <v>1.42</v>
      </c>
      <c r="F15471" s="2">
        <f>tblProdukty[[#This Row],[Cena]]*tblProdukty[[#This Row],[Koeficient]]</f>
        <v>2196740</v>
      </c>
      <c r="G15471" s="2" t="s">
        <v>14</v>
      </c>
    </row>
    <row r="15472" spans="1:7" x14ac:dyDescent="0.25">
      <c r="A15472" s="2" t="s">
        <v>15487</v>
      </c>
      <c r="B15472" t="s">
        <v>5</v>
      </c>
      <c r="C15472" s="1">
        <v>42740</v>
      </c>
      <c r="D15472" s="2">
        <v>1547100</v>
      </c>
      <c r="E15472" s="2">
        <v>1.07</v>
      </c>
      <c r="F15472" s="2">
        <f>tblProdukty[[#This Row],[Cena]]*tblProdukty[[#This Row],[Koeficient]]</f>
        <v>1655397</v>
      </c>
      <c r="G15472" s="2" t="s">
        <v>15</v>
      </c>
    </row>
    <row r="15473" spans="1:7" x14ac:dyDescent="0.25">
      <c r="A15473" s="2" t="s">
        <v>15488</v>
      </c>
      <c r="B15473" t="s">
        <v>5</v>
      </c>
      <c r="C15473" s="1">
        <v>42955</v>
      </c>
      <c r="D15473" s="2">
        <v>1547200</v>
      </c>
      <c r="E15473" s="2">
        <v>1.76</v>
      </c>
      <c r="F15473" s="2">
        <f>tblProdukty[[#This Row],[Cena]]*tblProdukty[[#This Row],[Koeficient]]</f>
        <v>2723072</v>
      </c>
      <c r="G15473" s="2" t="s">
        <v>16</v>
      </c>
    </row>
    <row r="15474" spans="1:7" x14ac:dyDescent="0.25">
      <c r="A15474" s="2" t="s">
        <v>15489</v>
      </c>
      <c r="B15474" t="s">
        <v>5</v>
      </c>
      <c r="C15474" s="1">
        <v>43072</v>
      </c>
      <c r="D15474" s="2">
        <v>1547300</v>
      </c>
      <c r="E15474" s="2">
        <v>1.6</v>
      </c>
      <c r="F15474" s="2">
        <f>tblProdukty[[#This Row],[Cena]]*tblProdukty[[#This Row],[Koeficient]]</f>
        <v>2475680</v>
      </c>
      <c r="G15474" s="2" t="s">
        <v>9</v>
      </c>
    </row>
    <row r="15475" spans="1:7" x14ac:dyDescent="0.25">
      <c r="A15475" s="2" t="s">
        <v>15490</v>
      </c>
      <c r="B15475" t="s">
        <v>5</v>
      </c>
      <c r="C15475" s="1">
        <v>42507</v>
      </c>
      <c r="D15475" s="2">
        <v>1547400</v>
      </c>
      <c r="E15475" s="2">
        <v>1.46</v>
      </c>
      <c r="F15475" s="2">
        <f>tblProdukty[[#This Row],[Cena]]*tblProdukty[[#This Row],[Koeficient]]</f>
        <v>2259204</v>
      </c>
      <c r="G15475" s="2" t="s">
        <v>11</v>
      </c>
    </row>
    <row r="15476" spans="1:7" x14ac:dyDescent="0.25">
      <c r="A15476" s="2" t="s">
        <v>15491</v>
      </c>
      <c r="B15476" t="s">
        <v>5</v>
      </c>
      <c r="C15476" s="1">
        <v>42120</v>
      </c>
      <c r="D15476" s="2">
        <v>1547500</v>
      </c>
      <c r="E15476" s="2">
        <v>1.81</v>
      </c>
      <c r="F15476" s="2">
        <f>tblProdukty[[#This Row],[Cena]]*tblProdukty[[#This Row],[Koeficient]]</f>
        <v>2800975</v>
      </c>
      <c r="G15476" s="2" t="s">
        <v>10</v>
      </c>
    </row>
    <row r="15477" spans="1:7" x14ac:dyDescent="0.25">
      <c r="A15477" s="2" t="s">
        <v>15492</v>
      </c>
      <c r="B15477" t="s">
        <v>5</v>
      </c>
      <c r="C15477" s="1">
        <v>42886</v>
      </c>
      <c r="D15477" s="2">
        <v>1547600</v>
      </c>
      <c r="E15477" s="2">
        <v>1.22</v>
      </c>
      <c r="F15477" s="2">
        <f>tblProdukty[[#This Row],[Cena]]*tblProdukty[[#This Row],[Koeficient]]</f>
        <v>1888072</v>
      </c>
      <c r="G15477" s="2" t="s">
        <v>12</v>
      </c>
    </row>
    <row r="15478" spans="1:7" x14ac:dyDescent="0.25">
      <c r="A15478" s="2" t="s">
        <v>15493</v>
      </c>
      <c r="B15478" t="s">
        <v>5</v>
      </c>
      <c r="C15478" s="1">
        <v>42112</v>
      </c>
      <c r="D15478" s="2">
        <v>1547700</v>
      </c>
      <c r="E15478" s="2">
        <v>1.97</v>
      </c>
      <c r="F15478" s="2">
        <f>tblProdukty[[#This Row],[Cena]]*tblProdukty[[#This Row],[Koeficient]]</f>
        <v>3048969</v>
      </c>
      <c r="G15478" s="2" t="s">
        <v>13</v>
      </c>
    </row>
    <row r="15479" spans="1:7" x14ac:dyDescent="0.25">
      <c r="A15479" s="2" t="s">
        <v>15494</v>
      </c>
      <c r="B15479" t="s">
        <v>5</v>
      </c>
      <c r="C15479" s="1">
        <v>42760</v>
      </c>
      <c r="D15479" s="2">
        <v>1547800</v>
      </c>
      <c r="E15479" s="2">
        <v>2</v>
      </c>
      <c r="F15479" s="2">
        <f>tblProdukty[[#This Row],[Cena]]*tblProdukty[[#This Row],[Koeficient]]</f>
        <v>3095600</v>
      </c>
      <c r="G15479" s="2" t="s">
        <v>14</v>
      </c>
    </row>
    <row r="15480" spans="1:7" x14ac:dyDescent="0.25">
      <c r="A15480" s="2" t="s">
        <v>15495</v>
      </c>
      <c r="B15480" t="s">
        <v>5</v>
      </c>
      <c r="C15480" s="1">
        <v>42856</v>
      </c>
      <c r="D15480" s="2">
        <v>1547900</v>
      </c>
      <c r="E15480" s="2">
        <v>1.5</v>
      </c>
      <c r="F15480" s="2">
        <f>tblProdukty[[#This Row],[Cena]]*tblProdukty[[#This Row],[Koeficient]]</f>
        <v>2321850</v>
      </c>
      <c r="G15480" s="2" t="s">
        <v>15</v>
      </c>
    </row>
    <row r="15481" spans="1:7" x14ac:dyDescent="0.25">
      <c r="A15481" s="2" t="s">
        <v>15496</v>
      </c>
      <c r="B15481" t="s">
        <v>5</v>
      </c>
      <c r="C15481" s="1">
        <v>42149</v>
      </c>
      <c r="D15481" s="2">
        <v>1548000</v>
      </c>
      <c r="E15481" s="2">
        <v>1.17</v>
      </c>
      <c r="F15481" s="2">
        <f>tblProdukty[[#This Row],[Cena]]*tblProdukty[[#This Row],[Koeficient]]</f>
        <v>1811160</v>
      </c>
      <c r="G15481" s="2" t="s">
        <v>16</v>
      </c>
    </row>
    <row r="15482" spans="1:7" x14ac:dyDescent="0.25">
      <c r="A15482" s="2" t="s">
        <v>15497</v>
      </c>
      <c r="B15482" t="s">
        <v>5</v>
      </c>
      <c r="C15482" s="1">
        <v>43099</v>
      </c>
      <c r="D15482" s="2">
        <v>1548100</v>
      </c>
      <c r="E15482" s="2">
        <v>1.27</v>
      </c>
      <c r="F15482" s="2">
        <f>tblProdukty[[#This Row],[Cena]]*tblProdukty[[#This Row],[Koeficient]]</f>
        <v>1966087</v>
      </c>
      <c r="G15482" s="2" t="s">
        <v>9</v>
      </c>
    </row>
    <row r="15483" spans="1:7" x14ac:dyDescent="0.25">
      <c r="A15483" s="2" t="s">
        <v>15498</v>
      </c>
      <c r="B15483" t="s">
        <v>5</v>
      </c>
      <c r="C15483" s="1">
        <v>42877</v>
      </c>
      <c r="D15483" s="2">
        <v>1548200</v>
      </c>
      <c r="E15483" s="2">
        <v>1.65</v>
      </c>
      <c r="F15483" s="2">
        <f>tblProdukty[[#This Row],[Cena]]*tblProdukty[[#This Row],[Koeficient]]</f>
        <v>2554530</v>
      </c>
      <c r="G15483" s="2" t="s">
        <v>11</v>
      </c>
    </row>
    <row r="15484" spans="1:7" x14ac:dyDescent="0.25">
      <c r="A15484" s="2" t="s">
        <v>15499</v>
      </c>
      <c r="B15484" t="s">
        <v>5</v>
      </c>
      <c r="C15484" s="1">
        <v>42039</v>
      </c>
      <c r="D15484" s="2">
        <v>1548300</v>
      </c>
      <c r="E15484" s="2">
        <v>1.0900000000000001</v>
      </c>
      <c r="F15484" s="2">
        <f>tblProdukty[[#This Row],[Cena]]*tblProdukty[[#This Row],[Koeficient]]</f>
        <v>1687647.0000000002</v>
      </c>
      <c r="G15484" s="2" t="s">
        <v>10</v>
      </c>
    </row>
    <row r="15485" spans="1:7" x14ac:dyDescent="0.25">
      <c r="A15485" s="2" t="s">
        <v>15500</v>
      </c>
      <c r="B15485" t="s">
        <v>5</v>
      </c>
      <c r="C15485" s="1">
        <v>42225</v>
      </c>
      <c r="D15485" s="2">
        <v>1548400</v>
      </c>
      <c r="E15485" s="2">
        <v>1.97</v>
      </c>
      <c r="F15485" s="2">
        <f>tblProdukty[[#This Row],[Cena]]*tblProdukty[[#This Row],[Koeficient]]</f>
        <v>3050348</v>
      </c>
      <c r="G15485" s="2" t="s">
        <v>12</v>
      </c>
    </row>
    <row r="15486" spans="1:7" x14ac:dyDescent="0.25">
      <c r="A15486" s="2" t="s">
        <v>15501</v>
      </c>
      <c r="B15486" t="s">
        <v>5</v>
      </c>
      <c r="C15486" s="1">
        <v>42930</v>
      </c>
      <c r="D15486" s="2">
        <v>1548500</v>
      </c>
      <c r="E15486" s="2">
        <v>1.86</v>
      </c>
      <c r="F15486" s="2">
        <f>tblProdukty[[#This Row],[Cena]]*tblProdukty[[#This Row],[Koeficient]]</f>
        <v>2880210</v>
      </c>
      <c r="G15486" s="2" t="s">
        <v>13</v>
      </c>
    </row>
    <row r="15487" spans="1:7" x14ac:dyDescent="0.25">
      <c r="A15487" s="2" t="s">
        <v>15502</v>
      </c>
      <c r="B15487" t="s">
        <v>5</v>
      </c>
      <c r="C15487" s="1">
        <v>42401</v>
      </c>
      <c r="D15487" s="2">
        <v>1548600</v>
      </c>
      <c r="E15487" s="2">
        <v>1.62</v>
      </c>
      <c r="F15487" s="2">
        <f>tblProdukty[[#This Row],[Cena]]*tblProdukty[[#This Row],[Koeficient]]</f>
        <v>2508732</v>
      </c>
      <c r="G15487" s="2" t="s">
        <v>14</v>
      </c>
    </row>
    <row r="15488" spans="1:7" x14ac:dyDescent="0.25">
      <c r="A15488" s="2" t="s">
        <v>15503</v>
      </c>
      <c r="B15488" t="s">
        <v>5</v>
      </c>
      <c r="C15488" s="1">
        <v>42527</v>
      </c>
      <c r="D15488" s="2">
        <v>1548700</v>
      </c>
      <c r="E15488" s="2">
        <v>1.78</v>
      </c>
      <c r="F15488" s="2">
        <f>tblProdukty[[#This Row],[Cena]]*tblProdukty[[#This Row],[Koeficient]]</f>
        <v>2756686</v>
      </c>
      <c r="G15488" s="2" t="s">
        <v>15</v>
      </c>
    </row>
    <row r="15489" spans="1:7" x14ac:dyDescent="0.25">
      <c r="A15489" s="2" t="s">
        <v>15504</v>
      </c>
      <c r="B15489" t="s">
        <v>5</v>
      </c>
      <c r="C15489" s="1">
        <v>42162</v>
      </c>
      <c r="D15489" s="2">
        <v>1548800</v>
      </c>
      <c r="E15489" s="2">
        <v>1.46</v>
      </c>
      <c r="F15489" s="2">
        <f>tblProdukty[[#This Row],[Cena]]*tblProdukty[[#This Row],[Koeficient]]</f>
        <v>2261248</v>
      </c>
      <c r="G15489" s="2" t="s">
        <v>16</v>
      </c>
    </row>
    <row r="15490" spans="1:7" x14ac:dyDescent="0.25">
      <c r="A15490" s="2" t="s">
        <v>15505</v>
      </c>
      <c r="B15490" t="s">
        <v>5</v>
      </c>
      <c r="C15490" s="1">
        <v>42948</v>
      </c>
      <c r="D15490" s="2">
        <v>1548900</v>
      </c>
      <c r="E15490" s="2">
        <v>1.76</v>
      </c>
      <c r="F15490" s="2">
        <f>tblProdukty[[#This Row],[Cena]]*tblProdukty[[#This Row],[Koeficient]]</f>
        <v>2726064</v>
      </c>
      <c r="G15490" s="2" t="s">
        <v>9</v>
      </c>
    </row>
    <row r="15491" spans="1:7" x14ac:dyDescent="0.25">
      <c r="A15491" s="2" t="s">
        <v>15506</v>
      </c>
      <c r="B15491" t="s">
        <v>5</v>
      </c>
      <c r="C15491" s="1">
        <v>42708</v>
      </c>
      <c r="D15491" s="2">
        <v>1549000</v>
      </c>
      <c r="E15491" s="2">
        <v>1.83</v>
      </c>
      <c r="F15491" s="2">
        <f>tblProdukty[[#This Row],[Cena]]*tblProdukty[[#This Row],[Koeficient]]</f>
        <v>2834670</v>
      </c>
      <c r="G15491" s="2" t="s">
        <v>11</v>
      </c>
    </row>
    <row r="15492" spans="1:7" x14ac:dyDescent="0.25">
      <c r="A15492" s="2" t="s">
        <v>15507</v>
      </c>
      <c r="B15492" t="s">
        <v>5</v>
      </c>
      <c r="C15492" s="1">
        <v>42904</v>
      </c>
      <c r="D15492" s="2">
        <v>1549100</v>
      </c>
      <c r="E15492" s="2">
        <v>1.66</v>
      </c>
      <c r="F15492" s="2">
        <f>tblProdukty[[#This Row],[Cena]]*tblProdukty[[#This Row],[Koeficient]]</f>
        <v>2571506</v>
      </c>
      <c r="G15492" s="2" t="s">
        <v>10</v>
      </c>
    </row>
    <row r="15493" spans="1:7" x14ac:dyDescent="0.25">
      <c r="A15493" s="2" t="s">
        <v>15508</v>
      </c>
      <c r="B15493" t="s">
        <v>5</v>
      </c>
      <c r="C15493" s="1">
        <v>42846</v>
      </c>
      <c r="D15493" s="2">
        <v>1549200</v>
      </c>
      <c r="E15493" s="2">
        <v>1.7</v>
      </c>
      <c r="F15493" s="2">
        <f>tblProdukty[[#This Row],[Cena]]*tblProdukty[[#This Row],[Koeficient]]</f>
        <v>2633640</v>
      </c>
      <c r="G15493" s="2" t="s">
        <v>12</v>
      </c>
    </row>
    <row r="15494" spans="1:7" x14ac:dyDescent="0.25">
      <c r="A15494" s="2" t="s">
        <v>15509</v>
      </c>
      <c r="B15494" t="s">
        <v>5</v>
      </c>
      <c r="C15494" s="1">
        <v>42558</v>
      </c>
      <c r="D15494" s="2">
        <v>1549300</v>
      </c>
      <c r="E15494" s="2">
        <v>1.94</v>
      </c>
      <c r="F15494" s="2">
        <f>tblProdukty[[#This Row],[Cena]]*tblProdukty[[#This Row],[Koeficient]]</f>
        <v>3005642</v>
      </c>
      <c r="G15494" s="2" t="s">
        <v>13</v>
      </c>
    </row>
    <row r="15495" spans="1:7" x14ac:dyDescent="0.25">
      <c r="A15495" s="2" t="s">
        <v>15510</v>
      </c>
      <c r="B15495" t="s">
        <v>5</v>
      </c>
      <c r="C15495" s="1">
        <v>42840</v>
      </c>
      <c r="D15495" s="2">
        <v>1549400</v>
      </c>
      <c r="E15495" s="2">
        <v>1.32</v>
      </c>
      <c r="F15495" s="2">
        <f>tblProdukty[[#This Row],[Cena]]*tblProdukty[[#This Row],[Koeficient]]</f>
        <v>2045208</v>
      </c>
      <c r="G15495" s="2" t="s">
        <v>14</v>
      </c>
    </row>
    <row r="15496" spans="1:7" x14ac:dyDescent="0.25">
      <c r="A15496" s="2" t="s">
        <v>15511</v>
      </c>
      <c r="B15496" t="s">
        <v>5</v>
      </c>
      <c r="C15496" s="1">
        <v>42721</v>
      </c>
      <c r="D15496" s="2">
        <v>1549500</v>
      </c>
      <c r="E15496" s="2">
        <v>1.86</v>
      </c>
      <c r="F15496" s="2">
        <f>tblProdukty[[#This Row],[Cena]]*tblProdukty[[#This Row],[Koeficient]]</f>
        <v>2882070</v>
      </c>
      <c r="G15496" s="2" t="s">
        <v>15</v>
      </c>
    </row>
    <row r="15497" spans="1:7" x14ac:dyDescent="0.25">
      <c r="A15497" s="2" t="s">
        <v>15512</v>
      </c>
      <c r="B15497" t="s">
        <v>5</v>
      </c>
      <c r="C15497" s="1">
        <v>43071</v>
      </c>
      <c r="D15497" s="2">
        <v>1549600</v>
      </c>
      <c r="E15497" s="2">
        <v>1.1599999999999999</v>
      </c>
      <c r="F15497" s="2">
        <f>tblProdukty[[#This Row],[Cena]]*tblProdukty[[#This Row],[Koeficient]]</f>
        <v>1797535.9999999998</v>
      </c>
      <c r="G15497" s="2" t="s">
        <v>16</v>
      </c>
    </row>
    <row r="15498" spans="1:7" x14ac:dyDescent="0.25">
      <c r="A15498" s="2" t="s">
        <v>15513</v>
      </c>
      <c r="B15498" t="s">
        <v>5</v>
      </c>
      <c r="C15498" s="1">
        <v>42542</v>
      </c>
      <c r="D15498" s="2">
        <v>1549700</v>
      </c>
      <c r="E15498" s="2">
        <v>1.02</v>
      </c>
      <c r="F15498" s="2">
        <f>tblProdukty[[#This Row],[Cena]]*tblProdukty[[#This Row],[Koeficient]]</f>
        <v>1580694</v>
      </c>
      <c r="G15498" s="2" t="s">
        <v>9</v>
      </c>
    </row>
    <row r="15499" spans="1:7" x14ac:dyDescent="0.25">
      <c r="A15499" s="2" t="s">
        <v>15514</v>
      </c>
      <c r="B15499" t="s">
        <v>5</v>
      </c>
      <c r="C15499" s="1">
        <v>42249</v>
      </c>
      <c r="D15499" s="2">
        <v>1549800</v>
      </c>
      <c r="E15499" s="2">
        <v>1.83</v>
      </c>
      <c r="F15499" s="2">
        <f>tblProdukty[[#This Row],[Cena]]*tblProdukty[[#This Row],[Koeficient]]</f>
        <v>2836134</v>
      </c>
      <c r="G15499" s="2" t="s">
        <v>11</v>
      </c>
    </row>
    <row r="15500" spans="1:7" x14ac:dyDescent="0.25">
      <c r="A15500" s="2" t="s">
        <v>15515</v>
      </c>
      <c r="B15500" t="s">
        <v>5</v>
      </c>
      <c r="C15500" s="1">
        <v>42136</v>
      </c>
      <c r="D15500" s="2">
        <v>1549900</v>
      </c>
      <c r="E15500" s="2">
        <v>1.36</v>
      </c>
      <c r="F15500" s="2">
        <f>tblProdukty[[#This Row],[Cena]]*tblProdukty[[#This Row],[Koeficient]]</f>
        <v>2107864</v>
      </c>
      <c r="G15500" s="2" t="s">
        <v>10</v>
      </c>
    </row>
    <row r="15501" spans="1:7" x14ac:dyDescent="0.25">
      <c r="A15501" s="2" t="s">
        <v>15516</v>
      </c>
      <c r="B15501" t="s">
        <v>5</v>
      </c>
      <c r="C15501" s="1">
        <v>42586</v>
      </c>
      <c r="D15501" s="2">
        <v>1550000</v>
      </c>
      <c r="E15501" s="2">
        <v>1.01</v>
      </c>
      <c r="F15501" s="2">
        <f>tblProdukty[[#This Row],[Cena]]*tblProdukty[[#This Row],[Koeficient]]</f>
        <v>1565500</v>
      </c>
      <c r="G15501" s="2" t="s">
        <v>12</v>
      </c>
    </row>
    <row r="15502" spans="1:7" x14ac:dyDescent="0.25">
      <c r="A15502" s="2" t="s">
        <v>15517</v>
      </c>
      <c r="B15502" t="s">
        <v>5</v>
      </c>
      <c r="C15502" s="1">
        <v>42923</v>
      </c>
      <c r="D15502" s="2">
        <v>1550100</v>
      </c>
      <c r="E15502" s="2">
        <v>1.61</v>
      </c>
      <c r="F15502" s="2">
        <f>tblProdukty[[#This Row],[Cena]]*tblProdukty[[#This Row],[Koeficient]]</f>
        <v>2495661</v>
      </c>
      <c r="G15502" s="2" t="s">
        <v>13</v>
      </c>
    </row>
    <row r="15503" spans="1:7" x14ac:dyDescent="0.25">
      <c r="A15503" s="2" t="s">
        <v>15518</v>
      </c>
      <c r="B15503" t="s">
        <v>5</v>
      </c>
      <c r="C15503" s="1">
        <v>42131</v>
      </c>
      <c r="D15503" s="2">
        <v>1550200</v>
      </c>
      <c r="E15503" s="2">
        <v>1.7</v>
      </c>
      <c r="F15503" s="2">
        <f>tblProdukty[[#This Row],[Cena]]*tblProdukty[[#This Row],[Koeficient]]</f>
        <v>2635340</v>
      </c>
      <c r="G15503" s="2" t="s">
        <v>14</v>
      </c>
    </row>
    <row r="15504" spans="1:7" x14ac:dyDescent="0.25">
      <c r="A15504" s="2" t="s">
        <v>15519</v>
      </c>
      <c r="B15504" t="s">
        <v>5</v>
      </c>
      <c r="C15504" s="1">
        <v>42634</v>
      </c>
      <c r="D15504" s="2">
        <v>1550300</v>
      </c>
      <c r="E15504" s="2">
        <v>1.1399999999999999</v>
      </c>
      <c r="F15504" s="2">
        <f>tblProdukty[[#This Row],[Cena]]*tblProdukty[[#This Row],[Koeficient]]</f>
        <v>1767341.9999999998</v>
      </c>
      <c r="G15504" s="2" t="s">
        <v>15</v>
      </c>
    </row>
    <row r="15505" spans="1:7" x14ac:dyDescent="0.25">
      <c r="A15505" s="2" t="s">
        <v>15520</v>
      </c>
      <c r="B15505" t="s">
        <v>5</v>
      </c>
      <c r="C15505" s="1">
        <v>42508</v>
      </c>
      <c r="D15505" s="2">
        <v>1550400</v>
      </c>
      <c r="E15505" s="2">
        <v>1.66</v>
      </c>
      <c r="F15505" s="2">
        <f>tblProdukty[[#This Row],[Cena]]*tblProdukty[[#This Row],[Koeficient]]</f>
        <v>2573664</v>
      </c>
      <c r="G15505" s="2" t="s">
        <v>16</v>
      </c>
    </row>
    <row r="15506" spans="1:7" x14ac:dyDescent="0.25">
      <c r="A15506" s="2" t="s">
        <v>15521</v>
      </c>
      <c r="B15506" t="s">
        <v>5</v>
      </c>
      <c r="C15506" s="1">
        <v>42958</v>
      </c>
      <c r="D15506" s="2">
        <v>1550500</v>
      </c>
      <c r="E15506" s="2">
        <v>1.98</v>
      </c>
      <c r="F15506" s="2">
        <f>tblProdukty[[#This Row],[Cena]]*tblProdukty[[#This Row],[Koeficient]]</f>
        <v>3069990</v>
      </c>
      <c r="G15506" s="2" t="s">
        <v>9</v>
      </c>
    </row>
    <row r="15507" spans="1:7" x14ac:dyDescent="0.25">
      <c r="A15507" s="2" t="s">
        <v>15522</v>
      </c>
      <c r="B15507" t="s">
        <v>5</v>
      </c>
      <c r="C15507" s="1">
        <v>42292</v>
      </c>
      <c r="D15507" s="2">
        <v>1550600</v>
      </c>
      <c r="E15507" s="2">
        <v>1.42</v>
      </c>
      <c r="F15507" s="2">
        <f>tblProdukty[[#This Row],[Cena]]*tblProdukty[[#This Row],[Koeficient]]</f>
        <v>2201852</v>
      </c>
      <c r="G15507" s="2" t="s">
        <v>11</v>
      </c>
    </row>
    <row r="15508" spans="1:7" x14ac:dyDescent="0.25">
      <c r="A15508" s="2" t="s">
        <v>15523</v>
      </c>
      <c r="B15508" t="s">
        <v>5</v>
      </c>
      <c r="C15508" s="1">
        <v>42048</v>
      </c>
      <c r="D15508" s="2">
        <v>1550700</v>
      </c>
      <c r="E15508" s="2">
        <v>1.05</v>
      </c>
      <c r="F15508" s="2">
        <f>tblProdukty[[#This Row],[Cena]]*tblProdukty[[#This Row],[Koeficient]]</f>
        <v>1628235</v>
      </c>
      <c r="G15508" s="2" t="s">
        <v>10</v>
      </c>
    </row>
    <row r="15509" spans="1:7" x14ac:dyDescent="0.25">
      <c r="A15509" s="2" t="s">
        <v>15524</v>
      </c>
      <c r="B15509" t="s">
        <v>5</v>
      </c>
      <c r="C15509" s="1">
        <v>42219</v>
      </c>
      <c r="D15509" s="2">
        <v>1550800</v>
      </c>
      <c r="E15509" s="2">
        <v>1.47</v>
      </c>
      <c r="F15509" s="2">
        <f>tblProdukty[[#This Row],[Cena]]*tblProdukty[[#This Row],[Koeficient]]</f>
        <v>2279676</v>
      </c>
      <c r="G15509" s="2" t="s">
        <v>12</v>
      </c>
    </row>
    <row r="15510" spans="1:7" x14ac:dyDescent="0.25">
      <c r="A15510" s="2" t="s">
        <v>15525</v>
      </c>
      <c r="B15510" t="s">
        <v>5</v>
      </c>
      <c r="C15510" s="1">
        <v>42668</v>
      </c>
      <c r="D15510" s="2">
        <v>1550900</v>
      </c>
      <c r="E15510" s="2">
        <v>1.35</v>
      </c>
      <c r="F15510" s="2">
        <f>tblProdukty[[#This Row],[Cena]]*tblProdukty[[#This Row],[Koeficient]]</f>
        <v>2093715.0000000002</v>
      </c>
      <c r="G15510" s="2" t="s">
        <v>13</v>
      </c>
    </row>
    <row r="15511" spans="1:7" x14ac:dyDescent="0.25">
      <c r="A15511" s="2" t="s">
        <v>15526</v>
      </c>
      <c r="B15511" t="s">
        <v>5</v>
      </c>
      <c r="C15511" s="1">
        <v>43087</v>
      </c>
      <c r="D15511" s="2">
        <v>1551000</v>
      </c>
      <c r="E15511" s="2">
        <v>1.84</v>
      </c>
      <c r="F15511" s="2">
        <f>tblProdukty[[#This Row],[Cena]]*tblProdukty[[#This Row],[Koeficient]]</f>
        <v>2853840</v>
      </c>
      <c r="G15511" s="2" t="s">
        <v>14</v>
      </c>
    </row>
    <row r="15512" spans="1:7" x14ac:dyDescent="0.25">
      <c r="A15512" s="2" t="s">
        <v>15527</v>
      </c>
      <c r="B15512" t="s">
        <v>5</v>
      </c>
      <c r="C15512" s="1">
        <v>42908</v>
      </c>
      <c r="D15512" s="2">
        <v>1551100</v>
      </c>
      <c r="E15512" s="2">
        <v>1.25</v>
      </c>
      <c r="F15512" s="2">
        <f>tblProdukty[[#This Row],[Cena]]*tblProdukty[[#This Row],[Koeficient]]</f>
        <v>1938875</v>
      </c>
      <c r="G15512" s="2" t="s">
        <v>15</v>
      </c>
    </row>
    <row r="15513" spans="1:7" x14ac:dyDescent="0.25">
      <c r="A15513" s="2" t="s">
        <v>15528</v>
      </c>
      <c r="B15513" t="s">
        <v>5</v>
      </c>
      <c r="C15513" s="1">
        <v>42938</v>
      </c>
      <c r="D15513" s="2">
        <v>1551200</v>
      </c>
      <c r="E15513" s="2">
        <v>1.87</v>
      </c>
      <c r="F15513" s="2">
        <f>tblProdukty[[#This Row],[Cena]]*tblProdukty[[#This Row],[Koeficient]]</f>
        <v>2900744</v>
      </c>
      <c r="G15513" s="2" t="s">
        <v>16</v>
      </c>
    </row>
    <row r="15514" spans="1:7" x14ac:dyDescent="0.25">
      <c r="A15514" s="2" t="s">
        <v>15529</v>
      </c>
      <c r="B15514" t="s">
        <v>5</v>
      </c>
      <c r="C15514" s="1">
        <v>42117</v>
      </c>
      <c r="D15514" s="2">
        <v>1551300</v>
      </c>
      <c r="E15514" s="2">
        <v>1.19</v>
      </c>
      <c r="F15514" s="2">
        <f>tblProdukty[[#This Row],[Cena]]*tblProdukty[[#This Row],[Koeficient]]</f>
        <v>1846047</v>
      </c>
      <c r="G15514" s="2" t="s">
        <v>9</v>
      </c>
    </row>
    <row r="15515" spans="1:7" x14ac:dyDescent="0.25">
      <c r="A15515" s="2" t="s">
        <v>15530</v>
      </c>
      <c r="B15515" t="s">
        <v>5</v>
      </c>
      <c r="C15515" s="1">
        <v>42541</v>
      </c>
      <c r="D15515" s="2">
        <v>1551400</v>
      </c>
      <c r="E15515" s="2">
        <v>1.32</v>
      </c>
      <c r="F15515" s="2">
        <f>tblProdukty[[#This Row],[Cena]]*tblProdukty[[#This Row],[Koeficient]]</f>
        <v>2047848</v>
      </c>
      <c r="G15515" s="2" t="s">
        <v>11</v>
      </c>
    </row>
    <row r="15516" spans="1:7" x14ac:dyDescent="0.25">
      <c r="A15516" s="2" t="s">
        <v>15531</v>
      </c>
      <c r="B15516" t="s">
        <v>5</v>
      </c>
      <c r="C15516" s="1">
        <v>42770</v>
      </c>
      <c r="D15516" s="2">
        <v>1551500</v>
      </c>
      <c r="E15516" s="2">
        <v>1.69</v>
      </c>
      <c r="F15516" s="2">
        <f>tblProdukty[[#This Row],[Cena]]*tblProdukty[[#This Row],[Koeficient]]</f>
        <v>2622035</v>
      </c>
      <c r="G15516" s="2" t="s">
        <v>10</v>
      </c>
    </row>
    <row r="15517" spans="1:7" x14ac:dyDescent="0.25">
      <c r="A15517" s="2" t="s">
        <v>15532</v>
      </c>
      <c r="B15517" t="s">
        <v>5</v>
      </c>
      <c r="C15517" s="1">
        <v>42725</v>
      </c>
      <c r="D15517" s="2">
        <v>1551600</v>
      </c>
      <c r="E15517" s="2">
        <v>1.85</v>
      </c>
      <c r="F15517" s="2">
        <f>tblProdukty[[#This Row],[Cena]]*tblProdukty[[#This Row],[Koeficient]]</f>
        <v>2870460</v>
      </c>
      <c r="G15517" s="2" t="s">
        <v>12</v>
      </c>
    </row>
    <row r="15518" spans="1:7" x14ac:dyDescent="0.25">
      <c r="A15518" s="2" t="s">
        <v>15533</v>
      </c>
      <c r="B15518" t="s">
        <v>5</v>
      </c>
      <c r="C15518" s="1">
        <v>42100</v>
      </c>
      <c r="D15518" s="2">
        <v>1551700</v>
      </c>
      <c r="E15518" s="2">
        <v>1.46</v>
      </c>
      <c r="F15518" s="2">
        <f>tblProdukty[[#This Row],[Cena]]*tblProdukty[[#This Row],[Koeficient]]</f>
        <v>2265482</v>
      </c>
      <c r="G15518" s="2" t="s">
        <v>13</v>
      </c>
    </row>
    <row r="15519" spans="1:7" x14ac:dyDescent="0.25">
      <c r="A15519" s="2" t="s">
        <v>15534</v>
      </c>
      <c r="B15519" t="s">
        <v>5</v>
      </c>
      <c r="C15519" s="1">
        <v>42935</v>
      </c>
      <c r="D15519" s="2">
        <v>1551800</v>
      </c>
      <c r="E15519" s="2">
        <v>1.84</v>
      </c>
      <c r="F15519" s="2">
        <f>tblProdukty[[#This Row],[Cena]]*tblProdukty[[#This Row],[Koeficient]]</f>
        <v>2855312</v>
      </c>
      <c r="G15519" s="2" t="s">
        <v>14</v>
      </c>
    </row>
    <row r="15520" spans="1:7" x14ac:dyDescent="0.25">
      <c r="A15520" s="2" t="s">
        <v>15535</v>
      </c>
      <c r="B15520" t="s">
        <v>5</v>
      </c>
      <c r="C15520" s="1">
        <v>42206</v>
      </c>
      <c r="D15520" s="2">
        <v>1551900</v>
      </c>
      <c r="E15520" s="2">
        <v>1.28</v>
      </c>
      <c r="F15520" s="2">
        <f>tblProdukty[[#This Row],[Cena]]*tblProdukty[[#This Row],[Koeficient]]</f>
        <v>1986432</v>
      </c>
      <c r="G15520" s="2" t="s">
        <v>15</v>
      </c>
    </row>
    <row r="15521" spans="1:7" x14ac:dyDescent="0.25">
      <c r="A15521" s="2" t="s">
        <v>15536</v>
      </c>
      <c r="B15521" t="s">
        <v>5</v>
      </c>
      <c r="C15521" s="1">
        <v>42262</v>
      </c>
      <c r="D15521" s="2">
        <v>1552000</v>
      </c>
      <c r="E15521" s="2">
        <v>1.39</v>
      </c>
      <c r="F15521" s="2">
        <f>tblProdukty[[#This Row],[Cena]]*tblProdukty[[#This Row],[Koeficient]]</f>
        <v>2157280</v>
      </c>
      <c r="G15521" s="2" t="s">
        <v>16</v>
      </c>
    </row>
    <row r="15522" spans="1:7" x14ac:dyDescent="0.25">
      <c r="A15522" s="2" t="s">
        <v>15537</v>
      </c>
      <c r="B15522" t="s">
        <v>5</v>
      </c>
      <c r="C15522" s="1">
        <v>42075</v>
      </c>
      <c r="D15522" s="2">
        <v>1552100</v>
      </c>
      <c r="E15522" s="2">
        <v>1.89</v>
      </c>
      <c r="F15522" s="2">
        <f>tblProdukty[[#This Row],[Cena]]*tblProdukty[[#This Row],[Koeficient]]</f>
        <v>2933469</v>
      </c>
      <c r="G15522" s="2" t="s">
        <v>9</v>
      </c>
    </row>
    <row r="15523" spans="1:7" x14ac:dyDescent="0.25">
      <c r="A15523" s="2" t="s">
        <v>15538</v>
      </c>
      <c r="B15523" t="s">
        <v>5</v>
      </c>
      <c r="C15523" s="1">
        <v>42835</v>
      </c>
      <c r="D15523" s="2">
        <v>1552200</v>
      </c>
      <c r="E15523" s="2">
        <v>1.0900000000000001</v>
      </c>
      <c r="F15523" s="2">
        <f>tblProdukty[[#This Row],[Cena]]*tblProdukty[[#This Row],[Koeficient]]</f>
        <v>1691898.0000000002</v>
      </c>
      <c r="G15523" s="2" t="s">
        <v>11</v>
      </c>
    </row>
    <row r="15524" spans="1:7" x14ac:dyDescent="0.25">
      <c r="A15524" s="2" t="s">
        <v>15539</v>
      </c>
      <c r="B15524" t="s">
        <v>5</v>
      </c>
      <c r="C15524" s="1">
        <v>42159</v>
      </c>
      <c r="D15524" s="2">
        <v>1552300</v>
      </c>
      <c r="E15524" s="2">
        <v>1.79</v>
      </c>
      <c r="F15524" s="2">
        <f>tblProdukty[[#This Row],[Cena]]*tblProdukty[[#This Row],[Koeficient]]</f>
        <v>2778617</v>
      </c>
      <c r="G15524" s="2" t="s">
        <v>10</v>
      </c>
    </row>
    <row r="15525" spans="1:7" x14ac:dyDescent="0.25">
      <c r="A15525" s="2" t="s">
        <v>15540</v>
      </c>
      <c r="B15525" t="s">
        <v>5</v>
      </c>
      <c r="C15525" s="1">
        <v>42134</v>
      </c>
      <c r="D15525" s="2">
        <v>1552400</v>
      </c>
      <c r="E15525" s="2">
        <v>1.6</v>
      </c>
      <c r="F15525" s="2">
        <f>tblProdukty[[#This Row],[Cena]]*tblProdukty[[#This Row],[Koeficient]]</f>
        <v>2483840</v>
      </c>
      <c r="G15525" s="2" t="s">
        <v>12</v>
      </c>
    </row>
    <row r="15526" spans="1:7" x14ac:dyDescent="0.25">
      <c r="A15526" s="2" t="s">
        <v>15541</v>
      </c>
      <c r="B15526" t="s">
        <v>5</v>
      </c>
      <c r="C15526" s="1">
        <v>42877</v>
      </c>
      <c r="D15526" s="2">
        <v>1552500</v>
      </c>
      <c r="E15526" s="2">
        <v>1.23</v>
      </c>
      <c r="F15526" s="2">
        <f>tblProdukty[[#This Row],[Cena]]*tblProdukty[[#This Row],[Koeficient]]</f>
        <v>1909575</v>
      </c>
      <c r="G15526" s="2" t="s">
        <v>13</v>
      </c>
    </row>
    <row r="15527" spans="1:7" x14ac:dyDescent="0.25">
      <c r="A15527" s="2" t="s">
        <v>15542</v>
      </c>
      <c r="B15527" t="s">
        <v>5</v>
      </c>
      <c r="C15527" s="1">
        <v>42512</v>
      </c>
      <c r="D15527" s="2">
        <v>1552600</v>
      </c>
      <c r="E15527" s="2">
        <v>1.21</v>
      </c>
      <c r="F15527" s="2">
        <f>tblProdukty[[#This Row],[Cena]]*tblProdukty[[#This Row],[Koeficient]]</f>
        <v>1878646</v>
      </c>
      <c r="G15527" s="2" t="s">
        <v>14</v>
      </c>
    </row>
    <row r="15528" spans="1:7" x14ac:dyDescent="0.25">
      <c r="A15528" s="2" t="s">
        <v>15543</v>
      </c>
      <c r="B15528" t="s">
        <v>5</v>
      </c>
      <c r="C15528" s="1">
        <v>42099</v>
      </c>
      <c r="D15528" s="2">
        <v>1552700</v>
      </c>
      <c r="E15528" s="2">
        <v>1.91</v>
      </c>
      <c r="F15528" s="2">
        <f>tblProdukty[[#This Row],[Cena]]*tblProdukty[[#This Row],[Koeficient]]</f>
        <v>2965657</v>
      </c>
      <c r="G15528" s="2" t="s">
        <v>15</v>
      </c>
    </row>
    <row r="15529" spans="1:7" x14ac:dyDescent="0.25">
      <c r="A15529" s="2" t="s">
        <v>15544</v>
      </c>
      <c r="B15529" t="s">
        <v>5</v>
      </c>
      <c r="C15529" s="1">
        <v>42339</v>
      </c>
      <c r="D15529" s="2">
        <v>1552800</v>
      </c>
      <c r="E15529" s="2">
        <v>1.32</v>
      </c>
      <c r="F15529" s="2">
        <f>tblProdukty[[#This Row],[Cena]]*tblProdukty[[#This Row],[Koeficient]]</f>
        <v>2049696</v>
      </c>
      <c r="G15529" s="2" t="s">
        <v>16</v>
      </c>
    </row>
    <row r="15530" spans="1:7" x14ac:dyDescent="0.25">
      <c r="A15530" s="2" t="s">
        <v>15545</v>
      </c>
      <c r="B15530" t="s">
        <v>5</v>
      </c>
      <c r="C15530" s="1">
        <v>42361</v>
      </c>
      <c r="D15530" s="2">
        <v>1552900</v>
      </c>
      <c r="E15530" s="2">
        <v>1.88</v>
      </c>
      <c r="F15530" s="2">
        <f>tblProdukty[[#This Row],[Cena]]*tblProdukty[[#This Row],[Koeficient]]</f>
        <v>2919452</v>
      </c>
      <c r="G15530" s="2" t="s">
        <v>9</v>
      </c>
    </row>
    <row r="15531" spans="1:7" x14ac:dyDescent="0.25">
      <c r="A15531" s="2" t="s">
        <v>15546</v>
      </c>
      <c r="B15531" t="s">
        <v>5</v>
      </c>
      <c r="C15531" s="1">
        <v>42023</v>
      </c>
      <c r="D15531" s="2">
        <v>1553000</v>
      </c>
      <c r="E15531" s="2">
        <v>1.8</v>
      </c>
      <c r="F15531" s="2">
        <f>tblProdukty[[#This Row],[Cena]]*tblProdukty[[#This Row],[Koeficient]]</f>
        <v>2795400</v>
      </c>
      <c r="G15531" s="2" t="s">
        <v>11</v>
      </c>
    </row>
    <row r="15532" spans="1:7" x14ac:dyDescent="0.25">
      <c r="A15532" s="2" t="s">
        <v>15547</v>
      </c>
      <c r="B15532" t="s">
        <v>5</v>
      </c>
      <c r="C15532" s="1">
        <v>42097</v>
      </c>
      <c r="D15532" s="2">
        <v>1553100</v>
      </c>
      <c r="E15532" s="2">
        <v>1.06</v>
      </c>
      <c r="F15532" s="2">
        <f>tblProdukty[[#This Row],[Cena]]*tblProdukty[[#This Row],[Koeficient]]</f>
        <v>1646286</v>
      </c>
      <c r="G15532" s="2" t="s">
        <v>10</v>
      </c>
    </row>
    <row r="15533" spans="1:7" x14ac:dyDescent="0.25">
      <c r="A15533" s="2" t="s">
        <v>15548</v>
      </c>
      <c r="B15533" t="s">
        <v>5</v>
      </c>
      <c r="C15533" s="1">
        <v>42886</v>
      </c>
      <c r="D15533" s="2">
        <v>1553200</v>
      </c>
      <c r="E15533" s="2">
        <v>1.1000000000000001</v>
      </c>
      <c r="F15533" s="2">
        <f>tblProdukty[[#This Row],[Cena]]*tblProdukty[[#This Row],[Koeficient]]</f>
        <v>1708520.0000000002</v>
      </c>
      <c r="G15533" s="2" t="s">
        <v>12</v>
      </c>
    </row>
    <row r="15534" spans="1:7" x14ac:dyDescent="0.25">
      <c r="A15534" s="2" t="s">
        <v>15549</v>
      </c>
      <c r="B15534" t="s">
        <v>5</v>
      </c>
      <c r="C15534" s="1">
        <v>42948</v>
      </c>
      <c r="D15534" s="2">
        <v>1553300</v>
      </c>
      <c r="E15534" s="2">
        <v>1.1100000000000001</v>
      </c>
      <c r="F15534" s="2">
        <f>tblProdukty[[#This Row],[Cena]]*tblProdukty[[#This Row],[Koeficient]]</f>
        <v>1724163.0000000002</v>
      </c>
      <c r="G15534" s="2" t="s">
        <v>13</v>
      </c>
    </row>
    <row r="15535" spans="1:7" x14ac:dyDescent="0.25">
      <c r="A15535" s="2" t="s">
        <v>15550</v>
      </c>
      <c r="B15535" t="s">
        <v>5</v>
      </c>
      <c r="C15535" s="1">
        <v>42137</v>
      </c>
      <c r="D15535" s="2">
        <v>1553400</v>
      </c>
      <c r="E15535" s="2">
        <v>1.19</v>
      </c>
      <c r="F15535" s="2">
        <f>tblProdukty[[#This Row],[Cena]]*tblProdukty[[#This Row],[Koeficient]]</f>
        <v>1848546</v>
      </c>
      <c r="G15535" s="2" t="s">
        <v>14</v>
      </c>
    </row>
    <row r="15536" spans="1:7" x14ac:dyDescent="0.25">
      <c r="A15536" s="2" t="s">
        <v>15551</v>
      </c>
      <c r="B15536" t="s">
        <v>5</v>
      </c>
      <c r="C15536" s="1">
        <v>42699</v>
      </c>
      <c r="D15536" s="2">
        <v>1553500</v>
      </c>
      <c r="E15536" s="2">
        <v>1.19</v>
      </c>
      <c r="F15536" s="2">
        <f>tblProdukty[[#This Row],[Cena]]*tblProdukty[[#This Row],[Koeficient]]</f>
        <v>1848665</v>
      </c>
      <c r="G15536" s="2" t="s">
        <v>15</v>
      </c>
    </row>
    <row r="15537" spans="1:7" x14ac:dyDescent="0.25">
      <c r="A15537" s="2" t="s">
        <v>15552</v>
      </c>
      <c r="B15537" t="s">
        <v>5</v>
      </c>
      <c r="C15537" s="1">
        <v>42537</v>
      </c>
      <c r="D15537" s="2">
        <v>1553600</v>
      </c>
      <c r="E15537" s="2">
        <v>1.29</v>
      </c>
      <c r="F15537" s="2">
        <f>tblProdukty[[#This Row],[Cena]]*tblProdukty[[#This Row],[Koeficient]]</f>
        <v>2004144</v>
      </c>
      <c r="G15537" s="2" t="s">
        <v>16</v>
      </c>
    </row>
    <row r="15538" spans="1:7" x14ac:dyDescent="0.25">
      <c r="A15538" s="2" t="s">
        <v>15553</v>
      </c>
      <c r="B15538" t="s">
        <v>5</v>
      </c>
      <c r="C15538" s="1">
        <v>42756</v>
      </c>
      <c r="D15538" s="2">
        <v>1553700</v>
      </c>
      <c r="E15538" s="2">
        <v>1.54</v>
      </c>
      <c r="F15538" s="2">
        <f>tblProdukty[[#This Row],[Cena]]*tblProdukty[[#This Row],[Koeficient]]</f>
        <v>2392698</v>
      </c>
      <c r="G15538" s="2" t="s">
        <v>9</v>
      </c>
    </row>
    <row r="15539" spans="1:7" x14ac:dyDescent="0.25">
      <c r="A15539" s="2" t="s">
        <v>15554</v>
      </c>
      <c r="B15539" t="s">
        <v>5</v>
      </c>
      <c r="C15539" s="1">
        <v>42176</v>
      </c>
      <c r="D15539" s="2">
        <v>1553800</v>
      </c>
      <c r="E15539" s="2">
        <v>1.62</v>
      </c>
      <c r="F15539" s="2">
        <f>tblProdukty[[#This Row],[Cena]]*tblProdukty[[#This Row],[Koeficient]]</f>
        <v>2517156</v>
      </c>
      <c r="G15539" s="2" t="s">
        <v>11</v>
      </c>
    </row>
    <row r="15540" spans="1:7" x14ac:dyDescent="0.25">
      <c r="A15540" s="2" t="s">
        <v>15555</v>
      </c>
      <c r="B15540" t="s">
        <v>5</v>
      </c>
      <c r="C15540" s="1">
        <v>42340</v>
      </c>
      <c r="D15540" s="2">
        <v>1553900</v>
      </c>
      <c r="E15540" s="2">
        <v>1.05</v>
      </c>
      <c r="F15540" s="2">
        <f>tblProdukty[[#This Row],[Cena]]*tblProdukty[[#This Row],[Koeficient]]</f>
        <v>1631595</v>
      </c>
      <c r="G15540" s="2" t="s">
        <v>10</v>
      </c>
    </row>
    <row r="15541" spans="1:7" x14ac:dyDescent="0.25">
      <c r="A15541" s="2" t="s">
        <v>15556</v>
      </c>
      <c r="B15541" t="s">
        <v>5</v>
      </c>
      <c r="C15541" s="1">
        <v>42521</v>
      </c>
      <c r="D15541" s="2">
        <v>1554000</v>
      </c>
      <c r="E15541" s="2">
        <v>1.49</v>
      </c>
      <c r="F15541" s="2">
        <f>tblProdukty[[#This Row],[Cena]]*tblProdukty[[#This Row],[Koeficient]]</f>
        <v>2315460</v>
      </c>
      <c r="G15541" s="2" t="s">
        <v>12</v>
      </c>
    </row>
    <row r="15542" spans="1:7" x14ac:dyDescent="0.25">
      <c r="A15542" s="2" t="s">
        <v>15557</v>
      </c>
      <c r="B15542" t="s">
        <v>5</v>
      </c>
      <c r="C15542" s="1">
        <v>42527</v>
      </c>
      <c r="D15542" s="2">
        <v>1554100</v>
      </c>
      <c r="E15542" s="2">
        <v>1.06</v>
      </c>
      <c r="F15542" s="2">
        <f>tblProdukty[[#This Row],[Cena]]*tblProdukty[[#This Row],[Koeficient]]</f>
        <v>1647346</v>
      </c>
      <c r="G15542" s="2" t="s">
        <v>13</v>
      </c>
    </row>
    <row r="15543" spans="1:7" x14ac:dyDescent="0.25">
      <c r="A15543" s="2" t="s">
        <v>15558</v>
      </c>
      <c r="B15543" t="s">
        <v>5</v>
      </c>
      <c r="C15543" s="1">
        <v>42769</v>
      </c>
      <c r="D15543" s="2">
        <v>1554200</v>
      </c>
      <c r="E15543" s="2">
        <v>1.82</v>
      </c>
      <c r="F15543" s="2">
        <f>tblProdukty[[#This Row],[Cena]]*tblProdukty[[#This Row],[Koeficient]]</f>
        <v>2828644</v>
      </c>
      <c r="G15543" s="2" t="s">
        <v>14</v>
      </c>
    </row>
    <row r="15544" spans="1:7" x14ac:dyDescent="0.25">
      <c r="A15544" s="2" t="s">
        <v>15559</v>
      </c>
      <c r="B15544" t="s">
        <v>5</v>
      </c>
      <c r="C15544" s="1">
        <v>42426</v>
      </c>
      <c r="D15544" s="2">
        <v>1554300</v>
      </c>
      <c r="E15544" s="2">
        <v>1.51</v>
      </c>
      <c r="F15544" s="2">
        <f>tblProdukty[[#This Row],[Cena]]*tblProdukty[[#This Row],[Koeficient]]</f>
        <v>2346993</v>
      </c>
      <c r="G15544" s="2" t="s">
        <v>15</v>
      </c>
    </row>
    <row r="15545" spans="1:7" x14ac:dyDescent="0.25">
      <c r="A15545" s="2" t="s">
        <v>15560</v>
      </c>
      <c r="B15545" t="s">
        <v>5</v>
      </c>
      <c r="C15545" s="1">
        <v>42651</v>
      </c>
      <c r="D15545" s="2">
        <v>1554400</v>
      </c>
      <c r="E15545" s="2">
        <v>1.95</v>
      </c>
      <c r="F15545" s="2">
        <f>tblProdukty[[#This Row],[Cena]]*tblProdukty[[#This Row],[Koeficient]]</f>
        <v>3031080</v>
      </c>
      <c r="G15545" s="2" t="s">
        <v>16</v>
      </c>
    </row>
    <row r="15546" spans="1:7" x14ac:dyDescent="0.25">
      <c r="A15546" s="2" t="s">
        <v>15561</v>
      </c>
      <c r="B15546" t="s">
        <v>5</v>
      </c>
      <c r="C15546" s="1">
        <v>42424</v>
      </c>
      <c r="D15546" s="2">
        <v>1554500</v>
      </c>
      <c r="E15546" s="2">
        <v>1.92</v>
      </c>
      <c r="F15546" s="2">
        <f>tblProdukty[[#This Row],[Cena]]*tblProdukty[[#This Row],[Koeficient]]</f>
        <v>2984640</v>
      </c>
      <c r="G15546" s="2" t="s">
        <v>9</v>
      </c>
    </row>
    <row r="15547" spans="1:7" x14ac:dyDescent="0.25">
      <c r="A15547" s="2" t="s">
        <v>15562</v>
      </c>
      <c r="B15547" t="s">
        <v>5</v>
      </c>
      <c r="C15547" s="1">
        <v>42900</v>
      </c>
      <c r="D15547" s="2">
        <v>1554600</v>
      </c>
      <c r="E15547" s="2">
        <v>1.1499999999999999</v>
      </c>
      <c r="F15547" s="2">
        <f>tblProdukty[[#This Row],[Cena]]*tblProdukty[[#This Row],[Koeficient]]</f>
        <v>1787789.9999999998</v>
      </c>
      <c r="G15547" s="2" t="s">
        <v>11</v>
      </c>
    </row>
    <row r="15548" spans="1:7" x14ac:dyDescent="0.25">
      <c r="A15548" s="2" t="s">
        <v>15563</v>
      </c>
      <c r="B15548" t="s">
        <v>5</v>
      </c>
      <c r="C15548" s="1">
        <v>42790</v>
      </c>
      <c r="D15548" s="2">
        <v>1554700</v>
      </c>
      <c r="E15548" s="2">
        <v>1.77</v>
      </c>
      <c r="F15548" s="2">
        <f>tblProdukty[[#This Row],[Cena]]*tblProdukty[[#This Row],[Koeficient]]</f>
        <v>2751819</v>
      </c>
      <c r="G15548" s="2" t="s">
        <v>10</v>
      </c>
    </row>
    <row r="15549" spans="1:7" x14ac:dyDescent="0.25">
      <c r="A15549" s="2" t="s">
        <v>15564</v>
      </c>
      <c r="B15549" t="s">
        <v>5</v>
      </c>
      <c r="C15549" s="1">
        <v>42391</v>
      </c>
      <c r="D15549" s="2">
        <v>1554800</v>
      </c>
      <c r="E15549" s="2">
        <v>1.9</v>
      </c>
      <c r="F15549" s="2">
        <f>tblProdukty[[#This Row],[Cena]]*tblProdukty[[#This Row],[Koeficient]]</f>
        <v>2954120</v>
      </c>
      <c r="G15549" s="2" t="s">
        <v>12</v>
      </c>
    </row>
    <row r="15550" spans="1:7" x14ac:dyDescent="0.25">
      <c r="A15550" s="2" t="s">
        <v>15565</v>
      </c>
      <c r="B15550" t="s">
        <v>5</v>
      </c>
      <c r="C15550" s="1">
        <v>42918</v>
      </c>
      <c r="D15550" s="2">
        <v>1554900</v>
      </c>
      <c r="E15550" s="2">
        <v>1.68</v>
      </c>
      <c r="F15550" s="2">
        <f>tblProdukty[[#This Row],[Cena]]*tblProdukty[[#This Row],[Koeficient]]</f>
        <v>2612232</v>
      </c>
      <c r="G15550" s="2" t="s">
        <v>13</v>
      </c>
    </row>
    <row r="15551" spans="1:7" x14ac:dyDescent="0.25">
      <c r="A15551" s="2" t="s">
        <v>15566</v>
      </c>
      <c r="B15551" t="s">
        <v>5</v>
      </c>
      <c r="C15551" s="1">
        <v>42278</v>
      </c>
      <c r="D15551" s="2">
        <v>1555000</v>
      </c>
      <c r="E15551" s="2">
        <v>1.9</v>
      </c>
      <c r="F15551" s="2">
        <f>tblProdukty[[#This Row],[Cena]]*tblProdukty[[#This Row],[Koeficient]]</f>
        <v>2954500</v>
      </c>
      <c r="G15551" s="2" t="s">
        <v>14</v>
      </c>
    </row>
    <row r="15552" spans="1:7" x14ac:dyDescent="0.25">
      <c r="A15552" s="2" t="s">
        <v>15567</v>
      </c>
      <c r="B15552" t="s">
        <v>5</v>
      </c>
      <c r="C15552" s="1">
        <v>42116</v>
      </c>
      <c r="D15552" s="2">
        <v>1555100</v>
      </c>
      <c r="E15552" s="2">
        <v>1.73</v>
      </c>
      <c r="F15552" s="2">
        <f>tblProdukty[[#This Row],[Cena]]*tblProdukty[[#This Row],[Koeficient]]</f>
        <v>2690323</v>
      </c>
      <c r="G15552" s="2" t="s">
        <v>15</v>
      </c>
    </row>
    <row r="15553" spans="1:7" x14ac:dyDescent="0.25">
      <c r="A15553" s="2" t="s">
        <v>15568</v>
      </c>
      <c r="B15553" t="s">
        <v>5</v>
      </c>
      <c r="C15553" s="1">
        <v>42506</v>
      </c>
      <c r="D15553" s="2">
        <v>1555200</v>
      </c>
      <c r="E15553" s="2">
        <v>1.39</v>
      </c>
      <c r="F15553" s="2">
        <f>tblProdukty[[#This Row],[Cena]]*tblProdukty[[#This Row],[Koeficient]]</f>
        <v>2161728</v>
      </c>
      <c r="G15553" s="2" t="s">
        <v>16</v>
      </c>
    </row>
    <row r="15554" spans="1:7" x14ac:dyDescent="0.25">
      <c r="A15554" s="2" t="s">
        <v>15569</v>
      </c>
      <c r="B15554" t="s">
        <v>5</v>
      </c>
      <c r="C15554" s="1">
        <v>42008</v>
      </c>
      <c r="D15554" s="2">
        <v>1555300</v>
      </c>
      <c r="E15554" s="2">
        <v>1.1000000000000001</v>
      </c>
      <c r="F15554" s="2">
        <f>tblProdukty[[#This Row],[Cena]]*tblProdukty[[#This Row],[Koeficient]]</f>
        <v>1710830.0000000002</v>
      </c>
      <c r="G15554" s="2" t="s">
        <v>9</v>
      </c>
    </row>
    <row r="15555" spans="1:7" x14ac:dyDescent="0.25">
      <c r="A15555" s="2" t="s">
        <v>15570</v>
      </c>
      <c r="B15555" t="s">
        <v>5</v>
      </c>
      <c r="C15555" s="1">
        <v>42834</v>
      </c>
      <c r="D15555" s="2">
        <v>1555400</v>
      </c>
      <c r="E15555" s="2">
        <v>1.69</v>
      </c>
      <c r="F15555" s="2">
        <f>tblProdukty[[#This Row],[Cena]]*tblProdukty[[#This Row],[Koeficient]]</f>
        <v>2628626</v>
      </c>
      <c r="G15555" s="2" t="s">
        <v>11</v>
      </c>
    </row>
    <row r="15556" spans="1:7" x14ac:dyDescent="0.25">
      <c r="A15556" s="2" t="s">
        <v>15571</v>
      </c>
      <c r="B15556" t="s">
        <v>5</v>
      </c>
      <c r="C15556" s="1">
        <v>42360</v>
      </c>
      <c r="D15556" s="2">
        <v>1555500</v>
      </c>
      <c r="E15556" s="2">
        <v>1.41</v>
      </c>
      <c r="F15556" s="2">
        <f>tblProdukty[[#This Row],[Cena]]*tblProdukty[[#This Row],[Koeficient]]</f>
        <v>2193255</v>
      </c>
      <c r="G15556" s="2" t="s">
        <v>10</v>
      </c>
    </row>
    <row r="15557" spans="1:7" x14ac:dyDescent="0.25">
      <c r="A15557" s="2" t="s">
        <v>15572</v>
      </c>
      <c r="B15557" t="s">
        <v>5</v>
      </c>
      <c r="C15557" s="1">
        <v>42081</v>
      </c>
      <c r="D15557" s="2">
        <v>1555600</v>
      </c>
      <c r="E15557" s="2">
        <v>1.1299999999999999</v>
      </c>
      <c r="F15557" s="2">
        <f>tblProdukty[[#This Row],[Cena]]*tblProdukty[[#This Row],[Koeficient]]</f>
        <v>1757827.9999999998</v>
      </c>
      <c r="G15557" s="2" t="s">
        <v>12</v>
      </c>
    </row>
    <row r="15558" spans="1:7" x14ac:dyDescent="0.25">
      <c r="A15558" s="2" t="s">
        <v>15573</v>
      </c>
      <c r="B15558" t="s">
        <v>5</v>
      </c>
      <c r="C15558" s="1">
        <v>42973</v>
      </c>
      <c r="D15558" s="2">
        <v>1555700</v>
      </c>
      <c r="E15558" s="2">
        <v>1.73</v>
      </c>
      <c r="F15558" s="2">
        <f>tblProdukty[[#This Row],[Cena]]*tblProdukty[[#This Row],[Koeficient]]</f>
        <v>2691361</v>
      </c>
      <c r="G15558" s="2" t="s">
        <v>13</v>
      </c>
    </row>
    <row r="15559" spans="1:7" x14ac:dyDescent="0.25">
      <c r="A15559" s="2" t="s">
        <v>15574</v>
      </c>
      <c r="B15559" t="s">
        <v>5</v>
      </c>
      <c r="C15559" s="1">
        <v>42435</v>
      </c>
      <c r="D15559" s="2">
        <v>1555800</v>
      </c>
      <c r="E15559" s="2">
        <v>1.81</v>
      </c>
      <c r="F15559" s="2">
        <f>tblProdukty[[#This Row],[Cena]]*tblProdukty[[#This Row],[Koeficient]]</f>
        <v>2815998</v>
      </c>
      <c r="G15559" s="2" t="s">
        <v>14</v>
      </c>
    </row>
    <row r="15560" spans="1:7" x14ac:dyDescent="0.25">
      <c r="A15560" s="2" t="s">
        <v>15575</v>
      </c>
      <c r="B15560" t="s">
        <v>5</v>
      </c>
      <c r="C15560" s="1">
        <v>42010</v>
      </c>
      <c r="D15560" s="2">
        <v>1555900</v>
      </c>
      <c r="E15560" s="2">
        <v>1.88</v>
      </c>
      <c r="F15560" s="2">
        <f>tblProdukty[[#This Row],[Cena]]*tblProdukty[[#This Row],[Koeficient]]</f>
        <v>2925092</v>
      </c>
      <c r="G15560" s="2" t="s">
        <v>15</v>
      </c>
    </row>
    <row r="15561" spans="1:7" x14ac:dyDescent="0.25">
      <c r="A15561" s="2" t="s">
        <v>15576</v>
      </c>
      <c r="B15561" t="s">
        <v>5</v>
      </c>
      <c r="C15561" s="1">
        <v>42737</v>
      </c>
      <c r="D15561" s="2">
        <v>1556000</v>
      </c>
      <c r="E15561" s="2">
        <v>1.04</v>
      </c>
      <c r="F15561" s="2">
        <f>tblProdukty[[#This Row],[Cena]]*tblProdukty[[#This Row],[Koeficient]]</f>
        <v>1618240</v>
      </c>
      <c r="G15561" s="2" t="s">
        <v>16</v>
      </c>
    </row>
    <row r="15562" spans="1:7" x14ac:dyDescent="0.25">
      <c r="A15562" s="2" t="s">
        <v>15577</v>
      </c>
      <c r="B15562" t="s">
        <v>5</v>
      </c>
      <c r="C15562" s="1">
        <v>42706</v>
      </c>
      <c r="D15562" s="2">
        <v>1556100</v>
      </c>
      <c r="E15562" s="2">
        <v>1.04</v>
      </c>
      <c r="F15562" s="2">
        <f>tblProdukty[[#This Row],[Cena]]*tblProdukty[[#This Row],[Koeficient]]</f>
        <v>1618344</v>
      </c>
      <c r="G15562" s="2" t="s">
        <v>9</v>
      </c>
    </row>
    <row r="15563" spans="1:7" x14ac:dyDescent="0.25">
      <c r="A15563" s="2" t="s">
        <v>15578</v>
      </c>
      <c r="B15563" t="s">
        <v>5</v>
      </c>
      <c r="C15563" s="1">
        <v>42038</v>
      </c>
      <c r="D15563" s="2">
        <v>1556200</v>
      </c>
      <c r="E15563" s="2">
        <v>1.84</v>
      </c>
      <c r="F15563" s="2">
        <f>tblProdukty[[#This Row],[Cena]]*tblProdukty[[#This Row],[Koeficient]]</f>
        <v>2863408</v>
      </c>
      <c r="G15563" s="2" t="s">
        <v>11</v>
      </c>
    </row>
    <row r="15564" spans="1:7" x14ac:dyDescent="0.25">
      <c r="A15564" s="2" t="s">
        <v>15579</v>
      </c>
      <c r="B15564" t="s">
        <v>5</v>
      </c>
      <c r="C15564" s="1">
        <v>42058</v>
      </c>
      <c r="D15564" s="2">
        <v>1556300</v>
      </c>
      <c r="E15564" s="2">
        <v>1.1299999999999999</v>
      </c>
      <c r="F15564" s="2">
        <f>tblProdukty[[#This Row],[Cena]]*tblProdukty[[#This Row],[Koeficient]]</f>
        <v>1758618.9999999998</v>
      </c>
      <c r="G15564" s="2" t="s">
        <v>10</v>
      </c>
    </row>
    <row r="15565" spans="1:7" x14ac:dyDescent="0.25">
      <c r="A15565" s="2" t="s">
        <v>15580</v>
      </c>
      <c r="B15565" t="s">
        <v>5</v>
      </c>
      <c r="C15565" s="1">
        <v>42553</v>
      </c>
      <c r="D15565" s="2">
        <v>1556400</v>
      </c>
      <c r="E15565" s="2">
        <v>1.99</v>
      </c>
      <c r="F15565" s="2">
        <f>tblProdukty[[#This Row],[Cena]]*tblProdukty[[#This Row],[Koeficient]]</f>
        <v>3097236</v>
      </c>
      <c r="G15565" s="2" t="s">
        <v>12</v>
      </c>
    </row>
    <row r="15566" spans="1:7" x14ac:dyDescent="0.25">
      <c r="A15566" s="2" t="s">
        <v>15581</v>
      </c>
      <c r="B15566" t="s">
        <v>5</v>
      </c>
      <c r="C15566" s="1">
        <v>42054</v>
      </c>
      <c r="D15566" s="2">
        <v>1556500</v>
      </c>
      <c r="E15566" s="2">
        <v>1.1000000000000001</v>
      </c>
      <c r="F15566" s="2">
        <f>tblProdukty[[#This Row],[Cena]]*tblProdukty[[#This Row],[Koeficient]]</f>
        <v>1712150.0000000002</v>
      </c>
      <c r="G15566" s="2" t="s">
        <v>13</v>
      </c>
    </row>
    <row r="15567" spans="1:7" x14ac:dyDescent="0.25">
      <c r="A15567" s="2" t="s">
        <v>15582</v>
      </c>
      <c r="B15567" t="s">
        <v>5</v>
      </c>
      <c r="C15567" s="1">
        <v>42201</v>
      </c>
      <c r="D15567" s="2">
        <v>1556600</v>
      </c>
      <c r="E15567" s="2">
        <v>1.69</v>
      </c>
      <c r="F15567" s="2">
        <f>tblProdukty[[#This Row],[Cena]]*tblProdukty[[#This Row],[Koeficient]]</f>
        <v>2630654</v>
      </c>
      <c r="G15567" s="2" t="s">
        <v>14</v>
      </c>
    </row>
    <row r="15568" spans="1:7" x14ac:dyDescent="0.25">
      <c r="A15568" s="2" t="s">
        <v>15583</v>
      </c>
      <c r="B15568" t="s">
        <v>5</v>
      </c>
      <c r="C15568" s="1">
        <v>42445</v>
      </c>
      <c r="D15568" s="2">
        <v>1556700</v>
      </c>
      <c r="E15568" s="2">
        <v>1.56</v>
      </c>
      <c r="F15568" s="2">
        <f>tblProdukty[[#This Row],[Cena]]*tblProdukty[[#This Row],[Koeficient]]</f>
        <v>2428452</v>
      </c>
      <c r="G15568" s="2" t="s">
        <v>15</v>
      </c>
    </row>
    <row r="15569" spans="1:7" x14ac:dyDescent="0.25">
      <c r="A15569" s="2" t="s">
        <v>15584</v>
      </c>
      <c r="B15569" t="s">
        <v>5</v>
      </c>
      <c r="C15569" s="1">
        <v>42753</v>
      </c>
      <c r="D15569" s="2">
        <v>1556800</v>
      </c>
      <c r="E15569" s="2">
        <v>1.25</v>
      </c>
      <c r="F15569" s="2">
        <f>tblProdukty[[#This Row],[Cena]]*tblProdukty[[#This Row],[Koeficient]]</f>
        <v>1946000</v>
      </c>
      <c r="G15569" s="2" t="s">
        <v>16</v>
      </c>
    </row>
    <row r="15570" spans="1:7" x14ac:dyDescent="0.25">
      <c r="A15570" s="2" t="s">
        <v>15585</v>
      </c>
      <c r="B15570" t="s">
        <v>5</v>
      </c>
      <c r="C15570" s="1">
        <v>42447</v>
      </c>
      <c r="D15570" s="2">
        <v>1556900</v>
      </c>
      <c r="E15570" s="2">
        <v>1.27</v>
      </c>
      <c r="F15570" s="2">
        <f>tblProdukty[[#This Row],[Cena]]*tblProdukty[[#This Row],[Koeficient]]</f>
        <v>1977263</v>
      </c>
      <c r="G15570" s="2" t="s">
        <v>9</v>
      </c>
    </row>
    <row r="15571" spans="1:7" x14ac:dyDescent="0.25">
      <c r="A15571" s="2" t="s">
        <v>15586</v>
      </c>
      <c r="B15571" t="s">
        <v>5</v>
      </c>
      <c r="C15571" s="1">
        <v>42269</v>
      </c>
      <c r="D15571" s="2">
        <v>1557000</v>
      </c>
      <c r="E15571" s="2">
        <v>1.76</v>
      </c>
      <c r="F15571" s="2">
        <f>tblProdukty[[#This Row],[Cena]]*tblProdukty[[#This Row],[Koeficient]]</f>
        <v>2740320</v>
      </c>
      <c r="G15571" s="2" t="s">
        <v>11</v>
      </c>
    </row>
    <row r="15572" spans="1:7" x14ac:dyDescent="0.25">
      <c r="A15572" s="2" t="s">
        <v>15587</v>
      </c>
      <c r="B15572" t="s">
        <v>5</v>
      </c>
      <c r="C15572" s="1">
        <v>42373</v>
      </c>
      <c r="D15572" s="2">
        <v>1557100</v>
      </c>
      <c r="E15572" s="2">
        <v>1.76</v>
      </c>
      <c r="F15572" s="2">
        <f>tblProdukty[[#This Row],[Cena]]*tblProdukty[[#This Row],[Koeficient]]</f>
        <v>2740496</v>
      </c>
      <c r="G15572" s="2" t="s">
        <v>10</v>
      </c>
    </row>
    <row r="15573" spans="1:7" x14ac:dyDescent="0.25">
      <c r="A15573" s="2" t="s">
        <v>15588</v>
      </c>
      <c r="B15573" t="s">
        <v>5</v>
      </c>
      <c r="C15573" s="1">
        <v>42309</v>
      </c>
      <c r="D15573" s="2">
        <v>1557200</v>
      </c>
      <c r="E15573" s="2">
        <v>1.94</v>
      </c>
      <c r="F15573" s="2">
        <f>tblProdukty[[#This Row],[Cena]]*tblProdukty[[#This Row],[Koeficient]]</f>
        <v>3020968</v>
      </c>
      <c r="G15573" s="2" t="s">
        <v>12</v>
      </c>
    </row>
    <row r="15574" spans="1:7" x14ac:dyDescent="0.25">
      <c r="A15574" s="2" t="s">
        <v>15589</v>
      </c>
      <c r="B15574" t="s">
        <v>5</v>
      </c>
      <c r="C15574" s="1">
        <v>43049</v>
      </c>
      <c r="D15574" s="2">
        <v>1557300</v>
      </c>
      <c r="E15574" s="2">
        <v>1.58</v>
      </c>
      <c r="F15574" s="2">
        <f>tblProdukty[[#This Row],[Cena]]*tblProdukty[[#This Row],[Koeficient]]</f>
        <v>2460534</v>
      </c>
      <c r="G15574" s="2" t="s">
        <v>13</v>
      </c>
    </row>
    <row r="15575" spans="1:7" x14ac:dyDescent="0.25">
      <c r="A15575" s="2" t="s">
        <v>15590</v>
      </c>
      <c r="B15575" t="s">
        <v>5</v>
      </c>
      <c r="C15575" s="1">
        <v>43024</v>
      </c>
      <c r="D15575" s="2">
        <v>1557400</v>
      </c>
      <c r="E15575" s="2">
        <v>1.84</v>
      </c>
      <c r="F15575" s="2">
        <f>tblProdukty[[#This Row],[Cena]]*tblProdukty[[#This Row],[Koeficient]]</f>
        <v>2865616</v>
      </c>
      <c r="G15575" s="2" t="s">
        <v>14</v>
      </c>
    </row>
    <row r="15576" spans="1:7" x14ac:dyDescent="0.25">
      <c r="A15576" s="2" t="s">
        <v>15591</v>
      </c>
      <c r="B15576" t="s">
        <v>5</v>
      </c>
      <c r="C15576" s="1">
        <v>42887</v>
      </c>
      <c r="D15576" s="2">
        <v>1557500</v>
      </c>
      <c r="E15576" s="2">
        <v>1.9</v>
      </c>
      <c r="F15576" s="2">
        <f>tblProdukty[[#This Row],[Cena]]*tblProdukty[[#This Row],[Koeficient]]</f>
        <v>2959250</v>
      </c>
      <c r="G15576" s="2" t="s">
        <v>15</v>
      </c>
    </row>
    <row r="15577" spans="1:7" x14ac:dyDescent="0.25">
      <c r="A15577" s="2" t="s">
        <v>15592</v>
      </c>
      <c r="B15577" t="s">
        <v>5</v>
      </c>
      <c r="C15577" s="1">
        <v>42953</v>
      </c>
      <c r="D15577" s="2">
        <v>1557600</v>
      </c>
      <c r="E15577" s="2">
        <v>1.32</v>
      </c>
      <c r="F15577" s="2">
        <f>tblProdukty[[#This Row],[Cena]]*tblProdukty[[#This Row],[Koeficient]]</f>
        <v>2056032</v>
      </c>
      <c r="G15577" s="2" t="s">
        <v>16</v>
      </c>
    </row>
    <row r="15578" spans="1:7" x14ac:dyDescent="0.25">
      <c r="A15578" s="2" t="s">
        <v>15593</v>
      </c>
      <c r="B15578" t="s">
        <v>5</v>
      </c>
      <c r="C15578" s="1">
        <v>42023</v>
      </c>
      <c r="D15578" s="2">
        <v>1557700</v>
      </c>
      <c r="E15578" s="2">
        <v>1.4</v>
      </c>
      <c r="F15578" s="2">
        <f>tblProdukty[[#This Row],[Cena]]*tblProdukty[[#This Row],[Koeficient]]</f>
        <v>2180780</v>
      </c>
      <c r="G15578" s="2" t="s">
        <v>9</v>
      </c>
    </row>
    <row r="15579" spans="1:7" x14ac:dyDescent="0.25">
      <c r="A15579" s="2" t="s">
        <v>15594</v>
      </c>
      <c r="B15579" t="s">
        <v>5</v>
      </c>
      <c r="C15579" s="1">
        <v>43083</v>
      </c>
      <c r="D15579" s="2">
        <v>1557800</v>
      </c>
      <c r="E15579" s="2">
        <v>1.89</v>
      </c>
      <c r="F15579" s="2">
        <f>tblProdukty[[#This Row],[Cena]]*tblProdukty[[#This Row],[Koeficient]]</f>
        <v>2944242</v>
      </c>
      <c r="G15579" s="2" t="s">
        <v>11</v>
      </c>
    </row>
    <row r="15580" spans="1:7" x14ac:dyDescent="0.25">
      <c r="A15580" s="2" t="s">
        <v>15595</v>
      </c>
      <c r="B15580" t="s">
        <v>5</v>
      </c>
      <c r="C15580" s="1">
        <v>42722</v>
      </c>
      <c r="D15580" s="2">
        <v>1557900</v>
      </c>
      <c r="E15580" s="2">
        <v>1.56</v>
      </c>
      <c r="F15580" s="2">
        <f>tblProdukty[[#This Row],[Cena]]*tblProdukty[[#This Row],[Koeficient]]</f>
        <v>2430324</v>
      </c>
      <c r="G15580" s="2" t="s">
        <v>10</v>
      </c>
    </row>
    <row r="15581" spans="1:7" x14ac:dyDescent="0.25">
      <c r="A15581" s="2" t="s">
        <v>15596</v>
      </c>
      <c r="B15581" t="s">
        <v>5</v>
      </c>
      <c r="C15581" s="1">
        <v>42497</v>
      </c>
      <c r="D15581" s="2">
        <v>1558000</v>
      </c>
      <c r="E15581" s="2">
        <v>1.1200000000000001</v>
      </c>
      <c r="F15581" s="2">
        <f>tblProdukty[[#This Row],[Cena]]*tblProdukty[[#This Row],[Koeficient]]</f>
        <v>1744960.0000000002</v>
      </c>
      <c r="G15581" s="2" t="s">
        <v>12</v>
      </c>
    </row>
    <row r="15582" spans="1:7" x14ac:dyDescent="0.25">
      <c r="A15582" s="2" t="s">
        <v>15597</v>
      </c>
      <c r="B15582" t="s">
        <v>5</v>
      </c>
      <c r="C15582" s="1">
        <v>42741</v>
      </c>
      <c r="D15582" s="2">
        <v>1558100</v>
      </c>
      <c r="E15582" s="2">
        <v>1.98</v>
      </c>
      <c r="F15582" s="2">
        <f>tblProdukty[[#This Row],[Cena]]*tblProdukty[[#This Row],[Koeficient]]</f>
        <v>3085038</v>
      </c>
      <c r="G15582" s="2" t="s">
        <v>13</v>
      </c>
    </row>
    <row r="15583" spans="1:7" x14ac:dyDescent="0.25">
      <c r="A15583" s="2" t="s">
        <v>15598</v>
      </c>
      <c r="B15583" t="s">
        <v>5</v>
      </c>
      <c r="C15583" s="1">
        <v>42303</v>
      </c>
      <c r="D15583" s="2">
        <v>1558200</v>
      </c>
      <c r="E15583" s="2">
        <v>1.6</v>
      </c>
      <c r="F15583" s="2">
        <f>tblProdukty[[#This Row],[Cena]]*tblProdukty[[#This Row],[Koeficient]]</f>
        <v>2493120</v>
      </c>
      <c r="G15583" s="2" t="s">
        <v>14</v>
      </c>
    </row>
    <row r="15584" spans="1:7" x14ac:dyDescent="0.25">
      <c r="A15584" s="2" t="s">
        <v>15599</v>
      </c>
      <c r="B15584" t="s">
        <v>5</v>
      </c>
      <c r="C15584" s="1">
        <v>42153</v>
      </c>
      <c r="D15584" s="2">
        <v>1558300</v>
      </c>
      <c r="E15584" s="2">
        <v>1.83</v>
      </c>
      <c r="F15584" s="2">
        <f>tblProdukty[[#This Row],[Cena]]*tblProdukty[[#This Row],[Koeficient]]</f>
        <v>2851689</v>
      </c>
      <c r="G15584" s="2" t="s">
        <v>15</v>
      </c>
    </row>
    <row r="15585" spans="1:7" x14ac:dyDescent="0.25">
      <c r="A15585" s="2" t="s">
        <v>15600</v>
      </c>
      <c r="B15585" t="s">
        <v>5</v>
      </c>
      <c r="C15585" s="1">
        <v>42742</v>
      </c>
      <c r="D15585" s="2">
        <v>1558400</v>
      </c>
      <c r="E15585" s="2">
        <v>1.47</v>
      </c>
      <c r="F15585" s="2">
        <f>tblProdukty[[#This Row],[Cena]]*tblProdukty[[#This Row],[Koeficient]]</f>
        <v>2290848</v>
      </c>
      <c r="G15585" s="2" t="s">
        <v>16</v>
      </c>
    </row>
    <row r="15586" spans="1:7" x14ac:dyDescent="0.25">
      <c r="A15586" s="2" t="s">
        <v>15601</v>
      </c>
      <c r="B15586" t="s">
        <v>5</v>
      </c>
      <c r="C15586" s="1">
        <v>42592</v>
      </c>
      <c r="D15586" s="2">
        <v>1558500</v>
      </c>
      <c r="E15586" s="2">
        <v>1.59</v>
      </c>
      <c r="F15586" s="2">
        <f>tblProdukty[[#This Row],[Cena]]*tblProdukty[[#This Row],[Koeficient]]</f>
        <v>2478015</v>
      </c>
      <c r="G15586" s="2" t="s">
        <v>9</v>
      </c>
    </row>
    <row r="15587" spans="1:7" x14ac:dyDescent="0.25">
      <c r="A15587" s="2" t="s">
        <v>15602</v>
      </c>
      <c r="B15587" t="s">
        <v>5</v>
      </c>
      <c r="C15587" s="1">
        <v>42130</v>
      </c>
      <c r="D15587" s="2">
        <v>1558600</v>
      </c>
      <c r="E15587" s="2">
        <v>1.29</v>
      </c>
      <c r="F15587" s="2">
        <f>tblProdukty[[#This Row],[Cena]]*tblProdukty[[#This Row],[Koeficient]]</f>
        <v>2010594</v>
      </c>
      <c r="G15587" s="2" t="s">
        <v>11</v>
      </c>
    </row>
    <row r="15588" spans="1:7" x14ac:dyDescent="0.25">
      <c r="A15588" s="2" t="s">
        <v>15603</v>
      </c>
      <c r="B15588" t="s">
        <v>5</v>
      </c>
      <c r="C15588" s="1">
        <v>42909</v>
      </c>
      <c r="D15588" s="2">
        <v>1558700</v>
      </c>
      <c r="E15588" s="2">
        <v>1.32</v>
      </c>
      <c r="F15588" s="2">
        <f>tblProdukty[[#This Row],[Cena]]*tblProdukty[[#This Row],[Koeficient]]</f>
        <v>2057484</v>
      </c>
      <c r="G15588" s="2" t="s">
        <v>10</v>
      </c>
    </row>
    <row r="15589" spans="1:7" x14ac:dyDescent="0.25">
      <c r="A15589" s="2" t="s">
        <v>15604</v>
      </c>
      <c r="B15589" t="s">
        <v>5</v>
      </c>
      <c r="C15589" s="1">
        <v>42959</v>
      </c>
      <c r="D15589" s="2">
        <v>1558800</v>
      </c>
      <c r="E15589" s="2">
        <v>1.74</v>
      </c>
      <c r="F15589" s="2">
        <f>tblProdukty[[#This Row],[Cena]]*tblProdukty[[#This Row],[Koeficient]]</f>
        <v>2712312</v>
      </c>
      <c r="G15589" s="2" t="s">
        <v>12</v>
      </c>
    </row>
    <row r="15590" spans="1:7" x14ac:dyDescent="0.25">
      <c r="A15590" s="2" t="s">
        <v>15605</v>
      </c>
      <c r="B15590" t="s">
        <v>5</v>
      </c>
      <c r="C15590" s="1">
        <v>43016</v>
      </c>
      <c r="D15590" s="2">
        <v>1558900</v>
      </c>
      <c r="E15590" s="2">
        <v>1.55</v>
      </c>
      <c r="F15590" s="2">
        <f>tblProdukty[[#This Row],[Cena]]*tblProdukty[[#This Row],[Koeficient]]</f>
        <v>2416295</v>
      </c>
      <c r="G15590" s="2" t="s">
        <v>13</v>
      </c>
    </row>
    <row r="15591" spans="1:7" x14ac:dyDescent="0.25">
      <c r="A15591" s="2" t="s">
        <v>15606</v>
      </c>
      <c r="B15591" t="s">
        <v>5</v>
      </c>
      <c r="C15591" s="1">
        <v>43064</v>
      </c>
      <c r="D15591" s="2">
        <v>1559000</v>
      </c>
      <c r="E15591" s="2">
        <v>1.24</v>
      </c>
      <c r="F15591" s="2">
        <f>tblProdukty[[#This Row],[Cena]]*tblProdukty[[#This Row],[Koeficient]]</f>
        <v>1933160</v>
      </c>
      <c r="G15591" s="2" t="s">
        <v>14</v>
      </c>
    </row>
    <row r="15592" spans="1:7" x14ac:dyDescent="0.25">
      <c r="A15592" s="2" t="s">
        <v>15607</v>
      </c>
      <c r="B15592" t="s">
        <v>5</v>
      </c>
      <c r="C15592" s="1">
        <v>42462</v>
      </c>
      <c r="D15592" s="2">
        <v>1559100</v>
      </c>
      <c r="E15592" s="2">
        <v>1.69</v>
      </c>
      <c r="F15592" s="2">
        <f>tblProdukty[[#This Row],[Cena]]*tblProdukty[[#This Row],[Koeficient]]</f>
        <v>2634879</v>
      </c>
      <c r="G15592" s="2" t="s">
        <v>15</v>
      </c>
    </row>
    <row r="15593" spans="1:7" x14ac:dyDescent="0.25">
      <c r="A15593" s="2" t="s">
        <v>15608</v>
      </c>
      <c r="B15593" t="s">
        <v>5</v>
      </c>
      <c r="C15593" s="1">
        <v>42533</v>
      </c>
      <c r="D15593" s="2">
        <v>1559200</v>
      </c>
      <c r="E15593" s="2">
        <v>1.74</v>
      </c>
      <c r="F15593" s="2">
        <f>tblProdukty[[#This Row],[Cena]]*tblProdukty[[#This Row],[Koeficient]]</f>
        <v>2713008</v>
      </c>
      <c r="G15593" s="2" t="s">
        <v>16</v>
      </c>
    </row>
    <row r="15594" spans="1:7" x14ac:dyDescent="0.25">
      <c r="A15594" s="2" t="s">
        <v>15609</v>
      </c>
      <c r="B15594" t="s">
        <v>5</v>
      </c>
      <c r="C15594" s="1">
        <v>43068</v>
      </c>
      <c r="D15594" s="2">
        <v>1559300</v>
      </c>
      <c r="E15594" s="2">
        <v>1.32</v>
      </c>
      <c r="F15594" s="2">
        <f>tblProdukty[[#This Row],[Cena]]*tblProdukty[[#This Row],[Koeficient]]</f>
        <v>2058276</v>
      </c>
      <c r="G15594" s="2" t="s">
        <v>9</v>
      </c>
    </row>
    <row r="15595" spans="1:7" x14ac:dyDescent="0.25">
      <c r="A15595" s="2" t="s">
        <v>15610</v>
      </c>
      <c r="B15595" t="s">
        <v>5</v>
      </c>
      <c r="C15595" s="1">
        <v>42091</v>
      </c>
      <c r="D15595" s="2">
        <v>1559400</v>
      </c>
      <c r="E15595" s="2">
        <v>1.88</v>
      </c>
      <c r="F15595" s="2">
        <f>tblProdukty[[#This Row],[Cena]]*tblProdukty[[#This Row],[Koeficient]]</f>
        <v>2931672</v>
      </c>
      <c r="G15595" s="2" t="s">
        <v>11</v>
      </c>
    </row>
    <row r="15596" spans="1:7" x14ac:dyDescent="0.25">
      <c r="A15596" s="2" t="s">
        <v>15611</v>
      </c>
      <c r="B15596" t="s">
        <v>5</v>
      </c>
      <c r="C15596" s="1">
        <v>42171</v>
      </c>
      <c r="D15596" s="2">
        <v>1559500</v>
      </c>
      <c r="E15596" s="2">
        <v>1.84</v>
      </c>
      <c r="F15596" s="2">
        <f>tblProdukty[[#This Row],[Cena]]*tblProdukty[[#This Row],[Koeficient]]</f>
        <v>2869480</v>
      </c>
      <c r="G15596" s="2" t="s">
        <v>10</v>
      </c>
    </row>
    <row r="15597" spans="1:7" x14ac:dyDescent="0.25">
      <c r="A15597" s="2" t="s">
        <v>15612</v>
      </c>
      <c r="B15597" t="s">
        <v>5</v>
      </c>
      <c r="C15597" s="1">
        <v>42797</v>
      </c>
      <c r="D15597" s="2">
        <v>1559600</v>
      </c>
      <c r="E15597" s="2">
        <v>1.02</v>
      </c>
      <c r="F15597" s="2">
        <f>tblProdukty[[#This Row],[Cena]]*tblProdukty[[#This Row],[Koeficient]]</f>
        <v>1590792</v>
      </c>
      <c r="G15597" s="2" t="s">
        <v>12</v>
      </c>
    </row>
    <row r="15598" spans="1:7" x14ac:dyDescent="0.25">
      <c r="A15598" s="2" t="s">
        <v>15613</v>
      </c>
      <c r="B15598" t="s">
        <v>5</v>
      </c>
      <c r="C15598" s="1">
        <v>42832</v>
      </c>
      <c r="D15598" s="2">
        <v>1559700</v>
      </c>
      <c r="E15598" s="2">
        <v>1.66</v>
      </c>
      <c r="F15598" s="2">
        <f>tblProdukty[[#This Row],[Cena]]*tblProdukty[[#This Row],[Koeficient]]</f>
        <v>2589102</v>
      </c>
      <c r="G15598" s="2" t="s">
        <v>13</v>
      </c>
    </row>
    <row r="15599" spans="1:7" x14ac:dyDescent="0.25">
      <c r="A15599" s="2" t="s">
        <v>15614</v>
      </c>
      <c r="B15599" t="s">
        <v>5</v>
      </c>
      <c r="C15599" s="1">
        <v>42348</v>
      </c>
      <c r="D15599" s="2">
        <v>1559800</v>
      </c>
      <c r="E15599" s="2">
        <v>1.83</v>
      </c>
      <c r="F15599" s="2">
        <f>tblProdukty[[#This Row],[Cena]]*tblProdukty[[#This Row],[Koeficient]]</f>
        <v>2854434</v>
      </c>
      <c r="G15599" s="2" t="s">
        <v>14</v>
      </c>
    </row>
    <row r="15600" spans="1:7" x14ac:dyDescent="0.25">
      <c r="A15600" s="2" t="s">
        <v>15615</v>
      </c>
      <c r="B15600" t="s">
        <v>5</v>
      </c>
      <c r="C15600" s="1">
        <v>42616</v>
      </c>
      <c r="D15600" s="2">
        <v>1559900</v>
      </c>
      <c r="E15600" s="2">
        <v>1.07</v>
      </c>
      <c r="F15600" s="2">
        <f>tblProdukty[[#This Row],[Cena]]*tblProdukty[[#This Row],[Koeficient]]</f>
        <v>1669093</v>
      </c>
      <c r="G15600" s="2" t="s">
        <v>15</v>
      </c>
    </row>
    <row r="15601" spans="1:7" x14ac:dyDescent="0.25">
      <c r="A15601" s="2" t="s">
        <v>15616</v>
      </c>
      <c r="B15601" t="s">
        <v>5</v>
      </c>
      <c r="C15601" s="1">
        <v>42017</v>
      </c>
      <c r="D15601" s="2">
        <v>1560000</v>
      </c>
      <c r="E15601" s="2">
        <v>1.1599999999999999</v>
      </c>
      <c r="F15601" s="2">
        <f>tblProdukty[[#This Row],[Cena]]*tblProdukty[[#This Row],[Koeficient]]</f>
        <v>1809599.9999999998</v>
      </c>
      <c r="G15601" s="2" t="s">
        <v>16</v>
      </c>
    </row>
    <row r="15602" spans="1:7" x14ac:dyDescent="0.25">
      <c r="A15602" s="2" t="s">
        <v>15617</v>
      </c>
      <c r="B15602" t="s">
        <v>5</v>
      </c>
      <c r="C15602" s="1">
        <v>42896</v>
      </c>
      <c r="D15602" s="2">
        <v>1560100</v>
      </c>
      <c r="E15602" s="2">
        <v>1.89</v>
      </c>
      <c r="F15602" s="2">
        <f>tblProdukty[[#This Row],[Cena]]*tblProdukty[[#This Row],[Koeficient]]</f>
        <v>2948589</v>
      </c>
      <c r="G15602" s="2" t="s">
        <v>9</v>
      </c>
    </row>
    <row r="15603" spans="1:7" x14ac:dyDescent="0.25">
      <c r="A15603" s="2" t="s">
        <v>15618</v>
      </c>
      <c r="B15603" t="s">
        <v>5</v>
      </c>
      <c r="C15603" s="1">
        <v>43004</v>
      </c>
      <c r="D15603" s="2">
        <v>1560200</v>
      </c>
      <c r="E15603" s="2">
        <v>1.41</v>
      </c>
      <c r="F15603" s="2">
        <f>tblProdukty[[#This Row],[Cena]]*tblProdukty[[#This Row],[Koeficient]]</f>
        <v>2199882</v>
      </c>
      <c r="G15603" s="2" t="s">
        <v>11</v>
      </c>
    </row>
    <row r="15604" spans="1:7" x14ac:dyDescent="0.25">
      <c r="A15604" s="2" t="s">
        <v>15619</v>
      </c>
      <c r="B15604" t="s">
        <v>5</v>
      </c>
      <c r="C15604" s="1">
        <v>42907</v>
      </c>
      <c r="D15604" s="2">
        <v>1560300</v>
      </c>
      <c r="E15604" s="2">
        <v>1.79</v>
      </c>
      <c r="F15604" s="2">
        <f>tblProdukty[[#This Row],[Cena]]*tblProdukty[[#This Row],[Koeficient]]</f>
        <v>2792937</v>
      </c>
      <c r="G15604" s="2" t="s">
        <v>10</v>
      </c>
    </row>
    <row r="15605" spans="1:7" x14ac:dyDescent="0.25">
      <c r="A15605" s="2" t="s">
        <v>15620</v>
      </c>
      <c r="B15605" t="s">
        <v>5</v>
      </c>
      <c r="C15605" s="1">
        <v>42669</v>
      </c>
      <c r="D15605" s="2">
        <v>1560400</v>
      </c>
      <c r="E15605" s="2">
        <v>1.39</v>
      </c>
      <c r="F15605" s="2">
        <f>tblProdukty[[#This Row],[Cena]]*tblProdukty[[#This Row],[Koeficient]]</f>
        <v>2168956</v>
      </c>
      <c r="G15605" s="2" t="s">
        <v>12</v>
      </c>
    </row>
    <row r="15606" spans="1:7" x14ac:dyDescent="0.25">
      <c r="A15606" s="2" t="s">
        <v>15621</v>
      </c>
      <c r="B15606" t="s">
        <v>5</v>
      </c>
      <c r="C15606" s="1">
        <v>42579</v>
      </c>
      <c r="D15606" s="2">
        <v>1560500</v>
      </c>
      <c r="E15606" s="2">
        <v>1.58</v>
      </c>
      <c r="F15606" s="2">
        <f>tblProdukty[[#This Row],[Cena]]*tblProdukty[[#This Row],[Koeficient]]</f>
        <v>2465590</v>
      </c>
      <c r="G15606" s="2" t="s">
        <v>13</v>
      </c>
    </row>
    <row r="15607" spans="1:7" x14ac:dyDescent="0.25">
      <c r="A15607" s="2" t="s">
        <v>15622</v>
      </c>
      <c r="B15607" t="s">
        <v>5</v>
      </c>
      <c r="C15607" s="1">
        <v>42542</v>
      </c>
      <c r="D15607" s="2">
        <v>1560600</v>
      </c>
      <c r="E15607" s="2">
        <v>1.79</v>
      </c>
      <c r="F15607" s="2">
        <f>tblProdukty[[#This Row],[Cena]]*tblProdukty[[#This Row],[Koeficient]]</f>
        <v>2793474</v>
      </c>
      <c r="G15607" s="2" t="s">
        <v>14</v>
      </c>
    </row>
    <row r="15608" spans="1:7" x14ac:dyDescent="0.25">
      <c r="A15608" s="2" t="s">
        <v>15623</v>
      </c>
      <c r="B15608" t="s">
        <v>5</v>
      </c>
      <c r="C15608" s="1">
        <v>42594</v>
      </c>
      <c r="D15608" s="2">
        <v>1560700</v>
      </c>
      <c r="E15608" s="2">
        <v>1.23</v>
      </c>
      <c r="F15608" s="2">
        <f>tblProdukty[[#This Row],[Cena]]*tblProdukty[[#This Row],[Koeficient]]</f>
        <v>1919661</v>
      </c>
      <c r="G15608" s="2" t="s">
        <v>15</v>
      </c>
    </row>
    <row r="15609" spans="1:7" x14ac:dyDescent="0.25">
      <c r="A15609" s="2" t="s">
        <v>15624</v>
      </c>
      <c r="B15609" t="s">
        <v>5</v>
      </c>
      <c r="C15609" s="1">
        <v>42624</v>
      </c>
      <c r="D15609" s="2">
        <v>1560800</v>
      </c>
      <c r="E15609" s="2">
        <v>1.94</v>
      </c>
      <c r="F15609" s="2">
        <f>tblProdukty[[#This Row],[Cena]]*tblProdukty[[#This Row],[Koeficient]]</f>
        <v>3027952</v>
      </c>
      <c r="G15609" s="2" t="s">
        <v>16</v>
      </c>
    </row>
    <row r="15610" spans="1:7" x14ac:dyDescent="0.25">
      <c r="A15610" s="2" t="s">
        <v>15625</v>
      </c>
      <c r="B15610" t="s">
        <v>5</v>
      </c>
      <c r="C15610" s="1">
        <v>42757</v>
      </c>
      <c r="D15610" s="2">
        <v>1560900</v>
      </c>
      <c r="E15610" s="2">
        <v>1.2</v>
      </c>
      <c r="F15610" s="2">
        <f>tblProdukty[[#This Row],[Cena]]*tblProdukty[[#This Row],[Koeficient]]</f>
        <v>1873080</v>
      </c>
      <c r="G15610" s="2" t="s">
        <v>9</v>
      </c>
    </row>
    <row r="15611" spans="1:7" x14ac:dyDescent="0.25">
      <c r="A15611" s="2" t="s">
        <v>15626</v>
      </c>
      <c r="B15611" t="s">
        <v>5</v>
      </c>
      <c r="C15611" s="1">
        <v>42154</v>
      </c>
      <c r="D15611" s="2">
        <v>1561000</v>
      </c>
      <c r="E15611" s="2">
        <v>1.25</v>
      </c>
      <c r="F15611" s="2">
        <f>tblProdukty[[#This Row],[Cena]]*tblProdukty[[#This Row],[Koeficient]]</f>
        <v>1951250</v>
      </c>
      <c r="G15611" s="2" t="s">
        <v>11</v>
      </c>
    </row>
    <row r="15612" spans="1:7" x14ac:dyDescent="0.25">
      <c r="A15612" s="2" t="s">
        <v>15627</v>
      </c>
      <c r="B15612" t="s">
        <v>5</v>
      </c>
      <c r="C15612" s="1">
        <v>43010</v>
      </c>
      <c r="D15612" s="2">
        <v>1561100</v>
      </c>
      <c r="E15612" s="2">
        <v>1.48</v>
      </c>
      <c r="F15612" s="2">
        <f>tblProdukty[[#This Row],[Cena]]*tblProdukty[[#This Row],[Koeficient]]</f>
        <v>2310428</v>
      </c>
      <c r="G15612" s="2" t="s">
        <v>10</v>
      </c>
    </row>
    <row r="15613" spans="1:7" x14ac:dyDescent="0.25">
      <c r="A15613" s="2" t="s">
        <v>15628</v>
      </c>
      <c r="B15613" t="s">
        <v>5</v>
      </c>
      <c r="C15613" s="1">
        <v>42526</v>
      </c>
      <c r="D15613" s="2">
        <v>1561200</v>
      </c>
      <c r="E15613" s="2">
        <v>1.73</v>
      </c>
      <c r="F15613" s="2">
        <f>tblProdukty[[#This Row],[Cena]]*tblProdukty[[#This Row],[Koeficient]]</f>
        <v>2700876</v>
      </c>
      <c r="G15613" s="2" t="s">
        <v>12</v>
      </c>
    </row>
    <row r="15614" spans="1:7" x14ac:dyDescent="0.25">
      <c r="A15614" s="2" t="s">
        <v>15629</v>
      </c>
      <c r="B15614" t="s">
        <v>5</v>
      </c>
      <c r="C15614" s="1">
        <v>42868</v>
      </c>
      <c r="D15614" s="2">
        <v>1561300</v>
      </c>
      <c r="E15614" s="2">
        <v>1.1100000000000001</v>
      </c>
      <c r="F15614" s="2">
        <f>tblProdukty[[#This Row],[Cena]]*tblProdukty[[#This Row],[Koeficient]]</f>
        <v>1733043.0000000002</v>
      </c>
      <c r="G15614" s="2" t="s">
        <v>13</v>
      </c>
    </row>
    <row r="15615" spans="1:7" x14ac:dyDescent="0.25">
      <c r="A15615" s="2" t="s">
        <v>15630</v>
      </c>
      <c r="B15615" t="s">
        <v>5</v>
      </c>
      <c r="C15615" s="1">
        <v>42927</v>
      </c>
      <c r="D15615" s="2">
        <v>1561400</v>
      </c>
      <c r="E15615" s="2">
        <v>1.74</v>
      </c>
      <c r="F15615" s="2">
        <f>tblProdukty[[#This Row],[Cena]]*tblProdukty[[#This Row],[Koeficient]]</f>
        <v>2716836</v>
      </c>
      <c r="G15615" s="2" t="s">
        <v>14</v>
      </c>
    </row>
    <row r="15616" spans="1:7" x14ac:dyDescent="0.25">
      <c r="A15616" s="2" t="s">
        <v>15631</v>
      </c>
      <c r="B15616" t="s">
        <v>5</v>
      </c>
      <c r="C15616" s="1">
        <v>42498</v>
      </c>
      <c r="D15616" s="2">
        <v>1561500</v>
      </c>
      <c r="E15616" s="2">
        <v>1.19</v>
      </c>
      <c r="F15616" s="2">
        <f>tblProdukty[[#This Row],[Cena]]*tblProdukty[[#This Row],[Koeficient]]</f>
        <v>1858185</v>
      </c>
      <c r="G15616" s="2" t="s">
        <v>15</v>
      </c>
    </row>
    <row r="15617" spans="1:7" x14ac:dyDescent="0.25">
      <c r="A15617" s="2" t="s">
        <v>15632</v>
      </c>
      <c r="B15617" t="s">
        <v>5</v>
      </c>
      <c r="C15617" s="1">
        <v>42857</v>
      </c>
      <c r="D15617" s="2">
        <v>1561600</v>
      </c>
      <c r="E15617" s="2">
        <v>1.45</v>
      </c>
      <c r="F15617" s="2">
        <f>tblProdukty[[#This Row],[Cena]]*tblProdukty[[#This Row],[Koeficient]]</f>
        <v>2264320</v>
      </c>
      <c r="G15617" s="2" t="s">
        <v>16</v>
      </c>
    </row>
    <row r="15618" spans="1:7" x14ac:dyDescent="0.25">
      <c r="A15618" s="2" t="s">
        <v>15633</v>
      </c>
      <c r="B15618" t="s">
        <v>5</v>
      </c>
      <c r="C15618" s="1">
        <v>42100</v>
      </c>
      <c r="D15618" s="2">
        <v>1561700</v>
      </c>
      <c r="E15618" s="2">
        <v>1.76</v>
      </c>
      <c r="F15618" s="2">
        <f>tblProdukty[[#This Row],[Cena]]*tblProdukty[[#This Row],[Koeficient]]</f>
        <v>2748592</v>
      </c>
      <c r="G15618" s="2" t="s">
        <v>9</v>
      </c>
    </row>
    <row r="15619" spans="1:7" x14ac:dyDescent="0.25">
      <c r="A15619" s="2" t="s">
        <v>15634</v>
      </c>
      <c r="B15619" t="s">
        <v>5</v>
      </c>
      <c r="C15619" s="1">
        <v>42976</v>
      </c>
      <c r="D15619" s="2">
        <v>1561800</v>
      </c>
      <c r="E15619" s="2">
        <v>1.34</v>
      </c>
      <c r="F15619" s="2">
        <f>tblProdukty[[#This Row],[Cena]]*tblProdukty[[#This Row],[Koeficient]]</f>
        <v>2092812.0000000002</v>
      </c>
      <c r="G15619" s="2" t="s">
        <v>11</v>
      </c>
    </row>
    <row r="15620" spans="1:7" x14ac:dyDescent="0.25">
      <c r="A15620" s="2" t="s">
        <v>15635</v>
      </c>
      <c r="B15620" t="s">
        <v>5</v>
      </c>
      <c r="C15620" s="1">
        <v>42691</v>
      </c>
      <c r="D15620" s="2">
        <v>1561900</v>
      </c>
      <c r="E15620" s="2">
        <v>1.03</v>
      </c>
      <c r="F15620" s="2">
        <f>tblProdukty[[#This Row],[Cena]]*tblProdukty[[#This Row],[Koeficient]]</f>
        <v>1608757</v>
      </c>
      <c r="G15620" s="2" t="s">
        <v>10</v>
      </c>
    </row>
    <row r="15621" spans="1:7" x14ac:dyDescent="0.25">
      <c r="A15621" s="2" t="s">
        <v>15636</v>
      </c>
      <c r="B15621" t="s">
        <v>5</v>
      </c>
      <c r="C15621" s="1">
        <v>42804</v>
      </c>
      <c r="D15621" s="2">
        <v>1562000</v>
      </c>
      <c r="E15621" s="2">
        <v>1.87</v>
      </c>
      <c r="F15621" s="2">
        <f>tblProdukty[[#This Row],[Cena]]*tblProdukty[[#This Row],[Koeficient]]</f>
        <v>2920940</v>
      </c>
      <c r="G15621" s="2" t="s">
        <v>12</v>
      </c>
    </row>
    <row r="15622" spans="1:7" x14ac:dyDescent="0.25">
      <c r="A15622" s="2" t="s">
        <v>15637</v>
      </c>
      <c r="B15622" t="s">
        <v>5</v>
      </c>
      <c r="C15622" s="1">
        <v>43044</v>
      </c>
      <c r="D15622" s="2">
        <v>1562100</v>
      </c>
      <c r="E15622" s="2">
        <v>1.65</v>
      </c>
      <c r="F15622" s="2">
        <f>tblProdukty[[#This Row],[Cena]]*tblProdukty[[#This Row],[Koeficient]]</f>
        <v>2577465</v>
      </c>
      <c r="G15622" s="2" t="s">
        <v>13</v>
      </c>
    </row>
    <row r="15623" spans="1:7" x14ac:dyDescent="0.25">
      <c r="A15623" s="2" t="s">
        <v>15638</v>
      </c>
      <c r="B15623" t="s">
        <v>5</v>
      </c>
      <c r="C15623" s="1">
        <v>43022</v>
      </c>
      <c r="D15623" s="2">
        <v>1562200</v>
      </c>
      <c r="E15623" s="2">
        <v>1.93</v>
      </c>
      <c r="F15623" s="2">
        <f>tblProdukty[[#This Row],[Cena]]*tblProdukty[[#This Row],[Koeficient]]</f>
        <v>3015046</v>
      </c>
      <c r="G15623" s="2" t="s">
        <v>14</v>
      </c>
    </row>
    <row r="15624" spans="1:7" x14ac:dyDescent="0.25">
      <c r="A15624" s="2" t="s">
        <v>15639</v>
      </c>
      <c r="B15624" t="s">
        <v>5</v>
      </c>
      <c r="C15624" s="1">
        <v>42945</v>
      </c>
      <c r="D15624" s="2">
        <v>1562300</v>
      </c>
      <c r="E15624" s="2">
        <v>1.79</v>
      </c>
      <c r="F15624" s="2">
        <f>tblProdukty[[#This Row],[Cena]]*tblProdukty[[#This Row],[Koeficient]]</f>
        <v>2796517</v>
      </c>
      <c r="G15624" s="2" t="s">
        <v>15</v>
      </c>
    </row>
    <row r="15625" spans="1:7" x14ac:dyDescent="0.25">
      <c r="A15625" s="2" t="s">
        <v>15640</v>
      </c>
      <c r="B15625" t="s">
        <v>5</v>
      </c>
      <c r="C15625" s="1">
        <v>43075</v>
      </c>
      <c r="D15625" s="2">
        <v>1562400</v>
      </c>
      <c r="E15625" s="2">
        <v>1.98</v>
      </c>
      <c r="F15625" s="2">
        <f>tblProdukty[[#This Row],[Cena]]*tblProdukty[[#This Row],[Koeficient]]</f>
        <v>3093552</v>
      </c>
      <c r="G15625" s="2" t="s">
        <v>16</v>
      </c>
    </row>
    <row r="15626" spans="1:7" x14ac:dyDescent="0.25">
      <c r="A15626" s="2" t="s">
        <v>15641</v>
      </c>
      <c r="B15626" t="s">
        <v>5</v>
      </c>
      <c r="C15626" s="1">
        <v>42252</v>
      </c>
      <c r="D15626" s="2">
        <v>1562500</v>
      </c>
      <c r="E15626" s="2">
        <v>1.65</v>
      </c>
      <c r="F15626" s="2">
        <f>tblProdukty[[#This Row],[Cena]]*tblProdukty[[#This Row],[Koeficient]]</f>
        <v>2578125</v>
      </c>
      <c r="G15626" s="2" t="s">
        <v>9</v>
      </c>
    </row>
    <row r="15627" spans="1:7" x14ac:dyDescent="0.25">
      <c r="A15627" s="2" t="s">
        <v>15642</v>
      </c>
      <c r="B15627" t="s">
        <v>5</v>
      </c>
      <c r="C15627" s="1">
        <v>42166</v>
      </c>
      <c r="D15627" s="2">
        <v>1562600</v>
      </c>
      <c r="E15627" s="2">
        <v>1.03</v>
      </c>
      <c r="F15627" s="2">
        <f>tblProdukty[[#This Row],[Cena]]*tblProdukty[[#This Row],[Koeficient]]</f>
        <v>1609478</v>
      </c>
      <c r="G15627" s="2" t="s">
        <v>11</v>
      </c>
    </row>
    <row r="15628" spans="1:7" x14ac:dyDescent="0.25">
      <c r="A15628" s="2" t="s">
        <v>15643</v>
      </c>
      <c r="B15628" t="s">
        <v>5</v>
      </c>
      <c r="C15628" s="1">
        <v>42863</v>
      </c>
      <c r="D15628" s="2">
        <v>1562700</v>
      </c>
      <c r="E15628" s="2">
        <v>1.52</v>
      </c>
      <c r="F15628" s="2">
        <f>tblProdukty[[#This Row],[Cena]]*tblProdukty[[#This Row],[Koeficient]]</f>
        <v>2375304</v>
      </c>
      <c r="G15628" s="2" t="s">
        <v>10</v>
      </c>
    </row>
    <row r="15629" spans="1:7" x14ac:dyDescent="0.25">
      <c r="A15629" s="2" t="s">
        <v>15644</v>
      </c>
      <c r="B15629" t="s">
        <v>5</v>
      </c>
      <c r="C15629" s="1">
        <v>43003</v>
      </c>
      <c r="D15629" s="2">
        <v>1562800</v>
      </c>
      <c r="E15629" s="2">
        <v>1.1200000000000001</v>
      </c>
      <c r="F15629" s="2">
        <f>tblProdukty[[#This Row],[Cena]]*tblProdukty[[#This Row],[Koeficient]]</f>
        <v>1750336.0000000002</v>
      </c>
      <c r="G15629" s="2" t="s">
        <v>12</v>
      </c>
    </row>
    <row r="15630" spans="1:7" x14ac:dyDescent="0.25">
      <c r="A15630" s="2" t="s">
        <v>15645</v>
      </c>
      <c r="B15630" t="s">
        <v>5</v>
      </c>
      <c r="C15630" s="1">
        <v>42654</v>
      </c>
      <c r="D15630" s="2">
        <v>1562900</v>
      </c>
      <c r="E15630" s="2">
        <v>1.38</v>
      </c>
      <c r="F15630" s="2">
        <f>tblProdukty[[#This Row],[Cena]]*tblProdukty[[#This Row],[Koeficient]]</f>
        <v>2156802</v>
      </c>
      <c r="G15630" s="2" t="s">
        <v>13</v>
      </c>
    </row>
    <row r="15631" spans="1:7" x14ac:dyDescent="0.25">
      <c r="A15631" s="2" t="s">
        <v>15646</v>
      </c>
      <c r="B15631" t="s">
        <v>5</v>
      </c>
      <c r="C15631" s="1">
        <v>42107</v>
      </c>
      <c r="D15631" s="2">
        <v>1563000</v>
      </c>
      <c r="E15631" s="2">
        <v>1.25</v>
      </c>
      <c r="F15631" s="2">
        <f>tblProdukty[[#This Row],[Cena]]*tblProdukty[[#This Row],[Koeficient]]</f>
        <v>1953750</v>
      </c>
      <c r="G15631" s="2" t="s">
        <v>14</v>
      </c>
    </row>
    <row r="15632" spans="1:7" x14ac:dyDescent="0.25">
      <c r="A15632" s="2" t="s">
        <v>15647</v>
      </c>
      <c r="B15632" t="s">
        <v>5</v>
      </c>
      <c r="C15632" s="1">
        <v>42021</v>
      </c>
      <c r="D15632" s="2">
        <v>1563100</v>
      </c>
      <c r="E15632" s="2">
        <v>1.35</v>
      </c>
      <c r="F15632" s="2">
        <f>tblProdukty[[#This Row],[Cena]]*tblProdukty[[#This Row],[Koeficient]]</f>
        <v>2110185</v>
      </c>
      <c r="G15632" s="2" t="s">
        <v>15</v>
      </c>
    </row>
    <row r="15633" spans="1:7" x14ac:dyDescent="0.25">
      <c r="A15633" s="2" t="s">
        <v>15648</v>
      </c>
      <c r="B15633" t="s">
        <v>5</v>
      </c>
      <c r="C15633" s="1">
        <v>42944</v>
      </c>
      <c r="D15633" s="2">
        <v>1563200</v>
      </c>
      <c r="E15633" s="2">
        <v>2</v>
      </c>
      <c r="F15633" s="2">
        <f>tblProdukty[[#This Row],[Cena]]*tblProdukty[[#This Row],[Koeficient]]</f>
        <v>3126400</v>
      </c>
      <c r="G15633" s="2" t="s">
        <v>16</v>
      </c>
    </row>
    <row r="15634" spans="1:7" x14ac:dyDescent="0.25">
      <c r="A15634" s="2" t="s">
        <v>15649</v>
      </c>
      <c r="B15634" t="s">
        <v>5</v>
      </c>
      <c r="C15634" s="1">
        <v>42169</v>
      </c>
      <c r="D15634" s="2">
        <v>1563300</v>
      </c>
      <c r="E15634" s="2">
        <v>1.72</v>
      </c>
      <c r="F15634" s="2">
        <f>tblProdukty[[#This Row],[Cena]]*tblProdukty[[#This Row],[Koeficient]]</f>
        <v>2688876</v>
      </c>
      <c r="G15634" s="2" t="s">
        <v>9</v>
      </c>
    </row>
    <row r="15635" spans="1:7" x14ac:dyDescent="0.25">
      <c r="A15635" s="2" t="s">
        <v>15650</v>
      </c>
      <c r="B15635" t="s">
        <v>5</v>
      </c>
      <c r="C15635" s="1">
        <v>42615</v>
      </c>
      <c r="D15635" s="2">
        <v>1563400</v>
      </c>
      <c r="E15635" s="2">
        <v>1.28</v>
      </c>
      <c r="F15635" s="2">
        <f>tblProdukty[[#This Row],[Cena]]*tblProdukty[[#This Row],[Koeficient]]</f>
        <v>2001152</v>
      </c>
      <c r="G15635" s="2" t="s">
        <v>11</v>
      </c>
    </row>
    <row r="15636" spans="1:7" x14ac:dyDescent="0.25">
      <c r="A15636" s="2" t="s">
        <v>15651</v>
      </c>
      <c r="B15636" t="s">
        <v>5</v>
      </c>
      <c r="C15636" s="1">
        <v>43030</v>
      </c>
      <c r="D15636" s="2">
        <v>1563500</v>
      </c>
      <c r="E15636" s="2">
        <v>1.1399999999999999</v>
      </c>
      <c r="F15636" s="2">
        <f>tblProdukty[[#This Row],[Cena]]*tblProdukty[[#This Row],[Koeficient]]</f>
        <v>1782389.9999999998</v>
      </c>
      <c r="G15636" s="2" t="s">
        <v>10</v>
      </c>
    </row>
    <row r="15637" spans="1:7" x14ac:dyDescent="0.25">
      <c r="A15637" s="2" t="s">
        <v>15652</v>
      </c>
      <c r="B15637" t="s">
        <v>5</v>
      </c>
      <c r="C15637" s="1">
        <v>42689</v>
      </c>
      <c r="D15637" s="2">
        <v>1563600</v>
      </c>
      <c r="E15637" s="2">
        <v>1.44</v>
      </c>
      <c r="F15637" s="2">
        <f>tblProdukty[[#This Row],[Cena]]*tblProdukty[[#This Row],[Koeficient]]</f>
        <v>2251584</v>
      </c>
      <c r="G15637" s="2" t="s">
        <v>12</v>
      </c>
    </row>
    <row r="15638" spans="1:7" x14ac:dyDescent="0.25">
      <c r="A15638" s="2" t="s">
        <v>15653</v>
      </c>
      <c r="B15638" t="s">
        <v>5</v>
      </c>
      <c r="C15638" s="1">
        <v>42415</v>
      </c>
      <c r="D15638" s="2">
        <v>1563700</v>
      </c>
      <c r="E15638" s="2">
        <v>1.25</v>
      </c>
      <c r="F15638" s="2">
        <f>tblProdukty[[#This Row],[Cena]]*tblProdukty[[#This Row],[Koeficient]]</f>
        <v>1954625</v>
      </c>
      <c r="G15638" s="2" t="s">
        <v>13</v>
      </c>
    </row>
    <row r="15639" spans="1:7" x14ac:dyDescent="0.25">
      <c r="A15639" s="2" t="s">
        <v>15654</v>
      </c>
      <c r="B15639" t="s">
        <v>5</v>
      </c>
      <c r="C15639" s="1">
        <v>42298</v>
      </c>
      <c r="D15639" s="2">
        <v>1563800</v>
      </c>
      <c r="E15639" s="2">
        <v>1.35</v>
      </c>
      <c r="F15639" s="2">
        <f>tblProdukty[[#This Row],[Cena]]*tblProdukty[[#This Row],[Koeficient]]</f>
        <v>2111130</v>
      </c>
      <c r="G15639" s="2" t="s">
        <v>14</v>
      </c>
    </row>
    <row r="15640" spans="1:7" x14ac:dyDescent="0.25">
      <c r="A15640" s="2" t="s">
        <v>15655</v>
      </c>
      <c r="B15640" t="s">
        <v>5</v>
      </c>
      <c r="C15640" s="1">
        <v>42349</v>
      </c>
      <c r="D15640" s="2">
        <v>1563900</v>
      </c>
      <c r="E15640" s="2">
        <v>1.79</v>
      </c>
      <c r="F15640" s="2">
        <f>tblProdukty[[#This Row],[Cena]]*tblProdukty[[#This Row],[Koeficient]]</f>
        <v>2799381</v>
      </c>
      <c r="G15640" s="2" t="s">
        <v>15</v>
      </c>
    </row>
    <row r="15641" spans="1:7" x14ac:dyDescent="0.25">
      <c r="A15641" s="2" t="s">
        <v>15656</v>
      </c>
      <c r="B15641" t="s">
        <v>5</v>
      </c>
      <c r="C15641" s="1">
        <v>42892</v>
      </c>
      <c r="D15641" s="2">
        <v>1564000</v>
      </c>
      <c r="E15641" s="2">
        <v>1.81</v>
      </c>
      <c r="F15641" s="2">
        <f>tblProdukty[[#This Row],[Cena]]*tblProdukty[[#This Row],[Koeficient]]</f>
        <v>2830840</v>
      </c>
      <c r="G15641" s="2" t="s">
        <v>16</v>
      </c>
    </row>
    <row r="15642" spans="1:7" x14ac:dyDescent="0.25">
      <c r="A15642" s="2" t="s">
        <v>15657</v>
      </c>
      <c r="B15642" t="s">
        <v>5</v>
      </c>
      <c r="C15642" s="1">
        <v>42453</v>
      </c>
      <c r="D15642" s="2">
        <v>1564100</v>
      </c>
      <c r="E15642" s="2">
        <v>1.1000000000000001</v>
      </c>
      <c r="F15642" s="2">
        <f>tblProdukty[[#This Row],[Cena]]*tblProdukty[[#This Row],[Koeficient]]</f>
        <v>1720510.0000000002</v>
      </c>
      <c r="G15642" s="2" t="s">
        <v>9</v>
      </c>
    </row>
    <row r="15643" spans="1:7" x14ac:dyDescent="0.25">
      <c r="A15643" s="2" t="s">
        <v>15658</v>
      </c>
      <c r="B15643" t="s">
        <v>5</v>
      </c>
      <c r="C15643" s="1">
        <v>43072</v>
      </c>
      <c r="D15643" s="2">
        <v>1564200</v>
      </c>
      <c r="E15643" s="2">
        <v>1.23</v>
      </c>
      <c r="F15643" s="2">
        <f>tblProdukty[[#This Row],[Cena]]*tblProdukty[[#This Row],[Koeficient]]</f>
        <v>1923966</v>
      </c>
      <c r="G15643" s="2" t="s">
        <v>11</v>
      </c>
    </row>
    <row r="15644" spans="1:7" x14ac:dyDescent="0.25">
      <c r="A15644" s="2" t="s">
        <v>15659</v>
      </c>
      <c r="B15644" t="s">
        <v>5</v>
      </c>
      <c r="C15644" s="1">
        <v>42925</v>
      </c>
      <c r="D15644" s="2">
        <v>1564300</v>
      </c>
      <c r="E15644" s="2">
        <v>1.45</v>
      </c>
      <c r="F15644" s="2">
        <f>tblProdukty[[#This Row],[Cena]]*tblProdukty[[#This Row],[Koeficient]]</f>
        <v>2268235</v>
      </c>
      <c r="G15644" s="2" t="s">
        <v>10</v>
      </c>
    </row>
    <row r="15645" spans="1:7" x14ac:dyDescent="0.25">
      <c r="A15645" s="2" t="s">
        <v>15660</v>
      </c>
      <c r="B15645" t="s">
        <v>5</v>
      </c>
      <c r="C15645" s="1">
        <v>42933</v>
      </c>
      <c r="D15645" s="2">
        <v>1564400</v>
      </c>
      <c r="E15645" s="2">
        <v>1.1100000000000001</v>
      </c>
      <c r="F15645" s="2">
        <f>tblProdukty[[#This Row],[Cena]]*tblProdukty[[#This Row],[Koeficient]]</f>
        <v>1736484.0000000002</v>
      </c>
      <c r="G15645" s="2" t="s">
        <v>12</v>
      </c>
    </row>
    <row r="15646" spans="1:7" x14ac:dyDescent="0.25">
      <c r="A15646" s="2" t="s">
        <v>15661</v>
      </c>
      <c r="B15646" t="s">
        <v>5</v>
      </c>
      <c r="C15646" s="1">
        <v>42598</v>
      </c>
      <c r="D15646" s="2">
        <v>1564500</v>
      </c>
      <c r="E15646" s="2">
        <v>1.5</v>
      </c>
      <c r="F15646" s="2">
        <f>tblProdukty[[#This Row],[Cena]]*tblProdukty[[#This Row],[Koeficient]]</f>
        <v>2346750</v>
      </c>
      <c r="G15646" s="2" t="s">
        <v>13</v>
      </c>
    </row>
    <row r="15647" spans="1:7" x14ac:dyDescent="0.25">
      <c r="A15647" s="2" t="s">
        <v>15662</v>
      </c>
      <c r="B15647" t="s">
        <v>5</v>
      </c>
      <c r="C15647" s="1">
        <v>42899</v>
      </c>
      <c r="D15647" s="2">
        <v>1564600</v>
      </c>
      <c r="E15647" s="2">
        <v>1.61</v>
      </c>
      <c r="F15647" s="2">
        <f>tblProdukty[[#This Row],[Cena]]*tblProdukty[[#This Row],[Koeficient]]</f>
        <v>2519006</v>
      </c>
      <c r="G15647" s="2" t="s">
        <v>14</v>
      </c>
    </row>
    <row r="15648" spans="1:7" x14ac:dyDescent="0.25">
      <c r="A15648" s="2" t="s">
        <v>15663</v>
      </c>
      <c r="B15648" t="s">
        <v>5</v>
      </c>
      <c r="C15648" s="1">
        <v>42441</v>
      </c>
      <c r="D15648" s="2">
        <v>1564700</v>
      </c>
      <c r="E15648" s="2">
        <v>1.74</v>
      </c>
      <c r="F15648" s="2">
        <f>tblProdukty[[#This Row],[Cena]]*tblProdukty[[#This Row],[Koeficient]]</f>
        <v>2722578</v>
      </c>
      <c r="G15648" s="2" t="s">
        <v>15</v>
      </c>
    </row>
    <row r="15649" spans="1:7" x14ac:dyDescent="0.25">
      <c r="A15649" s="2" t="s">
        <v>15664</v>
      </c>
      <c r="B15649" t="s">
        <v>5</v>
      </c>
      <c r="C15649" s="1">
        <v>42705</v>
      </c>
      <c r="D15649" s="2">
        <v>1564800</v>
      </c>
      <c r="E15649" s="2">
        <v>1.23</v>
      </c>
      <c r="F15649" s="2">
        <f>tblProdukty[[#This Row],[Cena]]*tblProdukty[[#This Row],[Koeficient]]</f>
        <v>1924704</v>
      </c>
      <c r="G15649" s="2" t="s">
        <v>16</v>
      </c>
    </row>
    <row r="15650" spans="1:7" x14ac:dyDescent="0.25">
      <c r="A15650" s="2" t="s">
        <v>15665</v>
      </c>
      <c r="B15650" t="s">
        <v>5</v>
      </c>
      <c r="C15650" s="1">
        <v>42482</v>
      </c>
      <c r="D15650" s="2">
        <v>1564900</v>
      </c>
      <c r="E15650" s="2">
        <v>1.46</v>
      </c>
      <c r="F15650" s="2">
        <f>tblProdukty[[#This Row],[Cena]]*tblProdukty[[#This Row],[Koeficient]]</f>
        <v>2284754</v>
      </c>
      <c r="G15650" s="2" t="s">
        <v>9</v>
      </c>
    </row>
    <row r="15651" spans="1:7" x14ac:dyDescent="0.25">
      <c r="A15651" s="2" t="s">
        <v>15666</v>
      </c>
      <c r="B15651" t="s">
        <v>5</v>
      </c>
      <c r="C15651" s="1">
        <v>43078</v>
      </c>
      <c r="D15651" s="2">
        <v>1565000</v>
      </c>
      <c r="E15651" s="2">
        <v>1.75</v>
      </c>
      <c r="F15651" s="2">
        <f>tblProdukty[[#This Row],[Cena]]*tblProdukty[[#This Row],[Koeficient]]</f>
        <v>2738750</v>
      </c>
      <c r="G15651" s="2" t="s">
        <v>11</v>
      </c>
    </row>
    <row r="15652" spans="1:7" x14ac:dyDescent="0.25">
      <c r="A15652" s="2" t="s">
        <v>15667</v>
      </c>
      <c r="B15652" t="s">
        <v>5</v>
      </c>
      <c r="C15652" s="1">
        <v>42710</v>
      </c>
      <c r="D15652" s="2">
        <v>1565100</v>
      </c>
      <c r="E15652" s="2">
        <v>1.33</v>
      </c>
      <c r="F15652" s="2">
        <f>tblProdukty[[#This Row],[Cena]]*tblProdukty[[#This Row],[Koeficient]]</f>
        <v>2081583</v>
      </c>
      <c r="G15652" s="2" t="s">
        <v>10</v>
      </c>
    </row>
    <row r="15653" spans="1:7" x14ac:dyDescent="0.25">
      <c r="A15653" s="2" t="s">
        <v>15668</v>
      </c>
      <c r="B15653" t="s">
        <v>5</v>
      </c>
      <c r="C15653" s="1">
        <v>42247</v>
      </c>
      <c r="D15653" s="2">
        <v>1565200</v>
      </c>
      <c r="E15653" s="2">
        <v>1.78</v>
      </c>
      <c r="F15653" s="2">
        <f>tblProdukty[[#This Row],[Cena]]*tblProdukty[[#This Row],[Koeficient]]</f>
        <v>2786056</v>
      </c>
      <c r="G15653" s="2" t="s">
        <v>12</v>
      </c>
    </row>
    <row r="15654" spans="1:7" x14ac:dyDescent="0.25">
      <c r="A15654" s="2" t="s">
        <v>15669</v>
      </c>
      <c r="B15654" t="s">
        <v>5</v>
      </c>
      <c r="C15654" s="1">
        <v>42554</v>
      </c>
      <c r="D15654" s="2">
        <v>1565300</v>
      </c>
      <c r="E15654" s="2">
        <v>1.91</v>
      </c>
      <c r="F15654" s="2">
        <f>tblProdukty[[#This Row],[Cena]]*tblProdukty[[#This Row],[Koeficient]]</f>
        <v>2989723</v>
      </c>
      <c r="G15654" s="2" t="s">
        <v>13</v>
      </c>
    </row>
    <row r="15655" spans="1:7" x14ac:dyDescent="0.25">
      <c r="A15655" s="2" t="s">
        <v>15670</v>
      </c>
      <c r="B15655" t="s">
        <v>5</v>
      </c>
      <c r="C15655" s="1">
        <v>42680</v>
      </c>
      <c r="D15655" s="2">
        <v>1565400</v>
      </c>
      <c r="E15655" s="2">
        <v>1.31</v>
      </c>
      <c r="F15655" s="2">
        <f>tblProdukty[[#This Row],[Cena]]*tblProdukty[[#This Row],[Koeficient]]</f>
        <v>2050674</v>
      </c>
      <c r="G15655" s="2" t="s">
        <v>14</v>
      </c>
    </row>
    <row r="15656" spans="1:7" x14ac:dyDescent="0.25">
      <c r="A15656" s="2" t="s">
        <v>15671</v>
      </c>
      <c r="B15656" t="s">
        <v>5</v>
      </c>
      <c r="C15656" s="1">
        <v>42957</v>
      </c>
      <c r="D15656" s="2">
        <v>1565500</v>
      </c>
      <c r="E15656" s="2">
        <v>1.49</v>
      </c>
      <c r="F15656" s="2">
        <f>tblProdukty[[#This Row],[Cena]]*tblProdukty[[#This Row],[Koeficient]]</f>
        <v>2332595</v>
      </c>
      <c r="G15656" s="2" t="s">
        <v>15</v>
      </c>
    </row>
    <row r="15657" spans="1:7" x14ac:dyDescent="0.25">
      <c r="A15657" s="2" t="s">
        <v>15672</v>
      </c>
      <c r="B15657" t="s">
        <v>5</v>
      </c>
      <c r="C15657" s="1">
        <v>42857</v>
      </c>
      <c r="D15657" s="2">
        <v>1565600</v>
      </c>
      <c r="E15657" s="2">
        <v>1.04</v>
      </c>
      <c r="F15657" s="2">
        <f>tblProdukty[[#This Row],[Cena]]*tblProdukty[[#This Row],[Koeficient]]</f>
        <v>1628224</v>
      </c>
      <c r="G15657" s="2" t="s">
        <v>16</v>
      </c>
    </row>
    <row r="15658" spans="1:7" x14ac:dyDescent="0.25">
      <c r="A15658" s="2" t="s">
        <v>15673</v>
      </c>
      <c r="B15658" t="s">
        <v>5</v>
      </c>
      <c r="C15658" s="1">
        <v>43063</v>
      </c>
      <c r="D15658" s="2">
        <v>1565700</v>
      </c>
      <c r="E15658" s="2">
        <v>1.51</v>
      </c>
      <c r="F15658" s="2">
        <f>tblProdukty[[#This Row],[Cena]]*tblProdukty[[#This Row],[Koeficient]]</f>
        <v>2364207</v>
      </c>
      <c r="G15658" s="2" t="s">
        <v>9</v>
      </c>
    </row>
    <row r="15659" spans="1:7" x14ac:dyDescent="0.25">
      <c r="A15659" s="2" t="s">
        <v>15674</v>
      </c>
      <c r="B15659" t="s">
        <v>5</v>
      </c>
      <c r="C15659" s="1">
        <v>42051</v>
      </c>
      <c r="D15659" s="2">
        <v>1565800</v>
      </c>
      <c r="E15659" s="2">
        <v>1.24</v>
      </c>
      <c r="F15659" s="2">
        <f>tblProdukty[[#This Row],[Cena]]*tblProdukty[[#This Row],[Koeficient]]</f>
        <v>1941592</v>
      </c>
      <c r="G15659" s="2" t="s">
        <v>11</v>
      </c>
    </row>
    <row r="15660" spans="1:7" x14ac:dyDescent="0.25">
      <c r="A15660" s="2" t="s">
        <v>15675</v>
      </c>
      <c r="B15660" t="s">
        <v>5</v>
      </c>
      <c r="C15660" s="1">
        <v>42491</v>
      </c>
      <c r="D15660" s="2">
        <v>1565900</v>
      </c>
      <c r="E15660" s="2">
        <v>1.4</v>
      </c>
      <c r="F15660" s="2">
        <f>tblProdukty[[#This Row],[Cena]]*tblProdukty[[#This Row],[Koeficient]]</f>
        <v>2192260</v>
      </c>
      <c r="G15660" s="2" t="s">
        <v>10</v>
      </c>
    </row>
    <row r="15661" spans="1:7" x14ac:dyDescent="0.25">
      <c r="A15661" s="2" t="s">
        <v>15676</v>
      </c>
      <c r="B15661" t="s">
        <v>5</v>
      </c>
      <c r="C15661" s="1">
        <v>42929</v>
      </c>
      <c r="D15661" s="2">
        <v>1566000</v>
      </c>
      <c r="E15661" s="2">
        <v>1.07</v>
      </c>
      <c r="F15661" s="2">
        <f>tblProdukty[[#This Row],[Cena]]*tblProdukty[[#This Row],[Koeficient]]</f>
        <v>1675620</v>
      </c>
      <c r="G15661" s="2" t="s">
        <v>12</v>
      </c>
    </row>
    <row r="15662" spans="1:7" x14ac:dyDescent="0.25">
      <c r="A15662" s="2" t="s">
        <v>15677</v>
      </c>
      <c r="B15662" t="s">
        <v>5</v>
      </c>
      <c r="C15662" s="1">
        <v>42166</v>
      </c>
      <c r="D15662" s="2">
        <v>1566100</v>
      </c>
      <c r="E15662" s="2">
        <v>1.1599999999999999</v>
      </c>
      <c r="F15662" s="2">
        <f>tblProdukty[[#This Row],[Cena]]*tblProdukty[[#This Row],[Koeficient]]</f>
        <v>1816675.9999999998</v>
      </c>
      <c r="G15662" s="2" t="s">
        <v>13</v>
      </c>
    </row>
    <row r="15663" spans="1:7" x14ac:dyDescent="0.25">
      <c r="A15663" s="2" t="s">
        <v>15678</v>
      </c>
      <c r="B15663" t="s">
        <v>5</v>
      </c>
      <c r="C15663" s="1">
        <v>42165</v>
      </c>
      <c r="D15663" s="2">
        <v>1566200</v>
      </c>
      <c r="E15663" s="2">
        <v>1.31</v>
      </c>
      <c r="F15663" s="2">
        <f>tblProdukty[[#This Row],[Cena]]*tblProdukty[[#This Row],[Koeficient]]</f>
        <v>2051722</v>
      </c>
      <c r="G15663" s="2" t="s">
        <v>14</v>
      </c>
    </row>
    <row r="15664" spans="1:7" x14ac:dyDescent="0.25">
      <c r="A15664" s="2" t="s">
        <v>15679</v>
      </c>
      <c r="B15664" t="s">
        <v>5</v>
      </c>
      <c r="C15664" s="1">
        <v>42044</v>
      </c>
      <c r="D15664" s="2">
        <v>1566300</v>
      </c>
      <c r="E15664" s="2">
        <v>1.22</v>
      </c>
      <c r="F15664" s="2">
        <f>tblProdukty[[#This Row],[Cena]]*tblProdukty[[#This Row],[Koeficient]]</f>
        <v>1910886</v>
      </c>
      <c r="G15664" s="2" t="s">
        <v>15</v>
      </c>
    </row>
    <row r="15665" spans="1:7" x14ac:dyDescent="0.25">
      <c r="A15665" s="2" t="s">
        <v>15680</v>
      </c>
      <c r="B15665" t="s">
        <v>5</v>
      </c>
      <c r="C15665" s="1">
        <v>42651</v>
      </c>
      <c r="D15665" s="2">
        <v>1566400</v>
      </c>
      <c r="E15665" s="2">
        <v>1.0900000000000001</v>
      </c>
      <c r="F15665" s="2">
        <f>tblProdukty[[#This Row],[Cena]]*tblProdukty[[#This Row],[Koeficient]]</f>
        <v>1707376.0000000002</v>
      </c>
      <c r="G15665" s="2" t="s">
        <v>16</v>
      </c>
    </row>
    <row r="15666" spans="1:7" x14ac:dyDescent="0.25">
      <c r="A15666" s="2" t="s">
        <v>15681</v>
      </c>
      <c r="B15666" t="s">
        <v>5</v>
      </c>
      <c r="C15666" s="1">
        <v>42306</v>
      </c>
      <c r="D15666" s="2">
        <v>1566500</v>
      </c>
      <c r="E15666" s="2">
        <v>1.66</v>
      </c>
      <c r="F15666" s="2">
        <f>tblProdukty[[#This Row],[Cena]]*tblProdukty[[#This Row],[Koeficient]]</f>
        <v>2600390</v>
      </c>
      <c r="G15666" s="2" t="s">
        <v>9</v>
      </c>
    </row>
    <row r="15667" spans="1:7" x14ac:dyDescent="0.25">
      <c r="A15667" s="2" t="s">
        <v>15682</v>
      </c>
      <c r="B15667" t="s">
        <v>5</v>
      </c>
      <c r="C15667" s="1">
        <v>42353</v>
      </c>
      <c r="D15667" s="2">
        <v>1566600</v>
      </c>
      <c r="E15667" s="2">
        <v>1.02</v>
      </c>
      <c r="F15667" s="2">
        <f>tblProdukty[[#This Row],[Cena]]*tblProdukty[[#This Row],[Koeficient]]</f>
        <v>1597932</v>
      </c>
      <c r="G15667" s="2" t="s">
        <v>11</v>
      </c>
    </row>
    <row r="15668" spans="1:7" x14ac:dyDescent="0.25">
      <c r="A15668" s="2" t="s">
        <v>15683</v>
      </c>
      <c r="B15668" t="s">
        <v>5</v>
      </c>
      <c r="C15668" s="1">
        <v>42875</v>
      </c>
      <c r="D15668" s="2">
        <v>1566700</v>
      </c>
      <c r="E15668" s="2">
        <v>1.51</v>
      </c>
      <c r="F15668" s="2">
        <f>tblProdukty[[#This Row],[Cena]]*tblProdukty[[#This Row],[Koeficient]]</f>
        <v>2365717</v>
      </c>
      <c r="G15668" s="2" t="s">
        <v>10</v>
      </c>
    </row>
    <row r="15669" spans="1:7" x14ac:dyDescent="0.25">
      <c r="A15669" s="2" t="s">
        <v>15684</v>
      </c>
      <c r="B15669" t="s">
        <v>5</v>
      </c>
      <c r="C15669" s="1">
        <v>42094</v>
      </c>
      <c r="D15669" s="2">
        <v>1566800</v>
      </c>
      <c r="E15669" s="2">
        <v>1.03</v>
      </c>
      <c r="F15669" s="2">
        <f>tblProdukty[[#This Row],[Cena]]*tblProdukty[[#This Row],[Koeficient]]</f>
        <v>1613804</v>
      </c>
      <c r="G15669" s="2" t="s">
        <v>12</v>
      </c>
    </row>
    <row r="15670" spans="1:7" x14ac:dyDescent="0.25">
      <c r="A15670" s="2" t="s">
        <v>15685</v>
      </c>
      <c r="B15670" t="s">
        <v>5</v>
      </c>
      <c r="C15670" s="1">
        <v>42007</v>
      </c>
      <c r="D15670" s="2">
        <v>1566900</v>
      </c>
      <c r="E15670" s="2">
        <v>1.59</v>
      </c>
      <c r="F15670" s="2">
        <f>tblProdukty[[#This Row],[Cena]]*tblProdukty[[#This Row],[Koeficient]]</f>
        <v>2491371</v>
      </c>
      <c r="G15670" s="2" t="s">
        <v>13</v>
      </c>
    </row>
    <row r="15671" spans="1:7" x14ac:dyDescent="0.25">
      <c r="A15671" s="2" t="s">
        <v>15686</v>
      </c>
      <c r="B15671" t="s">
        <v>5</v>
      </c>
      <c r="C15671" s="1">
        <v>42947</v>
      </c>
      <c r="D15671" s="2">
        <v>1567000</v>
      </c>
      <c r="E15671" s="2">
        <v>1.6</v>
      </c>
      <c r="F15671" s="2">
        <f>tblProdukty[[#This Row],[Cena]]*tblProdukty[[#This Row],[Koeficient]]</f>
        <v>2507200</v>
      </c>
      <c r="G15671" s="2" t="s">
        <v>14</v>
      </c>
    </row>
    <row r="15672" spans="1:7" x14ac:dyDescent="0.25">
      <c r="A15672" s="2" t="s">
        <v>15687</v>
      </c>
      <c r="B15672" t="s">
        <v>5</v>
      </c>
      <c r="C15672" s="1">
        <v>42586</v>
      </c>
      <c r="D15672" s="2">
        <v>1567100</v>
      </c>
      <c r="E15672" s="2">
        <v>1.81</v>
      </c>
      <c r="F15672" s="2">
        <f>tblProdukty[[#This Row],[Cena]]*tblProdukty[[#This Row],[Koeficient]]</f>
        <v>2836451</v>
      </c>
      <c r="G15672" s="2" t="s">
        <v>15</v>
      </c>
    </row>
    <row r="15673" spans="1:7" x14ac:dyDescent="0.25">
      <c r="A15673" s="2" t="s">
        <v>15688</v>
      </c>
      <c r="B15673" t="s">
        <v>5</v>
      </c>
      <c r="C15673" s="1">
        <v>42989</v>
      </c>
      <c r="D15673" s="2">
        <v>1567200</v>
      </c>
      <c r="E15673" s="2">
        <v>1.97</v>
      </c>
      <c r="F15673" s="2">
        <f>tblProdukty[[#This Row],[Cena]]*tblProdukty[[#This Row],[Koeficient]]</f>
        <v>3087384</v>
      </c>
      <c r="G15673" s="2" t="s">
        <v>16</v>
      </c>
    </row>
    <row r="15674" spans="1:7" x14ac:dyDescent="0.25">
      <c r="A15674" s="2" t="s">
        <v>15689</v>
      </c>
      <c r="B15674" t="s">
        <v>5</v>
      </c>
      <c r="C15674" s="1">
        <v>42160</v>
      </c>
      <c r="D15674" s="2">
        <v>1567300</v>
      </c>
      <c r="E15674" s="2">
        <v>1.9</v>
      </c>
      <c r="F15674" s="2">
        <f>tblProdukty[[#This Row],[Cena]]*tblProdukty[[#This Row],[Koeficient]]</f>
        <v>2977870</v>
      </c>
      <c r="G15674" s="2" t="s">
        <v>9</v>
      </c>
    </row>
    <row r="15675" spans="1:7" x14ac:dyDescent="0.25">
      <c r="A15675" s="2" t="s">
        <v>15690</v>
      </c>
      <c r="B15675" t="s">
        <v>5</v>
      </c>
      <c r="C15675" s="1">
        <v>42558</v>
      </c>
      <c r="D15675" s="2">
        <v>1567400</v>
      </c>
      <c r="E15675" s="2">
        <v>1.0900000000000001</v>
      </c>
      <c r="F15675" s="2">
        <f>tblProdukty[[#This Row],[Cena]]*tblProdukty[[#This Row],[Koeficient]]</f>
        <v>1708466.0000000002</v>
      </c>
      <c r="G15675" s="2" t="s">
        <v>11</v>
      </c>
    </row>
    <row r="15676" spans="1:7" x14ac:dyDescent="0.25">
      <c r="A15676" s="2" t="s">
        <v>15691</v>
      </c>
      <c r="B15676" t="s">
        <v>5</v>
      </c>
      <c r="C15676" s="1">
        <v>42084</v>
      </c>
      <c r="D15676" s="2">
        <v>1567500</v>
      </c>
      <c r="E15676" s="2">
        <v>1.27</v>
      </c>
      <c r="F15676" s="2">
        <f>tblProdukty[[#This Row],[Cena]]*tblProdukty[[#This Row],[Koeficient]]</f>
        <v>1990725</v>
      </c>
      <c r="G15676" s="2" t="s">
        <v>10</v>
      </c>
    </row>
    <row r="15677" spans="1:7" x14ac:dyDescent="0.25">
      <c r="A15677" s="2" t="s">
        <v>15692</v>
      </c>
      <c r="B15677" t="s">
        <v>5</v>
      </c>
      <c r="C15677" s="1">
        <v>42334</v>
      </c>
      <c r="D15677" s="2">
        <v>1567600</v>
      </c>
      <c r="E15677" s="2">
        <v>1.76</v>
      </c>
      <c r="F15677" s="2">
        <f>tblProdukty[[#This Row],[Cena]]*tblProdukty[[#This Row],[Koeficient]]</f>
        <v>2758976</v>
      </c>
      <c r="G15677" s="2" t="s">
        <v>12</v>
      </c>
    </row>
    <row r="15678" spans="1:7" x14ac:dyDescent="0.25">
      <c r="A15678" s="2" t="s">
        <v>15693</v>
      </c>
      <c r="B15678" t="s">
        <v>5</v>
      </c>
      <c r="C15678" s="1">
        <v>42738</v>
      </c>
      <c r="D15678" s="2">
        <v>1567700</v>
      </c>
      <c r="E15678" s="2">
        <v>1.82</v>
      </c>
      <c r="F15678" s="2">
        <f>tblProdukty[[#This Row],[Cena]]*tblProdukty[[#This Row],[Koeficient]]</f>
        <v>2853214</v>
      </c>
      <c r="G15678" s="2" t="s">
        <v>13</v>
      </c>
    </row>
    <row r="15679" spans="1:7" x14ac:dyDescent="0.25">
      <c r="A15679" s="2" t="s">
        <v>15694</v>
      </c>
      <c r="B15679" t="s">
        <v>5</v>
      </c>
      <c r="C15679" s="1">
        <v>42179</v>
      </c>
      <c r="D15679" s="2">
        <v>1567800</v>
      </c>
      <c r="E15679" s="2">
        <v>1.44</v>
      </c>
      <c r="F15679" s="2">
        <f>tblProdukty[[#This Row],[Cena]]*tblProdukty[[#This Row],[Koeficient]]</f>
        <v>2257632</v>
      </c>
      <c r="G15679" s="2" t="s">
        <v>14</v>
      </c>
    </row>
    <row r="15680" spans="1:7" x14ac:dyDescent="0.25">
      <c r="A15680" s="2" t="s">
        <v>15695</v>
      </c>
      <c r="B15680" t="s">
        <v>5</v>
      </c>
      <c r="C15680" s="1">
        <v>42056</v>
      </c>
      <c r="D15680" s="2">
        <v>1567900</v>
      </c>
      <c r="E15680" s="2">
        <v>1.88</v>
      </c>
      <c r="F15680" s="2">
        <f>tblProdukty[[#This Row],[Cena]]*tblProdukty[[#This Row],[Koeficient]]</f>
        <v>2947652</v>
      </c>
      <c r="G15680" s="2" t="s">
        <v>15</v>
      </c>
    </row>
    <row r="15681" spans="1:7" x14ac:dyDescent="0.25">
      <c r="A15681" s="2" t="s">
        <v>15696</v>
      </c>
      <c r="B15681" t="s">
        <v>5</v>
      </c>
      <c r="C15681" s="1">
        <v>42791</v>
      </c>
      <c r="D15681" s="2">
        <v>1568000</v>
      </c>
      <c r="E15681" s="2">
        <v>1.6</v>
      </c>
      <c r="F15681" s="2">
        <f>tblProdukty[[#This Row],[Cena]]*tblProdukty[[#This Row],[Koeficient]]</f>
        <v>2508800</v>
      </c>
      <c r="G15681" s="2" t="s">
        <v>16</v>
      </c>
    </row>
    <row r="15682" spans="1:7" x14ac:dyDescent="0.25">
      <c r="A15682" s="2" t="s">
        <v>15697</v>
      </c>
      <c r="B15682" t="s">
        <v>5</v>
      </c>
      <c r="C15682" s="1">
        <v>42013</v>
      </c>
      <c r="D15682" s="2">
        <v>1568100</v>
      </c>
      <c r="E15682" s="2">
        <v>1.1000000000000001</v>
      </c>
      <c r="F15682" s="2">
        <f>tblProdukty[[#This Row],[Cena]]*tblProdukty[[#This Row],[Koeficient]]</f>
        <v>1724910.0000000002</v>
      </c>
      <c r="G15682" s="2" t="s">
        <v>9</v>
      </c>
    </row>
    <row r="15683" spans="1:7" x14ac:dyDescent="0.25">
      <c r="A15683" s="2" t="s">
        <v>15698</v>
      </c>
      <c r="B15683" t="s">
        <v>5</v>
      </c>
      <c r="C15683" s="1">
        <v>42474</v>
      </c>
      <c r="D15683" s="2">
        <v>1568200</v>
      </c>
      <c r="E15683" s="2">
        <v>1.7</v>
      </c>
      <c r="F15683" s="2">
        <f>tblProdukty[[#This Row],[Cena]]*tblProdukty[[#This Row],[Koeficient]]</f>
        <v>2665940</v>
      </c>
      <c r="G15683" s="2" t="s">
        <v>11</v>
      </c>
    </row>
    <row r="15684" spans="1:7" x14ac:dyDescent="0.25">
      <c r="A15684" s="2" t="s">
        <v>15699</v>
      </c>
      <c r="B15684" t="s">
        <v>5</v>
      </c>
      <c r="C15684" s="1">
        <v>42803</v>
      </c>
      <c r="D15684" s="2">
        <v>1568300</v>
      </c>
      <c r="E15684" s="2">
        <v>1.24</v>
      </c>
      <c r="F15684" s="2">
        <f>tblProdukty[[#This Row],[Cena]]*tblProdukty[[#This Row],[Koeficient]]</f>
        <v>1944692</v>
      </c>
      <c r="G15684" s="2" t="s">
        <v>10</v>
      </c>
    </row>
    <row r="15685" spans="1:7" x14ac:dyDescent="0.25">
      <c r="A15685" s="2" t="s">
        <v>15700</v>
      </c>
      <c r="B15685" t="s">
        <v>5</v>
      </c>
      <c r="C15685" s="1">
        <v>42530</v>
      </c>
      <c r="D15685" s="2">
        <v>1568400</v>
      </c>
      <c r="E15685" s="2">
        <v>1.83</v>
      </c>
      <c r="F15685" s="2">
        <f>tblProdukty[[#This Row],[Cena]]*tblProdukty[[#This Row],[Koeficient]]</f>
        <v>2870172</v>
      </c>
      <c r="G15685" s="2" t="s">
        <v>12</v>
      </c>
    </row>
    <row r="15686" spans="1:7" x14ac:dyDescent="0.25">
      <c r="A15686" s="2" t="s">
        <v>15701</v>
      </c>
      <c r="B15686" t="s">
        <v>5</v>
      </c>
      <c r="C15686" s="1">
        <v>42495</v>
      </c>
      <c r="D15686" s="2">
        <v>1568500</v>
      </c>
      <c r="E15686" s="2">
        <v>1.85</v>
      </c>
      <c r="F15686" s="2">
        <f>tblProdukty[[#This Row],[Cena]]*tblProdukty[[#This Row],[Koeficient]]</f>
        <v>2901725</v>
      </c>
      <c r="G15686" s="2" t="s">
        <v>13</v>
      </c>
    </row>
    <row r="15687" spans="1:7" x14ac:dyDescent="0.25">
      <c r="A15687" s="2" t="s">
        <v>15702</v>
      </c>
      <c r="B15687" t="s">
        <v>5</v>
      </c>
      <c r="C15687" s="1">
        <v>42835</v>
      </c>
      <c r="D15687" s="2">
        <v>1568600</v>
      </c>
      <c r="E15687" s="2">
        <v>1.79</v>
      </c>
      <c r="F15687" s="2">
        <f>tblProdukty[[#This Row],[Cena]]*tblProdukty[[#This Row],[Koeficient]]</f>
        <v>2807794</v>
      </c>
      <c r="G15687" s="2" t="s">
        <v>14</v>
      </c>
    </row>
    <row r="15688" spans="1:7" x14ac:dyDescent="0.25">
      <c r="A15688" s="2" t="s">
        <v>15703</v>
      </c>
      <c r="B15688" t="s">
        <v>5</v>
      </c>
      <c r="C15688" s="1">
        <v>42617</v>
      </c>
      <c r="D15688" s="2">
        <v>1568700</v>
      </c>
      <c r="E15688" s="2">
        <v>1.68</v>
      </c>
      <c r="F15688" s="2">
        <f>tblProdukty[[#This Row],[Cena]]*tblProdukty[[#This Row],[Koeficient]]</f>
        <v>2635416</v>
      </c>
      <c r="G15688" s="2" t="s">
        <v>15</v>
      </c>
    </row>
    <row r="15689" spans="1:7" x14ac:dyDescent="0.25">
      <c r="A15689" s="2" t="s">
        <v>15704</v>
      </c>
      <c r="B15689" t="s">
        <v>5</v>
      </c>
      <c r="C15689" s="1">
        <v>42181</v>
      </c>
      <c r="D15689" s="2">
        <v>1568800</v>
      </c>
      <c r="E15689" s="2">
        <v>1.59</v>
      </c>
      <c r="F15689" s="2">
        <f>tblProdukty[[#This Row],[Cena]]*tblProdukty[[#This Row],[Koeficient]]</f>
        <v>2494392</v>
      </c>
      <c r="G15689" s="2" t="s">
        <v>16</v>
      </c>
    </row>
    <row r="15690" spans="1:7" x14ac:dyDescent="0.25">
      <c r="A15690" s="2" t="s">
        <v>15705</v>
      </c>
      <c r="B15690" t="s">
        <v>5</v>
      </c>
      <c r="C15690" s="1">
        <v>42728</v>
      </c>
      <c r="D15690" s="2">
        <v>1568900</v>
      </c>
      <c r="E15690" s="2">
        <v>1.75</v>
      </c>
      <c r="F15690" s="2">
        <f>tblProdukty[[#This Row],[Cena]]*tblProdukty[[#This Row],[Koeficient]]</f>
        <v>2745575</v>
      </c>
      <c r="G15690" s="2" t="s">
        <v>9</v>
      </c>
    </row>
    <row r="15691" spans="1:7" x14ac:dyDescent="0.25">
      <c r="A15691" s="2" t="s">
        <v>15706</v>
      </c>
      <c r="B15691" t="s">
        <v>5</v>
      </c>
      <c r="C15691" s="1">
        <v>42343</v>
      </c>
      <c r="D15691" s="2">
        <v>1569000</v>
      </c>
      <c r="E15691" s="2">
        <v>1.23</v>
      </c>
      <c r="F15691" s="2">
        <f>tblProdukty[[#This Row],[Cena]]*tblProdukty[[#This Row],[Koeficient]]</f>
        <v>1929870</v>
      </c>
      <c r="G15691" s="2" t="s">
        <v>11</v>
      </c>
    </row>
    <row r="15692" spans="1:7" x14ac:dyDescent="0.25">
      <c r="A15692" s="2" t="s">
        <v>15707</v>
      </c>
      <c r="B15692" t="s">
        <v>5</v>
      </c>
      <c r="C15692" s="1">
        <v>42137</v>
      </c>
      <c r="D15692" s="2">
        <v>1569100</v>
      </c>
      <c r="E15692" s="2">
        <v>1.27</v>
      </c>
      <c r="F15692" s="2">
        <f>tblProdukty[[#This Row],[Cena]]*tblProdukty[[#This Row],[Koeficient]]</f>
        <v>1992757</v>
      </c>
      <c r="G15692" s="2" t="s">
        <v>10</v>
      </c>
    </row>
    <row r="15693" spans="1:7" x14ac:dyDescent="0.25">
      <c r="A15693" s="2" t="s">
        <v>15708</v>
      </c>
      <c r="B15693" t="s">
        <v>5</v>
      </c>
      <c r="C15693" s="1">
        <v>42928</v>
      </c>
      <c r="D15693" s="2">
        <v>1569200</v>
      </c>
      <c r="E15693" s="2">
        <v>1.25</v>
      </c>
      <c r="F15693" s="2">
        <f>tblProdukty[[#This Row],[Cena]]*tblProdukty[[#This Row],[Koeficient]]</f>
        <v>1961500</v>
      </c>
      <c r="G15693" s="2" t="s">
        <v>12</v>
      </c>
    </row>
    <row r="15694" spans="1:7" x14ac:dyDescent="0.25">
      <c r="A15694" s="2" t="s">
        <v>15709</v>
      </c>
      <c r="B15694" t="s">
        <v>5</v>
      </c>
      <c r="C15694" s="1">
        <v>43077</v>
      </c>
      <c r="D15694" s="2">
        <v>1569300</v>
      </c>
      <c r="E15694" s="2">
        <v>1.95</v>
      </c>
      <c r="F15694" s="2">
        <f>tblProdukty[[#This Row],[Cena]]*tblProdukty[[#This Row],[Koeficient]]</f>
        <v>3060135</v>
      </c>
      <c r="G15694" s="2" t="s">
        <v>13</v>
      </c>
    </row>
    <row r="15695" spans="1:7" x14ac:dyDescent="0.25">
      <c r="A15695" s="2" t="s">
        <v>15710</v>
      </c>
      <c r="B15695" t="s">
        <v>5</v>
      </c>
      <c r="C15695" s="1">
        <v>42397</v>
      </c>
      <c r="D15695" s="2">
        <v>1569400</v>
      </c>
      <c r="E15695" s="2">
        <v>1.81</v>
      </c>
      <c r="F15695" s="2">
        <f>tblProdukty[[#This Row],[Cena]]*tblProdukty[[#This Row],[Koeficient]]</f>
        <v>2840614</v>
      </c>
      <c r="G15695" s="2" t="s">
        <v>14</v>
      </c>
    </row>
    <row r="15696" spans="1:7" x14ac:dyDescent="0.25">
      <c r="A15696" s="2" t="s">
        <v>15711</v>
      </c>
      <c r="B15696" t="s">
        <v>5</v>
      </c>
      <c r="C15696" s="1">
        <v>42290</v>
      </c>
      <c r="D15696" s="2">
        <v>1569500</v>
      </c>
      <c r="E15696" s="2">
        <v>1.48</v>
      </c>
      <c r="F15696" s="2">
        <f>tblProdukty[[#This Row],[Cena]]*tblProdukty[[#This Row],[Koeficient]]</f>
        <v>2322860</v>
      </c>
      <c r="G15696" s="2" t="s">
        <v>15</v>
      </c>
    </row>
    <row r="15697" spans="1:7" x14ac:dyDescent="0.25">
      <c r="A15697" s="2" t="s">
        <v>15712</v>
      </c>
      <c r="B15697" t="s">
        <v>5</v>
      </c>
      <c r="C15697" s="1">
        <v>43075</v>
      </c>
      <c r="D15697" s="2">
        <v>1569600</v>
      </c>
      <c r="E15697" s="2">
        <v>1.56</v>
      </c>
      <c r="F15697" s="2">
        <f>tblProdukty[[#This Row],[Cena]]*tblProdukty[[#This Row],[Koeficient]]</f>
        <v>2448576</v>
      </c>
      <c r="G15697" s="2" t="s">
        <v>16</v>
      </c>
    </row>
    <row r="15698" spans="1:7" x14ac:dyDescent="0.25">
      <c r="A15698" s="2" t="s">
        <v>15713</v>
      </c>
      <c r="B15698" t="s">
        <v>5</v>
      </c>
      <c r="C15698" s="1">
        <v>42426</v>
      </c>
      <c r="D15698" s="2">
        <v>1569700</v>
      </c>
      <c r="E15698" s="2">
        <v>1.53</v>
      </c>
      <c r="F15698" s="2">
        <f>tblProdukty[[#This Row],[Cena]]*tblProdukty[[#This Row],[Koeficient]]</f>
        <v>2401641</v>
      </c>
      <c r="G15698" s="2" t="s">
        <v>9</v>
      </c>
    </row>
    <row r="15699" spans="1:7" x14ac:dyDescent="0.25">
      <c r="A15699" s="2" t="s">
        <v>15714</v>
      </c>
      <c r="B15699" t="s">
        <v>5</v>
      </c>
      <c r="C15699" s="1">
        <v>42210</v>
      </c>
      <c r="D15699" s="2">
        <v>1569800</v>
      </c>
      <c r="E15699" s="2">
        <v>1.22</v>
      </c>
      <c r="F15699" s="2">
        <f>tblProdukty[[#This Row],[Cena]]*tblProdukty[[#This Row],[Koeficient]]</f>
        <v>1915156</v>
      </c>
      <c r="G15699" s="2" t="s">
        <v>11</v>
      </c>
    </row>
    <row r="15700" spans="1:7" x14ac:dyDescent="0.25">
      <c r="A15700" s="2" t="s">
        <v>15715</v>
      </c>
      <c r="B15700" t="s">
        <v>5</v>
      </c>
      <c r="C15700" s="1">
        <v>42983</v>
      </c>
      <c r="D15700" s="2">
        <v>1569900</v>
      </c>
      <c r="E15700" s="2">
        <v>1.27</v>
      </c>
      <c r="F15700" s="2">
        <f>tblProdukty[[#This Row],[Cena]]*tblProdukty[[#This Row],[Koeficient]]</f>
        <v>1993773</v>
      </c>
      <c r="G15700" s="2" t="s">
        <v>10</v>
      </c>
    </row>
    <row r="15701" spans="1:7" x14ac:dyDescent="0.25">
      <c r="A15701" s="2" t="s">
        <v>15716</v>
      </c>
      <c r="B15701" t="s">
        <v>5</v>
      </c>
      <c r="C15701" s="1">
        <v>42899</v>
      </c>
      <c r="D15701" s="2">
        <v>1570000</v>
      </c>
      <c r="E15701" s="2">
        <v>1.58</v>
      </c>
      <c r="F15701" s="2">
        <f>tblProdukty[[#This Row],[Cena]]*tblProdukty[[#This Row],[Koeficient]]</f>
        <v>2480600</v>
      </c>
      <c r="G15701" s="2" t="s">
        <v>12</v>
      </c>
    </row>
    <row r="15702" spans="1:7" x14ac:dyDescent="0.25">
      <c r="A15702" s="2" t="s">
        <v>15717</v>
      </c>
      <c r="B15702" t="s">
        <v>5</v>
      </c>
      <c r="C15702" s="1">
        <v>42760</v>
      </c>
      <c r="D15702" s="2">
        <v>1570100</v>
      </c>
      <c r="E15702" s="2">
        <v>1.17</v>
      </c>
      <c r="F15702" s="2">
        <f>tblProdukty[[#This Row],[Cena]]*tblProdukty[[#This Row],[Koeficient]]</f>
        <v>1837017</v>
      </c>
      <c r="G15702" s="2" t="s">
        <v>13</v>
      </c>
    </row>
    <row r="15703" spans="1:7" x14ac:dyDescent="0.25">
      <c r="A15703" s="2" t="s">
        <v>15718</v>
      </c>
      <c r="B15703" t="s">
        <v>5</v>
      </c>
      <c r="C15703" s="1">
        <v>42614</v>
      </c>
      <c r="D15703" s="2">
        <v>1570200</v>
      </c>
      <c r="E15703" s="2">
        <v>1.8</v>
      </c>
      <c r="F15703" s="2">
        <f>tblProdukty[[#This Row],[Cena]]*tblProdukty[[#This Row],[Koeficient]]</f>
        <v>2826360</v>
      </c>
      <c r="G15703" s="2" t="s">
        <v>14</v>
      </c>
    </row>
    <row r="15704" spans="1:7" x14ac:dyDescent="0.25">
      <c r="A15704" s="2" t="s">
        <v>15719</v>
      </c>
      <c r="B15704" t="s">
        <v>5</v>
      </c>
      <c r="C15704" s="1">
        <v>42794</v>
      </c>
      <c r="D15704" s="2">
        <v>1570300</v>
      </c>
      <c r="E15704" s="2">
        <v>1.7</v>
      </c>
      <c r="F15704" s="2">
        <f>tblProdukty[[#This Row],[Cena]]*tblProdukty[[#This Row],[Koeficient]]</f>
        <v>2669510</v>
      </c>
      <c r="G15704" s="2" t="s">
        <v>15</v>
      </c>
    </row>
    <row r="15705" spans="1:7" x14ac:dyDescent="0.25">
      <c r="A15705" s="2" t="s">
        <v>15720</v>
      </c>
      <c r="B15705" t="s">
        <v>5</v>
      </c>
      <c r="C15705" s="1">
        <v>42831</v>
      </c>
      <c r="D15705" s="2">
        <v>1570400</v>
      </c>
      <c r="E15705" s="2">
        <v>1.1599999999999999</v>
      </c>
      <c r="F15705" s="2">
        <f>tblProdukty[[#This Row],[Cena]]*tblProdukty[[#This Row],[Koeficient]]</f>
        <v>1821663.9999999998</v>
      </c>
      <c r="G15705" s="2" t="s">
        <v>16</v>
      </c>
    </row>
    <row r="15706" spans="1:7" x14ac:dyDescent="0.25">
      <c r="A15706" s="2" t="s">
        <v>15721</v>
      </c>
      <c r="B15706" t="s">
        <v>5</v>
      </c>
      <c r="C15706" s="1">
        <v>42715</v>
      </c>
      <c r="D15706" s="2">
        <v>1570500</v>
      </c>
      <c r="E15706" s="2">
        <v>1.1200000000000001</v>
      </c>
      <c r="F15706" s="2">
        <f>tblProdukty[[#This Row],[Cena]]*tblProdukty[[#This Row],[Koeficient]]</f>
        <v>1758960.0000000002</v>
      </c>
      <c r="G15706" s="2" t="s">
        <v>9</v>
      </c>
    </row>
    <row r="15707" spans="1:7" x14ac:dyDescent="0.25">
      <c r="A15707" s="2" t="s">
        <v>15722</v>
      </c>
      <c r="B15707" t="s">
        <v>5</v>
      </c>
      <c r="C15707" s="1">
        <v>42547</v>
      </c>
      <c r="D15707" s="2">
        <v>1570600</v>
      </c>
      <c r="E15707" s="2">
        <v>1.63</v>
      </c>
      <c r="F15707" s="2">
        <f>tblProdukty[[#This Row],[Cena]]*tblProdukty[[#This Row],[Koeficient]]</f>
        <v>2560078</v>
      </c>
      <c r="G15707" s="2" t="s">
        <v>11</v>
      </c>
    </row>
    <row r="15708" spans="1:7" x14ac:dyDescent="0.25">
      <c r="A15708" s="2" t="s">
        <v>15723</v>
      </c>
      <c r="B15708" t="s">
        <v>5</v>
      </c>
      <c r="C15708" s="1">
        <v>42288</v>
      </c>
      <c r="D15708" s="2">
        <v>1570700</v>
      </c>
      <c r="E15708" s="2">
        <v>1.73</v>
      </c>
      <c r="F15708" s="2">
        <f>tblProdukty[[#This Row],[Cena]]*tblProdukty[[#This Row],[Koeficient]]</f>
        <v>2717311</v>
      </c>
      <c r="G15708" s="2" t="s">
        <v>10</v>
      </c>
    </row>
    <row r="15709" spans="1:7" x14ac:dyDescent="0.25">
      <c r="A15709" s="2" t="s">
        <v>15724</v>
      </c>
      <c r="B15709" t="s">
        <v>5</v>
      </c>
      <c r="C15709" s="1">
        <v>42796</v>
      </c>
      <c r="D15709" s="2">
        <v>1570800</v>
      </c>
      <c r="E15709" s="2">
        <v>1.32</v>
      </c>
      <c r="F15709" s="2">
        <f>tblProdukty[[#This Row],[Cena]]*tblProdukty[[#This Row],[Koeficient]]</f>
        <v>2073456</v>
      </c>
      <c r="G15709" s="2" t="s">
        <v>12</v>
      </c>
    </row>
    <row r="15710" spans="1:7" x14ac:dyDescent="0.25">
      <c r="A15710" s="2" t="s">
        <v>15725</v>
      </c>
      <c r="B15710" t="s">
        <v>5</v>
      </c>
      <c r="C15710" s="1">
        <v>42213</v>
      </c>
      <c r="D15710" s="2">
        <v>1570900</v>
      </c>
      <c r="E15710" s="2">
        <v>1.1200000000000001</v>
      </c>
      <c r="F15710" s="2">
        <f>tblProdukty[[#This Row],[Cena]]*tblProdukty[[#This Row],[Koeficient]]</f>
        <v>1759408.0000000002</v>
      </c>
      <c r="G15710" s="2" t="s">
        <v>13</v>
      </c>
    </row>
    <row r="15711" spans="1:7" x14ac:dyDescent="0.25">
      <c r="A15711" s="2" t="s">
        <v>15726</v>
      </c>
      <c r="B15711" t="s">
        <v>5</v>
      </c>
      <c r="C15711" s="1">
        <v>42362</v>
      </c>
      <c r="D15711" s="2">
        <v>1571000</v>
      </c>
      <c r="E15711" s="2">
        <v>1.56</v>
      </c>
      <c r="F15711" s="2">
        <f>tblProdukty[[#This Row],[Cena]]*tblProdukty[[#This Row],[Koeficient]]</f>
        <v>2450760</v>
      </c>
      <c r="G15711" s="2" t="s">
        <v>14</v>
      </c>
    </row>
    <row r="15712" spans="1:7" x14ac:dyDescent="0.25">
      <c r="A15712" s="2" t="s">
        <v>15727</v>
      </c>
      <c r="B15712" t="s">
        <v>5</v>
      </c>
      <c r="C15712" s="1">
        <v>42465</v>
      </c>
      <c r="D15712" s="2">
        <v>1571100</v>
      </c>
      <c r="E15712" s="2">
        <v>1.8</v>
      </c>
      <c r="F15712" s="2">
        <f>tblProdukty[[#This Row],[Cena]]*tblProdukty[[#This Row],[Koeficient]]</f>
        <v>2827980</v>
      </c>
      <c r="G15712" s="2" t="s">
        <v>15</v>
      </c>
    </row>
    <row r="15713" spans="1:7" x14ac:dyDescent="0.25">
      <c r="A15713" s="2" t="s">
        <v>15728</v>
      </c>
      <c r="B15713" t="s">
        <v>5</v>
      </c>
      <c r="C15713" s="1">
        <v>42717</v>
      </c>
      <c r="D15713" s="2">
        <v>1571200</v>
      </c>
      <c r="E15713" s="2">
        <v>1.68</v>
      </c>
      <c r="F15713" s="2">
        <f>tblProdukty[[#This Row],[Cena]]*tblProdukty[[#This Row],[Koeficient]]</f>
        <v>2639616</v>
      </c>
      <c r="G15713" s="2" t="s">
        <v>16</v>
      </c>
    </row>
    <row r="15714" spans="1:7" x14ac:dyDescent="0.25">
      <c r="A15714" s="2" t="s">
        <v>15729</v>
      </c>
      <c r="B15714" t="s">
        <v>5</v>
      </c>
      <c r="C15714" s="1">
        <v>42894</v>
      </c>
      <c r="D15714" s="2">
        <v>1571300</v>
      </c>
      <c r="E15714" s="2">
        <v>1.32</v>
      </c>
      <c r="F15714" s="2">
        <f>tblProdukty[[#This Row],[Cena]]*tblProdukty[[#This Row],[Koeficient]]</f>
        <v>2074116</v>
      </c>
      <c r="G15714" s="2" t="s">
        <v>9</v>
      </c>
    </row>
    <row r="15715" spans="1:7" x14ac:dyDescent="0.25">
      <c r="A15715" s="2" t="s">
        <v>15730</v>
      </c>
      <c r="B15715" t="s">
        <v>5</v>
      </c>
      <c r="C15715" s="1">
        <v>42770</v>
      </c>
      <c r="D15715" s="2">
        <v>1571400</v>
      </c>
      <c r="E15715" s="2">
        <v>1.53</v>
      </c>
      <c r="F15715" s="2">
        <f>tblProdukty[[#This Row],[Cena]]*tblProdukty[[#This Row],[Koeficient]]</f>
        <v>2404242</v>
      </c>
      <c r="G15715" s="2" t="s">
        <v>11</v>
      </c>
    </row>
    <row r="15716" spans="1:7" x14ac:dyDescent="0.25">
      <c r="A15716" s="2" t="s">
        <v>15731</v>
      </c>
      <c r="B15716" t="s">
        <v>5</v>
      </c>
      <c r="C15716" s="1">
        <v>42562</v>
      </c>
      <c r="D15716" s="2">
        <v>1571500</v>
      </c>
      <c r="E15716" s="2">
        <v>1.57</v>
      </c>
      <c r="F15716" s="2">
        <f>tblProdukty[[#This Row],[Cena]]*tblProdukty[[#This Row],[Koeficient]]</f>
        <v>2467255</v>
      </c>
      <c r="G15716" s="2" t="s">
        <v>10</v>
      </c>
    </row>
    <row r="15717" spans="1:7" x14ac:dyDescent="0.25">
      <c r="A15717" s="2" t="s">
        <v>15732</v>
      </c>
      <c r="B15717" t="s">
        <v>5</v>
      </c>
      <c r="C15717" s="1">
        <v>42552</v>
      </c>
      <c r="D15717" s="2">
        <v>1571600</v>
      </c>
      <c r="E15717" s="2">
        <v>1.8</v>
      </c>
      <c r="F15717" s="2">
        <f>tblProdukty[[#This Row],[Cena]]*tblProdukty[[#This Row],[Koeficient]]</f>
        <v>2828880</v>
      </c>
      <c r="G15717" s="2" t="s">
        <v>12</v>
      </c>
    </row>
    <row r="15718" spans="1:7" x14ac:dyDescent="0.25">
      <c r="A15718" s="2" t="s">
        <v>15733</v>
      </c>
      <c r="B15718" t="s">
        <v>5</v>
      </c>
      <c r="C15718" s="1">
        <v>42386</v>
      </c>
      <c r="D15718" s="2">
        <v>1571700</v>
      </c>
      <c r="E15718" s="2">
        <v>1.37</v>
      </c>
      <c r="F15718" s="2">
        <f>tblProdukty[[#This Row],[Cena]]*tblProdukty[[#This Row],[Koeficient]]</f>
        <v>2153229</v>
      </c>
      <c r="G15718" s="2" t="s">
        <v>13</v>
      </c>
    </row>
    <row r="15719" spans="1:7" x14ac:dyDescent="0.25">
      <c r="A15719" s="2" t="s">
        <v>15734</v>
      </c>
      <c r="B15719" t="s">
        <v>5</v>
      </c>
      <c r="C15719" s="1">
        <v>42949</v>
      </c>
      <c r="D15719" s="2">
        <v>1571800</v>
      </c>
      <c r="E15719" s="2">
        <v>1.63</v>
      </c>
      <c r="F15719" s="2">
        <f>tblProdukty[[#This Row],[Cena]]*tblProdukty[[#This Row],[Koeficient]]</f>
        <v>2562034</v>
      </c>
      <c r="G15719" s="2" t="s">
        <v>14</v>
      </c>
    </row>
    <row r="15720" spans="1:7" x14ac:dyDescent="0.25">
      <c r="A15720" s="2" t="s">
        <v>15735</v>
      </c>
      <c r="B15720" t="s">
        <v>5</v>
      </c>
      <c r="C15720" s="1">
        <v>42254</v>
      </c>
      <c r="D15720" s="2">
        <v>1571900</v>
      </c>
      <c r="E15720" s="2">
        <v>1.26</v>
      </c>
      <c r="F15720" s="2">
        <f>tblProdukty[[#This Row],[Cena]]*tblProdukty[[#This Row],[Koeficient]]</f>
        <v>1980594</v>
      </c>
      <c r="G15720" s="2" t="s">
        <v>15</v>
      </c>
    </row>
    <row r="15721" spans="1:7" x14ac:dyDescent="0.25">
      <c r="A15721" s="2" t="s">
        <v>15736</v>
      </c>
      <c r="B15721" t="s">
        <v>5</v>
      </c>
      <c r="C15721" s="1">
        <v>42184</v>
      </c>
      <c r="D15721" s="2">
        <v>1572000</v>
      </c>
      <c r="E15721" s="2">
        <v>1.1399999999999999</v>
      </c>
      <c r="F15721" s="2">
        <f>tblProdukty[[#This Row],[Cena]]*tblProdukty[[#This Row],[Koeficient]]</f>
        <v>1792079.9999999998</v>
      </c>
      <c r="G15721" s="2" t="s">
        <v>16</v>
      </c>
    </row>
    <row r="15722" spans="1:7" x14ac:dyDescent="0.25">
      <c r="A15722" s="2" t="s">
        <v>15737</v>
      </c>
      <c r="B15722" t="s">
        <v>5</v>
      </c>
      <c r="C15722" s="1">
        <v>43096</v>
      </c>
      <c r="D15722" s="2">
        <v>1572100</v>
      </c>
      <c r="E15722" s="2">
        <v>1.49</v>
      </c>
      <c r="F15722" s="2">
        <f>tblProdukty[[#This Row],[Cena]]*tblProdukty[[#This Row],[Koeficient]]</f>
        <v>2342429</v>
      </c>
      <c r="G15722" s="2" t="s">
        <v>9</v>
      </c>
    </row>
    <row r="15723" spans="1:7" x14ac:dyDescent="0.25">
      <c r="A15723" s="2" t="s">
        <v>15738</v>
      </c>
      <c r="B15723" t="s">
        <v>5</v>
      </c>
      <c r="C15723" s="1">
        <v>42873</v>
      </c>
      <c r="D15723" s="2">
        <v>1572200</v>
      </c>
      <c r="E15723" s="2">
        <v>1.74</v>
      </c>
      <c r="F15723" s="2">
        <f>tblProdukty[[#This Row],[Cena]]*tblProdukty[[#This Row],[Koeficient]]</f>
        <v>2735628</v>
      </c>
      <c r="G15723" s="2" t="s">
        <v>11</v>
      </c>
    </row>
    <row r="15724" spans="1:7" x14ac:dyDescent="0.25">
      <c r="A15724" s="2" t="s">
        <v>15739</v>
      </c>
      <c r="B15724" t="s">
        <v>5</v>
      </c>
      <c r="C15724" s="1">
        <v>42024</v>
      </c>
      <c r="D15724" s="2">
        <v>1572300</v>
      </c>
      <c r="E15724" s="2">
        <v>1.82</v>
      </c>
      <c r="F15724" s="2">
        <f>tblProdukty[[#This Row],[Cena]]*tblProdukty[[#This Row],[Koeficient]]</f>
        <v>2861586</v>
      </c>
      <c r="G15724" s="2" t="s">
        <v>10</v>
      </c>
    </row>
    <row r="15725" spans="1:7" x14ac:dyDescent="0.25">
      <c r="A15725" s="2" t="s">
        <v>15740</v>
      </c>
      <c r="B15725" t="s">
        <v>5</v>
      </c>
      <c r="C15725" s="1">
        <v>42045</v>
      </c>
      <c r="D15725" s="2">
        <v>1572400</v>
      </c>
      <c r="E15725" s="2">
        <v>1.23</v>
      </c>
      <c r="F15725" s="2">
        <f>tblProdukty[[#This Row],[Cena]]*tblProdukty[[#This Row],[Koeficient]]</f>
        <v>1934052</v>
      </c>
      <c r="G15725" s="2" t="s">
        <v>12</v>
      </c>
    </row>
    <row r="15726" spans="1:7" x14ac:dyDescent="0.25">
      <c r="A15726" s="2" t="s">
        <v>15741</v>
      </c>
      <c r="B15726" t="s">
        <v>5</v>
      </c>
      <c r="C15726" s="1">
        <v>42713</v>
      </c>
      <c r="D15726" s="2">
        <v>1572500</v>
      </c>
      <c r="E15726" s="2">
        <v>1.7</v>
      </c>
      <c r="F15726" s="2">
        <f>tblProdukty[[#This Row],[Cena]]*tblProdukty[[#This Row],[Koeficient]]</f>
        <v>2673250</v>
      </c>
      <c r="G15726" s="2" t="s">
        <v>13</v>
      </c>
    </row>
    <row r="15727" spans="1:7" x14ac:dyDescent="0.25">
      <c r="A15727" s="2" t="s">
        <v>15742</v>
      </c>
      <c r="B15727" t="s">
        <v>5</v>
      </c>
      <c r="C15727" s="1">
        <v>42110</v>
      </c>
      <c r="D15727" s="2">
        <v>1572600</v>
      </c>
      <c r="E15727" s="2">
        <v>1.3</v>
      </c>
      <c r="F15727" s="2">
        <f>tblProdukty[[#This Row],[Cena]]*tblProdukty[[#This Row],[Koeficient]]</f>
        <v>2044380</v>
      </c>
      <c r="G15727" s="2" t="s">
        <v>14</v>
      </c>
    </row>
    <row r="15728" spans="1:7" x14ac:dyDescent="0.25">
      <c r="A15728" s="2" t="s">
        <v>15743</v>
      </c>
      <c r="B15728" t="s">
        <v>5</v>
      </c>
      <c r="C15728" s="1">
        <v>42622</v>
      </c>
      <c r="D15728" s="2">
        <v>1572700</v>
      </c>
      <c r="E15728" s="2">
        <v>1.52</v>
      </c>
      <c r="F15728" s="2">
        <f>tblProdukty[[#This Row],[Cena]]*tblProdukty[[#This Row],[Koeficient]]</f>
        <v>2390504</v>
      </c>
      <c r="G15728" s="2" t="s">
        <v>15</v>
      </c>
    </row>
    <row r="15729" spans="1:7" x14ac:dyDescent="0.25">
      <c r="A15729" s="2" t="s">
        <v>15744</v>
      </c>
      <c r="B15729" t="s">
        <v>5</v>
      </c>
      <c r="C15729" s="1">
        <v>42157</v>
      </c>
      <c r="D15729" s="2">
        <v>1572800</v>
      </c>
      <c r="E15729" s="2">
        <v>1.86</v>
      </c>
      <c r="F15729" s="2">
        <f>tblProdukty[[#This Row],[Cena]]*tblProdukty[[#This Row],[Koeficient]]</f>
        <v>2925408</v>
      </c>
      <c r="G15729" s="2" t="s">
        <v>16</v>
      </c>
    </row>
    <row r="15730" spans="1:7" x14ac:dyDescent="0.25">
      <c r="A15730" s="2" t="s">
        <v>15745</v>
      </c>
      <c r="B15730" t="s">
        <v>5</v>
      </c>
      <c r="C15730" s="1">
        <v>42226</v>
      </c>
      <c r="D15730" s="2">
        <v>1572900</v>
      </c>
      <c r="E15730" s="2">
        <v>1.79</v>
      </c>
      <c r="F15730" s="2">
        <f>tblProdukty[[#This Row],[Cena]]*tblProdukty[[#This Row],[Koeficient]]</f>
        <v>2815491</v>
      </c>
      <c r="G15730" s="2" t="s">
        <v>9</v>
      </c>
    </row>
    <row r="15731" spans="1:7" x14ac:dyDescent="0.25">
      <c r="A15731" s="2" t="s">
        <v>15746</v>
      </c>
      <c r="B15731" t="s">
        <v>5</v>
      </c>
      <c r="C15731" s="1">
        <v>43015</v>
      </c>
      <c r="D15731" s="2">
        <v>1573000</v>
      </c>
      <c r="E15731" s="2">
        <v>1.75</v>
      </c>
      <c r="F15731" s="2">
        <f>tblProdukty[[#This Row],[Cena]]*tblProdukty[[#This Row],[Koeficient]]</f>
        <v>2752750</v>
      </c>
      <c r="G15731" s="2" t="s">
        <v>11</v>
      </c>
    </row>
    <row r="15732" spans="1:7" x14ac:dyDescent="0.25">
      <c r="A15732" s="2" t="s">
        <v>15747</v>
      </c>
      <c r="B15732" t="s">
        <v>5</v>
      </c>
      <c r="C15732" s="1">
        <v>42610</v>
      </c>
      <c r="D15732" s="2">
        <v>1573100</v>
      </c>
      <c r="E15732" s="2">
        <v>1.79</v>
      </c>
      <c r="F15732" s="2">
        <f>tblProdukty[[#This Row],[Cena]]*tblProdukty[[#This Row],[Koeficient]]</f>
        <v>2815849</v>
      </c>
      <c r="G15732" s="2" t="s">
        <v>10</v>
      </c>
    </row>
    <row r="15733" spans="1:7" x14ac:dyDescent="0.25">
      <c r="A15733" s="2" t="s">
        <v>15748</v>
      </c>
      <c r="B15733" t="s">
        <v>5</v>
      </c>
      <c r="C15733" s="1">
        <v>42920</v>
      </c>
      <c r="D15733" s="2">
        <v>1573200</v>
      </c>
      <c r="E15733" s="2">
        <v>1.82</v>
      </c>
      <c r="F15733" s="2">
        <f>tblProdukty[[#This Row],[Cena]]*tblProdukty[[#This Row],[Koeficient]]</f>
        <v>2863224</v>
      </c>
      <c r="G15733" s="2" t="s">
        <v>12</v>
      </c>
    </row>
    <row r="15734" spans="1:7" x14ac:dyDescent="0.25">
      <c r="A15734" s="2" t="s">
        <v>15749</v>
      </c>
      <c r="B15734" t="s">
        <v>5</v>
      </c>
      <c r="C15734" s="1">
        <v>42323</v>
      </c>
      <c r="D15734" s="2">
        <v>1573300</v>
      </c>
      <c r="E15734" s="2">
        <v>1.76</v>
      </c>
      <c r="F15734" s="2">
        <f>tblProdukty[[#This Row],[Cena]]*tblProdukty[[#This Row],[Koeficient]]</f>
        <v>2769008</v>
      </c>
      <c r="G15734" s="2" t="s">
        <v>13</v>
      </c>
    </row>
    <row r="15735" spans="1:7" x14ac:dyDescent="0.25">
      <c r="A15735" s="2" t="s">
        <v>15750</v>
      </c>
      <c r="B15735" t="s">
        <v>5</v>
      </c>
      <c r="C15735" s="1">
        <v>43071</v>
      </c>
      <c r="D15735" s="2">
        <v>1573400</v>
      </c>
      <c r="E15735" s="2">
        <v>1.68</v>
      </c>
      <c r="F15735" s="2">
        <f>tblProdukty[[#This Row],[Cena]]*tblProdukty[[#This Row],[Koeficient]]</f>
        <v>2643312</v>
      </c>
      <c r="G15735" s="2" t="s">
        <v>14</v>
      </c>
    </row>
    <row r="15736" spans="1:7" x14ac:dyDescent="0.25">
      <c r="A15736" s="2" t="s">
        <v>15751</v>
      </c>
      <c r="B15736" t="s">
        <v>5</v>
      </c>
      <c r="C15736" s="1">
        <v>43074</v>
      </c>
      <c r="D15736" s="2">
        <v>1573500</v>
      </c>
      <c r="E15736" s="2">
        <v>1.1299999999999999</v>
      </c>
      <c r="F15736" s="2">
        <f>tblProdukty[[#This Row],[Cena]]*tblProdukty[[#This Row],[Koeficient]]</f>
        <v>1778054.9999999998</v>
      </c>
      <c r="G15736" s="2" t="s">
        <v>15</v>
      </c>
    </row>
    <row r="15737" spans="1:7" x14ac:dyDescent="0.25">
      <c r="A15737" s="2" t="s">
        <v>15752</v>
      </c>
      <c r="B15737" t="s">
        <v>5</v>
      </c>
      <c r="C15737" s="1">
        <v>42290</v>
      </c>
      <c r="D15737" s="2">
        <v>1573600</v>
      </c>
      <c r="E15737" s="2">
        <v>1.07</v>
      </c>
      <c r="F15737" s="2">
        <f>tblProdukty[[#This Row],[Cena]]*tblProdukty[[#This Row],[Koeficient]]</f>
        <v>1683752</v>
      </c>
      <c r="G15737" s="2" t="s">
        <v>16</v>
      </c>
    </row>
    <row r="15738" spans="1:7" x14ac:dyDescent="0.25">
      <c r="A15738" s="2" t="s">
        <v>15753</v>
      </c>
      <c r="B15738" t="s">
        <v>5</v>
      </c>
      <c r="C15738" s="1">
        <v>42211</v>
      </c>
      <c r="D15738" s="2">
        <v>1573700</v>
      </c>
      <c r="E15738" s="2">
        <v>1.34</v>
      </c>
      <c r="F15738" s="2">
        <f>tblProdukty[[#This Row],[Cena]]*tblProdukty[[#This Row],[Koeficient]]</f>
        <v>2108758</v>
      </c>
      <c r="G15738" s="2" t="s">
        <v>9</v>
      </c>
    </row>
    <row r="15739" spans="1:7" x14ac:dyDescent="0.25">
      <c r="A15739" s="2" t="s">
        <v>15754</v>
      </c>
      <c r="B15739" t="s">
        <v>5</v>
      </c>
      <c r="C15739" s="1">
        <v>42005</v>
      </c>
      <c r="D15739" s="2">
        <v>1573800</v>
      </c>
      <c r="E15739" s="2">
        <v>1.1299999999999999</v>
      </c>
      <c r="F15739" s="2">
        <f>tblProdukty[[#This Row],[Cena]]*tblProdukty[[#This Row],[Koeficient]]</f>
        <v>1778393.9999999998</v>
      </c>
      <c r="G15739" s="2" t="s">
        <v>11</v>
      </c>
    </row>
    <row r="15740" spans="1:7" x14ac:dyDescent="0.25">
      <c r="A15740" s="2" t="s">
        <v>15755</v>
      </c>
      <c r="B15740" t="s">
        <v>5</v>
      </c>
      <c r="C15740" s="1">
        <v>42846</v>
      </c>
      <c r="D15740" s="2">
        <v>1573900</v>
      </c>
      <c r="E15740" s="2">
        <v>1.53</v>
      </c>
      <c r="F15740" s="2">
        <f>tblProdukty[[#This Row],[Cena]]*tblProdukty[[#This Row],[Koeficient]]</f>
        <v>2408067</v>
      </c>
      <c r="G15740" s="2" t="s">
        <v>10</v>
      </c>
    </row>
    <row r="15741" spans="1:7" x14ac:dyDescent="0.25">
      <c r="A15741" s="2" t="s">
        <v>15756</v>
      </c>
      <c r="B15741" t="s">
        <v>5</v>
      </c>
      <c r="C15741" s="1">
        <v>42865</v>
      </c>
      <c r="D15741" s="2">
        <v>1574000</v>
      </c>
      <c r="E15741" s="2">
        <v>1.94</v>
      </c>
      <c r="F15741" s="2">
        <f>tblProdukty[[#This Row],[Cena]]*tblProdukty[[#This Row],[Koeficient]]</f>
        <v>3053560</v>
      </c>
      <c r="G15741" s="2" t="s">
        <v>12</v>
      </c>
    </row>
    <row r="15742" spans="1:7" x14ac:dyDescent="0.25">
      <c r="A15742" s="2" t="s">
        <v>15757</v>
      </c>
      <c r="B15742" t="s">
        <v>5</v>
      </c>
      <c r="C15742" s="1">
        <v>42309</v>
      </c>
      <c r="D15742" s="2">
        <v>1574100</v>
      </c>
      <c r="E15742" s="2">
        <v>1.63</v>
      </c>
      <c r="F15742" s="2">
        <f>tblProdukty[[#This Row],[Cena]]*tblProdukty[[#This Row],[Koeficient]]</f>
        <v>2565783</v>
      </c>
      <c r="G15742" s="2" t="s">
        <v>13</v>
      </c>
    </row>
    <row r="15743" spans="1:7" x14ac:dyDescent="0.25">
      <c r="A15743" s="2" t="s">
        <v>15758</v>
      </c>
      <c r="B15743" t="s">
        <v>5</v>
      </c>
      <c r="C15743" s="1">
        <v>42394</v>
      </c>
      <c r="D15743" s="2">
        <v>1574200</v>
      </c>
      <c r="E15743" s="2">
        <v>1.69</v>
      </c>
      <c r="F15743" s="2">
        <f>tblProdukty[[#This Row],[Cena]]*tblProdukty[[#This Row],[Koeficient]]</f>
        <v>2660398</v>
      </c>
      <c r="G15743" s="2" t="s">
        <v>14</v>
      </c>
    </row>
    <row r="15744" spans="1:7" x14ac:dyDescent="0.25">
      <c r="A15744" s="2" t="s">
        <v>15759</v>
      </c>
      <c r="B15744" t="s">
        <v>5</v>
      </c>
      <c r="C15744" s="1">
        <v>42208</v>
      </c>
      <c r="D15744" s="2">
        <v>1574300</v>
      </c>
      <c r="E15744" s="2">
        <v>1.08</v>
      </c>
      <c r="F15744" s="2">
        <f>tblProdukty[[#This Row],[Cena]]*tblProdukty[[#This Row],[Koeficient]]</f>
        <v>1700244</v>
      </c>
      <c r="G15744" s="2" t="s">
        <v>15</v>
      </c>
    </row>
    <row r="15745" spans="1:7" x14ac:dyDescent="0.25">
      <c r="A15745" s="2" t="s">
        <v>15760</v>
      </c>
      <c r="B15745" t="s">
        <v>5</v>
      </c>
      <c r="C15745" s="1">
        <v>42179</v>
      </c>
      <c r="D15745" s="2">
        <v>1574400</v>
      </c>
      <c r="E15745" s="2">
        <v>1.63</v>
      </c>
      <c r="F15745" s="2">
        <f>tblProdukty[[#This Row],[Cena]]*tblProdukty[[#This Row],[Koeficient]]</f>
        <v>2566272</v>
      </c>
      <c r="G15745" s="2" t="s">
        <v>16</v>
      </c>
    </row>
    <row r="15746" spans="1:7" x14ac:dyDescent="0.25">
      <c r="A15746" s="2" t="s">
        <v>15761</v>
      </c>
      <c r="B15746" t="s">
        <v>5</v>
      </c>
      <c r="C15746" s="1">
        <v>42188</v>
      </c>
      <c r="D15746" s="2">
        <v>1574500</v>
      </c>
      <c r="E15746" s="2">
        <v>1.34</v>
      </c>
      <c r="F15746" s="2">
        <f>tblProdukty[[#This Row],[Cena]]*tblProdukty[[#This Row],[Koeficient]]</f>
        <v>2109830</v>
      </c>
      <c r="G15746" s="2" t="s">
        <v>9</v>
      </c>
    </row>
    <row r="15747" spans="1:7" x14ac:dyDescent="0.25">
      <c r="A15747" s="2" t="s">
        <v>15762</v>
      </c>
      <c r="B15747" t="s">
        <v>5</v>
      </c>
      <c r="C15747" s="1">
        <v>42887</v>
      </c>
      <c r="D15747" s="2">
        <v>1574600</v>
      </c>
      <c r="E15747" s="2">
        <v>1.48</v>
      </c>
      <c r="F15747" s="2">
        <f>tblProdukty[[#This Row],[Cena]]*tblProdukty[[#This Row],[Koeficient]]</f>
        <v>2330408</v>
      </c>
      <c r="G15747" s="2" t="s">
        <v>11</v>
      </c>
    </row>
    <row r="15748" spans="1:7" x14ac:dyDescent="0.25">
      <c r="A15748" s="2" t="s">
        <v>15763</v>
      </c>
      <c r="B15748" t="s">
        <v>5</v>
      </c>
      <c r="C15748" s="1">
        <v>42100</v>
      </c>
      <c r="D15748" s="2">
        <v>1574700</v>
      </c>
      <c r="E15748" s="2">
        <v>1.38</v>
      </c>
      <c r="F15748" s="2">
        <f>tblProdukty[[#This Row],[Cena]]*tblProdukty[[#This Row],[Koeficient]]</f>
        <v>2173086</v>
      </c>
      <c r="G15748" s="2" t="s">
        <v>10</v>
      </c>
    </row>
    <row r="15749" spans="1:7" x14ac:dyDescent="0.25">
      <c r="A15749" s="2" t="s">
        <v>15764</v>
      </c>
      <c r="B15749" t="s">
        <v>5</v>
      </c>
      <c r="C15749" s="1">
        <v>42997</v>
      </c>
      <c r="D15749" s="2">
        <v>1574800</v>
      </c>
      <c r="E15749" s="2">
        <v>1.82</v>
      </c>
      <c r="F15749" s="2">
        <f>tblProdukty[[#This Row],[Cena]]*tblProdukty[[#This Row],[Koeficient]]</f>
        <v>2866136</v>
      </c>
      <c r="G15749" s="2" t="s">
        <v>12</v>
      </c>
    </row>
    <row r="15750" spans="1:7" x14ac:dyDescent="0.25">
      <c r="A15750" s="2" t="s">
        <v>15765</v>
      </c>
      <c r="B15750" t="s">
        <v>5</v>
      </c>
      <c r="C15750" s="1">
        <v>42902</v>
      </c>
      <c r="D15750" s="2">
        <v>1574900</v>
      </c>
      <c r="E15750" s="2">
        <v>1.08</v>
      </c>
      <c r="F15750" s="2">
        <f>tblProdukty[[#This Row],[Cena]]*tblProdukty[[#This Row],[Koeficient]]</f>
        <v>1700892</v>
      </c>
      <c r="G15750" s="2" t="s">
        <v>13</v>
      </c>
    </row>
    <row r="15751" spans="1:7" x14ac:dyDescent="0.25">
      <c r="A15751" s="2" t="s">
        <v>15766</v>
      </c>
      <c r="B15751" t="s">
        <v>5</v>
      </c>
      <c r="C15751" s="1">
        <v>42486</v>
      </c>
      <c r="D15751" s="2">
        <v>1575000</v>
      </c>
      <c r="E15751" s="2">
        <v>1.22</v>
      </c>
      <c r="F15751" s="2">
        <f>tblProdukty[[#This Row],[Cena]]*tblProdukty[[#This Row],[Koeficient]]</f>
        <v>1921500</v>
      </c>
      <c r="G15751" s="2" t="s">
        <v>14</v>
      </c>
    </row>
    <row r="15752" spans="1:7" x14ac:dyDescent="0.25">
      <c r="A15752" s="2" t="s">
        <v>15767</v>
      </c>
      <c r="B15752" t="s">
        <v>5</v>
      </c>
      <c r="C15752" s="1">
        <v>42644</v>
      </c>
      <c r="D15752" s="2">
        <v>1575100</v>
      </c>
      <c r="E15752" s="2">
        <v>1.07</v>
      </c>
      <c r="F15752" s="2">
        <f>tblProdukty[[#This Row],[Cena]]*tblProdukty[[#This Row],[Koeficient]]</f>
        <v>1685357</v>
      </c>
      <c r="G15752" s="2" t="s">
        <v>15</v>
      </c>
    </row>
    <row r="15753" spans="1:7" x14ac:dyDescent="0.25">
      <c r="A15753" s="2" t="s">
        <v>15768</v>
      </c>
      <c r="B15753" t="s">
        <v>5</v>
      </c>
      <c r="C15753" s="1">
        <v>42524</v>
      </c>
      <c r="D15753" s="2">
        <v>1575200</v>
      </c>
      <c r="E15753" s="2">
        <v>1.24</v>
      </c>
      <c r="F15753" s="2">
        <f>tblProdukty[[#This Row],[Cena]]*tblProdukty[[#This Row],[Koeficient]]</f>
        <v>1953248</v>
      </c>
      <c r="G15753" s="2" t="s">
        <v>16</v>
      </c>
    </row>
    <row r="15754" spans="1:7" x14ac:dyDescent="0.25">
      <c r="A15754" s="2" t="s">
        <v>15769</v>
      </c>
      <c r="B15754" t="s">
        <v>5</v>
      </c>
      <c r="C15754" s="1">
        <v>42593</v>
      </c>
      <c r="D15754" s="2">
        <v>1575300</v>
      </c>
      <c r="E15754" s="2">
        <v>1.92</v>
      </c>
      <c r="F15754" s="2">
        <f>tblProdukty[[#This Row],[Cena]]*tblProdukty[[#This Row],[Koeficient]]</f>
        <v>3024576</v>
      </c>
      <c r="G15754" s="2" t="s">
        <v>9</v>
      </c>
    </row>
    <row r="15755" spans="1:7" x14ac:dyDescent="0.25">
      <c r="A15755" s="2" t="s">
        <v>15770</v>
      </c>
      <c r="B15755" t="s">
        <v>5</v>
      </c>
      <c r="C15755" s="1">
        <v>42744</v>
      </c>
      <c r="D15755" s="2">
        <v>1575400</v>
      </c>
      <c r="E15755" s="2">
        <v>1.27</v>
      </c>
      <c r="F15755" s="2">
        <f>tblProdukty[[#This Row],[Cena]]*tblProdukty[[#This Row],[Koeficient]]</f>
        <v>2000758</v>
      </c>
      <c r="G15755" s="2" t="s">
        <v>11</v>
      </c>
    </row>
    <row r="15756" spans="1:7" x14ac:dyDescent="0.25">
      <c r="A15756" s="2" t="s">
        <v>15771</v>
      </c>
      <c r="B15756" t="s">
        <v>5</v>
      </c>
      <c r="C15756" s="1">
        <v>42318</v>
      </c>
      <c r="D15756" s="2">
        <v>1575500</v>
      </c>
      <c r="E15756" s="2">
        <v>1.0900000000000001</v>
      </c>
      <c r="F15756" s="2">
        <f>tblProdukty[[#This Row],[Cena]]*tblProdukty[[#This Row],[Koeficient]]</f>
        <v>1717295.0000000002</v>
      </c>
      <c r="G15756" s="2" t="s">
        <v>10</v>
      </c>
    </row>
    <row r="15757" spans="1:7" x14ac:dyDescent="0.25">
      <c r="A15757" s="2" t="s">
        <v>15772</v>
      </c>
      <c r="B15757" t="s">
        <v>5</v>
      </c>
      <c r="C15757" s="1">
        <v>42055</v>
      </c>
      <c r="D15757" s="2">
        <v>1575600</v>
      </c>
      <c r="E15757" s="2">
        <v>1.06</v>
      </c>
      <c r="F15757" s="2">
        <f>tblProdukty[[#This Row],[Cena]]*tblProdukty[[#This Row],[Koeficient]]</f>
        <v>1670136</v>
      </c>
      <c r="G15757" s="2" t="s">
        <v>12</v>
      </c>
    </row>
    <row r="15758" spans="1:7" x14ac:dyDescent="0.25">
      <c r="A15758" s="2" t="s">
        <v>15773</v>
      </c>
      <c r="B15758" t="s">
        <v>5</v>
      </c>
      <c r="C15758" s="1">
        <v>42804</v>
      </c>
      <c r="D15758" s="2">
        <v>1575700</v>
      </c>
      <c r="E15758" s="2">
        <v>1.52</v>
      </c>
      <c r="F15758" s="2">
        <f>tblProdukty[[#This Row],[Cena]]*tblProdukty[[#This Row],[Koeficient]]</f>
        <v>2395064</v>
      </c>
      <c r="G15758" s="2" t="s">
        <v>13</v>
      </c>
    </row>
    <row r="15759" spans="1:7" x14ac:dyDescent="0.25">
      <c r="A15759" s="2" t="s">
        <v>15774</v>
      </c>
      <c r="B15759" t="s">
        <v>5</v>
      </c>
      <c r="C15759" s="1">
        <v>42403</v>
      </c>
      <c r="D15759" s="2">
        <v>1575800</v>
      </c>
      <c r="E15759" s="2">
        <v>1.47</v>
      </c>
      <c r="F15759" s="2">
        <f>tblProdukty[[#This Row],[Cena]]*tblProdukty[[#This Row],[Koeficient]]</f>
        <v>2316426</v>
      </c>
      <c r="G15759" s="2" t="s">
        <v>14</v>
      </c>
    </row>
    <row r="15760" spans="1:7" x14ac:dyDescent="0.25">
      <c r="A15760" s="2" t="s">
        <v>15775</v>
      </c>
      <c r="B15760" t="s">
        <v>5</v>
      </c>
      <c r="C15760" s="1">
        <v>42486</v>
      </c>
      <c r="D15760" s="2">
        <v>1575900</v>
      </c>
      <c r="E15760" s="2">
        <v>1.56</v>
      </c>
      <c r="F15760" s="2">
        <f>tblProdukty[[#This Row],[Cena]]*tblProdukty[[#This Row],[Koeficient]]</f>
        <v>2458404</v>
      </c>
      <c r="G15760" s="2" t="s">
        <v>15</v>
      </c>
    </row>
    <row r="15761" spans="1:7" x14ac:dyDescent="0.25">
      <c r="A15761" s="2" t="s">
        <v>15776</v>
      </c>
      <c r="B15761" t="s">
        <v>5</v>
      </c>
      <c r="C15761" s="1">
        <v>42049</v>
      </c>
      <c r="D15761" s="2">
        <v>1576000</v>
      </c>
      <c r="E15761" s="2">
        <v>1.93</v>
      </c>
      <c r="F15761" s="2">
        <f>tblProdukty[[#This Row],[Cena]]*tblProdukty[[#This Row],[Koeficient]]</f>
        <v>3041680</v>
      </c>
      <c r="G15761" s="2" t="s">
        <v>16</v>
      </c>
    </row>
    <row r="15762" spans="1:7" x14ac:dyDescent="0.25">
      <c r="A15762" s="2" t="s">
        <v>15777</v>
      </c>
      <c r="B15762" t="s">
        <v>5</v>
      </c>
      <c r="C15762" s="1">
        <v>42896</v>
      </c>
      <c r="D15762" s="2">
        <v>1576100</v>
      </c>
      <c r="E15762" s="2">
        <v>1.68</v>
      </c>
      <c r="F15762" s="2">
        <f>tblProdukty[[#This Row],[Cena]]*tblProdukty[[#This Row],[Koeficient]]</f>
        <v>2647848</v>
      </c>
      <c r="G15762" s="2" t="s">
        <v>9</v>
      </c>
    </row>
    <row r="15763" spans="1:7" x14ac:dyDescent="0.25">
      <c r="A15763" s="2" t="s">
        <v>15778</v>
      </c>
      <c r="B15763" t="s">
        <v>5</v>
      </c>
      <c r="C15763" s="1">
        <v>42101</v>
      </c>
      <c r="D15763" s="2">
        <v>1576200</v>
      </c>
      <c r="E15763" s="2">
        <v>2</v>
      </c>
      <c r="F15763" s="2">
        <f>tblProdukty[[#This Row],[Cena]]*tblProdukty[[#This Row],[Koeficient]]</f>
        <v>3152400</v>
      </c>
      <c r="G15763" s="2" t="s">
        <v>11</v>
      </c>
    </row>
    <row r="15764" spans="1:7" x14ac:dyDescent="0.25">
      <c r="A15764" s="2" t="s">
        <v>15779</v>
      </c>
      <c r="B15764" t="s">
        <v>5</v>
      </c>
      <c r="C15764" s="1">
        <v>42784</v>
      </c>
      <c r="D15764" s="2">
        <v>1576300</v>
      </c>
      <c r="E15764" s="2">
        <v>1.93</v>
      </c>
      <c r="F15764" s="2">
        <f>tblProdukty[[#This Row],[Cena]]*tblProdukty[[#This Row],[Koeficient]]</f>
        <v>3042259</v>
      </c>
      <c r="G15764" s="2" t="s">
        <v>10</v>
      </c>
    </row>
    <row r="15765" spans="1:7" x14ac:dyDescent="0.25">
      <c r="A15765" s="2" t="s">
        <v>15780</v>
      </c>
      <c r="B15765" t="s">
        <v>5</v>
      </c>
      <c r="C15765" s="1">
        <v>42866</v>
      </c>
      <c r="D15765" s="2">
        <v>1576400</v>
      </c>
      <c r="E15765" s="2">
        <v>1.62</v>
      </c>
      <c r="F15765" s="2">
        <f>tblProdukty[[#This Row],[Cena]]*tblProdukty[[#This Row],[Koeficient]]</f>
        <v>2553768</v>
      </c>
      <c r="G15765" s="2" t="s">
        <v>12</v>
      </c>
    </row>
    <row r="15766" spans="1:7" x14ac:dyDescent="0.25">
      <c r="A15766" s="2" t="s">
        <v>15781</v>
      </c>
      <c r="B15766" t="s">
        <v>5</v>
      </c>
      <c r="C15766" s="1">
        <v>42414</v>
      </c>
      <c r="D15766" s="2">
        <v>1576500</v>
      </c>
      <c r="E15766" s="2">
        <v>1.84</v>
      </c>
      <c r="F15766" s="2">
        <f>tblProdukty[[#This Row],[Cena]]*tblProdukty[[#This Row],[Koeficient]]</f>
        <v>2900760</v>
      </c>
      <c r="G15766" s="2" t="s">
        <v>13</v>
      </c>
    </row>
    <row r="15767" spans="1:7" x14ac:dyDescent="0.25">
      <c r="A15767" s="2" t="s">
        <v>15782</v>
      </c>
      <c r="B15767" t="s">
        <v>5</v>
      </c>
      <c r="C15767" s="1">
        <v>42159</v>
      </c>
      <c r="D15767" s="2">
        <v>1576600</v>
      </c>
      <c r="E15767" s="2">
        <v>1.74</v>
      </c>
      <c r="F15767" s="2">
        <f>tblProdukty[[#This Row],[Cena]]*tblProdukty[[#This Row],[Koeficient]]</f>
        <v>2743284</v>
      </c>
      <c r="G15767" s="2" t="s">
        <v>14</v>
      </c>
    </row>
    <row r="15768" spans="1:7" x14ac:dyDescent="0.25">
      <c r="A15768" s="2" t="s">
        <v>15783</v>
      </c>
      <c r="B15768" t="s">
        <v>5</v>
      </c>
      <c r="C15768" s="1">
        <v>42635</v>
      </c>
      <c r="D15768" s="2">
        <v>1576700</v>
      </c>
      <c r="E15768" s="2">
        <v>1.64</v>
      </c>
      <c r="F15768" s="2">
        <f>tblProdukty[[#This Row],[Cena]]*tblProdukty[[#This Row],[Koeficient]]</f>
        <v>2585788</v>
      </c>
      <c r="G15768" s="2" t="s">
        <v>15</v>
      </c>
    </row>
    <row r="15769" spans="1:7" x14ac:dyDescent="0.25">
      <c r="A15769" s="2" t="s">
        <v>15784</v>
      </c>
      <c r="B15769" t="s">
        <v>5</v>
      </c>
      <c r="C15769" s="1">
        <v>43034</v>
      </c>
      <c r="D15769" s="2">
        <v>1576800</v>
      </c>
      <c r="E15769" s="2">
        <v>1.23</v>
      </c>
      <c r="F15769" s="2">
        <f>tblProdukty[[#This Row],[Cena]]*tblProdukty[[#This Row],[Koeficient]]</f>
        <v>1939464</v>
      </c>
      <c r="G15769" s="2" t="s">
        <v>16</v>
      </c>
    </row>
    <row r="15770" spans="1:7" x14ac:dyDescent="0.25">
      <c r="A15770" s="2" t="s">
        <v>15785</v>
      </c>
      <c r="B15770" t="s">
        <v>5</v>
      </c>
      <c r="C15770" s="1">
        <v>42798</v>
      </c>
      <c r="D15770" s="2">
        <v>1576900</v>
      </c>
      <c r="E15770" s="2">
        <v>1.44</v>
      </c>
      <c r="F15770" s="2">
        <f>tblProdukty[[#This Row],[Cena]]*tblProdukty[[#This Row],[Koeficient]]</f>
        <v>2270736</v>
      </c>
      <c r="G15770" s="2" t="s">
        <v>9</v>
      </c>
    </row>
    <row r="15771" spans="1:7" x14ac:dyDescent="0.25">
      <c r="A15771" s="2" t="s">
        <v>15786</v>
      </c>
      <c r="B15771" t="s">
        <v>5</v>
      </c>
      <c r="C15771" s="1">
        <v>42783</v>
      </c>
      <c r="D15771" s="2">
        <v>1577000</v>
      </c>
      <c r="E15771" s="2">
        <v>1.98</v>
      </c>
      <c r="F15771" s="2">
        <f>tblProdukty[[#This Row],[Cena]]*tblProdukty[[#This Row],[Koeficient]]</f>
        <v>3122460</v>
      </c>
      <c r="G15771" s="2" t="s">
        <v>11</v>
      </c>
    </row>
    <row r="15772" spans="1:7" x14ac:dyDescent="0.25">
      <c r="A15772" s="2" t="s">
        <v>15787</v>
      </c>
      <c r="B15772" t="s">
        <v>5</v>
      </c>
      <c r="C15772" s="1">
        <v>42126</v>
      </c>
      <c r="D15772" s="2">
        <v>1577100</v>
      </c>
      <c r="E15772" s="2">
        <v>1.37</v>
      </c>
      <c r="F15772" s="2">
        <f>tblProdukty[[#This Row],[Cena]]*tblProdukty[[#This Row],[Koeficient]]</f>
        <v>2160627</v>
      </c>
      <c r="G15772" s="2" t="s">
        <v>10</v>
      </c>
    </row>
    <row r="15773" spans="1:7" x14ac:dyDescent="0.25">
      <c r="A15773" s="2" t="s">
        <v>15788</v>
      </c>
      <c r="B15773" t="s">
        <v>5</v>
      </c>
      <c r="C15773" s="1">
        <v>42793</v>
      </c>
      <c r="D15773" s="2">
        <v>1577200</v>
      </c>
      <c r="E15773" s="2">
        <v>1.34</v>
      </c>
      <c r="F15773" s="2">
        <f>tblProdukty[[#This Row],[Cena]]*tblProdukty[[#This Row],[Koeficient]]</f>
        <v>2113448</v>
      </c>
      <c r="G15773" s="2" t="s">
        <v>12</v>
      </c>
    </row>
    <row r="15774" spans="1:7" x14ac:dyDescent="0.25">
      <c r="A15774" s="2" t="s">
        <v>15789</v>
      </c>
      <c r="B15774" t="s">
        <v>5</v>
      </c>
      <c r="C15774" s="1">
        <v>42868</v>
      </c>
      <c r="D15774" s="2">
        <v>1577300</v>
      </c>
      <c r="E15774" s="2">
        <v>1.37</v>
      </c>
      <c r="F15774" s="2">
        <f>tblProdukty[[#This Row],[Cena]]*tblProdukty[[#This Row],[Koeficient]]</f>
        <v>2160901</v>
      </c>
      <c r="G15774" s="2" t="s">
        <v>13</v>
      </c>
    </row>
    <row r="15775" spans="1:7" x14ac:dyDescent="0.25">
      <c r="A15775" s="2" t="s">
        <v>15790</v>
      </c>
      <c r="B15775" t="s">
        <v>5</v>
      </c>
      <c r="C15775" s="1">
        <v>42380</v>
      </c>
      <c r="D15775" s="2">
        <v>1577400</v>
      </c>
      <c r="E15775" s="2">
        <v>1.22</v>
      </c>
      <c r="F15775" s="2">
        <f>tblProdukty[[#This Row],[Cena]]*tblProdukty[[#This Row],[Koeficient]]</f>
        <v>1924428</v>
      </c>
      <c r="G15775" s="2" t="s">
        <v>14</v>
      </c>
    </row>
    <row r="15776" spans="1:7" x14ac:dyDescent="0.25">
      <c r="A15776" s="2" t="s">
        <v>15791</v>
      </c>
      <c r="B15776" t="s">
        <v>5</v>
      </c>
      <c r="C15776" s="1">
        <v>42871</v>
      </c>
      <c r="D15776" s="2">
        <v>1577500</v>
      </c>
      <c r="E15776" s="2">
        <v>1.84</v>
      </c>
      <c r="F15776" s="2">
        <f>tblProdukty[[#This Row],[Cena]]*tblProdukty[[#This Row],[Koeficient]]</f>
        <v>2902600</v>
      </c>
      <c r="G15776" s="2" t="s">
        <v>15</v>
      </c>
    </row>
    <row r="15777" spans="1:7" x14ac:dyDescent="0.25">
      <c r="A15777" s="2" t="s">
        <v>15792</v>
      </c>
      <c r="B15777" t="s">
        <v>5</v>
      </c>
      <c r="C15777" s="1">
        <v>42705</v>
      </c>
      <c r="D15777" s="2">
        <v>1577600</v>
      </c>
      <c r="E15777" s="2">
        <v>1.62</v>
      </c>
      <c r="F15777" s="2">
        <f>tblProdukty[[#This Row],[Cena]]*tblProdukty[[#This Row],[Koeficient]]</f>
        <v>2555712</v>
      </c>
      <c r="G15777" s="2" t="s">
        <v>16</v>
      </c>
    </row>
    <row r="15778" spans="1:7" x14ac:dyDescent="0.25">
      <c r="A15778" s="2" t="s">
        <v>15793</v>
      </c>
      <c r="B15778" t="s">
        <v>5</v>
      </c>
      <c r="C15778" s="1">
        <v>42407</v>
      </c>
      <c r="D15778" s="2">
        <v>1577700</v>
      </c>
      <c r="E15778" s="2">
        <v>1.77</v>
      </c>
      <c r="F15778" s="2">
        <f>tblProdukty[[#This Row],[Cena]]*tblProdukty[[#This Row],[Koeficient]]</f>
        <v>2792529</v>
      </c>
      <c r="G15778" s="2" t="s">
        <v>9</v>
      </c>
    </row>
    <row r="15779" spans="1:7" x14ac:dyDescent="0.25">
      <c r="A15779" s="2" t="s">
        <v>15794</v>
      </c>
      <c r="B15779" t="s">
        <v>5</v>
      </c>
      <c r="C15779" s="1">
        <v>42019</v>
      </c>
      <c r="D15779" s="2">
        <v>1577800</v>
      </c>
      <c r="E15779" s="2">
        <v>1.67</v>
      </c>
      <c r="F15779" s="2">
        <f>tblProdukty[[#This Row],[Cena]]*tblProdukty[[#This Row],[Koeficient]]</f>
        <v>2634926</v>
      </c>
      <c r="G15779" s="2" t="s">
        <v>11</v>
      </c>
    </row>
    <row r="15780" spans="1:7" x14ac:dyDescent="0.25">
      <c r="A15780" s="2" t="s">
        <v>15795</v>
      </c>
      <c r="B15780" t="s">
        <v>5</v>
      </c>
      <c r="C15780" s="1">
        <v>42691</v>
      </c>
      <c r="D15780" s="2">
        <v>1577900</v>
      </c>
      <c r="E15780" s="2">
        <v>1.49</v>
      </c>
      <c r="F15780" s="2">
        <f>tblProdukty[[#This Row],[Cena]]*tblProdukty[[#This Row],[Koeficient]]</f>
        <v>2351071</v>
      </c>
      <c r="G15780" s="2" t="s">
        <v>10</v>
      </c>
    </row>
    <row r="15781" spans="1:7" x14ac:dyDescent="0.25">
      <c r="A15781" s="2" t="s">
        <v>15796</v>
      </c>
      <c r="B15781" t="s">
        <v>5</v>
      </c>
      <c r="C15781" s="1">
        <v>42192</v>
      </c>
      <c r="D15781" s="2">
        <v>1578000</v>
      </c>
      <c r="E15781" s="2">
        <v>1.59</v>
      </c>
      <c r="F15781" s="2">
        <f>tblProdukty[[#This Row],[Cena]]*tblProdukty[[#This Row],[Koeficient]]</f>
        <v>2509020</v>
      </c>
      <c r="G15781" s="2" t="s">
        <v>12</v>
      </c>
    </row>
    <row r="15782" spans="1:7" x14ac:dyDescent="0.25">
      <c r="A15782" s="2" t="s">
        <v>15797</v>
      </c>
      <c r="B15782" t="s">
        <v>5</v>
      </c>
      <c r="C15782" s="1">
        <v>42280</v>
      </c>
      <c r="D15782" s="2">
        <v>1578100</v>
      </c>
      <c r="E15782" s="2">
        <v>1.78</v>
      </c>
      <c r="F15782" s="2">
        <f>tblProdukty[[#This Row],[Cena]]*tblProdukty[[#This Row],[Koeficient]]</f>
        <v>2809018</v>
      </c>
      <c r="G15782" s="2" t="s">
        <v>13</v>
      </c>
    </row>
    <row r="15783" spans="1:7" x14ac:dyDescent="0.25">
      <c r="A15783" s="2" t="s">
        <v>15798</v>
      </c>
      <c r="B15783" t="s">
        <v>5</v>
      </c>
      <c r="C15783" s="1">
        <v>42991</v>
      </c>
      <c r="D15783" s="2">
        <v>1578200</v>
      </c>
      <c r="E15783" s="2">
        <v>1.2</v>
      </c>
      <c r="F15783" s="2">
        <f>tblProdukty[[#This Row],[Cena]]*tblProdukty[[#This Row],[Koeficient]]</f>
        <v>1893840</v>
      </c>
      <c r="G15783" s="2" t="s">
        <v>14</v>
      </c>
    </row>
    <row r="15784" spans="1:7" x14ac:dyDescent="0.25">
      <c r="A15784" s="2" t="s">
        <v>15799</v>
      </c>
      <c r="B15784" t="s">
        <v>5</v>
      </c>
      <c r="C15784" s="1">
        <v>42176</v>
      </c>
      <c r="D15784" s="2">
        <v>1578300</v>
      </c>
      <c r="E15784" s="2">
        <v>1.91</v>
      </c>
      <c r="F15784" s="2">
        <f>tblProdukty[[#This Row],[Cena]]*tblProdukty[[#This Row],[Koeficient]]</f>
        <v>3014553</v>
      </c>
      <c r="G15784" s="2" t="s">
        <v>15</v>
      </c>
    </row>
    <row r="15785" spans="1:7" x14ac:dyDescent="0.25">
      <c r="A15785" s="2" t="s">
        <v>15800</v>
      </c>
      <c r="B15785" t="s">
        <v>5</v>
      </c>
      <c r="C15785" s="1">
        <v>42869</v>
      </c>
      <c r="D15785" s="2">
        <v>1578400</v>
      </c>
      <c r="E15785" s="2">
        <v>1.94</v>
      </c>
      <c r="F15785" s="2">
        <f>tblProdukty[[#This Row],[Cena]]*tblProdukty[[#This Row],[Koeficient]]</f>
        <v>3062096</v>
      </c>
      <c r="G15785" s="2" t="s">
        <v>16</v>
      </c>
    </row>
    <row r="15786" spans="1:7" x14ac:dyDescent="0.25">
      <c r="A15786" s="2" t="s">
        <v>15801</v>
      </c>
      <c r="B15786" t="s">
        <v>5</v>
      </c>
      <c r="C15786" s="1">
        <v>43057</v>
      </c>
      <c r="D15786" s="2">
        <v>1578500</v>
      </c>
      <c r="E15786" s="2">
        <v>1.1399999999999999</v>
      </c>
      <c r="F15786" s="2">
        <f>tblProdukty[[#This Row],[Cena]]*tblProdukty[[#This Row],[Koeficient]]</f>
        <v>1799489.9999999998</v>
      </c>
      <c r="G15786" s="2" t="s">
        <v>9</v>
      </c>
    </row>
    <row r="15787" spans="1:7" x14ac:dyDescent="0.25">
      <c r="A15787" s="2" t="s">
        <v>15802</v>
      </c>
      <c r="B15787" t="s">
        <v>5</v>
      </c>
      <c r="C15787" s="1">
        <v>42439</v>
      </c>
      <c r="D15787" s="2">
        <v>1578600</v>
      </c>
      <c r="E15787" s="2">
        <v>1.99</v>
      </c>
      <c r="F15787" s="2">
        <f>tblProdukty[[#This Row],[Cena]]*tblProdukty[[#This Row],[Koeficient]]</f>
        <v>3141414</v>
      </c>
      <c r="G15787" s="2" t="s">
        <v>11</v>
      </c>
    </row>
    <row r="15788" spans="1:7" x14ac:dyDescent="0.25">
      <c r="A15788" s="2" t="s">
        <v>15803</v>
      </c>
      <c r="B15788" t="s">
        <v>5</v>
      </c>
      <c r="C15788" s="1">
        <v>42408</v>
      </c>
      <c r="D15788" s="2">
        <v>1578700</v>
      </c>
      <c r="E15788" s="2">
        <v>1.73</v>
      </c>
      <c r="F15788" s="2">
        <f>tblProdukty[[#This Row],[Cena]]*tblProdukty[[#This Row],[Koeficient]]</f>
        <v>2731151</v>
      </c>
      <c r="G15788" s="2" t="s">
        <v>10</v>
      </c>
    </row>
    <row r="15789" spans="1:7" x14ac:dyDescent="0.25">
      <c r="A15789" s="2" t="s">
        <v>15804</v>
      </c>
      <c r="B15789" t="s">
        <v>5</v>
      </c>
      <c r="C15789" s="1">
        <v>42814</v>
      </c>
      <c r="D15789" s="2">
        <v>1578800</v>
      </c>
      <c r="E15789" s="2">
        <v>1.96</v>
      </c>
      <c r="F15789" s="2">
        <f>tblProdukty[[#This Row],[Cena]]*tblProdukty[[#This Row],[Koeficient]]</f>
        <v>3094448</v>
      </c>
      <c r="G15789" s="2" t="s">
        <v>12</v>
      </c>
    </row>
    <row r="15790" spans="1:7" x14ac:dyDescent="0.25">
      <c r="A15790" s="2" t="s">
        <v>15805</v>
      </c>
      <c r="B15790" t="s">
        <v>5</v>
      </c>
      <c r="C15790" s="1">
        <v>42238</v>
      </c>
      <c r="D15790" s="2">
        <v>1578900</v>
      </c>
      <c r="E15790" s="2">
        <v>1.21</v>
      </c>
      <c r="F15790" s="2">
        <f>tblProdukty[[#This Row],[Cena]]*tblProdukty[[#This Row],[Koeficient]]</f>
        <v>1910469</v>
      </c>
      <c r="G15790" s="2" t="s">
        <v>13</v>
      </c>
    </row>
    <row r="15791" spans="1:7" x14ac:dyDescent="0.25">
      <c r="A15791" s="2" t="s">
        <v>15806</v>
      </c>
      <c r="B15791" t="s">
        <v>5</v>
      </c>
      <c r="C15791" s="1">
        <v>42629</v>
      </c>
      <c r="D15791" s="2">
        <v>1579000</v>
      </c>
      <c r="E15791" s="2">
        <v>1.0900000000000001</v>
      </c>
      <c r="F15791" s="2">
        <f>tblProdukty[[#This Row],[Cena]]*tblProdukty[[#This Row],[Koeficient]]</f>
        <v>1721110.0000000002</v>
      </c>
      <c r="G15791" s="2" t="s">
        <v>14</v>
      </c>
    </row>
    <row r="15792" spans="1:7" x14ac:dyDescent="0.25">
      <c r="A15792" s="2" t="s">
        <v>15807</v>
      </c>
      <c r="B15792" t="s">
        <v>5</v>
      </c>
      <c r="C15792" s="1">
        <v>42787</v>
      </c>
      <c r="D15792" s="2">
        <v>1579100</v>
      </c>
      <c r="E15792" s="2">
        <v>1.99</v>
      </c>
      <c r="F15792" s="2">
        <f>tblProdukty[[#This Row],[Cena]]*tblProdukty[[#This Row],[Koeficient]]</f>
        <v>3142409</v>
      </c>
      <c r="G15792" s="2" t="s">
        <v>15</v>
      </c>
    </row>
    <row r="15793" spans="1:7" x14ac:dyDescent="0.25">
      <c r="A15793" s="2" t="s">
        <v>15808</v>
      </c>
      <c r="B15793" t="s">
        <v>5</v>
      </c>
      <c r="C15793" s="1">
        <v>42386</v>
      </c>
      <c r="D15793" s="2">
        <v>1579200</v>
      </c>
      <c r="E15793" s="2">
        <v>1.97</v>
      </c>
      <c r="F15793" s="2">
        <f>tblProdukty[[#This Row],[Cena]]*tblProdukty[[#This Row],[Koeficient]]</f>
        <v>3111024</v>
      </c>
      <c r="G15793" s="2" t="s">
        <v>16</v>
      </c>
    </row>
    <row r="15794" spans="1:7" x14ac:dyDescent="0.25">
      <c r="A15794" s="2" t="s">
        <v>15809</v>
      </c>
      <c r="B15794" t="s">
        <v>5</v>
      </c>
      <c r="C15794" s="1">
        <v>42663</v>
      </c>
      <c r="D15794" s="2">
        <v>1579300</v>
      </c>
      <c r="E15794" s="2">
        <v>1.1499999999999999</v>
      </c>
      <c r="F15794" s="2">
        <f>tblProdukty[[#This Row],[Cena]]*tblProdukty[[#This Row],[Koeficient]]</f>
        <v>1816194.9999999998</v>
      </c>
      <c r="G15794" s="2" t="s">
        <v>9</v>
      </c>
    </row>
    <row r="15795" spans="1:7" x14ac:dyDescent="0.25">
      <c r="A15795" s="2" t="s">
        <v>15810</v>
      </c>
      <c r="B15795" t="s">
        <v>5</v>
      </c>
      <c r="C15795" s="1">
        <v>43015</v>
      </c>
      <c r="D15795" s="2">
        <v>1579400</v>
      </c>
      <c r="E15795" s="2">
        <v>1.87</v>
      </c>
      <c r="F15795" s="2">
        <f>tblProdukty[[#This Row],[Cena]]*tblProdukty[[#This Row],[Koeficient]]</f>
        <v>2953478</v>
      </c>
      <c r="G15795" s="2" t="s">
        <v>11</v>
      </c>
    </row>
    <row r="15796" spans="1:7" x14ac:dyDescent="0.25">
      <c r="A15796" s="2" t="s">
        <v>15811</v>
      </c>
      <c r="B15796" t="s">
        <v>5</v>
      </c>
      <c r="C15796" s="1">
        <v>42281</v>
      </c>
      <c r="D15796" s="2">
        <v>1579500</v>
      </c>
      <c r="E15796" s="2">
        <v>1.4</v>
      </c>
      <c r="F15796" s="2">
        <f>tblProdukty[[#This Row],[Cena]]*tblProdukty[[#This Row],[Koeficient]]</f>
        <v>2211300</v>
      </c>
      <c r="G15796" s="2" t="s">
        <v>10</v>
      </c>
    </row>
    <row r="15797" spans="1:7" x14ac:dyDescent="0.25">
      <c r="A15797" s="2" t="s">
        <v>15812</v>
      </c>
      <c r="B15797" t="s">
        <v>5</v>
      </c>
      <c r="C15797" s="1">
        <v>42961</v>
      </c>
      <c r="D15797" s="2">
        <v>1579600</v>
      </c>
      <c r="E15797" s="2">
        <v>1.97</v>
      </c>
      <c r="F15797" s="2">
        <f>tblProdukty[[#This Row],[Cena]]*tblProdukty[[#This Row],[Koeficient]]</f>
        <v>3111812</v>
      </c>
      <c r="G15797" s="2" t="s">
        <v>12</v>
      </c>
    </row>
    <row r="15798" spans="1:7" x14ac:dyDescent="0.25">
      <c r="A15798" s="2" t="s">
        <v>15813</v>
      </c>
      <c r="B15798" t="s">
        <v>5</v>
      </c>
      <c r="C15798" s="1">
        <v>42369</v>
      </c>
      <c r="D15798" s="2">
        <v>1579700</v>
      </c>
      <c r="E15798" s="2">
        <v>1.26</v>
      </c>
      <c r="F15798" s="2">
        <f>tblProdukty[[#This Row],[Cena]]*tblProdukty[[#This Row],[Koeficient]]</f>
        <v>1990422</v>
      </c>
      <c r="G15798" s="2" t="s">
        <v>13</v>
      </c>
    </row>
    <row r="15799" spans="1:7" x14ac:dyDescent="0.25">
      <c r="A15799" s="2" t="s">
        <v>15814</v>
      </c>
      <c r="B15799" t="s">
        <v>5</v>
      </c>
      <c r="C15799" s="1">
        <v>42014</v>
      </c>
      <c r="D15799" s="2">
        <v>1579800</v>
      </c>
      <c r="E15799" s="2">
        <v>1.59</v>
      </c>
      <c r="F15799" s="2">
        <f>tblProdukty[[#This Row],[Cena]]*tblProdukty[[#This Row],[Koeficient]]</f>
        <v>2511882</v>
      </c>
      <c r="G15799" s="2" t="s">
        <v>14</v>
      </c>
    </row>
    <row r="15800" spans="1:7" x14ac:dyDescent="0.25">
      <c r="A15800" s="2" t="s">
        <v>15815</v>
      </c>
      <c r="B15800" t="s">
        <v>5</v>
      </c>
      <c r="C15800" s="1">
        <v>42905</v>
      </c>
      <c r="D15800" s="2">
        <v>1579900</v>
      </c>
      <c r="E15800" s="2">
        <v>1.18</v>
      </c>
      <c r="F15800" s="2">
        <f>tblProdukty[[#This Row],[Cena]]*tblProdukty[[#This Row],[Koeficient]]</f>
        <v>1864282</v>
      </c>
      <c r="G15800" s="2" t="s">
        <v>15</v>
      </c>
    </row>
    <row r="15801" spans="1:7" x14ac:dyDescent="0.25">
      <c r="A15801" s="2" t="s">
        <v>15816</v>
      </c>
      <c r="B15801" t="s">
        <v>5</v>
      </c>
      <c r="C15801" s="1">
        <v>42222</v>
      </c>
      <c r="D15801" s="2">
        <v>1580000</v>
      </c>
      <c r="E15801" s="2">
        <v>1.3</v>
      </c>
      <c r="F15801" s="2">
        <f>tblProdukty[[#This Row],[Cena]]*tblProdukty[[#This Row],[Koeficient]]</f>
        <v>2054000</v>
      </c>
      <c r="G15801" s="2" t="s">
        <v>16</v>
      </c>
    </row>
    <row r="15802" spans="1:7" x14ac:dyDescent="0.25">
      <c r="A15802" s="2" t="s">
        <v>15817</v>
      </c>
      <c r="B15802" t="s">
        <v>5</v>
      </c>
      <c r="C15802" s="1">
        <v>42938</v>
      </c>
      <c r="D15802" s="2">
        <v>1580100</v>
      </c>
      <c r="E15802" s="2">
        <v>1.6</v>
      </c>
      <c r="F15802" s="2">
        <f>tblProdukty[[#This Row],[Cena]]*tblProdukty[[#This Row],[Koeficient]]</f>
        <v>2528160</v>
      </c>
      <c r="G15802" s="2" t="s">
        <v>9</v>
      </c>
    </row>
    <row r="15803" spans="1:7" x14ac:dyDescent="0.25">
      <c r="A15803" s="2" t="s">
        <v>15818</v>
      </c>
      <c r="B15803" t="s">
        <v>5</v>
      </c>
      <c r="C15803" s="1">
        <v>42212</v>
      </c>
      <c r="D15803" s="2">
        <v>1580200</v>
      </c>
      <c r="E15803" s="2">
        <v>1.88</v>
      </c>
      <c r="F15803" s="2">
        <f>tblProdukty[[#This Row],[Cena]]*tblProdukty[[#This Row],[Koeficient]]</f>
        <v>2970776</v>
      </c>
      <c r="G15803" s="2" t="s">
        <v>11</v>
      </c>
    </row>
    <row r="15804" spans="1:7" x14ac:dyDescent="0.25">
      <c r="A15804" s="2" t="s">
        <v>15819</v>
      </c>
      <c r="B15804" t="s">
        <v>5</v>
      </c>
      <c r="C15804" s="1">
        <v>42764</v>
      </c>
      <c r="D15804" s="2">
        <v>1580300</v>
      </c>
      <c r="E15804" s="2">
        <v>1.08</v>
      </c>
      <c r="F15804" s="2">
        <f>tblProdukty[[#This Row],[Cena]]*tblProdukty[[#This Row],[Koeficient]]</f>
        <v>1706724</v>
      </c>
      <c r="G15804" s="2" t="s">
        <v>10</v>
      </c>
    </row>
    <row r="15805" spans="1:7" x14ac:dyDescent="0.25">
      <c r="A15805" s="2" t="s">
        <v>15820</v>
      </c>
      <c r="B15805" t="s">
        <v>5</v>
      </c>
      <c r="C15805" s="1">
        <v>42883</v>
      </c>
      <c r="D15805" s="2">
        <v>1580400</v>
      </c>
      <c r="E15805" s="2">
        <v>1.23</v>
      </c>
      <c r="F15805" s="2">
        <f>tblProdukty[[#This Row],[Cena]]*tblProdukty[[#This Row],[Koeficient]]</f>
        <v>1943892</v>
      </c>
      <c r="G15805" s="2" t="s">
        <v>12</v>
      </c>
    </row>
    <row r="15806" spans="1:7" x14ac:dyDescent="0.25">
      <c r="A15806" s="2" t="s">
        <v>15821</v>
      </c>
      <c r="B15806" t="s">
        <v>5</v>
      </c>
      <c r="C15806" s="1">
        <v>42835</v>
      </c>
      <c r="D15806" s="2">
        <v>1580500</v>
      </c>
      <c r="E15806" s="2">
        <v>1.1000000000000001</v>
      </c>
      <c r="F15806" s="2">
        <f>tblProdukty[[#This Row],[Cena]]*tblProdukty[[#This Row],[Koeficient]]</f>
        <v>1738550.0000000002</v>
      </c>
      <c r="G15806" s="2" t="s">
        <v>13</v>
      </c>
    </row>
    <row r="15807" spans="1:7" x14ac:dyDescent="0.25">
      <c r="A15807" s="2" t="s">
        <v>15822</v>
      </c>
      <c r="B15807" t="s">
        <v>5</v>
      </c>
      <c r="C15807" s="1">
        <v>42698</v>
      </c>
      <c r="D15807" s="2">
        <v>1580600</v>
      </c>
      <c r="E15807" s="2">
        <v>1.62</v>
      </c>
      <c r="F15807" s="2">
        <f>tblProdukty[[#This Row],[Cena]]*tblProdukty[[#This Row],[Koeficient]]</f>
        <v>2560572</v>
      </c>
      <c r="G15807" s="2" t="s">
        <v>14</v>
      </c>
    </row>
    <row r="15808" spans="1:7" x14ac:dyDescent="0.25">
      <c r="A15808" s="2" t="s">
        <v>15823</v>
      </c>
      <c r="B15808" t="s">
        <v>5</v>
      </c>
      <c r="C15808" s="1">
        <v>42318</v>
      </c>
      <c r="D15808" s="2">
        <v>1580700</v>
      </c>
      <c r="E15808" s="2">
        <v>1.04</v>
      </c>
      <c r="F15808" s="2">
        <f>tblProdukty[[#This Row],[Cena]]*tblProdukty[[#This Row],[Koeficient]]</f>
        <v>1643928</v>
      </c>
      <c r="G15808" s="2" t="s">
        <v>15</v>
      </c>
    </row>
    <row r="15809" spans="1:7" x14ac:dyDescent="0.25">
      <c r="A15809" s="2" t="s">
        <v>15824</v>
      </c>
      <c r="B15809" t="s">
        <v>5</v>
      </c>
      <c r="C15809" s="1">
        <v>42713</v>
      </c>
      <c r="D15809" s="2">
        <v>1580800</v>
      </c>
      <c r="E15809" s="2">
        <v>1.31</v>
      </c>
      <c r="F15809" s="2">
        <f>tblProdukty[[#This Row],[Cena]]*tblProdukty[[#This Row],[Koeficient]]</f>
        <v>2070848</v>
      </c>
      <c r="G15809" s="2" t="s">
        <v>16</v>
      </c>
    </row>
    <row r="15810" spans="1:7" x14ac:dyDescent="0.25">
      <c r="A15810" s="2" t="s">
        <v>15825</v>
      </c>
      <c r="B15810" t="s">
        <v>5</v>
      </c>
      <c r="C15810" s="1">
        <v>42777</v>
      </c>
      <c r="D15810" s="2">
        <v>1580900</v>
      </c>
      <c r="E15810" s="2">
        <v>1.29</v>
      </c>
      <c r="F15810" s="2">
        <f>tblProdukty[[#This Row],[Cena]]*tblProdukty[[#This Row],[Koeficient]]</f>
        <v>2039361</v>
      </c>
      <c r="G15810" s="2" t="s">
        <v>9</v>
      </c>
    </row>
    <row r="15811" spans="1:7" x14ac:dyDescent="0.25">
      <c r="A15811" s="2" t="s">
        <v>15826</v>
      </c>
      <c r="B15811" t="s">
        <v>5</v>
      </c>
      <c r="C15811" s="1">
        <v>42788</v>
      </c>
      <c r="D15811" s="2">
        <v>1581000</v>
      </c>
      <c r="E15811" s="2">
        <v>1.89</v>
      </c>
      <c r="F15811" s="2">
        <f>tblProdukty[[#This Row],[Cena]]*tblProdukty[[#This Row],[Koeficient]]</f>
        <v>2988090</v>
      </c>
      <c r="G15811" s="2" t="s">
        <v>11</v>
      </c>
    </row>
    <row r="15812" spans="1:7" x14ac:dyDescent="0.25">
      <c r="A15812" s="2" t="s">
        <v>15827</v>
      </c>
      <c r="B15812" t="s">
        <v>5</v>
      </c>
      <c r="C15812" s="1">
        <v>42580</v>
      </c>
      <c r="D15812" s="2">
        <v>1581100</v>
      </c>
      <c r="E15812" s="2">
        <v>1.1599999999999999</v>
      </c>
      <c r="F15812" s="2">
        <f>tblProdukty[[#This Row],[Cena]]*tblProdukty[[#This Row],[Koeficient]]</f>
        <v>1834075.9999999998</v>
      </c>
      <c r="G15812" s="2" t="s">
        <v>10</v>
      </c>
    </row>
    <row r="15813" spans="1:7" x14ac:dyDescent="0.25">
      <c r="A15813" s="2" t="s">
        <v>15828</v>
      </c>
      <c r="B15813" t="s">
        <v>5</v>
      </c>
      <c r="C15813" s="1">
        <v>43005</v>
      </c>
      <c r="D15813" s="2">
        <v>1581200</v>
      </c>
      <c r="E15813" s="2">
        <v>1.29</v>
      </c>
      <c r="F15813" s="2">
        <f>tblProdukty[[#This Row],[Cena]]*tblProdukty[[#This Row],[Koeficient]]</f>
        <v>2039748</v>
      </c>
      <c r="G15813" s="2" t="s">
        <v>12</v>
      </c>
    </row>
    <row r="15814" spans="1:7" x14ac:dyDescent="0.25">
      <c r="A15814" s="2" t="s">
        <v>15829</v>
      </c>
      <c r="B15814" t="s">
        <v>5</v>
      </c>
      <c r="C15814" s="1">
        <v>42026</v>
      </c>
      <c r="D15814" s="2">
        <v>1581300</v>
      </c>
      <c r="E15814" s="2">
        <v>1.75</v>
      </c>
      <c r="F15814" s="2">
        <f>tblProdukty[[#This Row],[Cena]]*tblProdukty[[#This Row],[Koeficient]]</f>
        <v>2767275</v>
      </c>
      <c r="G15814" s="2" t="s">
        <v>13</v>
      </c>
    </row>
    <row r="15815" spans="1:7" x14ac:dyDescent="0.25">
      <c r="A15815" s="2" t="s">
        <v>15830</v>
      </c>
      <c r="B15815" t="s">
        <v>5</v>
      </c>
      <c r="C15815" s="1">
        <v>42510</v>
      </c>
      <c r="D15815" s="2">
        <v>1581400</v>
      </c>
      <c r="E15815" s="2">
        <v>1.33</v>
      </c>
      <c r="F15815" s="2">
        <f>tblProdukty[[#This Row],[Cena]]*tblProdukty[[#This Row],[Koeficient]]</f>
        <v>2103262</v>
      </c>
      <c r="G15815" s="2" t="s">
        <v>14</v>
      </c>
    </row>
    <row r="15816" spans="1:7" x14ac:dyDescent="0.25">
      <c r="A15816" s="2" t="s">
        <v>15831</v>
      </c>
      <c r="B15816" t="s">
        <v>5</v>
      </c>
      <c r="C15816" s="1">
        <v>42145</v>
      </c>
      <c r="D15816" s="2">
        <v>1581500</v>
      </c>
      <c r="E15816" s="2">
        <v>1.03</v>
      </c>
      <c r="F15816" s="2">
        <f>tblProdukty[[#This Row],[Cena]]*tblProdukty[[#This Row],[Koeficient]]</f>
        <v>1628945</v>
      </c>
      <c r="G15816" s="2" t="s">
        <v>15</v>
      </c>
    </row>
    <row r="15817" spans="1:7" x14ac:dyDescent="0.25">
      <c r="A15817" s="2" t="s">
        <v>15832</v>
      </c>
      <c r="B15817" t="s">
        <v>5</v>
      </c>
      <c r="C15817" s="1">
        <v>42684</v>
      </c>
      <c r="D15817" s="2">
        <v>1581600</v>
      </c>
      <c r="E15817" s="2">
        <v>1.75</v>
      </c>
      <c r="F15817" s="2">
        <f>tblProdukty[[#This Row],[Cena]]*tblProdukty[[#This Row],[Koeficient]]</f>
        <v>2767800</v>
      </c>
      <c r="G15817" s="2" t="s">
        <v>16</v>
      </c>
    </row>
    <row r="15818" spans="1:7" x14ac:dyDescent="0.25">
      <c r="A15818" s="2" t="s">
        <v>15833</v>
      </c>
      <c r="B15818" t="s">
        <v>5</v>
      </c>
      <c r="C15818" s="1">
        <v>42116</v>
      </c>
      <c r="D15818" s="2">
        <v>1581700</v>
      </c>
      <c r="E15818" s="2">
        <v>1.03</v>
      </c>
      <c r="F15818" s="2">
        <f>tblProdukty[[#This Row],[Cena]]*tblProdukty[[#This Row],[Koeficient]]</f>
        <v>1629151</v>
      </c>
      <c r="G15818" s="2" t="s">
        <v>9</v>
      </c>
    </row>
    <row r="15819" spans="1:7" x14ac:dyDescent="0.25">
      <c r="A15819" s="2" t="s">
        <v>15834</v>
      </c>
      <c r="B15819" t="s">
        <v>5</v>
      </c>
      <c r="C15819" s="1">
        <v>42967</v>
      </c>
      <c r="D15819" s="2">
        <v>1581800</v>
      </c>
      <c r="E15819" s="2">
        <v>1.45</v>
      </c>
      <c r="F15819" s="2">
        <f>tblProdukty[[#This Row],[Cena]]*tblProdukty[[#This Row],[Koeficient]]</f>
        <v>2293610</v>
      </c>
      <c r="G15819" s="2" t="s">
        <v>11</v>
      </c>
    </row>
    <row r="15820" spans="1:7" x14ac:dyDescent="0.25">
      <c r="A15820" s="2" t="s">
        <v>15835</v>
      </c>
      <c r="B15820" t="s">
        <v>5</v>
      </c>
      <c r="C15820" s="1">
        <v>42468</v>
      </c>
      <c r="D15820" s="2">
        <v>1581900</v>
      </c>
      <c r="E15820" s="2">
        <v>1.69</v>
      </c>
      <c r="F15820" s="2">
        <f>tblProdukty[[#This Row],[Cena]]*tblProdukty[[#This Row],[Koeficient]]</f>
        <v>2673411</v>
      </c>
      <c r="G15820" s="2" t="s">
        <v>10</v>
      </c>
    </row>
    <row r="15821" spans="1:7" x14ac:dyDescent="0.25">
      <c r="A15821" s="2" t="s">
        <v>15836</v>
      </c>
      <c r="B15821" t="s">
        <v>5</v>
      </c>
      <c r="C15821" s="1">
        <v>42540</v>
      </c>
      <c r="D15821" s="2">
        <v>1582000</v>
      </c>
      <c r="E15821" s="2">
        <v>1.3</v>
      </c>
      <c r="F15821" s="2">
        <f>tblProdukty[[#This Row],[Cena]]*tblProdukty[[#This Row],[Koeficient]]</f>
        <v>2056600</v>
      </c>
      <c r="G15821" s="2" t="s">
        <v>12</v>
      </c>
    </row>
    <row r="15822" spans="1:7" x14ac:dyDescent="0.25">
      <c r="A15822" s="2" t="s">
        <v>15837</v>
      </c>
      <c r="B15822" t="s">
        <v>5</v>
      </c>
      <c r="C15822" s="1">
        <v>42625</v>
      </c>
      <c r="D15822" s="2">
        <v>1582100</v>
      </c>
      <c r="E15822" s="2">
        <v>1.61</v>
      </c>
      <c r="F15822" s="2">
        <f>tblProdukty[[#This Row],[Cena]]*tblProdukty[[#This Row],[Koeficient]]</f>
        <v>2547181</v>
      </c>
      <c r="G15822" s="2" t="s">
        <v>13</v>
      </c>
    </row>
    <row r="15823" spans="1:7" x14ac:dyDescent="0.25">
      <c r="A15823" s="2" t="s">
        <v>15838</v>
      </c>
      <c r="B15823" t="s">
        <v>5</v>
      </c>
      <c r="C15823" s="1">
        <v>42806</v>
      </c>
      <c r="D15823" s="2">
        <v>1582200</v>
      </c>
      <c r="E15823" s="2">
        <v>1.47</v>
      </c>
      <c r="F15823" s="2">
        <f>tblProdukty[[#This Row],[Cena]]*tblProdukty[[#This Row],[Koeficient]]</f>
        <v>2325834</v>
      </c>
      <c r="G15823" s="2" t="s">
        <v>14</v>
      </c>
    </row>
    <row r="15824" spans="1:7" x14ac:dyDescent="0.25">
      <c r="A15824" s="2" t="s">
        <v>15839</v>
      </c>
      <c r="B15824" t="s">
        <v>5</v>
      </c>
      <c r="C15824" s="1">
        <v>43089</v>
      </c>
      <c r="D15824" s="2">
        <v>1582300</v>
      </c>
      <c r="E15824" s="2">
        <v>1.21</v>
      </c>
      <c r="F15824" s="2">
        <f>tblProdukty[[#This Row],[Cena]]*tblProdukty[[#This Row],[Koeficient]]</f>
        <v>1914583</v>
      </c>
      <c r="G15824" s="2" t="s">
        <v>15</v>
      </c>
    </row>
    <row r="15825" spans="1:7" x14ac:dyDescent="0.25">
      <c r="A15825" s="2" t="s">
        <v>15840</v>
      </c>
      <c r="B15825" t="s">
        <v>5</v>
      </c>
      <c r="C15825" s="1">
        <v>42984</v>
      </c>
      <c r="D15825" s="2">
        <v>1582400</v>
      </c>
      <c r="E15825" s="2">
        <v>1.38</v>
      </c>
      <c r="F15825" s="2">
        <f>tblProdukty[[#This Row],[Cena]]*tblProdukty[[#This Row],[Koeficient]]</f>
        <v>2183712</v>
      </c>
      <c r="G15825" s="2" t="s">
        <v>16</v>
      </c>
    </row>
    <row r="15826" spans="1:7" x14ac:dyDescent="0.25">
      <c r="A15826" s="2" t="s">
        <v>15841</v>
      </c>
      <c r="B15826" t="s">
        <v>5</v>
      </c>
      <c r="C15826" s="1">
        <v>42248</v>
      </c>
      <c r="D15826" s="2">
        <v>1582500</v>
      </c>
      <c r="E15826" s="2">
        <v>1.68</v>
      </c>
      <c r="F15826" s="2">
        <f>tblProdukty[[#This Row],[Cena]]*tblProdukty[[#This Row],[Koeficient]]</f>
        <v>2658600</v>
      </c>
      <c r="G15826" s="2" t="s">
        <v>9</v>
      </c>
    </row>
    <row r="15827" spans="1:7" x14ac:dyDescent="0.25">
      <c r="A15827" s="2" t="s">
        <v>15842</v>
      </c>
      <c r="B15827" t="s">
        <v>5</v>
      </c>
      <c r="C15827" s="1">
        <v>42075</v>
      </c>
      <c r="D15827" s="2">
        <v>1582600</v>
      </c>
      <c r="E15827" s="2">
        <v>1.76</v>
      </c>
      <c r="F15827" s="2">
        <f>tblProdukty[[#This Row],[Cena]]*tblProdukty[[#This Row],[Koeficient]]</f>
        <v>2785376</v>
      </c>
      <c r="G15827" s="2" t="s">
        <v>11</v>
      </c>
    </row>
    <row r="15828" spans="1:7" x14ac:dyDescent="0.25">
      <c r="A15828" s="2" t="s">
        <v>15843</v>
      </c>
      <c r="B15828" t="s">
        <v>5</v>
      </c>
      <c r="C15828" s="1">
        <v>42574</v>
      </c>
      <c r="D15828" s="2">
        <v>1582700</v>
      </c>
      <c r="E15828" s="2">
        <v>1.59</v>
      </c>
      <c r="F15828" s="2">
        <f>tblProdukty[[#This Row],[Cena]]*tblProdukty[[#This Row],[Koeficient]]</f>
        <v>2516493</v>
      </c>
      <c r="G15828" s="2" t="s">
        <v>10</v>
      </c>
    </row>
    <row r="15829" spans="1:7" x14ac:dyDescent="0.25">
      <c r="A15829" s="2" t="s">
        <v>15844</v>
      </c>
      <c r="B15829" t="s">
        <v>5</v>
      </c>
      <c r="C15829" s="1">
        <v>42380</v>
      </c>
      <c r="D15829" s="2">
        <v>1582800</v>
      </c>
      <c r="E15829" s="2">
        <v>1.79</v>
      </c>
      <c r="F15829" s="2">
        <f>tblProdukty[[#This Row],[Cena]]*tblProdukty[[#This Row],[Koeficient]]</f>
        <v>2833212</v>
      </c>
      <c r="G15829" s="2" t="s">
        <v>12</v>
      </c>
    </row>
    <row r="15830" spans="1:7" x14ac:dyDescent="0.25">
      <c r="A15830" s="2" t="s">
        <v>15845</v>
      </c>
      <c r="B15830" t="s">
        <v>5</v>
      </c>
      <c r="C15830" s="1">
        <v>42688</v>
      </c>
      <c r="D15830" s="2">
        <v>1582900</v>
      </c>
      <c r="E15830" s="2">
        <v>1.1499999999999999</v>
      </c>
      <c r="F15830" s="2">
        <f>tblProdukty[[#This Row],[Cena]]*tblProdukty[[#This Row],[Koeficient]]</f>
        <v>1820334.9999999998</v>
      </c>
      <c r="G15830" s="2" t="s">
        <v>13</v>
      </c>
    </row>
    <row r="15831" spans="1:7" x14ac:dyDescent="0.25">
      <c r="A15831" s="2" t="s">
        <v>15846</v>
      </c>
      <c r="B15831" t="s">
        <v>5</v>
      </c>
      <c r="C15831" s="1">
        <v>42160</v>
      </c>
      <c r="D15831" s="2">
        <v>1583000</v>
      </c>
      <c r="E15831" s="2">
        <v>1.81</v>
      </c>
      <c r="F15831" s="2">
        <f>tblProdukty[[#This Row],[Cena]]*tblProdukty[[#This Row],[Koeficient]]</f>
        <v>2865230</v>
      </c>
      <c r="G15831" s="2" t="s">
        <v>14</v>
      </c>
    </row>
    <row r="15832" spans="1:7" x14ac:dyDescent="0.25">
      <c r="A15832" s="2" t="s">
        <v>15847</v>
      </c>
      <c r="B15832" t="s">
        <v>5</v>
      </c>
      <c r="C15832" s="1">
        <v>42856</v>
      </c>
      <c r="D15832" s="2">
        <v>1583100</v>
      </c>
      <c r="E15832" s="2">
        <v>1.66</v>
      </c>
      <c r="F15832" s="2">
        <f>tblProdukty[[#This Row],[Cena]]*tblProdukty[[#This Row],[Koeficient]]</f>
        <v>2627946</v>
      </c>
      <c r="G15832" s="2" t="s">
        <v>15</v>
      </c>
    </row>
    <row r="15833" spans="1:7" x14ac:dyDescent="0.25">
      <c r="A15833" s="2" t="s">
        <v>15848</v>
      </c>
      <c r="B15833" t="s">
        <v>5</v>
      </c>
      <c r="C15833" s="1">
        <v>43027</v>
      </c>
      <c r="D15833" s="2">
        <v>1583200</v>
      </c>
      <c r="E15833" s="2">
        <v>1.23</v>
      </c>
      <c r="F15833" s="2">
        <f>tblProdukty[[#This Row],[Cena]]*tblProdukty[[#This Row],[Koeficient]]</f>
        <v>1947336</v>
      </c>
      <c r="G15833" s="2" t="s">
        <v>16</v>
      </c>
    </row>
    <row r="15834" spans="1:7" x14ac:dyDescent="0.25">
      <c r="A15834" s="2" t="s">
        <v>15849</v>
      </c>
      <c r="B15834" t="s">
        <v>5</v>
      </c>
      <c r="C15834" s="1">
        <v>42840</v>
      </c>
      <c r="D15834" s="2">
        <v>1583300</v>
      </c>
      <c r="E15834" s="2">
        <v>1.69</v>
      </c>
      <c r="F15834" s="2">
        <f>tblProdukty[[#This Row],[Cena]]*tblProdukty[[#This Row],[Koeficient]]</f>
        <v>2675777</v>
      </c>
      <c r="G15834" s="2" t="s">
        <v>9</v>
      </c>
    </row>
    <row r="15835" spans="1:7" x14ac:dyDescent="0.25">
      <c r="A15835" s="2" t="s">
        <v>15850</v>
      </c>
      <c r="B15835" t="s">
        <v>5</v>
      </c>
      <c r="C15835" s="1">
        <v>42955</v>
      </c>
      <c r="D15835" s="2">
        <v>1583400</v>
      </c>
      <c r="E15835" s="2">
        <v>1.17</v>
      </c>
      <c r="F15835" s="2">
        <f>tblProdukty[[#This Row],[Cena]]*tblProdukty[[#This Row],[Koeficient]]</f>
        <v>1852578</v>
      </c>
      <c r="G15835" s="2" t="s">
        <v>11</v>
      </c>
    </row>
    <row r="15836" spans="1:7" x14ac:dyDescent="0.25">
      <c r="A15836" s="2" t="s">
        <v>15851</v>
      </c>
      <c r="B15836" t="s">
        <v>5</v>
      </c>
      <c r="C15836" s="1">
        <v>42712</v>
      </c>
      <c r="D15836" s="2">
        <v>1583500</v>
      </c>
      <c r="E15836" s="2">
        <v>1.1499999999999999</v>
      </c>
      <c r="F15836" s="2">
        <f>tblProdukty[[#This Row],[Cena]]*tblProdukty[[#This Row],[Koeficient]]</f>
        <v>1821024.9999999998</v>
      </c>
      <c r="G15836" s="2" t="s">
        <v>10</v>
      </c>
    </row>
    <row r="15837" spans="1:7" x14ac:dyDescent="0.25">
      <c r="A15837" s="2" t="s">
        <v>15852</v>
      </c>
      <c r="B15837" t="s">
        <v>5</v>
      </c>
      <c r="C15837" s="1">
        <v>42061</v>
      </c>
      <c r="D15837" s="2">
        <v>1583600</v>
      </c>
      <c r="E15837" s="2">
        <v>1.06</v>
      </c>
      <c r="F15837" s="2">
        <f>tblProdukty[[#This Row],[Cena]]*tblProdukty[[#This Row],[Koeficient]]</f>
        <v>1678616</v>
      </c>
      <c r="G15837" s="2" t="s">
        <v>12</v>
      </c>
    </row>
    <row r="15838" spans="1:7" x14ac:dyDescent="0.25">
      <c r="A15838" s="2" t="s">
        <v>15853</v>
      </c>
      <c r="B15838" t="s">
        <v>5</v>
      </c>
      <c r="C15838" s="1">
        <v>42811</v>
      </c>
      <c r="D15838" s="2">
        <v>1583700</v>
      </c>
      <c r="E15838" s="2">
        <v>1.02</v>
      </c>
      <c r="F15838" s="2">
        <f>tblProdukty[[#This Row],[Cena]]*tblProdukty[[#This Row],[Koeficient]]</f>
        <v>1615374</v>
      </c>
      <c r="G15838" s="2" t="s">
        <v>13</v>
      </c>
    </row>
    <row r="15839" spans="1:7" x14ac:dyDescent="0.25">
      <c r="A15839" s="2" t="s">
        <v>15854</v>
      </c>
      <c r="B15839" t="s">
        <v>5</v>
      </c>
      <c r="C15839" s="1">
        <v>42936</v>
      </c>
      <c r="D15839" s="2">
        <v>1583800</v>
      </c>
      <c r="E15839" s="2">
        <v>1.44</v>
      </c>
      <c r="F15839" s="2">
        <f>tblProdukty[[#This Row],[Cena]]*tblProdukty[[#This Row],[Koeficient]]</f>
        <v>2280672</v>
      </c>
      <c r="G15839" s="2" t="s">
        <v>14</v>
      </c>
    </row>
    <row r="15840" spans="1:7" x14ac:dyDescent="0.25">
      <c r="A15840" s="2" t="s">
        <v>15855</v>
      </c>
      <c r="B15840" t="s">
        <v>5</v>
      </c>
      <c r="C15840" s="1">
        <v>42544</v>
      </c>
      <c r="D15840" s="2">
        <v>1583900</v>
      </c>
      <c r="E15840" s="2">
        <v>1.1200000000000001</v>
      </c>
      <c r="F15840" s="2">
        <f>tblProdukty[[#This Row],[Cena]]*tblProdukty[[#This Row],[Koeficient]]</f>
        <v>1773968.0000000002</v>
      </c>
      <c r="G15840" s="2" t="s">
        <v>15</v>
      </c>
    </row>
    <row r="15841" spans="1:7" x14ac:dyDescent="0.25">
      <c r="A15841" s="2" t="s">
        <v>15856</v>
      </c>
      <c r="B15841" t="s">
        <v>5</v>
      </c>
      <c r="C15841" s="1">
        <v>42650</v>
      </c>
      <c r="D15841" s="2">
        <v>1584000</v>
      </c>
      <c r="E15841" s="2">
        <v>1.53</v>
      </c>
      <c r="F15841" s="2">
        <f>tblProdukty[[#This Row],[Cena]]*tblProdukty[[#This Row],[Koeficient]]</f>
        <v>2423520</v>
      </c>
      <c r="G15841" s="2" t="s">
        <v>16</v>
      </c>
    </row>
    <row r="15842" spans="1:7" x14ac:dyDescent="0.25">
      <c r="A15842" s="2" t="s">
        <v>15857</v>
      </c>
      <c r="B15842" t="s">
        <v>5</v>
      </c>
      <c r="C15842" s="1">
        <v>42449</v>
      </c>
      <c r="D15842" s="2">
        <v>1584100</v>
      </c>
      <c r="E15842" s="2">
        <v>1.42</v>
      </c>
      <c r="F15842" s="2">
        <f>tblProdukty[[#This Row],[Cena]]*tblProdukty[[#This Row],[Koeficient]]</f>
        <v>2249422</v>
      </c>
      <c r="G15842" s="2" t="s">
        <v>9</v>
      </c>
    </row>
    <row r="15843" spans="1:7" x14ac:dyDescent="0.25">
      <c r="A15843" s="2" t="s">
        <v>15858</v>
      </c>
      <c r="B15843" t="s">
        <v>5</v>
      </c>
      <c r="C15843" s="1">
        <v>42056</v>
      </c>
      <c r="D15843" s="2">
        <v>1584200</v>
      </c>
      <c r="E15843" s="2">
        <v>1.1499999999999999</v>
      </c>
      <c r="F15843" s="2">
        <f>tblProdukty[[#This Row],[Cena]]*tblProdukty[[#This Row],[Koeficient]]</f>
        <v>1821829.9999999998</v>
      </c>
      <c r="G15843" s="2" t="s">
        <v>11</v>
      </c>
    </row>
    <row r="15844" spans="1:7" x14ac:dyDescent="0.25">
      <c r="A15844" s="2" t="s">
        <v>15859</v>
      </c>
      <c r="B15844" t="s">
        <v>5</v>
      </c>
      <c r="C15844" s="1">
        <v>42155</v>
      </c>
      <c r="D15844" s="2">
        <v>1584300</v>
      </c>
      <c r="E15844" s="2">
        <v>1.48</v>
      </c>
      <c r="F15844" s="2">
        <f>tblProdukty[[#This Row],[Cena]]*tblProdukty[[#This Row],[Koeficient]]</f>
        <v>2344764</v>
      </c>
      <c r="G15844" s="2" t="s">
        <v>10</v>
      </c>
    </row>
    <row r="15845" spans="1:7" x14ac:dyDescent="0.25">
      <c r="A15845" s="2" t="s">
        <v>15860</v>
      </c>
      <c r="B15845" t="s">
        <v>5</v>
      </c>
      <c r="C15845" s="1">
        <v>42926</v>
      </c>
      <c r="D15845" s="2">
        <v>1584400</v>
      </c>
      <c r="E15845" s="2">
        <v>1.48</v>
      </c>
      <c r="F15845" s="2">
        <f>tblProdukty[[#This Row],[Cena]]*tblProdukty[[#This Row],[Koeficient]]</f>
        <v>2344912</v>
      </c>
      <c r="G15845" s="2" t="s">
        <v>12</v>
      </c>
    </row>
    <row r="15846" spans="1:7" x14ac:dyDescent="0.25">
      <c r="A15846" s="2" t="s">
        <v>15861</v>
      </c>
      <c r="B15846" t="s">
        <v>5</v>
      </c>
      <c r="C15846" s="1">
        <v>42989</v>
      </c>
      <c r="D15846" s="2">
        <v>1584500</v>
      </c>
      <c r="E15846" s="2">
        <v>1.01</v>
      </c>
      <c r="F15846" s="2">
        <f>tblProdukty[[#This Row],[Cena]]*tblProdukty[[#This Row],[Koeficient]]</f>
        <v>1600345</v>
      </c>
      <c r="G15846" s="2" t="s">
        <v>13</v>
      </c>
    </row>
    <row r="15847" spans="1:7" x14ac:dyDescent="0.25">
      <c r="A15847" s="2" t="s">
        <v>15862</v>
      </c>
      <c r="B15847" t="s">
        <v>5</v>
      </c>
      <c r="C15847" s="1">
        <v>42167</v>
      </c>
      <c r="D15847" s="2">
        <v>1584600</v>
      </c>
      <c r="E15847" s="2">
        <v>1.3</v>
      </c>
      <c r="F15847" s="2">
        <f>tblProdukty[[#This Row],[Cena]]*tblProdukty[[#This Row],[Koeficient]]</f>
        <v>2059980</v>
      </c>
      <c r="G15847" s="2" t="s">
        <v>14</v>
      </c>
    </row>
    <row r="15848" spans="1:7" x14ac:dyDescent="0.25">
      <c r="A15848" s="2" t="s">
        <v>15863</v>
      </c>
      <c r="B15848" t="s">
        <v>5</v>
      </c>
      <c r="C15848" s="1">
        <v>42931</v>
      </c>
      <c r="D15848" s="2">
        <v>1584700</v>
      </c>
      <c r="E15848" s="2">
        <v>1.89</v>
      </c>
      <c r="F15848" s="2">
        <f>tblProdukty[[#This Row],[Cena]]*tblProdukty[[#This Row],[Koeficient]]</f>
        <v>2995083</v>
      </c>
      <c r="G15848" s="2" t="s">
        <v>15</v>
      </c>
    </row>
    <row r="15849" spans="1:7" x14ac:dyDescent="0.25">
      <c r="A15849" s="2" t="s">
        <v>15864</v>
      </c>
      <c r="B15849" t="s">
        <v>5</v>
      </c>
      <c r="C15849" s="1">
        <v>43092</v>
      </c>
      <c r="D15849" s="2">
        <v>1584800</v>
      </c>
      <c r="E15849" s="2">
        <v>1.1299999999999999</v>
      </c>
      <c r="F15849" s="2">
        <f>tblProdukty[[#This Row],[Cena]]*tblProdukty[[#This Row],[Koeficient]]</f>
        <v>1790823.9999999998</v>
      </c>
      <c r="G15849" s="2" t="s">
        <v>16</v>
      </c>
    </row>
    <row r="15850" spans="1:7" x14ac:dyDescent="0.25">
      <c r="A15850" s="2" t="s">
        <v>15865</v>
      </c>
      <c r="B15850" t="s">
        <v>5</v>
      </c>
      <c r="C15850" s="1">
        <v>42251</v>
      </c>
      <c r="D15850" s="2">
        <v>1584900</v>
      </c>
      <c r="E15850" s="2">
        <v>1.96</v>
      </c>
      <c r="F15850" s="2">
        <f>tblProdukty[[#This Row],[Cena]]*tblProdukty[[#This Row],[Koeficient]]</f>
        <v>3106404</v>
      </c>
      <c r="G15850" s="2" t="s">
        <v>9</v>
      </c>
    </row>
    <row r="15851" spans="1:7" x14ac:dyDescent="0.25">
      <c r="A15851" s="2" t="s">
        <v>15866</v>
      </c>
      <c r="B15851" t="s">
        <v>5</v>
      </c>
      <c r="C15851" s="1">
        <v>42457</v>
      </c>
      <c r="D15851" s="2">
        <v>1585000</v>
      </c>
      <c r="E15851" s="2">
        <v>1.52</v>
      </c>
      <c r="F15851" s="2">
        <f>tblProdukty[[#This Row],[Cena]]*tblProdukty[[#This Row],[Koeficient]]</f>
        <v>2409200</v>
      </c>
      <c r="G15851" s="2" t="s">
        <v>11</v>
      </c>
    </row>
    <row r="15852" spans="1:7" x14ac:dyDescent="0.25">
      <c r="A15852" s="2" t="s">
        <v>15867</v>
      </c>
      <c r="B15852" t="s">
        <v>5</v>
      </c>
      <c r="C15852" s="1">
        <v>42872</v>
      </c>
      <c r="D15852" s="2">
        <v>1585100</v>
      </c>
      <c r="E15852" s="2">
        <v>1.42</v>
      </c>
      <c r="F15852" s="2">
        <f>tblProdukty[[#This Row],[Cena]]*tblProdukty[[#This Row],[Koeficient]]</f>
        <v>2250842</v>
      </c>
      <c r="G15852" s="2" t="s">
        <v>10</v>
      </c>
    </row>
    <row r="15853" spans="1:7" x14ac:dyDescent="0.25">
      <c r="A15853" s="2" t="s">
        <v>15868</v>
      </c>
      <c r="B15853" t="s">
        <v>5</v>
      </c>
      <c r="C15853" s="1">
        <v>42989</v>
      </c>
      <c r="D15853" s="2">
        <v>1585200</v>
      </c>
      <c r="E15853" s="2">
        <v>1.74</v>
      </c>
      <c r="F15853" s="2">
        <f>tblProdukty[[#This Row],[Cena]]*tblProdukty[[#This Row],[Koeficient]]</f>
        <v>2758248</v>
      </c>
      <c r="G15853" s="2" t="s">
        <v>12</v>
      </c>
    </row>
    <row r="15854" spans="1:7" x14ac:dyDescent="0.25">
      <c r="A15854" s="2" t="s">
        <v>15869</v>
      </c>
      <c r="B15854" t="s">
        <v>5</v>
      </c>
      <c r="C15854" s="1">
        <v>42695</v>
      </c>
      <c r="D15854" s="2">
        <v>1585300</v>
      </c>
      <c r="E15854" s="2">
        <v>1.36</v>
      </c>
      <c r="F15854" s="2">
        <f>tblProdukty[[#This Row],[Cena]]*tblProdukty[[#This Row],[Koeficient]]</f>
        <v>2156008</v>
      </c>
      <c r="G15854" s="2" t="s">
        <v>13</v>
      </c>
    </row>
    <row r="15855" spans="1:7" x14ac:dyDescent="0.25">
      <c r="A15855" s="2" t="s">
        <v>15870</v>
      </c>
      <c r="B15855" t="s">
        <v>5</v>
      </c>
      <c r="C15855" s="1">
        <v>42285</v>
      </c>
      <c r="D15855" s="2">
        <v>1585400</v>
      </c>
      <c r="E15855" s="2">
        <v>1.08</v>
      </c>
      <c r="F15855" s="2">
        <f>tblProdukty[[#This Row],[Cena]]*tblProdukty[[#This Row],[Koeficient]]</f>
        <v>1712232</v>
      </c>
      <c r="G15855" s="2" t="s">
        <v>14</v>
      </c>
    </row>
    <row r="15856" spans="1:7" x14ac:dyDescent="0.25">
      <c r="A15856" s="2" t="s">
        <v>15871</v>
      </c>
      <c r="B15856" t="s">
        <v>5</v>
      </c>
      <c r="C15856" s="1">
        <v>42042</v>
      </c>
      <c r="D15856" s="2">
        <v>1585500</v>
      </c>
      <c r="E15856" s="2">
        <v>1.88</v>
      </c>
      <c r="F15856" s="2">
        <f>tblProdukty[[#This Row],[Cena]]*tblProdukty[[#This Row],[Koeficient]]</f>
        <v>2980740</v>
      </c>
      <c r="G15856" s="2" t="s">
        <v>15</v>
      </c>
    </row>
    <row r="15857" spans="1:7" x14ac:dyDescent="0.25">
      <c r="A15857" s="2" t="s">
        <v>15872</v>
      </c>
      <c r="B15857" t="s">
        <v>5</v>
      </c>
      <c r="C15857" s="1">
        <v>42619</v>
      </c>
      <c r="D15857" s="2">
        <v>1585600</v>
      </c>
      <c r="E15857" s="2">
        <v>1.0900000000000001</v>
      </c>
      <c r="F15857" s="2">
        <f>tblProdukty[[#This Row],[Cena]]*tblProdukty[[#This Row],[Koeficient]]</f>
        <v>1728304.0000000002</v>
      </c>
      <c r="G15857" s="2" t="s">
        <v>16</v>
      </c>
    </row>
    <row r="15858" spans="1:7" x14ac:dyDescent="0.25">
      <c r="A15858" s="2" t="s">
        <v>15873</v>
      </c>
      <c r="B15858" t="s">
        <v>5</v>
      </c>
      <c r="C15858" s="1">
        <v>42874</v>
      </c>
      <c r="D15858" s="2">
        <v>1585700</v>
      </c>
      <c r="E15858" s="2">
        <v>1.33</v>
      </c>
      <c r="F15858" s="2">
        <f>tblProdukty[[#This Row],[Cena]]*tblProdukty[[#This Row],[Koeficient]]</f>
        <v>2108981</v>
      </c>
      <c r="G15858" s="2" t="s">
        <v>9</v>
      </c>
    </row>
    <row r="15859" spans="1:7" x14ac:dyDescent="0.25">
      <c r="A15859" s="2" t="s">
        <v>15874</v>
      </c>
      <c r="B15859" t="s">
        <v>5</v>
      </c>
      <c r="C15859" s="1">
        <v>42793</v>
      </c>
      <c r="D15859" s="2">
        <v>1585800</v>
      </c>
      <c r="E15859" s="2">
        <v>1.72</v>
      </c>
      <c r="F15859" s="2">
        <f>tblProdukty[[#This Row],[Cena]]*tblProdukty[[#This Row],[Koeficient]]</f>
        <v>2727576</v>
      </c>
      <c r="G15859" s="2" t="s">
        <v>11</v>
      </c>
    </row>
    <row r="15860" spans="1:7" x14ac:dyDescent="0.25">
      <c r="A15860" s="2" t="s">
        <v>15875</v>
      </c>
      <c r="B15860" t="s">
        <v>5</v>
      </c>
      <c r="C15860" s="1">
        <v>42854</v>
      </c>
      <c r="D15860" s="2">
        <v>1585900</v>
      </c>
      <c r="E15860" s="2">
        <v>1.41</v>
      </c>
      <c r="F15860" s="2">
        <f>tblProdukty[[#This Row],[Cena]]*tblProdukty[[#This Row],[Koeficient]]</f>
        <v>2236119</v>
      </c>
      <c r="G15860" s="2" t="s">
        <v>10</v>
      </c>
    </row>
    <row r="15861" spans="1:7" x14ac:dyDescent="0.25">
      <c r="A15861" s="2" t="s">
        <v>15876</v>
      </c>
      <c r="B15861" t="s">
        <v>5</v>
      </c>
      <c r="C15861" s="1">
        <v>42698</v>
      </c>
      <c r="D15861" s="2">
        <v>1586000</v>
      </c>
      <c r="E15861" s="2">
        <v>1.76</v>
      </c>
      <c r="F15861" s="2">
        <f>tblProdukty[[#This Row],[Cena]]*tblProdukty[[#This Row],[Koeficient]]</f>
        <v>2791360</v>
      </c>
      <c r="G15861" s="2" t="s">
        <v>12</v>
      </c>
    </row>
    <row r="15862" spans="1:7" x14ac:dyDescent="0.25">
      <c r="A15862" s="2" t="s">
        <v>15877</v>
      </c>
      <c r="B15862" t="s">
        <v>5</v>
      </c>
      <c r="C15862" s="1">
        <v>42944</v>
      </c>
      <c r="D15862" s="2">
        <v>1586100</v>
      </c>
      <c r="E15862" s="2">
        <v>1.82</v>
      </c>
      <c r="F15862" s="2">
        <f>tblProdukty[[#This Row],[Cena]]*tblProdukty[[#This Row],[Koeficient]]</f>
        <v>2886702</v>
      </c>
      <c r="G15862" s="2" t="s">
        <v>13</v>
      </c>
    </row>
    <row r="15863" spans="1:7" x14ac:dyDescent="0.25">
      <c r="A15863" s="2" t="s">
        <v>15878</v>
      </c>
      <c r="B15863" t="s">
        <v>5</v>
      </c>
      <c r="C15863" s="1">
        <v>42340</v>
      </c>
      <c r="D15863" s="2">
        <v>1586200</v>
      </c>
      <c r="E15863" s="2">
        <v>1.65</v>
      </c>
      <c r="F15863" s="2">
        <f>tblProdukty[[#This Row],[Cena]]*tblProdukty[[#This Row],[Koeficient]]</f>
        <v>2617230</v>
      </c>
      <c r="G15863" s="2" t="s">
        <v>14</v>
      </c>
    </row>
    <row r="15864" spans="1:7" x14ac:dyDescent="0.25">
      <c r="A15864" s="2" t="s">
        <v>15879</v>
      </c>
      <c r="B15864" t="s">
        <v>5</v>
      </c>
      <c r="C15864" s="1">
        <v>42538</v>
      </c>
      <c r="D15864" s="2">
        <v>1586300</v>
      </c>
      <c r="E15864" s="2">
        <v>1.1599999999999999</v>
      </c>
      <c r="F15864" s="2">
        <f>tblProdukty[[#This Row],[Cena]]*tblProdukty[[#This Row],[Koeficient]]</f>
        <v>1840107.9999999998</v>
      </c>
      <c r="G15864" s="2" t="s">
        <v>15</v>
      </c>
    </row>
    <row r="15865" spans="1:7" x14ac:dyDescent="0.25">
      <c r="A15865" s="2" t="s">
        <v>15880</v>
      </c>
      <c r="B15865" t="s">
        <v>5</v>
      </c>
      <c r="C15865" s="1">
        <v>42675</v>
      </c>
      <c r="D15865" s="2">
        <v>1586400</v>
      </c>
      <c r="E15865" s="2">
        <v>1.51</v>
      </c>
      <c r="F15865" s="2">
        <f>tblProdukty[[#This Row],[Cena]]*tblProdukty[[#This Row],[Koeficient]]</f>
        <v>2395464</v>
      </c>
      <c r="G15865" s="2" t="s">
        <v>16</v>
      </c>
    </row>
    <row r="15866" spans="1:7" x14ac:dyDescent="0.25">
      <c r="A15866" s="2" t="s">
        <v>15881</v>
      </c>
      <c r="B15866" t="s">
        <v>5</v>
      </c>
      <c r="C15866" s="1">
        <v>42274</v>
      </c>
      <c r="D15866" s="2">
        <v>1586500</v>
      </c>
      <c r="E15866" s="2">
        <v>1.1200000000000001</v>
      </c>
      <c r="F15866" s="2">
        <f>tblProdukty[[#This Row],[Cena]]*tblProdukty[[#This Row],[Koeficient]]</f>
        <v>1776880.0000000002</v>
      </c>
      <c r="G15866" s="2" t="s">
        <v>9</v>
      </c>
    </row>
    <row r="15867" spans="1:7" x14ac:dyDescent="0.25">
      <c r="A15867" s="2" t="s">
        <v>15882</v>
      </c>
      <c r="B15867" t="s">
        <v>5</v>
      </c>
      <c r="C15867" s="1">
        <v>42617</v>
      </c>
      <c r="D15867" s="2">
        <v>1586600</v>
      </c>
      <c r="E15867" s="2">
        <v>1.32</v>
      </c>
      <c r="F15867" s="2">
        <f>tblProdukty[[#This Row],[Cena]]*tblProdukty[[#This Row],[Koeficient]]</f>
        <v>2094312</v>
      </c>
      <c r="G15867" s="2" t="s">
        <v>11</v>
      </c>
    </row>
    <row r="15868" spans="1:7" x14ac:dyDescent="0.25">
      <c r="A15868" s="2" t="s">
        <v>15883</v>
      </c>
      <c r="B15868" t="s">
        <v>5</v>
      </c>
      <c r="C15868" s="1">
        <v>42890</v>
      </c>
      <c r="D15868" s="2">
        <v>1586700</v>
      </c>
      <c r="E15868" s="2">
        <v>1.04</v>
      </c>
      <c r="F15868" s="2">
        <f>tblProdukty[[#This Row],[Cena]]*tblProdukty[[#This Row],[Koeficient]]</f>
        <v>1650168</v>
      </c>
      <c r="G15868" s="2" t="s">
        <v>10</v>
      </c>
    </row>
    <row r="15869" spans="1:7" x14ac:dyDescent="0.25">
      <c r="A15869" s="2" t="s">
        <v>15884</v>
      </c>
      <c r="B15869" t="s">
        <v>5</v>
      </c>
      <c r="C15869" s="1">
        <v>42116</v>
      </c>
      <c r="D15869" s="2">
        <v>1586800</v>
      </c>
      <c r="E15869" s="2">
        <v>1.85</v>
      </c>
      <c r="F15869" s="2">
        <f>tblProdukty[[#This Row],[Cena]]*tblProdukty[[#This Row],[Koeficient]]</f>
        <v>2935580</v>
      </c>
      <c r="G15869" s="2" t="s">
        <v>12</v>
      </c>
    </row>
    <row r="15870" spans="1:7" x14ac:dyDescent="0.25">
      <c r="A15870" s="2" t="s">
        <v>15885</v>
      </c>
      <c r="B15870" t="s">
        <v>5</v>
      </c>
      <c r="C15870" s="1">
        <v>42439</v>
      </c>
      <c r="D15870" s="2">
        <v>1586900</v>
      </c>
      <c r="E15870" s="2">
        <v>1.64</v>
      </c>
      <c r="F15870" s="2">
        <f>tblProdukty[[#This Row],[Cena]]*tblProdukty[[#This Row],[Koeficient]]</f>
        <v>2602516</v>
      </c>
      <c r="G15870" s="2" t="s">
        <v>13</v>
      </c>
    </row>
    <row r="15871" spans="1:7" x14ac:dyDescent="0.25">
      <c r="A15871" s="2" t="s">
        <v>15886</v>
      </c>
      <c r="B15871" t="s">
        <v>5</v>
      </c>
      <c r="C15871" s="1">
        <v>42103</v>
      </c>
      <c r="D15871" s="2">
        <v>1587000</v>
      </c>
      <c r="E15871" s="2">
        <v>1.65</v>
      </c>
      <c r="F15871" s="2">
        <f>tblProdukty[[#This Row],[Cena]]*tblProdukty[[#This Row],[Koeficient]]</f>
        <v>2618550</v>
      </c>
      <c r="G15871" s="2" t="s">
        <v>14</v>
      </c>
    </row>
    <row r="15872" spans="1:7" x14ac:dyDescent="0.25">
      <c r="A15872" s="2" t="s">
        <v>15887</v>
      </c>
      <c r="B15872" t="s">
        <v>5</v>
      </c>
      <c r="C15872" s="1">
        <v>42925</v>
      </c>
      <c r="D15872" s="2">
        <v>1587100</v>
      </c>
      <c r="E15872" s="2">
        <v>1.1599999999999999</v>
      </c>
      <c r="F15872" s="2">
        <f>tblProdukty[[#This Row],[Cena]]*tblProdukty[[#This Row],[Koeficient]]</f>
        <v>1841035.9999999998</v>
      </c>
      <c r="G15872" s="2" t="s">
        <v>15</v>
      </c>
    </row>
    <row r="15873" spans="1:7" x14ac:dyDescent="0.25">
      <c r="A15873" s="2" t="s">
        <v>15888</v>
      </c>
      <c r="B15873" t="s">
        <v>5</v>
      </c>
      <c r="C15873" s="1">
        <v>42695</v>
      </c>
      <c r="D15873" s="2">
        <v>1587200</v>
      </c>
      <c r="E15873" s="2">
        <v>1.38</v>
      </c>
      <c r="F15873" s="2">
        <f>tblProdukty[[#This Row],[Cena]]*tblProdukty[[#This Row],[Koeficient]]</f>
        <v>2190336</v>
      </c>
      <c r="G15873" s="2" t="s">
        <v>16</v>
      </c>
    </row>
    <row r="15874" spans="1:7" x14ac:dyDescent="0.25">
      <c r="A15874" s="2" t="s">
        <v>15889</v>
      </c>
      <c r="B15874" t="s">
        <v>5</v>
      </c>
      <c r="C15874" s="1">
        <v>42824</v>
      </c>
      <c r="D15874" s="2">
        <v>1587300</v>
      </c>
      <c r="E15874" s="2">
        <v>1.34</v>
      </c>
      <c r="F15874" s="2">
        <f>tblProdukty[[#This Row],[Cena]]*tblProdukty[[#This Row],[Koeficient]]</f>
        <v>2126982</v>
      </c>
      <c r="G15874" s="2" t="s">
        <v>9</v>
      </c>
    </row>
    <row r="15875" spans="1:7" x14ac:dyDescent="0.25">
      <c r="A15875" s="2" t="s">
        <v>15890</v>
      </c>
      <c r="B15875" t="s">
        <v>5</v>
      </c>
      <c r="C15875" s="1">
        <v>43039</v>
      </c>
      <c r="D15875" s="2">
        <v>1587400</v>
      </c>
      <c r="E15875" s="2">
        <v>1.86</v>
      </c>
      <c r="F15875" s="2">
        <f>tblProdukty[[#This Row],[Cena]]*tblProdukty[[#This Row],[Koeficient]]</f>
        <v>2952564</v>
      </c>
      <c r="G15875" s="2" t="s">
        <v>11</v>
      </c>
    </row>
    <row r="15876" spans="1:7" x14ac:dyDescent="0.25">
      <c r="A15876" s="2" t="s">
        <v>15891</v>
      </c>
      <c r="B15876" t="s">
        <v>5</v>
      </c>
      <c r="C15876" s="1">
        <v>42725</v>
      </c>
      <c r="D15876" s="2">
        <v>1587500</v>
      </c>
      <c r="E15876" s="2">
        <v>1.99</v>
      </c>
      <c r="F15876" s="2">
        <f>tblProdukty[[#This Row],[Cena]]*tblProdukty[[#This Row],[Koeficient]]</f>
        <v>3159125</v>
      </c>
      <c r="G15876" s="2" t="s">
        <v>10</v>
      </c>
    </row>
    <row r="15877" spans="1:7" x14ac:dyDescent="0.25">
      <c r="A15877" s="2" t="s">
        <v>15892</v>
      </c>
      <c r="B15877" t="s">
        <v>5</v>
      </c>
      <c r="C15877" s="1">
        <v>42233</v>
      </c>
      <c r="D15877" s="2">
        <v>1587600</v>
      </c>
      <c r="E15877" s="2">
        <v>1.7</v>
      </c>
      <c r="F15877" s="2">
        <f>tblProdukty[[#This Row],[Cena]]*tblProdukty[[#This Row],[Koeficient]]</f>
        <v>2698920</v>
      </c>
      <c r="G15877" s="2" t="s">
        <v>12</v>
      </c>
    </row>
    <row r="15878" spans="1:7" x14ac:dyDescent="0.25">
      <c r="A15878" s="2" t="s">
        <v>15893</v>
      </c>
      <c r="B15878" t="s">
        <v>5</v>
      </c>
      <c r="C15878" s="1">
        <v>42250</v>
      </c>
      <c r="D15878" s="2">
        <v>1587700</v>
      </c>
      <c r="E15878" s="2">
        <v>1.39</v>
      </c>
      <c r="F15878" s="2">
        <f>tblProdukty[[#This Row],[Cena]]*tblProdukty[[#This Row],[Koeficient]]</f>
        <v>2206903</v>
      </c>
      <c r="G15878" s="2" t="s">
        <v>13</v>
      </c>
    </row>
    <row r="15879" spans="1:7" x14ac:dyDescent="0.25">
      <c r="A15879" s="2" t="s">
        <v>15894</v>
      </c>
      <c r="B15879" t="s">
        <v>5</v>
      </c>
      <c r="C15879" s="1">
        <v>42742</v>
      </c>
      <c r="D15879" s="2">
        <v>1587800</v>
      </c>
      <c r="E15879" s="2">
        <v>1.2</v>
      </c>
      <c r="F15879" s="2">
        <f>tblProdukty[[#This Row],[Cena]]*tblProdukty[[#This Row],[Koeficient]]</f>
        <v>1905360</v>
      </c>
      <c r="G15879" s="2" t="s">
        <v>14</v>
      </c>
    </row>
    <row r="15880" spans="1:7" x14ac:dyDescent="0.25">
      <c r="A15880" s="2" t="s">
        <v>15895</v>
      </c>
      <c r="B15880" t="s">
        <v>5</v>
      </c>
      <c r="C15880" s="1">
        <v>42634</v>
      </c>
      <c r="D15880" s="2">
        <v>1587900</v>
      </c>
      <c r="E15880" s="2">
        <v>1.35</v>
      </c>
      <c r="F15880" s="2">
        <f>tblProdukty[[#This Row],[Cena]]*tblProdukty[[#This Row],[Koeficient]]</f>
        <v>2143665</v>
      </c>
      <c r="G15880" s="2" t="s">
        <v>15</v>
      </c>
    </row>
    <row r="15881" spans="1:7" x14ac:dyDescent="0.25">
      <c r="A15881" s="2" t="s">
        <v>15896</v>
      </c>
      <c r="B15881" t="s">
        <v>5</v>
      </c>
      <c r="C15881" s="1">
        <v>42187</v>
      </c>
      <c r="D15881" s="2">
        <v>1588000</v>
      </c>
      <c r="E15881" s="2">
        <v>1.1100000000000001</v>
      </c>
      <c r="F15881" s="2">
        <f>tblProdukty[[#This Row],[Cena]]*tblProdukty[[#This Row],[Koeficient]]</f>
        <v>1762680.0000000002</v>
      </c>
      <c r="G15881" s="2" t="s">
        <v>16</v>
      </c>
    </row>
    <row r="15882" spans="1:7" x14ac:dyDescent="0.25">
      <c r="A15882" s="2" t="s">
        <v>15897</v>
      </c>
      <c r="B15882" t="s">
        <v>5</v>
      </c>
      <c r="C15882" s="1">
        <v>42947</v>
      </c>
      <c r="D15882" s="2">
        <v>1588100</v>
      </c>
      <c r="E15882" s="2">
        <v>1.08</v>
      </c>
      <c r="F15882" s="2">
        <f>tblProdukty[[#This Row],[Cena]]*tblProdukty[[#This Row],[Koeficient]]</f>
        <v>1715148</v>
      </c>
      <c r="G15882" s="2" t="s">
        <v>9</v>
      </c>
    </row>
    <row r="15883" spans="1:7" x14ac:dyDescent="0.25">
      <c r="A15883" s="2" t="s">
        <v>15898</v>
      </c>
      <c r="B15883" t="s">
        <v>5</v>
      </c>
      <c r="C15883" s="1">
        <v>42116</v>
      </c>
      <c r="D15883" s="2">
        <v>1588200</v>
      </c>
      <c r="E15883" s="2">
        <v>1.32</v>
      </c>
      <c r="F15883" s="2">
        <f>tblProdukty[[#This Row],[Cena]]*tblProdukty[[#This Row],[Koeficient]]</f>
        <v>2096424</v>
      </c>
      <c r="G15883" s="2" t="s">
        <v>11</v>
      </c>
    </row>
    <row r="15884" spans="1:7" x14ac:dyDescent="0.25">
      <c r="A15884" s="2" t="s">
        <v>15899</v>
      </c>
      <c r="B15884" t="s">
        <v>5</v>
      </c>
      <c r="C15884" s="1">
        <v>42809</v>
      </c>
      <c r="D15884" s="2">
        <v>1588300</v>
      </c>
      <c r="E15884" s="2">
        <v>1.05</v>
      </c>
      <c r="F15884" s="2">
        <f>tblProdukty[[#This Row],[Cena]]*tblProdukty[[#This Row],[Koeficient]]</f>
        <v>1667715</v>
      </c>
      <c r="G15884" s="2" t="s">
        <v>10</v>
      </c>
    </row>
    <row r="15885" spans="1:7" x14ac:dyDescent="0.25">
      <c r="A15885" s="2" t="s">
        <v>15900</v>
      </c>
      <c r="B15885" t="s">
        <v>5</v>
      </c>
      <c r="C15885" s="1">
        <v>42065</v>
      </c>
      <c r="D15885" s="2">
        <v>1588400</v>
      </c>
      <c r="E15885" s="2">
        <v>1.36</v>
      </c>
      <c r="F15885" s="2">
        <f>tblProdukty[[#This Row],[Cena]]*tblProdukty[[#This Row],[Koeficient]]</f>
        <v>2160224</v>
      </c>
      <c r="G15885" s="2" t="s">
        <v>12</v>
      </c>
    </row>
    <row r="15886" spans="1:7" x14ac:dyDescent="0.25">
      <c r="A15886" s="2" t="s">
        <v>15901</v>
      </c>
      <c r="B15886" t="s">
        <v>5</v>
      </c>
      <c r="C15886" s="1">
        <v>42596</v>
      </c>
      <c r="D15886" s="2">
        <v>1588500</v>
      </c>
      <c r="E15886" s="2">
        <v>1.39</v>
      </c>
      <c r="F15886" s="2">
        <f>tblProdukty[[#This Row],[Cena]]*tblProdukty[[#This Row],[Koeficient]]</f>
        <v>2208015</v>
      </c>
      <c r="G15886" s="2" t="s">
        <v>13</v>
      </c>
    </row>
    <row r="15887" spans="1:7" x14ac:dyDescent="0.25">
      <c r="A15887" s="2" t="s">
        <v>15902</v>
      </c>
      <c r="B15887" t="s">
        <v>5</v>
      </c>
      <c r="C15887" s="1">
        <v>42850</v>
      </c>
      <c r="D15887" s="2">
        <v>1588600</v>
      </c>
      <c r="E15887" s="2">
        <v>1.56</v>
      </c>
      <c r="F15887" s="2">
        <f>tblProdukty[[#This Row],[Cena]]*tblProdukty[[#This Row],[Koeficient]]</f>
        <v>2478216</v>
      </c>
      <c r="G15887" s="2" t="s">
        <v>14</v>
      </c>
    </row>
    <row r="15888" spans="1:7" x14ac:dyDescent="0.25">
      <c r="A15888" s="2" t="s">
        <v>15903</v>
      </c>
      <c r="B15888" t="s">
        <v>5</v>
      </c>
      <c r="C15888" s="1">
        <v>42894</v>
      </c>
      <c r="D15888" s="2">
        <v>1588700</v>
      </c>
      <c r="E15888" s="2">
        <v>1.69</v>
      </c>
      <c r="F15888" s="2">
        <f>tblProdukty[[#This Row],[Cena]]*tblProdukty[[#This Row],[Koeficient]]</f>
        <v>2684903</v>
      </c>
      <c r="G15888" s="2" t="s">
        <v>15</v>
      </c>
    </row>
    <row r="15889" spans="1:7" x14ac:dyDescent="0.25">
      <c r="A15889" s="2" t="s">
        <v>15904</v>
      </c>
      <c r="B15889" t="s">
        <v>5</v>
      </c>
      <c r="C15889" s="1">
        <v>42968</v>
      </c>
      <c r="D15889" s="2">
        <v>1588800</v>
      </c>
      <c r="E15889" s="2">
        <v>1.3</v>
      </c>
      <c r="F15889" s="2">
        <f>tblProdukty[[#This Row],[Cena]]*tblProdukty[[#This Row],[Koeficient]]</f>
        <v>2065440</v>
      </c>
      <c r="G15889" s="2" t="s">
        <v>16</v>
      </c>
    </row>
    <row r="15890" spans="1:7" x14ac:dyDescent="0.25">
      <c r="A15890" s="2" t="s">
        <v>15905</v>
      </c>
      <c r="B15890" t="s">
        <v>5</v>
      </c>
      <c r="C15890" s="1">
        <v>43100</v>
      </c>
      <c r="D15890" s="2">
        <v>1588900</v>
      </c>
      <c r="E15890" s="2">
        <v>1.62</v>
      </c>
      <c r="F15890" s="2">
        <f>tblProdukty[[#This Row],[Cena]]*tblProdukty[[#This Row],[Koeficient]]</f>
        <v>2574018</v>
      </c>
      <c r="G15890" s="2" t="s">
        <v>9</v>
      </c>
    </row>
    <row r="15891" spans="1:7" x14ac:dyDescent="0.25">
      <c r="A15891" s="2" t="s">
        <v>15906</v>
      </c>
      <c r="B15891" t="s">
        <v>5</v>
      </c>
      <c r="C15891" s="1">
        <v>43087</v>
      </c>
      <c r="D15891" s="2">
        <v>1589000</v>
      </c>
      <c r="E15891" s="2">
        <v>1.63</v>
      </c>
      <c r="F15891" s="2">
        <f>tblProdukty[[#This Row],[Cena]]*tblProdukty[[#This Row],[Koeficient]]</f>
        <v>2590070</v>
      </c>
      <c r="G15891" s="2" t="s">
        <v>11</v>
      </c>
    </row>
    <row r="15892" spans="1:7" x14ac:dyDescent="0.25">
      <c r="A15892" s="2" t="s">
        <v>15907</v>
      </c>
      <c r="B15892" t="s">
        <v>5</v>
      </c>
      <c r="C15892" s="1">
        <v>42530</v>
      </c>
      <c r="D15892" s="2">
        <v>1589100</v>
      </c>
      <c r="E15892" s="2">
        <v>1.02</v>
      </c>
      <c r="F15892" s="2">
        <f>tblProdukty[[#This Row],[Cena]]*tblProdukty[[#This Row],[Koeficient]]</f>
        <v>1620882</v>
      </c>
      <c r="G15892" s="2" t="s">
        <v>10</v>
      </c>
    </row>
    <row r="15893" spans="1:7" x14ac:dyDescent="0.25">
      <c r="A15893" s="2" t="s">
        <v>15908</v>
      </c>
      <c r="B15893" t="s">
        <v>5</v>
      </c>
      <c r="C15893" s="1">
        <v>42096</v>
      </c>
      <c r="D15893" s="2">
        <v>1589200</v>
      </c>
      <c r="E15893" s="2">
        <v>1.72</v>
      </c>
      <c r="F15893" s="2">
        <f>tblProdukty[[#This Row],[Cena]]*tblProdukty[[#This Row],[Koeficient]]</f>
        <v>2733424</v>
      </c>
      <c r="G15893" s="2" t="s">
        <v>12</v>
      </c>
    </row>
    <row r="15894" spans="1:7" x14ac:dyDescent="0.25">
      <c r="A15894" s="2" t="s">
        <v>15909</v>
      </c>
      <c r="B15894" t="s">
        <v>5</v>
      </c>
      <c r="C15894" s="1">
        <v>42867</v>
      </c>
      <c r="D15894" s="2">
        <v>1589300</v>
      </c>
      <c r="E15894" s="2">
        <v>1.39</v>
      </c>
      <c r="F15894" s="2">
        <f>tblProdukty[[#This Row],[Cena]]*tblProdukty[[#This Row],[Koeficient]]</f>
        <v>2209127</v>
      </c>
      <c r="G15894" s="2" t="s">
        <v>13</v>
      </c>
    </row>
    <row r="15895" spans="1:7" x14ac:dyDescent="0.25">
      <c r="A15895" s="2" t="s">
        <v>15910</v>
      </c>
      <c r="B15895" t="s">
        <v>5</v>
      </c>
      <c r="C15895" s="1">
        <v>42287</v>
      </c>
      <c r="D15895" s="2">
        <v>1589400</v>
      </c>
      <c r="E15895" s="2">
        <v>1.52</v>
      </c>
      <c r="F15895" s="2">
        <f>tblProdukty[[#This Row],[Cena]]*tblProdukty[[#This Row],[Koeficient]]</f>
        <v>2415888</v>
      </c>
      <c r="G15895" s="2" t="s">
        <v>14</v>
      </c>
    </row>
    <row r="15896" spans="1:7" x14ac:dyDescent="0.25">
      <c r="A15896" s="2" t="s">
        <v>15911</v>
      </c>
      <c r="B15896" t="s">
        <v>5</v>
      </c>
      <c r="C15896" s="1">
        <v>42104</v>
      </c>
      <c r="D15896" s="2">
        <v>1589500</v>
      </c>
      <c r="E15896" s="2">
        <v>1.03</v>
      </c>
      <c r="F15896" s="2">
        <f>tblProdukty[[#This Row],[Cena]]*tblProdukty[[#This Row],[Koeficient]]</f>
        <v>1637185</v>
      </c>
      <c r="G15896" s="2" t="s">
        <v>15</v>
      </c>
    </row>
    <row r="15897" spans="1:7" x14ac:dyDescent="0.25">
      <c r="A15897" s="2" t="s">
        <v>15912</v>
      </c>
      <c r="B15897" t="s">
        <v>5</v>
      </c>
      <c r="C15897" s="1">
        <v>42023</v>
      </c>
      <c r="D15897" s="2">
        <v>1589600</v>
      </c>
      <c r="E15897" s="2">
        <v>1.55</v>
      </c>
      <c r="F15897" s="2">
        <f>tblProdukty[[#This Row],[Cena]]*tblProdukty[[#This Row],[Koeficient]]</f>
        <v>2463880</v>
      </c>
      <c r="G15897" s="2" t="s">
        <v>16</v>
      </c>
    </row>
    <row r="15898" spans="1:7" x14ac:dyDescent="0.25">
      <c r="A15898" s="2" t="s">
        <v>15913</v>
      </c>
      <c r="B15898" t="s">
        <v>5</v>
      </c>
      <c r="C15898" s="1">
        <v>42080</v>
      </c>
      <c r="D15898" s="2">
        <v>1589700</v>
      </c>
      <c r="E15898" s="2">
        <v>1.73</v>
      </c>
      <c r="F15898" s="2">
        <f>tblProdukty[[#This Row],[Cena]]*tblProdukty[[#This Row],[Koeficient]]</f>
        <v>2750181</v>
      </c>
      <c r="G15898" s="2" t="s">
        <v>9</v>
      </c>
    </row>
    <row r="15899" spans="1:7" x14ac:dyDescent="0.25">
      <c r="A15899" s="2" t="s">
        <v>15914</v>
      </c>
      <c r="B15899" t="s">
        <v>5</v>
      </c>
      <c r="C15899" s="1">
        <v>42330</v>
      </c>
      <c r="D15899" s="2">
        <v>1589800</v>
      </c>
      <c r="E15899" s="2">
        <v>1.1000000000000001</v>
      </c>
      <c r="F15899" s="2">
        <f>tblProdukty[[#This Row],[Cena]]*tblProdukty[[#This Row],[Koeficient]]</f>
        <v>1748780.0000000002</v>
      </c>
      <c r="G15899" s="2" t="s">
        <v>11</v>
      </c>
    </row>
    <row r="15900" spans="1:7" x14ac:dyDescent="0.25">
      <c r="A15900" s="2" t="s">
        <v>15915</v>
      </c>
      <c r="B15900" t="s">
        <v>5</v>
      </c>
      <c r="C15900" s="1">
        <v>42006</v>
      </c>
      <c r="D15900" s="2">
        <v>1589900</v>
      </c>
      <c r="E15900" s="2">
        <v>1.81</v>
      </c>
      <c r="F15900" s="2">
        <f>tblProdukty[[#This Row],[Cena]]*tblProdukty[[#This Row],[Koeficient]]</f>
        <v>2877719</v>
      </c>
      <c r="G15900" s="2" t="s">
        <v>10</v>
      </c>
    </row>
    <row r="15901" spans="1:7" x14ac:dyDescent="0.25">
      <c r="A15901" s="2" t="s">
        <v>15916</v>
      </c>
      <c r="B15901" t="s">
        <v>5</v>
      </c>
      <c r="C15901" s="1">
        <v>42833</v>
      </c>
      <c r="D15901" s="2">
        <v>1590000</v>
      </c>
      <c r="E15901" s="2">
        <v>1.93</v>
      </c>
      <c r="F15901" s="2">
        <f>tblProdukty[[#This Row],[Cena]]*tblProdukty[[#This Row],[Koeficient]]</f>
        <v>3068700</v>
      </c>
      <c r="G15901" s="2" t="s">
        <v>12</v>
      </c>
    </row>
    <row r="15902" spans="1:7" x14ac:dyDescent="0.25">
      <c r="A15902" s="2" t="s">
        <v>15917</v>
      </c>
      <c r="B15902" t="s">
        <v>5</v>
      </c>
      <c r="C15902" s="1">
        <v>43080</v>
      </c>
      <c r="D15902" s="2">
        <v>1590100</v>
      </c>
      <c r="E15902" s="2">
        <v>1.94</v>
      </c>
      <c r="F15902" s="2">
        <f>tblProdukty[[#This Row],[Cena]]*tblProdukty[[#This Row],[Koeficient]]</f>
        <v>3084794</v>
      </c>
      <c r="G15902" s="2" t="s">
        <v>13</v>
      </c>
    </row>
    <row r="15903" spans="1:7" x14ac:dyDescent="0.25">
      <c r="A15903" s="2" t="s">
        <v>15918</v>
      </c>
      <c r="B15903" t="s">
        <v>5</v>
      </c>
      <c r="C15903" s="1">
        <v>42092</v>
      </c>
      <c r="D15903" s="2">
        <v>1590200</v>
      </c>
      <c r="E15903" s="2">
        <v>1.04</v>
      </c>
      <c r="F15903" s="2">
        <f>tblProdukty[[#This Row],[Cena]]*tblProdukty[[#This Row],[Koeficient]]</f>
        <v>1653808</v>
      </c>
      <c r="G15903" s="2" t="s">
        <v>14</v>
      </c>
    </row>
    <row r="15904" spans="1:7" x14ac:dyDescent="0.25">
      <c r="A15904" s="2" t="s">
        <v>15919</v>
      </c>
      <c r="B15904" t="s">
        <v>5</v>
      </c>
      <c r="C15904" s="1">
        <v>42706</v>
      </c>
      <c r="D15904" s="2">
        <v>1590300</v>
      </c>
      <c r="E15904" s="2">
        <v>1.24</v>
      </c>
      <c r="F15904" s="2">
        <f>tblProdukty[[#This Row],[Cena]]*tblProdukty[[#This Row],[Koeficient]]</f>
        <v>1971972</v>
      </c>
      <c r="G15904" s="2" t="s">
        <v>15</v>
      </c>
    </row>
    <row r="15905" spans="1:7" x14ac:dyDescent="0.25">
      <c r="A15905" s="2" t="s">
        <v>15920</v>
      </c>
      <c r="B15905" t="s">
        <v>5</v>
      </c>
      <c r="C15905" s="1">
        <v>42266</v>
      </c>
      <c r="D15905" s="2">
        <v>1590400</v>
      </c>
      <c r="E15905" s="2">
        <v>1.22</v>
      </c>
      <c r="F15905" s="2">
        <f>tblProdukty[[#This Row],[Cena]]*tblProdukty[[#This Row],[Koeficient]]</f>
        <v>1940288</v>
      </c>
      <c r="G15905" s="2" t="s">
        <v>16</v>
      </c>
    </row>
    <row r="15906" spans="1:7" x14ac:dyDescent="0.25">
      <c r="A15906" s="2" t="s">
        <v>15921</v>
      </c>
      <c r="B15906" t="s">
        <v>5</v>
      </c>
      <c r="C15906" s="1">
        <v>42919</v>
      </c>
      <c r="D15906" s="2">
        <v>1590500</v>
      </c>
      <c r="E15906" s="2">
        <v>1.1000000000000001</v>
      </c>
      <c r="F15906" s="2">
        <f>tblProdukty[[#This Row],[Cena]]*tblProdukty[[#This Row],[Koeficient]]</f>
        <v>1749550.0000000002</v>
      </c>
      <c r="G15906" s="2" t="s">
        <v>9</v>
      </c>
    </row>
    <row r="15907" spans="1:7" x14ac:dyDescent="0.25">
      <c r="A15907" s="2" t="s">
        <v>15922</v>
      </c>
      <c r="B15907" t="s">
        <v>5</v>
      </c>
      <c r="C15907" s="1">
        <v>43020</v>
      </c>
      <c r="D15907" s="2">
        <v>1590600</v>
      </c>
      <c r="E15907" s="2">
        <v>1.24</v>
      </c>
      <c r="F15907" s="2">
        <f>tblProdukty[[#This Row],[Cena]]*tblProdukty[[#This Row],[Koeficient]]</f>
        <v>1972344</v>
      </c>
      <c r="G15907" s="2" t="s">
        <v>11</v>
      </c>
    </row>
    <row r="15908" spans="1:7" x14ac:dyDescent="0.25">
      <c r="A15908" s="2" t="s">
        <v>15923</v>
      </c>
      <c r="B15908" t="s">
        <v>5</v>
      </c>
      <c r="C15908" s="1">
        <v>42972</v>
      </c>
      <c r="D15908" s="2">
        <v>1590700</v>
      </c>
      <c r="E15908" s="2">
        <v>1.29</v>
      </c>
      <c r="F15908" s="2">
        <f>tblProdukty[[#This Row],[Cena]]*tblProdukty[[#This Row],[Koeficient]]</f>
        <v>2052003</v>
      </c>
      <c r="G15908" s="2" t="s">
        <v>10</v>
      </c>
    </row>
    <row r="15909" spans="1:7" x14ac:dyDescent="0.25">
      <c r="A15909" s="2" t="s">
        <v>15924</v>
      </c>
      <c r="B15909" t="s">
        <v>5</v>
      </c>
      <c r="C15909" s="1">
        <v>42384</v>
      </c>
      <c r="D15909" s="2">
        <v>1590800</v>
      </c>
      <c r="E15909" s="2">
        <v>1.02</v>
      </c>
      <c r="F15909" s="2">
        <f>tblProdukty[[#This Row],[Cena]]*tblProdukty[[#This Row],[Koeficient]]</f>
        <v>1622616</v>
      </c>
      <c r="G15909" s="2" t="s">
        <v>12</v>
      </c>
    </row>
    <row r="15910" spans="1:7" x14ac:dyDescent="0.25">
      <c r="A15910" s="2" t="s">
        <v>15925</v>
      </c>
      <c r="B15910" t="s">
        <v>5</v>
      </c>
      <c r="C15910" s="1">
        <v>42644</v>
      </c>
      <c r="D15910" s="2">
        <v>1590900</v>
      </c>
      <c r="E15910" s="2">
        <v>1.82</v>
      </c>
      <c r="F15910" s="2">
        <f>tblProdukty[[#This Row],[Cena]]*tblProdukty[[#This Row],[Koeficient]]</f>
        <v>2895438</v>
      </c>
      <c r="G15910" s="2" t="s">
        <v>13</v>
      </c>
    </row>
    <row r="15911" spans="1:7" x14ac:dyDescent="0.25">
      <c r="A15911" s="2" t="s">
        <v>15926</v>
      </c>
      <c r="B15911" t="s">
        <v>5</v>
      </c>
      <c r="C15911" s="1">
        <v>42668</v>
      </c>
      <c r="D15911" s="2">
        <v>1591000</v>
      </c>
      <c r="E15911" s="2">
        <v>1.53</v>
      </c>
      <c r="F15911" s="2">
        <f>tblProdukty[[#This Row],[Cena]]*tblProdukty[[#This Row],[Koeficient]]</f>
        <v>2434230</v>
      </c>
      <c r="G15911" s="2" t="s">
        <v>14</v>
      </c>
    </row>
    <row r="15912" spans="1:7" x14ac:dyDescent="0.25">
      <c r="A15912" s="2" t="s">
        <v>15927</v>
      </c>
      <c r="B15912" t="s">
        <v>5</v>
      </c>
      <c r="C15912" s="1">
        <v>42461</v>
      </c>
      <c r="D15912" s="2">
        <v>1591100</v>
      </c>
      <c r="E15912" s="2">
        <v>1.94</v>
      </c>
      <c r="F15912" s="2">
        <f>tblProdukty[[#This Row],[Cena]]*tblProdukty[[#This Row],[Koeficient]]</f>
        <v>3086734</v>
      </c>
      <c r="G15912" s="2" t="s">
        <v>15</v>
      </c>
    </row>
    <row r="15913" spans="1:7" x14ac:dyDescent="0.25">
      <c r="A15913" s="2" t="s">
        <v>15928</v>
      </c>
      <c r="B15913" t="s">
        <v>5</v>
      </c>
      <c r="C15913" s="1">
        <v>43024</v>
      </c>
      <c r="D15913" s="2">
        <v>1591200</v>
      </c>
      <c r="E15913" s="2">
        <v>1.94</v>
      </c>
      <c r="F15913" s="2">
        <f>tblProdukty[[#This Row],[Cena]]*tblProdukty[[#This Row],[Koeficient]]</f>
        <v>3086928</v>
      </c>
      <c r="G15913" s="2" t="s">
        <v>16</v>
      </c>
    </row>
    <row r="15914" spans="1:7" x14ac:dyDescent="0.25">
      <c r="A15914" s="2" t="s">
        <v>15929</v>
      </c>
      <c r="B15914" t="s">
        <v>5</v>
      </c>
      <c r="C15914" s="1">
        <v>42588</v>
      </c>
      <c r="D15914" s="2">
        <v>1591300</v>
      </c>
      <c r="E15914" s="2">
        <v>1.25</v>
      </c>
      <c r="F15914" s="2">
        <f>tblProdukty[[#This Row],[Cena]]*tblProdukty[[#This Row],[Koeficient]]</f>
        <v>1989125</v>
      </c>
      <c r="G15914" s="2" t="s">
        <v>9</v>
      </c>
    </row>
    <row r="15915" spans="1:7" x14ac:dyDescent="0.25">
      <c r="A15915" s="2" t="s">
        <v>15930</v>
      </c>
      <c r="B15915" t="s">
        <v>5</v>
      </c>
      <c r="C15915" s="1">
        <v>42699</v>
      </c>
      <c r="D15915" s="2">
        <v>1591400</v>
      </c>
      <c r="E15915" s="2">
        <v>1.9</v>
      </c>
      <c r="F15915" s="2">
        <f>tblProdukty[[#This Row],[Cena]]*tblProdukty[[#This Row],[Koeficient]]</f>
        <v>3023660</v>
      </c>
      <c r="G15915" s="2" t="s">
        <v>11</v>
      </c>
    </row>
    <row r="15916" spans="1:7" x14ac:dyDescent="0.25">
      <c r="A15916" s="2" t="s">
        <v>15931</v>
      </c>
      <c r="B15916" t="s">
        <v>5</v>
      </c>
      <c r="C15916" s="1">
        <v>42461</v>
      </c>
      <c r="D15916" s="2">
        <v>1591500</v>
      </c>
      <c r="E15916" s="2">
        <v>1.97</v>
      </c>
      <c r="F15916" s="2">
        <f>tblProdukty[[#This Row],[Cena]]*tblProdukty[[#This Row],[Koeficient]]</f>
        <v>3135255</v>
      </c>
      <c r="G15916" s="2" t="s">
        <v>10</v>
      </c>
    </row>
    <row r="15917" spans="1:7" x14ac:dyDescent="0.25">
      <c r="A15917" s="2" t="s">
        <v>15932</v>
      </c>
      <c r="B15917" t="s">
        <v>5</v>
      </c>
      <c r="C15917" s="1">
        <v>42275</v>
      </c>
      <c r="D15917" s="2">
        <v>1591600</v>
      </c>
      <c r="E15917" s="2">
        <v>1.28</v>
      </c>
      <c r="F15917" s="2">
        <f>tblProdukty[[#This Row],[Cena]]*tblProdukty[[#This Row],[Koeficient]]</f>
        <v>2037248</v>
      </c>
      <c r="G15917" s="2" t="s">
        <v>12</v>
      </c>
    </row>
    <row r="15918" spans="1:7" x14ac:dyDescent="0.25">
      <c r="A15918" s="2" t="s">
        <v>15933</v>
      </c>
      <c r="B15918" t="s">
        <v>5</v>
      </c>
      <c r="C15918" s="1">
        <v>42420</v>
      </c>
      <c r="D15918" s="2">
        <v>1591700</v>
      </c>
      <c r="E15918" s="2">
        <v>1.1499999999999999</v>
      </c>
      <c r="F15918" s="2">
        <f>tblProdukty[[#This Row],[Cena]]*tblProdukty[[#This Row],[Koeficient]]</f>
        <v>1830454.9999999998</v>
      </c>
      <c r="G15918" s="2" t="s">
        <v>13</v>
      </c>
    </row>
    <row r="15919" spans="1:7" x14ac:dyDescent="0.25">
      <c r="A15919" s="2" t="s">
        <v>15934</v>
      </c>
      <c r="B15919" t="s">
        <v>5</v>
      </c>
      <c r="C15919" s="1">
        <v>42309</v>
      </c>
      <c r="D15919" s="2">
        <v>1591800</v>
      </c>
      <c r="E15919" s="2">
        <v>1.46</v>
      </c>
      <c r="F15919" s="2">
        <f>tblProdukty[[#This Row],[Cena]]*tblProdukty[[#This Row],[Koeficient]]</f>
        <v>2324028</v>
      </c>
      <c r="G15919" s="2" t="s">
        <v>14</v>
      </c>
    </row>
    <row r="15920" spans="1:7" x14ac:dyDescent="0.25">
      <c r="A15920" s="2" t="s">
        <v>15935</v>
      </c>
      <c r="B15920" t="s">
        <v>5</v>
      </c>
      <c r="C15920" s="1">
        <v>42119</v>
      </c>
      <c r="D15920" s="2">
        <v>1591900</v>
      </c>
      <c r="E15920" s="2">
        <v>1.36</v>
      </c>
      <c r="F15920" s="2">
        <f>tblProdukty[[#This Row],[Cena]]*tblProdukty[[#This Row],[Koeficient]]</f>
        <v>2164984</v>
      </c>
      <c r="G15920" s="2" t="s">
        <v>15</v>
      </c>
    </row>
    <row r="15921" spans="1:7" x14ac:dyDescent="0.25">
      <c r="A15921" s="2" t="s">
        <v>15936</v>
      </c>
      <c r="B15921" t="s">
        <v>5</v>
      </c>
      <c r="C15921" s="1">
        <v>42098</v>
      </c>
      <c r="D15921" s="2">
        <v>1592000</v>
      </c>
      <c r="E15921" s="2">
        <v>1.26</v>
      </c>
      <c r="F15921" s="2">
        <f>tblProdukty[[#This Row],[Cena]]*tblProdukty[[#This Row],[Koeficient]]</f>
        <v>2005920</v>
      </c>
      <c r="G15921" s="2" t="s">
        <v>16</v>
      </c>
    </row>
    <row r="15922" spans="1:7" x14ac:dyDescent="0.25">
      <c r="A15922" s="2" t="s">
        <v>15937</v>
      </c>
      <c r="B15922" t="s">
        <v>5</v>
      </c>
      <c r="C15922" s="1">
        <v>42105</v>
      </c>
      <c r="D15922" s="2">
        <v>1592100</v>
      </c>
      <c r="E15922" s="2">
        <v>1.64</v>
      </c>
      <c r="F15922" s="2">
        <f>tblProdukty[[#This Row],[Cena]]*tblProdukty[[#This Row],[Koeficient]]</f>
        <v>2611044</v>
      </c>
      <c r="G15922" s="2" t="s">
        <v>9</v>
      </c>
    </row>
    <row r="15923" spans="1:7" x14ac:dyDescent="0.25">
      <c r="A15923" s="2" t="s">
        <v>15938</v>
      </c>
      <c r="B15923" t="s">
        <v>5</v>
      </c>
      <c r="C15923" s="1">
        <v>42541</v>
      </c>
      <c r="D15923" s="2">
        <v>1592200</v>
      </c>
      <c r="E15923" s="2">
        <v>1.89</v>
      </c>
      <c r="F15923" s="2">
        <f>tblProdukty[[#This Row],[Cena]]*tblProdukty[[#This Row],[Koeficient]]</f>
        <v>3009258</v>
      </c>
      <c r="G15923" s="2" t="s">
        <v>11</v>
      </c>
    </row>
    <row r="15924" spans="1:7" x14ac:dyDescent="0.25">
      <c r="A15924" s="2" t="s">
        <v>15939</v>
      </c>
      <c r="B15924" t="s">
        <v>5</v>
      </c>
      <c r="C15924" s="1">
        <v>42788</v>
      </c>
      <c r="D15924" s="2">
        <v>1592300</v>
      </c>
      <c r="E15924" s="2">
        <v>1.76</v>
      </c>
      <c r="F15924" s="2">
        <f>tblProdukty[[#This Row],[Cena]]*tblProdukty[[#This Row],[Koeficient]]</f>
        <v>2802448</v>
      </c>
      <c r="G15924" s="2" t="s">
        <v>10</v>
      </c>
    </row>
    <row r="15925" spans="1:7" x14ac:dyDescent="0.25">
      <c r="A15925" s="2" t="s">
        <v>15940</v>
      </c>
      <c r="B15925" t="s">
        <v>5</v>
      </c>
      <c r="C15925" s="1">
        <v>42102</v>
      </c>
      <c r="D15925" s="2">
        <v>1592400</v>
      </c>
      <c r="E15925" s="2">
        <v>1.92</v>
      </c>
      <c r="F15925" s="2">
        <f>tblProdukty[[#This Row],[Cena]]*tblProdukty[[#This Row],[Koeficient]]</f>
        <v>3057408</v>
      </c>
      <c r="G15925" s="2" t="s">
        <v>12</v>
      </c>
    </row>
    <row r="15926" spans="1:7" x14ac:dyDescent="0.25">
      <c r="A15926" s="2" t="s">
        <v>15941</v>
      </c>
      <c r="B15926" t="s">
        <v>5</v>
      </c>
      <c r="C15926" s="1">
        <v>42293</v>
      </c>
      <c r="D15926" s="2">
        <v>1592500</v>
      </c>
      <c r="E15926" s="2">
        <v>1.31</v>
      </c>
      <c r="F15926" s="2">
        <f>tblProdukty[[#This Row],[Cena]]*tblProdukty[[#This Row],[Koeficient]]</f>
        <v>2086175</v>
      </c>
      <c r="G15926" s="2" t="s">
        <v>13</v>
      </c>
    </row>
    <row r="15927" spans="1:7" x14ac:dyDescent="0.25">
      <c r="A15927" s="2" t="s">
        <v>15942</v>
      </c>
      <c r="B15927" t="s">
        <v>5</v>
      </c>
      <c r="C15927" s="1">
        <v>42132</v>
      </c>
      <c r="D15927" s="2">
        <v>1592600</v>
      </c>
      <c r="E15927" s="2">
        <v>1.24</v>
      </c>
      <c r="F15927" s="2">
        <f>tblProdukty[[#This Row],[Cena]]*tblProdukty[[#This Row],[Koeficient]]</f>
        <v>1974824</v>
      </c>
      <c r="G15927" s="2" t="s">
        <v>14</v>
      </c>
    </row>
    <row r="15928" spans="1:7" x14ac:dyDescent="0.25">
      <c r="A15928" s="2" t="s">
        <v>15943</v>
      </c>
      <c r="B15928" t="s">
        <v>5</v>
      </c>
      <c r="C15928" s="1">
        <v>43002</v>
      </c>
      <c r="D15928" s="2">
        <v>1592700</v>
      </c>
      <c r="E15928" s="2">
        <v>1.62</v>
      </c>
      <c r="F15928" s="2">
        <f>tblProdukty[[#This Row],[Cena]]*tblProdukty[[#This Row],[Koeficient]]</f>
        <v>2580174</v>
      </c>
      <c r="G15928" s="2" t="s">
        <v>15</v>
      </c>
    </row>
    <row r="15929" spans="1:7" x14ac:dyDescent="0.25">
      <c r="A15929" s="2" t="s">
        <v>15944</v>
      </c>
      <c r="B15929" t="s">
        <v>5</v>
      </c>
      <c r="C15929" s="1">
        <v>42882</v>
      </c>
      <c r="D15929" s="2">
        <v>1592800</v>
      </c>
      <c r="E15929" s="2">
        <v>1.25</v>
      </c>
      <c r="F15929" s="2">
        <f>tblProdukty[[#This Row],[Cena]]*tblProdukty[[#This Row],[Koeficient]]</f>
        <v>1991000</v>
      </c>
      <c r="G15929" s="2" t="s">
        <v>16</v>
      </c>
    </row>
    <row r="15930" spans="1:7" x14ac:dyDescent="0.25">
      <c r="A15930" s="2" t="s">
        <v>15945</v>
      </c>
      <c r="B15930" t="s">
        <v>5</v>
      </c>
      <c r="C15930" s="1">
        <v>42492</v>
      </c>
      <c r="D15930" s="2">
        <v>1592900</v>
      </c>
      <c r="E15930" s="2">
        <v>1.34</v>
      </c>
      <c r="F15930" s="2">
        <f>tblProdukty[[#This Row],[Cena]]*tblProdukty[[#This Row],[Koeficient]]</f>
        <v>2134486</v>
      </c>
      <c r="G15930" s="2" t="s">
        <v>9</v>
      </c>
    </row>
    <row r="15931" spans="1:7" x14ac:dyDescent="0.25">
      <c r="A15931" s="2" t="s">
        <v>15946</v>
      </c>
      <c r="B15931" t="s">
        <v>5</v>
      </c>
      <c r="C15931" s="1">
        <v>42048</v>
      </c>
      <c r="D15931" s="2">
        <v>1593000</v>
      </c>
      <c r="E15931" s="2">
        <v>1.55</v>
      </c>
      <c r="F15931" s="2">
        <f>tblProdukty[[#This Row],[Cena]]*tblProdukty[[#This Row],[Koeficient]]</f>
        <v>2469150</v>
      </c>
      <c r="G15931" s="2" t="s">
        <v>11</v>
      </c>
    </row>
    <row r="15932" spans="1:7" x14ac:dyDescent="0.25">
      <c r="A15932" s="2" t="s">
        <v>15947</v>
      </c>
      <c r="B15932" t="s">
        <v>5</v>
      </c>
      <c r="C15932" s="1">
        <v>43089</v>
      </c>
      <c r="D15932" s="2">
        <v>1593100</v>
      </c>
      <c r="E15932" s="2">
        <v>1.62</v>
      </c>
      <c r="F15932" s="2">
        <f>tblProdukty[[#This Row],[Cena]]*tblProdukty[[#This Row],[Koeficient]]</f>
        <v>2580822</v>
      </c>
      <c r="G15932" s="2" t="s">
        <v>10</v>
      </c>
    </row>
    <row r="15933" spans="1:7" x14ac:dyDescent="0.25">
      <c r="A15933" s="2" t="s">
        <v>15948</v>
      </c>
      <c r="B15933" t="s">
        <v>5</v>
      </c>
      <c r="C15933" s="1">
        <v>42085</v>
      </c>
      <c r="D15933" s="2">
        <v>1593200</v>
      </c>
      <c r="E15933" s="2">
        <v>1.58</v>
      </c>
      <c r="F15933" s="2">
        <f>tblProdukty[[#This Row],[Cena]]*tblProdukty[[#This Row],[Koeficient]]</f>
        <v>2517256</v>
      </c>
      <c r="G15933" s="2" t="s">
        <v>12</v>
      </c>
    </row>
    <row r="15934" spans="1:7" x14ac:dyDescent="0.25">
      <c r="A15934" s="2" t="s">
        <v>15949</v>
      </c>
      <c r="B15934" t="s">
        <v>5</v>
      </c>
      <c r="C15934" s="1">
        <v>43027</v>
      </c>
      <c r="D15934" s="2">
        <v>1593300</v>
      </c>
      <c r="E15934" s="2">
        <v>1.4</v>
      </c>
      <c r="F15934" s="2">
        <f>tblProdukty[[#This Row],[Cena]]*tblProdukty[[#This Row],[Koeficient]]</f>
        <v>2230620</v>
      </c>
      <c r="G15934" s="2" t="s">
        <v>13</v>
      </c>
    </row>
    <row r="15935" spans="1:7" x14ac:dyDescent="0.25">
      <c r="A15935" s="2" t="s">
        <v>15950</v>
      </c>
      <c r="B15935" t="s">
        <v>5</v>
      </c>
      <c r="C15935" s="1">
        <v>42550</v>
      </c>
      <c r="D15935" s="2">
        <v>1593400</v>
      </c>
      <c r="E15935" s="2">
        <v>1.79</v>
      </c>
      <c r="F15935" s="2">
        <f>tblProdukty[[#This Row],[Cena]]*tblProdukty[[#This Row],[Koeficient]]</f>
        <v>2852186</v>
      </c>
      <c r="G15935" s="2" t="s">
        <v>14</v>
      </c>
    </row>
    <row r="15936" spans="1:7" x14ac:dyDescent="0.25">
      <c r="A15936" s="2" t="s">
        <v>15951</v>
      </c>
      <c r="B15936" t="s">
        <v>5</v>
      </c>
      <c r="C15936" s="1">
        <v>42532</v>
      </c>
      <c r="D15936" s="2">
        <v>1593500</v>
      </c>
      <c r="E15936" s="2">
        <v>1.28</v>
      </c>
      <c r="F15936" s="2">
        <f>tblProdukty[[#This Row],[Cena]]*tblProdukty[[#This Row],[Koeficient]]</f>
        <v>2039680</v>
      </c>
      <c r="G15936" s="2" t="s">
        <v>15</v>
      </c>
    </row>
    <row r="15937" spans="1:7" x14ac:dyDescent="0.25">
      <c r="A15937" s="2" t="s">
        <v>15952</v>
      </c>
      <c r="B15937" t="s">
        <v>5</v>
      </c>
      <c r="C15937" s="1">
        <v>42496</v>
      </c>
      <c r="D15937" s="2">
        <v>1593600</v>
      </c>
      <c r="E15937" s="2">
        <v>1.64</v>
      </c>
      <c r="F15937" s="2">
        <f>tblProdukty[[#This Row],[Cena]]*tblProdukty[[#This Row],[Koeficient]]</f>
        <v>2613504</v>
      </c>
      <c r="G15937" s="2" t="s">
        <v>16</v>
      </c>
    </row>
    <row r="15938" spans="1:7" x14ac:dyDescent="0.25">
      <c r="A15938" s="2" t="s">
        <v>15953</v>
      </c>
      <c r="B15938" t="s">
        <v>5</v>
      </c>
      <c r="C15938" s="1">
        <v>42024</v>
      </c>
      <c r="D15938" s="2">
        <v>1593700</v>
      </c>
      <c r="E15938" s="2">
        <v>1.88</v>
      </c>
      <c r="F15938" s="2">
        <f>tblProdukty[[#This Row],[Cena]]*tblProdukty[[#This Row],[Koeficient]]</f>
        <v>2996156</v>
      </c>
      <c r="G15938" s="2" t="s">
        <v>9</v>
      </c>
    </row>
    <row r="15939" spans="1:7" x14ac:dyDescent="0.25">
      <c r="A15939" s="2" t="s">
        <v>15954</v>
      </c>
      <c r="B15939" t="s">
        <v>5</v>
      </c>
      <c r="C15939" s="1">
        <v>42341</v>
      </c>
      <c r="D15939" s="2">
        <v>1593800</v>
      </c>
      <c r="E15939" s="2">
        <v>1.1499999999999999</v>
      </c>
      <c r="F15939" s="2">
        <f>tblProdukty[[#This Row],[Cena]]*tblProdukty[[#This Row],[Koeficient]]</f>
        <v>1832869.9999999998</v>
      </c>
      <c r="G15939" s="2" t="s">
        <v>11</v>
      </c>
    </row>
    <row r="15940" spans="1:7" x14ac:dyDescent="0.25">
      <c r="A15940" s="2" t="s">
        <v>15955</v>
      </c>
      <c r="B15940" t="s">
        <v>5</v>
      </c>
      <c r="C15940" s="1">
        <v>42638</v>
      </c>
      <c r="D15940" s="2">
        <v>1593900</v>
      </c>
      <c r="E15940" s="2">
        <v>1.62</v>
      </c>
      <c r="F15940" s="2">
        <f>tblProdukty[[#This Row],[Cena]]*tblProdukty[[#This Row],[Koeficient]]</f>
        <v>2582118</v>
      </c>
      <c r="G15940" s="2" t="s">
        <v>10</v>
      </c>
    </row>
    <row r="15941" spans="1:7" x14ac:dyDescent="0.25">
      <c r="A15941" s="2" t="s">
        <v>15956</v>
      </c>
      <c r="B15941" t="s">
        <v>5</v>
      </c>
      <c r="C15941" s="1">
        <v>43021</v>
      </c>
      <c r="D15941" s="2">
        <v>1594000</v>
      </c>
      <c r="E15941" s="2">
        <v>1.69</v>
      </c>
      <c r="F15941" s="2">
        <f>tblProdukty[[#This Row],[Cena]]*tblProdukty[[#This Row],[Koeficient]]</f>
        <v>2693860</v>
      </c>
      <c r="G15941" s="2" t="s">
        <v>12</v>
      </c>
    </row>
    <row r="15942" spans="1:7" x14ac:dyDescent="0.25">
      <c r="A15942" s="2" t="s">
        <v>15957</v>
      </c>
      <c r="B15942" t="s">
        <v>5</v>
      </c>
      <c r="C15942" s="1">
        <v>42607</v>
      </c>
      <c r="D15942" s="2">
        <v>1594100</v>
      </c>
      <c r="E15942" s="2">
        <v>1.1100000000000001</v>
      </c>
      <c r="F15942" s="2">
        <f>tblProdukty[[#This Row],[Cena]]*tblProdukty[[#This Row],[Koeficient]]</f>
        <v>1769451.0000000002</v>
      </c>
      <c r="G15942" s="2" t="s">
        <v>13</v>
      </c>
    </row>
    <row r="15943" spans="1:7" x14ac:dyDescent="0.25">
      <c r="A15943" s="2" t="s">
        <v>15958</v>
      </c>
      <c r="B15943" t="s">
        <v>5</v>
      </c>
      <c r="C15943" s="1">
        <v>42328</v>
      </c>
      <c r="D15943" s="2">
        <v>1594200</v>
      </c>
      <c r="E15943" s="2">
        <v>1.42</v>
      </c>
      <c r="F15943" s="2">
        <f>tblProdukty[[#This Row],[Cena]]*tblProdukty[[#This Row],[Koeficient]]</f>
        <v>2263764</v>
      </c>
      <c r="G15943" s="2" t="s">
        <v>14</v>
      </c>
    </row>
    <row r="15944" spans="1:7" x14ac:dyDescent="0.25">
      <c r="A15944" s="2" t="s">
        <v>15959</v>
      </c>
      <c r="B15944" t="s">
        <v>5</v>
      </c>
      <c r="C15944" s="1">
        <v>42913</v>
      </c>
      <c r="D15944" s="2">
        <v>1594300</v>
      </c>
      <c r="E15944" s="2">
        <v>1.94</v>
      </c>
      <c r="F15944" s="2">
        <f>tblProdukty[[#This Row],[Cena]]*tblProdukty[[#This Row],[Koeficient]]</f>
        <v>3092942</v>
      </c>
      <c r="G15944" s="2" t="s">
        <v>15</v>
      </c>
    </row>
    <row r="15945" spans="1:7" x14ac:dyDescent="0.25">
      <c r="A15945" s="2" t="s">
        <v>15960</v>
      </c>
      <c r="B15945" t="s">
        <v>5</v>
      </c>
      <c r="C15945" s="1">
        <v>42450</v>
      </c>
      <c r="D15945" s="2">
        <v>1594400</v>
      </c>
      <c r="E15945" s="2">
        <v>1.1599999999999999</v>
      </c>
      <c r="F15945" s="2">
        <f>tblProdukty[[#This Row],[Cena]]*tblProdukty[[#This Row],[Koeficient]]</f>
        <v>1849503.9999999998</v>
      </c>
      <c r="G15945" s="2" t="s">
        <v>16</v>
      </c>
    </row>
    <row r="15946" spans="1:7" x14ac:dyDescent="0.25">
      <c r="A15946" s="2" t="s">
        <v>15961</v>
      </c>
      <c r="B15946" t="s">
        <v>5</v>
      </c>
      <c r="C15946" s="1">
        <v>42517</v>
      </c>
      <c r="D15946" s="2">
        <v>1594500</v>
      </c>
      <c r="E15946" s="2">
        <v>1.52</v>
      </c>
      <c r="F15946" s="2">
        <f>tblProdukty[[#This Row],[Cena]]*tblProdukty[[#This Row],[Koeficient]]</f>
        <v>2423640</v>
      </c>
      <c r="G15946" s="2" t="s">
        <v>9</v>
      </c>
    </row>
    <row r="15947" spans="1:7" x14ac:dyDescent="0.25">
      <c r="A15947" s="2" t="s">
        <v>15962</v>
      </c>
      <c r="B15947" t="s">
        <v>5</v>
      </c>
      <c r="C15947" s="1">
        <v>42135</v>
      </c>
      <c r="D15947" s="2">
        <v>1594600</v>
      </c>
      <c r="E15947" s="2">
        <v>1.08</v>
      </c>
      <c r="F15947" s="2">
        <f>tblProdukty[[#This Row],[Cena]]*tblProdukty[[#This Row],[Koeficient]]</f>
        <v>1722168</v>
      </c>
      <c r="G15947" s="2" t="s">
        <v>11</v>
      </c>
    </row>
    <row r="15948" spans="1:7" x14ac:dyDescent="0.25">
      <c r="A15948" s="2" t="s">
        <v>15963</v>
      </c>
      <c r="B15948" t="s">
        <v>5</v>
      </c>
      <c r="C15948" s="1">
        <v>42277</v>
      </c>
      <c r="D15948" s="2">
        <v>1594700</v>
      </c>
      <c r="E15948" s="2">
        <v>2</v>
      </c>
      <c r="F15948" s="2">
        <f>tblProdukty[[#This Row],[Cena]]*tblProdukty[[#This Row],[Koeficient]]</f>
        <v>3189400</v>
      </c>
      <c r="G15948" s="2" t="s">
        <v>10</v>
      </c>
    </row>
    <row r="15949" spans="1:7" x14ac:dyDescent="0.25">
      <c r="A15949" s="2" t="s">
        <v>15964</v>
      </c>
      <c r="B15949" t="s">
        <v>5</v>
      </c>
      <c r="C15949" s="1">
        <v>42180</v>
      </c>
      <c r="D15949" s="2">
        <v>1594800</v>
      </c>
      <c r="E15949" s="2">
        <v>1.95</v>
      </c>
      <c r="F15949" s="2">
        <f>tblProdukty[[#This Row],[Cena]]*tblProdukty[[#This Row],[Koeficient]]</f>
        <v>3109860</v>
      </c>
      <c r="G15949" s="2" t="s">
        <v>12</v>
      </c>
    </row>
    <row r="15950" spans="1:7" x14ac:dyDescent="0.25">
      <c r="A15950" s="2" t="s">
        <v>15965</v>
      </c>
      <c r="B15950" t="s">
        <v>5</v>
      </c>
      <c r="C15950" s="1">
        <v>42218</v>
      </c>
      <c r="D15950" s="2">
        <v>1594900</v>
      </c>
      <c r="E15950" s="2">
        <v>1.02</v>
      </c>
      <c r="F15950" s="2">
        <f>tblProdukty[[#This Row],[Cena]]*tblProdukty[[#This Row],[Koeficient]]</f>
        <v>1626798</v>
      </c>
      <c r="G15950" s="2" t="s">
        <v>13</v>
      </c>
    </row>
    <row r="15951" spans="1:7" x14ac:dyDescent="0.25">
      <c r="A15951" s="2" t="s">
        <v>15966</v>
      </c>
      <c r="B15951" t="s">
        <v>5</v>
      </c>
      <c r="C15951" s="1">
        <v>42838</v>
      </c>
      <c r="D15951" s="2">
        <v>1595000</v>
      </c>
      <c r="E15951" s="2">
        <v>1.93</v>
      </c>
      <c r="F15951" s="2">
        <f>tblProdukty[[#This Row],[Cena]]*tblProdukty[[#This Row],[Koeficient]]</f>
        <v>3078350</v>
      </c>
      <c r="G15951" s="2" t="s">
        <v>14</v>
      </c>
    </row>
    <row r="15952" spans="1:7" x14ac:dyDescent="0.25">
      <c r="A15952" s="2" t="s">
        <v>15967</v>
      </c>
      <c r="B15952" t="s">
        <v>5</v>
      </c>
      <c r="C15952" s="1">
        <v>42848</v>
      </c>
      <c r="D15952" s="2">
        <v>1595100</v>
      </c>
      <c r="E15952" s="2">
        <v>1.28</v>
      </c>
      <c r="F15952" s="2">
        <f>tblProdukty[[#This Row],[Cena]]*tblProdukty[[#This Row],[Koeficient]]</f>
        <v>2041728</v>
      </c>
      <c r="G15952" s="2" t="s">
        <v>15</v>
      </c>
    </row>
    <row r="15953" spans="1:7" x14ac:dyDescent="0.25">
      <c r="A15953" s="2" t="s">
        <v>15968</v>
      </c>
      <c r="B15953" t="s">
        <v>5</v>
      </c>
      <c r="C15953" s="1">
        <v>42833</v>
      </c>
      <c r="D15953" s="2">
        <v>1595200</v>
      </c>
      <c r="E15953" s="2">
        <v>1.18</v>
      </c>
      <c r="F15953" s="2">
        <f>tblProdukty[[#This Row],[Cena]]*tblProdukty[[#This Row],[Koeficient]]</f>
        <v>1882336</v>
      </c>
      <c r="G15953" s="2" t="s">
        <v>16</v>
      </c>
    </row>
    <row r="15954" spans="1:7" x14ac:dyDescent="0.25">
      <c r="A15954" s="2" t="s">
        <v>15969</v>
      </c>
      <c r="B15954" t="s">
        <v>5</v>
      </c>
      <c r="C15954" s="1">
        <v>42233</v>
      </c>
      <c r="D15954" s="2">
        <v>1595300</v>
      </c>
      <c r="E15954" s="2">
        <v>1.8</v>
      </c>
      <c r="F15954" s="2">
        <f>tblProdukty[[#This Row],[Cena]]*tblProdukty[[#This Row],[Koeficient]]</f>
        <v>2871540</v>
      </c>
      <c r="G15954" s="2" t="s">
        <v>9</v>
      </c>
    </row>
    <row r="15955" spans="1:7" x14ac:dyDescent="0.25">
      <c r="A15955" s="2" t="s">
        <v>15970</v>
      </c>
      <c r="B15955" t="s">
        <v>5</v>
      </c>
      <c r="C15955" s="1">
        <v>42611</v>
      </c>
      <c r="D15955" s="2">
        <v>1595400</v>
      </c>
      <c r="E15955" s="2">
        <v>1.04</v>
      </c>
      <c r="F15955" s="2">
        <f>tblProdukty[[#This Row],[Cena]]*tblProdukty[[#This Row],[Koeficient]]</f>
        <v>1659216</v>
      </c>
      <c r="G15955" s="2" t="s">
        <v>11</v>
      </c>
    </row>
    <row r="15956" spans="1:7" x14ac:dyDescent="0.25">
      <c r="A15956" s="2" t="s">
        <v>15971</v>
      </c>
      <c r="B15956" t="s">
        <v>5</v>
      </c>
      <c r="C15956" s="1">
        <v>42529</v>
      </c>
      <c r="D15956" s="2">
        <v>1595500</v>
      </c>
      <c r="E15956" s="2">
        <v>1.89</v>
      </c>
      <c r="F15956" s="2">
        <f>tblProdukty[[#This Row],[Cena]]*tblProdukty[[#This Row],[Koeficient]]</f>
        <v>3015495</v>
      </c>
      <c r="G15956" s="2" t="s">
        <v>10</v>
      </c>
    </row>
    <row r="15957" spans="1:7" x14ac:dyDescent="0.25">
      <c r="A15957" s="2" t="s">
        <v>15972</v>
      </c>
      <c r="B15957" t="s">
        <v>5</v>
      </c>
      <c r="C15957" s="1">
        <v>42535</v>
      </c>
      <c r="D15957" s="2">
        <v>1595600</v>
      </c>
      <c r="E15957" s="2">
        <v>1.88</v>
      </c>
      <c r="F15957" s="2">
        <f>tblProdukty[[#This Row],[Cena]]*tblProdukty[[#This Row],[Koeficient]]</f>
        <v>2999728</v>
      </c>
      <c r="G15957" s="2" t="s">
        <v>12</v>
      </c>
    </row>
    <row r="15958" spans="1:7" x14ac:dyDescent="0.25">
      <c r="A15958" s="2" t="s">
        <v>15973</v>
      </c>
      <c r="B15958" t="s">
        <v>5</v>
      </c>
      <c r="C15958" s="1">
        <v>42714</v>
      </c>
      <c r="D15958" s="2">
        <v>1595700</v>
      </c>
      <c r="E15958" s="2">
        <v>1.76</v>
      </c>
      <c r="F15958" s="2">
        <f>tblProdukty[[#This Row],[Cena]]*tblProdukty[[#This Row],[Koeficient]]</f>
        <v>2808432</v>
      </c>
      <c r="G15958" s="2" t="s">
        <v>13</v>
      </c>
    </row>
    <row r="15959" spans="1:7" x14ac:dyDescent="0.25">
      <c r="A15959" s="2" t="s">
        <v>15974</v>
      </c>
      <c r="B15959" t="s">
        <v>5</v>
      </c>
      <c r="C15959" s="1">
        <v>42533</v>
      </c>
      <c r="D15959" s="2">
        <v>1595800</v>
      </c>
      <c r="E15959" s="2">
        <v>1.67</v>
      </c>
      <c r="F15959" s="2">
        <f>tblProdukty[[#This Row],[Cena]]*tblProdukty[[#This Row],[Koeficient]]</f>
        <v>2664986</v>
      </c>
      <c r="G15959" s="2" t="s">
        <v>14</v>
      </c>
    </row>
    <row r="15960" spans="1:7" x14ac:dyDescent="0.25">
      <c r="A15960" s="2" t="s">
        <v>15975</v>
      </c>
      <c r="B15960" t="s">
        <v>5</v>
      </c>
      <c r="C15960" s="1">
        <v>42445</v>
      </c>
      <c r="D15960" s="2">
        <v>1595900</v>
      </c>
      <c r="E15960" s="2">
        <v>1.44</v>
      </c>
      <c r="F15960" s="2">
        <f>tblProdukty[[#This Row],[Cena]]*tblProdukty[[#This Row],[Koeficient]]</f>
        <v>2298096</v>
      </c>
      <c r="G15960" s="2" t="s">
        <v>15</v>
      </c>
    </row>
    <row r="15961" spans="1:7" x14ac:dyDescent="0.25">
      <c r="A15961" s="2" t="s">
        <v>15976</v>
      </c>
      <c r="B15961" t="s">
        <v>5</v>
      </c>
      <c r="C15961" s="1">
        <v>42991</v>
      </c>
      <c r="D15961" s="2">
        <v>1596000</v>
      </c>
      <c r="E15961" s="2">
        <v>1.44</v>
      </c>
      <c r="F15961" s="2">
        <f>tblProdukty[[#This Row],[Cena]]*tblProdukty[[#This Row],[Koeficient]]</f>
        <v>2298240</v>
      </c>
      <c r="G15961" s="2" t="s">
        <v>16</v>
      </c>
    </row>
    <row r="15962" spans="1:7" x14ac:dyDescent="0.25">
      <c r="A15962" s="2" t="s">
        <v>15977</v>
      </c>
      <c r="B15962" t="s">
        <v>5</v>
      </c>
      <c r="C15962" s="1">
        <v>42602</v>
      </c>
      <c r="D15962" s="2">
        <v>1596100</v>
      </c>
      <c r="E15962" s="2">
        <v>1.96</v>
      </c>
      <c r="F15962" s="2">
        <f>tblProdukty[[#This Row],[Cena]]*tblProdukty[[#This Row],[Koeficient]]</f>
        <v>3128356</v>
      </c>
      <c r="G15962" s="2" t="s">
        <v>9</v>
      </c>
    </row>
    <row r="15963" spans="1:7" x14ac:dyDescent="0.25">
      <c r="A15963" s="2" t="s">
        <v>15978</v>
      </c>
      <c r="B15963" t="s">
        <v>5</v>
      </c>
      <c r="C15963" s="1">
        <v>42010</v>
      </c>
      <c r="D15963" s="2">
        <v>1596200</v>
      </c>
      <c r="E15963" s="2">
        <v>1.33</v>
      </c>
      <c r="F15963" s="2">
        <f>tblProdukty[[#This Row],[Cena]]*tblProdukty[[#This Row],[Koeficient]]</f>
        <v>2122946</v>
      </c>
      <c r="G15963" s="2" t="s">
        <v>11</v>
      </c>
    </row>
    <row r="15964" spans="1:7" x14ac:dyDescent="0.25">
      <c r="A15964" s="2" t="s">
        <v>15979</v>
      </c>
      <c r="B15964" t="s">
        <v>5</v>
      </c>
      <c r="C15964" s="1">
        <v>42062</v>
      </c>
      <c r="D15964" s="2">
        <v>1596300</v>
      </c>
      <c r="E15964" s="2">
        <v>1.63</v>
      </c>
      <c r="F15964" s="2">
        <f>tblProdukty[[#This Row],[Cena]]*tblProdukty[[#This Row],[Koeficient]]</f>
        <v>2601969</v>
      </c>
      <c r="G15964" s="2" t="s">
        <v>10</v>
      </c>
    </row>
    <row r="15965" spans="1:7" x14ac:dyDescent="0.25">
      <c r="A15965" s="2" t="s">
        <v>15980</v>
      </c>
      <c r="B15965" t="s">
        <v>5</v>
      </c>
      <c r="C15965" s="1">
        <v>42657</v>
      </c>
      <c r="D15965" s="2">
        <v>1596400</v>
      </c>
      <c r="E15965" s="2">
        <v>1.08</v>
      </c>
      <c r="F15965" s="2">
        <f>tblProdukty[[#This Row],[Cena]]*tblProdukty[[#This Row],[Koeficient]]</f>
        <v>1724112</v>
      </c>
      <c r="G15965" s="2" t="s">
        <v>12</v>
      </c>
    </row>
    <row r="15966" spans="1:7" x14ac:dyDescent="0.25">
      <c r="A15966" s="2" t="s">
        <v>15981</v>
      </c>
      <c r="B15966" t="s">
        <v>5</v>
      </c>
      <c r="C15966" s="1">
        <v>42033</v>
      </c>
      <c r="D15966" s="2">
        <v>1596500</v>
      </c>
      <c r="E15966" s="2">
        <v>1.1200000000000001</v>
      </c>
      <c r="F15966" s="2">
        <f>tblProdukty[[#This Row],[Cena]]*tblProdukty[[#This Row],[Koeficient]]</f>
        <v>1788080.0000000002</v>
      </c>
      <c r="G15966" s="2" t="s">
        <v>13</v>
      </c>
    </row>
    <row r="15967" spans="1:7" x14ac:dyDescent="0.25">
      <c r="A15967" s="2" t="s">
        <v>15982</v>
      </c>
      <c r="B15967" t="s">
        <v>5</v>
      </c>
      <c r="C15967" s="1">
        <v>42876</v>
      </c>
      <c r="D15967" s="2">
        <v>1596600</v>
      </c>
      <c r="E15967" s="2">
        <v>1.51</v>
      </c>
      <c r="F15967" s="2">
        <f>tblProdukty[[#This Row],[Cena]]*tblProdukty[[#This Row],[Koeficient]]</f>
        <v>2410866</v>
      </c>
      <c r="G15967" s="2" t="s">
        <v>14</v>
      </c>
    </row>
    <row r="15968" spans="1:7" x14ac:dyDescent="0.25">
      <c r="A15968" s="2" t="s">
        <v>15983</v>
      </c>
      <c r="B15968" t="s">
        <v>5</v>
      </c>
      <c r="C15968" s="1">
        <v>42832</v>
      </c>
      <c r="D15968" s="2">
        <v>1596700</v>
      </c>
      <c r="E15968" s="2">
        <v>1.1399999999999999</v>
      </c>
      <c r="F15968" s="2">
        <f>tblProdukty[[#This Row],[Cena]]*tblProdukty[[#This Row],[Koeficient]]</f>
        <v>1820237.9999999998</v>
      </c>
      <c r="G15968" s="2" t="s">
        <v>15</v>
      </c>
    </row>
    <row r="15969" spans="1:7" x14ac:dyDescent="0.25">
      <c r="A15969" s="2" t="s">
        <v>15984</v>
      </c>
      <c r="B15969" t="s">
        <v>5</v>
      </c>
      <c r="C15969" s="1">
        <v>42993</v>
      </c>
      <c r="D15969" s="2">
        <v>1596800</v>
      </c>
      <c r="E15969" s="2">
        <v>1.1399999999999999</v>
      </c>
      <c r="F15969" s="2">
        <f>tblProdukty[[#This Row],[Cena]]*tblProdukty[[#This Row],[Koeficient]]</f>
        <v>1820351.9999999998</v>
      </c>
      <c r="G15969" s="2" t="s">
        <v>16</v>
      </c>
    </row>
    <row r="15970" spans="1:7" x14ac:dyDescent="0.25">
      <c r="A15970" s="2" t="s">
        <v>15985</v>
      </c>
      <c r="B15970" t="s">
        <v>5</v>
      </c>
      <c r="C15970" s="1">
        <v>42622</v>
      </c>
      <c r="D15970" s="2">
        <v>1596900</v>
      </c>
      <c r="E15970" s="2">
        <v>1.52</v>
      </c>
      <c r="F15970" s="2">
        <f>tblProdukty[[#This Row],[Cena]]*tblProdukty[[#This Row],[Koeficient]]</f>
        <v>2427288</v>
      </c>
      <c r="G15970" s="2" t="s">
        <v>9</v>
      </c>
    </row>
    <row r="15971" spans="1:7" x14ac:dyDescent="0.25">
      <c r="A15971" s="2" t="s">
        <v>15986</v>
      </c>
      <c r="B15971" t="s">
        <v>5</v>
      </c>
      <c r="C15971" s="1">
        <v>42845</v>
      </c>
      <c r="D15971" s="2">
        <v>1597000</v>
      </c>
      <c r="E15971" s="2">
        <v>1.36</v>
      </c>
      <c r="F15971" s="2">
        <f>tblProdukty[[#This Row],[Cena]]*tblProdukty[[#This Row],[Koeficient]]</f>
        <v>2171920</v>
      </c>
      <c r="G15971" s="2" t="s">
        <v>11</v>
      </c>
    </row>
    <row r="15972" spans="1:7" x14ac:dyDescent="0.25">
      <c r="A15972" s="2" t="s">
        <v>15987</v>
      </c>
      <c r="B15972" t="s">
        <v>5</v>
      </c>
      <c r="C15972" s="1">
        <v>42584</v>
      </c>
      <c r="D15972" s="2">
        <v>1597100</v>
      </c>
      <c r="E15972" s="2">
        <v>1.83</v>
      </c>
      <c r="F15972" s="2">
        <f>tblProdukty[[#This Row],[Cena]]*tblProdukty[[#This Row],[Koeficient]]</f>
        <v>2922693</v>
      </c>
      <c r="G15972" s="2" t="s">
        <v>10</v>
      </c>
    </row>
    <row r="15973" spans="1:7" x14ac:dyDescent="0.25">
      <c r="A15973" s="2" t="s">
        <v>15988</v>
      </c>
      <c r="B15973" t="s">
        <v>5</v>
      </c>
      <c r="C15973" s="1">
        <v>42413</v>
      </c>
      <c r="D15973" s="2">
        <v>1597200</v>
      </c>
      <c r="E15973" s="2">
        <v>1.83</v>
      </c>
      <c r="F15973" s="2">
        <f>tblProdukty[[#This Row],[Cena]]*tblProdukty[[#This Row],[Koeficient]]</f>
        <v>2922876</v>
      </c>
      <c r="G15973" s="2" t="s">
        <v>12</v>
      </c>
    </row>
    <row r="15974" spans="1:7" x14ac:dyDescent="0.25">
      <c r="A15974" s="2" t="s">
        <v>15989</v>
      </c>
      <c r="B15974" t="s">
        <v>5</v>
      </c>
      <c r="C15974" s="1">
        <v>42151</v>
      </c>
      <c r="D15974" s="2">
        <v>1597300</v>
      </c>
      <c r="E15974" s="2">
        <v>1.88</v>
      </c>
      <c r="F15974" s="2">
        <f>tblProdukty[[#This Row],[Cena]]*tblProdukty[[#This Row],[Koeficient]]</f>
        <v>3002924</v>
      </c>
      <c r="G15974" s="2" t="s">
        <v>13</v>
      </c>
    </row>
    <row r="15975" spans="1:7" x14ac:dyDescent="0.25">
      <c r="A15975" s="2" t="s">
        <v>15990</v>
      </c>
      <c r="B15975" t="s">
        <v>5</v>
      </c>
      <c r="C15975" s="1">
        <v>42846</v>
      </c>
      <c r="D15975" s="2">
        <v>1597400</v>
      </c>
      <c r="E15975" s="2">
        <v>1.86</v>
      </c>
      <c r="F15975" s="2">
        <f>tblProdukty[[#This Row],[Cena]]*tblProdukty[[#This Row],[Koeficient]]</f>
        <v>2971164</v>
      </c>
      <c r="G15975" s="2" t="s">
        <v>14</v>
      </c>
    </row>
    <row r="15976" spans="1:7" x14ac:dyDescent="0.25">
      <c r="A15976" s="2" t="s">
        <v>15991</v>
      </c>
      <c r="B15976" t="s">
        <v>5</v>
      </c>
      <c r="C15976" s="1">
        <v>42686</v>
      </c>
      <c r="D15976" s="2">
        <v>1597500</v>
      </c>
      <c r="E15976" s="2">
        <v>1.27</v>
      </c>
      <c r="F15976" s="2">
        <f>tblProdukty[[#This Row],[Cena]]*tblProdukty[[#This Row],[Koeficient]]</f>
        <v>2028825</v>
      </c>
      <c r="G15976" s="2" t="s">
        <v>15</v>
      </c>
    </row>
    <row r="15977" spans="1:7" x14ac:dyDescent="0.25">
      <c r="A15977" s="2" t="s">
        <v>15992</v>
      </c>
      <c r="B15977" t="s">
        <v>5</v>
      </c>
      <c r="C15977" s="1">
        <v>42961</v>
      </c>
      <c r="D15977" s="2">
        <v>1597600</v>
      </c>
      <c r="E15977" s="2">
        <v>1.98</v>
      </c>
      <c r="F15977" s="2">
        <f>tblProdukty[[#This Row],[Cena]]*tblProdukty[[#This Row],[Koeficient]]</f>
        <v>3163248</v>
      </c>
      <c r="G15977" s="2" t="s">
        <v>16</v>
      </c>
    </row>
    <row r="15978" spans="1:7" x14ac:dyDescent="0.25">
      <c r="A15978" s="2" t="s">
        <v>15993</v>
      </c>
      <c r="B15978" t="s">
        <v>5</v>
      </c>
      <c r="C15978" s="1">
        <v>42602</v>
      </c>
      <c r="D15978" s="2">
        <v>1597700</v>
      </c>
      <c r="E15978" s="2">
        <v>1.44</v>
      </c>
      <c r="F15978" s="2">
        <f>tblProdukty[[#This Row],[Cena]]*tblProdukty[[#This Row],[Koeficient]]</f>
        <v>2300688</v>
      </c>
      <c r="G15978" s="2" t="s">
        <v>9</v>
      </c>
    </row>
    <row r="15979" spans="1:7" x14ac:dyDescent="0.25">
      <c r="A15979" s="2" t="s">
        <v>15994</v>
      </c>
      <c r="B15979" t="s">
        <v>5</v>
      </c>
      <c r="C15979" s="1">
        <v>42733</v>
      </c>
      <c r="D15979" s="2">
        <v>1597800</v>
      </c>
      <c r="E15979" s="2">
        <v>1.92</v>
      </c>
      <c r="F15979" s="2">
        <f>tblProdukty[[#This Row],[Cena]]*tblProdukty[[#This Row],[Koeficient]]</f>
        <v>3067776</v>
      </c>
      <c r="G15979" s="2" t="s">
        <v>11</v>
      </c>
    </row>
    <row r="15980" spans="1:7" x14ac:dyDescent="0.25">
      <c r="A15980" s="2" t="s">
        <v>15995</v>
      </c>
      <c r="B15980" t="s">
        <v>5</v>
      </c>
      <c r="C15980" s="1">
        <v>42286</v>
      </c>
      <c r="D15980" s="2">
        <v>1597900</v>
      </c>
      <c r="E15980" s="2">
        <v>1.89</v>
      </c>
      <c r="F15980" s="2">
        <f>tblProdukty[[#This Row],[Cena]]*tblProdukty[[#This Row],[Koeficient]]</f>
        <v>3020031</v>
      </c>
      <c r="G15980" s="2" t="s">
        <v>10</v>
      </c>
    </row>
    <row r="15981" spans="1:7" x14ac:dyDescent="0.25">
      <c r="A15981" s="2" t="s">
        <v>15996</v>
      </c>
      <c r="B15981" t="s">
        <v>5</v>
      </c>
      <c r="C15981" s="1">
        <v>42182</v>
      </c>
      <c r="D15981" s="2">
        <v>1598000</v>
      </c>
      <c r="E15981" s="2">
        <v>1.8</v>
      </c>
      <c r="F15981" s="2">
        <f>tblProdukty[[#This Row],[Cena]]*tblProdukty[[#This Row],[Koeficient]]</f>
        <v>2876400</v>
      </c>
      <c r="G15981" s="2" t="s">
        <v>12</v>
      </c>
    </row>
    <row r="15982" spans="1:7" x14ac:dyDescent="0.25">
      <c r="A15982" s="2" t="s">
        <v>15997</v>
      </c>
      <c r="B15982" t="s">
        <v>5</v>
      </c>
      <c r="C15982" s="1">
        <v>42167</v>
      </c>
      <c r="D15982" s="2">
        <v>1598100</v>
      </c>
      <c r="E15982" s="2">
        <v>1.44</v>
      </c>
      <c r="F15982" s="2">
        <f>tblProdukty[[#This Row],[Cena]]*tblProdukty[[#This Row],[Koeficient]]</f>
        <v>2301264</v>
      </c>
      <c r="G15982" s="2" t="s">
        <v>13</v>
      </c>
    </row>
    <row r="15983" spans="1:7" x14ac:dyDescent="0.25">
      <c r="A15983" s="2" t="s">
        <v>15998</v>
      </c>
      <c r="B15983" t="s">
        <v>5</v>
      </c>
      <c r="C15983" s="1">
        <v>42240</v>
      </c>
      <c r="D15983" s="2">
        <v>1598200</v>
      </c>
      <c r="E15983" s="2">
        <v>1.42</v>
      </c>
      <c r="F15983" s="2">
        <f>tblProdukty[[#This Row],[Cena]]*tblProdukty[[#This Row],[Koeficient]]</f>
        <v>2269444</v>
      </c>
      <c r="G15983" s="2" t="s">
        <v>14</v>
      </c>
    </row>
    <row r="15984" spans="1:7" x14ac:dyDescent="0.25">
      <c r="A15984" s="2" t="s">
        <v>15999</v>
      </c>
      <c r="B15984" t="s">
        <v>5</v>
      </c>
      <c r="C15984" s="1">
        <v>43003</v>
      </c>
      <c r="D15984" s="2">
        <v>1598300</v>
      </c>
      <c r="E15984" s="2">
        <v>1.37</v>
      </c>
      <c r="F15984" s="2">
        <f>tblProdukty[[#This Row],[Cena]]*tblProdukty[[#This Row],[Koeficient]]</f>
        <v>2189671</v>
      </c>
      <c r="G15984" s="2" t="s">
        <v>15</v>
      </c>
    </row>
    <row r="15985" spans="1:7" x14ac:dyDescent="0.25">
      <c r="A15985" s="2" t="s">
        <v>16000</v>
      </c>
      <c r="B15985" t="s">
        <v>5</v>
      </c>
      <c r="C15985" s="1">
        <v>42218</v>
      </c>
      <c r="D15985" s="2">
        <v>1598400</v>
      </c>
      <c r="E15985" s="2">
        <v>1.62</v>
      </c>
      <c r="F15985" s="2">
        <f>tblProdukty[[#This Row],[Cena]]*tblProdukty[[#This Row],[Koeficient]]</f>
        <v>2589408</v>
      </c>
      <c r="G15985" s="2" t="s">
        <v>16</v>
      </c>
    </row>
    <row r="15986" spans="1:7" x14ac:dyDescent="0.25">
      <c r="A15986" s="2" t="s">
        <v>16001</v>
      </c>
      <c r="B15986" t="s">
        <v>5</v>
      </c>
      <c r="C15986" s="1">
        <v>42065</v>
      </c>
      <c r="D15986" s="2">
        <v>1598500</v>
      </c>
      <c r="E15986" s="2">
        <v>1.75</v>
      </c>
      <c r="F15986" s="2">
        <f>tblProdukty[[#This Row],[Cena]]*tblProdukty[[#This Row],[Koeficient]]</f>
        <v>2797375</v>
      </c>
      <c r="G15986" s="2" t="s">
        <v>9</v>
      </c>
    </row>
    <row r="15987" spans="1:7" x14ac:dyDescent="0.25">
      <c r="A15987" s="2" t="s">
        <v>16002</v>
      </c>
      <c r="B15987" t="s">
        <v>5</v>
      </c>
      <c r="C15987" s="1">
        <v>42351</v>
      </c>
      <c r="D15987" s="2">
        <v>1598600</v>
      </c>
      <c r="E15987" s="2">
        <v>1.49</v>
      </c>
      <c r="F15987" s="2">
        <f>tblProdukty[[#This Row],[Cena]]*tblProdukty[[#This Row],[Koeficient]]</f>
        <v>2381914</v>
      </c>
      <c r="G15987" s="2" t="s">
        <v>11</v>
      </c>
    </row>
    <row r="15988" spans="1:7" x14ac:dyDescent="0.25">
      <c r="A15988" s="2" t="s">
        <v>16003</v>
      </c>
      <c r="B15988" t="s">
        <v>5</v>
      </c>
      <c r="C15988" s="1">
        <v>42129</v>
      </c>
      <c r="D15988" s="2">
        <v>1598700</v>
      </c>
      <c r="E15988" s="2">
        <v>1.46</v>
      </c>
      <c r="F15988" s="2">
        <f>tblProdukty[[#This Row],[Cena]]*tblProdukty[[#This Row],[Koeficient]]</f>
        <v>2334102</v>
      </c>
      <c r="G15988" s="2" t="s">
        <v>10</v>
      </c>
    </row>
    <row r="15989" spans="1:7" x14ac:dyDescent="0.25">
      <c r="A15989" s="2" t="s">
        <v>16004</v>
      </c>
      <c r="B15989" t="s">
        <v>5</v>
      </c>
      <c r="C15989" s="1">
        <v>42643</v>
      </c>
      <c r="D15989" s="2">
        <v>1598800</v>
      </c>
      <c r="E15989" s="2">
        <v>1.96</v>
      </c>
      <c r="F15989" s="2">
        <f>tblProdukty[[#This Row],[Cena]]*tblProdukty[[#This Row],[Koeficient]]</f>
        <v>3133648</v>
      </c>
      <c r="G15989" s="2" t="s">
        <v>12</v>
      </c>
    </row>
    <row r="15990" spans="1:7" x14ac:dyDescent="0.25">
      <c r="A15990" s="2" t="s">
        <v>16005</v>
      </c>
      <c r="B15990" t="s">
        <v>5</v>
      </c>
      <c r="C15990" s="1">
        <v>42412</v>
      </c>
      <c r="D15990" s="2">
        <v>1598900</v>
      </c>
      <c r="E15990" s="2">
        <v>1.78</v>
      </c>
      <c r="F15990" s="2">
        <f>tblProdukty[[#This Row],[Cena]]*tblProdukty[[#This Row],[Koeficient]]</f>
        <v>2846042</v>
      </c>
      <c r="G15990" s="2" t="s">
        <v>13</v>
      </c>
    </row>
    <row r="15991" spans="1:7" x14ac:dyDescent="0.25">
      <c r="A15991" s="2" t="s">
        <v>16006</v>
      </c>
      <c r="B15991" t="s">
        <v>5</v>
      </c>
      <c r="C15991" s="1">
        <v>42113</v>
      </c>
      <c r="D15991" s="2">
        <v>1599000</v>
      </c>
      <c r="E15991" s="2">
        <v>1.1599999999999999</v>
      </c>
      <c r="F15991" s="2">
        <f>tblProdukty[[#This Row],[Cena]]*tblProdukty[[#This Row],[Koeficient]]</f>
        <v>1854839.9999999998</v>
      </c>
      <c r="G15991" s="2" t="s">
        <v>14</v>
      </c>
    </row>
    <row r="15992" spans="1:7" x14ac:dyDescent="0.25">
      <c r="A15992" s="2" t="s">
        <v>16007</v>
      </c>
      <c r="B15992" t="s">
        <v>5</v>
      </c>
      <c r="C15992" s="1">
        <v>42779</v>
      </c>
      <c r="D15992" s="2">
        <v>1599100</v>
      </c>
      <c r="E15992" s="2">
        <v>1.88</v>
      </c>
      <c r="F15992" s="2">
        <f>tblProdukty[[#This Row],[Cena]]*tblProdukty[[#This Row],[Koeficient]]</f>
        <v>3006308</v>
      </c>
      <c r="G15992" s="2" t="s">
        <v>15</v>
      </c>
    </row>
    <row r="15993" spans="1:7" x14ac:dyDescent="0.25">
      <c r="A15993" s="2" t="s">
        <v>16008</v>
      </c>
      <c r="B15993" t="s">
        <v>5</v>
      </c>
      <c r="C15993" s="1">
        <v>43053</v>
      </c>
      <c r="D15993" s="2">
        <v>1599200</v>
      </c>
      <c r="E15993" s="2">
        <v>1.79</v>
      </c>
      <c r="F15993" s="2">
        <f>tblProdukty[[#This Row],[Cena]]*tblProdukty[[#This Row],[Koeficient]]</f>
        <v>2862568</v>
      </c>
      <c r="G15993" s="2" t="s">
        <v>16</v>
      </c>
    </row>
    <row r="15994" spans="1:7" x14ac:dyDescent="0.25">
      <c r="A15994" s="2" t="s">
        <v>16009</v>
      </c>
      <c r="B15994" t="s">
        <v>5</v>
      </c>
      <c r="C15994" s="1">
        <v>42195</v>
      </c>
      <c r="D15994" s="2">
        <v>1599300</v>
      </c>
      <c r="E15994" s="2">
        <v>1.02</v>
      </c>
      <c r="F15994" s="2">
        <f>tblProdukty[[#This Row],[Cena]]*tblProdukty[[#This Row],[Koeficient]]</f>
        <v>1631286</v>
      </c>
      <c r="G15994" s="2" t="s">
        <v>9</v>
      </c>
    </row>
    <row r="15995" spans="1:7" x14ac:dyDescent="0.25">
      <c r="A15995" s="2" t="s">
        <v>16010</v>
      </c>
      <c r="B15995" t="s">
        <v>5</v>
      </c>
      <c r="C15995" s="1">
        <v>42237</v>
      </c>
      <c r="D15995" s="2">
        <v>1599400</v>
      </c>
      <c r="E15995" s="2">
        <v>1.02</v>
      </c>
      <c r="F15995" s="2">
        <f>tblProdukty[[#This Row],[Cena]]*tblProdukty[[#This Row],[Koeficient]]</f>
        <v>1631388</v>
      </c>
      <c r="G15995" s="2" t="s">
        <v>11</v>
      </c>
    </row>
    <row r="15996" spans="1:7" x14ac:dyDescent="0.25">
      <c r="A15996" s="2" t="s">
        <v>16011</v>
      </c>
      <c r="B15996" t="s">
        <v>5</v>
      </c>
      <c r="C15996" s="1">
        <v>43100</v>
      </c>
      <c r="D15996" s="2">
        <v>1599500</v>
      </c>
      <c r="E15996" s="2">
        <v>1.1299999999999999</v>
      </c>
      <c r="F15996" s="2">
        <f>tblProdukty[[#This Row],[Cena]]*tblProdukty[[#This Row],[Koeficient]]</f>
        <v>1807434.9999999998</v>
      </c>
      <c r="G15996" s="2" t="s">
        <v>10</v>
      </c>
    </row>
    <row r="15997" spans="1:7" x14ac:dyDescent="0.25">
      <c r="A15997" s="2" t="s">
        <v>16012</v>
      </c>
      <c r="B15997" t="s">
        <v>5</v>
      </c>
      <c r="C15997" s="1">
        <v>42405</v>
      </c>
      <c r="D15997" s="2">
        <v>1599600</v>
      </c>
      <c r="E15997" s="2">
        <v>1.73</v>
      </c>
      <c r="F15997" s="2">
        <f>tblProdukty[[#This Row],[Cena]]*tblProdukty[[#This Row],[Koeficient]]</f>
        <v>2767308</v>
      </c>
      <c r="G15997" s="2" t="s">
        <v>12</v>
      </c>
    </row>
    <row r="15998" spans="1:7" x14ac:dyDescent="0.25">
      <c r="A15998" s="2" t="s">
        <v>16013</v>
      </c>
      <c r="B15998" t="s">
        <v>5</v>
      </c>
      <c r="C15998" s="1">
        <v>42719</v>
      </c>
      <c r="D15998" s="2">
        <v>1599700</v>
      </c>
      <c r="E15998" s="2">
        <v>1.17</v>
      </c>
      <c r="F15998" s="2">
        <f>tblProdukty[[#This Row],[Cena]]*tblProdukty[[#This Row],[Koeficient]]</f>
        <v>1871649</v>
      </c>
      <c r="G15998" s="2" t="s">
        <v>13</v>
      </c>
    </row>
    <row r="15999" spans="1:7" x14ac:dyDescent="0.25">
      <c r="A15999" s="2" t="s">
        <v>16014</v>
      </c>
      <c r="B15999" t="s">
        <v>5</v>
      </c>
      <c r="C15999" s="1">
        <v>42670</v>
      </c>
      <c r="D15999" s="2">
        <v>1599800</v>
      </c>
      <c r="E15999" s="2">
        <v>1.27</v>
      </c>
      <c r="F15999" s="2">
        <f>tblProdukty[[#This Row],[Cena]]*tblProdukty[[#This Row],[Koeficient]]</f>
        <v>2031746</v>
      </c>
      <c r="G15999" s="2" t="s">
        <v>14</v>
      </c>
    </row>
    <row r="16000" spans="1:7" x14ac:dyDescent="0.25">
      <c r="A16000" s="2" t="s">
        <v>16015</v>
      </c>
      <c r="B16000" t="s">
        <v>5</v>
      </c>
      <c r="C16000" s="1">
        <v>42531</v>
      </c>
      <c r="D16000" s="2">
        <v>1599900</v>
      </c>
      <c r="E16000" s="2">
        <v>1.08</v>
      </c>
      <c r="F16000" s="2">
        <f>tblProdukty[[#This Row],[Cena]]*tblProdukty[[#This Row],[Koeficient]]</f>
        <v>1727892</v>
      </c>
      <c r="G16000" s="2" t="s">
        <v>15</v>
      </c>
    </row>
    <row r="16001" spans="1:7" x14ac:dyDescent="0.25">
      <c r="A16001" s="2" t="s">
        <v>16016</v>
      </c>
      <c r="B16001" t="s">
        <v>5</v>
      </c>
      <c r="C16001" s="1">
        <v>42922</v>
      </c>
      <c r="D16001" s="2">
        <v>1600000</v>
      </c>
      <c r="E16001" s="2">
        <v>1.89</v>
      </c>
      <c r="F16001" s="2">
        <f>tblProdukty[[#This Row],[Cena]]*tblProdukty[[#This Row],[Koeficient]]</f>
        <v>3024000</v>
      </c>
      <c r="G16001" s="2" t="s">
        <v>16</v>
      </c>
    </row>
    <row r="16002" spans="1:7" x14ac:dyDescent="0.25">
      <c r="A16002" s="2" t="s">
        <v>16017</v>
      </c>
      <c r="B16002" t="s">
        <v>5</v>
      </c>
      <c r="C16002" s="1">
        <v>42728</v>
      </c>
      <c r="D16002" s="2">
        <v>1600100</v>
      </c>
      <c r="E16002" s="2">
        <v>1.18</v>
      </c>
      <c r="F16002" s="2">
        <f>tblProdukty[[#This Row],[Cena]]*tblProdukty[[#This Row],[Koeficient]]</f>
        <v>1888118</v>
      </c>
      <c r="G16002" s="2" t="s">
        <v>9</v>
      </c>
    </row>
    <row r="16003" spans="1:7" x14ac:dyDescent="0.25">
      <c r="A16003" s="2" t="s">
        <v>16018</v>
      </c>
      <c r="B16003" t="s">
        <v>5</v>
      </c>
      <c r="C16003" s="1">
        <v>42350</v>
      </c>
      <c r="D16003" s="2">
        <v>1600200</v>
      </c>
      <c r="E16003" s="2">
        <v>1.28</v>
      </c>
      <c r="F16003" s="2">
        <f>tblProdukty[[#This Row],[Cena]]*tblProdukty[[#This Row],[Koeficient]]</f>
        <v>2048256</v>
      </c>
      <c r="G16003" s="2" t="s">
        <v>11</v>
      </c>
    </row>
    <row r="16004" spans="1:7" x14ac:dyDescent="0.25">
      <c r="A16004" s="2" t="s">
        <v>16019</v>
      </c>
      <c r="B16004" t="s">
        <v>5</v>
      </c>
      <c r="C16004" s="1">
        <v>42552</v>
      </c>
      <c r="D16004" s="2">
        <v>1600300</v>
      </c>
      <c r="E16004" s="2">
        <v>1.51</v>
      </c>
      <c r="F16004" s="2">
        <f>tblProdukty[[#This Row],[Cena]]*tblProdukty[[#This Row],[Koeficient]]</f>
        <v>2416453</v>
      </c>
      <c r="G16004" s="2" t="s">
        <v>10</v>
      </c>
    </row>
    <row r="16005" spans="1:7" x14ac:dyDescent="0.25">
      <c r="A16005" s="2" t="s">
        <v>16020</v>
      </c>
      <c r="B16005" t="s">
        <v>5</v>
      </c>
      <c r="C16005" s="1">
        <v>42736</v>
      </c>
      <c r="D16005" s="2">
        <v>1600400</v>
      </c>
      <c r="E16005" s="2">
        <v>1.83</v>
      </c>
      <c r="F16005" s="2">
        <f>tblProdukty[[#This Row],[Cena]]*tblProdukty[[#This Row],[Koeficient]]</f>
        <v>2928732</v>
      </c>
      <c r="G16005" s="2" t="s">
        <v>12</v>
      </c>
    </row>
    <row r="16006" spans="1:7" x14ac:dyDescent="0.25">
      <c r="A16006" s="2" t="s">
        <v>16021</v>
      </c>
      <c r="B16006" t="s">
        <v>5</v>
      </c>
      <c r="C16006" s="1">
        <v>42173</v>
      </c>
      <c r="D16006" s="2">
        <v>1600500</v>
      </c>
      <c r="E16006" s="2">
        <v>1.1100000000000001</v>
      </c>
      <c r="F16006" s="2">
        <f>tblProdukty[[#This Row],[Cena]]*tblProdukty[[#This Row],[Koeficient]]</f>
        <v>1776555.0000000002</v>
      </c>
      <c r="G16006" s="2" t="s">
        <v>13</v>
      </c>
    </row>
    <row r="16007" spans="1:7" x14ac:dyDescent="0.25">
      <c r="A16007" s="2" t="s">
        <v>16022</v>
      </c>
      <c r="B16007" t="s">
        <v>5</v>
      </c>
      <c r="C16007" s="1">
        <v>42681</v>
      </c>
      <c r="D16007" s="2">
        <v>1600600</v>
      </c>
      <c r="E16007" s="2">
        <v>1.05</v>
      </c>
      <c r="F16007" s="2">
        <f>tblProdukty[[#This Row],[Cena]]*tblProdukty[[#This Row],[Koeficient]]</f>
        <v>1680630</v>
      </c>
      <c r="G16007" s="2" t="s">
        <v>14</v>
      </c>
    </row>
    <row r="16008" spans="1:7" x14ac:dyDescent="0.25">
      <c r="A16008" s="2" t="s">
        <v>16023</v>
      </c>
      <c r="B16008" t="s">
        <v>5</v>
      </c>
      <c r="C16008" s="1">
        <v>42790</v>
      </c>
      <c r="D16008" s="2">
        <v>1600700</v>
      </c>
      <c r="E16008" s="2">
        <v>2</v>
      </c>
      <c r="F16008" s="2">
        <f>tblProdukty[[#This Row],[Cena]]*tblProdukty[[#This Row],[Koeficient]]</f>
        <v>3201400</v>
      </c>
      <c r="G16008" s="2" t="s">
        <v>15</v>
      </c>
    </row>
    <row r="16009" spans="1:7" x14ac:dyDescent="0.25">
      <c r="A16009" s="2" t="s">
        <v>16024</v>
      </c>
      <c r="B16009" t="s">
        <v>5</v>
      </c>
      <c r="C16009" s="1">
        <v>42883</v>
      </c>
      <c r="D16009" s="2">
        <v>1600800</v>
      </c>
      <c r="E16009" s="2">
        <v>1.92</v>
      </c>
      <c r="F16009" s="2">
        <f>tblProdukty[[#This Row],[Cena]]*tblProdukty[[#This Row],[Koeficient]]</f>
        <v>3073536</v>
      </c>
      <c r="G16009" s="2" t="s">
        <v>16</v>
      </c>
    </row>
    <row r="16010" spans="1:7" x14ac:dyDescent="0.25">
      <c r="A16010" s="2" t="s">
        <v>16025</v>
      </c>
      <c r="B16010" t="s">
        <v>5</v>
      </c>
      <c r="C16010" s="1">
        <v>42511</v>
      </c>
      <c r="D16010" s="2">
        <v>1600900</v>
      </c>
      <c r="E16010" s="2">
        <v>1.96</v>
      </c>
      <c r="F16010" s="2">
        <f>tblProdukty[[#This Row],[Cena]]*tblProdukty[[#This Row],[Koeficient]]</f>
        <v>3137764</v>
      </c>
      <c r="G16010" s="2" t="s">
        <v>9</v>
      </c>
    </row>
    <row r="16011" spans="1:7" x14ac:dyDescent="0.25">
      <c r="A16011" s="2" t="s">
        <v>16026</v>
      </c>
      <c r="B16011" t="s">
        <v>5</v>
      </c>
      <c r="C16011" s="1">
        <v>42227</v>
      </c>
      <c r="D16011" s="2">
        <v>1601000</v>
      </c>
      <c r="E16011" s="2">
        <v>1.94</v>
      </c>
      <c r="F16011" s="2">
        <f>tblProdukty[[#This Row],[Cena]]*tblProdukty[[#This Row],[Koeficient]]</f>
        <v>3105940</v>
      </c>
      <c r="G16011" s="2" t="s">
        <v>11</v>
      </c>
    </row>
    <row r="16012" spans="1:7" x14ac:dyDescent="0.25">
      <c r="A16012" s="2" t="s">
        <v>16027</v>
      </c>
      <c r="B16012" t="s">
        <v>5</v>
      </c>
      <c r="C16012" s="1">
        <v>42832</v>
      </c>
      <c r="D16012" s="2">
        <v>1601100</v>
      </c>
      <c r="E16012" s="2">
        <v>1.41</v>
      </c>
      <c r="F16012" s="2">
        <f>tblProdukty[[#This Row],[Cena]]*tblProdukty[[#This Row],[Koeficient]]</f>
        <v>2257551</v>
      </c>
      <c r="G16012" s="2" t="s">
        <v>10</v>
      </c>
    </row>
    <row r="16013" spans="1:7" x14ac:dyDescent="0.25">
      <c r="A16013" s="2" t="s">
        <v>16028</v>
      </c>
      <c r="B16013" t="s">
        <v>5</v>
      </c>
      <c r="C16013" s="1">
        <v>43070</v>
      </c>
      <c r="D16013" s="2">
        <v>1601200</v>
      </c>
      <c r="E16013" s="2">
        <v>1.25</v>
      </c>
      <c r="F16013" s="2">
        <f>tblProdukty[[#This Row],[Cena]]*tblProdukty[[#This Row],[Koeficient]]</f>
        <v>2001500</v>
      </c>
      <c r="G16013" s="2" t="s">
        <v>12</v>
      </c>
    </row>
    <row r="16014" spans="1:7" x14ac:dyDescent="0.25">
      <c r="A16014" s="2" t="s">
        <v>16029</v>
      </c>
      <c r="B16014" t="s">
        <v>5</v>
      </c>
      <c r="C16014" s="1">
        <v>43010</v>
      </c>
      <c r="D16014" s="2">
        <v>1601300</v>
      </c>
      <c r="E16014" s="2">
        <v>1.63</v>
      </c>
      <c r="F16014" s="2">
        <f>tblProdukty[[#This Row],[Cena]]*tblProdukty[[#This Row],[Koeficient]]</f>
        <v>2610119</v>
      </c>
      <c r="G16014" s="2" t="s">
        <v>13</v>
      </c>
    </row>
    <row r="16015" spans="1:7" x14ac:dyDescent="0.25">
      <c r="A16015" s="2" t="s">
        <v>16030</v>
      </c>
      <c r="B16015" t="s">
        <v>5</v>
      </c>
      <c r="C16015" s="1">
        <v>43057</v>
      </c>
      <c r="D16015" s="2">
        <v>1601400</v>
      </c>
      <c r="E16015" s="2">
        <v>1.63</v>
      </c>
      <c r="F16015" s="2">
        <f>tblProdukty[[#This Row],[Cena]]*tblProdukty[[#This Row],[Koeficient]]</f>
        <v>2610282</v>
      </c>
      <c r="G16015" s="2" t="s">
        <v>14</v>
      </c>
    </row>
    <row r="16016" spans="1:7" x14ac:dyDescent="0.25">
      <c r="A16016" s="2" t="s">
        <v>16031</v>
      </c>
      <c r="B16016" t="s">
        <v>5</v>
      </c>
      <c r="C16016" s="1">
        <v>42296</v>
      </c>
      <c r="D16016" s="2">
        <v>1601500</v>
      </c>
      <c r="E16016" s="2">
        <v>1.1299999999999999</v>
      </c>
      <c r="F16016" s="2">
        <f>tblProdukty[[#This Row],[Cena]]*tblProdukty[[#This Row],[Koeficient]]</f>
        <v>1809694.9999999998</v>
      </c>
      <c r="G16016" s="2" t="s">
        <v>15</v>
      </c>
    </row>
    <row r="16017" spans="1:7" x14ac:dyDescent="0.25">
      <c r="A16017" s="2" t="s">
        <v>16032</v>
      </c>
      <c r="B16017" t="s">
        <v>5</v>
      </c>
      <c r="C16017" s="1">
        <v>42814</v>
      </c>
      <c r="D16017" s="2">
        <v>1601600</v>
      </c>
      <c r="E16017" s="2">
        <v>1.65</v>
      </c>
      <c r="F16017" s="2">
        <f>tblProdukty[[#This Row],[Cena]]*tblProdukty[[#This Row],[Koeficient]]</f>
        <v>2642640</v>
      </c>
      <c r="G16017" s="2" t="s">
        <v>16</v>
      </c>
    </row>
    <row r="16018" spans="1:7" x14ac:dyDescent="0.25">
      <c r="A16018" s="2" t="s">
        <v>16033</v>
      </c>
      <c r="B16018" t="s">
        <v>5</v>
      </c>
      <c r="C16018" s="1">
        <v>42562</v>
      </c>
      <c r="D16018" s="2">
        <v>1601700</v>
      </c>
      <c r="E16018" s="2">
        <v>1.21</v>
      </c>
      <c r="F16018" s="2">
        <f>tblProdukty[[#This Row],[Cena]]*tblProdukty[[#This Row],[Koeficient]]</f>
        <v>1938057</v>
      </c>
      <c r="G16018" s="2" t="s">
        <v>9</v>
      </c>
    </row>
    <row r="16019" spans="1:7" x14ac:dyDescent="0.25">
      <c r="A16019" s="2" t="s">
        <v>16034</v>
      </c>
      <c r="B16019" t="s">
        <v>5</v>
      </c>
      <c r="C16019" s="1">
        <v>42065</v>
      </c>
      <c r="D16019" s="2">
        <v>1601800</v>
      </c>
      <c r="E16019" s="2">
        <v>1.62</v>
      </c>
      <c r="F16019" s="2">
        <f>tblProdukty[[#This Row],[Cena]]*tblProdukty[[#This Row],[Koeficient]]</f>
        <v>2594916</v>
      </c>
      <c r="G16019" s="2" t="s">
        <v>11</v>
      </c>
    </row>
    <row r="16020" spans="1:7" x14ac:dyDescent="0.25">
      <c r="A16020" s="2" t="s">
        <v>16035</v>
      </c>
      <c r="B16020" t="s">
        <v>5</v>
      </c>
      <c r="C16020" s="1">
        <v>42399</v>
      </c>
      <c r="D16020" s="2">
        <v>1601900</v>
      </c>
      <c r="E16020" s="2">
        <v>1.95</v>
      </c>
      <c r="F16020" s="2">
        <f>tblProdukty[[#This Row],[Cena]]*tblProdukty[[#This Row],[Koeficient]]</f>
        <v>3123705</v>
      </c>
      <c r="G16020" s="2" t="s">
        <v>10</v>
      </c>
    </row>
    <row r="16021" spans="1:7" x14ac:dyDescent="0.25">
      <c r="A16021" s="2" t="s">
        <v>16036</v>
      </c>
      <c r="B16021" t="s">
        <v>5</v>
      </c>
      <c r="C16021" s="1">
        <v>42403</v>
      </c>
      <c r="D16021" s="2">
        <v>1602000</v>
      </c>
      <c r="E16021" s="2">
        <v>1.92</v>
      </c>
      <c r="F16021" s="2">
        <f>tblProdukty[[#This Row],[Cena]]*tblProdukty[[#This Row],[Koeficient]]</f>
        <v>3075840</v>
      </c>
      <c r="G16021" s="2" t="s">
        <v>12</v>
      </c>
    </row>
    <row r="16022" spans="1:7" x14ac:dyDescent="0.25">
      <c r="A16022" s="2" t="s">
        <v>16037</v>
      </c>
      <c r="B16022" t="s">
        <v>5</v>
      </c>
      <c r="C16022" s="1">
        <v>42550</v>
      </c>
      <c r="D16022" s="2">
        <v>1602100</v>
      </c>
      <c r="E16022" s="2">
        <v>1.42</v>
      </c>
      <c r="F16022" s="2">
        <f>tblProdukty[[#This Row],[Cena]]*tblProdukty[[#This Row],[Koeficient]]</f>
        <v>2274982</v>
      </c>
      <c r="G16022" s="2" t="s">
        <v>13</v>
      </c>
    </row>
    <row r="16023" spans="1:7" x14ac:dyDescent="0.25">
      <c r="A16023" s="2" t="s">
        <v>16038</v>
      </c>
      <c r="B16023" t="s">
        <v>5</v>
      </c>
      <c r="C16023" s="1">
        <v>42477</v>
      </c>
      <c r="D16023" s="2">
        <v>1602200</v>
      </c>
      <c r="E16023" s="2">
        <v>1.36</v>
      </c>
      <c r="F16023" s="2">
        <f>tblProdukty[[#This Row],[Cena]]*tblProdukty[[#This Row],[Koeficient]]</f>
        <v>2178992</v>
      </c>
      <c r="G16023" s="2" t="s">
        <v>14</v>
      </c>
    </row>
    <row r="16024" spans="1:7" x14ac:dyDescent="0.25">
      <c r="A16024" s="2" t="s">
        <v>16039</v>
      </c>
      <c r="B16024" t="s">
        <v>5</v>
      </c>
      <c r="C16024" s="1">
        <v>43073</v>
      </c>
      <c r="D16024" s="2">
        <v>1602300</v>
      </c>
      <c r="E16024" s="2">
        <v>1.81</v>
      </c>
      <c r="F16024" s="2">
        <f>tblProdukty[[#This Row],[Cena]]*tblProdukty[[#This Row],[Koeficient]]</f>
        <v>2900163</v>
      </c>
      <c r="G16024" s="2" t="s">
        <v>15</v>
      </c>
    </row>
    <row r="16025" spans="1:7" x14ac:dyDescent="0.25">
      <c r="A16025" s="2" t="s">
        <v>16040</v>
      </c>
      <c r="B16025" t="s">
        <v>5</v>
      </c>
      <c r="C16025" s="1">
        <v>43048</v>
      </c>
      <c r="D16025" s="2">
        <v>1602400</v>
      </c>
      <c r="E16025" s="2">
        <v>1.1000000000000001</v>
      </c>
      <c r="F16025" s="2">
        <f>tblProdukty[[#This Row],[Cena]]*tblProdukty[[#This Row],[Koeficient]]</f>
        <v>1762640.0000000002</v>
      </c>
      <c r="G16025" s="2" t="s">
        <v>16</v>
      </c>
    </row>
    <row r="16026" spans="1:7" x14ac:dyDescent="0.25">
      <c r="A16026" s="2" t="s">
        <v>16041</v>
      </c>
      <c r="B16026" t="s">
        <v>5</v>
      </c>
      <c r="C16026" s="1">
        <v>42706</v>
      </c>
      <c r="D16026" s="2">
        <v>1602500</v>
      </c>
      <c r="E16026" s="2">
        <v>1.38</v>
      </c>
      <c r="F16026" s="2">
        <f>tblProdukty[[#This Row],[Cena]]*tblProdukty[[#This Row],[Koeficient]]</f>
        <v>2211450</v>
      </c>
      <c r="G16026" s="2" t="s">
        <v>9</v>
      </c>
    </row>
    <row r="16027" spans="1:7" x14ac:dyDescent="0.25">
      <c r="A16027" s="2" t="s">
        <v>16042</v>
      </c>
      <c r="B16027" t="s">
        <v>5</v>
      </c>
      <c r="C16027" s="1">
        <v>42529</v>
      </c>
      <c r="D16027" s="2">
        <v>1602600</v>
      </c>
      <c r="E16027" s="2">
        <v>1.74</v>
      </c>
      <c r="F16027" s="2">
        <f>tblProdukty[[#This Row],[Cena]]*tblProdukty[[#This Row],[Koeficient]]</f>
        <v>2788524</v>
      </c>
      <c r="G16027" s="2" t="s">
        <v>11</v>
      </c>
    </row>
    <row r="16028" spans="1:7" x14ac:dyDescent="0.25">
      <c r="A16028" s="2" t="s">
        <v>16043</v>
      </c>
      <c r="B16028" t="s">
        <v>5</v>
      </c>
      <c r="C16028" s="1">
        <v>42027</v>
      </c>
      <c r="D16028" s="2">
        <v>1602700</v>
      </c>
      <c r="E16028" s="2">
        <v>1.02</v>
      </c>
      <c r="F16028" s="2">
        <f>tblProdukty[[#This Row],[Cena]]*tblProdukty[[#This Row],[Koeficient]]</f>
        <v>1634754</v>
      </c>
      <c r="G16028" s="2" t="s">
        <v>10</v>
      </c>
    </row>
    <row r="16029" spans="1:7" x14ac:dyDescent="0.25">
      <c r="A16029" s="2" t="s">
        <v>16044</v>
      </c>
      <c r="B16029" t="s">
        <v>5</v>
      </c>
      <c r="C16029" s="1">
        <v>42750</v>
      </c>
      <c r="D16029" s="2">
        <v>1602800</v>
      </c>
      <c r="E16029" s="2">
        <v>1.59</v>
      </c>
      <c r="F16029" s="2">
        <f>tblProdukty[[#This Row],[Cena]]*tblProdukty[[#This Row],[Koeficient]]</f>
        <v>2548452</v>
      </c>
      <c r="G16029" s="2" t="s">
        <v>12</v>
      </c>
    </row>
    <row r="16030" spans="1:7" x14ac:dyDescent="0.25">
      <c r="A16030" s="2" t="s">
        <v>16045</v>
      </c>
      <c r="B16030" t="s">
        <v>5</v>
      </c>
      <c r="C16030" s="1">
        <v>42374</v>
      </c>
      <c r="D16030" s="2">
        <v>1602900</v>
      </c>
      <c r="E16030" s="2">
        <v>1.39</v>
      </c>
      <c r="F16030" s="2">
        <f>tblProdukty[[#This Row],[Cena]]*tblProdukty[[#This Row],[Koeficient]]</f>
        <v>2228031</v>
      </c>
      <c r="G16030" s="2" t="s">
        <v>13</v>
      </c>
    </row>
    <row r="16031" spans="1:7" x14ac:dyDescent="0.25">
      <c r="A16031" s="2" t="s">
        <v>16046</v>
      </c>
      <c r="B16031" t="s">
        <v>5</v>
      </c>
      <c r="C16031" s="1">
        <v>42248</v>
      </c>
      <c r="D16031" s="2">
        <v>1603000</v>
      </c>
      <c r="E16031" s="2">
        <v>1.75</v>
      </c>
      <c r="F16031" s="2">
        <f>tblProdukty[[#This Row],[Cena]]*tblProdukty[[#This Row],[Koeficient]]</f>
        <v>2805250</v>
      </c>
      <c r="G16031" s="2" t="s">
        <v>14</v>
      </c>
    </row>
    <row r="16032" spans="1:7" x14ac:dyDescent="0.25">
      <c r="A16032" s="2" t="s">
        <v>16047</v>
      </c>
      <c r="B16032" t="s">
        <v>5</v>
      </c>
      <c r="C16032" s="1">
        <v>42330</v>
      </c>
      <c r="D16032" s="2">
        <v>1603100</v>
      </c>
      <c r="E16032" s="2">
        <v>1.8</v>
      </c>
      <c r="F16032" s="2">
        <f>tblProdukty[[#This Row],[Cena]]*tblProdukty[[#This Row],[Koeficient]]</f>
        <v>2885580</v>
      </c>
      <c r="G16032" s="2" t="s">
        <v>15</v>
      </c>
    </row>
    <row r="16033" spans="1:7" x14ac:dyDescent="0.25">
      <c r="A16033" s="2" t="s">
        <v>16048</v>
      </c>
      <c r="B16033" t="s">
        <v>5</v>
      </c>
      <c r="C16033" s="1">
        <v>42972</v>
      </c>
      <c r="D16033" s="2">
        <v>1603200</v>
      </c>
      <c r="E16033" s="2">
        <v>1.77</v>
      </c>
      <c r="F16033" s="2">
        <f>tblProdukty[[#This Row],[Cena]]*tblProdukty[[#This Row],[Koeficient]]</f>
        <v>2837664</v>
      </c>
      <c r="G16033" s="2" t="s">
        <v>16</v>
      </c>
    </row>
    <row r="16034" spans="1:7" x14ac:dyDescent="0.25">
      <c r="A16034" s="2" t="s">
        <v>16049</v>
      </c>
      <c r="B16034" t="s">
        <v>5</v>
      </c>
      <c r="C16034" s="1">
        <v>42392</v>
      </c>
      <c r="D16034" s="2">
        <v>1603300</v>
      </c>
      <c r="E16034" s="2">
        <v>1.63</v>
      </c>
      <c r="F16034" s="2">
        <f>tblProdukty[[#This Row],[Cena]]*tblProdukty[[#This Row],[Koeficient]]</f>
        <v>2613379</v>
      </c>
      <c r="G16034" s="2" t="s">
        <v>9</v>
      </c>
    </row>
    <row r="16035" spans="1:7" x14ac:dyDescent="0.25">
      <c r="A16035" s="2" t="s">
        <v>16050</v>
      </c>
      <c r="B16035" t="s">
        <v>5</v>
      </c>
      <c r="C16035" s="1">
        <v>42087</v>
      </c>
      <c r="D16035" s="2">
        <v>1603400</v>
      </c>
      <c r="E16035" s="2">
        <v>1.72</v>
      </c>
      <c r="F16035" s="2">
        <f>tblProdukty[[#This Row],[Cena]]*tblProdukty[[#This Row],[Koeficient]]</f>
        <v>2757848</v>
      </c>
      <c r="G16035" s="2" t="s">
        <v>11</v>
      </c>
    </row>
    <row r="16036" spans="1:7" x14ac:dyDescent="0.25">
      <c r="A16036" s="2" t="s">
        <v>16051</v>
      </c>
      <c r="B16036" t="s">
        <v>5</v>
      </c>
      <c r="C16036" s="1">
        <v>42264</v>
      </c>
      <c r="D16036" s="2">
        <v>1603500</v>
      </c>
      <c r="E16036" s="2">
        <v>1.68</v>
      </c>
      <c r="F16036" s="2">
        <f>tblProdukty[[#This Row],[Cena]]*tblProdukty[[#This Row],[Koeficient]]</f>
        <v>2693880</v>
      </c>
      <c r="G16036" s="2" t="s">
        <v>10</v>
      </c>
    </row>
    <row r="16037" spans="1:7" x14ac:dyDescent="0.25">
      <c r="A16037" s="2" t="s">
        <v>16052</v>
      </c>
      <c r="B16037" t="s">
        <v>5</v>
      </c>
      <c r="C16037" s="1">
        <v>42409</v>
      </c>
      <c r="D16037" s="2">
        <v>1603600</v>
      </c>
      <c r="E16037" s="2">
        <v>1.27</v>
      </c>
      <c r="F16037" s="2">
        <f>tblProdukty[[#This Row],[Cena]]*tblProdukty[[#This Row],[Koeficient]]</f>
        <v>2036572</v>
      </c>
      <c r="G16037" s="2" t="s">
        <v>12</v>
      </c>
    </row>
    <row r="16038" spans="1:7" x14ac:dyDescent="0.25">
      <c r="A16038" s="2" t="s">
        <v>16053</v>
      </c>
      <c r="B16038" t="s">
        <v>5</v>
      </c>
      <c r="C16038" s="1">
        <v>42882</v>
      </c>
      <c r="D16038" s="2">
        <v>1603700</v>
      </c>
      <c r="E16038" s="2">
        <v>1.44</v>
      </c>
      <c r="F16038" s="2">
        <f>tblProdukty[[#This Row],[Cena]]*tblProdukty[[#This Row],[Koeficient]]</f>
        <v>2309328</v>
      </c>
      <c r="G16038" s="2" t="s">
        <v>13</v>
      </c>
    </row>
    <row r="16039" spans="1:7" x14ac:dyDescent="0.25">
      <c r="A16039" s="2" t="s">
        <v>16054</v>
      </c>
      <c r="B16039" t="s">
        <v>5</v>
      </c>
      <c r="C16039" s="1">
        <v>42497</v>
      </c>
      <c r="D16039" s="2">
        <v>1603800</v>
      </c>
      <c r="E16039" s="2">
        <v>1.73</v>
      </c>
      <c r="F16039" s="2">
        <f>tblProdukty[[#This Row],[Cena]]*tblProdukty[[#This Row],[Koeficient]]</f>
        <v>2774574</v>
      </c>
      <c r="G16039" s="2" t="s">
        <v>14</v>
      </c>
    </row>
    <row r="16040" spans="1:7" x14ac:dyDescent="0.25">
      <c r="A16040" s="2" t="s">
        <v>16055</v>
      </c>
      <c r="B16040" t="s">
        <v>5</v>
      </c>
      <c r="C16040" s="1">
        <v>42509</v>
      </c>
      <c r="D16040" s="2">
        <v>1603900</v>
      </c>
      <c r="E16040" s="2">
        <v>1.73</v>
      </c>
      <c r="F16040" s="2">
        <f>tblProdukty[[#This Row],[Cena]]*tblProdukty[[#This Row],[Koeficient]]</f>
        <v>2774747</v>
      </c>
      <c r="G16040" s="2" t="s">
        <v>15</v>
      </c>
    </row>
    <row r="16041" spans="1:7" x14ac:dyDescent="0.25">
      <c r="A16041" s="2" t="s">
        <v>16056</v>
      </c>
      <c r="B16041" t="s">
        <v>5</v>
      </c>
      <c r="C16041" s="1">
        <v>43062</v>
      </c>
      <c r="D16041" s="2">
        <v>1604000</v>
      </c>
      <c r="E16041" s="2">
        <v>1.2</v>
      </c>
      <c r="F16041" s="2">
        <f>tblProdukty[[#This Row],[Cena]]*tblProdukty[[#This Row],[Koeficient]]</f>
        <v>1924800</v>
      </c>
      <c r="G16041" s="2" t="s">
        <v>16</v>
      </c>
    </row>
    <row r="16042" spans="1:7" x14ac:dyDescent="0.25">
      <c r="A16042" s="2" t="s">
        <v>16057</v>
      </c>
      <c r="B16042" t="s">
        <v>5</v>
      </c>
      <c r="C16042" s="1">
        <v>42302</v>
      </c>
      <c r="D16042" s="2">
        <v>1604100</v>
      </c>
      <c r="E16042" s="2">
        <v>1.69</v>
      </c>
      <c r="F16042" s="2">
        <f>tblProdukty[[#This Row],[Cena]]*tblProdukty[[#This Row],[Koeficient]]</f>
        <v>2710929</v>
      </c>
      <c r="G16042" s="2" t="s">
        <v>9</v>
      </c>
    </row>
    <row r="16043" spans="1:7" x14ac:dyDescent="0.25">
      <c r="A16043" s="2" t="s">
        <v>16058</v>
      </c>
      <c r="B16043" t="s">
        <v>5</v>
      </c>
      <c r="C16043" s="1">
        <v>42015</v>
      </c>
      <c r="D16043" s="2">
        <v>1604200</v>
      </c>
      <c r="E16043" s="2">
        <v>1.94</v>
      </c>
      <c r="F16043" s="2">
        <f>tblProdukty[[#This Row],[Cena]]*tblProdukty[[#This Row],[Koeficient]]</f>
        <v>3112148</v>
      </c>
      <c r="G16043" s="2" t="s">
        <v>11</v>
      </c>
    </row>
    <row r="16044" spans="1:7" x14ac:dyDescent="0.25">
      <c r="A16044" s="2" t="s">
        <v>16059</v>
      </c>
      <c r="B16044" t="s">
        <v>5</v>
      </c>
      <c r="C16044" s="1">
        <v>42190</v>
      </c>
      <c r="D16044" s="2">
        <v>1604300</v>
      </c>
      <c r="E16044" s="2">
        <v>1.6</v>
      </c>
      <c r="F16044" s="2">
        <f>tblProdukty[[#This Row],[Cena]]*tblProdukty[[#This Row],[Koeficient]]</f>
        <v>2566880</v>
      </c>
      <c r="G16044" s="2" t="s">
        <v>10</v>
      </c>
    </row>
    <row r="16045" spans="1:7" x14ac:dyDescent="0.25">
      <c r="A16045" s="2" t="s">
        <v>16060</v>
      </c>
      <c r="B16045" t="s">
        <v>5</v>
      </c>
      <c r="C16045" s="1">
        <v>42066</v>
      </c>
      <c r="D16045" s="2">
        <v>1604400</v>
      </c>
      <c r="E16045" s="2">
        <v>1.21</v>
      </c>
      <c r="F16045" s="2">
        <f>tblProdukty[[#This Row],[Cena]]*tblProdukty[[#This Row],[Koeficient]]</f>
        <v>1941324</v>
      </c>
      <c r="G16045" s="2" t="s">
        <v>12</v>
      </c>
    </row>
    <row r="16046" spans="1:7" x14ac:dyDescent="0.25">
      <c r="A16046" s="2" t="s">
        <v>16061</v>
      </c>
      <c r="B16046" t="s">
        <v>5</v>
      </c>
      <c r="C16046" s="1">
        <v>42458</v>
      </c>
      <c r="D16046" s="2">
        <v>1604500</v>
      </c>
      <c r="E16046" s="2">
        <v>1.86</v>
      </c>
      <c r="F16046" s="2">
        <f>tblProdukty[[#This Row],[Cena]]*tblProdukty[[#This Row],[Koeficient]]</f>
        <v>2984370</v>
      </c>
      <c r="G16046" s="2" t="s">
        <v>13</v>
      </c>
    </row>
    <row r="16047" spans="1:7" x14ac:dyDescent="0.25">
      <c r="A16047" s="2" t="s">
        <v>16062</v>
      </c>
      <c r="B16047" t="s">
        <v>5</v>
      </c>
      <c r="C16047" s="1">
        <v>42561</v>
      </c>
      <c r="D16047" s="2">
        <v>1604600</v>
      </c>
      <c r="E16047" s="2">
        <v>1.87</v>
      </c>
      <c r="F16047" s="2">
        <f>tblProdukty[[#This Row],[Cena]]*tblProdukty[[#This Row],[Koeficient]]</f>
        <v>3000602</v>
      </c>
      <c r="G16047" s="2" t="s">
        <v>14</v>
      </c>
    </row>
    <row r="16048" spans="1:7" x14ac:dyDescent="0.25">
      <c r="A16048" s="2" t="s">
        <v>16063</v>
      </c>
      <c r="B16048" t="s">
        <v>5</v>
      </c>
      <c r="C16048" s="1">
        <v>42557</v>
      </c>
      <c r="D16048" s="2">
        <v>1604700</v>
      </c>
      <c r="E16048" s="2">
        <v>1.07</v>
      </c>
      <c r="F16048" s="2">
        <f>tblProdukty[[#This Row],[Cena]]*tblProdukty[[#This Row],[Koeficient]]</f>
        <v>1717029</v>
      </c>
      <c r="G16048" s="2" t="s">
        <v>15</v>
      </c>
    </row>
    <row r="16049" spans="1:7" x14ac:dyDescent="0.25">
      <c r="A16049" s="2" t="s">
        <v>16064</v>
      </c>
      <c r="B16049" t="s">
        <v>5</v>
      </c>
      <c r="C16049" s="1">
        <v>42720</v>
      </c>
      <c r="D16049" s="2">
        <v>1604800</v>
      </c>
      <c r="E16049" s="2">
        <v>1.39</v>
      </c>
      <c r="F16049" s="2">
        <f>tblProdukty[[#This Row],[Cena]]*tblProdukty[[#This Row],[Koeficient]]</f>
        <v>2230672</v>
      </c>
      <c r="G16049" s="2" t="s">
        <v>16</v>
      </c>
    </row>
    <row r="16050" spans="1:7" x14ac:dyDescent="0.25">
      <c r="A16050" s="2" t="s">
        <v>16065</v>
      </c>
      <c r="B16050" t="s">
        <v>5</v>
      </c>
      <c r="C16050" s="1">
        <v>42788</v>
      </c>
      <c r="D16050" s="2">
        <v>1604900</v>
      </c>
      <c r="E16050" s="2">
        <v>1.49</v>
      </c>
      <c r="F16050" s="2">
        <f>tblProdukty[[#This Row],[Cena]]*tblProdukty[[#This Row],[Koeficient]]</f>
        <v>2391301</v>
      </c>
      <c r="G16050" s="2" t="s">
        <v>9</v>
      </c>
    </row>
    <row r="16051" spans="1:7" x14ac:dyDescent="0.25">
      <c r="A16051" s="2" t="s">
        <v>16066</v>
      </c>
      <c r="B16051" t="s">
        <v>5</v>
      </c>
      <c r="C16051" s="1">
        <v>42743</v>
      </c>
      <c r="D16051" s="2">
        <v>1605000</v>
      </c>
      <c r="E16051" s="2">
        <v>1.35</v>
      </c>
      <c r="F16051" s="2">
        <f>tblProdukty[[#This Row],[Cena]]*tblProdukty[[#This Row],[Koeficient]]</f>
        <v>2166750</v>
      </c>
      <c r="G16051" s="2" t="s">
        <v>11</v>
      </c>
    </row>
    <row r="16052" spans="1:7" x14ac:dyDescent="0.25">
      <c r="A16052" s="2" t="s">
        <v>16067</v>
      </c>
      <c r="B16052" t="s">
        <v>5</v>
      </c>
      <c r="C16052" s="1">
        <v>42692</v>
      </c>
      <c r="D16052" s="2">
        <v>1605100</v>
      </c>
      <c r="E16052" s="2">
        <v>1.36</v>
      </c>
      <c r="F16052" s="2">
        <f>tblProdukty[[#This Row],[Cena]]*tblProdukty[[#This Row],[Koeficient]]</f>
        <v>2182936</v>
      </c>
      <c r="G16052" s="2" t="s">
        <v>10</v>
      </c>
    </row>
    <row r="16053" spans="1:7" x14ac:dyDescent="0.25">
      <c r="A16053" s="2" t="s">
        <v>16068</v>
      </c>
      <c r="B16053" t="s">
        <v>5</v>
      </c>
      <c r="C16053" s="1">
        <v>42624</v>
      </c>
      <c r="D16053" s="2">
        <v>1605200</v>
      </c>
      <c r="E16053" s="2">
        <v>1.04</v>
      </c>
      <c r="F16053" s="2">
        <f>tblProdukty[[#This Row],[Cena]]*tblProdukty[[#This Row],[Koeficient]]</f>
        <v>1669408</v>
      </c>
      <c r="G16053" s="2" t="s">
        <v>12</v>
      </c>
    </row>
    <row r="16054" spans="1:7" x14ac:dyDescent="0.25">
      <c r="A16054" s="2" t="s">
        <v>16069</v>
      </c>
      <c r="B16054" t="s">
        <v>5</v>
      </c>
      <c r="C16054" s="1">
        <v>42570</v>
      </c>
      <c r="D16054" s="2">
        <v>1605300</v>
      </c>
      <c r="E16054" s="2">
        <v>1.49</v>
      </c>
      <c r="F16054" s="2">
        <f>tblProdukty[[#This Row],[Cena]]*tblProdukty[[#This Row],[Koeficient]]</f>
        <v>2391897</v>
      </c>
      <c r="G16054" s="2" t="s">
        <v>13</v>
      </c>
    </row>
    <row r="16055" spans="1:7" x14ac:dyDescent="0.25">
      <c r="A16055" s="2" t="s">
        <v>16070</v>
      </c>
      <c r="B16055" t="s">
        <v>5</v>
      </c>
      <c r="C16055" s="1">
        <v>42327</v>
      </c>
      <c r="D16055" s="2">
        <v>1605400</v>
      </c>
      <c r="E16055" s="2">
        <v>1.52</v>
      </c>
      <c r="F16055" s="2">
        <f>tblProdukty[[#This Row],[Cena]]*tblProdukty[[#This Row],[Koeficient]]</f>
        <v>2440208</v>
      </c>
      <c r="G16055" s="2" t="s">
        <v>14</v>
      </c>
    </row>
    <row r="16056" spans="1:7" x14ac:dyDescent="0.25">
      <c r="A16056" s="2" t="s">
        <v>16071</v>
      </c>
      <c r="B16056" t="s">
        <v>5</v>
      </c>
      <c r="C16056" s="1">
        <v>42604</v>
      </c>
      <c r="D16056" s="2">
        <v>1605500</v>
      </c>
      <c r="E16056" s="2">
        <v>1.76</v>
      </c>
      <c r="F16056" s="2">
        <f>tblProdukty[[#This Row],[Cena]]*tblProdukty[[#This Row],[Koeficient]]</f>
        <v>2825680</v>
      </c>
      <c r="G16056" s="2" t="s">
        <v>15</v>
      </c>
    </row>
    <row r="16057" spans="1:7" x14ac:dyDescent="0.25">
      <c r="A16057" s="2" t="s">
        <v>16072</v>
      </c>
      <c r="B16057" t="s">
        <v>5</v>
      </c>
      <c r="C16057" s="1">
        <v>42701</v>
      </c>
      <c r="D16057" s="2">
        <v>1605600</v>
      </c>
      <c r="E16057" s="2">
        <v>1.1000000000000001</v>
      </c>
      <c r="F16057" s="2">
        <f>tblProdukty[[#This Row],[Cena]]*tblProdukty[[#This Row],[Koeficient]]</f>
        <v>1766160.0000000002</v>
      </c>
      <c r="G16057" s="2" t="s">
        <v>16</v>
      </c>
    </row>
    <row r="16058" spans="1:7" x14ac:dyDescent="0.25">
      <c r="A16058" s="2" t="s">
        <v>16073</v>
      </c>
      <c r="B16058" t="s">
        <v>5</v>
      </c>
      <c r="C16058" s="1">
        <v>42067</v>
      </c>
      <c r="D16058" s="2">
        <v>1605700</v>
      </c>
      <c r="E16058" s="2">
        <v>1.46</v>
      </c>
      <c r="F16058" s="2">
        <f>tblProdukty[[#This Row],[Cena]]*tblProdukty[[#This Row],[Koeficient]]</f>
        <v>2344322</v>
      </c>
      <c r="G16058" s="2" t="s">
        <v>9</v>
      </c>
    </row>
    <row r="16059" spans="1:7" x14ac:dyDescent="0.25">
      <c r="A16059" s="2" t="s">
        <v>16074</v>
      </c>
      <c r="B16059" t="s">
        <v>5</v>
      </c>
      <c r="C16059" s="1">
        <v>42257</v>
      </c>
      <c r="D16059" s="2">
        <v>1605800</v>
      </c>
      <c r="E16059" s="2">
        <v>1.87</v>
      </c>
      <c r="F16059" s="2">
        <f>tblProdukty[[#This Row],[Cena]]*tblProdukty[[#This Row],[Koeficient]]</f>
        <v>3002846</v>
      </c>
      <c r="G16059" s="2" t="s">
        <v>11</v>
      </c>
    </row>
    <row r="16060" spans="1:7" x14ac:dyDescent="0.25">
      <c r="A16060" s="2" t="s">
        <v>16075</v>
      </c>
      <c r="B16060" t="s">
        <v>5</v>
      </c>
      <c r="C16060" s="1">
        <v>42520</v>
      </c>
      <c r="D16060" s="2">
        <v>1605900</v>
      </c>
      <c r="E16060" s="2">
        <v>1.01</v>
      </c>
      <c r="F16060" s="2">
        <f>tblProdukty[[#This Row],[Cena]]*tblProdukty[[#This Row],[Koeficient]]</f>
        <v>1621959</v>
      </c>
      <c r="G16060" s="2" t="s">
        <v>10</v>
      </c>
    </row>
    <row r="16061" spans="1:7" x14ac:dyDescent="0.25">
      <c r="A16061" s="2" t="s">
        <v>16076</v>
      </c>
      <c r="B16061" t="s">
        <v>5</v>
      </c>
      <c r="C16061" s="1">
        <v>42122</v>
      </c>
      <c r="D16061" s="2">
        <v>1606000</v>
      </c>
      <c r="E16061" s="2">
        <v>1.1499999999999999</v>
      </c>
      <c r="F16061" s="2">
        <f>tblProdukty[[#This Row],[Cena]]*tblProdukty[[#This Row],[Koeficient]]</f>
        <v>1846899.9999999998</v>
      </c>
      <c r="G16061" s="2" t="s">
        <v>12</v>
      </c>
    </row>
    <row r="16062" spans="1:7" x14ac:dyDescent="0.25">
      <c r="A16062" s="2" t="s">
        <v>16077</v>
      </c>
      <c r="B16062" t="s">
        <v>5</v>
      </c>
      <c r="C16062" s="1">
        <v>42185</v>
      </c>
      <c r="D16062" s="2">
        <v>1606100</v>
      </c>
      <c r="E16062" s="2">
        <v>1.43</v>
      </c>
      <c r="F16062" s="2">
        <f>tblProdukty[[#This Row],[Cena]]*tblProdukty[[#This Row],[Koeficient]]</f>
        <v>2296723</v>
      </c>
      <c r="G16062" s="2" t="s">
        <v>13</v>
      </c>
    </row>
    <row r="16063" spans="1:7" x14ac:dyDescent="0.25">
      <c r="A16063" s="2" t="s">
        <v>16078</v>
      </c>
      <c r="B16063" t="s">
        <v>5</v>
      </c>
      <c r="C16063" s="1">
        <v>42991</v>
      </c>
      <c r="D16063" s="2">
        <v>1606200</v>
      </c>
      <c r="E16063" s="2">
        <v>1.82</v>
      </c>
      <c r="F16063" s="2">
        <f>tblProdukty[[#This Row],[Cena]]*tblProdukty[[#This Row],[Koeficient]]</f>
        <v>2923284</v>
      </c>
      <c r="G16063" s="2" t="s">
        <v>14</v>
      </c>
    </row>
    <row r="16064" spans="1:7" x14ac:dyDescent="0.25">
      <c r="A16064" s="2" t="s">
        <v>16079</v>
      </c>
      <c r="B16064" t="s">
        <v>5</v>
      </c>
      <c r="C16064" s="1">
        <v>42098</v>
      </c>
      <c r="D16064" s="2">
        <v>1606300</v>
      </c>
      <c r="E16064" s="2">
        <v>1.55</v>
      </c>
      <c r="F16064" s="2">
        <f>tblProdukty[[#This Row],[Cena]]*tblProdukty[[#This Row],[Koeficient]]</f>
        <v>2489765</v>
      </c>
      <c r="G16064" s="2" t="s">
        <v>15</v>
      </c>
    </row>
    <row r="16065" spans="1:7" x14ac:dyDescent="0.25">
      <c r="A16065" s="2" t="s">
        <v>16080</v>
      </c>
      <c r="B16065" t="s">
        <v>5</v>
      </c>
      <c r="C16065" s="1">
        <v>42896</v>
      </c>
      <c r="D16065" s="2">
        <v>1606400</v>
      </c>
      <c r="E16065" s="2">
        <v>1.24</v>
      </c>
      <c r="F16065" s="2">
        <f>tblProdukty[[#This Row],[Cena]]*tblProdukty[[#This Row],[Koeficient]]</f>
        <v>1991936</v>
      </c>
      <c r="G16065" s="2" t="s">
        <v>16</v>
      </c>
    </row>
    <row r="16066" spans="1:7" x14ac:dyDescent="0.25">
      <c r="A16066" s="2" t="s">
        <v>16081</v>
      </c>
      <c r="B16066" t="s">
        <v>5</v>
      </c>
      <c r="C16066" s="1">
        <v>42127</v>
      </c>
      <c r="D16066" s="2">
        <v>1606500</v>
      </c>
      <c r="E16066" s="2">
        <v>1.71</v>
      </c>
      <c r="F16066" s="2">
        <f>tblProdukty[[#This Row],[Cena]]*tblProdukty[[#This Row],[Koeficient]]</f>
        <v>2747115</v>
      </c>
      <c r="G16066" s="2" t="s">
        <v>9</v>
      </c>
    </row>
    <row r="16067" spans="1:7" x14ac:dyDescent="0.25">
      <c r="A16067" s="2" t="s">
        <v>16082</v>
      </c>
      <c r="B16067" t="s">
        <v>5</v>
      </c>
      <c r="C16067" s="1">
        <v>42760</v>
      </c>
      <c r="D16067" s="2">
        <v>1606600</v>
      </c>
      <c r="E16067" s="2">
        <v>1.76</v>
      </c>
      <c r="F16067" s="2">
        <f>tblProdukty[[#This Row],[Cena]]*tblProdukty[[#This Row],[Koeficient]]</f>
        <v>2827616</v>
      </c>
      <c r="G16067" s="2" t="s">
        <v>11</v>
      </c>
    </row>
    <row r="16068" spans="1:7" x14ac:dyDescent="0.25">
      <c r="A16068" s="2" t="s">
        <v>16083</v>
      </c>
      <c r="B16068" t="s">
        <v>5</v>
      </c>
      <c r="C16068" s="1">
        <v>42638</v>
      </c>
      <c r="D16068" s="2">
        <v>1606700</v>
      </c>
      <c r="E16068" s="2">
        <v>1.23</v>
      </c>
      <c r="F16068" s="2">
        <f>tblProdukty[[#This Row],[Cena]]*tblProdukty[[#This Row],[Koeficient]]</f>
        <v>1976241</v>
      </c>
      <c r="G16068" s="2" t="s">
        <v>10</v>
      </c>
    </row>
    <row r="16069" spans="1:7" x14ac:dyDescent="0.25">
      <c r="A16069" s="2" t="s">
        <v>16084</v>
      </c>
      <c r="B16069" t="s">
        <v>5</v>
      </c>
      <c r="C16069" s="1">
        <v>42865</v>
      </c>
      <c r="D16069" s="2">
        <v>1606800</v>
      </c>
      <c r="E16069" s="2">
        <v>1.38</v>
      </c>
      <c r="F16069" s="2">
        <f>tblProdukty[[#This Row],[Cena]]*tblProdukty[[#This Row],[Koeficient]]</f>
        <v>2217384</v>
      </c>
      <c r="G16069" s="2" t="s">
        <v>12</v>
      </c>
    </row>
    <row r="16070" spans="1:7" x14ac:dyDescent="0.25">
      <c r="A16070" s="2" t="s">
        <v>16085</v>
      </c>
      <c r="B16070" t="s">
        <v>5</v>
      </c>
      <c r="C16070" s="1">
        <v>42173</v>
      </c>
      <c r="D16070" s="2">
        <v>1606900</v>
      </c>
      <c r="E16070" s="2">
        <v>1.34</v>
      </c>
      <c r="F16070" s="2">
        <f>tblProdukty[[#This Row],[Cena]]*tblProdukty[[#This Row],[Koeficient]]</f>
        <v>2153246</v>
      </c>
      <c r="G16070" s="2" t="s">
        <v>13</v>
      </c>
    </row>
    <row r="16071" spans="1:7" x14ac:dyDescent="0.25">
      <c r="A16071" s="2" t="s">
        <v>16086</v>
      </c>
      <c r="B16071" t="s">
        <v>5</v>
      </c>
      <c r="C16071" s="1">
        <v>42132</v>
      </c>
      <c r="D16071" s="2">
        <v>1607000</v>
      </c>
      <c r="E16071" s="2">
        <v>1.1399999999999999</v>
      </c>
      <c r="F16071" s="2">
        <f>tblProdukty[[#This Row],[Cena]]*tblProdukty[[#This Row],[Koeficient]]</f>
        <v>1831979.9999999998</v>
      </c>
      <c r="G16071" s="2" t="s">
        <v>14</v>
      </c>
    </row>
    <row r="16072" spans="1:7" x14ac:dyDescent="0.25">
      <c r="A16072" s="2" t="s">
        <v>16087</v>
      </c>
      <c r="B16072" t="s">
        <v>5</v>
      </c>
      <c r="C16072" s="1">
        <v>43026</v>
      </c>
      <c r="D16072" s="2">
        <v>1607100</v>
      </c>
      <c r="E16072" s="2">
        <v>1.01</v>
      </c>
      <c r="F16072" s="2">
        <f>tblProdukty[[#This Row],[Cena]]*tblProdukty[[#This Row],[Koeficient]]</f>
        <v>1623171</v>
      </c>
      <c r="G16072" s="2" t="s">
        <v>15</v>
      </c>
    </row>
    <row r="16073" spans="1:7" x14ac:dyDescent="0.25">
      <c r="A16073" s="2" t="s">
        <v>16088</v>
      </c>
      <c r="B16073" t="s">
        <v>5</v>
      </c>
      <c r="C16073" s="1">
        <v>42648</v>
      </c>
      <c r="D16073" s="2">
        <v>1607200</v>
      </c>
      <c r="E16073" s="2">
        <v>1.22</v>
      </c>
      <c r="F16073" s="2">
        <f>tblProdukty[[#This Row],[Cena]]*tblProdukty[[#This Row],[Koeficient]]</f>
        <v>1960784</v>
      </c>
      <c r="G16073" s="2" t="s">
        <v>16</v>
      </c>
    </row>
    <row r="16074" spans="1:7" x14ac:dyDescent="0.25">
      <c r="A16074" s="2" t="s">
        <v>16089</v>
      </c>
      <c r="B16074" t="s">
        <v>5</v>
      </c>
      <c r="C16074" s="1">
        <v>42792</v>
      </c>
      <c r="D16074" s="2">
        <v>1607300</v>
      </c>
      <c r="E16074" s="2">
        <v>1.7</v>
      </c>
      <c r="F16074" s="2">
        <f>tblProdukty[[#This Row],[Cena]]*tblProdukty[[#This Row],[Koeficient]]</f>
        <v>2732410</v>
      </c>
      <c r="G16074" s="2" t="s">
        <v>9</v>
      </c>
    </row>
    <row r="16075" spans="1:7" x14ac:dyDescent="0.25">
      <c r="A16075" s="2" t="s">
        <v>16090</v>
      </c>
      <c r="B16075" t="s">
        <v>5</v>
      </c>
      <c r="C16075" s="1">
        <v>42300</v>
      </c>
      <c r="D16075" s="2">
        <v>1607400</v>
      </c>
      <c r="E16075" s="2">
        <v>1.93</v>
      </c>
      <c r="F16075" s="2">
        <f>tblProdukty[[#This Row],[Cena]]*tblProdukty[[#This Row],[Koeficient]]</f>
        <v>3102282</v>
      </c>
      <c r="G16075" s="2" t="s">
        <v>11</v>
      </c>
    </row>
    <row r="16076" spans="1:7" x14ac:dyDescent="0.25">
      <c r="A16076" s="2" t="s">
        <v>16091</v>
      </c>
      <c r="B16076" t="s">
        <v>5</v>
      </c>
      <c r="C16076" s="1">
        <v>42528</v>
      </c>
      <c r="D16076" s="2">
        <v>1607500</v>
      </c>
      <c r="E16076" s="2">
        <v>1.17</v>
      </c>
      <c r="F16076" s="2">
        <f>tblProdukty[[#This Row],[Cena]]*tblProdukty[[#This Row],[Koeficient]]</f>
        <v>1880775</v>
      </c>
      <c r="G16076" s="2" t="s">
        <v>10</v>
      </c>
    </row>
    <row r="16077" spans="1:7" x14ac:dyDescent="0.25">
      <c r="A16077" s="2" t="s">
        <v>16092</v>
      </c>
      <c r="B16077" t="s">
        <v>5</v>
      </c>
      <c r="C16077" s="1">
        <v>42599</v>
      </c>
      <c r="D16077" s="2">
        <v>1607600</v>
      </c>
      <c r="E16077" s="2">
        <v>1.55</v>
      </c>
      <c r="F16077" s="2">
        <f>tblProdukty[[#This Row],[Cena]]*tblProdukty[[#This Row],[Koeficient]]</f>
        <v>2491780</v>
      </c>
      <c r="G16077" s="2" t="s">
        <v>12</v>
      </c>
    </row>
    <row r="16078" spans="1:7" x14ac:dyDescent="0.25">
      <c r="A16078" s="2" t="s">
        <v>16093</v>
      </c>
      <c r="B16078" t="s">
        <v>5</v>
      </c>
      <c r="C16078" s="1">
        <v>42009</v>
      </c>
      <c r="D16078" s="2">
        <v>1607700</v>
      </c>
      <c r="E16078" s="2">
        <v>1.37</v>
      </c>
      <c r="F16078" s="2">
        <f>tblProdukty[[#This Row],[Cena]]*tblProdukty[[#This Row],[Koeficient]]</f>
        <v>2202549</v>
      </c>
      <c r="G16078" s="2" t="s">
        <v>13</v>
      </c>
    </row>
    <row r="16079" spans="1:7" x14ac:dyDescent="0.25">
      <c r="A16079" s="2" t="s">
        <v>16094</v>
      </c>
      <c r="B16079" t="s">
        <v>5</v>
      </c>
      <c r="C16079" s="1">
        <v>42604</v>
      </c>
      <c r="D16079" s="2">
        <v>1607800</v>
      </c>
      <c r="E16079" s="2">
        <v>1.76</v>
      </c>
      <c r="F16079" s="2">
        <f>tblProdukty[[#This Row],[Cena]]*tblProdukty[[#This Row],[Koeficient]]</f>
        <v>2829728</v>
      </c>
      <c r="G16079" s="2" t="s">
        <v>14</v>
      </c>
    </row>
    <row r="16080" spans="1:7" x14ac:dyDescent="0.25">
      <c r="A16080" s="2" t="s">
        <v>16095</v>
      </c>
      <c r="B16080" t="s">
        <v>5</v>
      </c>
      <c r="C16080" s="1">
        <v>42030</v>
      </c>
      <c r="D16080" s="2">
        <v>1607900</v>
      </c>
      <c r="E16080" s="2">
        <v>1.45</v>
      </c>
      <c r="F16080" s="2">
        <f>tblProdukty[[#This Row],[Cena]]*tblProdukty[[#This Row],[Koeficient]]</f>
        <v>2331455</v>
      </c>
      <c r="G16080" s="2" t="s">
        <v>15</v>
      </c>
    </row>
    <row r="16081" spans="1:7" x14ac:dyDescent="0.25">
      <c r="A16081" s="2" t="s">
        <v>16096</v>
      </c>
      <c r="B16081" t="s">
        <v>5</v>
      </c>
      <c r="C16081" s="1">
        <v>42895</v>
      </c>
      <c r="D16081" s="2">
        <v>1608000</v>
      </c>
      <c r="E16081" s="2">
        <v>1.38</v>
      </c>
      <c r="F16081" s="2">
        <f>tblProdukty[[#This Row],[Cena]]*tblProdukty[[#This Row],[Koeficient]]</f>
        <v>2219040</v>
      </c>
      <c r="G16081" s="2" t="s">
        <v>16</v>
      </c>
    </row>
    <row r="16082" spans="1:7" x14ac:dyDescent="0.25">
      <c r="A16082" s="2" t="s">
        <v>16097</v>
      </c>
      <c r="B16082" t="s">
        <v>5</v>
      </c>
      <c r="C16082" s="1">
        <v>42488</v>
      </c>
      <c r="D16082" s="2">
        <v>1608100</v>
      </c>
      <c r="E16082" s="2">
        <v>1.23</v>
      </c>
      <c r="F16082" s="2">
        <f>tblProdukty[[#This Row],[Cena]]*tblProdukty[[#This Row],[Koeficient]]</f>
        <v>1977963</v>
      </c>
      <c r="G16082" s="2" t="s">
        <v>9</v>
      </c>
    </row>
    <row r="16083" spans="1:7" x14ac:dyDescent="0.25">
      <c r="A16083" s="2" t="s">
        <v>16098</v>
      </c>
      <c r="B16083" t="s">
        <v>5</v>
      </c>
      <c r="C16083" s="1">
        <v>42136</v>
      </c>
      <c r="D16083" s="2">
        <v>1608200</v>
      </c>
      <c r="E16083" s="2">
        <v>1.52</v>
      </c>
      <c r="F16083" s="2">
        <f>tblProdukty[[#This Row],[Cena]]*tblProdukty[[#This Row],[Koeficient]]</f>
        <v>2444464</v>
      </c>
      <c r="G16083" s="2" t="s">
        <v>11</v>
      </c>
    </row>
    <row r="16084" spans="1:7" x14ac:dyDescent="0.25">
      <c r="A16084" s="2" t="s">
        <v>16099</v>
      </c>
      <c r="B16084" t="s">
        <v>5</v>
      </c>
      <c r="C16084" s="1">
        <v>42689</v>
      </c>
      <c r="D16084" s="2">
        <v>1608300</v>
      </c>
      <c r="E16084" s="2">
        <v>1.27</v>
      </c>
      <c r="F16084" s="2">
        <f>tblProdukty[[#This Row],[Cena]]*tblProdukty[[#This Row],[Koeficient]]</f>
        <v>2042541</v>
      </c>
      <c r="G16084" s="2" t="s">
        <v>10</v>
      </c>
    </row>
    <row r="16085" spans="1:7" x14ac:dyDescent="0.25">
      <c r="A16085" s="2" t="s">
        <v>16100</v>
      </c>
      <c r="B16085" t="s">
        <v>5</v>
      </c>
      <c r="C16085" s="1">
        <v>42534</v>
      </c>
      <c r="D16085" s="2">
        <v>1608400</v>
      </c>
      <c r="E16085" s="2">
        <v>1.76</v>
      </c>
      <c r="F16085" s="2">
        <f>tblProdukty[[#This Row],[Cena]]*tblProdukty[[#This Row],[Koeficient]]</f>
        <v>2830784</v>
      </c>
      <c r="G16085" s="2" t="s">
        <v>12</v>
      </c>
    </row>
    <row r="16086" spans="1:7" x14ac:dyDescent="0.25">
      <c r="A16086" s="2" t="s">
        <v>16101</v>
      </c>
      <c r="B16086" t="s">
        <v>5</v>
      </c>
      <c r="C16086" s="1">
        <v>42842</v>
      </c>
      <c r="D16086" s="2">
        <v>1608500</v>
      </c>
      <c r="E16086" s="2">
        <v>1.35</v>
      </c>
      <c r="F16086" s="2">
        <f>tblProdukty[[#This Row],[Cena]]*tblProdukty[[#This Row],[Koeficient]]</f>
        <v>2171475</v>
      </c>
      <c r="G16086" s="2" t="s">
        <v>13</v>
      </c>
    </row>
    <row r="16087" spans="1:7" x14ac:dyDescent="0.25">
      <c r="A16087" s="2" t="s">
        <v>16102</v>
      </c>
      <c r="B16087" t="s">
        <v>5</v>
      </c>
      <c r="C16087" s="1">
        <v>42236</v>
      </c>
      <c r="D16087" s="2">
        <v>1608600</v>
      </c>
      <c r="E16087" s="2">
        <v>1.24</v>
      </c>
      <c r="F16087" s="2">
        <f>tblProdukty[[#This Row],[Cena]]*tblProdukty[[#This Row],[Koeficient]]</f>
        <v>1994664</v>
      </c>
      <c r="G16087" s="2" t="s">
        <v>14</v>
      </c>
    </row>
    <row r="16088" spans="1:7" x14ac:dyDescent="0.25">
      <c r="A16088" s="2" t="s">
        <v>16103</v>
      </c>
      <c r="B16088" t="s">
        <v>5</v>
      </c>
      <c r="C16088" s="1">
        <v>42527</v>
      </c>
      <c r="D16088" s="2">
        <v>1608700</v>
      </c>
      <c r="E16088" s="2">
        <v>1.84</v>
      </c>
      <c r="F16088" s="2">
        <f>tblProdukty[[#This Row],[Cena]]*tblProdukty[[#This Row],[Koeficient]]</f>
        <v>2960008</v>
      </c>
      <c r="G16088" s="2" t="s">
        <v>15</v>
      </c>
    </row>
    <row r="16089" spans="1:7" x14ac:dyDescent="0.25">
      <c r="A16089" s="2" t="s">
        <v>16104</v>
      </c>
      <c r="B16089" t="s">
        <v>5</v>
      </c>
      <c r="C16089" s="1">
        <v>42111</v>
      </c>
      <c r="D16089" s="2">
        <v>1608800</v>
      </c>
      <c r="E16089" s="2">
        <v>1.38</v>
      </c>
      <c r="F16089" s="2">
        <f>tblProdukty[[#This Row],[Cena]]*tblProdukty[[#This Row],[Koeficient]]</f>
        <v>2220144</v>
      </c>
      <c r="G16089" s="2" t="s">
        <v>16</v>
      </c>
    </row>
    <row r="16090" spans="1:7" x14ac:dyDescent="0.25">
      <c r="A16090" s="2" t="s">
        <v>16105</v>
      </c>
      <c r="B16090" t="s">
        <v>5</v>
      </c>
      <c r="C16090" s="1">
        <v>42424</v>
      </c>
      <c r="D16090" s="2">
        <v>1608900</v>
      </c>
      <c r="E16090" s="2">
        <v>1.42</v>
      </c>
      <c r="F16090" s="2">
        <f>tblProdukty[[#This Row],[Cena]]*tblProdukty[[#This Row],[Koeficient]]</f>
        <v>2284638</v>
      </c>
      <c r="G16090" s="2" t="s">
        <v>9</v>
      </c>
    </row>
    <row r="16091" spans="1:7" x14ac:dyDescent="0.25">
      <c r="A16091" s="2" t="s">
        <v>16106</v>
      </c>
      <c r="B16091" t="s">
        <v>5</v>
      </c>
      <c r="C16091" s="1">
        <v>42151</v>
      </c>
      <c r="D16091" s="2">
        <v>1609000</v>
      </c>
      <c r="E16091" s="2">
        <v>1.9</v>
      </c>
      <c r="F16091" s="2">
        <f>tblProdukty[[#This Row],[Cena]]*tblProdukty[[#This Row],[Koeficient]]</f>
        <v>3057100</v>
      </c>
      <c r="G16091" s="2" t="s">
        <v>11</v>
      </c>
    </row>
    <row r="16092" spans="1:7" x14ac:dyDescent="0.25">
      <c r="A16092" s="2" t="s">
        <v>16107</v>
      </c>
      <c r="B16092" t="s">
        <v>5</v>
      </c>
      <c r="C16092" s="1">
        <v>42013</v>
      </c>
      <c r="D16092" s="2">
        <v>1609100</v>
      </c>
      <c r="E16092" s="2">
        <v>1.61</v>
      </c>
      <c r="F16092" s="2">
        <f>tblProdukty[[#This Row],[Cena]]*tblProdukty[[#This Row],[Koeficient]]</f>
        <v>2590651</v>
      </c>
      <c r="G16092" s="2" t="s">
        <v>10</v>
      </c>
    </row>
    <row r="16093" spans="1:7" x14ac:dyDescent="0.25">
      <c r="A16093" s="2" t="s">
        <v>16108</v>
      </c>
      <c r="B16093" t="s">
        <v>5</v>
      </c>
      <c r="C16093" s="1">
        <v>43042</v>
      </c>
      <c r="D16093" s="2">
        <v>1609200</v>
      </c>
      <c r="E16093" s="2">
        <v>1.65</v>
      </c>
      <c r="F16093" s="2">
        <f>tblProdukty[[#This Row],[Cena]]*tblProdukty[[#This Row],[Koeficient]]</f>
        <v>2655180</v>
      </c>
      <c r="G16093" s="2" t="s">
        <v>12</v>
      </c>
    </row>
    <row r="16094" spans="1:7" x14ac:dyDescent="0.25">
      <c r="A16094" s="2" t="s">
        <v>16109</v>
      </c>
      <c r="B16094" t="s">
        <v>5</v>
      </c>
      <c r="C16094" s="1">
        <v>42161</v>
      </c>
      <c r="D16094" s="2">
        <v>1609300</v>
      </c>
      <c r="E16094" s="2">
        <v>1.1499999999999999</v>
      </c>
      <c r="F16094" s="2">
        <f>tblProdukty[[#This Row],[Cena]]*tblProdukty[[#This Row],[Koeficient]]</f>
        <v>1850694.9999999998</v>
      </c>
      <c r="G16094" s="2" t="s">
        <v>13</v>
      </c>
    </row>
    <row r="16095" spans="1:7" x14ac:dyDescent="0.25">
      <c r="A16095" s="2" t="s">
        <v>16110</v>
      </c>
      <c r="B16095" t="s">
        <v>5</v>
      </c>
      <c r="C16095" s="1">
        <v>42598</v>
      </c>
      <c r="D16095" s="2">
        <v>1609400</v>
      </c>
      <c r="E16095" s="2">
        <v>1.53</v>
      </c>
      <c r="F16095" s="2">
        <f>tblProdukty[[#This Row],[Cena]]*tblProdukty[[#This Row],[Koeficient]]</f>
        <v>2462382</v>
      </c>
      <c r="G16095" s="2" t="s">
        <v>14</v>
      </c>
    </row>
    <row r="16096" spans="1:7" x14ac:dyDescent="0.25">
      <c r="A16096" s="2" t="s">
        <v>16111</v>
      </c>
      <c r="B16096" t="s">
        <v>5</v>
      </c>
      <c r="C16096" s="1">
        <v>42288</v>
      </c>
      <c r="D16096" s="2">
        <v>1609500</v>
      </c>
      <c r="E16096" s="2">
        <v>1.44</v>
      </c>
      <c r="F16096" s="2">
        <f>tblProdukty[[#This Row],[Cena]]*tblProdukty[[#This Row],[Koeficient]]</f>
        <v>2317680</v>
      </c>
      <c r="G16096" s="2" t="s">
        <v>15</v>
      </c>
    </row>
    <row r="16097" spans="1:7" x14ac:dyDescent="0.25">
      <c r="A16097" s="2" t="s">
        <v>16112</v>
      </c>
      <c r="B16097" t="s">
        <v>5</v>
      </c>
      <c r="C16097" s="1">
        <v>42517</v>
      </c>
      <c r="D16097" s="2">
        <v>1609600</v>
      </c>
      <c r="E16097" s="2">
        <v>1.64</v>
      </c>
      <c r="F16097" s="2">
        <f>tblProdukty[[#This Row],[Cena]]*tblProdukty[[#This Row],[Koeficient]]</f>
        <v>2639744</v>
      </c>
      <c r="G16097" s="2" t="s">
        <v>16</v>
      </c>
    </row>
    <row r="16098" spans="1:7" x14ac:dyDescent="0.25">
      <c r="A16098" s="2" t="s">
        <v>16113</v>
      </c>
      <c r="B16098" t="s">
        <v>5</v>
      </c>
      <c r="C16098" s="1">
        <v>42463</v>
      </c>
      <c r="D16098" s="2">
        <v>1609700</v>
      </c>
      <c r="E16098" s="2">
        <v>1.05</v>
      </c>
      <c r="F16098" s="2">
        <f>tblProdukty[[#This Row],[Cena]]*tblProdukty[[#This Row],[Koeficient]]</f>
        <v>1690185</v>
      </c>
      <c r="G16098" s="2" t="s">
        <v>9</v>
      </c>
    </row>
    <row r="16099" spans="1:7" x14ac:dyDescent="0.25">
      <c r="A16099" s="2" t="s">
        <v>16114</v>
      </c>
      <c r="B16099" t="s">
        <v>5</v>
      </c>
      <c r="C16099" s="1">
        <v>42313</v>
      </c>
      <c r="D16099" s="2">
        <v>1609800</v>
      </c>
      <c r="E16099" s="2">
        <v>1.97</v>
      </c>
      <c r="F16099" s="2">
        <f>tblProdukty[[#This Row],[Cena]]*tblProdukty[[#This Row],[Koeficient]]</f>
        <v>3171306</v>
      </c>
      <c r="G16099" s="2" t="s">
        <v>11</v>
      </c>
    </row>
    <row r="16100" spans="1:7" x14ac:dyDescent="0.25">
      <c r="A16100" s="2" t="s">
        <v>16115</v>
      </c>
      <c r="B16100" t="s">
        <v>5</v>
      </c>
      <c r="C16100" s="1">
        <v>42476</v>
      </c>
      <c r="D16100" s="2">
        <v>1609900</v>
      </c>
      <c r="E16100" s="2">
        <v>1.7</v>
      </c>
      <c r="F16100" s="2">
        <f>tblProdukty[[#This Row],[Cena]]*tblProdukty[[#This Row],[Koeficient]]</f>
        <v>2736830</v>
      </c>
      <c r="G16100" s="2" t="s">
        <v>10</v>
      </c>
    </row>
    <row r="16101" spans="1:7" x14ac:dyDescent="0.25">
      <c r="A16101" s="2" t="s">
        <v>16116</v>
      </c>
      <c r="B16101" t="s">
        <v>5</v>
      </c>
      <c r="C16101" s="1">
        <v>42171</v>
      </c>
      <c r="D16101" s="2">
        <v>1610000</v>
      </c>
      <c r="E16101" s="2">
        <v>1.41</v>
      </c>
      <c r="F16101" s="2">
        <f>tblProdukty[[#This Row],[Cena]]*tblProdukty[[#This Row],[Koeficient]]</f>
        <v>2270100</v>
      </c>
      <c r="G16101" s="2" t="s">
        <v>12</v>
      </c>
    </row>
    <row r="16102" spans="1:7" x14ac:dyDescent="0.25">
      <c r="A16102" s="2" t="s">
        <v>16117</v>
      </c>
      <c r="B16102" t="s">
        <v>5</v>
      </c>
      <c r="C16102" s="1">
        <v>42786</v>
      </c>
      <c r="D16102" s="2">
        <v>1610100</v>
      </c>
      <c r="E16102" s="2">
        <v>1.02</v>
      </c>
      <c r="F16102" s="2">
        <f>tblProdukty[[#This Row],[Cena]]*tblProdukty[[#This Row],[Koeficient]]</f>
        <v>1642302</v>
      </c>
      <c r="G16102" s="2" t="s">
        <v>13</v>
      </c>
    </row>
    <row r="16103" spans="1:7" x14ac:dyDescent="0.25">
      <c r="A16103" s="2" t="s">
        <v>16118</v>
      </c>
      <c r="B16103" t="s">
        <v>5</v>
      </c>
      <c r="C16103" s="1">
        <v>42738</v>
      </c>
      <c r="D16103" s="2">
        <v>1610200</v>
      </c>
      <c r="E16103" s="2">
        <v>1.31</v>
      </c>
      <c r="F16103" s="2">
        <f>tblProdukty[[#This Row],[Cena]]*tblProdukty[[#This Row],[Koeficient]]</f>
        <v>2109362</v>
      </c>
      <c r="G16103" s="2" t="s">
        <v>14</v>
      </c>
    </row>
    <row r="16104" spans="1:7" x14ac:dyDescent="0.25">
      <c r="A16104" s="2" t="s">
        <v>16119</v>
      </c>
      <c r="B16104" t="s">
        <v>5</v>
      </c>
      <c r="C16104" s="1">
        <v>43066</v>
      </c>
      <c r="D16104" s="2">
        <v>1610300</v>
      </c>
      <c r="E16104" s="2">
        <v>1.88</v>
      </c>
      <c r="F16104" s="2">
        <f>tblProdukty[[#This Row],[Cena]]*tblProdukty[[#This Row],[Koeficient]]</f>
        <v>3027364</v>
      </c>
      <c r="G16104" s="2" t="s">
        <v>15</v>
      </c>
    </row>
    <row r="16105" spans="1:7" x14ac:dyDescent="0.25">
      <c r="A16105" s="2" t="s">
        <v>16120</v>
      </c>
      <c r="B16105" t="s">
        <v>5</v>
      </c>
      <c r="C16105" s="1">
        <v>43046</v>
      </c>
      <c r="D16105" s="2">
        <v>1610400</v>
      </c>
      <c r="E16105" s="2">
        <v>1.52</v>
      </c>
      <c r="F16105" s="2">
        <f>tblProdukty[[#This Row],[Cena]]*tblProdukty[[#This Row],[Koeficient]]</f>
        <v>2447808</v>
      </c>
      <c r="G16105" s="2" t="s">
        <v>16</v>
      </c>
    </row>
    <row r="16106" spans="1:7" x14ac:dyDescent="0.25">
      <c r="A16106" s="2" t="s">
        <v>16121</v>
      </c>
      <c r="B16106" t="s">
        <v>5</v>
      </c>
      <c r="C16106" s="1">
        <v>42251</v>
      </c>
      <c r="D16106" s="2">
        <v>1610500</v>
      </c>
      <c r="E16106" s="2">
        <v>1.96</v>
      </c>
      <c r="F16106" s="2">
        <f>tblProdukty[[#This Row],[Cena]]*tblProdukty[[#This Row],[Koeficient]]</f>
        <v>3156580</v>
      </c>
      <c r="G16106" s="2" t="s">
        <v>9</v>
      </c>
    </row>
    <row r="16107" spans="1:7" x14ac:dyDescent="0.25">
      <c r="A16107" s="2" t="s">
        <v>16122</v>
      </c>
      <c r="B16107" t="s">
        <v>5</v>
      </c>
      <c r="C16107" s="1">
        <v>42827</v>
      </c>
      <c r="D16107" s="2">
        <v>1610600</v>
      </c>
      <c r="E16107" s="2">
        <v>1.59</v>
      </c>
      <c r="F16107" s="2">
        <f>tblProdukty[[#This Row],[Cena]]*tblProdukty[[#This Row],[Koeficient]]</f>
        <v>2560854</v>
      </c>
      <c r="G16107" s="2" t="s">
        <v>11</v>
      </c>
    </row>
    <row r="16108" spans="1:7" x14ac:dyDescent="0.25">
      <c r="A16108" s="2" t="s">
        <v>16123</v>
      </c>
      <c r="B16108" t="s">
        <v>5</v>
      </c>
      <c r="C16108" s="1">
        <v>42738</v>
      </c>
      <c r="D16108" s="2">
        <v>1610700</v>
      </c>
      <c r="E16108" s="2">
        <v>1.82</v>
      </c>
      <c r="F16108" s="2">
        <f>tblProdukty[[#This Row],[Cena]]*tblProdukty[[#This Row],[Koeficient]]</f>
        <v>2931474</v>
      </c>
      <c r="G16108" s="2" t="s">
        <v>10</v>
      </c>
    </row>
    <row r="16109" spans="1:7" x14ac:dyDescent="0.25">
      <c r="A16109" s="2" t="s">
        <v>16124</v>
      </c>
      <c r="B16109" t="s">
        <v>5</v>
      </c>
      <c r="C16109" s="1">
        <v>42196</v>
      </c>
      <c r="D16109" s="2">
        <v>1610800</v>
      </c>
      <c r="E16109" s="2">
        <v>1.93</v>
      </c>
      <c r="F16109" s="2">
        <f>tblProdukty[[#This Row],[Cena]]*tblProdukty[[#This Row],[Koeficient]]</f>
        <v>3108844</v>
      </c>
      <c r="G16109" s="2" t="s">
        <v>12</v>
      </c>
    </row>
    <row r="16110" spans="1:7" x14ac:dyDescent="0.25">
      <c r="A16110" s="2" t="s">
        <v>16125</v>
      </c>
      <c r="B16110" t="s">
        <v>5</v>
      </c>
      <c r="C16110" s="1">
        <v>42691</v>
      </c>
      <c r="D16110" s="2">
        <v>1610900</v>
      </c>
      <c r="E16110" s="2">
        <v>1.47</v>
      </c>
      <c r="F16110" s="2">
        <f>tblProdukty[[#This Row],[Cena]]*tblProdukty[[#This Row],[Koeficient]]</f>
        <v>2368023</v>
      </c>
      <c r="G16110" s="2" t="s">
        <v>13</v>
      </c>
    </row>
    <row r="16111" spans="1:7" x14ac:dyDescent="0.25">
      <c r="A16111" s="2" t="s">
        <v>16126</v>
      </c>
      <c r="B16111" t="s">
        <v>5</v>
      </c>
      <c r="C16111" s="1">
        <v>42231</v>
      </c>
      <c r="D16111" s="2">
        <v>1611000</v>
      </c>
      <c r="E16111" s="2">
        <v>1.22</v>
      </c>
      <c r="F16111" s="2">
        <f>tblProdukty[[#This Row],[Cena]]*tblProdukty[[#This Row],[Koeficient]]</f>
        <v>1965420</v>
      </c>
      <c r="G16111" s="2" t="s">
        <v>14</v>
      </c>
    </row>
    <row r="16112" spans="1:7" x14ac:dyDescent="0.25">
      <c r="A16112" s="2" t="s">
        <v>16127</v>
      </c>
      <c r="B16112" t="s">
        <v>5</v>
      </c>
      <c r="C16112" s="1">
        <v>42751</v>
      </c>
      <c r="D16112" s="2">
        <v>1611100</v>
      </c>
      <c r="E16112" s="2">
        <v>2</v>
      </c>
      <c r="F16112" s="2">
        <f>tblProdukty[[#This Row],[Cena]]*tblProdukty[[#This Row],[Koeficient]]</f>
        <v>3222200</v>
      </c>
      <c r="G16112" s="2" t="s">
        <v>15</v>
      </c>
    </row>
    <row r="16113" spans="1:7" x14ac:dyDescent="0.25">
      <c r="A16113" s="2" t="s">
        <v>16128</v>
      </c>
      <c r="B16113" t="s">
        <v>5</v>
      </c>
      <c r="C16113" s="1">
        <v>42728</v>
      </c>
      <c r="D16113" s="2">
        <v>1611200</v>
      </c>
      <c r="E16113" s="2">
        <v>1.7</v>
      </c>
      <c r="F16113" s="2">
        <f>tblProdukty[[#This Row],[Cena]]*tblProdukty[[#This Row],[Koeficient]]</f>
        <v>2739040</v>
      </c>
      <c r="G16113" s="2" t="s">
        <v>16</v>
      </c>
    </row>
    <row r="16114" spans="1:7" x14ac:dyDescent="0.25">
      <c r="A16114" s="2" t="s">
        <v>16129</v>
      </c>
      <c r="B16114" t="s">
        <v>5</v>
      </c>
      <c r="C16114" s="1">
        <v>42208</v>
      </c>
      <c r="D16114" s="2">
        <v>1611300</v>
      </c>
      <c r="E16114" s="2">
        <v>1.54</v>
      </c>
      <c r="F16114" s="2">
        <f>tblProdukty[[#This Row],[Cena]]*tblProdukty[[#This Row],[Koeficient]]</f>
        <v>2481402</v>
      </c>
      <c r="G16114" s="2" t="s">
        <v>9</v>
      </c>
    </row>
    <row r="16115" spans="1:7" x14ac:dyDescent="0.25">
      <c r="A16115" s="2" t="s">
        <v>16130</v>
      </c>
      <c r="B16115" t="s">
        <v>5</v>
      </c>
      <c r="C16115" s="1">
        <v>43037</v>
      </c>
      <c r="D16115" s="2">
        <v>1611400</v>
      </c>
      <c r="E16115" s="2">
        <v>1.05</v>
      </c>
      <c r="F16115" s="2">
        <f>tblProdukty[[#This Row],[Cena]]*tblProdukty[[#This Row],[Koeficient]]</f>
        <v>1691970</v>
      </c>
      <c r="G16115" s="2" t="s">
        <v>11</v>
      </c>
    </row>
    <row r="16116" spans="1:7" x14ac:dyDescent="0.25">
      <c r="A16116" s="2" t="s">
        <v>16131</v>
      </c>
      <c r="B16116" t="s">
        <v>5</v>
      </c>
      <c r="C16116" s="1">
        <v>42509</v>
      </c>
      <c r="D16116" s="2">
        <v>1611500</v>
      </c>
      <c r="E16116" s="2">
        <v>1.75</v>
      </c>
      <c r="F16116" s="2">
        <f>tblProdukty[[#This Row],[Cena]]*tblProdukty[[#This Row],[Koeficient]]</f>
        <v>2820125</v>
      </c>
      <c r="G16116" s="2" t="s">
        <v>10</v>
      </c>
    </row>
    <row r="16117" spans="1:7" x14ac:dyDescent="0.25">
      <c r="A16117" s="2" t="s">
        <v>16132</v>
      </c>
      <c r="B16117" t="s">
        <v>5</v>
      </c>
      <c r="C16117" s="1">
        <v>42183</v>
      </c>
      <c r="D16117" s="2">
        <v>1611600</v>
      </c>
      <c r="E16117" s="2">
        <v>1.21</v>
      </c>
      <c r="F16117" s="2">
        <f>tblProdukty[[#This Row],[Cena]]*tblProdukty[[#This Row],[Koeficient]]</f>
        <v>1950036</v>
      </c>
      <c r="G16117" s="2" t="s">
        <v>12</v>
      </c>
    </row>
    <row r="16118" spans="1:7" x14ac:dyDescent="0.25">
      <c r="A16118" s="2" t="s">
        <v>16133</v>
      </c>
      <c r="B16118" t="s">
        <v>5</v>
      </c>
      <c r="C16118" s="1">
        <v>42094</v>
      </c>
      <c r="D16118" s="2">
        <v>1611700</v>
      </c>
      <c r="E16118" s="2">
        <v>1.51</v>
      </c>
      <c r="F16118" s="2">
        <f>tblProdukty[[#This Row],[Cena]]*tblProdukty[[#This Row],[Koeficient]]</f>
        <v>2433667</v>
      </c>
      <c r="G16118" s="2" t="s">
        <v>13</v>
      </c>
    </row>
    <row r="16119" spans="1:7" x14ac:dyDescent="0.25">
      <c r="A16119" s="2" t="s">
        <v>16134</v>
      </c>
      <c r="B16119" t="s">
        <v>5</v>
      </c>
      <c r="C16119" s="1">
        <v>42110</v>
      </c>
      <c r="D16119" s="2">
        <v>1611800</v>
      </c>
      <c r="E16119" s="2">
        <v>1.23</v>
      </c>
      <c r="F16119" s="2">
        <f>tblProdukty[[#This Row],[Cena]]*tblProdukty[[#This Row],[Koeficient]]</f>
        <v>1982514</v>
      </c>
      <c r="G16119" s="2" t="s">
        <v>14</v>
      </c>
    </row>
    <row r="16120" spans="1:7" x14ac:dyDescent="0.25">
      <c r="A16120" s="2" t="s">
        <v>16135</v>
      </c>
      <c r="B16120" t="s">
        <v>5</v>
      </c>
      <c r="C16120" s="1">
        <v>42663</v>
      </c>
      <c r="D16120" s="2">
        <v>1611900</v>
      </c>
      <c r="E16120" s="2">
        <v>1.34</v>
      </c>
      <c r="F16120" s="2">
        <f>tblProdukty[[#This Row],[Cena]]*tblProdukty[[#This Row],[Koeficient]]</f>
        <v>2159946</v>
      </c>
      <c r="G16120" s="2" t="s">
        <v>15</v>
      </c>
    </row>
    <row r="16121" spans="1:7" x14ac:dyDescent="0.25">
      <c r="A16121" s="2" t="s">
        <v>16136</v>
      </c>
      <c r="B16121" t="s">
        <v>5</v>
      </c>
      <c r="C16121" s="1">
        <v>42683</v>
      </c>
      <c r="D16121" s="2">
        <v>1612000</v>
      </c>
      <c r="E16121" s="2">
        <v>1.97</v>
      </c>
      <c r="F16121" s="2">
        <f>tblProdukty[[#This Row],[Cena]]*tblProdukty[[#This Row],[Koeficient]]</f>
        <v>3175640</v>
      </c>
      <c r="G16121" s="2" t="s">
        <v>16</v>
      </c>
    </row>
    <row r="16122" spans="1:7" x14ac:dyDescent="0.25">
      <c r="A16122" s="2" t="s">
        <v>16137</v>
      </c>
      <c r="B16122" t="s">
        <v>5</v>
      </c>
      <c r="C16122" s="1">
        <v>42169</v>
      </c>
      <c r="D16122" s="2">
        <v>1612100</v>
      </c>
      <c r="E16122" s="2">
        <v>1.95</v>
      </c>
      <c r="F16122" s="2">
        <f>tblProdukty[[#This Row],[Cena]]*tblProdukty[[#This Row],[Koeficient]]</f>
        <v>3143595</v>
      </c>
      <c r="G16122" s="2" t="s">
        <v>9</v>
      </c>
    </row>
    <row r="16123" spans="1:7" x14ac:dyDescent="0.25">
      <c r="A16123" s="2" t="s">
        <v>16138</v>
      </c>
      <c r="B16123" t="s">
        <v>5</v>
      </c>
      <c r="C16123" s="1">
        <v>42089</v>
      </c>
      <c r="D16123" s="2">
        <v>1612200</v>
      </c>
      <c r="E16123" s="2">
        <v>1.18</v>
      </c>
      <c r="F16123" s="2">
        <f>tblProdukty[[#This Row],[Cena]]*tblProdukty[[#This Row],[Koeficient]]</f>
        <v>1902396</v>
      </c>
      <c r="G16123" s="2" t="s">
        <v>11</v>
      </c>
    </row>
    <row r="16124" spans="1:7" x14ac:dyDescent="0.25">
      <c r="A16124" s="2" t="s">
        <v>16139</v>
      </c>
      <c r="B16124" t="s">
        <v>5</v>
      </c>
      <c r="C16124" s="1">
        <v>42980</v>
      </c>
      <c r="D16124" s="2">
        <v>1612300</v>
      </c>
      <c r="E16124" s="2">
        <v>1.38</v>
      </c>
      <c r="F16124" s="2">
        <f>tblProdukty[[#This Row],[Cena]]*tblProdukty[[#This Row],[Koeficient]]</f>
        <v>2224974</v>
      </c>
      <c r="G16124" s="2" t="s">
        <v>10</v>
      </c>
    </row>
    <row r="16125" spans="1:7" x14ac:dyDescent="0.25">
      <c r="A16125" s="2" t="s">
        <v>16140</v>
      </c>
      <c r="B16125" t="s">
        <v>5</v>
      </c>
      <c r="C16125" s="1">
        <v>42526</v>
      </c>
      <c r="D16125" s="2">
        <v>1612400</v>
      </c>
      <c r="E16125" s="2">
        <v>1.62</v>
      </c>
      <c r="F16125" s="2">
        <f>tblProdukty[[#This Row],[Cena]]*tblProdukty[[#This Row],[Koeficient]]</f>
        <v>2612088</v>
      </c>
      <c r="G16125" s="2" t="s">
        <v>12</v>
      </c>
    </row>
    <row r="16126" spans="1:7" x14ac:dyDescent="0.25">
      <c r="A16126" s="2" t="s">
        <v>16141</v>
      </c>
      <c r="B16126" t="s">
        <v>5</v>
      </c>
      <c r="C16126" s="1">
        <v>42783</v>
      </c>
      <c r="D16126" s="2">
        <v>1612500</v>
      </c>
      <c r="E16126" s="2">
        <v>1.52</v>
      </c>
      <c r="F16126" s="2">
        <f>tblProdukty[[#This Row],[Cena]]*tblProdukty[[#This Row],[Koeficient]]</f>
        <v>2451000</v>
      </c>
      <c r="G16126" s="2" t="s">
        <v>13</v>
      </c>
    </row>
    <row r="16127" spans="1:7" x14ac:dyDescent="0.25">
      <c r="A16127" s="2" t="s">
        <v>16142</v>
      </c>
      <c r="B16127" t="s">
        <v>5</v>
      </c>
      <c r="C16127" s="1">
        <v>42687</v>
      </c>
      <c r="D16127" s="2">
        <v>1612600</v>
      </c>
      <c r="E16127" s="2">
        <v>1.08</v>
      </c>
      <c r="F16127" s="2">
        <f>tblProdukty[[#This Row],[Cena]]*tblProdukty[[#This Row],[Koeficient]]</f>
        <v>1741608</v>
      </c>
      <c r="G16127" s="2" t="s">
        <v>14</v>
      </c>
    </row>
    <row r="16128" spans="1:7" x14ac:dyDescent="0.25">
      <c r="A16128" s="2" t="s">
        <v>16143</v>
      </c>
      <c r="B16128" t="s">
        <v>5</v>
      </c>
      <c r="C16128" s="1">
        <v>43007</v>
      </c>
      <c r="D16128" s="2">
        <v>1612700</v>
      </c>
      <c r="E16128" s="2">
        <v>1.99</v>
      </c>
      <c r="F16128" s="2">
        <f>tblProdukty[[#This Row],[Cena]]*tblProdukty[[#This Row],[Koeficient]]</f>
        <v>3209273</v>
      </c>
      <c r="G16128" s="2" t="s">
        <v>15</v>
      </c>
    </row>
    <row r="16129" spans="1:7" x14ac:dyDescent="0.25">
      <c r="A16129" s="2" t="s">
        <v>16144</v>
      </c>
      <c r="B16129" t="s">
        <v>5</v>
      </c>
      <c r="C16129" s="1">
        <v>42192</v>
      </c>
      <c r="D16129" s="2">
        <v>1612800</v>
      </c>
      <c r="E16129" s="2">
        <v>1.91</v>
      </c>
      <c r="F16129" s="2">
        <f>tblProdukty[[#This Row],[Cena]]*tblProdukty[[#This Row],[Koeficient]]</f>
        <v>3080448</v>
      </c>
      <c r="G16129" s="2" t="s">
        <v>16</v>
      </c>
    </row>
    <row r="16130" spans="1:7" x14ac:dyDescent="0.25">
      <c r="A16130" s="2" t="s">
        <v>16145</v>
      </c>
      <c r="B16130" t="s">
        <v>5</v>
      </c>
      <c r="C16130" s="1">
        <v>42595</v>
      </c>
      <c r="D16130" s="2">
        <v>1612900</v>
      </c>
      <c r="E16130" s="2">
        <v>1.2</v>
      </c>
      <c r="F16130" s="2">
        <f>tblProdukty[[#This Row],[Cena]]*tblProdukty[[#This Row],[Koeficient]]</f>
        <v>1935480</v>
      </c>
      <c r="G16130" s="2" t="s">
        <v>9</v>
      </c>
    </row>
    <row r="16131" spans="1:7" x14ac:dyDescent="0.25">
      <c r="A16131" s="2" t="s">
        <v>16146</v>
      </c>
      <c r="B16131" t="s">
        <v>5</v>
      </c>
      <c r="C16131" s="1">
        <v>42292</v>
      </c>
      <c r="D16131" s="2">
        <v>1613000</v>
      </c>
      <c r="E16131" s="2">
        <v>1.1200000000000001</v>
      </c>
      <c r="F16131" s="2">
        <f>tblProdukty[[#This Row],[Cena]]*tblProdukty[[#This Row],[Koeficient]]</f>
        <v>1806560.0000000002</v>
      </c>
      <c r="G16131" s="2" t="s">
        <v>11</v>
      </c>
    </row>
    <row r="16132" spans="1:7" x14ac:dyDescent="0.25">
      <c r="A16132" s="2" t="s">
        <v>16147</v>
      </c>
      <c r="B16132" t="s">
        <v>5</v>
      </c>
      <c r="C16132" s="1">
        <v>42045</v>
      </c>
      <c r="D16132" s="2">
        <v>1613100</v>
      </c>
      <c r="E16132" s="2">
        <v>1.62</v>
      </c>
      <c r="F16132" s="2">
        <f>tblProdukty[[#This Row],[Cena]]*tblProdukty[[#This Row],[Koeficient]]</f>
        <v>2613222</v>
      </c>
      <c r="G16132" s="2" t="s">
        <v>10</v>
      </c>
    </row>
    <row r="16133" spans="1:7" x14ac:dyDescent="0.25">
      <c r="A16133" s="2" t="s">
        <v>16148</v>
      </c>
      <c r="B16133" t="s">
        <v>5</v>
      </c>
      <c r="C16133" s="1">
        <v>42521</v>
      </c>
      <c r="D16133" s="2">
        <v>1613200</v>
      </c>
      <c r="E16133" s="2">
        <v>1.56</v>
      </c>
      <c r="F16133" s="2">
        <f>tblProdukty[[#This Row],[Cena]]*tblProdukty[[#This Row],[Koeficient]]</f>
        <v>2516592</v>
      </c>
      <c r="G16133" s="2" t="s">
        <v>12</v>
      </c>
    </row>
    <row r="16134" spans="1:7" x14ac:dyDescent="0.25">
      <c r="A16134" s="2" t="s">
        <v>16149</v>
      </c>
      <c r="B16134" t="s">
        <v>5</v>
      </c>
      <c r="C16134" s="1">
        <v>42796</v>
      </c>
      <c r="D16134" s="2">
        <v>1613300</v>
      </c>
      <c r="E16134" s="2">
        <v>1.23</v>
      </c>
      <c r="F16134" s="2">
        <f>tblProdukty[[#This Row],[Cena]]*tblProdukty[[#This Row],[Koeficient]]</f>
        <v>1984359</v>
      </c>
      <c r="G16134" s="2" t="s">
        <v>13</v>
      </c>
    </row>
    <row r="16135" spans="1:7" x14ac:dyDescent="0.25">
      <c r="A16135" s="2" t="s">
        <v>16150</v>
      </c>
      <c r="B16135" t="s">
        <v>5</v>
      </c>
      <c r="C16135" s="1">
        <v>42061</v>
      </c>
      <c r="D16135" s="2">
        <v>1613400</v>
      </c>
      <c r="E16135" s="2">
        <v>1.01</v>
      </c>
      <c r="F16135" s="2">
        <f>tblProdukty[[#This Row],[Cena]]*tblProdukty[[#This Row],[Koeficient]]</f>
        <v>1629534</v>
      </c>
      <c r="G16135" s="2" t="s">
        <v>14</v>
      </c>
    </row>
    <row r="16136" spans="1:7" x14ac:dyDescent="0.25">
      <c r="A16136" s="2" t="s">
        <v>16151</v>
      </c>
      <c r="B16136" t="s">
        <v>5</v>
      </c>
      <c r="C16136" s="1">
        <v>42010</v>
      </c>
      <c r="D16136" s="2">
        <v>1613500</v>
      </c>
      <c r="E16136" s="2">
        <v>1.28</v>
      </c>
      <c r="F16136" s="2">
        <f>tblProdukty[[#This Row],[Cena]]*tblProdukty[[#This Row],[Koeficient]]</f>
        <v>2065280</v>
      </c>
      <c r="G16136" s="2" t="s">
        <v>15</v>
      </c>
    </row>
    <row r="16137" spans="1:7" x14ac:dyDescent="0.25">
      <c r="A16137" s="2" t="s">
        <v>16152</v>
      </c>
      <c r="B16137" t="s">
        <v>5</v>
      </c>
      <c r="C16137" s="1">
        <v>43001</v>
      </c>
      <c r="D16137" s="2">
        <v>1613600</v>
      </c>
      <c r="E16137" s="2">
        <v>1.98</v>
      </c>
      <c r="F16137" s="2">
        <f>tblProdukty[[#This Row],[Cena]]*tblProdukty[[#This Row],[Koeficient]]</f>
        <v>3194928</v>
      </c>
      <c r="G16137" s="2" t="s">
        <v>16</v>
      </c>
    </row>
    <row r="16138" spans="1:7" x14ac:dyDescent="0.25">
      <c r="A16138" s="2" t="s">
        <v>16153</v>
      </c>
      <c r="B16138" t="s">
        <v>5</v>
      </c>
      <c r="C16138" s="1">
        <v>42653</v>
      </c>
      <c r="D16138" s="2">
        <v>1613700</v>
      </c>
      <c r="E16138" s="2">
        <v>1.05</v>
      </c>
      <c r="F16138" s="2">
        <f>tblProdukty[[#This Row],[Cena]]*tblProdukty[[#This Row],[Koeficient]]</f>
        <v>1694385</v>
      </c>
      <c r="G16138" s="2" t="s">
        <v>9</v>
      </c>
    </row>
    <row r="16139" spans="1:7" x14ac:dyDescent="0.25">
      <c r="A16139" s="2" t="s">
        <v>16154</v>
      </c>
      <c r="B16139" t="s">
        <v>5</v>
      </c>
      <c r="C16139" s="1">
        <v>43082</v>
      </c>
      <c r="D16139" s="2">
        <v>1613800</v>
      </c>
      <c r="E16139" s="2">
        <v>1.61</v>
      </c>
      <c r="F16139" s="2">
        <f>tblProdukty[[#This Row],[Cena]]*tblProdukty[[#This Row],[Koeficient]]</f>
        <v>2598218</v>
      </c>
      <c r="G16139" s="2" t="s">
        <v>11</v>
      </c>
    </row>
    <row r="16140" spans="1:7" x14ac:dyDescent="0.25">
      <c r="A16140" s="2" t="s">
        <v>16155</v>
      </c>
      <c r="B16140" t="s">
        <v>5</v>
      </c>
      <c r="C16140" s="1">
        <v>42595</v>
      </c>
      <c r="D16140" s="2">
        <v>1613900</v>
      </c>
      <c r="E16140" s="2">
        <v>1.25</v>
      </c>
      <c r="F16140" s="2">
        <f>tblProdukty[[#This Row],[Cena]]*tblProdukty[[#This Row],[Koeficient]]</f>
        <v>2017375</v>
      </c>
      <c r="G16140" s="2" t="s">
        <v>10</v>
      </c>
    </row>
    <row r="16141" spans="1:7" x14ac:dyDescent="0.25">
      <c r="A16141" s="2" t="s">
        <v>16156</v>
      </c>
      <c r="B16141" t="s">
        <v>5</v>
      </c>
      <c r="C16141" s="1">
        <v>42232</v>
      </c>
      <c r="D16141" s="2">
        <v>1614000</v>
      </c>
      <c r="E16141" s="2">
        <v>1.64</v>
      </c>
      <c r="F16141" s="2">
        <f>tblProdukty[[#This Row],[Cena]]*tblProdukty[[#This Row],[Koeficient]]</f>
        <v>2646960</v>
      </c>
      <c r="G16141" s="2" t="s">
        <v>12</v>
      </c>
    </row>
    <row r="16142" spans="1:7" x14ac:dyDescent="0.25">
      <c r="A16142" s="2" t="s">
        <v>16157</v>
      </c>
      <c r="B16142" t="s">
        <v>5</v>
      </c>
      <c r="C16142" s="1">
        <v>42832</v>
      </c>
      <c r="D16142" s="2">
        <v>1614100</v>
      </c>
      <c r="E16142" s="2">
        <v>1.0900000000000001</v>
      </c>
      <c r="F16142" s="2">
        <f>tblProdukty[[#This Row],[Cena]]*tblProdukty[[#This Row],[Koeficient]]</f>
        <v>1759369.0000000002</v>
      </c>
      <c r="G16142" s="2" t="s">
        <v>13</v>
      </c>
    </row>
    <row r="16143" spans="1:7" x14ac:dyDescent="0.25">
      <c r="A16143" s="2" t="s">
        <v>16158</v>
      </c>
      <c r="B16143" t="s">
        <v>5</v>
      </c>
      <c r="C16143" s="1">
        <v>42253</v>
      </c>
      <c r="D16143" s="2">
        <v>1614200</v>
      </c>
      <c r="E16143" s="2">
        <v>1.8</v>
      </c>
      <c r="F16143" s="2">
        <f>tblProdukty[[#This Row],[Cena]]*tblProdukty[[#This Row],[Koeficient]]</f>
        <v>2905560</v>
      </c>
      <c r="G16143" s="2" t="s">
        <v>14</v>
      </c>
    </row>
    <row r="16144" spans="1:7" x14ac:dyDescent="0.25">
      <c r="A16144" s="2" t="s">
        <v>16159</v>
      </c>
      <c r="B16144" t="s">
        <v>5</v>
      </c>
      <c r="C16144" s="1">
        <v>42554</v>
      </c>
      <c r="D16144" s="2">
        <v>1614300</v>
      </c>
      <c r="E16144" s="2">
        <v>1.03</v>
      </c>
      <c r="F16144" s="2">
        <f>tblProdukty[[#This Row],[Cena]]*tblProdukty[[#This Row],[Koeficient]]</f>
        <v>1662729</v>
      </c>
      <c r="G16144" s="2" t="s">
        <v>15</v>
      </c>
    </row>
    <row r="16145" spans="1:7" x14ac:dyDescent="0.25">
      <c r="A16145" s="2" t="s">
        <v>16160</v>
      </c>
      <c r="B16145" t="s">
        <v>5</v>
      </c>
      <c r="C16145" s="1">
        <v>42714</v>
      </c>
      <c r="D16145" s="2">
        <v>1614400</v>
      </c>
      <c r="E16145" s="2">
        <v>1.19</v>
      </c>
      <c r="F16145" s="2">
        <f>tblProdukty[[#This Row],[Cena]]*tblProdukty[[#This Row],[Koeficient]]</f>
        <v>1921136</v>
      </c>
      <c r="G16145" s="2" t="s">
        <v>16</v>
      </c>
    </row>
    <row r="16146" spans="1:7" x14ac:dyDescent="0.25">
      <c r="A16146" s="2" t="s">
        <v>16161</v>
      </c>
      <c r="B16146" t="s">
        <v>5</v>
      </c>
      <c r="C16146" s="1">
        <v>42155</v>
      </c>
      <c r="D16146" s="2">
        <v>1614500</v>
      </c>
      <c r="E16146" s="2">
        <v>1.33</v>
      </c>
      <c r="F16146" s="2">
        <f>tblProdukty[[#This Row],[Cena]]*tblProdukty[[#This Row],[Koeficient]]</f>
        <v>2147285</v>
      </c>
      <c r="G16146" s="2" t="s">
        <v>9</v>
      </c>
    </row>
    <row r="16147" spans="1:7" x14ac:dyDescent="0.25">
      <c r="A16147" s="2" t="s">
        <v>16162</v>
      </c>
      <c r="B16147" t="s">
        <v>5</v>
      </c>
      <c r="C16147" s="1">
        <v>42008</v>
      </c>
      <c r="D16147" s="2">
        <v>1614600</v>
      </c>
      <c r="E16147" s="2">
        <v>1.83</v>
      </c>
      <c r="F16147" s="2">
        <f>tblProdukty[[#This Row],[Cena]]*tblProdukty[[#This Row],[Koeficient]]</f>
        <v>2954718</v>
      </c>
      <c r="G16147" s="2" t="s">
        <v>11</v>
      </c>
    </row>
    <row r="16148" spans="1:7" x14ac:dyDescent="0.25">
      <c r="A16148" s="2" t="s">
        <v>16163</v>
      </c>
      <c r="B16148" t="s">
        <v>5</v>
      </c>
      <c r="C16148" s="1">
        <v>42133</v>
      </c>
      <c r="D16148" s="2">
        <v>1614700</v>
      </c>
      <c r="E16148" s="2">
        <v>1.18</v>
      </c>
      <c r="F16148" s="2">
        <f>tblProdukty[[#This Row],[Cena]]*tblProdukty[[#This Row],[Koeficient]]</f>
        <v>1905346</v>
      </c>
      <c r="G16148" s="2" t="s">
        <v>10</v>
      </c>
    </row>
    <row r="16149" spans="1:7" x14ac:dyDescent="0.25">
      <c r="A16149" s="2" t="s">
        <v>16164</v>
      </c>
      <c r="B16149" t="s">
        <v>5</v>
      </c>
      <c r="C16149" s="1">
        <v>42515</v>
      </c>
      <c r="D16149" s="2">
        <v>1614800</v>
      </c>
      <c r="E16149" s="2">
        <v>1.74</v>
      </c>
      <c r="F16149" s="2">
        <f>tblProdukty[[#This Row],[Cena]]*tblProdukty[[#This Row],[Koeficient]]</f>
        <v>2809752</v>
      </c>
      <c r="G16149" s="2" t="s">
        <v>12</v>
      </c>
    </row>
    <row r="16150" spans="1:7" x14ac:dyDescent="0.25">
      <c r="A16150" s="2" t="s">
        <v>16165</v>
      </c>
      <c r="B16150" t="s">
        <v>5</v>
      </c>
      <c r="C16150" s="1">
        <v>42774</v>
      </c>
      <c r="D16150" s="2">
        <v>1614900</v>
      </c>
      <c r="E16150" s="2">
        <v>1.21</v>
      </c>
      <c r="F16150" s="2">
        <f>tblProdukty[[#This Row],[Cena]]*tblProdukty[[#This Row],[Koeficient]]</f>
        <v>1954029</v>
      </c>
      <c r="G16150" s="2" t="s">
        <v>13</v>
      </c>
    </row>
    <row r="16151" spans="1:7" x14ac:dyDescent="0.25">
      <c r="A16151" s="2" t="s">
        <v>16166</v>
      </c>
      <c r="B16151" t="s">
        <v>5</v>
      </c>
      <c r="C16151" s="1">
        <v>42469</v>
      </c>
      <c r="D16151" s="2">
        <v>1615000</v>
      </c>
      <c r="E16151" s="2">
        <v>1.04</v>
      </c>
      <c r="F16151" s="2">
        <f>tblProdukty[[#This Row],[Cena]]*tblProdukty[[#This Row],[Koeficient]]</f>
        <v>1679600</v>
      </c>
      <c r="G16151" s="2" t="s">
        <v>14</v>
      </c>
    </row>
    <row r="16152" spans="1:7" x14ac:dyDescent="0.25">
      <c r="A16152" s="2" t="s">
        <v>16167</v>
      </c>
      <c r="B16152" t="s">
        <v>5</v>
      </c>
      <c r="C16152" s="1">
        <v>43019</v>
      </c>
      <c r="D16152" s="2">
        <v>1615100</v>
      </c>
      <c r="E16152" s="2">
        <v>1.94</v>
      </c>
      <c r="F16152" s="2">
        <f>tblProdukty[[#This Row],[Cena]]*tblProdukty[[#This Row],[Koeficient]]</f>
        <v>3133294</v>
      </c>
      <c r="G16152" s="2" t="s">
        <v>15</v>
      </c>
    </row>
    <row r="16153" spans="1:7" x14ac:dyDescent="0.25">
      <c r="A16153" s="2" t="s">
        <v>16168</v>
      </c>
      <c r="B16153" t="s">
        <v>5</v>
      </c>
      <c r="C16153" s="1">
        <v>42463</v>
      </c>
      <c r="D16153" s="2">
        <v>1615200</v>
      </c>
      <c r="E16153" s="2">
        <v>1.76</v>
      </c>
      <c r="F16153" s="2">
        <f>tblProdukty[[#This Row],[Cena]]*tblProdukty[[#This Row],[Koeficient]]</f>
        <v>2842752</v>
      </c>
      <c r="G16153" s="2" t="s">
        <v>16</v>
      </c>
    </row>
    <row r="16154" spans="1:7" x14ac:dyDescent="0.25">
      <c r="A16154" s="2" t="s">
        <v>16169</v>
      </c>
      <c r="B16154" t="s">
        <v>5</v>
      </c>
      <c r="C16154" s="1">
        <v>42884</v>
      </c>
      <c r="D16154" s="2">
        <v>1615300</v>
      </c>
      <c r="E16154" s="2">
        <v>1.86</v>
      </c>
      <c r="F16154" s="2">
        <f>tblProdukty[[#This Row],[Cena]]*tblProdukty[[#This Row],[Koeficient]]</f>
        <v>3004458</v>
      </c>
      <c r="G16154" s="2" t="s">
        <v>9</v>
      </c>
    </row>
    <row r="16155" spans="1:7" x14ac:dyDescent="0.25">
      <c r="A16155" s="2" t="s">
        <v>16170</v>
      </c>
      <c r="B16155" t="s">
        <v>5</v>
      </c>
      <c r="C16155" s="1">
        <v>42120</v>
      </c>
      <c r="D16155" s="2">
        <v>1615400</v>
      </c>
      <c r="E16155" s="2">
        <v>1.08</v>
      </c>
      <c r="F16155" s="2">
        <f>tblProdukty[[#This Row],[Cena]]*tblProdukty[[#This Row],[Koeficient]]</f>
        <v>1744632</v>
      </c>
      <c r="G16155" s="2" t="s">
        <v>11</v>
      </c>
    </row>
    <row r="16156" spans="1:7" x14ac:dyDescent="0.25">
      <c r="A16156" s="2" t="s">
        <v>16171</v>
      </c>
      <c r="B16156" t="s">
        <v>5</v>
      </c>
      <c r="C16156" s="1">
        <v>42651</v>
      </c>
      <c r="D16156" s="2">
        <v>1615500</v>
      </c>
      <c r="E16156" s="2">
        <v>1.07</v>
      </c>
      <c r="F16156" s="2">
        <f>tblProdukty[[#This Row],[Cena]]*tblProdukty[[#This Row],[Koeficient]]</f>
        <v>1728585</v>
      </c>
      <c r="G16156" s="2" t="s">
        <v>10</v>
      </c>
    </row>
    <row r="16157" spans="1:7" x14ac:dyDescent="0.25">
      <c r="A16157" s="2" t="s">
        <v>16172</v>
      </c>
      <c r="B16157" t="s">
        <v>5</v>
      </c>
      <c r="C16157" s="1">
        <v>42317</v>
      </c>
      <c r="D16157" s="2">
        <v>1615600</v>
      </c>
      <c r="E16157" s="2">
        <v>1.68</v>
      </c>
      <c r="F16157" s="2">
        <f>tblProdukty[[#This Row],[Cena]]*tblProdukty[[#This Row],[Koeficient]]</f>
        <v>2714208</v>
      </c>
      <c r="G16157" s="2" t="s">
        <v>12</v>
      </c>
    </row>
    <row r="16158" spans="1:7" x14ac:dyDescent="0.25">
      <c r="A16158" s="2" t="s">
        <v>16173</v>
      </c>
      <c r="B16158" t="s">
        <v>5</v>
      </c>
      <c r="C16158" s="1">
        <v>42272</v>
      </c>
      <c r="D16158" s="2">
        <v>1615700</v>
      </c>
      <c r="E16158" s="2">
        <v>1.86</v>
      </c>
      <c r="F16158" s="2">
        <f>tblProdukty[[#This Row],[Cena]]*tblProdukty[[#This Row],[Koeficient]]</f>
        <v>3005202</v>
      </c>
      <c r="G16158" s="2" t="s">
        <v>13</v>
      </c>
    </row>
    <row r="16159" spans="1:7" x14ac:dyDescent="0.25">
      <c r="A16159" s="2" t="s">
        <v>16174</v>
      </c>
      <c r="B16159" t="s">
        <v>5</v>
      </c>
      <c r="C16159" s="1">
        <v>42223</v>
      </c>
      <c r="D16159" s="2">
        <v>1615800</v>
      </c>
      <c r="E16159" s="2">
        <v>1.27</v>
      </c>
      <c r="F16159" s="2">
        <f>tblProdukty[[#This Row],[Cena]]*tblProdukty[[#This Row],[Koeficient]]</f>
        <v>2052066</v>
      </c>
      <c r="G16159" s="2" t="s">
        <v>14</v>
      </c>
    </row>
    <row r="16160" spans="1:7" x14ac:dyDescent="0.25">
      <c r="A16160" s="2" t="s">
        <v>16175</v>
      </c>
      <c r="B16160" t="s">
        <v>5</v>
      </c>
      <c r="C16160" s="1">
        <v>43021</v>
      </c>
      <c r="D16160" s="2">
        <v>1615900</v>
      </c>
      <c r="E16160" s="2">
        <v>1.94</v>
      </c>
      <c r="F16160" s="2">
        <f>tblProdukty[[#This Row],[Cena]]*tblProdukty[[#This Row],[Koeficient]]</f>
        <v>3134846</v>
      </c>
      <c r="G16160" s="2" t="s">
        <v>15</v>
      </c>
    </row>
    <row r="16161" spans="1:7" x14ac:dyDescent="0.25">
      <c r="A16161" s="2" t="s">
        <v>16176</v>
      </c>
      <c r="B16161" t="s">
        <v>5</v>
      </c>
      <c r="C16161" s="1">
        <v>42808</v>
      </c>
      <c r="D16161" s="2">
        <v>1616000</v>
      </c>
      <c r="E16161" s="2">
        <v>1.17</v>
      </c>
      <c r="F16161" s="2">
        <f>tblProdukty[[#This Row],[Cena]]*tblProdukty[[#This Row],[Koeficient]]</f>
        <v>1890720</v>
      </c>
      <c r="G16161" s="2" t="s">
        <v>16</v>
      </c>
    </row>
    <row r="16162" spans="1:7" x14ac:dyDescent="0.25">
      <c r="A16162" s="2" t="s">
        <v>16177</v>
      </c>
      <c r="B16162" t="s">
        <v>5</v>
      </c>
      <c r="C16162" s="1">
        <v>42096</v>
      </c>
      <c r="D16162" s="2">
        <v>1616100</v>
      </c>
      <c r="E16162" s="2">
        <v>1.26</v>
      </c>
      <c r="F16162" s="2">
        <f>tblProdukty[[#This Row],[Cena]]*tblProdukty[[#This Row],[Koeficient]]</f>
        <v>2036286</v>
      </c>
      <c r="G16162" s="2" t="s">
        <v>9</v>
      </c>
    </row>
    <row r="16163" spans="1:7" x14ac:dyDescent="0.25">
      <c r="A16163" s="2" t="s">
        <v>16178</v>
      </c>
      <c r="B16163" t="s">
        <v>5</v>
      </c>
      <c r="C16163" s="1">
        <v>42131</v>
      </c>
      <c r="D16163" s="2">
        <v>1616200</v>
      </c>
      <c r="E16163" s="2">
        <v>1.71</v>
      </c>
      <c r="F16163" s="2">
        <f>tblProdukty[[#This Row],[Cena]]*tblProdukty[[#This Row],[Koeficient]]</f>
        <v>2763702</v>
      </c>
      <c r="G16163" s="2" t="s">
        <v>11</v>
      </c>
    </row>
    <row r="16164" spans="1:7" x14ac:dyDescent="0.25">
      <c r="A16164" s="2" t="s">
        <v>16179</v>
      </c>
      <c r="B16164" t="s">
        <v>5</v>
      </c>
      <c r="C16164" s="1">
        <v>42861</v>
      </c>
      <c r="D16164" s="2">
        <v>1616300</v>
      </c>
      <c r="E16164" s="2">
        <v>1.26</v>
      </c>
      <c r="F16164" s="2">
        <f>tblProdukty[[#This Row],[Cena]]*tblProdukty[[#This Row],[Koeficient]]</f>
        <v>2036538</v>
      </c>
      <c r="G16164" s="2" t="s">
        <v>10</v>
      </c>
    </row>
    <row r="16165" spans="1:7" x14ac:dyDescent="0.25">
      <c r="A16165" s="2" t="s">
        <v>16180</v>
      </c>
      <c r="B16165" t="s">
        <v>5</v>
      </c>
      <c r="C16165" s="1">
        <v>43055</v>
      </c>
      <c r="D16165" s="2">
        <v>1616400</v>
      </c>
      <c r="E16165" s="2">
        <v>1.1000000000000001</v>
      </c>
      <c r="F16165" s="2">
        <f>tblProdukty[[#This Row],[Cena]]*tblProdukty[[#This Row],[Koeficient]]</f>
        <v>1778040.0000000002</v>
      </c>
      <c r="G16165" s="2" t="s">
        <v>12</v>
      </c>
    </row>
    <row r="16166" spans="1:7" x14ac:dyDescent="0.25">
      <c r="A16166" s="2" t="s">
        <v>16181</v>
      </c>
      <c r="B16166" t="s">
        <v>5</v>
      </c>
      <c r="C16166" s="1">
        <v>42359</v>
      </c>
      <c r="D16166" s="2">
        <v>1616500</v>
      </c>
      <c r="E16166" s="2">
        <v>1.1200000000000001</v>
      </c>
      <c r="F16166" s="2">
        <f>tblProdukty[[#This Row],[Cena]]*tblProdukty[[#This Row],[Koeficient]]</f>
        <v>1810480.0000000002</v>
      </c>
      <c r="G16166" s="2" t="s">
        <v>13</v>
      </c>
    </row>
    <row r="16167" spans="1:7" x14ac:dyDescent="0.25">
      <c r="A16167" s="2" t="s">
        <v>16182</v>
      </c>
      <c r="B16167" t="s">
        <v>5</v>
      </c>
      <c r="C16167" s="1">
        <v>42155</v>
      </c>
      <c r="D16167" s="2">
        <v>1616600</v>
      </c>
      <c r="E16167" s="2">
        <v>1.33</v>
      </c>
      <c r="F16167" s="2">
        <f>tblProdukty[[#This Row],[Cena]]*tblProdukty[[#This Row],[Koeficient]]</f>
        <v>2150078</v>
      </c>
      <c r="G16167" s="2" t="s">
        <v>14</v>
      </c>
    </row>
    <row r="16168" spans="1:7" x14ac:dyDescent="0.25">
      <c r="A16168" s="2" t="s">
        <v>16183</v>
      </c>
      <c r="B16168" t="s">
        <v>5</v>
      </c>
      <c r="C16168" s="1">
        <v>42032</v>
      </c>
      <c r="D16168" s="2">
        <v>1616700</v>
      </c>
      <c r="E16168" s="2">
        <v>1.66</v>
      </c>
      <c r="F16168" s="2">
        <f>tblProdukty[[#This Row],[Cena]]*tblProdukty[[#This Row],[Koeficient]]</f>
        <v>2683722</v>
      </c>
      <c r="G16168" s="2" t="s">
        <v>15</v>
      </c>
    </row>
    <row r="16169" spans="1:7" x14ac:dyDescent="0.25">
      <c r="A16169" s="2" t="s">
        <v>16184</v>
      </c>
      <c r="B16169" t="s">
        <v>5</v>
      </c>
      <c r="C16169" s="1">
        <v>42995</v>
      </c>
      <c r="D16169" s="2">
        <v>1616800</v>
      </c>
      <c r="E16169" s="2">
        <v>1.22</v>
      </c>
      <c r="F16169" s="2">
        <f>tblProdukty[[#This Row],[Cena]]*tblProdukty[[#This Row],[Koeficient]]</f>
        <v>1972496</v>
      </c>
      <c r="G16169" s="2" t="s">
        <v>16</v>
      </c>
    </row>
    <row r="16170" spans="1:7" x14ac:dyDescent="0.25">
      <c r="A16170" s="2" t="s">
        <v>16185</v>
      </c>
      <c r="B16170" t="s">
        <v>5</v>
      </c>
      <c r="C16170" s="1">
        <v>42013</v>
      </c>
      <c r="D16170" s="2">
        <v>1616900</v>
      </c>
      <c r="E16170" s="2">
        <v>1.1000000000000001</v>
      </c>
      <c r="F16170" s="2">
        <f>tblProdukty[[#This Row],[Cena]]*tblProdukty[[#This Row],[Koeficient]]</f>
        <v>1778590.0000000002</v>
      </c>
      <c r="G16170" s="2" t="s">
        <v>9</v>
      </c>
    </row>
    <row r="16171" spans="1:7" x14ac:dyDescent="0.25">
      <c r="A16171" s="2" t="s">
        <v>16186</v>
      </c>
      <c r="B16171" t="s">
        <v>5</v>
      </c>
      <c r="C16171" s="1">
        <v>42030</v>
      </c>
      <c r="D16171" s="2">
        <v>1617000</v>
      </c>
      <c r="E16171" s="2">
        <v>1.02</v>
      </c>
      <c r="F16171" s="2">
        <f>tblProdukty[[#This Row],[Cena]]*tblProdukty[[#This Row],[Koeficient]]</f>
        <v>1649340</v>
      </c>
      <c r="G16171" s="2" t="s">
        <v>11</v>
      </c>
    </row>
    <row r="16172" spans="1:7" x14ac:dyDescent="0.25">
      <c r="A16172" s="2" t="s">
        <v>16187</v>
      </c>
      <c r="B16172" t="s">
        <v>5</v>
      </c>
      <c r="C16172" s="1">
        <v>42760</v>
      </c>
      <c r="D16172" s="2">
        <v>1617100</v>
      </c>
      <c r="E16172" s="2">
        <v>1.7</v>
      </c>
      <c r="F16172" s="2">
        <f>tblProdukty[[#This Row],[Cena]]*tblProdukty[[#This Row],[Koeficient]]</f>
        <v>2749070</v>
      </c>
      <c r="G16172" s="2" t="s">
        <v>10</v>
      </c>
    </row>
    <row r="16173" spans="1:7" x14ac:dyDescent="0.25">
      <c r="A16173" s="2" t="s">
        <v>16188</v>
      </c>
      <c r="B16173" t="s">
        <v>5</v>
      </c>
      <c r="C16173" s="1">
        <v>42668</v>
      </c>
      <c r="D16173" s="2">
        <v>1617200</v>
      </c>
      <c r="E16173" s="2">
        <v>1.41</v>
      </c>
      <c r="F16173" s="2">
        <f>tblProdukty[[#This Row],[Cena]]*tblProdukty[[#This Row],[Koeficient]]</f>
        <v>2280252</v>
      </c>
      <c r="G16173" s="2" t="s">
        <v>12</v>
      </c>
    </row>
    <row r="16174" spans="1:7" x14ac:dyDescent="0.25">
      <c r="A16174" s="2" t="s">
        <v>16189</v>
      </c>
      <c r="B16174" t="s">
        <v>5</v>
      </c>
      <c r="C16174" s="1">
        <v>42184</v>
      </c>
      <c r="D16174" s="2">
        <v>1617300</v>
      </c>
      <c r="E16174" s="2">
        <v>1.92</v>
      </c>
      <c r="F16174" s="2">
        <f>tblProdukty[[#This Row],[Cena]]*tblProdukty[[#This Row],[Koeficient]]</f>
        <v>3105216</v>
      </c>
      <c r="G16174" s="2" t="s">
        <v>13</v>
      </c>
    </row>
    <row r="16175" spans="1:7" x14ac:dyDescent="0.25">
      <c r="A16175" s="2" t="s">
        <v>16190</v>
      </c>
      <c r="B16175" t="s">
        <v>5</v>
      </c>
      <c r="C16175" s="1">
        <v>42838</v>
      </c>
      <c r="D16175" s="2">
        <v>1617400</v>
      </c>
      <c r="E16175" s="2">
        <v>1.36</v>
      </c>
      <c r="F16175" s="2">
        <f>tblProdukty[[#This Row],[Cena]]*tblProdukty[[#This Row],[Koeficient]]</f>
        <v>2199664</v>
      </c>
      <c r="G16175" s="2" t="s">
        <v>14</v>
      </c>
    </row>
    <row r="16176" spans="1:7" x14ac:dyDescent="0.25">
      <c r="A16176" s="2" t="s">
        <v>16191</v>
      </c>
      <c r="B16176" t="s">
        <v>5</v>
      </c>
      <c r="C16176" s="1">
        <v>43025</v>
      </c>
      <c r="D16176" s="2">
        <v>1617500</v>
      </c>
      <c r="E16176" s="2">
        <v>1.39</v>
      </c>
      <c r="F16176" s="2">
        <f>tblProdukty[[#This Row],[Cena]]*tblProdukty[[#This Row],[Koeficient]]</f>
        <v>2248325</v>
      </c>
      <c r="G16176" s="2" t="s">
        <v>15</v>
      </c>
    </row>
    <row r="16177" spans="1:7" x14ac:dyDescent="0.25">
      <c r="A16177" s="2" t="s">
        <v>16192</v>
      </c>
      <c r="B16177" t="s">
        <v>5</v>
      </c>
      <c r="C16177" s="1">
        <v>42875</v>
      </c>
      <c r="D16177" s="2">
        <v>1617600</v>
      </c>
      <c r="E16177" s="2">
        <v>1.63</v>
      </c>
      <c r="F16177" s="2">
        <f>tblProdukty[[#This Row],[Cena]]*tblProdukty[[#This Row],[Koeficient]]</f>
        <v>2636688</v>
      </c>
      <c r="G16177" s="2" t="s">
        <v>16</v>
      </c>
    </row>
    <row r="16178" spans="1:7" x14ac:dyDescent="0.25">
      <c r="A16178" s="2" t="s">
        <v>16193</v>
      </c>
      <c r="B16178" t="s">
        <v>5</v>
      </c>
      <c r="C16178" s="1">
        <v>42469</v>
      </c>
      <c r="D16178" s="2">
        <v>1617700</v>
      </c>
      <c r="E16178" s="2">
        <v>1.54</v>
      </c>
      <c r="F16178" s="2">
        <f>tblProdukty[[#This Row],[Cena]]*tblProdukty[[#This Row],[Koeficient]]</f>
        <v>2491258</v>
      </c>
      <c r="G16178" s="2" t="s">
        <v>9</v>
      </c>
    </row>
    <row r="16179" spans="1:7" x14ac:dyDescent="0.25">
      <c r="A16179" s="2" t="s">
        <v>16194</v>
      </c>
      <c r="B16179" t="s">
        <v>5</v>
      </c>
      <c r="C16179" s="1">
        <v>42888</v>
      </c>
      <c r="D16179" s="2">
        <v>1617800</v>
      </c>
      <c r="E16179" s="2">
        <v>1.75</v>
      </c>
      <c r="F16179" s="2">
        <f>tblProdukty[[#This Row],[Cena]]*tblProdukty[[#This Row],[Koeficient]]</f>
        <v>2831150</v>
      </c>
      <c r="G16179" s="2" t="s">
        <v>11</v>
      </c>
    </row>
    <row r="16180" spans="1:7" x14ac:dyDescent="0.25">
      <c r="A16180" s="2" t="s">
        <v>16195</v>
      </c>
      <c r="B16180" t="s">
        <v>5</v>
      </c>
      <c r="C16180" s="1">
        <v>43040</v>
      </c>
      <c r="D16180" s="2">
        <v>1617900</v>
      </c>
      <c r="E16180" s="2">
        <v>1.51</v>
      </c>
      <c r="F16180" s="2">
        <f>tblProdukty[[#This Row],[Cena]]*tblProdukty[[#This Row],[Koeficient]]</f>
        <v>2443029</v>
      </c>
      <c r="G16180" s="2" t="s">
        <v>10</v>
      </c>
    </row>
    <row r="16181" spans="1:7" x14ac:dyDescent="0.25">
      <c r="A16181" s="2" t="s">
        <v>16196</v>
      </c>
      <c r="B16181" t="s">
        <v>5</v>
      </c>
      <c r="C16181" s="1">
        <v>42348</v>
      </c>
      <c r="D16181" s="2">
        <v>1618000</v>
      </c>
      <c r="E16181" s="2">
        <v>1.28</v>
      </c>
      <c r="F16181" s="2">
        <f>tblProdukty[[#This Row],[Cena]]*tblProdukty[[#This Row],[Koeficient]]</f>
        <v>2071040</v>
      </c>
      <c r="G16181" s="2" t="s">
        <v>12</v>
      </c>
    </row>
    <row r="16182" spans="1:7" x14ac:dyDescent="0.25">
      <c r="A16182" s="2" t="s">
        <v>16197</v>
      </c>
      <c r="B16182" t="s">
        <v>5</v>
      </c>
      <c r="C16182" s="1">
        <v>42769</v>
      </c>
      <c r="D16182" s="2">
        <v>1618100</v>
      </c>
      <c r="E16182" s="2">
        <v>1.84</v>
      </c>
      <c r="F16182" s="2">
        <f>tblProdukty[[#This Row],[Cena]]*tblProdukty[[#This Row],[Koeficient]]</f>
        <v>2977304</v>
      </c>
      <c r="G16182" s="2" t="s">
        <v>13</v>
      </c>
    </row>
    <row r="16183" spans="1:7" x14ac:dyDescent="0.25">
      <c r="A16183" s="2" t="s">
        <v>16198</v>
      </c>
      <c r="B16183" t="s">
        <v>5</v>
      </c>
      <c r="C16183" s="1">
        <v>42499</v>
      </c>
      <c r="D16183" s="2">
        <v>1618200</v>
      </c>
      <c r="E16183" s="2">
        <v>1.78</v>
      </c>
      <c r="F16183" s="2">
        <f>tblProdukty[[#This Row],[Cena]]*tblProdukty[[#This Row],[Koeficient]]</f>
        <v>2880396</v>
      </c>
      <c r="G16183" s="2" t="s">
        <v>14</v>
      </c>
    </row>
    <row r="16184" spans="1:7" x14ac:dyDescent="0.25">
      <c r="A16184" s="2" t="s">
        <v>16199</v>
      </c>
      <c r="B16184" t="s">
        <v>5</v>
      </c>
      <c r="C16184" s="1">
        <v>42336</v>
      </c>
      <c r="D16184" s="2">
        <v>1618300</v>
      </c>
      <c r="E16184" s="2">
        <v>1.01</v>
      </c>
      <c r="F16184" s="2">
        <f>tblProdukty[[#This Row],[Cena]]*tblProdukty[[#This Row],[Koeficient]]</f>
        <v>1634483</v>
      </c>
      <c r="G16184" s="2" t="s">
        <v>15</v>
      </c>
    </row>
    <row r="16185" spans="1:7" x14ac:dyDescent="0.25">
      <c r="A16185" s="2" t="s">
        <v>16200</v>
      </c>
      <c r="B16185" t="s">
        <v>5</v>
      </c>
      <c r="C16185" s="1">
        <v>42509</v>
      </c>
      <c r="D16185" s="2">
        <v>1618400</v>
      </c>
      <c r="E16185" s="2">
        <v>1.46</v>
      </c>
      <c r="F16185" s="2">
        <f>tblProdukty[[#This Row],[Cena]]*tblProdukty[[#This Row],[Koeficient]]</f>
        <v>2362864</v>
      </c>
      <c r="G16185" s="2" t="s">
        <v>16</v>
      </c>
    </row>
    <row r="16186" spans="1:7" x14ac:dyDescent="0.25">
      <c r="A16186" s="2" t="s">
        <v>16201</v>
      </c>
      <c r="B16186" t="s">
        <v>5</v>
      </c>
      <c r="C16186" s="1">
        <v>42784</v>
      </c>
      <c r="D16186" s="2">
        <v>1618500</v>
      </c>
      <c r="E16186" s="2">
        <v>1.5</v>
      </c>
      <c r="F16186" s="2">
        <f>tblProdukty[[#This Row],[Cena]]*tblProdukty[[#This Row],[Koeficient]]</f>
        <v>2427750</v>
      </c>
      <c r="G16186" s="2" t="s">
        <v>9</v>
      </c>
    </row>
    <row r="16187" spans="1:7" x14ac:dyDescent="0.25">
      <c r="A16187" s="2" t="s">
        <v>16202</v>
      </c>
      <c r="B16187" t="s">
        <v>5</v>
      </c>
      <c r="C16187" s="1">
        <v>42301</v>
      </c>
      <c r="D16187" s="2">
        <v>1618600</v>
      </c>
      <c r="E16187" s="2">
        <v>1.83</v>
      </c>
      <c r="F16187" s="2">
        <f>tblProdukty[[#This Row],[Cena]]*tblProdukty[[#This Row],[Koeficient]]</f>
        <v>2962038</v>
      </c>
      <c r="G16187" s="2" t="s">
        <v>11</v>
      </c>
    </row>
    <row r="16188" spans="1:7" x14ac:dyDescent="0.25">
      <c r="A16188" s="2" t="s">
        <v>16203</v>
      </c>
      <c r="B16188" t="s">
        <v>5</v>
      </c>
      <c r="C16188" s="1">
        <v>43009</v>
      </c>
      <c r="D16188" s="2">
        <v>1618700</v>
      </c>
      <c r="E16188" s="2">
        <v>1.4</v>
      </c>
      <c r="F16188" s="2">
        <f>tblProdukty[[#This Row],[Cena]]*tblProdukty[[#This Row],[Koeficient]]</f>
        <v>2266180</v>
      </c>
      <c r="G16188" s="2" t="s">
        <v>10</v>
      </c>
    </row>
    <row r="16189" spans="1:7" x14ac:dyDescent="0.25">
      <c r="A16189" s="2" t="s">
        <v>16204</v>
      </c>
      <c r="B16189" t="s">
        <v>5</v>
      </c>
      <c r="C16189" s="1">
        <v>42375</v>
      </c>
      <c r="D16189" s="2">
        <v>1618800</v>
      </c>
      <c r="E16189" s="2">
        <v>1.97</v>
      </c>
      <c r="F16189" s="2">
        <f>tblProdukty[[#This Row],[Cena]]*tblProdukty[[#This Row],[Koeficient]]</f>
        <v>3189036</v>
      </c>
      <c r="G16189" s="2" t="s">
        <v>12</v>
      </c>
    </row>
    <row r="16190" spans="1:7" x14ac:dyDescent="0.25">
      <c r="A16190" s="2" t="s">
        <v>16205</v>
      </c>
      <c r="B16190" t="s">
        <v>5</v>
      </c>
      <c r="C16190" s="1">
        <v>42943</v>
      </c>
      <c r="D16190" s="2">
        <v>1618900</v>
      </c>
      <c r="E16190" s="2">
        <v>1.73</v>
      </c>
      <c r="F16190" s="2">
        <f>tblProdukty[[#This Row],[Cena]]*tblProdukty[[#This Row],[Koeficient]]</f>
        <v>2800697</v>
      </c>
      <c r="G16190" s="2" t="s">
        <v>13</v>
      </c>
    </row>
    <row r="16191" spans="1:7" x14ac:dyDescent="0.25">
      <c r="A16191" s="2" t="s">
        <v>16206</v>
      </c>
      <c r="B16191" t="s">
        <v>5</v>
      </c>
      <c r="C16191" s="1">
        <v>42457</v>
      </c>
      <c r="D16191" s="2">
        <v>1619000</v>
      </c>
      <c r="E16191" s="2">
        <v>1.1399999999999999</v>
      </c>
      <c r="F16191" s="2">
        <f>tblProdukty[[#This Row],[Cena]]*tblProdukty[[#This Row],[Koeficient]]</f>
        <v>1845659.9999999998</v>
      </c>
      <c r="G16191" s="2" t="s">
        <v>14</v>
      </c>
    </row>
    <row r="16192" spans="1:7" x14ac:dyDescent="0.25">
      <c r="A16192" s="2" t="s">
        <v>16207</v>
      </c>
      <c r="B16192" t="s">
        <v>5</v>
      </c>
      <c r="C16192" s="1">
        <v>42495</v>
      </c>
      <c r="D16192" s="2">
        <v>1619100</v>
      </c>
      <c r="E16192" s="2">
        <v>1.74</v>
      </c>
      <c r="F16192" s="2">
        <f>tblProdukty[[#This Row],[Cena]]*tblProdukty[[#This Row],[Koeficient]]</f>
        <v>2817234</v>
      </c>
      <c r="G16192" s="2" t="s">
        <v>15</v>
      </c>
    </row>
    <row r="16193" spans="1:7" x14ac:dyDescent="0.25">
      <c r="A16193" s="2" t="s">
        <v>16208</v>
      </c>
      <c r="B16193" t="s">
        <v>5</v>
      </c>
      <c r="C16193" s="1">
        <v>42026</v>
      </c>
      <c r="D16193" s="2">
        <v>1619200</v>
      </c>
      <c r="E16193" s="2">
        <v>2</v>
      </c>
      <c r="F16193" s="2">
        <f>tblProdukty[[#This Row],[Cena]]*tblProdukty[[#This Row],[Koeficient]]</f>
        <v>3238400</v>
      </c>
      <c r="G16193" s="2" t="s">
        <v>16</v>
      </c>
    </row>
    <row r="16194" spans="1:7" x14ac:dyDescent="0.25">
      <c r="A16194" s="2" t="s">
        <v>16209</v>
      </c>
      <c r="B16194" t="s">
        <v>5</v>
      </c>
      <c r="C16194" s="1">
        <v>43090</v>
      </c>
      <c r="D16194" s="2">
        <v>1619300</v>
      </c>
      <c r="E16194" s="2">
        <v>1.1499999999999999</v>
      </c>
      <c r="F16194" s="2">
        <f>tblProdukty[[#This Row],[Cena]]*tblProdukty[[#This Row],[Koeficient]]</f>
        <v>1862194.9999999998</v>
      </c>
      <c r="G16194" s="2" t="s">
        <v>9</v>
      </c>
    </row>
    <row r="16195" spans="1:7" x14ac:dyDescent="0.25">
      <c r="A16195" s="2" t="s">
        <v>16210</v>
      </c>
      <c r="B16195" t="s">
        <v>5</v>
      </c>
      <c r="C16195" s="1">
        <v>42402</v>
      </c>
      <c r="D16195" s="2">
        <v>1619400</v>
      </c>
      <c r="E16195" s="2">
        <v>1.62</v>
      </c>
      <c r="F16195" s="2">
        <f>tblProdukty[[#This Row],[Cena]]*tblProdukty[[#This Row],[Koeficient]]</f>
        <v>2623428</v>
      </c>
      <c r="G16195" s="2" t="s">
        <v>11</v>
      </c>
    </row>
    <row r="16196" spans="1:7" x14ac:dyDescent="0.25">
      <c r="A16196" s="2" t="s">
        <v>16211</v>
      </c>
      <c r="B16196" t="s">
        <v>5</v>
      </c>
      <c r="C16196" s="1">
        <v>42678</v>
      </c>
      <c r="D16196" s="2">
        <v>1619500</v>
      </c>
      <c r="E16196" s="2">
        <v>1.49</v>
      </c>
      <c r="F16196" s="2">
        <f>tblProdukty[[#This Row],[Cena]]*tblProdukty[[#This Row],[Koeficient]]</f>
        <v>2413055</v>
      </c>
      <c r="G16196" s="2" t="s">
        <v>10</v>
      </c>
    </row>
    <row r="16197" spans="1:7" x14ac:dyDescent="0.25">
      <c r="A16197" s="2" t="s">
        <v>16212</v>
      </c>
      <c r="B16197" t="s">
        <v>5</v>
      </c>
      <c r="C16197" s="1">
        <v>42187</v>
      </c>
      <c r="D16197" s="2">
        <v>1619600</v>
      </c>
      <c r="E16197" s="2">
        <v>1.98</v>
      </c>
      <c r="F16197" s="2">
        <f>tblProdukty[[#This Row],[Cena]]*tblProdukty[[#This Row],[Koeficient]]</f>
        <v>3206808</v>
      </c>
      <c r="G16197" s="2" t="s">
        <v>12</v>
      </c>
    </row>
    <row r="16198" spans="1:7" x14ac:dyDescent="0.25">
      <c r="A16198" s="2" t="s">
        <v>16213</v>
      </c>
      <c r="B16198" t="s">
        <v>5</v>
      </c>
      <c r="C16198" s="1">
        <v>42404</v>
      </c>
      <c r="D16198" s="2">
        <v>1619700</v>
      </c>
      <c r="E16198" s="2">
        <v>1.1100000000000001</v>
      </c>
      <c r="F16198" s="2">
        <f>tblProdukty[[#This Row],[Cena]]*tblProdukty[[#This Row],[Koeficient]]</f>
        <v>1797867.0000000002</v>
      </c>
      <c r="G16198" s="2" t="s">
        <v>13</v>
      </c>
    </row>
    <row r="16199" spans="1:7" x14ac:dyDescent="0.25">
      <c r="A16199" s="2" t="s">
        <v>16214</v>
      </c>
      <c r="B16199" t="s">
        <v>5</v>
      </c>
      <c r="C16199" s="1">
        <v>42205</v>
      </c>
      <c r="D16199" s="2">
        <v>1619800</v>
      </c>
      <c r="E16199" s="2">
        <v>1.62</v>
      </c>
      <c r="F16199" s="2">
        <f>tblProdukty[[#This Row],[Cena]]*tblProdukty[[#This Row],[Koeficient]]</f>
        <v>2624076</v>
      </c>
      <c r="G16199" s="2" t="s">
        <v>14</v>
      </c>
    </row>
    <row r="16200" spans="1:7" x14ac:dyDescent="0.25">
      <c r="A16200" s="2" t="s">
        <v>16215</v>
      </c>
      <c r="B16200" t="s">
        <v>5</v>
      </c>
      <c r="C16200" s="1">
        <v>42147</v>
      </c>
      <c r="D16200" s="2">
        <v>1619900</v>
      </c>
      <c r="E16200" s="2">
        <v>1.4</v>
      </c>
      <c r="F16200" s="2">
        <f>tblProdukty[[#This Row],[Cena]]*tblProdukty[[#This Row],[Koeficient]]</f>
        <v>2267860</v>
      </c>
      <c r="G16200" s="2" t="s">
        <v>15</v>
      </c>
    </row>
    <row r="16201" spans="1:7" x14ac:dyDescent="0.25">
      <c r="A16201" s="2" t="s">
        <v>16216</v>
      </c>
      <c r="B16201" t="s">
        <v>5</v>
      </c>
      <c r="C16201" s="1">
        <v>42297</v>
      </c>
      <c r="D16201" s="2">
        <v>1620000</v>
      </c>
      <c r="E16201" s="2">
        <v>1.99</v>
      </c>
      <c r="F16201" s="2">
        <f>tblProdukty[[#This Row],[Cena]]*tblProdukty[[#This Row],[Koeficient]]</f>
        <v>3223800</v>
      </c>
      <c r="G16201" s="2" t="s">
        <v>16</v>
      </c>
    </row>
    <row r="16202" spans="1:7" x14ac:dyDescent="0.25">
      <c r="A16202" s="2" t="s">
        <v>16217</v>
      </c>
      <c r="B16202" t="s">
        <v>5</v>
      </c>
      <c r="C16202" s="1">
        <v>42314</v>
      </c>
      <c r="D16202" s="2">
        <v>1620100</v>
      </c>
      <c r="E16202" s="2">
        <v>1.17</v>
      </c>
      <c r="F16202" s="2">
        <f>tblProdukty[[#This Row],[Cena]]*tblProdukty[[#This Row],[Koeficient]]</f>
        <v>1895517</v>
      </c>
      <c r="G16202" s="2" t="s">
        <v>9</v>
      </c>
    </row>
    <row r="16203" spans="1:7" x14ac:dyDescent="0.25">
      <c r="A16203" s="2" t="s">
        <v>16218</v>
      </c>
      <c r="B16203" t="s">
        <v>5</v>
      </c>
      <c r="C16203" s="1">
        <v>42656</v>
      </c>
      <c r="D16203" s="2">
        <v>1620200</v>
      </c>
      <c r="E16203" s="2">
        <v>1.78</v>
      </c>
      <c r="F16203" s="2">
        <f>tblProdukty[[#This Row],[Cena]]*tblProdukty[[#This Row],[Koeficient]]</f>
        <v>2883956</v>
      </c>
      <c r="G16203" s="2" t="s">
        <v>11</v>
      </c>
    </row>
    <row r="16204" spans="1:7" x14ac:dyDescent="0.25">
      <c r="A16204" s="2" t="s">
        <v>16219</v>
      </c>
      <c r="B16204" t="s">
        <v>5</v>
      </c>
      <c r="C16204" s="1">
        <v>42849</v>
      </c>
      <c r="D16204" s="2">
        <v>1620300</v>
      </c>
      <c r="E16204" s="2">
        <v>1.26</v>
      </c>
      <c r="F16204" s="2">
        <f>tblProdukty[[#This Row],[Cena]]*tblProdukty[[#This Row],[Koeficient]]</f>
        <v>2041578</v>
      </c>
      <c r="G16204" s="2" t="s">
        <v>10</v>
      </c>
    </row>
    <row r="16205" spans="1:7" x14ac:dyDescent="0.25">
      <c r="A16205" s="2" t="s">
        <v>16220</v>
      </c>
      <c r="B16205" t="s">
        <v>5</v>
      </c>
      <c r="C16205" s="1">
        <v>42044</v>
      </c>
      <c r="D16205" s="2">
        <v>1620400</v>
      </c>
      <c r="E16205" s="2">
        <v>1.61</v>
      </c>
      <c r="F16205" s="2">
        <f>tblProdukty[[#This Row],[Cena]]*tblProdukty[[#This Row],[Koeficient]]</f>
        <v>2608844</v>
      </c>
      <c r="G16205" s="2" t="s">
        <v>12</v>
      </c>
    </row>
    <row r="16206" spans="1:7" x14ac:dyDescent="0.25">
      <c r="A16206" s="2" t="s">
        <v>16221</v>
      </c>
      <c r="B16206" t="s">
        <v>5</v>
      </c>
      <c r="C16206" s="1">
        <v>42546</v>
      </c>
      <c r="D16206" s="2">
        <v>1620500</v>
      </c>
      <c r="E16206" s="2">
        <v>1.47</v>
      </c>
      <c r="F16206" s="2">
        <f>tblProdukty[[#This Row],[Cena]]*tblProdukty[[#This Row],[Koeficient]]</f>
        <v>2382135</v>
      </c>
      <c r="G16206" s="2" t="s">
        <v>13</v>
      </c>
    </row>
    <row r="16207" spans="1:7" x14ac:dyDescent="0.25">
      <c r="A16207" s="2" t="s">
        <v>16222</v>
      </c>
      <c r="B16207" t="s">
        <v>5</v>
      </c>
      <c r="C16207" s="1">
        <v>42174</v>
      </c>
      <c r="D16207" s="2">
        <v>1620600</v>
      </c>
      <c r="E16207" s="2">
        <v>1.85</v>
      </c>
      <c r="F16207" s="2">
        <f>tblProdukty[[#This Row],[Cena]]*tblProdukty[[#This Row],[Koeficient]]</f>
        <v>2998110</v>
      </c>
      <c r="G16207" s="2" t="s">
        <v>14</v>
      </c>
    </row>
    <row r="16208" spans="1:7" x14ac:dyDescent="0.25">
      <c r="A16208" s="2" t="s">
        <v>16223</v>
      </c>
      <c r="B16208" t="s">
        <v>5</v>
      </c>
      <c r="C16208" s="1">
        <v>42190</v>
      </c>
      <c r="D16208" s="2">
        <v>1620700</v>
      </c>
      <c r="E16208" s="2">
        <v>1.75</v>
      </c>
      <c r="F16208" s="2">
        <f>tblProdukty[[#This Row],[Cena]]*tblProdukty[[#This Row],[Koeficient]]</f>
        <v>2836225</v>
      </c>
      <c r="G16208" s="2" t="s">
        <v>15</v>
      </c>
    </row>
    <row r="16209" spans="1:7" x14ac:dyDescent="0.25">
      <c r="A16209" s="2" t="s">
        <v>16224</v>
      </c>
      <c r="B16209" t="s">
        <v>5</v>
      </c>
      <c r="C16209" s="1">
        <v>42302</v>
      </c>
      <c r="D16209" s="2">
        <v>1620800</v>
      </c>
      <c r="E16209" s="2">
        <v>1.32</v>
      </c>
      <c r="F16209" s="2">
        <f>tblProdukty[[#This Row],[Cena]]*tblProdukty[[#This Row],[Koeficient]]</f>
        <v>2139456</v>
      </c>
      <c r="G16209" s="2" t="s">
        <v>16</v>
      </c>
    </row>
    <row r="16210" spans="1:7" x14ac:dyDescent="0.25">
      <c r="A16210" s="2" t="s">
        <v>16225</v>
      </c>
      <c r="B16210" t="s">
        <v>5</v>
      </c>
      <c r="C16210" s="1">
        <v>42170</v>
      </c>
      <c r="D16210" s="2">
        <v>1620900</v>
      </c>
      <c r="E16210" s="2">
        <v>1.45</v>
      </c>
      <c r="F16210" s="2">
        <f>tblProdukty[[#This Row],[Cena]]*tblProdukty[[#This Row],[Koeficient]]</f>
        <v>2350305</v>
      </c>
      <c r="G16210" s="2" t="s">
        <v>9</v>
      </c>
    </row>
    <row r="16211" spans="1:7" x14ac:dyDescent="0.25">
      <c r="A16211" s="2" t="s">
        <v>16226</v>
      </c>
      <c r="B16211" t="s">
        <v>5</v>
      </c>
      <c r="C16211" s="1">
        <v>42753</v>
      </c>
      <c r="D16211" s="2">
        <v>1621000</v>
      </c>
      <c r="E16211" s="2">
        <v>1.57</v>
      </c>
      <c r="F16211" s="2">
        <f>tblProdukty[[#This Row],[Cena]]*tblProdukty[[#This Row],[Koeficient]]</f>
        <v>2544970</v>
      </c>
      <c r="G16211" s="2" t="s">
        <v>11</v>
      </c>
    </row>
    <row r="16212" spans="1:7" x14ac:dyDescent="0.25">
      <c r="A16212" s="2" t="s">
        <v>16227</v>
      </c>
      <c r="B16212" t="s">
        <v>5</v>
      </c>
      <c r="C16212" s="1">
        <v>42617</v>
      </c>
      <c r="D16212" s="2">
        <v>1621100</v>
      </c>
      <c r="E16212" s="2">
        <v>1.58</v>
      </c>
      <c r="F16212" s="2">
        <f>tblProdukty[[#This Row],[Cena]]*tblProdukty[[#This Row],[Koeficient]]</f>
        <v>2561338</v>
      </c>
      <c r="G16212" s="2" t="s">
        <v>10</v>
      </c>
    </row>
    <row r="16213" spans="1:7" x14ac:dyDescent="0.25">
      <c r="A16213" s="2" t="s">
        <v>16228</v>
      </c>
      <c r="B16213" t="s">
        <v>5</v>
      </c>
      <c r="C16213" s="1">
        <v>42538</v>
      </c>
      <c r="D16213" s="2">
        <v>1621200</v>
      </c>
      <c r="E16213" s="2">
        <v>1.36</v>
      </c>
      <c r="F16213" s="2">
        <f>tblProdukty[[#This Row],[Cena]]*tblProdukty[[#This Row],[Koeficient]]</f>
        <v>2204832</v>
      </c>
      <c r="G16213" s="2" t="s">
        <v>12</v>
      </c>
    </row>
    <row r="16214" spans="1:7" x14ac:dyDescent="0.25">
      <c r="A16214" s="2" t="s">
        <v>16229</v>
      </c>
      <c r="B16214" t="s">
        <v>5</v>
      </c>
      <c r="C16214" s="1">
        <v>42542</v>
      </c>
      <c r="D16214" s="2">
        <v>1621300</v>
      </c>
      <c r="E16214" s="2">
        <v>1.3</v>
      </c>
      <c r="F16214" s="2">
        <f>tblProdukty[[#This Row],[Cena]]*tblProdukty[[#This Row],[Koeficient]]</f>
        <v>2107690</v>
      </c>
      <c r="G16214" s="2" t="s">
        <v>13</v>
      </c>
    </row>
    <row r="16215" spans="1:7" x14ac:dyDescent="0.25">
      <c r="A16215" s="2" t="s">
        <v>16230</v>
      </c>
      <c r="B16215" t="s">
        <v>5</v>
      </c>
      <c r="C16215" s="1">
        <v>42899</v>
      </c>
      <c r="D16215" s="2">
        <v>1621400</v>
      </c>
      <c r="E16215" s="2">
        <v>1.95</v>
      </c>
      <c r="F16215" s="2">
        <f>tblProdukty[[#This Row],[Cena]]*tblProdukty[[#This Row],[Koeficient]]</f>
        <v>3161730</v>
      </c>
      <c r="G16215" s="2" t="s">
        <v>14</v>
      </c>
    </row>
    <row r="16216" spans="1:7" x14ac:dyDescent="0.25">
      <c r="A16216" s="2" t="s">
        <v>16231</v>
      </c>
      <c r="B16216" t="s">
        <v>5</v>
      </c>
      <c r="C16216" s="1">
        <v>42859</v>
      </c>
      <c r="D16216" s="2">
        <v>1621500</v>
      </c>
      <c r="E16216" s="2">
        <v>1.77</v>
      </c>
      <c r="F16216" s="2">
        <f>tblProdukty[[#This Row],[Cena]]*tblProdukty[[#This Row],[Koeficient]]</f>
        <v>2870055</v>
      </c>
      <c r="G16216" s="2" t="s">
        <v>15</v>
      </c>
    </row>
    <row r="16217" spans="1:7" x14ac:dyDescent="0.25">
      <c r="A16217" s="2" t="s">
        <v>16232</v>
      </c>
      <c r="B16217" t="s">
        <v>5</v>
      </c>
      <c r="C16217" s="1">
        <v>42826</v>
      </c>
      <c r="D16217" s="2">
        <v>1621600</v>
      </c>
      <c r="E16217" s="2">
        <v>1.41</v>
      </c>
      <c r="F16217" s="2">
        <f>tblProdukty[[#This Row],[Cena]]*tblProdukty[[#This Row],[Koeficient]]</f>
        <v>2286456</v>
      </c>
      <c r="G16217" s="2" t="s">
        <v>16</v>
      </c>
    </row>
    <row r="16218" spans="1:7" x14ac:dyDescent="0.25">
      <c r="A16218" s="2" t="s">
        <v>16233</v>
      </c>
      <c r="B16218" t="s">
        <v>5</v>
      </c>
      <c r="C16218" s="1">
        <v>43064</v>
      </c>
      <c r="D16218" s="2">
        <v>1621700</v>
      </c>
      <c r="E16218" s="2">
        <v>1.27</v>
      </c>
      <c r="F16218" s="2">
        <f>tblProdukty[[#This Row],[Cena]]*tblProdukty[[#This Row],[Koeficient]]</f>
        <v>2059559</v>
      </c>
      <c r="G16218" s="2" t="s">
        <v>9</v>
      </c>
    </row>
    <row r="16219" spans="1:7" x14ac:dyDescent="0.25">
      <c r="A16219" s="2" t="s">
        <v>16234</v>
      </c>
      <c r="B16219" t="s">
        <v>5</v>
      </c>
      <c r="C16219" s="1">
        <v>42435</v>
      </c>
      <c r="D16219" s="2">
        <v>1621800</v>
      </c>
      <c r="E16219" s="2">
        <v>1.97</v>
      </c>
      <c r="F16219" s="2">
        <f>tblProdukty[[#This Row],[Cena]]*tblProdukty[[#This Row],[Koeficient]]</f>
        <v>3194946</v>
      </c>
      <c r="G16219" s="2" t="s">
        <v>11</v>
      </c>
    </row>
    <row r="16220" spans="1:7" x14ac:dyDescent="0.25">
      <c r="A16220" s="2" t="s">
        <v>16235</v>
      </c>
      <c r="B16220" t="s">
        <v>5</v>
      </c>
      <c r="C16220" s="1">
        <v>43038</v>
      </c>
      <c r="D16220" s="2">
        <v>1621900</v>
      </c>
      <c r="E16220" s="2">
        <v>1.05</v>
      </c>
      <c r="F16220" s="2">
        <f>tblProdukty[[#This Row],[Cena]]*tblProdukty[[#This Row],[Koeficient]]</f>
        <v>1702995</v>
      </c>
      <c r="G16220" s="2" t="s">
        <v>10</v>
      </c>
    </row>
    <row r="16221" spans="1:7" x14ac:dyDescent="0.25">
      <c r="A16221" s="2" t="s">
        <v>16236</v>
      </c>
      <c r="B16221" t="s">
        <v>5</v>
      </c>
      <c r="C16221" s="1">
        <v>42132</v>
      </c>
      <c r="D16221" s="2">
        <v>1622000</v>
      </c>
      <c r="E16221" s="2">
        <v>1.8</v>
      </c>
      <c r="F16221" s="2">
        <f>tblProdukty[[#This Row],[Cena]]*tblProdukty[[#This Row],[Koeficient]]</f>
        <v>2919600</v>
      </c>
      <c r="G16221" s="2" t="s">
        <v>12</v>
      </c>
    </row>
    <row r="16222" spans="1:7" x14ac:dyDescent="0.25">
      <c r="A16222" s="2" t="s">
        <v>16237</v>
      </c>
      <c r="B16222" t="s">
        <v>5</v>
      </c>
      <c r="C16222" s="1">
        <v>42455</v>
      </c>
      <c r="D16222" s="2">
        <v>1622100</v>
      </c>
      <c r="E16222" s="2">
        <v>1.18</v>
      </c>
      <c r="F16222" s="2">
        <f>tblProdukty[[#This Row],[Cena]]*tblProdukty[[#This Row],[Koeficient]]</f>
        <v>1914078</v>
      </c>
      <c r="G16222" s="2" t="s">
        <v>13</v>
      </c>
    </row>
    <row r="16223" spans="1:7" x14ac:dyDescent="0.25">
      <c r="A16223" s="2" t="s">
        <v>16238</v>
      </c>
      <c r="B16223" t="s">
        <v>5</v>
      </c>
      <c r="C16223" s="1">
        <v>43061</v>
      </c>
      <c r="D16223" s="2">
        <v>1622200</v>
      </c>
      <c r="E16223" s="2">
        <v>1.45</v>
      </c>
      <c r="F16223" s="2">
        <f>tblProdukty[[#This Row],[Cena]]*tblProdukty[[#This Row],[Koeficient]]</f>
        <v>2352190</v>
      </c>
      <c r="G16223" s="2" t="s">
        <v>14</v>
      </c>
    </row>
    <row r="16224" spans="1:7" x14ac:dyDescent="0.25">
      <c r="A16224" s="2" t="s">
        <v>16239</v>
      </c>
      <c r="B16224" t="s">
        <v>5</v>
      </c>
      <c r="C16224" s="1">
        <v>42528</v>
      </c>
      <c r="D16224" s="2">
        <v>1622300</v>
      </c>
      <c r="E16224" s="2">
        <v>1.02</v>
      </c>
      <c r="F16224" s="2">
        <f>tblProdukty[[#This Row],[Cena]]*tblProdukty[[#This Row],[Koeficient]]</f>
        <v>1654746</v>
      </c>
      <c r="G16224" s="2" t="s">
        <v>15</v>
      </c>
    </row>
    <row r="16225" spans="1:7" x14ac:dyDescent="0.25">
      <c r="A16225" s="2" t="s">
        <v>16240</v>
      </c>
      <c r="B16225" t="s">
        <v>5</v>
      </c>
      <c r="C16225" s="1">
        <v>42954</v>
      </c>
      <c r="D16225" s="2">
        <v>1622400</v>
      </c>
      <c r="E16225" s="2">
        <v>1.95</v>
      </c>
      <c r="F16225" s="2">
        <f>tblProdukty[[#This Row],[Cena]]*tblProdukty[[#This Row],[Koeficient]]</f>
        <v>3163680</v>
      </c>
      <c r="G16225" s="2" t="s">
        <v>16</v>
      </c>
    </row>
    <row r="16226" spans="1:7" x14ac:dyDescent="0.25">
      <c r="A16226" s="2" t="s">
        <v>16241</v>
      </c>
      <c r="B16226" t="s">
        <v>5</v>
      </c>
      <c r="C16226" s="1">
        <v>42308</v>
      </c>
      <c r="D16226" s="2">
        <v>1622500</v>
      </c>
      <c r="E16226" s="2">
        <v>1.39</v>
      </c>
      <c r="F16226" s="2">
        <f>tblProdukty[[#This Row],[Cena]]*tblProdukty[[#This Row],[Koeficient]]</f>
        <v>2255275</v>
      </c>
      <c r="G16226" s="2" t="s">
        <v>9</v>
      </c>
    </row>
    <row r="16227" spans="1:7" x14ac:dyDescent="0.25">
      <c r="A16227" s="2" t="s">
        <v>16242</v>
      </c>
      <c r="B16227" t="s">
        <v>5</v>
      </c>
      <c r="C16227" s="1">
        <v>42503</v>
      </c>
      <c r="D16227" s="2">
        <v>1622600</v>
      </c>
      <c r="E16227" s="2">
        <v>1.41</v>
      </c>
      <c r="F16227" s="2">
        <f>tblProdukty[[#This Row],[Cena]]*tblProdukty[[#This Row],[Koeficient]]</f>
        <v>2287866</v>
      </c>
      <c r="G16227" s="2" t="s">
        <v>11</v>
      </c>
    </row>
    <row r="16228" spans="1:7" x14ac:dyDescent="0.25">
      <c r="A16228" s="2" t="s">
        <v>16243</v>
      </c>
      <c r="B16228" t="s">
        <v>5</v>
      </c>
      <c r="C16228" s="1">
        <v>42290</v>
      </c>
      <c r="D16228" s="2">
        <v>1622700</v>
      </c>
      <c r="E16228" s="2">
        <v>1.81</v>
      </c>
      <c r="F16228" s="2">
        <f>tblProdukty[[#This Row],[Cena]]*tblProdukty[[#This Row],[Koeficient]]</f>
        <v>2937087</v>
      </c>
      <c r="G16228" s="2" t="s">
        <v>10</v>
      </c>
    </row>
    <row r="16229" spans="1:7" x14ac:dyDescent="0.25">
      <c r="A16229" s="2" t="s">
        <v>16244</v>
      </c>
      <c r="B16229" t="s">
        <v>5</v>
      </c>
      <c r="C16229" s="1">
        <v>42740</v>
      </c>
      <c r="D16229" s="2">
        <v>1622800</v>
      </c>
      <c r="E16229" s="2">
        <v>1.92</v>
      </c>
      <c r="F16229" s="2">
        <f>tblProdukty[[#This Row],[Cena]]*tblProdukty[[#This Row],[Koeficient]]</f>
        <v>3115776</v>
      </c>
      <c r="G16229" s="2" t="s">
        <v>12</v>
      </c>
    </row>
    <row r="16230" spans="1:7" x14ac:dyDescent="0.25">
      <c r="A16230" s="2" t="s">
        <v>16245</v>
      </c>
      <c r="B16230" t="s">
        <v>5</v>
      </c>
      <c r="C16230" s="1">
        <v>42527</v>
      </c>
      <c r="D16230" s="2">
        <v>1622900</v>
      </c>
      <c r="E16230" s="2">
        <v>1.49</v>
      </c>
      <c r="F16230" s="2">
        <f>tblProdukty[[#This Row],[Cena]]*tblProdukty[[#This Row],[Koeficient]]</f>
        <v>2418121</v>
      </c>
      <c r="G16230" s="2" t="s">
        <v>13</v>
      </c>
    </row>
    <row r="16231" spans="1:7" x14ac:dyDescent="0.25">
      <c r="A16231" s="2" t="s">
        <v>16246</v>
      </c>
      <c r="B16231" t="s">
        <v>5</v>
      </c>
      <c r="C16231" s="1">
        <v>43040</v>
      </c>
      <c r="D16231" s="2">
        <v>1623000</v>
      </c>
      <c r="E16231" s="2">
        <v>1.33</v>
      </c>
      <c r="F16231" s="2">
        <f>tblProdukty[[#This Row],[Cena]]*tblProdukty[[#This Row],[Koeficient]]</f>
        <v>2158590</v>
      </c>
      <c r="G16231" s="2" t="s">
        <v>14</v>
      </c>
    </row>
    <row r="16232" spans="1:7" x14ac:dyDescent="0.25">
      <c r="A16232" s="2" t="s">
        <v>16247</v>
      </c>
      <c r="B16232" t="s">
        <v>5</v>
      </c>
      <c r="C16232" s="1">
        <v>42602</v>
      </c>
      <c r="D16232" s="2">
        <v>1623100</v>
      </c>
      <c r="E16232" s="2">
        <v>1.04</v>
      </c>
      <c r="F16232" s="2">
        <f>tblProdukty[[#This Row],[Cena]]*tblProdukty[[#This Row],[Koeficient]]</f>
        <v>1688024</v>
      </c>
      <c r="G16232" s="2" t="s">
        <v>15</v>
      </c>
    </row>
    <row r="16233" spans="1:7" x14ac:dyDescent="0.25">
      <c r="A16233" s="2" t="s">
        <v>16248</v>
      </c>
      <c r="B16233" t="s">
        <v>5</v>
      </c>
      <c r="C16233" s="1">
        <v>42661</v>
      </c>
      <c r="D16233" s="2">
        <v>1623200</v>
      </c>
      <c r="E16233" s="2">
        <v>2</v>
      </c>
      <c r="F16233" s="2">
        <f>tblProdukty[[#This Row],[Cena]]*tblProdukty[[#This Row],[Koeficient]]</f>
        <v>3246400</v>
      </c>
      <c r="G16233" s="2" t="s">
        <v>16</v>
      </c>
    </row>
    <row r="16234" spans="1:7" x14ac:dyDescent="0.25">
      <c r="A16234" s="2" t="s">
        <v>16249</v>
      </c>
      <c r="B16234" t="s">
        <v>5</v>
      </c>
      <c r="C16234" s="1">
        <v>42614</v>
      </c>
      <c r="D16234" s="2">
        <v>1623300</v>
      </c>
      <c r="E16234" s="2">
        <v>1.23</v>
      </c>
      <c r="F16234" s="2">
        <f>tblProdukty[[#This Row],[Cena]]*tblProdukty[[#This Row],[Koeficient]]</f>
        <v>1996659</v>
      </c>
      <c r="G16234" s="2" t="s">
        <v>9</v>
      </c>
    </row>
    <row r="16235" spans="1:7" x14ac:dyDescent="0.25">
      <c r="A16235" s="2" t="s">
        <v>16250</v>
      </c>
      <c r="B16235" t="s">
        <v>5</v>
      </c>
      <c r="C16235" s="1">
        <v>42806</v>
      </c>
      <c r="D16235" s="2">
        <v>1623400</v>
      </c>
      <c r="E16235" s="2">
        <v>1.45</v>
      </c>
      <c r="F16235" s="2">
        <f>tblProdukty[[#This Row],[Cena]]*tblProdukty[[#This Row],[Koeficient]]</f>
        <v>2353930</v>
      </c>
      <c r="G16235" s="2" t="s">
        <v>11</v>
      </c>
    </row>
    <row r="16236" spans="1:7" x14ac:dyDescent="0.25">
      <c r="A16236" s="2" t="s">
        <v>16251</v>
      </c>
      <c r="B16236" t="s">
        <v>5</v>
      </c>
      <c r="C16236" s="1">
        <v>42837</v>
      </c>
      <c r="D16236" s="2">
        <v>1623500</v>
      </c>
      <c r="E16236" s="2">
        <v>1.82</v>
      </c>
      <c r="F16236" s="2">
        <f>tblProdukty[[#This Row],[Cena]]*tblProdukty[[#This Row],[Koeficient]]</f>
        <v>2954770</v>
      </c>
      <c r="G16236" s="2" t="s">
        <v>10</v>
      </c>
    </row>
    <row r="16237" spans="1:7" x14ac:dyDescent="0.25">
      <c r="A16237" s="2" t="s">
        <v>16252</v>
      </c>
      <c r="B16237" t="s">
        <v>5</v>
      </c>
      <c r="C16237" s="1">
        <v>42848</v>
      </c>
      <c r="D16237" s="2">
        <v>1623600</v>
      </c>
      <c r="E16237" s="2">
        <v>1.49</v>
      </c>
      <c r="F16237" s="2">
        <f>tblProdukty[[#This Row],[Cena]]*tblProdukty[[#This Row],[Koeficient]]</f>
        <v>2419164</v>
      </c>
      <c r="G16237" s="2" t="s">
        <v>12</v>
      </c>
    </row>
    <row r="16238" spans="1:7" x14ac:dyDescent="0.25">
      <c r="A16238" s="2" t="s">
        <v>16253</v>
      </c>
      <c r="B16238" t="s">
        <v>5</v>
      </c>
      <c r="C16238" s="1">
        <v>42951</v>
      </c>
      <c r="D16238" s="2">
        <v>1623700</v>
      </c>
      <c r="E16238" s="2">
        <v>1.44</v>
      </c>
      <c r="F16238" s="2">
        <f>tblProdukty[[#This Row],[Cena]]*tblProdukty[[#This Row],[Koeficient]]</f>
        <v>2338128</v>
      </c>
      <c r="G16238" s="2" t="s">
        <v>13</v>
      </c>
    </row>
    <row r="16239" spans="1:7" x14ac:dyDescent="0.25">
      <c r="A16239" s="2" t="s">
        <v>16254</v>
      </c>
      <c r="B16239" t="s">
        <v>5</v>
      </c>
      <c r="C16239" s="1">
        <v>42838</v>
      </c>
      <c r="D16239" s="2">
        <v>1623800</v>
      </c>
      <c r="E16239" s="2">
        <v>1.61</v>
      </c>
      <c r="F16239" s="2">
        <f>tblProdukty[[#This Row],[Cena]]*tblProdukty[[#This Row],[Koeficient]]</f>
        <v>2614318</v>
      </c>
      <c r="G16239" s="2" t="s">
        <v>14</v>
      </c>
    </row>
    <row r="16240" spans="1:7" x14ac:dyDescent="0.25">
      <c r="A16240" s="2" t="s">
        <v>16255</v>
      </c>
      <c r="B16240" t="s">
        <v>5</v>
      </c>
      <c r="C16240" s="1">
        <v>42219</v>
      </c>
      <c r="D16240" s="2">
        <v>1623900</v>
      </c>
      <c r="E16240" s="2">
        <v>1.79</v>
      </c>
      <c r="F16240" s="2">
        <f>tblProdukty[[#This Row],[Cena]]*tblProdukty[[#This Row],[Koeficient]]</f>
        <v>2906781</v>
      </c>
      <c r="G16240" s="2" t="s">
        <v>15</v>
      </c>
    </row>
    <row r="16241" spans="1:7" x14ac:dyDescent="0.25">
      <c r="A16241" s="2" t="s">
        <v>16256</v>
      </c>
      <c r="B16241" t="s">
        <v>5</v>
      </c>
      <c r="C16241" s="1">
        <v>42760</v>
      </c>
      <c r="D16241" s="2">
        <v>1624000</v>
      </c>
      <c r="E16241" s="2">
        <v>1.53</v>
      </c>
      <c r="F16241" s="2">
        <f>tblProdukty[[#This Row],[Cena]]*tblProdukty[[#This Row],[Koeficient]]</f>
        <v>2484720</v>
      </c>
      <c r="G16241" s="2" t="s">
        <v>16</v>
      </c>
    </row>
    <row r="16242" spans="1:7" x14ac:dyDescent="0.25">
      <c r="A16242" s="2" t="s">
        <v>16257</v>
      </c>
      <c r="B16242" t="s">
        <v>5</v>
      </c>
      <c r="C16242" s="1">
        <v>42468</v>
      </c>
      <c r="D16242" s="2">
        <v>1624100</v>
      </c>
      <c r="E16242" s="2">
        <v>1.78</v>
      </c>
      <c r="F16242" s="2">
        <f>tblProdukty[[#This Row],[Cena]]*tblProdukty[[#This Row],[Koeficient]]</f>
        <v>2890898</v>
      </c>
      <c r="G16242" s="2" t="s">
        <v>9</v>
      </c>
    </row>
    <row r="16243" spans="1:7" x14ac:dyDescent="0.25">
      <c r="A16243" s="2" t="s">
        <v>16258</v>
      </c>
      <c r="B16243" t="s">
        <v>5</v>
      </c>
      <c r="C16243" s="1">
        <v>43098</v>
      </c>
      <c r="D16243" s="2">
        <v>1624200</v>
      </c>
      <c r="E16243" s="2">
        <v>1.57</v>
      </c>
      <c r="F16243" s="2">
        <f>tblProdukty[[#This Row],[Cena]]*tblProdukty[[#This Row],[Koeficient]]</f>
        <v>2549994</v>
      </c>
      <c r="G16243" s="2" t="s">
        <v>11</v>
      </c>
    </row>
    <row r="16244" spans="1:7" x14ac:dyDescent="0.25">
      <c r="A16244" s="2" t="s">
        <v>16259</v>
      </c>
      <c r="B16244" t="s">
        <v>5</v>
      </c>
      <c r="C16244" s="1">
        <v>42062</v>
      </c>
      <c r="D16244" s="2">
        <v>1624300</v>
      </c>
      <c r="E16244" s="2">
        <v>1.58</v>
      </c>
      <c r="F16244" s="2">
        <f>tblProdukty[[#This Row],[Cena]]*tblProdukty[[#This Row],[Koeficient]]</f>
        <v>2566394</v>
      </c>
      <c r="G16244" s="2" t="s">
        <v>10</v>
      </c>
    </row>
    <row r="16245" spans="1:7" x14ac:dyDescent="0.25">
      <c r="A16245" s="2" t="s">
        <v>16260</v>
      </c>
      <c r="B16245" t="s">
        <v>5</v>
      </c>
      <c r="C16245" s="1">
        <v>42052</v>
      </c>
      <c r="D16245" s="2">
        <v>1624400</v>
      </c>
      <c r="E16245" s="2">
        <v>1.71</v>
      </c>
      <c r="F16245" s="2">
        <f>tblProdukty[[#This Row],[Cena]]*tblProdukty[[#This Row],[Koeficient]]</f>
        <v>2777724</v>
      </c>
      <c r="G16245" s="2" t="s">
        <v>12</v>
      </c>
    </row>
    <row r="16246" spans="1:7" x14ac:dyDescent="0.25">
      <c r="A16246" s="2" t="s">
        <v>16261</v>
      </c>
      <c r="B16246" t="s">
        <v>5</v>
      </c>
      <c r="C16246" s="1">
        <v>42027</v>
      </c>
      <c r="D16246" s="2">
        <v>1624500</v>
      </c>
      <c r="E16246" s="2">
        <v>1.49</v>
      </c>
      <c r="F16246" s="2">
        <f>tblProdukty[[#This Row],[Cena]]*tblProdukty[[#This Row],[Koeficient]]</f>
        <v>2420505</v>
      </c>
      <c r="G16246" s="2" t="s">
        <v>13</v>
      </c>
    </row>
    <row r="16247" spans="1:7" x14ac:dyDescent="0.25">
      <c r="A16247" s="2" t="s">
        <v>16262</v>
      </c>
      <c r="B16247" t="s">
        <v>5</v>
      </c>
      <c r="C16247" s="1">
        <v>42965</v>
      </c>
      <c r="D16247" s="2">
        <v>1624600</v>
      </c>
      <c r="E16247" s="2">
        <v>1.94</v>
      </c>
      <c r="F16247" s="2">
        <f>tblProdukty[[#This Row],[Cena]]*tblProdukty[[#This Row],[Koeficient]]</f>
        <v>3151724</v>
      </c>
      <c r="G16247" s="2" t="s">
        <v>14</v>
      </c>
    </row>
    <row r="16248" spans="1:7" x14ac:dyDescent="0.25">
      <c r="A16248" s="2" t="s">
        <v>16263</v>
      </c>
      <c r="B16248" t="s">
        <v>5</v>
      </c>
      <c r="C16248" s="1">
        <v>42926</v>
      </c>
      <c r="D16248" s="2">
        <v>1624700</v>
      </c>
      <c r="E16248" s="2">
        <v>1.45</v>
      </c>
      <c r="F16248" s="2">
        <f>tblProdukty[[#This Row],[Cena]]*tblProdukty[[#This Row],[Koeficient]]</f>
        <v>2355815</v>
      </c>
      <c r="G16248" s="2" t="s">
        <v>15</v>
      </c>
    </row>
    <row r="16249" spans="1:7" x14ac:dyDescent="0.25">
      <c r="A16249" s="2" t="s">
        <v>16264</v>
      </c>
      <c r="B16249" t="s">
        <v>5</v>
      </c>
      <c r="C16249" s="1">
        <v>42930</v>
      </c>
      <c r="D16249" s="2">
        <v>1624800</v>
      </c>
      <c r="E16249" s="2">
        <v>1.44</v>
      </c>
      <c r="F16249" s="2">
        <f>tblProdukty[[#This Row],[Cena]]*tblProdukty[[#This Row],[Koeficient]]</f>
        <v>2339712</v>
      </c>
      <c r="G16249" s="2" t="s">
        <v>16</v>
      </c>
    </row>
    <row r="16250" spans="1:7" x14ac:dyDescent="0.25">
      <c r="A16250" s="2" t="s">
        <v>16265</v>
      </c>
      <c r="B16250" t="s">
        <v>5</v>
      </c>
      <c r="C16250" s="1">
        <v>42726</v>
      </c>
      <c r="D16250" s="2">
        <v>1624900</v>
      </c>
      <c r="E16250" s="2">
        <v>1.81</v>
      </c>
      <c r="F16250" s="2">
        <f>tblProdukty[[#This Row],[Cena]]*tblProdukty[[#This Row],[Koeficient]]</f>
        <v>2941069</v>
      </c>
      <c r="G16250" s="2" t="s">
        <v>9</v>
      </c>
    </row>
    <row r="16251" spans="1:7" x14ac:dyDescent="0.25">
      <c r="A16251" s="2" t="s">
        <v>16266</v>
      </c>
      <c r="B16251" t="s">
        <v>5</v>
      </c>
      <c r="C16251" s="1">
        <v>42743</v>
      </c>
      <c r="D16251" s="2">
        <v>1625000</v>
      </c>
      <c r="E16251" s="2">
        <v>1.65</v>
      </c>
      <c r="F16251" s="2">
        <f>tblProdukty[[#This Row],[Cena]]*tblProdukty[[#This Row],[Koeficient]]</f>
        <v>2681250</v>
      </c>
      <c r="G16251" s="2" t="s">
        <v>11</v>
      </c>
    </row>
    <row r="16252" spans="1:7" x14ac:dyDescent="0.25">
      <c r="A16252" s="2" t="s">
        <v>16267</v>
      </c>
      <c r="B16252" t="s">
        <v>5</v>
      </c>
      <c r="C16252" s="1">
        <v>42078</v>
      </c>
      <c r="D16252" s="2">
        <v>1625100</v>
      </c>
      <c r="E16252" s="2">
        <v>1.39</v>
      </c>
      <c r="F16252" s="2">
        <f>tblProdukty[[#This Row],[Cena]]*tblProdukty[[#This Row],[Koeficient]]</f>
        <v>2258889</v>
      </c>
      <c r="G16252" s="2" t="s">
        <v>10</v>
      </c>
    </row>
    <row r="16253" spans="1:7" x14ac:dyDescent="0.25">
      <c r="A16253" s="2" t="s">
        <v>16268</v>
      </c>
      <c r="B16253" t="s">
        <v>5</v>
      </c>
      <c r="C16253" s="1">
        <v>42833</v>
      </c>
      <c r="D16253" s="2">
        <v>1625200</v>
      </c>
      <c r="E16253" s="2">
        <v>1.04</v>
      </c>
      <c r="F16253" s="2">
        <f>tblProdukty[[#This Row],[Cena]]*tblProdukty[[#This Row],[Koeficient]]</f>
        <v>1690208</v>
      </c>
      <c r="G16253" s="2" t="s">
        <v>12</v>
      </c>
    </row>
    <row r="16254" spans="1:7" x14ac:dyDescent="0.25">
      <c r="A16254" s="2" t="s">
        <v>16269</v>
      </c>
      <c r="B16254" t="s">
        <v>5</v>
      </c>
      <c r="C16254" s="1">
        <v>42303</v>
      </c>
      <c r="D16254" s="2">
        <v>1625300</v>
      </c>
      <c r="E16254" s="2">
        <v>1.97</v>
      </c>
      <c r="F16254" s="2">
        <f>tblProdukty[[#This Row],[Cena]]*tblProdukty[[#This Row],[Koeficient]]</f>
        <v>3201841</v>
      </c>
      <c r="G16254" s="2" t="s">
        <v>13</v>
      </c>
    </row>
    <row r="16255" spans="1:7" x14ac:dyDescent="0.25">
      <c r="A16255" s="2" t="s">
        <v>16270</v>
      </c>
      <c r="B16255" t="s">
        <v>5</v>
      </c>
      <c r="C16255" s="1">
        <v>42109</v>
      </c>
      <c r="D16255" s="2">
        <v>1625400</v>
      </c>
      <c r="E16255" s="2">
        <v>1.88</v>
      </c>
      <c r="F16255" s="2">
        <f>tblProdukty[[#This Row],[Cena]]*tblProdukty[[#This Row],[Koeficient]]</f>
        <v>3055752</v>
      </c>
      <c r="G16255" s="2" t="s">
        <v>14</v>
      </c>
    </row>
    <row r="16256" spans="1:7" x14ac:dyDescent="0.25">
      <c r="A16256" s="2" t="s">
        <v>16271</v>
      </c>
      <c r="B16256" t="s">
        <v>5</v>
      </c>
      <c r="C16256" s="1">
        <v>43000</v>
      </c>
      <c r="D16256" s="2">
        <v>1625500</v>
      </c>
      <c r="E16256" s="2">
        <v>1.54</v>
      </c>
      <c r="F16256" s="2">
        <f>tblProdukty[[#This Row],[Cena]]*tblProdukty[[#This Row],[Koeficient]]</f>
        <v>2503270</v>
      </c>
      <c r="G16256" s="2" t="s">
        <v>15</v>
      </c>
    </row>
    <row r="16257" spans="1:7" x14ac:dyDescent="0.25">
      <c r="A16257" s="2" t="s">
        <v>16272</v>
      </c>
      <c r="B16257" t="s">
        <v>5</v>
      </c>
      <c r="C16257" s="1">
        <v>42179</v>
      </c>
      <c r="D16257" s="2">
        <v>1625600</v>
      </c>
      <c r="E16257" s="2">
        <v>1.82</v>
      </c>
      <c r="F16257" s="2">
        <f>tblProdukty[[#This Row],[Cena]]*tblProdukty[[#This Row],[Koeficient]]</f>
        <v>2958592</v>
      </c>
      <c r="G16257" s="2" t="s">
        <v>16</v>
      </c>
    </row>
    <row r="16258" spans="1:7" x14ac:dyDescent="0.25">
      <c r="A16258" s="2" t="s">
        <v>16273</v>
      </c>
      <c r="B16258" t="s">
        <v>5</v>
      </c>
      <c r="C16258" s="1">
        <v>42805</v>
      </c>
      <c r="D16258" s="2">
        <v>1625700</v>
      </c>
      <c r="E16258" s="2">
        <v>1.46</v>
      </c>
      <c r="F16258" s="2">
        <f>tblProdukty[[#This Row],[Cena]]*tblProdukty[[#This Row],[Koeficient]]</f>
        <v>2373522</v>
      </c>
      <c r="G16258" s="2" t="s">
        <v>9</v>
      </c>
    </row>
    <row r="16259" spans="1:7" x14ac:dyDescent="0.25">
      <c r="A16259" s="2" t="s">
        <v>16274</v>
      </c>
      <c r="B16259" t="s">
        <v>5</v>
      </c>
      <c r="C16259" s="1">
        <v>42301</v>
      </c>
      <c r="D16259" s="2">
        <v>1625800</v>
      </c>
      <c r="E16259" s="2">
        <v>1.86</v>
      </c>
      <c r="F16259" s="2">
        <f>tblProdukty[[#This Row],[Cena]]*tblProdukty[[#This Row],[Koeficient]]</f>
        <v>3023988</v>
      </c>
      <c r="G16259" s="2" t="s">
        <v>11</v>
      </c>
    </row>
    <row r="16260" spans="1:7" x14ac:dyDescent="0.25">
      <c r="A16260" s="2" t="s">
        <v>16275</v>
      </c>
      <c r="B16260" t="s">
        <v>5</v>
      </c>
      <c r="C16260" s="1">
        <v>42742</v>
      </c>
      <c r="D16260" s="2">
        <v>1625900</v>
      </c>
      <c r="E16260" s="2">
        <v>1.43</v>
      </c>
      <c r="F16260" s="2">
        <f>tblProdukty[[#This Row],[Cena]]*tblProdukty[[#This Row],[Koeficient]]</f>
        <v>2325037</v>
      </c>
      <c r="G16260" s="2" t="s">
        <v>10</v>
      </c>
    </row>
    <row r="16261" spans="1:7" x14ac:dyDescent="0.25">
      <c r="A16261" s="2" t="s">
        <v>16276</v>
      </c>
      <c r="B16261" t="s">
        <v>5</v>
      </c>
      <c r="C16261" s="1">
        <v>42383</v>
      </c>
      <c r="D16261" s="2">
        <v>1626000</v>
      </c>
      <c r="E16261" s="2">
        <v>1.97</v>
      </c>
      <c r="F16261" s="2">
        <f>tblProdukty[[#This Row],[Cena]]*tblProdukty[[#This Row],[Koeficient]]</f>
        <v>3203220</v>
      </c>
      <c r="G16261" s="2" t="s">
        <v>12</v>
      </c>
    </row>
    <row r="16262" spans="1:7" x14ac:dyDescent="0.25">
      <c r="A16262" s="2" t="s">
        <v>16277</v>
      </c>
      <c r="B16262" t="s">
        <v>5</v>
      </c>
      <c r="C16262" s="1">
        <v>42534</v>
      </c>
      <c r="D16262" s="2">
        <v>1626100</v>
      </c>
      <c r="E16262" s="2">
        <v>1.94</v>
      </c>
      <c r="F16262" s="2">
        <f>tblProdukty[[#This Row],[Cena]]*tblProdukty[[#This Row],[Koeficient]]</f>
        <v>3154634</v>
      </c>
      <c r="G16262" s="2" t="s">
        <v>13</v>
      </c>
    </row>
    <row r="16263" spans="1:7" x14ac:dyDescent="0.25">
      <c r="A16263" s="2" t="s">
        <v>16278</v>
      </c>
      <c r="B16263" t="s">
        <v>5</v>
      </c>
      <c r="C16263" s="1">
        <v>42322</v>
      </c>
      <c r="D16263" s="2">
        <v>1626200</v>
      </c>
      <c r="E16263" s="2">
        <v>1.35</v>
      </c>
      <c r="F16263" s="2">
        <f>tblProdukty[[#This Row],[Cena]]*tblProdukty[[#This Row],[Koeficient]]</f>
        <v>2195370</v>
      </c>
      <c r="G16263" s="2" t="s">
        <v>14</v>
      </c>
    </row>
    <row r="16264" spans="1:7" x14ac:dyDescent="0.25">
      <c r="A16264" s="2" t="s">
        <v>16279</v>
      </c>
      <c r="B16264" t="s">
        <v>5</v>
      </c>
      <c r="C16264" s="1">
        <v>42346</v>
      </c>
      <c r="D16264" s="2">
        <v>1626300</v>
      </c>
      <c r="E16264" s="2">
        <v>1.95</v>
      </c>
      <c r="F16264" s="2">
        <f>tblProdukty[[#This Row],[Cena]]*tblProdukty[[#This Row],[Koeficient]]</f>
        <v>3171285</v>
      </c>
      <c r="G16264" s="2" t="s">
        <v>15</v>
      </c>
    </row>
    <row r="16265" spans="1:7" x14ac:dyDescent="0.25">
      <c r="A16265" s="2" t="s">
        <v>16280</v>
      </c>
      <c r="B16265" t="s">
        <v>5</v>
      </c>
      <c r="C16265" s="1">
        <v>43004</v>
      </c>
      <c r="D16265" s="2">
        <v>1626400</v>
      </c>
      <c r="E16265" s="2">
        <v>1.51</v>
      </c>
      <c r="F16265" s="2">
        <f>tblProdukty[[#This Row],[Cena]]*tblProdukty[[#This Row],[Koeficient]]</f>
        <v>2455864</v>
      </c>
      <c r="G16265" s="2" t="s">
        <v>16</v>
      </c>
    </row>
    <row r="16266" spans="1:7" x14ac:dyDescent="0.25">
      <c r="A16266" s="2" t="s">
        <v>16281</v>
      </c>
      <c r="B16266" t="s">
        <v>5</v>
      </c>
      <c r="C16266" s="1">
        <v>42532</v>
      </c>
      <c r="D16266" s="2">
        <v>1626500</v>
      </c>
      <c r="E16266" s="2">
        <v>1.08</v>
      </c>
      <c r="F16266" s="2">
        <f>tblProdukty[[#This Row],[Cena]]*tblProdukty[[#This Row],[Koeficient]]</f>
        <v>1756620</v>
      </c>
      <c r="G16266" s="2" t="s">
        <v>9</v>
      </c>
    </row>
    <row r="16267" spans="1:7" x14ac:dyDescent="0.25">
      <c r="A16267" s="2" t="s">
        <v>16282</v>
      </c>
      <c r="B16267" t="s">
        <v>5</v>
      </c>
      <c r="C16267" s="1">
        <v>42541</v>
      </c>
      <c r="D16267" s="2">
        <v>1626600</v>
      </c>
      <c r="E16267" s="2">
        <v>1.32</v>
      </c>
      <c r="F16267" s="2">
        <f>tblProdukty[[#This Row],[Cena]]*tblProdukty[[#This Row],[Koeficient]]</f>
        <v>2147112</v>
      </c>
      <c r="G16267" s="2" t="s">
        <v>11</v>
      </c>
    </row>
    <row r="16268" spans="1:7" x14ac:dyDescent="0.25">
      <c r="A16268" s="2" t="s">
        <v>16283</v>
      </c>
      <c r="B16268" t="s">
        <v>5</v>
      </c>
      <c r="C16268" s="1">
        <v>42030</v>
      </c>
      <c r="D16268" s="2">
        <v>1626700</v>
      </c>
      <c r="E16268" s="2">
        <v>1.89</v>
      </c>
      <c r="F16268" s="2">
        <f>tblProdukty[[#This Row],[Cena]]*tblProdukty[[#This Row],[Koeficient]]</f>
        <v>3074463</v>
      </c>
      <c r="G16268" s="2" t="s">
        <v>10</v>
      </c>
    </row>
    <row r="16269" spans="1:7" x14ac:dyDescent="0.25">
      <c r="A16269" s="2" t="s">
        <v>16284</v>
      </c>
      <c r="B16269" t="s">
        <v>5</v>
      </c>
      <c r="C16269" s="1">
        <v>42963</v>
      </c>
      <c r="D16269" s="2">
        <v>1626800</v>
      </c>
      <c r="E16269" s="2">
        <v>1.03</v>
      </c>
      <c r="F16269" s="2">
        <f>tblProdukty[[#This Row],[Cena]]*tblProdukty[[#This Row],[Koeficient]]</f>
        <v>1675604</v>
      </c>
      <c r="G16269" s="2" t="s">
        <v>12</v>
      </c>
    </row>
    <row r="16270" spans="1:7" x14ac:dyDescent="0.25">
      <c r="A16270" s="2" t="s">
        <v>16285</v>
      </c>
      <c r="B16270" t="s">
        <v>5</v>
      </c>
      <c r="C16270" s="1">
        <v>42451</v>
      </c>
      <c r="D16270" s="2">
        <v>1626900</v>
      </c>
      <c r="E16270" s="2">
        <v>1.82</v>
      </c>
      <c r="F16270" s="2">
        <f>tblProdukty[[#This Row],[Cena]]*tblProdukty[[#This Row],[Koeficient]]</f>
        <v>2960958</v>
      </c>
      <c r="G16270" s="2" t="s">
        <v>13</v>
      </c>
    </row>
    <row r="16271" spans="1:7" x14ac:dyDescent="0.25">
      <c r="A16271" s="2" t="s">
        <v>16286</v>
      </c>
      <c r="B16271" t="s">
        <v>5</v>
      </c>
      <c r="C16271" s="1">
        <v>42327</v>
      </c>
      <c r="D16271" s="2">
        <v>1627000</v>
      </c>
      <c r="E16271" s="2">
        <v>1.86</v>
      </c>
      <c r="F16271" s="2">
        <f>tblProdukty[[#This Row],[Cena]]*tblProdukty[[#This Row],[Koeficient]]</f>
        <v>3026220</v>
      </c>
      <c r="G16271" s="2" t="s">
        <v>14</v>
      </c>
    </row>
    <row r="16272" spans="1:7" x14ac:dyDescent="0.25">
      <c r="A16272" s="2" t="s">
        <v>16287</v>
      </c>
      <c r="B16272" t="s">
        <v>5</v>
      </c>
      <c r="C16272" s="1">
        <v>42511</v>
      </c>
      <c r="D16272" s="2">
        <v>1627100</v>
      </c>
      <c r="E16272" s="2">
        <v>1.2</v>
      </c>
      <c r="F16272" s="2">
        <f>tblProdukty[[#This Row],[Cena]]*tblProdukty[[#This Row],[Koeficient]]</f>
        <v>1952520</v>
      </c>
      <c r="G16272" s="2" t="s">
        <v>15</v>
      </c>
    </row>
    <row r="16273" spans="1:7" x14ac:dyDescent="0.25">
      <c r="A16273" s="2" t="s">
        <v>16288</v>
      </c>
      <c r="B16273" t="s">
        <v>5</v>
      </c>
      <c r="C16273" s="1">
        <v>43013</v>
      </c>
      <c r="D16273" s="2">
        <v>1627200</v>
      </c>
      <c r="E16273" s="2">
        <v>1.55</v>
      </c>
      <c r="F16273" s="2">
        <f>tblProdukty[[#This Row],[Cena]]*tblProdukty[[#This Row],[Koeficient]]</f>
        <v>2522160</v>
      </c>
      <c r="G16273" s="2" t="s">
        <v>16</v>
      </c>
    </row>
    <row r="16274" spans="1:7" x14ac:dyDescent="0.25">
      <c r="A16274" s="2" t="s">
        <v>16289</v>
      </c>
      <c r="B16274" t="s">
        <v>5</v>
      </c>
      <c r="C16274" s="1">
        <v>42970</v>
      </c>
      <c r="D16274" s="2">
        <v>1627300</v>
      </c>
      <c r="E16274" s="2">
        <v>1.38</v>
      </c>
      <c r="F16274" s="2">
        <f>tblProdukty[[#This Row],[Cena]]*tblProdukty[[#This Row],[Koeficient]]</f>
        <v>2245674</v>
      </c>
      <c r="G16274" s="2" t="s">
        <v>9</v>
      </c>
    </row>
    <row r="16275" spans="1:7" x14ac:dyDescent="0.25">
      <c r="A16275" s="2" t="s">
        <v>16290</v>
      </c>
      <c r="B16275" t="s">
        <v>5</v>
      </c>
      <c r="C16275" s="1">
        <v>42995</v>
      </c>
      <c r="D16275" s="2">
        <v>1627400</v>
      </c>
      <c r="E16275" s="2">
        <v>1.29</v>
      </c>
      <c r="F16275" s="2">
        <f>tblProdukty[[#This Row],[Cena]]*tblProdukty[[#This Row],[Koeficient]]</f>
        <v>2099346</v>
      </c>
      <c r="G16275" s="2" t="s">
        <v>11</v>
      </c>
    </row>
    <row r="16276" spans="1:7" x14ac:dyDescent="0.25">
      <c r="A16276" s="2" t="s">
        <v>16291</v>
      </c>
      <c r="B16276" t="s">
        <v>5</v>
      </c>
      <c r="C16276" s="1">
        <v>42989</v>
      </c>
      <c r="D16276" s="2">
        <v>1627500</v>
      </c>
      <c r="E16276" s="2">
        <v>1.52</v>
      </c>
      <c r="F16276" s="2">
        <f>tblProdukty[[#This Row],[Cena]]*tblProdukty[[#This Row],[Koeficient]]</f>
        <v>2473800</v>
      </c>
      <c r="G16276" s="2" t="s">
        <v>10</v>
      </c>
    </row>
    <row r="16277" spans="1:7" x14ac:dyDescent="0.25">
      <c r="A16277" s="2" t="s">
        <v>16292</v>
      </c>
      <c r="B16277" t="s">
        <v>5</v>
      </c>
      <c r="C16277" s="1">
        <v>42007</v>
      </c>
      <c r="D16277" s="2">
        <v>1627600</v>
      </c>
      <c r="E16277" s="2">
        <v>1.86</v>
      </c>
      <c r="F16277" s="2">
        <f>tblProdukty[[#This Row],[Cena]]*tblProdukty[[#This Row],[Koeficient]]</f>
        <v>3027336</v>
      </c>
      <c r="G16277" s="2" t="s">
        <v>12</v>
      </c>
    </row>
    <row r="16278" spans="1:7" x14ac:dyDescent="0.25">
      <c r="A16278" s="2" t="s">
        <v>16293</v>
      </c>
      <c r="B16278" t="s">
        <v>5</v>
      </c>
      <c r="C16278" s="1">
        <v>42508</v>
      </c>
      <c r="D16278" s="2">
        <v>1627700</v>
      </c>
      <c r="E16278" s="2">
        <v>1.2</v>
      </c>
      <c r="F16278" s="2">
        <f>tblProdukty[[#This Row],[Cena]]*tblProdukty[[#This Row],[Koeficient]]</f>
        <v>1953240</v>
      </c>
      <c r="G16278" s="2" t="s">
        <v>13</v>
      </c>
    </row>
    <row r="16279" spans="1:7" x14ac:dyDescent="0.25">
      <c r="A16279" s="2" t="s">
        <v>16294</v>
      </c>
      <c r="B16279" t="s">
        <v>5</v>
      </c>
      <c r="C16279" s="1">
        <v>42089</v>
      </c>
      <c r="D16279" s="2">
        <v>1627800</v>
      </c>
      <c r="E16279" s="2">
        <v>1.47</v>
      </c>
      <c r="F16279" s="2">
        <f>tblProdukty[[#This Row],[Cena]]*tblProdukty[[#This Row],[Koeficient]]</f>
        <v>2392866</v>
      </c>
      <c r="G16279" s="2" t="s">
        <v>14</v>
      </c>
    </row>
    <row r="16280" spans="1:7" x14ac:dyDescent="0.25">
      <c r="A16280" s="2" t="s">
        <v>16295</v>
      </c>
      <c r="B16280" t="s">
        <v>5</v>
      </c>
      <c r="C16280" s="1">
        <v>42389</v>
      </c>
      <c r="D16280" s="2">
        <v>1627900</v>
      </c>
      <c r="E16280" s="2">
        <v>1.69</v>
      </c>
      <c r="F16280" s="2">
        <f>tblProdukty[[#This Row],[Cena]]*tblProdukty[[#This Row],[Koeficient]]</f>
        <v>2751151</v>
      </c>
      <c r="G16280" s="2" t="s">
        <v>15</v>
      </c>
    </row>
    <row r="16281" spans="1:7" x14ac:dyDescent="0.25">
      <c r="A16281" s="2" t="s">
        <v>16296</v>
      </c>
      <c r="B16281" t="s">
        <v>5</v>
      </c>
      <c r="C16281" s="1">
        <v>42643</v>
      </c>
      <c r="D16281" s="2">
        <v>1628000</v>
      </c>
      <c r="E16281" s="2">
        <v>1.19</v>
      </c>
      <c r="F16281" s="2">
        <f>tblProdukty[[#This Row],[Cena]]*tblProdukty[[#This Row],[Koeficient]]</f>
        <v>1937320</v>
      </c>
      <c r="G16281" s="2" t="s">
        <v>16</v>
      </c>
    </row>
    <row r="16282" spans="1:7" x14ac:dyDescent="0.25">
      <c r="A16282" s="2" t="s">
        <v>16297</v>
      </c>
      <c r="B16282" t="s">
        <v>5</v>
      </c>
      <c r="C16282" s="1">
        <v>42943</v>
      </c>
      <c r="D16282" s="2">
        <v>1628100</v>
      </c>
      <c r="E16282" s="2">
        <v>2</v>
      </c>
      <c r="F16282" s="2">
        <f>tblProdukty[[#This Row],[Cena]]*tblProdukty[[#This Row],[Koeficient]]</f>
        <v>3256200</v>
      </c>
      <c r="G16282" s="2" t="s">
        <v>9</v>
      </c>
    </row>
    <row r="16283" spans="1:7" x14ac:dyDescent="0.25">
      <c r="A16283" s="2" t="s">
        <v>16298</v>
      </c>
      <c r="B16283" t="s">
        <v>5</v>
      </c>
      <c r="C16283" s="1">
        <v>42837</v>
      </c>
      <c r="D16283" s="2">
        <v>1628200</v>
      </c>
      <c r="E16283" s="2">
        <v>1.1299999999999999</v>
      </c>
      <c r="F16283" s="2">
        <f>tblProdukty[[#This Row],[Cena]]*tblProdukty[[#This Row],[Koeficient]]</f>
        <v>1839865.9999999998</v>
      </c>
      <c r="G16283" s="2" t="s">
        <v>11</v>
      </c>
    </row>
    <row r="16284" spans="1:7" x14ac:dyDescent="0.25">
      <c r="A16284" s="2" t="s">
        <v>16299</v>
      </c>
      <c r="B16284" t="s">
        <v>5</v>
      </c>
      <c r="C16284" s="1">
        <v>42078</v>
      </c>
      <c r="D16284" s="2">
        <v>1628300</v>
      </c>
      <c r="E16284" s="2">
        <v>1.55</v>
      </c>
      <c r="F16284" s="2">
        <f>tblProdukty[[#This Row],[Cena]]*tblProdukty[[#This Row],[Koeficient]]</f>
        <v>2523865</v>
      </c>
      <c r="G16284" s="2" t="s">
        <v>10</v>
      </c>
    </row>
    <row r="16285" spans="1:7" x14ac:dyDescent="0.25">
      <c r="A16285" s="2" t="s">
        <v>16300</v>
      </c>
      <c r="B16285" t="s">
        <v>5</v>
      </c>
      <c r="C16285" s="1">
        <v>42998</v>
      </c>
      <c r="D16285" s="2">
        <v>1628400</v>
      </c>
      <c r="E16285" s="2">
        <v>1.98</v>
      </c>
      <c r="F16285" s="2">
        <f>tblProdukty[[#This Row],[Cena]]*tblProdukty[[#This Row],[Koeficient]]</f>
        <v>3224232</v>
      </c>
      <c r="G16285" s="2" t="s">
        <v>12</v>
      </c>
    </row>
    <row r="16286" spans="1:7" x14ac:dyDescent="0.25">
      <c r="A16286" s="2" t="s">
        <v>16301</v>
      </c>
      <c r="B16286" t="s">
        <v>5</v>
      </c>
      <c r="C16286" s="1">
        <v>42038</v>
      </c>
      <c r="D16286" s="2">
        <v>1628500</v>
      </c>
      <c r="E16286" s="2">
        <v>1.1499999999999999</v>
      </c>
      <c r="F16286" s="2">
        <f>tblProdukty[[#This Row],[Cena]]*tblProdukty[[#This Row],[Koeficient]]</f>
        <v>1872774.9999999998</v>
      </c>
      <c r="G16286" s="2" t="s">
        <v>13</v>
      </c>
    </row>
    <row r="16287" spans="1:7" x14ac:dyDescent="0.25">
      <c r="A16287" s="2" t="s">
        <v>16302</v>
      </c>
      <c r="B16287" t="s">
        <v>5</v>
      </c>
      <c r="C16287" s="1">
        <v>42923</v>
      </c>
      <c r="D16287" s="2">
        <v>1628600</v>
      </c>
      <c r="E16287" s="2">
        <v>1.01</v>
      </c>
      <c r="F16287" s="2">
        <f>tblProdukty[[#This Row],[Cena]]*tblProdukty[[#This Row],[Koeficient]]</f>
        <v>1644886</v>
      </c>
      <c r="G16287" s="2" t="s">
        <v>14</v>
      </c>
    </row>
    <row r="16288" spans="1:7" x14ac:dyDescent="0.25">
      <c r="A16288" s="2" t="s">
        <v>16303</v>
      </c>
      <c r="B16288" t="s">
        <v>5</v>
      </c>
      <c r="C16288" s="1">
        <v>42234</v>
      </c>
      <c r="D16288" s="2">
        <v>1628700</v>
      </c>
      <c r="E16288" s="2">
        <v>1.06</v>
      </c>
      <c r="F16288" s="2">
        <f>tblProdukty[[#This Row],[Cena]]*tblProdukty[[#This Row],[Koeficient]]</f>
        <v>1726422</v>
      </c>
      <c r="G16288" s="2" t="s">
        <v>15</v>
      </c>
    </row>
    <row r="16289" spans="1:7" x14ac:dyDescent="0.25">
      <c r="A16289" s="2" t="s">
        <v>16304</v>
      </c>
      <c r="B16289" t="s">
        <v>5</v>
      </c>
      <c r="C16289" s="1">
        <v>42651</v>
      </c>
      <c r="D16289" s="2">
        <v>1628800</v>
      </c>
      <c r="E16289" s="2">
        <v>1.18</v>
      </c>
      <c r="F16289" s="2">
        <f>tblProdukty[[#This Row],[Cena]]*tblProdukty[[#This Row],[Koeficient]]</f>
        <v>1921984</v>
      </c>
      <c r="G16289" s="2" t="s">
        <v>16</v>
      </c>
    </row>
    <row r="16290" spans="1:7" x14ac:dyDescent="0.25">
      <c r="A16290" s="2" t="s">
        <v>16305</v>
      </c>
      <c r="B16290" t="s">
        <v>5</v>
      </c>
      <c r="C16290" s="1">
        <v>42306</v>
      </c>
      <c r="D16290" s="2">
        <v>1628900</v>
      </c>
      <c r="E16290" s="2">
        <v>1.34</v>
      </c>
      <c r="F16290" s="2">
        <f>tblProdukty[[#This Row],[Cena]]*tblProdukty[[#This Row],[Koeficient]]</f>
        <v>2182726</v>
      </c>
      <c r="G16290" s="2" t="s">
        <v>9</v>
      </c>
    </row>
    <row r="16291" spans="1:7" x14ac:dyDescent="0.25">
      <c r="A16291" s="2" t="s">
        <v>16306</v>
      </c>
      <c r="B16291" t="s">
        <v>5</v>
      </c>
      <c r="C16291" s="1">
        <v>42078</v>
      </c>
      <c r="D16291" s="2">
        <v>1629000</v>
      </c>
      <c r="E16291" s="2">
        <v>1.9</v>
      </c>
      <c r="F16291" s="2">
        <f>tblProdukty[[#This Row],[Cena]]*tblProdukty[[#This Row],[Koeficient]]</f>
        <v>3095100</v>
      </c>
      <c r="G16291" s="2" t="s">
        <v>11</v>
      </c>
    </row>
    <row r="16292" spans="1:7" x14ac:dyDescent="0.25">
      <c r="A16292" s="2" t="s">
        <v>16307</v>
      </c>
      <c r="B16292" t="s">
        <v>5</v>
      </c>
      <c r="C16292" s="1">
        <v>42791</v>
      </c>
      <c r="D16292" s="2">
        <v>1629100</v>
      </c>
      <c r="E16292" s="2">
        <v>1.67</v>
      </c>
      <c r="F16292" s="2">
        <f>tblProdukty[[#This Row],[Cena]]*tblProdukty[[#This Row],[Koeficient]]</f>
        <v>2720597</v>
      </c>
      <c r="G16292" s="2" t="s">
        <v>10</v>
      </c>
    </row>
    <row r="16293" spans="1:7" x14ac:dyDescent="0.25">
      <c r="A16293" s="2" t="s">
        <v>16308</v>
      </c>
      <c r="B16293" t="s">
        <v>5</v>
      </c>
      <c r="C16293" s="1">
        <v>42590</v>
      </c>
      <c r="D16293" s="2">
        <v>1629200</v>
      </c>
      <c r="E16293" s="2">
        <v>1.31</v>
      </c>
      <c r="F16293" s="2">
        <f>tblProdukty[[#This Row],[Cena]]*tblProdukty[[#This Row],[Koeficient]]</f>
        <v>2134252</v>
      </c>
      <c r="G16293" s="2" t="s">
        <v>12</v>
      </c>
    </row>
    <row r="16294" spans="1:7" x14ac:dyDescent="0.25">
      <c r="A16294" s="2" t="s">
        <v>16309</v>
      </c>
      <c r="B16294" t="s">
        <v>5</v>
      </c>
      <c r="C16294" s="1">
        <v>42809</v>
      </c>
      <c r="D16294" s="2">
        <v>1629300</v>
      </c>
      <c r="E16294" s="2">
        <v>1.35</v>
      </c>
      <c r="F16294" s="2">
        <f>tblProdukty[[#This Row],[Cena]]*tblProdukty[[#This Row],[Koeficient]]</f>
        <v>2199555</v>
      </c>
      <c r="G16294" s="2" t="s">
        <v>13</v>
      </c>
    </row>
    <row r="16295" spans="1:7" x14ac:dyDescent="0.25">
      <c r="A16295" s="2" t="s">
        <v>16310</v>
      </c>
      <c r="B16295" t="s">
        <v>5</v>
      </c>
      <c r="C16295" s="1">
        <v>42549</v>
      </c>
      <c r="D16295" s="2">
        <v>1629400</v>
      </c>
      <c r="E16295" s="2">
        <v>1.7</v>
      </c>
      <c r="F16295" s="2">
        <f>tblProdukty[[#This Row],[Cena]]*tblProdukty[[#This Row],[Koeficient]]</f>
        <v>2769980</v>
      </c>
      <c r="G16295" s="2" t="s">
        <v>14</v>
      </c>
    </row>
    <row r="16296" spans="1:7" x14ac:dyDescent="0.25">
      <c r="A16296" s="2" t="s">
        <v>16311</v>
      </c>
      <c r="B16296" t="s">
        <v>5</v>
      </c>
      <c r="C16296" s="1">
        <v>42110</v>
      </c>
      <c r="D16296" s="2">
        <v>1629500</v>
      </c>
      <c r="E16296" s="2">
        <v>1.1000000000000001</v>
      </c>
      <c r="F16296" s="2">
        <f>tblProdukty[[#This Row],[Cena]]*tblProdukty[[#This Row],[Koeficient]]</f>
        <v>1792450.0000000002</v>
      </c>
      <c r="G16296" s="2" t="s">
        <v>15</v>
      </c>
    </row>
    <row r="16297" spans="1:7" x14ac:dyDescent="0.25">
      <c r="A16297" s="2" t="s">
        <v>16312</v>
      </c>
      <c r="B16297" t="s">
        <v>5</v>
      </c>
      <c r="C16297" s="1">
        <v>42396</v>
      </c>
      <c r="D16297" s="2">
        <v>1629600</v>
      </c>
      <c r="E16297" s="2">
        <v>1.6</v>
      </c>
      <c r="F16297" s="2">
        <f>tblProdukty[[#This Row],[Cena]]*tblProdukty[[#This Row],[Koeficient]]</f>
        <v>2607360</v>
      </c>
      <c r="G16297" s="2" t="s">
        <v>16</v>
      </c>
    </row>
    <row r="16298" spans="1:7" x14ac:dyDescent="0.25">
      <c r="A16298" s="2" t="s">
        <v>16313</v>
      </c>
      <c r="B16298" t="s">
        <v>5</v>
      </c>
      <c r="C16298" s="1">
        <v>42789</v>
      </c>
      <c r="D16298" s="2">
        <v>1629700</v>
      </c>
      <c r="E16298" s="2">
        <v>1.64</v>
      </c>
      <c r="F16298" s="2">
        <f>tblProdukty[[#This Row],[Cena]]*tblProdukty[[#This Row],[Koeficient]]</f>
        <v>2672708</v>
      </c>
      <c r="G16298" s="2" t="s">
        <v>9</v>
      </c>
    </row>
    <row r="16299" spans="1:7" x14ac:dyDescent="0.25">
      <c r="A16299" s="2" t="s">
        <v>16314</v>
      </c>
      <c r="B16299" t="s">
        <v>5</v>
      </c>
      <c r="C16299" s="1">
        <v>42085</v>
      </c>
      <c r="D16299" s="2">
        <v>1629800</v>
      </c>
      <c r="E16299" s="2">
        <v>1.22</v>
      </c>
      <c r="F16299" s="2">
        <f>tblProdukty[[#This Row],[Cena]]*tblProdukty[[#This Row],[Koeficient]]</f>
        <v>1988356</v>
      </c>
      <c r="G16299" s="2" t="s">
        <v>11</v>
      </c>
    </row>
    <row r="16300" spans="1:7" x14ac:dyDescent="0.25">
      <c r="A16300" s="2" t="s">
        <v>16315</v>
      </c>
      <c r="B16300" t="s">
        <v>5</v>
      </c>
      <c r="C16300" s="1">
        <v>43071</v>
      </c>
      <c r="D16300" s="2">
        <v>1629900</v>
      </c>
      <c r="E16300" s="2">
        <v>1.39</v>
      </c>
      <c r="F16300" s="2">
        <f>tblProdukty[[#This Row],[Cena]]*tblProdukty[[#This Row],[Koeficient]]</f>
        <v>2265561</v>
      </c>
      <c r="G16300" s="2" t="s">
        <v>10</v>
      </c>
    </row>
    <row r="16301" spans="1:7" x14ac:dyDescent="0.25">
      <c r="A16301" s="2" t="s">
        <v>16316</v>
      </c>
      <c r="B16301" t="s">
        <v>5</v>
      </c>
      <c r="C16301" s="1">
        <v>42194</v>
      </c>
      <c r="D16301" s="2">
        <v>1630000</v>
      </c>
      <c r="E16301" s="2">
        <v>1.29</v>
      </c>
      <c r="F16301" s="2">
        <f>tblProdukty[[#This Row],[Cena]]*tblProdukty[[#This Row],[Koeficient]]</f>
        <v>2102700</v>
      </c>
      <c r="G16301" s="2" t="s">
        <v>12</v>
      </c>
    </row>
    <row r="16302" spans="1:7" x14ac:dyDescent="0.25">
      <c r="A16302" s="2" t="s">
        <v>16317</v>
      </c>
      <c r="B16302" t="s">
        <v>5</v>
      </c>
      <c r="C16302" s="1">
        <v>42308</v>
      </c>
      <c r="D16302" s="2">
        <v>1630100</v>
      </c>
      <c r="E16302" s="2">
        <v>1.31</v>
      </c>
      <c r="F16302" s="2">
        <f>tblProdukty[[#This Row],[Cena]]*tblProdukty[[#This Row],[Koeficient]]</f>
        <v>2135431</v>
      </c>
      <c r="G16302" s="2" t="s">
        <v>13</v>
      </c>
    </row>
    <row r="16303" spans="1:7" x14ac:dyDescent="0.25">
      <c r="A16303" s="2" t="s">
        <v>16318</v>
      </c>
      <c r="B16303" t="s">
        <v>5</v>
      </c>
      <c r="C16303" s="1">
        <v>42483</v>
      </c>
      <c r="D16303" s="2">
        <v>1630200</v>
      </c>
      <c r="E16303" s="2">
        <v>1.96</v>
      </c>
      <c r="F16303" s="2">
        <f>tblProdukty[[#This Row],[Cena]]*tblProdukty[[#This Row],[Koeficient]]</f>
        <v>3195192</v>
      </c>
      <c r="G16303" s="2" t="s">
        <v>14</v>
      </c>
    </row>
    <row r="16304" spans="1:7" x14ac:dyDescent="0.25">
      <c r="A16304" s="2" t="s">
        <v>16319</v>
      </c>
      <c r="B16304" t="s">
        <v>5</v>
      </c>
      <c r="C16304" s="1">
        <v>42272</v>
      </c>
      <c r="D16304" s="2">
        <v>1630300</v>
      </c>
      <c r="E16304" s="2">
        <v>1.05</v>
      </c>
      <c r="F16304" s="2">
        <f>tblProdukty[[#This Row],[Cena]]*tblProdukty[[#This Row],[Koeficient]]</f>
        <v>1711815</v>
      </c>
      <c r="G16304" s="2" t="s">
        <v>15</v>
      </c>
    </row>
    <row r="16305" spans="1:7" x14ac:dyDescent="0.25">
      <c r="A16305" s="2" t="s">
        <v>16320</v>
      </c>
      <c r="B16305" t="s">
        <v>5</v>
      </c>
      <c r="C16305" s="1">
        <v>42409</v>
      </c>
      <c r="D16305" s="2">
        <v>1630400</v>
      </c>
      <c r="E16305" s="2">
        <v>1.1200000000000001</v>
      </c>
      <c r="F16305" s="2">
        <f>tblProdukty[[#This Row],[Cena]]*tblProdukty[[#This Row],[Koeficient]]</f>
        <v>1826048.0000000002</v>
      </c>
      <c r="G16305" s="2" t="s">
        <v>16</v>
      </c>
    </row>
    <row r="16306" spans="1:7" x14ac:dyDescent="0.25">
      <c r="A16306" s="2" t="s">
        <v>16321</v>
      </c>
      <c r="B16306" t="s">
        <v>5</v>
      </c>
      <c r="C16306" s="1">
        <v>42386</v>
      </c>
      <c r="D16306" s="2">
        <v>1630500</v>
      </c>
      <c r="E16306" s="2">
        <v>1.39</v>
      </c>
      <c r="F16306" s="2">
        <f>tblProdukty[[#This Row],[Cena]]*tblProdukty[[#This Row],[Koeficient]]</f>
        <v>2266395</v>
      </c>
      <c r="G16306" s="2" t="s">
        <v>9</v>
      </c>
    </row>
    <row r="16307" spans="1:7" x14ac:dyDescent="0.25">
      <c r="A16307" s="2" t="s">
        <v>16322</v>
      </c>
      <c r="B16307" t="s">
        <v>5</v>
      </c>
      <c r="C16307" s="1">
        <v>42197</v>
      </c>
      <c r="D16307" s="2">
        <v>1630600</v>
      </c>
      <c r="E16307" s="2">
        <v>1.21</v>
      </c>
      <c r="F16307" s="2">
        <f>tblProdukty[[#This Row],[Cena]]*tblProdukty[[#This Row],[Koeficient]]</f>
        <v>1973026</v>
      </c>
      <c r="G16307" s="2" t="s">
        <v>11</v>
      </c>
    </row>
    <row r="16308" spans="1:7" x14ac:dyDescent="0.25">
      <c r="A16308" s="2" t="s">
        <v>16323</v>
      </c>
      <c r="B16308" t="s">
        <v>5</v>
      </c>
      <c r="C16308" s="1">
        <v>42746</v>
      </c>
      <c r="D16308" s="2">
        <v>1630700</v>
      </c>
      <c r="E16308" s="2">
        <v>1.87</v>
      </c>
      <c r="F16308" s="2">
        <f>tblProdukty[[#This Row],[Cena]]*tblProdukty[[#This Row],[Koeficient]]</f>
        <v>3049409</v>
      </c>
      <c r="G16308" s="2" t="s">
        <v>10</v>
      </c>
    </row>
    <row r="16309" spans="1:7" x14ac:dyDescent="0.25">
      <c r="A16309" s="2" t="s">
        <v>16324</v>
      </c>
      <c r="B16309" t="s">
        <v>5</v>
      </c>
      <c r="C16309" s="1">
        <v>42930</v>
      </c>
      <c r="D16309" s="2">
        <v>1630800</v>
      </c>
      <c r="E16309" s="2">
        <v>1.59</v>
      </c>
      <c r="F16309" s="2">
        <f>tblProdukty[[#This Row],[Cena]]*tblProdukty[[#This Row],[Koeficient]]</f>
        <v>2592972</v>
      </c>
      <c r="G16309" s="2" t="s">
        <v>12</v>
      </c>
    </row>
    <row r="16310" spans="1:7" x14ac:dyDescent="0.25">
      <c r="A16310" s="2" t="s">
        <v>16325</v>
      </c>
      <c r="B16310" t="s">
        <v>5</v>
      </c>
      <c r="C16310" s="1">
        <v>42356</v>
      </c>
      <c r="D16310" s="2">
        <v>1630900</v>
      </c>
      <c r="E16310" s="2">
        <v>1.98</v>
      </c>
      <c r="F16310" s="2">
        <f>tblProdukty[[#This Row],[Cena]]*tblProdukty[[#This Row],[Koeficient]]</f>
        <v>3229182</v>
      </c>
      <c r="G16310" s="2" t="s">
        <v>13</v>
      </c>
    </row>
    <row r="16311" spans="1:7" x14ac:dyDescent="0.25">
      <c r="A16311" s="2" t="s">
        <v>16326</v>
      </c>
      <c r="B16311" t="s">
        <v>5</v>
      </c>
      <c r="C16311" s="1">
        <v>43021</v>
      </c>
      <c r="D16311" s="2">
        <v>1631000</v>
      </c>
      <c r="E16311" s="2">
        <v>1.1000000000000001</v>
      </c>
      <c r="F16311" s="2">
        <f>tblProdukty[[#This Row],[Cena]]*tblProdukty[[#This Row],[Koeficient]]</f>
        <v>1794100.0000000002</v>
      </c>
      <c r="G16311" s="2" t="s">
        <v>14</v>
      </c>
    </row>
    <row r="16312" spans="1:7" x14ac:dyDescent="0.25">
      <c r="A16312" s="2" t="s">
        <v>16327</v>
      </c>
      <c r="B16312" t="s">
        <v>5</v>
      </c>
      <c r="C16312" s="1">
        <v>42187</v>
      </c>
      <c r="D16312" s="2">
        <v>1631100</v>
      </c>
      <c r="E16312" s="2">
        <v>1.1599999999999999</v>
      </c>
      <c r="F16312" s="2">
        <f>tblProdukty[[#This Row],[Cena]]*tblProdukty[[#This Row],[Koeficient]]</f>
        <v>1892075.9999999998</v>
      </c>
      <c r="G16312" s="2" t="s">
        <v>15</v>
      </c>
    </row>
    <row r="16313" spans="1:7" x14ac:dyDescent="0.25">
      <c r="A16313" s="2" t="s">
        <v>16328</v>
      </c>
      <c r="B16313" t="s">
        <v>5</v>
      </c>
      <c r="C16313" s="1">
        <v>42570</v>
      </c>
      <c r="D16313" s="2">
        <v>1631200</v>
      </c>
      <c r="E16313" s="2">
        <v>1.1000000000000001</v>
      </c>
      <c r="F16313" s="2">
        <f>tblProdukty[[#This Row],[Cena]]*tblProdukty[[#This Row],[Koeficient]]</f>
        <v>1794320.0000000002</v>
      </c>
      <c r="G16313" s="2" t="s">
        <v>16</v>
      </c>
    </row>
    <row r="16314" spans="1:7" x14ac:dyDescent="0.25">
      <c r="A16314" s="2" t="s">
        <v>16329</v>
      </c>
      <c r="B16314" t="s">
        <v>5</v>
      </c>
      <c r="C16314" s="1">
        <v>42813</v>
      </c>
      <c r="D16314" s="2">
        <v>1631300</v>
      </c>
      <c r="E16314" s="2">
        <v>1.18</v>
      </c>
      <c r="F16314" s="2">
        <f>tblProdukty[[#This Row],[Cena]]*tblProdukty[[#This Row],[Koeficient]]</f>
        <v>1924934</v>
      </c>
      <c r="G16314" s="2" t="s">
        <v>9</v>
      </c>
    </row>
    <row r="16315" spans="1:7" x14ac:dyDescent="0.25">
      <c r="A16315" s="2" t="s">
        <v>16330</v>
      </c>
      <c r="B16315" t="s">
        <v>5</v>
      </c>
      <c r="C16315" s="1">
        <v>42710</v>
      </c>
      <c r="D16315" s="2">
        <v>1631400</v>
      </c>
      <c r="E16315" s="2">
        <v>1.65</v>
      </c>
      <c r="F16315" s="2">
        <f>tblProdukty[[#This Row],[Cena]]*tblProdukty[[#This Row],[Koeficient]]</f>
        <v>2691810</v>
      </c>
      <c r="G16315" s="2" t="s">
        <v>11</v>
      </c>
    </row>
    <row r="16316" spans="1:7" x14ac:dyDescent="0.25">
      <c r="A16316" s="2" t="s">
        <v>16331</v>
      </c>
      <c r="B16316" t="s">
        <v>5</v>
      </c>
      <c r="C16316" s="1">
        <v>43005</v>
      </c>
      <c r="D16316" s="2">
        <v>1631500</v>
      </c>
      <c r="E16316" s="2">
        <v>1.64</v>
      </c>
      <c r="F16316" s="2">
        <f>tblProdukty[[#This Row],[Cena]]*tblProdukty[[#This Row],[Koeficient]]</f>
        <v>2675660</v>
      </c>
      <c r="G16316" s="2" t="s">
        <v>10</v>
      </c>
    </row>
    <row r="16317" spans="1:7" x14ac:dyDescent="0.25">
      <c r="A16317" s="2" t="s">
        <v>16332</v>
      </c>
      <c r="B16317" t="s">
        <v>5</v>
      </c>
      <c r="C16317" s="1">
        <v>42870</v>
      </c>
      <c r="D16317" s="2">
        <v>1631600</v>
      </c>
      <c r="E16317" s="2">
        <v>1.64</v>
      </c>
      <c r="F16317" s="2">
        <f>tblProdukty[[#This Row],[Cena]]*tblProdukty[[#This Row],[Koeficient]]</f>
        <v>2675824</v>
      </c>
      <c r="G16317" s="2" t="s">
        <v>12</v>
      </c>
    </row>
    <row r="16318" spans="1:7" x14ac:dyDescent="0.25">
      <c r="A16318" s="2" t="s">
        <v>16333</v>
      </c>
      <c r="B16318" t="s">
        <v>5</v>
      </c>
      <c r="C16318" s="1">
        <v>42139</v>
      </c>
      <c r="D16318" s="2">
        <v>1631700</v>
      </c>
      <c r="E16318" s="2">
        <v>1.4</v>
      </c>
      <c r="F16318" s="2">
        <f>tblProdukty[[#This Row],[Cena]]*tblProdukty[[#This Row],[Koeficient]]</f>
        <v>2284380</v>
      </c>
      <c r="G16318" s="2" t="s">
        <v>13</v>
      </c>
    </row>
    <row r="16319" spans="1:7" x14ac:dyDescent="0.25">
      <c r="A16319" s="2" t="s">
        <v>16334</v>
      </c>
      <c r="B16319" t="s">
        <v>5</v>
      </c>
      <c r="C16319" s="1">
        <v>43034</v>
      </c>
      <c r="D16319" s="2">
        <v>1631800</v>
      </c>
      <c r="E16319" s="2">
        <v>1.83</v>
      </c>
      <c r="F16319" s="2">
        <f>tblProdukty[[#This Row],[Cena]]*tblProdukty[[#This Row],[Koeficient]]</f>
        <v>2986194</v>
      </c>
      <c r="G16319" s="2" t="s">
        <v>14</v>
      </c>
    </row>
    <row r="16320" spans="1:7" x14ac:dyDescent="0.25">
      <c r="A16320" s="2" t="s">
        <v>16335</v>
      </c>
      <c r="B16320" t="s">
        <v>5</v>
      </c>
      <c r="C16320" s="1">
        <v>42105</v>
      </c>
      <c r="D16320" s="2">
        <v>1631900</v>
      </c>
      <c r="E16320" s="2">
        <v>1.69</v>
      </c>
      <c r="F16320" s="2">
        <f>tblProdukty[[#This Row],[Cena]]*tblProdukty[[#This Row],[Koeficient]]</f>
        <v>2757911</v>
      </c>
      <c r="G16320" s="2" t="s">
        <v>15</v>
      </c>
    </row>
    <row r="16321" spans="1:7" x14ac:dyDescent="0.25">
      <c r="A16321" s="2" t="s">
        <v>16336</v>
      </c>
      <c r="B16321" t="s">
        <v>5</v>
      </c>
      <c r="C16321" s="1">
        <v>42814</v>
      </c>
      <c r="D16321" s="2">
        <v>1632000</v>
      </c>
      <c r="E16321" s="2">
        <v>1.62</v>
      </c>
      <c r="F16321" s="2">
        <f>tblProdukty[[#This Row],[Cena]]*tblProdukty[[#This Row],[Koeficient]]</f>
        <v>2643840</v>
      </c>
      <c r="G16321" s="2" t="s">
        <v>16</v>
      </c>
    </row>
    <row r="16322" spans="1:7" x14ac:dyDescent="0.25">
      <c r="A16322" s="2" t="s">
        <v>16337</v>
      </c>
      <c r="B16322" t="s">
        <v>5</v>
      </c>
      <c r="C16322" s="1">
        <v>42999</v>
      </c>
      <c r="D16322" s="2">
        <v>1632100</v>
      </c>
      <c r="E16322" s="2">
        <v>1.43</v>
      </c>
      <c r="F16322" s="2">
        <f>tblProdukty[[#This Row],[Cena]]*tblProdukty[[#This Row],[Koeficient]]</f>
        <v>2333903</v>
      </c>
      <c r="G16322" s="2" t="s">
        <v>9</v>
      </c>
    </row>
    <row r="16323" spans="1:7" x14ac:dyDescent="0.25">
      <c r="A16323" s="2" t="s">
        <v>16338</v>
      </c>
      <c r="B16323" t="s">
        <v>5</v>
      </c>
      <c r="C16323" s="1">
        <v>43092</v>
      </c>
      <c r="D16323" s="2">
        <v>1632200</v>
      </c>
      <c r="E16323" s="2">
        <v>1.87</v>
      </c>
      <c r="F16323" s="2">
        <f>tblProdukty[[#This Row],[Cena]]*tblProdukty[[#This Row],[Koeficient]]</f>
        <v>3052214</v>
      </c>
      <c r="G16323" s="2" t="s">
        <v>11</v>
      </c>
    </row>
    <row r="16324" spans="1:7" x14ac:dyDescent="0.25">
      <c r="A16324" s="2" t="s">
        <v>16339</v>
      </c>
      <c r="B16324" t="s">
        <v>5</v>
      </c>
      <c r="C16324" s="1">
        <v>42980</v>
      </c>
      <c r="D16324" s="2">
        <v>1632300</v>
      </c>
      <c r="E16324" s="2">
        <v>1.1599999999999999</v>
      </c>
      <c r="F16324" s="2">
        <f>tblProdukty[[#This Row],[Cena]]*tblProdukty[[#This Row],[Koeficient]]</f>
        <v>1893467.9999999998</v>
      </c>
      <c r="G16324" s="2" t="s">
        <v>10</v>
      </c>
    </row>
    <row r="16325" spans="1:7" x14ac:dyDescent="0.25">
      <c r="A16325" s="2" t="s">
        <v>16340</v>
      </c>
      <c r="B16325" t="s">
        <v>5</v>
      </c>
      <c r="C16325" s="1">
        <v>42581</v>
      </c>
      <c r="D16325" s="2">
        <v>1632400</v>
      </c>
      <c r="E16325" s="2">
        <v>1.48</v>
      </c>
      <c r="F16325" s="2">
        <f>tblProdukty[[#This Row],[Cena]]*tblProdukty[[#This Row],[Koeficient]]</f>
        <v>2415952</v>
      </c>
      <c r="G16325" s="2" t="s">
        <v>12</v>
      </c>
    </row>
    <row r="16326" spans="1:7" x14ac:dyDescent="0.25">
      <c r="A16326" s="2" t="s">
        <v>16341</v>
      </c>
      <c r="B16326" t="s">
        <v>5</v>
      </c>
      <c r="C16326" s="1">
        <v>42510</v>
      </c>
      <c r="D16326" s="2">
        <v>1632500</v>
      </c>
      <c r="E16326" s="2">
        <v>1.1000000000000001</v>
      </c>
      <c r="F16326" s="2">
        <f>tblProdukty[[#This Row],[Cena]]*tblProdukty[[#This Row],[Koeficient]]</f>
        <v>1795750.0000000002</v>
      </c>
      <c r="G16326" s="2" t="s">
        <v>13</v>
      </c>
    </row>
    <row r="16327" spans="1:7" x14ac:dyDescent="0.25">
      <c r="A16327" s="2" t="s">
        <v>16342</v>
      </c>
      <c r="B16327" t="s">
        <v>5</v>
      </c>
      <c r="C16327" s="1">
        <v>42346</v>
      </c>
      <c r="D16327" s="2">
        <v>1632600</v>
      </c>
      <c r="E16327" s="2">
        <v>1.34</v>
      </c>
      <c r="F16327" s="2">
        <f>tblProdukty[[#This Row],[Cena]]*tblProdukty[[#This Row],[Koeficient]]</f>
        <v>2187684</v>
      </c>
      <c r="G16327" s="2" t="s">
        <v>14</v>
      </c>
    </row>
    <row r="16328" spans="1:7" x14ac:dyDescent="0.25">
      <c r="A16328" s="2" t="s">
        <v>16343</v>
      </c>
      <c r="B16328" t="s">
        <v>5</v>
      </c>
      <c r="C16328" s="1">
        <v>42172</v>
      </c>
      <c r="D16328" s="2">
        <v>1632700</v>
      </c>
      <c r="E16328" s="2">
        <v>1.81</v>
      </c>
      <c r="F16328" s="2">
        <f>tblProdukty[[#This Row],[Cena]]*tblProdukty[[#This Row],[Koeficient]]</f>
        <v>2955187</v>
      </c>
      <c r="G16328" s="2" t="s">
        <v>15</v>
      </c>
    </row>
    <row r="16329" spans="1:7" x14ac:dyDescent="0.25">
      <c r="A16329" s="2" t="s">
        <v>16344</v>
      </c>
      <c r="B16329" t="s">
        <v>5</v>
      </c>
      <c r="C16329" s="1">
        <v>42512</v>
      </c>
      <c r="D16329" s="2">
        <v>1632800</v>
      </c>
      <c r="E16329" s="2">
        <v>1.78</v>
      </c>
      <c r="F16329" s="2">
        <f>tblProdukty[[#This Row],[Cena]]*tblProdukty[[#This Row],[Koeficient]]</f>
        <v>2906384</v>
      </c>
      <c r="G16329" s="2" t="s">
        <v>16</v>
      </c>
    </row>
    <row r="16330" spans="1:7" x14ac:dyDescent="0.25">
      <c r="A16330" s="2" t="s">
        <v>16345</v>
      </c>
      <c r="B16330" t="s">
        <v>5</v>
      </c>
      <c r="C16330" s="1">
        <v>42480</v>
      </c>
      <c r="D16330" s="2">
        <v>1632900</v>
      </c>
      <c r="E16330" s="2">
        <v>1.68</v>
      </c>
      <c r="F16330" s="2">
        <f>tblProdukty[[#This Row],[Cena]]*tblProdukty[[#This Row],[Koeficient]]</f>
        <v>2743272</v>
      </c>
      <c r="G16330" s="2" t="s">
        <v>9</v>
      </c>
    </row>
    <row r="16331" spans="1:7" x14ac:dyDescent="0.25">
      <c r="A16331" s="2" t="s">
        <v>16346</v>
      </c>
      <c r="B16331" t="s">
        <v>5</v>
      </c>
      <c r="C16331" s="1">
        <v>42604</v>
      </c>
      <c r="D16331" s="2">
        <v>1633000</v>
      </c>
      <c r="E16331" s="2">
        <v>1.1599999999999999</v>
      </c>
      <c r="F16331" s="2">
        <f>tblProdukty[[#This Row],[Cena]]*tblProdukty[[#This Row],[Koeficient]]</f>
        <v>1894279.9999999998</v>
      </c>
      <c r="G16331" s="2" t="s">
        <v>11</v>
      </c>
    </row>
    <row r="16332" spans="1:7" x14ac:dyDescent="0.25">
      <c r="A16332" s="2" t="s">
        <v>16347</v>
      </c>
      <c r="B16332" t="s">
        <v>5</v>
      </c>
      <c r="C16332" s="1">
        <v>42072</v>
      </c>
      <c r="D16332" s="2">
        <v>1633100</v>
      </c>
      <c r="E16332" s="2">
        <v>1.43</v>
      </c>
      <c r="F16332" s="2">
        <f>tblProdukty[[#This Row],[Cena]]*tblProdukty[[#This Row],[Koeficient]]</f>
        <v>2335333</v>
      </c>
      <c r="G16332" s="2" t="s">
        <v>10</v>
      </c>
    </row>
    <row r="16333" spans="1:7" x14ac:dyDescent="0.25">
      <c r="A16333" s="2" t="s">
        <v>16348</v>
      </c>
      <c r="B16333" t="s">
        <v>5</v>
      </c>
      <c r="C16333" s="1">
        <v>42215</v>
      </c>
      <c r="D16333" s="2">
        <v>1633200</v>
      </c>
      <c r="E16333" s="2">
        <v>1.48</v>
      </c>
      <c r="F16333" s="2">
        <f>tblProdukty[[#This Row],[Cena]]*tblProdukty[[#This Row],[Koeficient]]</f>
        <v>2417136</v>
      </c>
      <c r="G16333" s="2" t="s">
        <v>12</v>
      </c>
    </row>
    <row r="16334" spans="1:7" x14ac:dyDescent="0.25">
      <c r="A16334" s="2" t="s">
        <v>16349</v>
      </c>
      <c r="B16334" t="s">
        <v>5</v>
      </c>
      <c r="C16334" s="1">
        <v>42288</v>
      </c>
      <c r="D16334" s="2">
        <v>1633300</v>
      </c>
      <c r="E16334" s="2">
        <v>1.64</v>
      </c>
      <c r="F16334" s="2">
        <f>tblProdukty[[#This Row],[Cena]]*tblProdukty[[#This Row],[Koeficient]]</f>
        <v>2678612</v>
      </c>
      <c r="G16334" s="2" t="s">
        <v>13</v>
      </c>
    </row>
    <row r="16335" spans="1:7" x14ac:dyDescent="0.25">
      <c r="A16335" s="2" t="s">
        <v>16350</v>
      </c>
      <c r="B16335" t="s">
        <v>5</v>
      </c>
      <c r="C16335" s="1">
        <v>42522</v>
      </c>
      <c r="D16335" s="2">
        <v>1633400</v>
      </c>
      <c r="E16335" s="2">
        <v>1.9</v>
      </c>
      <c r="F16335" s="2">
        <f>tblProdukty[[#This Row],[Cena]]*tblProdukty[[#This Row],[Koeficient]]</f>
        <v>3103460</v>
      </c>
      <c r="G16335" s="2" t="s">
        <v>14</v>
      </c>
    </row>
    <row r="16336" spans="1:7" x14ac:dyDescent="0.25">
      <c r="A16336" s="2" t="s">
        <v>16351</v>
      </c>
      <c r="B16336" t="s">
        <v>5</v>
      </c>
      <c r="C16336" s="1">
        <v>42595</v>
      </c>
      <c r="D16336" s="2">
        <v>1633500</v>
      </c>
      <c r="E16336" s="2">
        <v>1.77</v>
      </c>
      <c r="F16336" s="2">
        <f>tblProdukty[[#This Row],[Cena]]*tblProdukty[[#This Row],[Koeficient]]</f>
        <v>2891295</v>
      </c>
      <c r="G16336" s="2" t="s">
        <v>15</v>
      </c>
    </row>
    <row r="16337" spans="1:7" x14ac:dyDescent="0.25">
      <c r="A16337" s="2" t="s">
        <v>16352</v>
      </c>
      <c r="B16337" t="s">
        <v>5</v>
      </c>
      <c r="C16337" s="1">
        <v>42941</v>
      </c>
      <c r="D16337" s="2">
        <v>1633600</v>
      </c>
      <c r="E16337" s="2">
        <v>1.2</v>
      </c>
      <c r="F16337" s="2">
        <f>tblProdukty[[#This Row],[Cena]]*tblProdukty[[#This Row],[Koeficient]]</f>
        <v>1960320</v>
      </c>
      <c r="G16337" s="2" t="s">
        <v>16</v>
      </c>
    </row>
    <row r="16338" spans="1:7" x14ac:dyDescent="0.25">
      <c r="A16338" s="2" t="s">
        <v>16353</v>
      </c>
      <c r="B16338" t="s">
        <v>5</v>
      </c>
      <c r="C16338" s="1">
        <v>42605</v>
      </c>
      <c r="D16338" s="2">
        <v>1633700</v>
      </c>
      <c r="E16338" s="2">
        <v>1.26</v>
      </c>
      <c r="F16338" s="2">
        <f>tblProdukty[[#This Row],[Cena]]*tblProdukty[[#This Row],[Koeficient]]</f>
        <v>2058462</v>
      </c>
      <c r="G16338" s="2" t="s">
        <v>9</v>
      </c>
    </row>
    <row r="16339" spans="1:7" x14ac:dyDescent="0.25">
      <c r="A16339" s="2" t="s">
        <v>16354</v>
      </c>
      <c r="B16339" t="s">
        <v>5</v>
      </c>
      <c r="C16339" s="1">
        <v>42783</v>
      </c>
      <c r="D16339" s="2">
        <v>1633800</v>
      </c>
      <c r="E16339" s="2">
        <v>1.8</v>
      </c>
      <c r="F16339" s="2">
        <f>tblProdukty[[#This Row],[Cena]]*tblProdukty[[#This Row],[Koeficient]]</f>
        <v>2940840</v>
      </c>
      <c r="G16339" s="2" t="s">
        <v>11</v>
      </c>
    </row>
    <row r="16340" spans="1:7" x14ac:dyDescent="0.25">
      <c r="A16340" s="2" t="s">
        <v>16355</v>
      </c>
      <c r="B16340" t="s">
        <v>5</v>
      </c>
      <c r="C16340" s="1">
        <v>42891</v>
      </c>
      <c r="D16340" s="2">
        <v>1633900</v>
      </c>
      <c r="E16340" s="2">
        <v>1.31</v>
      </c>
      <c r="F16340" s="2">
        <f>tblProdukty[[#This Row],[Cena]]*tblProdukty[[#This Row],[Koeficient]]</f>
        <v>2140409</v>
      </c>
      <c r="G16340" s="2" t="s">
        <v>10</v>
      </c>
    </row>
    <row r="16341" spans="1:7" x14ac:dyDescent="0.25">
      <c r="A16341" s="2" t="s">
        <v>16356</v>
      </c>
      <c r="B16341" t="s">
        <v>5</v>
      </c>
      <c r="C16341" s="1">
        <v>42311</v>
      </c>
      <c r="D16341" s="2">
        <v>1634000</v>
      </c>
      <c r="E16341" s="2">
        <v>1.79</v>
      </c>
      <c r="F16341" s="2">
        <f>tblProdukty[[#This Row],[Cena]]*tblProdukty[[#This Row],[Koeficient]]</f>
        <v>2924860</v>
      </c>
      <c r="G16341" s="2" t="s">
        <v>12</v>
      </c>
    </row>
    <row r="16342" spans="1:7" x14ac:dyDescent="0.25">
      <c r="A16342" s="2" t="s">
        <v>16357</v>
      </c>
      <c r="B16342" t="s">
        <v>5</v>
      </c>
      <c r="C16342" s="1">
        <v>42629</v>
      </c>
      <c r="D16342" s="2">
        <v>1634100</v>
      </c>
      <c r="E16342" s="2">
        <v>1.63</v>
      </c>
      <c r="F16342" s="2">
        <f>tblProdukty[[#This Row],[Cena]]*tblProdukty[[#This Row],[Koeficient]]</f>
        <v>2663583</v>
      </c>
      <c r="G16342" s="2" t="s">
        <v>13</v>
      </c>
    </row>
    <row r="16343" spans="1:7" x14ac:dyDescent="0.25">
      <c r="A16343" s="2" t="s">
        <v>16358</v>
      </c>
      <c r="B16343" t="s">
        <v>5</v>
      </c>
      <c r="C16343" s="1">
        <v>42344</v>
      </c>
      <c r="D16343" s="2">
        <v>1634200</v>
      </c>
      <c r="E16343" s="2">
        <v>2</v>
      </c>
      <c r="F16343" s="2">
        <f>tblProdukty[[#This Row],[Cena]]*tblProdukty[[#This Row],[Koeficient]]</f>
        <v>3268400</v>
      </c>
      <c r="G16343" s="2" t="s">
        <v>14</v>
      </c>
    </row>
    <row r="16344" spans="1:7" x14ac:dyDescent="0.25">
      <c r="A16344" s="2" t="s">
        <v>16359</v>
      </c>
      <c r="B16344" t="s">
        <v>5</v>
      </c>
      <c r="C16344" s="1">
        <v>42587</v>
      </c>
      <c r="D16344" s="2">
        <v>1634300</v>
      </c>
      <c r="E16344" s="2">
        <v>1.32</v>
      </c>
      <c r="F16344" s="2">
        <f>tblProdukty[[#This Row],[Cena]]*tblProdukty[[#This Row],[Koeficient]]</f>
        <v>2157276</v>
      </c>
      <c r="G16344" s="2" t="s">
        <v>15</v>
      </c>
    </row>
    <row r="16345" spans="1:7" x14ac:dyDescent="0.25">
      <c r="A16345" s="2" t="s">
        <v>16360</v>
      </c>
      <c r="B16345" t="s">
        <v>5</v>
      </c>
      <c r="C16345" s="1">
        <v>42808</v>
      </c>
      <c r="D16345" s="2">
        <v>1634400</v>
      </c>
      <c r="E16345" s="2">
        <v>1.99</v>
      </c>
      <c r="F16345" s="2">
        <f>tblProdukty[[#This Row],[Cena]]*tblProdukty[[#This Row],[Koeficient]]</f>
        <v>3252456</v>
      </c>
      <c r="G16345" s="2" t="s">
        <v>16</v>
      </c>
    </row>
    <row r="16346" spans="1:7" x14ac:dyDescent="0.25">
      <c r="A16346" s="2" t="s">
        <v>16361</v>
      </c>
      <c r="B16346" t="s">
        <v>5</v>
      </c>
      <c r="C16346" s="1">
        <v>42750</v>
      </c>
      <c r="D16346" s="2">
        <v>1634500</v>
      </c>
      <c r="E16346" s="2">
        <v>1.34</v>
      </c>
      <c r="F16346" s="2">
        <f>tblProdukty[[#This Row],[Cena]]*tblProdukty[[#This Row],[Koeficient]]</f>
        <v>2190230</v>
      </c>
      <c r="G16346" s="2" t="s">
        <v>9</v>
      </c>
    </row>
    <row r="16347" spans="1:7" x14ac:dyDescent="0.25">
      <c r="A16347" s="2" t="s">
        <v>16362</v>
      </c>
      <c r="B16347" t="s">
        <v>5</v>
      </c>
      <c r="C16347" s="1">
        <v>42305</v>
      </c>
      <c r="D16347" s="2">
        <v>1634600</v>
      </c>
      <c r="E16347" s="2">
        <v>1.23</v>
      </c>
      <c r="F16347" s="2">
        <f>tblProdukty[[#This Row],[Cena]]*tblProdukty[[#This Row],[Koeficient]]</f>
        <v>2010558</v>
      </c>
      <c r="G16347" s="2" t="s">
        <v>11</v>
      </c>
    </row>
    <row r="16348" spans="1:7" x14ac:dyDescent="0.25">
      <c r="A16348" s="2" t="s">
        <v>16363</v>
      </c>
      <c r="B16348" t="s">
        <v>5</v>
      </c>
      <c r="C16348" s="1">
        <v>42513</v>
      </c>
      <c r="D16348" s="2">
        <v>1634700</v>
      </c>
      <c r="E16348" s="2">
        <v>1.17</v>
      </c>
      <c r="F16348" s="2">
        <f>tblProdukty[[#This Row],[Cena]]*tblProdukty[[#This Row],[Koeficient]]</f>
        <v>1912599</v>
      </c>
      <c r="G16348" s="2" t="s">
        <v>10</v>
      </c>
    </row>
    <row r="16349" spans="1:7" x14ac:dyDescent="0.25">
      <c r="A16349" s="2" t="s">
        <v>16364</v>
      </c>
      <c r="B16349" t="s">
        <v>5</v>
      </c>
      <c r="C16349" s="1">
        <v>42409</v>
      </c>
      <c r="D16349" s="2">
        <v>1634800</v>
      </c>
      <c r="E16349" s="2">
        <v>1.08</v>
      </c>
      <c r="F16349" s="2">
        <f>tblProdukty[[#This Row],[Cena]]*tblProdukty[[#This Row],[Koeficient]]</f>
        <v>1765584</v>
      </c>
      <c r="G16349" s="2" t="s">
        <v>12</v>
      </c>
    </row>
    <row r="16350" spans="1:7" x14ac:dyDescent="0.25">
      <c r="A16350" s="2" t="s">
        <v>16365</v>
      </c>
      <c r="B16350" t="s">
        <v>5</v>
      </c>
      <c r="C16350" s="1">
        <v>42323</v>
      </c>
      <c r="D16350" s="2">
        <v>1634900</v>
      </c>
      <c r="E16350" s="2">
        <v>1.35</v>
      </c>
      <c r="F16350" s="2">
        <f>tblProdukty[[#This Row],[Cena]]*tblProdukty[[#This Row],[Koeficient]]</f>
        <v>2207115</v>
      </c>
      <c r="G16350" s="2" t="s">
        <v>13</v>
      </c>
    </row>
    <row r="16351" spans="1:7" x14ac:dyDescent="0.25">
      <c r="A16351" s="2" t="s">
        <v>16366</v>
      </c>
      <c r="B16351" t="s">
        <v>5</v>
      </c>
      <c r="C16351" s="1">
        <v>42945</v>
      </c>
      <c r="D16351" s="2">
        <v>1635000</v>
      </c>
      <c r="E16351" s="2">
        <v>1.6</v>
      </c>
      <c r="F16351" s="2">
        <f>tblProdukty[[#This Row],[Cena]]*tblProdukty[[#This Row],[Koeficient]]</f>
        <v>2616000</v>
      </c>
      <c r="G16351" s="2" t="s">
        <v>14</v>
      </c>
    </row>
    <row r="16352" spans="1:7" x14ac:dyDescent="0.25">
      <c r="A16352" s="2" t="s">
        <v>16367</v>
      </c>
      <c r="B16352" t="s">
        <v>5</v>
      </c>
      <c r="C16352" s="1">
        <v>43015</v>
      </c>
      <c r="D16352" s="2">
        <v>1635100</v>
      </c>
      <c r="E16352" s="2">
        <v>1.1599999999999999</v>
      </c>
      <c r="F16352" s="2">
        <f>tblProdukty[[#This Row],[Cena]]*tblProdukty[[#This Row],[Koeficient]]</f>
        <v>1896715.9999999998</v>
      </c>
      <c r="G16352" s="2" t="s">
        <v>15</v>
      </c>
    </row>
    <row r="16353" spans="1:7" x14ac:dyDescent="0.25">
      <c r="A16353" s="2" t="s">
        <v>16368</v>
      </c>
      <c r="B16353" t="s">
        <v>5</v>
      </c>
      <c r="C16353" s="1">
        <v>42719</v>
      </c>
      <c r="D16353" s="2">
        <v>1635200</v>
      </c>
      <c r="E16353" s="2">
        <v>1.83</v>
      </c>
      <c r="F16353" s="2">
        <f>tblProdukty[[#This Row],[Cena]]*tblProdukty[[#This Row],[Koeficient]]</f>
        <v>2992416</v>
      </c>
      <c r="G16353" s="2" t="s">
        <v>16</v>
      </c>
    </row>
    <row r="16354" spans="1:7" x14ac:dyDescent="0.25">
      <c r="A16354" s="2" t="s">
        <v>16369</v>
      </c>
      <c r="B16354" t="s">
        <v>5</v>
      </c>
      <c r="C16354" s="1">
        <v>42680</v>
      </c>
      <c r="D16354" s="2">
        <v>1635300</v>
      </c>
      <c r="E16354" s="2">
        <v>1.9</v>
      </c>
      <c r="F16354" s="2">
        <f>tblProdukty[[#This Row],[Cena]]*tblProdukty[[#This Row],[Koeficient]]</f>
        <v>3107070</v>
      </c>
      <c r="G16354" s="2" t="s">
        <v>9</v>
      </c>
    </row>
    <row r="16355" spans="1:7" x14ac:dyDescent="0.25">
      <c r="A16355" s="2" t="s">
        <v>16370</v>
      </c>
      <c r="B16355" t="s">
        <v>5</v>
      </c>
      <c r="C16355" s="1">
        <v>43048</v>
      </c>
      <c r="D16355" s="2">
        <v>1635400</v>
      </c>
      <c r="E16355" s="2">
        <v>1.8</v>
      </c>
      <c r="F16355" s="2">
        <f>tblProdukty[[#This Row],[Cena]]*tblProdukty[[#This Row],[Koeficient]]</f>
        <v>2943720</v>
      </c>
      <c r="G16355" s="2" t="s">
        <v>11</v>
      </c>
    </row>
    <row r="16356" spans="1:7" x14ac:dyDescent="0.25">
      <c r="A16356" s="2" t="s">
        <v>16371</v>
      </c>
      <c r="B16356" t="s">
        <v>5</v>
      </c>
      <c r="C16356" s="1">
        <v>42295</v>
      </c>
      <c r="D16356" s="2">
        <v>1635500</v>
      </c>
      <c r="E16356" s="2">
        <v>1.18</v>
      </c>
      <c r="F16356" s="2">
        <f>tblProdukty[[#This Row],[Cena]]*tblProdukty[[#This Row],[Koeficient]]</f>
        <v>1929890</v>
      </c>
      <c r="G16356" s="2" t="s">
        <v>10</v>
      </c>
    </row>
    <row r="16357" spans="1:7" x14ac:dyDescent="0.25">
      <c r="A16357" s="2" t="s">
        <v>16372</v>
      </c>
      <c r="B16357" t="s">
        <v>5</v>
      </c>
      <c r="C16357" s="1">
        <v>42087</v>
      </c>
      <c r="D16357" s="2">
        <v>1635600</v>
      </c>
      <c r="E16357" s="2">
        <v>1.24</v>
      </c>
      <c r="F16357" s="2">
        <f>tblProdukty[[#This Row],[Cena]]*tblProdukty[[#This Row],[Koeficient]]</f>
        <v>2028144</v>
      </c>
      <c r="G16357" s="2" t="s">
        <v>12</v>
      </c>
    </row>
    <row r="16358" spans="1:7" x14ac:dyDescent="0.25">
      <c r="A16358" s="2" t="s">
        <v>16373</v>
      </c>
      <c r="B16358" t="s">
        <v>5</v>
      </c>
      <c r="C16358" s="1">
        <v>42411</v>
      </c>
      <c r="D16358" s="2">
        <v>1635700</v>
      </c>
      <c r="E16358" s="2">
        <v>1.07</v>
      </c>
      <c r="F16358" s="2">
        <f>tblProdukty[[#This Row],[Cena]]*tblProdukty[[#This Row],[Koeficient]]</f>
        <v>1750199</v>
      </c>
      <c r="G16358" s="2" t="s">
        <v>13</v>
      </c>
    </row>
    <row r="16359" spans="1:7" x14ac:dyDescent="0.25">
      <c r="A16359" s="2" t="s">
        <v>16374</v>
      </c>
      <c r="B16359" t="s">
        <v>5</v>
      </c>
      <c r="C16359" s="1">
        <v>42795</v>
      </c>
      <c r="D16359" s="2">
        <v>1635800</v>
      </c>
      <c r="E16359" s="2">
        <v>1.27</v>
      </c>
      <c r="F16359" s="2">
        <f>tblProdukty[[#This Row],[Cena]]*tblProdukty[[#This Row],[Koeficient]]</f>
        <v>2077466</v>
      </c>
      <c r="G16359" s="2" t="s">
        <v>14</v>
      </c>
    </row>
    <row r="16360" spans="1:7" x14ac:dyDescent="0.25">
      <c r="A16360" s="2" t="s">
        <v>16375</v>
      </c>
      <c r="B16360" t="s">
        <v>5</v>
      </c>
      <c r="C16360" s="1">
        <v>42473</v>
      </c>
      <c r="D16360" s="2">
        <v>1635900</v>
      </c>
      <c r="E16360" s="2">
        <v>1.83</v>
      </c>
      <c r="F16360" s="2">
        <f>tblProdukty[[#This Row],[Cena]]*tblProdukty[[#This Row],[Koeficient]]</f>
        <v>2993697</v>
      </c>
      <c r="G16360" s="2" t="s">
        <v>15</v>
      </c>
    </row>
    <row r="16361" spans="1:7" x14ac:dyDescent="0.25">
      <c r="A16361" s="2" t="s">
        <v>16376</v>
      </c>
      <c r="B16361" t="s">
        <v>5</v>
      </c>
      <c r="C16361" s="1">
        <v>42892</v>
      </c>
      <c r="D16361" s="2">
        <v>1636000</v>
      </c>
      <c r="E16361" s="2">
        <v>1.36</v>
      </c>
      <c r="F16361" s="2">
        <f>tblProdukty[[#This Row],[Cena]]*tblProdukty[[#This Row],[Koeficient]]</f>
        <v>2224960</v>
      </c>
      <c r="G16361" s="2" t="s">
        <v>16</v>
      </c>
    </row>
    <row r="16362" spans="1:7" x14ac:dyDescent="0.25">
      <c r="A16362" s="2" t="s">
        <v>16377</v>
      </c>
      <c r="B16362" t="s">
        <v>5</v>
      </c>
      <c r="C16362" s="1">
        <v>42447</v>
      </c>
      <c r="D16362" s="2">
        <v>1636100</v>
      </c>
      <c r="E16362" s="2">
        <v>1.24</v>
      </c>
      <c r="F16362" s="2">
        <f>tblProdukty[[#This Row],[Cena]]*tblProdukty[[#This Row],[Koeficient]]</f>
        <v>2028764</v>
      </c>
      <c r="G16362" s="2" t="s">
        <v>9</v>
      </c>
    </row>
    <row r="16363" spans="1:7" x14ac:dyDescent="0.25">
      <c r="A16363" s="2" t="s">
        <v>16378</v>
      </c>
      <c r="B16363" t="s">
        <v>5</v>
      </c>
      <c r="C16363" s="1">
        <v>42614</v>
      </c>
      <c r="D16363" s="2">
        <v>1636200</v>
      </c>
      <c r="E16363" s="2">
        <v>1.83</v>
      </c>
      <c r="F16363" s="2">
        <f>tblProdukty[[#This Row],[Cena]]*tblProdukty[[#This Row],[Koeficient]]</f>
        <v>2994246</v>
      </c>
      <c r="G16363" s="2" t="s">
        <v>11</v>
      </c>
    </row>
    <row r="16364" spans="1:7" x14ac:dyDescent="0.25">
      <c r="A16364" s="2" t="s">
        <v>16379</v>
      </c>
      <c r="B16364" t="s">
        <v>5</v>
      </c>
      <c r="C16364" s="1">
        <v>42062</v>
      </c>
      <c r="D16364" s="2">
        <v>1636300</v>
      </c>
      <c r="E16364" s="2">
        <v>1.59</v>
      </c>
      <c r="F16364" s="2">
        <f>tblProdukty[[#This Row],[Cena]]*tblProdukty[[#This Row],[Koeficient]]</f>
        <v>2601717</v>
      </c>
      <c r="G16364" s="2" t="s">
        <v>10</v>
      </c>
    </row>
    <row r="16365" spans="1:7" x14ac:dyDescent="0.25">
      <c r="A16365" s="2" t="s">
        <v>16380</v>
      </c>
      <c r="B16365" t="s">
        <v>5</v>
      </c>
      <c r="C16365" s="1">
        <v>42647</v>
      </c>
      <c r="D16365" s="2">
        <v>1636400</v>
      </c>
      <c r="E16365" s="2">
        <v>1.97</v>
      </c>
      <c r="F16365" s="2">
        <f>tblProdukty[[#This Row],[Cena]]*tblProdukty[[#This Row],[Koeficient]]</f>
        <v>3223708</v>
      </c>
      <c r="G16365" s="2" t="s">
        <v>12</v>
      </c>
    </row>
    <row r="16366" spans="1:7" x14ac:dyDescent="0.25">
      <c r="A16366" s="2" t="s">
        <v>16381</v>
      </c>
      <c r="B16366" t="s">
        <v>5</v>
      </c>
      <c r="C16366" s="1">
        <v>43070</v>
      </c>
      <c r="D16366" s="2">
        <v>1636500</v>
      </c>
      <c r="E16366" s="2">
        <v>1.92</v>
      </c>
      <c r="F16366" s="2">
        <f>tblProdukty[[#This Row],[Cena]]*tblProdukty[[#This Row],[Koeficient]]</f>
        <v>3142080</v>
      </c>
      <c r="G16366" s="2" t="s">
        <v>13</v>
      </c>
    </row>
    <row r="16367" spans="1:7" x14ac:dyDescent="0.25">
      <c r="A16367" s="2" t="s">
        <v>16382</v>
      </c>
      <c r="B16367" t="s">
        <v>5</v>
      </c>
      <c r="C16367" s="1">
        <v>42484</v>
      </c>
      <c r="D16367" s="2">
        <v>1636600</v>
      </c>
      <c r="E16367" s="2">
        <v>1.3</v>
      </c>
      <c r="F16367" s="2">
        <f>tblProdukty[[#This Row],[Cena]]*tblProdukty[[#This Row],[Koeficient]]</f>
        <v>2127580</v>
      </c>
      <c r="G16367" s="2" t="s">
        <v>14</v>
      </c>
    </row>
    <row r="16368" spans="1:7" x14ac:dyDescent="0.25">
      <c r="A16368" s="2" t="s">
        <v>16383</v>
      </c>
      <c r="B16368" t="s">
        <v>5</v>
      </c>
      <c r="C16368" s="1">
        <v>43028</v>
      </c>
      <c r="D16368" s="2">
        <v>1636700</v>
      </c>
      <c r="E16368" s="2">
        <v>1.64</v>
      </c>
      <c r="F16368" s="2">
        <f>tblProdukty[[#This Row],[Cena]]*tblProdukty[[#This Row],[Koeficient]]</f>
        <v>2684188</v>
      </c>
      <c r="G16368" s="2" t="s">
        <v>15</v>
      </c>
    </row>
    <row r="16369" spans="1:7" x14ac:dyDescent="0.25">
      <c r="A16369" s="2" t="s">
        <v>16384</v>
      </c>
      <c r="B16369" t="s">
        <v>5</v>
      </c>
      <c r="C16369" s="1">
        <v>42575</v>
      </c>
      <c r="D16369" s="2">
        <v>1636800</v>
      </c>
      <c r="E16369" s="2">
        <v>1.17</v>
      </c>
      <c r="F16369" s="2">
        <f>tblProdukty[[#This Row],[Cena]]*tblProdukty[[#This Row],[Koeficient]]</f>
        <v>1915056</v>
      </c>
      <c r="G16369" s="2" t="s">
        <v>16</v>
      </c>
    </row>
    <row r="16370" spans="1:7" x14ac:dyDescent="0.25">
      <c r="A16370" s="2" t="s">
        <v>16385</v>
      </c>
      <c r="B16370" t="s">
        <v>5</v>
      </c>
      <c r="C16370" s="1">
        <v>42570</v>
      </c>
      <c r="D16370" s="2">
        <v>1636900</v>
      </c>
      <c r="E16370" s="2">
        <v>1.06</v>
      </c>
      <c r="F16370" s="2">
        <f>tblProdukty[[#This Row],[Cena]]*tblProdukty[[#This Row],[Koeficient]]</f>
        <v>1735114</v>
      </c>
      <c r="G16370" s="2" t="s">
        <v>9</v>
      </c>
    </row>
    <row r="16371" spans="1:7" x14ac:dyDescent="0.25">
      <c r="A16371" s="2" t="s">
        <v>16386</v>
      </c>
      <c r="B16371" t="s">
        <v>5</v>
      </c>
      <c r="C16371" s="1">
        <v>42676</v>
      </c>
      <c r="D16371" s="2">
        <v>1637000</v>
      </c>
      <c r="E16371" s="2">
        <v>1.85</v>
      </c>
      <c r="F16371" s="2">
        <f>tblProdukty[[#This Row],[Cena]]*tblProdukty[[#This Row],[Koeficient]]</f>
        <v>3028450</v>
      </c>
      <c r="G16371" s="2" t="s">
        <v>11</v>
      </c>
    </row>
    <row r="16372" spans="1:7" x14ac:dyDescent="0.25">
      <c r="A16372" s="2" t="s">
        <v>16387</v>
      </c>
      <c r="B16372" t="s">
        <v>5</v>
      </c>
      <c r="C16372" s="1">
        <v>42366</v>
      </c>
      <c r="D16372" s="2">
        <v>1637100</v>
      </c>
      <c r="E16372" s="2">
        <v>1.17</v>
      </c>
      <c r="F16372" s="2">
        <f>tblProdukty[[#This Row],[Cena]]*tblProdukty[[#This Row],[Koeficient]]</f>
        <v>1915407</v>
      </c>
      <c r="G16372" s="2" t="s">
        <v>10</v>
      </c>
    </row>
    <row r="16373" spans="1:7" x14ac:dyDescent="0.25">
      <c r="A16373" s="2" t="s">
        <v>16388</v>
      </c>
      <c r="B16373" t="s">
        <v>5</v>
      </c>
      <c r="C16373" s="1">
        <v>42173</v>
      </c>
      <c r="D16373" s="2">
        <v>1637200</v>
      </c>
      <c r="E16373" s="2">
        <v>1.0900000000000001</v>
      </c>
      <c r="F16373" s="2">
        <f>tblProdukty[[#This Row],[Cena]]*tblProdukty[[#This Row],[Koeficient]]</f>
        <v>1784548.0000000002</v>
      </c>
      <c r="G16373" s="2" t="s">
        <v>12</v>
      </c>
    </row>
    <row r="16374" spans="1:7" x14ac:dyDescent="0.25">
      <c r="A16374" s="2" t="s">
        <v>16389</v>
      </c>
      <c r="B16374" t="s">
        <v>5</v>
      </c>
      <c r="C16374" s="1">
        <v>42405</v>
      </c>
      <c r="D16374" s="2">
        <v>1637300</v>
      </c>
      <c r="E16374" s="2">
        <v>1.24</v>
      </c>
      <c r="F16374" s="2">
        <f>tblProdukty[[#This Row],[Cena]]*tblProdukty[[#This Row],[Koeficient]]</f>
        <v>2030252</v>
      </c>
      <c r="G16374" s="2" t="s">
        <v>13</v>
      </c>
    </row>
    <row r="16375" spans="1:7" x14ac:dyDescent="0.25">
      <c r="A16375" s="2" t="s">
        <v>16390</v>
      </c>
      <c r="B16375" t="s">
        <v>5</v>
      </c>
      <c r="C16375" s="1">
        <v>42961</v>
      </c>
      <c r="D16375" s="2">
        <v>1637400</v>
      </c>
      <c r="E16375" s="2">
        <v>1.93</v>
      </c>
      <c r="F16375" s="2">
        <f>tblProdukty[[#This Row],[Cena]]*tblProdukty[[#This Row],[Koeficient]]</f>
        <v>3160182</v>
      </c>
      <c r="G16375" s="2" t="s">
        <v>14</v>
      </c>
    </row>
    <row r="16376" spans="1:7" x14ac:dyDescent="0.25">
      <c r="A16376" s="2" t="s">
        <v>16391</v>
      </c>
      <c r="B16376" t="s">
        <v>5</v>
      </c>
      <c r="C16376" s="1">
        <v>42835</v>
      </c>
      <c r="D16376" s="2">
        <v>1637500</v>
      </c>
      <c r="E16376" s="2">
        <v>1.61</v>
      </c>
      <c r="F16376" s="2">
        <f>tblProdukty[[#This Row],[Cena]]*tblProdukty[[#This Row],[Koeficient]]</f>
        <v>2636375</v>
      </c>
      <c r="G16376" s="2" t="s">
        <v>15</v>
      </c>
    </row>
    <row r="16377" spans="1:7" x14ac:dyDescent="0.25">
      <c r="A16377" s="2" t="s">
        <v>16392</v>
      </c>
      <c r="B16377" t="s">
        <v>5</v>
      </c>
      <c r="C16377" s="1">
        <v>42508</v>
      </c>
      <c r="D16377" s="2">
        <v>1637600</v>
      </c>
      <c r="E16377" s="2">
        <v>1.79</v>
      </c>
      <c r="F16377" s="2">
        <f>tblProdukty[[#This Row],[Cena]]*tblProdukty[[#This Row],[Koeficient]]</f>
        <v>2931304</v>
      </c>
      <c r="G16377" s="2" t="s">
        <v>16</v>
      </c>
    </row>
    <row r="16378" spans="1:7" x14ac:dyDescent="0.25">
      <c r="A16378" s="2" t="s">
        <v>16393</v>
      </c>
      <c r="B16378" t="s">
        <v>5</v>
      </c>
      <c r="C16378" s="1">
        <v>42341</v>
      </c>
      <c r="D16378" s="2">
        <v>1637700</v>
      </c>
      <c r="E16378" s="2">
        <v>1.79</v>
      </c>
      <c r="F16378" s="2">
        <f>tblProdukty[[#This Row],[Cena]]*tblProdukty[[#This Row],[Koeficient]]</f>
        <v>2931483</v>
      </c>
      <c r="G16378" s="2" t="s">
        <v>9</v>
      </c>
    </row>
    <row r="16379" spans="1:7" x14ac:dyDescent="0.25">
      <c r="A16379" s="2" t="s">
        <v>16394</v>
      </c>
      <c r="B16379" t="s">
        <v>5</v>
      </c>
      <c r="C16379" s="1">
        <v>43027</v>
      </c>
      <c r="D16379" s="2">
        <v>1637800</v>
      </c>
      <c r="E16379" s="2">
        <v>1.46</v>
      </c>
      <c r="F16379" s="2">
        <f>tblProdukty[[#This Row],[Cena]]*tblProdukty[[#This Row],[Koeficient]]</f>
        <v>2391188</v>
      </c>
      <c r="G16379" s="2" t="s">
        <v>11</v>
      </c>
    </row>
    <row r="16380" spans="1:7" x14ac:dyDescent="0.25">
      <c r="A16380" s="2" t="s">
        <v>16395</v>
      </c>
      <c r="B16380" t="s">
        <v>5</v>
      </c>
      <c r="C16380" s="1">
        <v>42107</v>
      </c>
      <c r="D16380" s="2">
        <v>1637900</v>
      </c>
      <c r="E16380" s="2">
        <v>1.43</v>
      </c>
      <c r="F16380" s="2">
        <f>tblProdukty[[#This Row],[Cena]]*tblProdukty[[#This Row],[Koeficient]]</f>
        <v>2342197</v>
      </c>
      <c r="G16380" s="2" t="s">
        <v>10</v>
      </c>
    </row>
    <row r="16381" spans="1:7" x14ac:dyDescent="0.25">
      <c r="A16381" s="2" t="s">
        <v>16396</v>
      </c>
      <c r="B16381" t="s">
        <v>5</v>
      </c>
      <c r="C16381" s="1">
        <v>42040</v>
      </c>
      <c r="D16381" s="2">
        <v>1638000</v>
      </c>
      <c r="E16381" s="2">
        <v>1.93</v>
      </c>
      <c r="F16381" s="2">
        <f>tblProdukty[[#This Row],[Cena]]*tblProdukty[[#This Row],[Koeficient]]</f>
        <v>3161340</v>
      </c>
      <c r="G16381" s="2" t="s">
        <v>12</v>
      </c>
    </row>
    <row r="16382" spans="1:7" x14ac:dyDescent="0.25">
      <c r="A16382" s="2" t="s">
        <v>16397</v>
      </c>
      <c r="B16382" t="s">
        <v>5</v>
      </c>
      <c r="C16382" s="1">
        <v>42608</v>
      </c>
      <c r="D16382" s="2">
        <v>1638100</v>
      </c>
      <c r="E16382" s="2">
        <v>1.98</v>
      </c>
      <c r="F16382" s="2">
        <f>tblProdukty[[#This Row],[Cena]]*tblProdukty[[#This Row],[Koeficient]]</f>
        <v>3243438</v>
      </c>
      <c r="G16382" s="2" t="s">
        <v>13</v>
      </c>
    </row>
    <row r="16383" spans="1:7" x14ac:dyDescent="0.25">
      <c r="A16383" s="2" t="s">
        <v>16398</v>
      </c>
      <c r="B16383" t="s">
        <v>5</v>
      </c>
      <c r="C16383" s="1">
        <v>43033</v>
      </c>
      <c r="D16383" s="2">
        <v>1638200</v>
      </c>
      <c r="E16383" s="2">
        <v>1.56</v>
      </c>
      <c r="F16383" s="2">
        <f>tblProdukty[[#This Row],[Cena]]*tblProdukty[[#This Row],[Koeficient]]</f>
        <v>2555592</v>
      </c>
      <c r="G16383" s="2" t="s">
        <v>14</v>
      </c>
    </row>
    <row r="16384" spans="1:7" x14ac:dyDescent="0.25">
      <c r="A16384" s="2" t="s">
        <v>16399</v>
      </c>
      <c r="B16384" t="s">
        <v>5</v>
      </c>
      <c r="C16384" s="1">
        <v>42517</v>
      </c>
      <c r="D16384" s="2">
        <v>1638300</v>
      </c>
      <c r="E16384" s="2">
        <v>1.25</v>
      </c>
      <c r="F16384" s="2">
        <f>tblProdukty[[#This Row],[Cena]]*tblProdukty[[#This Row],[Koeficient]]</f>
        <v>2047875</v>
      </c>
      <c r="G16384" s="2" t="s">
        <v>15</v>
      </c>
    </row>
    <row r="16385" spans="1:7" x14ac:dyDescent="0.25">
      <c r="A16385" s="2" t="s">
        <v>16400</v>
      </c>
      <c r="B16385" t="s">
        <v>5</v>
      </c>
      <c r="C16385" s="1">
        <v>42233</v>
      </c>
      <c r="D16385" s="2">
        <v>1638400</v>
      </c>
      <c r="E16385" s="2">
        <v>1.22</v>
      </c>
      <c r="F16385" s="2">
        <f>tblProdukty[[#This Row],[Cena]]*tblProdukty[[#This Row],[Koeficient]]</f>
        <v>1998848</v>
      </c>
      <c r="G16385" s="2" t="s">
        <v>16</v>
      </c>
    </row>
    <row r="16386" spans="1:7" x14ac:dyDescent="0.25">
      <c r="A16386" s="2" t="s">
        <v>16401</v>
      </c>
      <c r="B16386" t="s">
        <v>5</v>
      </c>
      <c r="C16386" s="1">
        <v>42727</v>
      </c>
      <c r="D16386" s="2">
        <v>1638500</v>
      </c>
      <c r="E16386" s="2">
        <v>1.32</v>
      </c>
      <c r="F16386" s="2">
        <f>tblProdukty[[#This Row],[Cena]]*tblProdukty[[#This Row],[Koeficient]]</f>
        <v>2162820</v>
      </c>
      <c r="G16386" s="2" t="s">
        <v>9</v>
      </c>
    </row>
    <row r="16387" spans="1:7" x14ac:dyDescent="0.25">
      <c r="A16387" s="2" t="s">
        <v>16402</v>
      </c>
      <c r="B16387" t="s">
        <v>5</v>
      </c>
      <c r="C16387" s="1">
        <v>42881</v>
      </c>
      <c r="D16387" s="2">
        <v>1638600</v>
      </c>
      <c r="E16387" s="2">
        <v>1.78</v>
      </c>
      <c r="F16387" s="2">
        <f>tblProdukty[[#This Row],[Cena]]*tblProdukty[[#This Row],[Koeficient]]</f>
        <v>2916708</v>
      </c>
      <c r="G16387" s="2" t="s">
        <v>11</v>
      </c>
    </row>
    <row r="16388" spans="1:7" x14ac:dyDescent="0.25">
      <c r="A16388" s="2" t="s">
        <v>16403</v>
      </c>
      <c r="B16388" t="s">
        <v>5</v>
      </c>
      <c r="C16388" s="1">
        <v>42902</v>
      </c>
      <c r="D16388" s="2">
        <v>1638700</v>
      </c>
      <c r="E16388" s="2">
        <v>1.84</v>
      </c>
      <c r="F16388" s="2">
        <f>tblProdukty[[#This Row],[Cena]]*tblProdukty[[#This Row],[Koeficient]]</f>
        <v>3015208</v>
      </c>
      <c r="G16388" s="2" t="s">
        <v>10</v>
      </c>
    </row>
    <row r="16389" spans="1:7" x14ac:dyDescent="0.25">
      <c r="A16389" s="2" t="s">
        <v>16404</v>
      </c>
      <c r="B16389" t="s">
        <v>5</v>
      </c>
      <c r="C16389" s="1">
        <v>43028</v>
      </c>
      <c r="D16389" s="2">
        <v>1638800</v>
      </c>
      <c r="E16389" s="2">
        <v>1.65</v>
      </c>
      <c r="F16389" s="2">
        <f>tblProdukty[[#This Row],[Cena]]*tblProdukty[[#This Row],[Koeficient]]</f>
        <v>2704020</v>
      </c>
      <c r="G16389" s="2" t="s">
        <v>12</v>
      </c>
    </row>
    <row r="16390" spans="1:7" x14ac:dyDescent="0.25">
      <c r="A16390" s="2" t="s">
        <v>16405</v>
      </c>
      <c r="B16390" t="s">
        <v>5</v>
      </c>
      <c r="C16390" s="1">
        <v>42835</v>
      </c>
      <c r="D16390" s="2">
        <v>1638900</v>
      </c>
      <c r="E16390" s="2">
        <v>1.37</v>
      </c>
      <c r="F16390" s="2">
        <f>tblProdukty[[#This Row],[Cena]]*tblProdukty[[#This Row],[Koeficient]]</f>
        <v>2245293</v>
      </c>
      <c r="G16390" s="2" t="s">
        <v>13</v>
      </c>
    </row>
    <row r="16391" spans="1:7" x14ac:dyDescent="0.25">
      <c r="A16391" s="2" t="s">
        <v>16406</v>
      </c>
      <c r="B16391" t="s">
        <v>5</v>
      </c>
      <c r="C16391" s="1">
        <v>42812</v>
      </c>
      <c r="D16391" s="2">
        <v>1639000</v>
      </c>
      <c r="E16391" s="2">
        <v>1.07</v>
      </c>
      <c r="F16391" s="2">
        <f>tblProdukty[[#This Row],[Cena]]*tblProdukty[[#This Row],[Koeficient]]</f>
        <v>1753730</v>
      </c>
      <c r="G16391" s="2" t="s">
        <v>14</v>
      </c>
    </row>
    <row r="16392" spans="1:7" x14ac:dyDescent="0.25">
      <c r="A16392" s="2" t="s">
        <v>16407</v>
      </c>
      <c r="B16392" t="s">
        <v>5</v>
      </c>
      <c r="C16392" s="1">
        <v>42522</v>
      </c>
      <c r="D16392" s="2">
        <v>1639100</v>
      </c>
      <c r="E16392" s="2">
        <v>1.33</v>
      </c>
      <c r="F16392" s="2">
        <f>tblProdukty[[#This Row],[Cena]]*tblProdukty[[#This Row],[Koeficient]]</f>
        <v>2180003</v>
      </c>
      <c r="G16392" s="2" t="s">
        <v>15</v>
      </c>
    </row>
    <row r="16393" spans="1:7" x14ac:dyDescent="0.25">
      <c r="A16393" s="2" t="s">
        <v>16408</v>
      </c>
      <c r="B16393" t="s">
        <v>5</v>
      </c>
      <c r="C16393" s="1">
        <v>43035</v>
      </c>
      <c r="D16393" s="2">
        <v>1639200</v>
      </c>
      <c r="E16393" s="2">
        <v>1.85</v>
      </c>
      <c r="F16393" s="2">
        <f>tblProdukty[[#This Row],[Cena]]*tblProdukty[[#This Row],[Koeficient]]</f>
        <v>3032520</v>
      </c>
      <c r="G16393" s="2" t="s">
        <v>16</v>
      </c>
    </row>
    <row r="16394" spans="1:7" x14ac:dyDescent="0.25">
      <c r="A16394" s="2" t="s">
        <v>16409</v>
      </c>
      <c r="B16394" t="s">
        <v>5</v>
      </c>
      <c r="C16394" s="1">
        <v>42536</v>
      </c>
      <c r="D16394" s="2">
        <v>1639300</v>
      </c>
      <c r="E16394" s="2">
        <v>1.65</v>
      </c>
      <c r="F16394" s="2">
        <f>tblProdukty[[#This Row],[Cena]]*tblProdukty[[#This Row],[Koeficient]]</f>
        <v>2704845</v>
      </c>
      <c r="G16394" s="2" t="s">
        <v>9</v>
      </c>
    </row>
    <row r="16395" spans="1:7" x14ac:dyDescent="0.25">
      <c r="A16395" s="2" t="s">
        <v>16410</v>
      </c>
      <c r="B16395" t="s">
        <v>5</v>
      </c>
      <c r="C16395" s="1">
        <v>42931</v>
      </c>
      <c r="D16395" s="2">
        <v>1639400</v>
      </c>
      <c r="E16395" s="2">
        <v>1.34</v>
      </c>
      <c r="F16395" s="2">
        <f>tblProdukty[[#This Row],[Cena]]*tblProdukty[[#This Row],[Koeficient]]</f>
        <v>2196796</v>
      </c>
      <c r="G16395" s="2" t="s">
        <v>11</v>
      </c>
    </row>
    <row r="16396" spans="1:7" x14ac:dyDescent="0.25">
      <c r="A16396" s="2" t="s">
        <v>16411</v>
      </c>
      <c r="B16396" t="s">
        <v>5</v>
      </c>
      <c r="C16396" s="1">
        <v>42607</v>
      </c>
      <c r="D16396" s="2">
        <v>1639500</v>
      </c>
      <c r="E16396" s="2">
        <v>1.69</v>
      </c>
      <c r="F16396" s="2">
        <f>tblProdukty[[#This Row],[Cena]]*tblProdukty[[#This Row],[Koeficient]]</f>
        <v>2770755</v>
      </c>
      <c r="G16396" s="2" t="s">
        <v>10</v>
      </c>
    </row>
    <row r="16397" spans="1:7" x14ac:dyDescent="0.25">
      <c r="A16397" s="2" t="s">
        <v>16412</v>
      </c>
      <c r="B16397" t="s">
        <v>5</v>
      </c>
      <c r="C16397" s="1">
        <v>42764</v>
      </c>
      <c r="D16397" s="2">
        <v>1639600</v>
      </c>
      <c r="E16397" s="2">
        <v>1.17</v>
      </c>
      <c r="F16397" s="2">
        <f>tblProdukty[[#This Row],[Cena]]*tblProdukty[[#This Row],[Koeficient]]</f>
        <v>1918331.9999999998</v>
      </c>
      <c r="G16397" s="2" t="s">
        <v>12</v>
      </c>
    </row>
    <row r="16398" spans="1:7" x14ac:dyDescent="0.25">
      <c r="A16398" s="2" t="s">
        <v>16413</v>
      </c>
      <c r="B16398" t="s">
        <v>5</v>
      </c>
      <c r="C16398" s="1">
        <v>42730</v>
      </c>
      <c r="D16398" s="2">
        <v>1639700</v>
      </c>
      <c r="E16398" s="2">
        <v>1.64</v>
      </c>
      <c r="F16398" s="2">
        <f>tblProdukty[[#This Row],[Cena]]*tblProdukty[[#This Row],[Koeficient]]</f>
        <v>2689108</v>
      </c>
      <c r="G16398" s="2" t="s">
        <v>13</v>
      </c>
    </row>
    <row r="16399" spans="1:7" x14ac:dyDescent="0.25">
      <c r="A16399" s="2" t="s">
        <v>16414</v>
      </c>
      <c r="B16399" t="s">
        <v>5</v>
      </c>
      <c r="C16399" s="1">
        <v>42044</v>
      </c>
      <c r="D16399" s="2">
        <v>1639800</v>
      </c>
      <c r="E16399" s="2">
        <v>1.1200000000000001</v>
      </c>
      <c r="F16399" s="2">
        <f>tblProdukty[[#This Row],[Cena]]*tblProdukty[[#This Row],[Koeficient]]</f>
        <v>1836576.0000000002</v>
      </c>
      <c r="G16399" s="2" t="s">
        <v>14</v>
      </c>
    </row>
    <row r="16400" spans="1:7" x14ac:dyDescent="0.25">
      <c r="A16400" s="2" t="s">
        <v>16415</v>
      </c>
      <c r="B16400" t="s">
        <v>5</v>
      </c>
      <c r="C16400" s="1">
        <v>42628</v>
      </c>
      <c r="D16400" s="2">
        <v>1639900</v>
      </c>
      <c r="E16400" s="2">
        <v>1.18</v>
      </c>
      <c r="F16400" s="2">
        <f>tblProdukty[[#This Row],[Cena]]*tblProdukty[[#This Row],[Koeficient]]</f>
        <v>1935082</v>
      </c>
      <c r="G16400" s="2" t="s">
        <v>15</v>
      </c>
    </row>
    <row r="16401" spans="1:7" x14ac:dyDescent="0.25">
      <c r="A16401" s="2" t="s">
        <v>16416</v>
      </c>
      <c r="B16401" t="s">
        <v>5</v>
      </c>
      <c r="C16401" s="1">
        <v>43010</v>
      </c>
      <c r="D16401" s="2">
        <v>1640000</v>
      </c>
      <c r="E16401" s="2">
        <v>1.83</v>
      </c>
      <c r="F16401" s="2">
        <f>tblProdukty[[#This Row],[Cena]]*tblProdukty[[#This Row],[Koeficient]]</f>
        <v>3001200</v>
      </c>
      <c r="G16401" s="2" t="s">
        <v>16</v>
      </c>
    </row>
    <row r="16402" spans="1:7" x14ac:dyDescent="0.25">
      <c r="A16402" s="2" t="s">
        <v>16417</v>
      </c>
      <c r="B16402" t="s">
        <v>5</v>
      </c>
      <c r="C16402" s="1">
        <v>42529</v>
      </c>
      <c r="D16402" s="2">
        <v>1640100</v>
      </c>
      <c r="E16402" s="2">
        <v>1.62</v>
      </c>
      <c r="F16402" s="2">
        <f>tblProdukty[[#This Row],[Cena]]*tblProdukty[[#This Row],[Koeficient]]</f>
        <v>2656962</v>
      </c>
      <c r="G16402" s="2" t="s">
        <v>9</v>
      </c>
    </row>
    <row r="16403" spans="1:7" x14ac:dyDescent="0.25">
      <c r="A16403" s="2" t="s">
        <v>16418</v>
      </c>
      <c r="B16403" t="s">
        <v>5</v>
      </c>
      <c r="C16403" s="1">
        <v>42531</v>
      </c>
      <c r="D16403" s="2">
        <v>1640200</v>
      </c>
      <c r="E16403" s="2">
        <v>1.24</v>
      </c>
      <c r="F16403" s="2">
        <f>tblProdukty[[#This Row],[Cena]]*tblProdukty[[#This Row],[Koeficient]]</f>
        <v>2033848</v>
      </c>
      <c r="G16403" s="2" t="s">
        <v>11</v>
      </c>
    </row>
    <row r="16404" spans="1:7" x14ac:dyDescent="0.25">
      <c r="A16404" s="2" t="s">
        <v>16419</v>
      </c>
      <c r="B16404" t="s">
        <v>5</v>
      </c>
      <c r="C16404" s="1">
        <v>43054</v>
      </c>
      <c r="D16404" s="2">
        <v>1640300</v>
      </c>
      <c r="E16404" s="2">
        <v>1.31</v>
      </c>
      <c r="F16404" s="2">
        <f>tblProdukty[[#This Row],[Cena]]*tblProdukty[[#This Row],[Koeficient]]</f>
        <v>2148793</v>
      </c>
      <c r="G16404" s="2" t="s">
        <v>10</v>
      </c>
    </row>
    <row r="16405" spans="1:7" x14ac:dyDescent="0.25">
      <c r="A16405" s="2" t="s">
        <v>16420</v>
      </c>
      <c r="B16405" t="s">
        <v>5</v>
      </c>
      <c r="C16405" s="1">
        <v>42039</v>
      </c>
      <c r="D16405" s="2">
        <v>1640400</v>
      </c>
      <c r="E16405" s="2">
        <v>1.67</v>
      </c>
      <c r="F16405" s="2">
        <f>tblProdukty[[#This Row],[Cena]]*tblProdukty[[#This Row],[Koeficient]]</f>
        <v>2739468</v>
      </c>
      <c r="G16405" s="2" t="s">
        <v>12</v>
      </c>
    </row>
    <row r="16406" spans="1:7" x14ac:dyDescent="0.25">
      <c r="A16406" s="2" t="s">
        <v>16421</v>
      </c>
      <c r="B16406" t="s">
        <v>5</v>
      </c>
      <c r="C16406" s="1">
        <v>42241</v>
      </c>
      <c r="D16406" s="2">
        <v>1640500</v>
      </c>
      <c r="E16406" s="2">
        <v>1.04</v>
      </c>
      <c r="F16406" s="2">
        <f>tblProdukty[[#This Row],[Cena]]*tblProdukty[[#This Row],[Koeficient]]</f>
        <v>1706120</v>
      </c>
      <c r="G16406" s="2" t="s">
        <v>13</v>
      </c>
    </row>
    <row r="16407" spans="1:7" x14ac:dyDescent="0.25">
      <c r="A16407" s="2" t="s">
        <v>16422</v>
      </c>
      <c r="B16407" t="s">
        <v>5</v>
      </c>
      <c r="C16407" s="1">
        <v>42739</v>
      </c>
      <c r="D16407" s="2">
        <v>1640600</v>
      </c>
      <c r="E16407" s="2">
        <v>1.49</v>
      </c>
      <c r="F16407" s="2">
        <f>tblProdukty[[#This Row],[Cena]]*tblProdukty[[#This Row],[Koeficient]]</f>
        <v>2444494</v>
      </c>
      <c r="G16407" s="2" t="s">
        <v>14</v>
      </c>
    </row>
    <row r="16408" spans="1:7" x14ac:dyDescent="0.25">
      <c r="A16408" s="2" t="s">
        <v>16423</v>
      </c>
      <c r="B16408" t="s">
        <v>5</v>
      </c>
      <c r="C16408" s="1">
        <v>43062</v>
      </c>
      <c r="D16408" s="2">
        <v>1640700</v>
      </c>
      <c r="E16408" s="2">
        <v>1.44</v>
      </c>
      <c r="F16408" s="2">
        <f>tblProdukty[[#This Row],[Cena]]*tblProdukty[[#This Row],[Koeficient]]</f>
        <v>2362608</v>
      </c>
      <c r="G16408" s="2" t="s">
        <v>15</v>
      </c>
    </row>
    <row r="16409" spans="1:7" x14ac:dyDescent="0.25">
      <c r="A16409" s="2" t="s">
        <v>16424</v>
      </c>
      <c r="B16409" t="s">
        <v>5</v>
      </c>
      <c r="C16409" s="1">
        <v>42723</v>
      </c>
      <c r="D16409" s="2">
        <v>1640800</v>
      </c>
      <c r="E16409" s="2">
        <v>1.48</v>
      </c>
      <c r="F16409" s="2">
        <f>tblProdukty[[#This Row],[Cena]]*tblProdukty[[#This Row],[Koeficient]]</f>
        <v>2428384</v>
      </c>
      <c r="G16409" s="2" t="s">
        <v>16</v>
      </c>
    </row>
    <row r="16410" spans="1:7" x14ac:dyDescent="0.25">
      <c r="A16410" s="2" t="s">
        <v>16425</v>
      </c>
      <c r="B16410" t="s">
        <v>5</v>
      </c>
      <c r="C16410" s="1">
        <v>42377</v>
      </c>
      <c r="D16410" s="2">
        <v>1640900</v>
      </c>
      <c r="E16410" s="2">
        <v>1.41</v>
      </c>
      <c r="F16410" s="2">
        <f>tblProdukty[[#This Row],[Cena]]*tblProdukty[[#This Row],[Koeficient]]</f>
        <v>2313669</v>
      </c>
      <c r="G16410" s="2" t="s">
        <v>9</v>
      </c>
    </row>
    <row r="16411" spans="1:7" x14ac:dyDescent="0.25">
      <c r="A16411" s="2" t="s">
        <v>16426</v>
      </c>
      <c r="B16411" t="s">
        <v>5</v>
      </c>
      <c r="C16411" s="1">
        <v>42059</v>
      </c>
      <c r="D16411" s="2">
        <v>1641000</v>
      </c>
      <c r="E16411" s="2">
        <v>1.46</v>
      </c>
      <c r="F16411" s="2">
        <f>tblProdukty[[#This Row],[Cena]]*tblProdukty[[#This Row],[Koeficient]]</f>
        <v>2395860</v>
      </c>
      <c r="G16411" s="2" t="s">
        <v>11</v>
      </c>
    </row>
    <row r="16412" spans="1:7" x14ac:dyDescent="0.25">
      <c r="A16412" s="2" t="s">
        <v>16427</v>
      </c>
      <c r="B16412" t="s">
        <v>5</v>
      </c>
      <c r="C16412" s="1">
        <v>42241</v>
      </c>
      <c r="D16412" s="2">
        <v>1641100</v>
      </c>
      <c r="E16412" s="2">
        <v>1.27</v>
      </c>
      <c r="F16412" s="2">
        <f>tblProdukty[[#This Row],[Cena]]*tblProdukty[[#This Row],[Koeficient]]</f>
        <v>2084197</v>
      </c>
      <c r="G16412" s="2" t="s">
        <v>10</v>
      </c>
    </row>
    <row r="16413" spans="1:7" x14ac:dyDescent="0.25">
      <c r="A16413" s="2" t="s">
        <v>16428</v>
      </c>
      <c r="B16413" t="s">
        <v>5</v>
      </c>
      <c r="C16413" s="1">
        <v>42816</v>
      </c>
      <c r="D16413" s="2">
        <v>1641200</v>
      </c>
      <c r="E16413" s="2">
        <v>1.4</v>
      </c>
      <c r="F16413" s="2">
        <f>tblProdukty[[#This Row],[Cena]]*tblProdukty[[#This Row],[Koeficient]]</f>
        <v>2297680</v>
      </c>
      <c r="G16413" s="2" t="s">
        <v>12</v>
      </c>
    </row>
    <row r="16414" spans="1:7" x14ac:dyDescent="0.25">
      <c r="A16414" s="2" t="s">
        <v>16429</v>
      </c>
      <c r="B16414" t="s">
        <v>5</v>
      </c>
      <c r="C16414" s="1">
        <v>42484</v>
      </c>
      <c r="D16414" s="2">
        <v>1641300</v>
      </c>
      <c r="E16414" s="2">
        <v>1.91</v>
      </c>
      <c r="F16414" s="2">
        <f>tblProdukty[[#This Row],[Cena]]*tblProdukty[[#This Row],[Koeficient]]</f>
        <v>3134883</v>
      </c>
      <c r="G16414" s="2" t="s">
        <v>13</v>
      </c>
    </row>
    <row r="16415" spans="1:7" x14ac:dyDescent="0.25">
      <c r="A16415" s="2" t="s">
        <v>16430</v>
      </c>
      <c r="B16415" t="s">
        <v>5</v>
      </c>
      <c r="C16415" s="1">
        <v>42112</v>
      </c>
      <c r="D16415" s="2">
        <v>1641400</v>
      </c>
      <c r="E16415" s="2">
        <v>1.57</v>
      </c>
      <c r="F16415" s="2">
        <f>tblProdukty[[#This Row],[Cena]]*tblProdukty[[#This Row],[Koeficient]]</f>
        <v>2576998</v>
      </c>
      <c r="G16415" s="2" t="s">
        <v>14</v>
      </c>
    </row>
    <row r="16416" spans="1:7" x14ac:dyDescent="0.25">
      <c r="A16416" s="2" t="s">
        <v>16431</v>
      </c>
      <c r="B16416" t="s">
        <v>5</v>
      </c>
      <c r="C16416" s="1">
        <v>42635</v>
      </c>
      <c r="D16416" s="2">
        <v>1641500</v>
      </c>
      <c r="E16416" s="2">
        <v>1.1599999999999999</v>
      </c>
      <c r="F16416" s="2">
        <f>tblProdukty[[#This Row],[Cena]]*tblProdukty[[#This Row],[Koeficient]]</f>
        <v>1904139.9999999998</v>
      </c>
      <c r="G16416" s="2" t="s">
        <v>15</v>
      </c>
    </row>
    <row r="16417" spans="1:7" x14ac:dyDescent="0.25">
      <c r="A16417" s="2" t="s">
        <v>16432</v>
      </c>
      <c r="B16417" t="s">
        <v>5</v>
      </c>
      <c r="C16417" s="1">
        <v>43007</v>
      </c>
      <c r="D16417" s="2">
        <v>1641600</v>
      </c>
      <c r="E16417" s="2">
        <v>1.1100000000000001</v>
      </c>
      <c r="F16417" s="2">
        <f>tblProdukty[[#This Row],[Cena]]*tblProdukty[[#This Row],[Koeficient]]</f>
        <v>1822176.0000000002</v>
      </c>
      <c r="G16417" s="2" t="s">
        <v>16</v>
      </c>
    </row>
    <row r="16418" spans="1:7" x14ac:dyDescent="0.25">
      <c r="A16418" s="2" t="s">
        <v>16433</v>
      </c>
      <c r="B16418" t="s">
        <v>5</v>
      </c>
      <c r="C16418" s="1">
        <v>42377</v>
      </c>
      <c r="D16418" s="2">
        <v>1641700</v>
      </c>
      <c r="E16418" s="2">
        <v>1.4</v>
      </c>
      <c r="F16418" s="2">
        <f>tblProdukty[[#This Row],[Cena]]*tblProdukty[[#This Row],[Koeficient]]</f>
        <v>2298380</v>
      </c>
      <c r="G16418" s="2" t="s">
        <v>9</v>
      </c>
    </row>
    <row r="16419" spans="1:7" x14ac:dyDescent="0.25">
      <c r="A16419" s="2" t="s">
        <v>16434</v>
      </c>
      <c r="B16419" t="s">
        <v>5</v>
      </c>
      <c r="C16419" s="1">
        <v>43067</v>
      </c>
      <c r="D16419" s="2">
        <v>1641800</v>
      </c>
      <c r="E16419" s="2">
        <v>1.5</v>
      </c>
      <c r="F16419" s="2">
        <f>tblProdukty[[#This Row],[Cena]]*tblProdukty[[#This Row],[Koeficient]]</f>
        <v>2462700</v>
      </c>
      <c r="G16419" s="2" t="s">
        <v>11</v>
      </c>
    </row>
    <row r="16420" spans="1:7" x14ac:dyDescent="0.25">
      <c r="A16420" s="2" t="s">
        <v>16435</v>
      </c>
      <c r="B16420" t="s">
        <v>5</v>
      </c>
      <c r="C16420" s="1">
        <v>42388</v>
      </c>
      <c r="D16420" s="2">
        <v>1641900</v>
      </c>
      <c r="E16420" s="2">
        <v>1.78</v>
      </c>
      <c r="F16420" s="2">
        <f>tblProdukty[[#This Row],[Cena]]*tblProdukty[[#This Row],[Koeficient]]</f>
        <v>2922582</v>
      </c>
      <c r="G16420" s="2" t="s">
        <v>10</v>
      </c>
    </row>
    <row r="16421" spans="1:7" x14ac:dyDescent="0.25">
      <c r="A16421" s="2" t="s">
        <v>16436</v>
      </c>
      <c r="B16421" t="s">
        <v>5</v>
      </c>
      <c r="C16421" s="1">
        <v>42568</v>
      </c>
      <c r="D16421" s="2">
        <v>1642000</v>
      </c>
      <c r="E16421" s="2">
        <v>1.48</v>
      </c>
      <c r="F16421" s="2">
        <f>tblProdukty[[#This Row],[Cena]]*tblProdukty[[#This Row],[Koeficient]]</f>
        <v>2430160</v>
      </c>
      <c r="G16421" s="2" t="s">
        <v>12</v>
      </c>
    </row>
    <row r="16422" spans="1:7" x14ac:dyDescent="0.25">
      <c r="A16422" s="2" t="s">
        <v>16437</v>
      </c>
      <c r="B16422" t="s">
        <v>5</v>
      </c>
      <c r="C16422" s="1">
        <v>42616</v>
      </c>
      <c r="D16422" s="2">
        <v>1642100</v>
      </c>
      <c r="E16422" s="2">
        <v>1.1200000000000001</v>
      </c>
      <c r="F16422" s="2">
        <f>tblProdukty[[#This Row],[Cena]]*tblProdukty[[#This Row],[Koeficient]]</f>
        <v>1839152.0000000002</v>
      </c>
      <c r="G16422" s="2" t="s">
        <v>13</v>
      </c>
    </row>
    <row r="16423" spans="1:7" x14ac:dyDescent="0.25">
      <c r="A16423" s="2" t="s">
        <v>16438</v>
      </c>
      <c r="B16423" t="s">
        <v>5</v>
      </c>
      <c r="C16423" s="1">
        <v>43024</v>
      </c>
      <c r="D16423" s="2">
        <v>1642200</v>
      </c>
      <c r="E16423" s="2">
        <v>1.26</v>
      </c>
      <c r="F16423" s="2">
        <f>tblProdukty[[#This Row],[Cena]]*tblProdukty[[#This Row],[Koeficient]]</f>
        <v>2069172</v>
      </c>
      <c r="G16423" s="2" t="s">
        <v>14</v>
      </c>
    </row>
    <row r="16424" spans="1:7" x14ac:dyDescent="0.25">
      <c r="A16424" s="2" t="s">
        <v>16439</v>
      </c>
      <c r="B16424" t="s">
        <v>5</v>
      </c>
      <c r="C16424" s="1">
        <v>42153</v>
      </c>
      <c r="D16424" s="2">
        <v>1642300</v>
      </c>
      <c r="E16424" s="2">
        <v>1.08</v>
      </c>
      <c r="F16424" s="2">
        <f>tblProdukty[[#This Row],[Cena]]*tblProdukty[[#This Row],[Koeficient]]</f>
        <v>1773684.0000000002</v>
      </c>
      <c r="G16424" s="2" t="s">
        <v>15</v>
      </c>
    </row>
    <row r="16425" spans="1:7" x14ac:dyDescent="0.25">
      <c r="A16425" s="2" t="s">
        <v>16440</v>
      </c>
      <c r="B16425" t="s">
        <v>5</v>
      </c>
      <c r="C16425" s="1">
        <v>42445</v>
      </c>
      <c r="D16425" s="2">
        <v>1642400</v>
      </c>
      <c r="E16425" s="2">
        <v>1.46</v>
      </c>
      <c r="F16425" s="2">
        <f>tblProdukty[[#This Row],[Cena]]*tblProdukty[[#This Row],[Koeficient]]</f>
        <v>2397904</v>
      </c>
      <c r="G16425" s="2" t="s">
        <v>16</v>
      </c>
    </row>
    <row r="16426" spans="1:7" x14ac:dyDescent="0.25">
      <c r="A16426" s="2" t="s">
        <v>16441</v>
      </c>
      <c r="B16426" t="s">
        <v>5</v>
      </c>
      <c r="C16426" s="1">
        <v>42196</v>
      </c>
      <c r="D16426" s="2">
        <v>1642500</v>
      </c>
      <c r="E16426" s="2">
        <v>1.93</v>
      </c>
      <c r="F16426" s="2">
        <f>tblProdukty[[#This Row],[Cena]]*tblProdukty[[#This Row],[Koeficient]]</f>
        <v>3170025</v>
      </c>
      <c r="G16426" s="2" t="s">
        <v>9</v>
      </c>
    </row>
    <row r="16427" spans="1:7" x14ac:dyDescent="0.25">
      <c r="A16427" s="2" t="s">
        <v>16442</v>
      </c>
      <c r="B16427" t="s">
        <v>5</v>
      </c>
      <c r="C16427" s="1">
        <v>42953</v>
      </c>
      <c r="D16427" s="2">
        <v>1642600</v>
      </c>
      <c r="E16427" s="2">
        <v>1.46</v>
      </c>
      <c r="F16427" s="2">
        <f>tblProdukty[[#This Row],[Cena]]*tblProdukty[[#This Row],[Koeficient]]</f>
        <v>2398196</v>
      </c>
      <c r="G16427" s="2" t="s">
        <v>11</v>
      </c>
    </row>
    <row r="16428" spans="1:7" x14ac:dyDescent="0.25">
      <c r="A16428" s="2" t="s">
        <v>16443</v>
      </c>
      <c r="B16428" t="s">
        <v>5</v>
      </c>
      <c r="C16428" s="1">
        <v>42830</v>
      </c>
      <c r="D16428" s="2">
        <v>1642700</v>
      </c>
      <c r="E16428" s="2">
        <v>1.25</v>
      </c>
      <c r="F16428" s="2">
        <f>tblProdukty[[#This Row],[Cena]]*tblProdukty[[#This Row],[Koeficient]]</f>
        <v>2053375</v>
      </c>
      <c r="G16428" s="2" t="s">
        <v>10</v>
      </c>
    </row>
    <row r="16429" spans="1:7" x14ac:dyDescent="0.25">
      <c r="A16429" s="2" t="s">
        <v>16444</v>
      </c>
      <c r="B16429" t="s">
        <v>5</v>
      </c>
      <c r="C16429" s="1">
        <v>42941</v>
      </c>
      <c r="D16429" s="2">
        <v>1642800</v>
      </c>
      <c r="E16429" s="2">
        <v>1.87</v>
      </c>
      <c r="F16429" s="2">
        <f>tblProdukty[[#This Row],[Cena]]*tblProdukty[[#This Row],[Koeficient]]</f>
        <v>3072036</v>
      </c>
      <c r="G16429" s="2" t="s">
        <v>12</v>
      </c>
    </row>
    <row r="16430" spans="1:7" x14ac:dyDescent="0.25">
      <c r="A16430" s="2" t="s">
        <v>16445</v>
      </c>
      <c r="B16430" t="s">
        <v>5</v>
      </c>
      <c r="C16430" s="1">
        <v>42359</v>
      </c>
      <c r="D16430" s="2">
        <v>1642900</v>
      </c>
      <c r="E16430" s="2">
        <v>1.42</v>
      </c>
      <c r="F16430" s="2">
        <f>tblProdukty[[#This Row],[Cena]]*tblProdukty[[#This Row],[Koeficient]]</f>
        <v>2332918</v>
      </c>
      <c r="G16430" s="2" t="s">
        <v>13</v>
      </c>
    </row>
    <row r="16431" spans="1:7" x14ac:dyDescent="0.25">
      <c r="A16431" s="2" t="s">
        <v>16446</v>
      </c>
      <c r="B16431" t="s">
        <v>5</v>
      </c>
      <c r="C16431" s="1">
        <v>42524</v>
      </c>
      <c r="D16431" s="2">
        <v>1643000</v>
      </c>
      <c r="E16431" s="2">
        <v>1.48</v>
      </c>
      <c r="F16431" s="2">
        <f>tblProdukty[[#This Row],[Cena]]*tblProdukty[[#This Row],[Koeficient]]</f>
        <v>2431640</v>
      </c>
      <c r="G16431" s="2" t="s">
        <v>14</v>
      </c>
    </row>
    <row r="16432" spans="1:7" x14ac:dyDescent="0.25">
      <c r="A16432" s="2" t="s">
        <v>16447</v>
      </c>
      <c r="B16432" t="s">
        <v>5</v>
      </c>
      <c r="C16432" s="1">
        <v>42440</v>
      </c>
      <c r="D16432" s="2">
        <v>1643100</v>
      </c>
      <c r="E16432" s="2">
        <v>1.54</v>
      </c>
      <c r="F16432" s="2">
        <f>tblProdukty[[#This Row],[Cena]]*tblProdukty[[#This Row],[Koeficient]]</f>
        <v>2530374</v>
      </c>
      <c r="G16432" s="2" t="s">
        <v>15</v>
      </c>
    </row>
    <row r="16433" spans="1:7" x14ac:dyDescent="0.25">
      <c r="A16433" s="2" t="s">
        <v>16448</v>
      </c>
      <c r="B16433" t="s">
        <v>5</v>
      </c>
      <c r="C16433" s="1">
        <v>43028</v>
      </c>
      <c r="D16433" s="2">
        <v>1643200</v>
      </c>
      <c r="E16433" s="2">
        <v>1.64</v>
      </c>
      <c r="F16433" s="2">
        <f>tblProdukty[[#This Row],[Cena]]*tblProdukty[[#This Row],[Koeficient]]</f>
        <v>2694848</v>
      </c>
      <c r="G16433" s="2" t="s">
        <v>16</v>
      </c>
    </row>
    <row r="16434" spans="1:7" x14ac:dyDescent="0.25">
      <c r="A16434" s="2" t="s">
        <v>16449</v>
      </c>
      <c r="B16434" t="s">
        <v>5</v>
      </c>
      <c r="C16434" s="1">
        <v>42292</v>
      </c>
      <c r="D16434" s="2">
        <v>1643300</v>
      </c>
      <c r="E16434" s="2">
        <v>1.44</v>
      </c>
      <c r="F16434" s="2">
        <f>tblProdukty[[#This Row],[Cena]]*tblProdukty[[#This Row],[Koeficient]]</f>
        <v>2366352</v>
      </c>
      <c r="G16434" s="2" t="s">
        <v>9</v>
      </c>
    </row>
    <row r="16435" spans="1:7" x14ac:dyDescent="0.25">
      <c r="A16435" s="2" t="s">
        <v>16450</v>
      </c>
      <c r="B16435" t="s">
        <v>5</v>
      </c>
      <c r="C16435" s="1">
        <v>42112</v>
      </c>
      <c r="D16435" s="2">
        <v>1643400</v>
      </c>
      <c r="E16435" s="2">
        <v>1.99</v>
      </c>
      <c r="F16435" s="2">
        <f>tblProdukty[[#This Row],[Cena]]*tblProdukty[[#This Row],[Koeficient]]</f>
        <v>3270366</v>
      </c>
      <c r="G16435" s="2" t="s">
        <v>11</v>
      </c>
    </row>
    <row r="16436" spans="1:7" x14ac:dyDescent="0.25">
      <c r="A16436" s="2" t="s">
        <v>16451</v>
      </c>
      <c r="B16436" t="s">
        <v>5</v>
      </c>
      <c r="C16436" s="1">
        <v>43088</v>
      </c>
      <c r="D16436" s="2">
        <v>1643500</v>
      </c>
      <c r="E16436" s="2">
        <v>1.1200000000000001</v>
      </c>
      <c r="F16436" s="2">
        <f>tblProdukty[[#This Row],[Cena]]*tblProdukty[[#This Row],[Koeficient]]</f>
        <v>1840720.0000000002</v>
      </c>
      <c r="G16436" s="2" t="s">
        <v>10</v>
      </c>
    </row>
    <row r="16437" spans="1:7" x14ac:dyDescent="0.25">
      <c r="A16437" s="2" t="s">
        <v>16452</v>
      </c>
      <c r="B16437" t="s">
        <v>5</v>
      </c>
      <c r="C16437" s="1">
        <v>42894</v>
      </c>
      <c r="D16437" s="2">
        <v>1643600</v>
      </c>
      <c r="E16437" s="2">
        <v>1.4</v>
      </c>
      <c r="F16437" s="2">
        <f>tblProdukty[[#This Row],[Cena]]*tblProdukty[[#This Row],[Koeficient]]</f>
        <v>2301040</v>
      </c>
      <c r="G16437" s="2" t="s">
        <v>12</v>
      </c>
    </row>
    <row r="16438" spans="1:7" x14ac:dyDescent="0.25">
      <c r="A16438" s="2" t="s">
        <v>16453</v>
      </c>
      <c r="B16438" t="s">
        <v>5</v>
      </c>
      <c r="C16438" s="1">
        <v>42006</v>
      </c>
      <c r="D16438" s="2">
        <v>1643700</v>
      </c>
      <c r="E16438" s="2">
        <v>1.52</v>
      </c>
      <c r="F16438" s="2">
        <f>tblProdukty[[#This Row],[Cena]]*tblProdukty[[#This Row],[Koeficient]]</f>
        <v>2498424</v>
      </c>
      <c r="G16438" s="2" t="s">
        <v>13</v>
      </c>
    </row>
    <row r="16439" spans="1:7" x14ac:dyDescent="0.25">
      <c r="A16439" s="2" t="s">
        <v>16454</v>
      </c>
      <c r="B16439" t="s">
        <v>5</v>
      </c>
      <c r="C16439" s="1">
        <v>43025</v>
      </c>
      <c r="D16439" s="2">
        <v>1643800</v>
      </c>
      <c r="E16439" s="2">
        <v>1.71</v>
      </c>
      <c r="F16439" s="2">
        <f>tblProdukty[[#This Row],[Cena]]*tblProdukty[[#This Row],[Koeficient]]</f>
        <v>2810898</v>
      </c>
      <c r="G16439" s="2" t="s">
        <v>14</v>
      </c>
    </row>
    <row r="16440" spans="1:7" x14ac:dyDescent="0.25">
      <c r="A16440" s="2" t="s">
        <v>16455</v>
      </c>
      <c r="B16440" t="s">
        <v>5</v>
      </c>
      <c r="C16440" s="1">
        <v>42890</v>
      </c>
      <c r="D16440" s="2">
        <v>1643900</v>
      </c>
      <c r="E16440" s="2">
        <v>1.46</v>
      </c>
      <c r="F16440" s="2">
        <f>tblProdukty[[#This Row],[Cena]]*tblProdukty[[#This Row],[Koeficient]]</f>
        <v>2400094</v>
      </c>
      <c r="G16440" s="2" t="s">
        <v>15</v>
      </c>
    </row>
    <row r="16441" spans="1:7" x14ac:dyDescent="0.25">
      <c r="A16441" s="2" t="s">
        <v>16456</v>
      </c>
      <c r="B16441" t="s">
        <v>5</v>
      </c>
      <c r="C16441" s="1">
        <v>42322</v>
      </c>
      <c r="D16441" s="2">
        <v>1644000</v>
      </c>
      <c r="E16441" s="2">
        <v>1.94</v>
      </c>
      <c r="F16441" s="2">
        <f>tblProdukty[[#This Row],[Cena]]*tblProdukty[[#This Row],[Koeficient]]</f>
        <v>3189360</v>
      </c>
      <c r="G16441" s="2" t="s">
        <v>16</v>
      </c>
    </row>
    <row r="16442" spans="1:7" x14ac:dyDescent="0.25">
      <c r="A16442" s="2" t="s">
        <v>16457</v>
      </c>
      <c r="B16442" t="s">
        <v>5</v>
      </c>
      <c r="C16442" s="1">
        <v>43036</v>
      </c>
      <c r="D16442" s="2">
        <v>1644100</v>
      </c>
      <c r="E16442" s="2">
        <v>1.1100000000000001</v>
      </c>
      <c r="F16442" s="2">
        <f>tblProdukty[[#This Row],[Cena]]*tblProdukty[[#This Row],[Koeficient]]</f>
        <v>1824951.0000000002</v>
      </c>
      <c r="G16442" s="2" t="s">
        <v>9</v>
      </c>
    </row>
    <row r="16443" spans="1:7" x14ac:dyDescent="0.25">
      <c r="A16443" s="2" t="s">
        <v>16458</v>
      </c>
      <c r="B16443" t="s">
        <v>5</v>
      </c>
      <c r="C16443" s="1">
        <v>42458</v>
      </c>
      <c r="D16443" s="2">
        <v>1644200</v>
      </c>
      <c r="E16443" s="2">
        <v>1.57</v>
      </c>
      <c r="F16443" s="2">
        <f>tblProdukty[[#This Row],[Cena]]*tblProdukty[[#This Row],[Koeficient]]</f>
        <v>2581394</v>
      </c>
      <c r="G16443" s="2" t="s">
        <v>11</v>
      </c>
    </row>
    <row r="16444" spans="1:7" x14ac:dyDescent="0.25">
      <c r="A16444" s="2" t="s">
        <v>16459</v>
      </c>
      <c r="B16444" t="s">
        <v>5</v>
      </c>
      <c r="C16444" s="1">
        <v>42433</v>
      </c>
      <c r="D16444" s="2">
        <v>1644300</v>
      </c>
      <c r="E16444" s="2">
        <v>1.2</v>
      </c>
      <c r="F16444" s="2">
        <f>tblProdukty[[#This Row],[Cena]]*tblProdukty[[#This Row],[Koeficient]]</f>
        <v>1973160</v>
      </c>
      <c r="G16444" s="2" t="s">
        <v>10</v>
      </c>
    </row>
    <row r="16445" spans="1:7" x14ac:dyDescent="0.25">
      <c r="A16445" s="2" t="s">
        <v>16460</v>
      </c>
      <c r="B16445" t="s">
        <v>5</v>
      </c>
      <c r="C16445" s="1">
        <v>42452</v>
      </c>
      <c r="D16445" s="2">
        <v>1644400</v>
      </c>
      <c r="E16445" s="2">
        <v>1.3</v>
      </c>
      <c r="F16445" s="2">
        <f>tblProdukty[[#This Row],[Cena]]*tblProdukty[[#This Row],[Koeficient]]</f>
        <v>2137720</v>
      </c>
      <c r="G16445" s="2" t="s">
        <v>12</v>
      </c>
    </row>
    <row r="16446" spans="1:7" x14ac:dyDescent="0.25">
      <c r="A16446" s="2" t="s">
        <v>16461</v>
      </c>
      <c r="B16446" t="s">
        <v>5</v>
      </c>
      <c r="C16446" s="1">
        <v>42733</v>
      </c>
      <c r="D16446" s="2">
        <v>1644500</v>
      </c>
      <c r="E16446" s="2">
        <v>1.51</v>
      </c>
      <c r="F16446" s="2">
        <f>tblProdukty[[#This Row],[Cena]]*tblProdukty[[#This Row],[Koeficient]]</f>
        <v>2483195</v>
      </c>
      <c r="G16446" s="2" t="s">
        <v>13</v>
      </c>
    </row>
    <row r="16447" spans="1:7" x14ac:dyDescent="0.25">
      <c r="A16447" s="2" t="s">
        <v>16462</v>
      </c>
      <c r="B16447" t="s">
        <v>5</v>
      </c>
      <c r="C16447" s="1">
        <v>43010</v>
      </c>
      <c r="D16447" s="2">
        <v>1644600</v>
      </c>
      <c r="E16447" s="2">
        <v>1.57</v>
      </c>
      <c r="F16447" s="2">
        <f>tblProdukty[[#This Row],[Cena]]*tblProdukty[[#This Row],[Koeficient]]</f>
        <v>2582022</v>
      </c>
      <c r="G16447" s="2" t="s">
        <v>14</v>
      </c>
    </row>
    <row r="16448" spans="1:7" x14ac:dyDescent="0.25">
      <c r="A16448" s="2" t="s">
        <v>16463</v>
      </c>
      <c r="B16448" t="s">
        <v>5</v>
      </c>
      <c r="C16448" s="1">
        <v>43017</v>
      </c>
      <c r="D16448" s="2">
        <v>1644700</v>
      </c>
      <c r="E16448" s="2">
        <v>1.58</v>
      </c>
      <c r="F16448" s="2">
        <f>tblProdukty[[#This Row],[Cena]]*tblProdukty[[#This Row],[Koeficient]]</f>
        <v>2598626</v>
      </c>
      <c r="G16448" s="2" t="s">
        <v>15</v>
      </c>
    </row>
    <row r="16449" spans="1:7" x14ac:dyDescent="0.25">
      <c r="A16449" s="2" t="s">
        <v>16464</v>
      </c>
      <c r="B16449" t="s">
        <v>5</v>
      </c>
      <c r="C16449" s="1">
        <v>42270</v>
      </c>
      <c r="D16449" s="2">
        <v>1644800</v>
      </c>
      <c r="E16449" s="2">
        <v>1.4</v>
      </c>
      <c r="F16449" s="2">
        <f>tblProdukty[[#This Row],[Cena]]*tblProdukty[[#This Row],[Koeficient]]</f>
        <v>2302720</v>
      </c>
      <c r="G16449" s="2" t="s">
        <v>16</v>
      </c>
    </row>
    <row r="16450" spans="1:7" x14ac:dyDescent="0.25">
      <c r="A16450" s="2" t="s">
        <v>16465</v>
      </c>
      <c r="B16450" t="s">
        <v>5</v>
      </c>
      <c r="C16450" s="1">
        <v>42174</v>
      </c>
      <c r="D16450" s="2">
        <v>1644900</v>
      </c>
      <c r="E16450" s="2">
        <v>1.71</v>
      </c>
      <c r="F16450" s="2">
        <f>tblProdukty[[#This Row],[Cena]]*tblProdukty[[#This Row],[Koeficient]]</f>
        <v>2812779</v>
      </c>
      <c r="G16450" s="2" t="s">
        <v>9</v>
      </c>
    </row>
    <row r="16451" spans="1:7" x14ac:dyDescent="0.25">
      <c r="A16451" s="2" t="s">
        <v>16466</v>
      </c>
      <c r="B16451" t="s">
        <v>5</v>
      </c>
      <c r="C16451" s="1">
        <v>42469</v>
      </c>
      <c r="D16451" s="2">
        <v>1645000</v>
      </c>
      <c r="E16451" s="2">
        <v>1.73</v>
      </c>
      <c r="F16451" s="2">
        <f>tblProdukty[[#This Row],[Cena]]*tblProdukty[[#This Row],[Koeficient]]</f>
        <v>2845850</v>
      </c>
      <c r="G16451" s="2" t="s">
        <v>11</v>
      </c>
    </row>
    <row r="16452" spans="1:7" x14ac:dyDescent="0.25">
      <c r="A16452" s="2" t="s">
        <v>16467</v>
      </c>
      <c r="B16452" t="s">
        <v>5</v>
      </c>
      <c r="C16452" s="1">
        <v>42191</v>
      </c>
      <c r="D16452" s="2">
        <v>1645100</v>
      </c>
      <c r="E16452" s="2">
        <v>1.1200000000000001</v>
      </c>
      <c r="F16452" s="2">
        <f>tblProdukty[[#This Row],[Cena]]*tblProdukty[[#This Row],[Koeficient]]</f>
        <v>1842512.0000000002</v>
      </c>
      <c r="G16452" s="2" t="s">
        <v>10</v>
      </c>
    </row>
    <row r="16453" spans="1:7" x14ac:dyDescent="0.25">
      <c r="A16453" s="2" t="s">
        <v>16468</v>
      </c>
      <c r="B16453" t="s">
        <v>5</v>
      </c>
      <c r="C16453" s="1">
        <v>42481</v>
      </c>
      <c r="D16453" s="2">
        <v>1645200</v>
      </c>
      <c r="E16453" s="2">
        <v>1.83</v>
      </c>
      <c r="F16453" s="2">
        <f>tblProdukty[[#This Row],[Cena]]*tblProdukty[[#This Row],[Koeficient]]</f>
        <v>3010716</v>
      </c>
      <c r="G16453" s="2" t="s">
        <v>12</v>
      </c>
    </row>
    <row r="16454" spans="1:7" x14ac:dyDescent="0.25">
      <c r="A16454" s="2" t="s">
        <v>16469</v>
      </c>
      <c r="B16454" t="s">
        <v>5</v>
      </c>
      <c r="C16454" s="1">
        <v>42900</v>
      </c>
      <c r="D16454" s="2">
        <v>1645300</v>
      </c>
      <c r="E16454" s="2">
        <v>1.61</v>
      </c>
      <c r="F16454" s="2">
        <f>tblProdukty[[#This Row],[Cena]]*tblProdukty[[#This Row],[Koeficient]]</f>
        <v>2648933</v>
      </c>
      <c r="G16454" s="2" t="s">
        <v>13</v>
      </c>
    </row>
    <row r="16455" spans="1:7" x14ac:dyDescent="0.25">
      <c r="A16455" s="2" t="s">
        <v>16470</v>
      </c>
      <c r="B16455" t="s">
        <v>5</v>
      </c>
      <c r="C16455" s="1">
        <v>42488</v>
      </c>
      <c r="D16455" s="2">
        <v>1645400</v>
      </c>
      <c r="E16455" s="2">
        <v>1.61</v>
      </c>
      <c r="F16455" s="2">
        <f>tblProdukty[[#This Row],[Cena]]*tblProdukty[[#This Row],[Koeficient]]</f>
        <v>2649094</v>
      </c>
      <c r="G16455" s="2" t="s">
        <v>14</v>
      </c>
    </row>
    <row r="16456" spans="1:7" x14ac:dyDescent="0.25">
      <c r="A16456" s="2" t="s">
        <v>16471</v>
      </c>
      <c r="B16456" t="s">
        <v>5</v>
      </c>
      <c r="C16456" s="1">
        <v>42889</v>
      </c>
      <c r="D16456" s="2">
        <v>1645500</v>
      </c>
      <c r="E16456" s="2">
        <v>1.65</v>
      </c>
      <c r="F16456" s="2">
        <f>tblProdukty[[#This Row],[Cena]]*tblProdukty[[#This Row],[Koeficient]]</f>
        <v>2715075</v>
      </c>
      <c r="G16456" s="2" t="s">
        <v>15</v>
      </c>
    </row>
    <row r="16457" spans="1:7" x14ac:dyDescent="0.25">
      <c r="A16457" s="2" t="s">
        <v>16472</v>
      </c>
      <c r="B16457" t="s">
        <v>5</v>
      </c>
      <c r="C16457" s="1">
        <v>42315</v>
      </c>
      <c r="D16457" s="2">
        <v>1645600</v>
      </c>
      <c r="E16457" s="2">
        <v>1.75</v>
      </c>
      <c r="F16457" s="2">
        <f>tblProdukty[[#This Row],[Cena]]*tblProdukty[[#This Row],[Koeficient]]</f>
        <v>2879800</v>
      </c>
      <c r="G16457" s="2" t="s">
        <v>16</v>
      </c>
    </row>
    <row r="16458" spans="1:7" x14ac:dyDescent="0.25">
      <c r="A16458" s="2" t="s">
        <v>16473</v>
      </c>
      <c r="B16458" t="s">
        <v>5</v>
      </c>
      <c r="C16458" s="1">
        <v>42573</v>
      </c>
      <c r="D16458" s="2">
        <v>1645700</v>
      </c>
      <c r="E16458" s="2">
        <v>1.88</v>
      </c>
      <c r="F16458" s="2">
        <f>tblProdukty[[#This Row],[Cena]]*tblProdukty[[#This Row],[Koeficient]]</f>
        <v>3093916</v>
      </c>
      <c r="G16458" s="2" t="s">
        <v>9</v>
      </c>
    </row>
    <row r="16459" spans="1:7" x14ac:dyDescent="0.25">
      <c r="A16459" s="2" t="s">
        <v>16474</v>
      </c>
      <c r="B16459" t="s">
        <v>5</v>
      </c>
      <c r="C16459" s="1">
        <v>42007</v>
      </c>
      <c r="D16459" s="2">
        <v>1645800</v>
      </c>
      <c r="E16459" s="2">
        <v>1.49</v>
      </c>
      <c r="F16459" s="2">
        <f>tblProdukty[[#This Row],[Cena]]*tblProdukty[[#This Row],[Koeficient]]</f>
        <v>2452242</v>
      </c>
      <c r="G16459" s="2" t="s">
        <v>11</v>
      </c>
    </row>
    <row r="16460" spans="1:7" x14ac:dyDescent="0.25">
      <c r="A16460" s="2" t="s">
        <v>16475</v>
      </c>
      <c r="B16460" t="s">
        <v>5</v>
      </c>
      <c r="C16460" s="1">
        <v>42335</v>
      </c>
      <c r="D16460" s="2">
        <v>1645900</v>
      </c>
      <c r="E16460" s="2">
        <v>1.98</v>
      </c>
      <c r="F16460" s="2">
        <f>tblProdukty[[#This Row],[Cena]]*tblProdukty[[#This Row],[Koeficient]]</f>
        <v>3258882</v>
      </c>
      <c r="G16460" s="2" t="s">
        <v>10</v>
      </c>
    </row>
    <row r="16461" spans="1:7" x14ac:dyDescent="0.25">
      <c r="A16461" s="2" t="s">
        <v>16476</v>
      </c>
      <c r="B16461" t="s">
        <v>5</v>
      </c>
      <c r="C16461" s="1">
        <v>42297</v>
      </c>
      <c r="D16461" s="2">
        <v>1646000</v>
      </c>
      <c r="E16461" s="2">
        <v>1.5</v>
      </c>
      <c r="F16461" s="2">
        <f>tblProdukty[[#This Row],[Cena]]*tblProdukty[[#This Row],[Koeficient]]</f>
        <v>2469000</v>
      </c>
      <c r="G16461" s="2" t="s">
        <v>12</v>
      </c>
    </row>
    <row r="16462" spans="1:7" x14ac:dyDescent="0.25">
      <c r="A16462" s="2" t="s">
        <v>16477</v>
      </c>
      <c r="B16462" t="s">
        <v>5</v>
      </c>
      <c r="C16462" s="1">
        <v>43019</v>
      </c>
      <c r="D16462" s="2">
        <v>1646100</v>
      </c>
      <c r="E16462" s="2">
        <v>1.22</v>
      </c>
      <c r="F16462" s="2">
        <f>tblProdukty[[#This Row],[Cena]]*tblProdukty[[#This Row],[Koeficient]]</f>
        <v>2008242</v>
      </c>
      <c r="G16462" s="2" t="s">
        <v>13</v>
      </c>
    </row>
    <row r="16463" spans="1:7" x14ac:dyDescent="0.25">
      <c r="A16463" s="2" t="s">
        <v>16478</v>
      </c>
      <c r="B16463" t="s">
        <v>5</v>
      </c>
      <c r="C16463" s="1">
        <v>42077</v>
      </c>
      <c r="D16463" s="2">
        <v>1646200</v>
      </c>
      <c r="E16463" s="2">
        <v>1.1599999999999999</v>
      </c>
      <c r="F16463" s="2">
        <f>tblProdukty[[#This Row],[Cena]]*tblProdukty[[#This Row],[Koeficient]]</f>
        <v>1909591.9999999998</v>
      </c>
      <c r="G16463" s="2" t="s">
        <v>14</v>
      </c>
    </row>
    <row r="16464" spans="1:7" x14ac:dyDescent="0.25">
      <c r="A16464" s="2" t="s">
        <v>16479</v>
      </c>
      <c r="B16464" t="s">
        <v>5</v>
      </c>
      <c r="C16464" s="1">
        <v>42110</v>
      </c>
      <c r="D16464" s="2">
        <v>1646300</v>
      </c>
      <c r="E16464" s="2">
        <v>1.35</v>
      </c>
      <c r="F16464" s="2">
        <f>tblProdukty[[#This Row],[Cena]]*tblProdukty[[#This Row],[Koeficient]]</f>
        <v>2222505</v>
      </c>
      <c r="G16464" s="2" t="s">
        <v>15</v>
      </c>
    </row>
    <row r="16465" spans="1:7" x14ac:dyDescent="0.25">
      <c r="A16465" s="2" t="s">
        <v>16480</v>
      </c>
      <c r="B16465" t="s">
        <v>5</v>
      </c>
      <c r="C16465" s="1">
        <v>42812</v>
      </c>
      <c r="D16465" s="2">
        <v>1646400</v>
      </c>
      <c r="E16465" s="2">
        <v>1.81</v>
      </c>
      <c r="F16465" s="2">
        <f>tblProdukty[[#This Row],[Cena]]*tblProdukty[[#This Row],[Koeficient]]</f>
        <v>2979984</v>
      </c>
      <c r="G16465" s="2" t="s">
        <v>16</v>
      </c>
    </row>
    <row r="16466" spans="1:7" x14ac:dyDescent="0.25">
      <c r="A16466" s="2" t="s">
        <v>16481</v>
      </c>
      <c r="B16466" t="s">
        <v>5</v>
      </c>
      <c r="C16466" s="1">
        <v>42166</v>
      </c>
      <c r="D16466" s="2">
        <v>1646500</v>
      </c>
      <c r="E16466" s="2">
        <v>1.81</v>
      </c>
      <c r="F16466" s="2">
        <f>tblProdukty[[#This Row],[Cena]]*tblProdukty[[#This Row],[Koeficient]]</f>
        <v>2980165</v>
      </c>
      <c r="G16466" s="2" t="s">
        <v>9</v>
      </c>
    </row>
    <row r="16467" spans="1:7" x14ac:dyDescent="0.25">
      <c r="A16467" s="2" t="s">
        <v>16482</v>
      </c>
      <c r="B16467" t="s">
        <v>5</v>
      </c>
      <c r="C16467" s="1">
        <v>42443</v>
      </c>
      <c r="D16467" s="2">
        <v>1646600</v>
      </c>
      <c r="E16467" s="2">
        <v>1.68</v>
      </c>
      <c r="F16467" s="2">
        <f>tblProdukty[[#This Row],[Cena]]*tblProdukty[[#This Row],[Koeficient]]</f>
        <v>2766288</v>
      </c>
      <c r="G16467" s="2" t="s">
        <v>11</v>
      </c>
    </row>
    <row r="16468" spans="1:7" x14ac:dyDescent="0.25">
      <c r="A16468" s="2" t="s">
        <v>16483</v>
      </c>
      <c r="B16468" t="s">
        <v>5</v>
      </c>
      <c r="C16468" s="1">
        <v>42262</v>
      </c>
      <c r="D16468" s="2">
        <v>1646700</v>
      </c>
      <c r="E16468" s="2">
        <v>1.35</v>
      </c>
      <c r="F16468" s="2">
        <f>tblProdukty[[#This Row],[Cena]]*tblProdukty[[#This Row],[Koeficient]]</f>
        <v>2223045</v>
      </c>
      <c r="G16468" s="2" t="s">
        <v>10</v>
      </c>
    </row>
    <row r="16469" spans="1:7" x14ac:dyDescent="0.25">
      <c r="A16469" s="2" t="s">
        <v>16484</v>
      </c>
      <c r="B16469" t="s">
        <v>5</v>
      </c>
      <c r="C16469" s="1">
        <v>42174</v>
      </c>
      <c r="D16469" s="2">
        <v>1646800</v>
      </c>
      <c r="E16469" s="2">
        <v>1.87</v>
      </c>
      <c r="F16469" s="2">
        <f>tblProdukty[[#This Row],[Cena]]*tblProdukty[[#This Row],[Koeficient]]</f>
        <v>3079516</v>
      </c>
      <c r="G16469" s="2" t="s">
        <v>12</v>
      </c>
    </row>
    <row r="16470" spans="1:7" x14ac:dyDescent="0.25">
      <c r="A16470" s="2" t="s">
        <v>16485</v>
      </c>
      <c r="B16470" t="s">
        <v>5</v>
      </c>
      <c r="C16470" s="1">
        <v>42376</v>
      </c>
      <c r="D16470" s="2">
        <v>1646900</v>
      </c>
      <c r="E16470" s="2">
        <v>1.92</v>
      </c>
      <c r="F16470" s="2">
        <f>tblProdukty[[#This Row],[Cena]]*tblProdukty[[#This Row],[Koeficient]]</f>
        <v>3162048</v>
      </c>
      <c r="G16470" s="2" t="s">
        <v>13</v>
      </c>
    </row>
    <row r="16471" spans="1:7" x14ac:dyDescent="0.25">
      <c r="A16471" s="2" t="s">
        <v>16486</v>
      </c>
      <c r="B16471" t="s">
        <v>5</v>
      </c>
      <c r="C16471" s="1">
        <v>42008</v>
      </c>
      <c r="D16471" s="2">
        <v>1647000</v>
      </c>
      <c r="E16471" s="2">
        <v>1.35</v>
      </c>
      <c r="F16471" s="2">
        <f>tblProdukty[[#This Row],[Cena]]*tblProdukty[[#This Row],[Koeficient]]</f>
        <v>2223450</v>
      </c>
      <c r="G16471" s="2" t="s">
        <v>14</v>
      </c>
    </row>
    <row r="16472" spans="1:7" x14ac:dyDescent="0.25">
      <c r="A16472" s="2" t="s">
        <v>16487</v>
      </c>
      <c r="B16472" t="s">
        <v>5</v>
      </c>
      <c r="C16472" s="1">
        <v>42525</v>
      </c>
      <c r="D16472" s="2">
        <v>1647100</v>
      </c>
      <c r="E16472" s="2">
        <v>1.22</v>
      </c>
      <c r="F16472" s="2">
        <f>tblProdukty[[#This Row],[Cena]]*tblProdukty[[#This Row],[Koeficient]]</f>
        <v>2009462</v>
      </c>
      <c r="G16472" s="2" t="s">
        <v>15</v>
      </c>
    </row>
    <row r="16473" spans="1:7" x14ac:dyDescent="0.25">
      <c r="A16473" s="2" t="s">
        <v>16488</v>
      </c>
      <c r="B16473" t="s">
        <v>5</v>
      </c>
      <c r="C16473" s="1">
        <v>42807</v>
      </c>
      <c r="D16473" s="2">
        <v>1647200</v>
      </c>
      <c r="E16473" s="2">
        <v>1.64</v>
      </c>
      <c r="F16473" s="2">
        <f>tblProdukty[[#This Row],[Cena]]*tblProdukty[[#This Row],[Koeficient]]</f>
        <v>2701408</v>
      </c>
      <c r="G16473" s="2" t="s">
        <v>16</v>
      </c>
    </row>
    <row r="16474" spans="1:7" x14ac:dyDescent="0.25">
      <c r="A16474" s="2" t="s">
        <v>16489</v>
      </c>
      <c r="B16474" t="s">
        <v>5</v>
      </c>
      <c r="C16474" s="1">
        <v>43100</v>
      </c>
      <c r="D16474" s="2">
        <v>1647300</v>
      </c>
      <c r="E16474" s="2">
        <v>1.75</v>
      </c>
      <c r="F16474" s="2">
        <f>tblProdukty[[#This Row],[Cena]]*tblProdukty[[#This Row],[Koeficient]]</f>
        <v>2882775</v>
      </c>
      <c r="G16474" s="2" t="s">
        <v>9</v>
      </c>
    </row>
    <row r="16475" spans="1:7" x14ac:dyDescent="0.25">
      <c r="A16475" s="2" t="s">
        <v>16490</v>
      </c>
      <c r="B16475" t="s">
        <v>5</v>
      </c>
      <c r="C16475" s="1">
        <v>42975</v>
      </c>
      <c r="D16475" s="2">
        <v>1647400</v>
      </c>
      <c r="E16475" s="2">
        <v>1.54</v>
      </c>
      <c r="F16475" s="2">
        <f>tblProdukty[[#This Row],[Cena]]*tblProdukty[[#This Row],[Koeficient]]</f>
        <v>2536996</v>
      </c>
      <c r="G16475" s="2" t="s">
        <v>11</v>
      </c>
    </row>
    <row r="16476" spans="1:7" x14ac:dyDescent="0.25">
      <c r="A16476" s="2" t="s">
        <v>16491</v>
      </c>
      <c r="B16476" t="s">
        <v>5</v>
      </c>
      <c r="C16476" s="1">
        <v>42024</v>
      </c>
      <c r="D16476" s="2">
        <v>1647500</v>
      </c>
      <c r="E16476" s="2">
        <v>1.56</v>
      </c>
      <c r="F16476" s="2">
        <f>tblProdukty[[#This Row],[Cena]]*tblProdukty[[#This Row],[Koeficient]]</f>
        <v>2570100</v>
      </c>
      <c r="G16476" s="2" t="s">
        <v>10</v>
      </c>
    </row>
    <row r="16477" spans="1:7" x14ac:dyDescent="0.25">
      <c r="A16477" s="2" t="s">
        <v>16492</v>
      </c>
      <c r="B16477" t="s">
        <v>5</v>
      </c>
      <c r="C16477" s="1">
        <v>42889</v>
      </c>
      <c r="D16477" s="2">
        <v>1647600</v>
      </c>
      <c r="E16477" s="2">
        <v>1.25</v>
      </c>
      <c r="F16477" s="2">
        <f>tblProdukty[[#This Row],[Cena]]*tblProdukty[[#This Row],[Koeficient]]</f>
        <v>2059500</v>
      </c>
      <c r="G16477" s="2" t="s">
        <v>12</v>
      </c>
    </row>
    <row r="16478" spans="1:7" x14ac:dyDescent="0.25">
      <c r="A16478" s="2" t="s">
        <v>16493</v>
      </c>
      <c r="B16478" t="s">
        <v>5</v>
      </c>
      <c r="C16478" s="1">
        <v>42098</v>
      </c>
      <c r="D16478" s="2">
        <v>1647700</v>
      </c>
      <c r="E16478" s="2">
        <v>1.3</v>
      </c>
      <c r="F16478" s="2">
        <f>tblProdukty[[#This Row],[Cena]]*tblProdukty[[#This Row],[Koeficient]]</f>
        <v>2142010</v>
      </c>
      <c r="G16478" s="2" t="s">
        <v>13</v>
      </c>
    </row>
    <row r="16479" spans="1:7" x14ac:dyDescent="0.25">
      <c r="A16479" s="2" t="s">
        <v>16494</v>
      </c>
      <c r="B16479" t="s">
        <v>5</v>
      </c>
      <c r="C16479" s="1">
        <v>42503</v>
      </c>
      <c r="D16479" s="2">
        <v>1647800</v>
      </c>
      <c r="E16479" s="2">
        <v>1.55</v>
      </c>
      <c r="F16479" s="2">
        <f>tblProdukty[[#This Row],[Cena]]*tblProdukty[[#This Row],[Koeficient]]</f>
        <v>2554090</v>
      </c>
      <c r="G16479" s="2" t="s">
        <v>14</v>
      </c>
    </row>
    <row r="16480" spans="1:7" x14ac:dyDescent="0.25">
      <c r="A16480" s="2" t="s">
        <v>16495</v>
      </c>
      <c r="B16480" t="s">
        <v>5</v>
      </c>
      <c r="C16480" s="1">
        <v>42932</v>
      </c>
      <c r="D16480" s="2">
        <v>1647900</v>
      </c>
      <c r="E16480" s="2">
        <v>1.71</v>
      </c>
      <c r="F16480" s="2">
        <f>tblProdukty[[#This Row],[Cena]]*tblProdukty[[#This Row],[Koeficient]]</f>
        <v>2817909</v>
      </c>
      <c r="G16480" s="2" t="s">
        <v>15</v>
      </c>
    </row>
    <row r="16481" spans="1:7" x14ac:dyDescent="0.25">
      <c r="A16481" s="2" t="s">
        <v>16496</v>
      </c>
      <c r="B16481" t="s">
        <v>5</v>
      </c>
      <c r="C16481" s="1">
        <v>42654</v>
      </c>
      <c r="D16481" s="2">
        <v>1648000</v>
      </c>
      <c r="E16481" s="2">
        <v>1.37</v>
      </c>
      <c r="F16481" s="2">
        <f>tblProdukty[[#This Row],[Cena]]*tblProdukty[[#This Row],[Koeficient]]</f>
        <v>2257760</v>
      </c>
      <c r="G16481" s="2" t="s">
        <v>16</v>
      </c>
    </row>
    <row r="16482" spans="1:7" x14ac:dyDescent="0.25">
      <c r="A16482" s="2" t="s">
        <v>16497</v>
      </c>
      <c r="B16482" t="s">
        <v>5</v>
      </c>
      <c r="C16482" s="1">
        <v>42480</v>
      </c>
      <c r="D16482" s="2">
        <v>1648100</v>
      </c>
      <c r="E16482" s="2">
        <v>1.1100000000000001</v>
      </c>
      <c r="F16482" s="2">
        <f>tblProdukty[[#This Row],[Cena]]*tblProdukty[[#This Row],[Koeficient]]</f>
        <v>1829391.0000000002</v>
      </c>
      <c r="G16482" s="2" t="s">
        <v>9</v>
      </c>
    </row>
    <row r="16483" spans="1:7" x14ac:dyDescent="0.25">
      <c r="A16483" s="2" t="s">
        <v>16498</v>
      </c>
      <c r="B16483" t="s">
        <v>5</v>
      </c>
      <c r="C16483" s="1">
        <v>42534</v>
      </c>
      <c r="D16483" s="2">
        <v>1648200</v>
      </c>
      <c r="E16483" s="2">
        <v>1.94</v>
      </c>
      <c r="F16483" s="2">
        <f>tblProdukty[[#This Row],[Cena]]*tblProdukty[[#This Row],[Koeficient]]</f>
        <v>3197508</v>
      </c>
      <c r="G16483" s="2" t="s">
        <v>11</v>
      </c>
    </row>
    <row r="16484" spans="1:7" x14ac:dyDescent="0.25">
      <c r="A16484" s="2" t="s">
        <v>16499</v>
      </c>
      <c r="B16484" t="s">
        <v>5</v>
      </c>
      <c r="C16484" s="1">
        <v>42437</v>
      </c>
      <c r="D16484" s="2">
        <v>1648300</v>
      </c>
      <c r="E16484" s="2">
        <v>1.49</v>
      </c>
      <c r="F16484" s="2">
        <f>tblProdukty[[#This Row],[Cena]]*tblProdukty[[#This Row],[Koeficient]]</f>
        <v>2455967</v>
      </c>
      <c r="G16484" s="2" t="s">
        <v>10</v>
      </c>
    </row>
    <row r="16485" spans="1:7" x14ac:dyDescent="0.25">
      <c r="A16485" s="2" t="s">
        <v>16500</v>
      </c>
      <c r="B16485" t="s">
        <v>5</v>
      </c>
      <c r="C16485" s="1">
        <v>43007</v>
      </c>
      <c r="D16485" s="2">
        <v>1648400</v>
      </c>
      <c r="E16485" s="2">
        <v>1.01</v>
      </c>
      <c r="F16485" s="2">
        <f>tblProdukty[[#This Row],[Cena]]*tblProdukty[[#This Row],[Koeficient]]</f>
        <v>1664884</v>
      </c>
      <c r="G16485" s="2" t="s">
        <v>12</v>
      </c>
    </row>
    <row r="16486" spans="1:7" x14ac:dyDescent="0.25">
      <c r="A16486" s="2" t="s">
        <v>16501</v>
      </c>
      <c r="B16486" t="s">
        <v>5</v>
      </c>
      <c r="C16486" s="1">
        <v>42802</v>
      </c>
      <c r="D16486" s="2">
        <v>1648500</v>
      </c>
      <c r="E16486" s="2">
        <v>1.61</v>
      </c>
      <c r="F16486" s="2">
        <f>tblProdukty[[#This Row],[Cena]]*tblProdukty[[#This Row],[Koeficient]]</f>
        <v>2654085</v>
      </c>
      <c r="G16486" s="2" t="s">
        <v>13</v>
      </c>
    </row>
    <row r="16487" spans="1:7" x14ac:dyDescent="0.25">
      <c r="A16487" s="2" t="s">
        <v>16502</v>
      </c>
      <c r="B16487" t="s">
        <v>5</v>
      </c>
      <c r="C16487" s="1">
        <v>42796</v>
      </c>
      <c r="D16487" s="2">
        <v>1648600</v>
      </c>
      <c r="E16487" s="2">
        <v>1.02</v>
      </c>
      <c r="F16487" s="2">
        <f>tblProdukty[[#This Row],[Cena]]*tblProdukty[[#This Row],[Koeficient]]</f>
        <v>1681572</v>
      </c>
      <c r="G16487" s="2" t="s">
        <v>14</v>
      </c>
    </row>
    <row r="16488" spans="1:7" x14ac:dyDescent="0.25">
      <c r="A16488" s="2" t="s">
        <v>16503</v>
      </c>
      <c r="B16488" t="s">
        <v>5</v>
      </c>
      <c r="C16488" s="1">
        <v>42605</v>
      </c>
      <c r="D16488" s="2">
        <v>1648700</v>
      </c>
      <c r="E16488" s="2">
        <v>1.74</v>
      </c>
      <c r="F16488" s="2">
        <f>tblProdukty[[#This Row],[Cena]]*tblProdukty[[#This Row],[Koeficient]]</f>
        <v>2868738</v>
      </c>
      <c r="G16488" s="2" t="s">
        <v>15</v>
      </c>
    </row>
    <row r="16489" spans="1:7" x14ac:dyDescent="0.25">
      <c r="A16489" s="2" t="s">
        <v>16504</v>
      </c>
      <c r="B16489" t="s">
        <v>5</v>
      </c>
      <c r="C16489" s="1">
        <v>42326</v>
      </c>
      <c r="D16489" s="2">
        <v>1648800</v>
      </c>
      <c r="E16489" s="2">
        <v>1.31</v>
      </c>
      <c r="F16489" s="2">
        <f>tblProdukty[[#This Row],[Cena]]*tblProdukty[[#This Row],[Koeficient]]</f>
        <v>2159928</v>
      </c>
      <c r="G16489" s="2" t="s">
        <v>16</v>
      </c>
    </row>
    <row r="16490" spans="1:7" x14ac:dyDescent="0.25">
      <c r="A16490" s="2" t="s">
        <v>16505</v>
      </c>
      <c r="B16490" t="s">
        <v>5</v>
      </c>
      <c r="C16490" s="1">
        <v>42111</v>
      </c>
      <c r="D16490" s="2">
        <v>1648900</v>
      </c>
      <c r="E16490" s="2">
        <v>1.23</v>
      </c>
      <c r="F16490" s="2">
        <f>tblProdukty[[#This Row],[Cena]]*tblProdukty[[#This Row],[Koeficient]]</f>
        <v>2028147</v>
      </c>
      <c r="G16490" s="2" t="s">
        <v>9</v>
      </c>
    </row>
    <row r="16491" spans="1:7" x14ac:dyDescent="0.25">
      <c r="A16491" s="2" t="s">
        <v>16506</v>
      </c>
      <c r="B16491" t="s">
        <v>5</v>
      </c>
      <c r="C16491" s="1">
        <v>42850</v>
      </c>
      <c r="D16491" s="2">
        <v>1649000</v>
      </c>
      <c r="E16491" s="2">
        <v>1.31</v>
      </c>
      <c r="F16491" s="2">
        <f>tblProdukty[[#This Row],[Cena]]*tblProdukty[[#This Row],[Koeficient]]</f>
        <v>2160190</v>
      </c>
      <c r="G16491" s="2" t="s">
        <v>11</v>
      </c>
    </row>
    <row r="16492" spans="1:7" x14ac:dyDescent="0.25">
      <c r="A16492" s="2" t="s">
        <v>16507</v>
      </c>
      <c r="B16492" t="s">
        <v>5</v>
      </c>
      <c r="C16492" s="1">
        <v>42929</v>
      </c>
      <c r="D16492" s="2">
        <v>1649100</v>
      </c>
      <c r="E16492" s="2">
        <v>1.26</v>
      </c>
      <c r="F16492" s="2">
        <f>tblProdukty[[#This Row],[Cena]]*tblProdukty[[#This Row],[Koeficient]]</f>
        <v>2077866</v>
      </c>
      <c r="G16492" s="2" t="s">
        <v>10</v>
      </c>
    </row>
    <row r="16493" spans="1:7" x14ac:dyDescent="0.25">
      <c r="A16493" s="2" t="s">
        <v>16508</v>
      </c>
      <c r="B16493" t="s">
        <v>5</v>
      </c>
      <c r="C16493" s="1">
        <v>42038</v>
      </c>
      <c r="D16493" s="2">
        <v>1649200</v>
      </c>
      <c r="E16493" s="2">
        <v>1.92</v>
      </c>
      <c r="F16493" s="2">
        <f>tblProdukty[[#This Row],[Cena]]*tblProdukty[[#This Row],[Koeficient]]</f>
        <v>3166464</v>
      </c>
      <c r="G16493" s="2" t="s">
        <v>12</v>
      </c>
    </row>
    <row r="16494" spans="1:7" x14ac:dyDescent="0.25">
      <c r="A16494" s="2" t="s">
        <v>16509</v>
      </c>
      <c r="B16494" t="s">
        <v>5</v>
      </c>
      <c r="C16494" s="1">
        <v>42781</v>
      </c>
      <c r="D16494" s="2">
        <v>1649300</v>
      </c>
      <c r="E16494" s="2">
        <v>1.1000000000000001</v>
      </c>
      <c r="F16494" s="2">
        <f>tblProdukty[[#This Row],[Cena]]*tblProdukty[[#This Row],[Koeficient]]</f>
        <v>1814230.0000000002</v>
      </c>
      <c r="G16494" s="2" t="s">
        <v>13</v>
      </c>
    </row>
    <row r="16495" spans="1:7" x14ac:dyDescent="0.25">
      <c r="A16495" s="2" t="s">
        <v>16510</v>
      </c>
      <c r="B16495" t="s">
        <v>5</v>
      </c>
      <c r="C16495" s="1">
        <v>42900</v>
      </c>
      <c r="D16495" s="2">
        <v>1649400</v>
      </c>
      <c r="E16495" s="2">
        <v>1.07</v>
      </c>
      <c r="F16495" s="2">
        <f>tblProdukty[[#This Row],[Cena]]*tblProdukty[[#This Row],[Koeficient]]</f>
        <v>1764858</v>
      </c>
      <c r="G16495" s="2" t="s">
        <v>14</v>
      </c>
    </row>
    <row r="16496" spans="1:7" x14ac:dyDescent="0.25">
      <c r="A16496" s="2" t="s">
        <v>16511</v>
      </c>
      <c r="B16496" t="s">
        <v>5</v>
      </c>
      <c r="C16496" s="1">
        <v>42103</v>
      </c>
      <c r="D16496" s="2">
        <v>1649500</v>
      </c>
      <c r="E16496" s="2">
        <v>1.03</v>
      </c>
      <c r="F16496" s="2">
        <f>tblProdukty[[#This Row],[Cena]]*tblProdukty[[#This Row],[Koeficient]]</f>
        <v>1698985</v>
      </c>
      <c r="G16496" s="2" t="s">
        <v>15</v>
      </c>
    </row>
    <row r="16497" spans="1:7" x14ac:dyDescent="0.25">
      <c r="A16497" s="2" t="s">
        <v>16512</v>
      </c>
      <c r="B16497" t="s">
        <v>5</v>
      </c>
      <c r="C16497" s="1">
        <v>42101</v>
      </c>
      <c r="D16497" s="2">
        <v>1649600</v>
      </c>
      <c r="E16497" s="2">
        <v>1.46</v>
      </c>
      <c r="F16497" s="2">
        <f>tblProdukty[[#This Row],[Cena]]*tblProdukty[[#This Row],[Koeficient]]</f>
        <v>2408416</v>
      </c>
      <c r="G16497" s="2" t="s">
        <v>16</v>
      </c>
    </row>
    <row r="16498" spans="1:7" x14ac:dyDescent="0.25">
      <c r="A16498" s="2" t="s">
        <v>16513</v>
      </c>
      <c r="B16498" t="s">
        <v>5</v>
      </c>
      <c r="C16498" s="1">
        <v>42023</v>
      </c>
      <c r="D16498" s="2">
        <v>1649700</v>
      </c>
      <c r="E16498" s="2">
        <v>1.38</v>
      </c>
      <c r="F16498" s="2">
        <f>tblProdukty[[#This Row],[Cena]]*tblProdukty[[#This Row],[Koeficient]]</f>
        <v>2276586</v>
      </c>
      <c r="G16498" s="2" t="s">
        <v>9</v>
      </c>
    </row>
    <row r="16499" spans="1:7" x14ac:dyDescent="0.25">
      <c r="A16499" s="2" t="s">
        <v>16514</v>
      </c>
      <c r="B16499" t="s">
        <v>5</v>
      </c>
      <c r="C16499" s="1">
        <v>42861</v>
      </c>
      <c r="D16499" s="2">
        <v>1649800</v>
      </c>
      <c r="E16499" s="2">
        <v>1.03</v>
      </c>
      <c r="F16499" s="2">
        <f>tblProdukty[[#This Row],[Cena]]*tblProdukty[[#This Row],[Koeficient]]</f>
        <v>1699294</v>
      </c>
      <c r="G16499" s="2" t="s">
        <v>11</v>
      </c>
    </row>
    <row r="16500" spans="1:7" x14ac:dyDescent="0.25">
      <c r="A16500" s="2" t="s">
        <v>16515</v>
      </c>
      <c r="B16500" t="s">
        <v>5</v>
      </c>
      <c r="C16500" s="1">
        <v>42259</v>
      </c>
      <c r="D16500" s="2">
        <v>1649900</v>
      </c>
      <c r="E16500" s="2">
        <v>1.07</v>
      </c>
      <c r="F16500" s="2">
        <f>tblProdukty[[#This Row],[Cena]]*tblProdukty[[#This Row],[Koeficient]]</f>
        <v>1765393</v>
      </c>
      <c r="G16500" s="2" t="s">
        <v>10</v>
      </c>
    </row>
    <row r="16501" spans="1:7" x14ac:dyDescent="0.25">
      <c r="A16501" s="2" t="s">
        <v>16516</v>
      </c>
      <c r="B16501" t="s">
        <v>5</v>
      </c>
      <c r="C16501" s="1">
        <v>43061</v>
      </c>
      <c r="D16501" s="2">
        <v>1650000</v>
      </c>
      <c r="E16501" s="2">
        <v>1.19</v>
      </c>
      <c r="F16501" s="2">
        <f>tblProdukty[[#This Row],[Cena]]*tblProdukty[[#This Row],[Koeficient]]</f>
        <v>1963500</v>
      </c>
      <c r="G16501" s="2" t="s">
        <v>12</v>
      </c>
    </row>
    <row r="16502" spans="1:7" x14ac:dyDescent="0.25">
      <c r="A16502" s="2" t="s">
        <v>16517</v>
      </c>
      <c r="B16502" t="s">
        <v>5</v>
      </c>
      <c r="C16502" s="1">
        <v>42450</v>
      </c>
      <c r="D16502" s="2">
        <v>1650100</v>
      </c>
      <c r="E16502" s="2">
        <v>1.94</v>
      </c>
      <c r="F16502" s="2">
        <f>tblProdukty[[#This Row],[Cena]]*tblProdukty[[#This Row],[Koeficient]]</f>
        <v>3201194</v>
      </c>
      <c r="G16502" s="2" t="s">
        <v>13</v>
      </c>
    </row>
    <row r="16503" spans="1:7" x14ac:dyDescent="0.25">
      <c r="A16503" s="2" t="s">
        <v>16518</v>
      </c>
      <c r="B16503" t="s">
        <v>5</v>
      </c>
      <c r="C16503" s="1">
        <v>42208</v>
      </c>
      <c r="D16503" s="2">
        <v>1650200</v>
      </c>
      <c r="E16503" s="2">
        <v>1.74</v>
      </c>
      <c r="F16503" s="2">
        <f>tblProdukty[[#This Row],[Cena]]*tblProdukty[[#This Row],[Koeficient]]</f>
        <v>2871348</v>
      </c>
      <c r="G16503" s="2" t="s">
        <v>14</v>
      </c>
    </row>
    <row r="16504" spans="1:7" x14ac:dyDescent="0.25">
      <c r="A16504" s="2" t="s">
        <v>16519</v>
      </c>
      <c r="B16504" t="s">
        <v>5</v>
      </c>
      <c r="C16504" s="1">
        <v>42060</v>
      </c>
      <c r="D16504" s="2">
        <v>1650300</v>
      </c>
      <c r="E16504" s="2">
        <v>1.08</v>
      </c>
      <c r="F16504" s="2">
        <f>tblProdukty[[#This Row],[Cena]]*tblProdukty[[#This Row],[Koeficient]]</f>
        <v>1782324.0000000002</v>
      </c>
      <c r="G16504" s="2" t="s">
        <v>15</v>
      </c>
    </row>
    <row r="16505" spans="1:7" x14ac:dyDescent="0.25">
      <c r="A16505" s="2" t="s">
        <v>16520</v>
      </c>
      <c r="B16505" t="s">
        <v>5</v>
      </c>
      <c r="C16505" s="1">
        <v>42704</v>
      </c>
      <c r="D16505" s="2">
        <v>1650400</v>
      </c>
      <c r="E16505" s="2">
        <v>1.22</v>
      </c>
      <c r="F16505" s="2">
        <f>tblProdukty[[#This Row],[Cena]]*tblProdukty[[#This Row],[Koeficient]]</f>
        <v>2013488</v>
      </c>
      <c r="G16505" s="2" t="s">
        <v>16</v>
      </c>
    </row>
    <row r="16506" spans="1:7" x14ac:dyDescent="0.25">
      <c r="A16506" s="2" t="s">
        <v>16521</v>
      </c>
      <c r="B16506" t="s">
        <v>5</v>
      </c>
      <c r="C16506" s="1">
        <v>42756</v>
      </c>
      <c r="D16506" s="2">
        <v>1650500</v>
      </c>
      <c r="E16506" s="2">
        <v>1.44</v>
      </c>
      <c r="F16506" s="2">
        <f>tblProdukty[[#This Row],[Cena]]*tblProdukty[[#This Row],[Koeficient]]</f>
        <v>2376720</v>
      </c>
      <c r="G16506" s="2" t="s">
        <v>9</v>
      </c>
    </row>
    <row r="16507" spans="1:7" x14ac:dyDescent="0.25">
      <c r="A16507" s="2" t="s">
        <v>16522</v>
      </c>
      <c r="B16507" t="s">
        <v>5</v>
      </c>
      <c r="C16507" s="1">
        <v>43009</v>
      </c>
      <c r="D16507" s="2">
        <v>1650600</v>
      </c>
      <c r="E16507" s="2">
        <v>1.26</v>
      </c>
      <c r="F16507" s="2">
        <f>tblProdukty[[#This Row],[Cena]]*tblProdukty[[#This Row],[Koeficient]]</f>
        <v>2079756</v>
      </c>
      <c r="G16507" s="2" t="s">
        <v>11</v>
      </c>
    </row>
    <row r="16508" spans="1:7" x14ac:dyDescent="0.25">
      <c r="A16508" s="2" t="s">
        <v>16523</v>
      </c>
      <c r="B16508" t="s">
        <v>5</v>
      </c>
      <c r="C16508" s="1">
        <v>42015</v>
      </c>
      <c r="D16508" s="2">
        <v>1650700</v>
      </c>
      <c r="E16508" s="2">
        <v>1.1000000000000001</v>
      </c>
      <c r="F16508" s="2">
        <f>tblProdukty[[#This Row],[Cena]]*tblProdukty[[#This Row],[Koeficient]]</f>
        <v>1815770.0000000002</v>
      </c>
      <c r="G16508" s="2" t="s">
        <v>10</v>
      </c>
    </row>
    <row r="16509" spans="1:7" x14ac:dyDescent="0.25">
      <c r="A16509" s="2" t="s">
        <v>16524</v>
      </c>
      <c r="B16509" t="s">
        <v>5</v>
      </c>
      <c r="C16509" s="1">
        <v>42589</v>
      </c>
      <c r="D16509" s="2">
        <v>1650800</v>
      </c>
      <c r="E16509" s="2">
        <v>1.99</v>
      </c>
      <c r="F16509" s="2">
        <f>tblProdukty[[#This Row],[Cena]]*tblProdukty[[#This Row],[Koeficient]]</f>
        <v>3285092</v>
      </c>
      <c r="G16509" s="2" t="s">
        <v>12</v>
      </c>
    </row>
    <row r="16510" spans="1:7" x14ac:dyDescent="0.25">
      <c r="A16510" s="2" t="s">
        <v>16525</v>
      </c>
      <c r="B16510" t="s">
        <v>5</v>
      </c>
      <c r="C16510" s="1">
        <v>42025</v>
      </c>
      <c r="D16510" s="2">
        <v>1650900</v>
      </c>
      <c r="E16510" s="2">
        <v>1.88</v>
      </c>
      <c r="F16510" s="2">
        <f>tblProdukty[[#This Row],[Cena]]*tblProdukty[[#This Row],[Koeficient]]</f>
        <v>3103692</v>
      </c>
      <c r="G16510" s="2" t="s">
        <v>13</v>
      </c>
    </row>
    <row r="16511" spans="1:7" x14ac:dyDescent="0.25">
      <c r="A16511" s="2" t="s">
        <v>16526</v>
      </c>
      <c r="B16511" t="s">
        <v>5</v>
      </c>
      <c r="C16511" s="1">
        <v>42077</v>
      </c>
      <c r="D16511" s="2">
        <v>1651000</v>
      </c>
      <c r="E16511" s="2">
        <v>1.64</v>
      </c>
      <c r="F16511" s="2">
        <f>tblProdukty[[#This Row],[Cena]]*tblProdukty[[#This Row],[Koeficient]]</f>
        <v>2707640</v>
      </c>
      <c r="G16511" s="2" t="s">
        <v>14</v>
      </c>
    </row>
    <row r="16512" spans="1:7" x14ac:dyDescent="0.25">
      <c r="A16512" s="2" t="s">
        <v>16527</v>
      </c>
      <c r="B16512" t="s">
        <v>5</v>
      </c>
      <c r="C16512" s="1">
        <v>42387</v>
      </c>
      <c r="D16512" s="2">
        <v>1651100</v>
      </c>
      <c r="E16512" s="2">
        <v>1.64</v>
      </c>
      <c r="F16512" s="2">
        <f>tblProdukty[[#This Row],[Cena]]*tblProdukty[[#This Row],[Koeficient]]</f>
        <v>2707804</v>
      </c>
      <c r="G16512" s="2" t="s">
        <v>15</v>
      </c>
    </row>
    <row r="16513" spans="1:7" x14ac:dyDescent="0.25">
      <c r="A16513" s="2" t="s">
        <v>16528</v>
      </c>
      <c r="B16513" t="s">
        <v>5</v>
      </c>
      <c r="C16513" s="1">
        <v>43073</v>
      </c>
      <c r="D16513" s="2">
        <v>1651200</v>
      </c>
      <c r="E16513" s="2">
        <v>1.24</v>
      </c>
      <c r="F16513" s="2">
        <f>tblProdukty[[#This Row],[Cena]]*tblProdukty[[#This Row],[Koeficient]]</f>
        <v>2047488</v>
      </c>
      <c r="G16513" s="2" t="s">
        <v>16</v>
      </c>
    </row>
    <row r="16514" spans="1:7" x14ac:dyDescent="0.25">
      <c r="A16514" s="2" t="s">
        <v>16529</v>
      </c>
      <c r="B16514" t="s">
        <v>5</v>
      </c>
      <c r="C16514" s="1">
        <v>42520</v>
      </c>
      <c r="D16514" s="2">
        <v>1651300</v>
      </c>
      <c r="E16514" s="2">
        <v>1.84</v>
      </c>
      <c r="F16514" s="2">
        <f>tblProdukty[[#This Row],[Cena]]*tblProdukty[[#This Row],[Koeficient]]</f>
        <v>3038392</v>
      </c>
      <c r="G16514" s="2" t="s">
        <v>9</v>
      </c>
    </row>
    <row r="16515" spans="1:7" x14ac:dyDescent="0.25">
      <c r="A16515" s="2" t="s">
        <v>16530</v>
      </c>
      <c r="B16515" t="s">
        <v>5</v>
      </c>
      <c r="C16515" s="1">
        <v>43076</v>
      </c>
      <c r="D16515" s="2">
        <v>1651400</v>
      </c>
      <c r="E16515" s="2">
        <v>1.32</v>
      </c>
      <c r="F16515" s="2">
        <f>tblProdukty[[#This Row],[Cena]]*tblProdukty[[#This Row],[Koeficient]]</f>
        <v>2179848</v>
      </c>
      <c r="G16515" s="2" t="s">
        <v>11</v>
      </c>
    </row>
    <row r="16516" spans="1:7" x14ac:dyDescent="0.25">
      <c r="A16516" s="2" t="s">
        <v>16531</v>
      </c>
      <c r="B16516" t="s">
        <v>5</v>
      </c>
      <c r="C16516" s="1">
        <v>42027</v>
      </c>
      <c r="D16516" s="2">
        <v>1651500</v>
      </c>
      <c r="E16516" s="2">
        <v>1.61</v>
      </c>
      <c r="F16516" s="2">
        <f>tblProdukty[[#This Row],[Cena]]*tblProdukty[[#This Row],[Koeficient]]</f>
        <v>2658915</v>
      </c>
      <c r="G16516" s="2" t="s">
        <v>10</v>
      </c>
    </row>
    <row r="16517" spans="1:7" x14ac:dyDescent="0.25">
      <c r="A16517" s="2" t="s">
        <v>16532</v>
      </c>
      <c r="B16517" t="s">
        <v>5</v>
      </c>
      <c r="C16517" s="1">
        <v>42092</v>
      </c>
      <c r="D16517" s="2">
        <v>1651600</v>
      </c>
      <c r="E16517" s="2">
        <v>1.95</v>
      </c>
      <c r="F16517" s="2">
        <f>tblProdukty[[#This Row],[Cena]]*tblProdukty[[#This Row],[Koeficient]]</f>
        <v>3220620</v>
      </c>
      <c r="G16517" s="2" t="s">
        <v>12</v>
      </c>
    </row>
    <row r="16518" spans="1:7" x14ac:dyDescent="0.25">
      <c r="A16518" s="2" t="s">
        <v>16533</v>
      </c>
      <c r="B16518" t="s">
        <v>5</v>
      </c>
      <c r="C16518" s="1">
        <v>42222</v>
      </c>
      <c r="D16518" s="2">
        <v>1651700</v>
      </c>
      <c r="E16518" s="2">
        <v>1.48</v>
      </c>
      <c r="F16518" s="2">
        <f>tblProdukty[[#This Row],[Cena]]*tblProdukty[[#This Row],[Koeficient]]</f>
        <v>2444516</v>
      </c>
      <c r="G16518" s="2" t="s">
        <v>13</v>
      </c>
    </row>
    <row r="16519" spans="1:7" x14ac:dyDescent="0.25">
      <c r="A16519" s="2" t="s">
        <v>16534</v>
      </c>
      <c r="B16519" t="s">
        <v>5</v>
      </c>
      <c r="C16519" s="1">
        <v>43010</v>
      </c>
      <c r="D16519" s="2">
        <v>1651800</v>
      </c>
      <c r="E16519" s="2">
        <v>1.25</v>
      </c>
      <c r="F16519" s="2">
        <f>tblProdukty[[#This Row],[Cena]]*tblProdukty[[#This Row],[Koeficient]]</f>
        <v>2064750</v>
      </c>
      <c r="G16519" s="2" t="s">
        <v>14</v>
      </c>
    </row>
    <row r="16520" spans="1:7" x14ac:dyDescent="0.25">
      <c r="A16520" s="2" t="s">
        <v>16535</v>
      </c>
      <c r="B16520" t="s">
        <v>5</v>
      </c>
      <c r="C16520" s="1">
        <v>43092</v>
      </c>
      <c r="D16520" s="2">
        <v>1651900</v>
      </c>
      <c r="E16520" s="2">
        <v>1.38</v>
      </c>
      <c r="F16520" s="2">
        <f>tblProdukty[[#This Row],[Cena]]*tblProdukty[[#This Row],[Koeficient]]</f>
        <v>2279622</v>
      </c>
      <c r="G16520" s="2" t="s">
        <v>15</v>
      </c>
    </row>
    <row r="16521" spans="1:7" x14ac:dyDescent="0.25">
      <c r="A16521" s="2" t="s">
        <v>16536</v>
      </c>
      <c r="B16521" t="s">
        <v>5</v>
      </c>
      <c r="C16521" s="1">
        <v>42894</v>
      </c>
      <c r="D16521" s="2">
        <v>1652000</v>
      </c>
      <c r="E16521" s="2">
        <v>1.37</v>
      </c>
      <c r="F16521" s="2">
        <f>tblProdukty[[#This Row],[Cena]]*tblProdukty[[#This Row],[Koeficient]]</f>
        <v>2263240</v>
      </c>
      <c r="G16521" s="2" t="s">
        <v>16</v>
      </c>
    </row>
    <row r="16522" spans="1:7" x14ac:dyDescent="0.25">
      <c r="A16522" s="2" t="s">
        <v>16537</v>
      </c>
      <c r="B16522" t="s">
        <v>5</v>
      </c>
      <c r="C16522" s="1">
        <v>42978</v>
      </c>
      <c r="D16522" s="2">
        <v>1652100</v>
      </c>
      <c r="E16522" s="2">
        <v>1.63</v>
      </c>
      <c r="F16522" s="2">
        <f>tblProdukty[[#This Row],[Cena]]*tblProdukty[[#This Row],[Koeficient]]</f>
        <v>2692923</v>
      </c>
      <c r="G16522" s="2" t="s">
        <v>9</v>
      </c>
    </row>
    <row r="16523" spans="1:7" x14ac:dyDescent="0.25">
      <c r="A16523" s="2" t="s">
        <v>16538</v>
      </c>
      <c r="B16523" t="s">
        <v>5</v>
      </c>
      <c r="C16523" s="1">
        <v>42301</v>
      </c>
      <c r="D16523" s="2">
        <v>1652200</v>
      </c>
      <c r="E16523" s="2">
        <v>1.95</v>
      </c>
      <c r="F16523" s="2">
        <f>tblProdukty[[#This Row],[Cena]]*tblProdukty[[#This Row],[Koeficient]]</f>
        <v>3221790</v>
      </c>
      <c r="G16523" s="2" t="s">
        <v>11</v>
      </c>
    </row>
    <row r="16524" spans="1:7" x14ac:dyDescent="0.25">
      <c r="A16524" s="2" t="s">
        <v>16539</v>
      </c>
      <c r="B16524" t="s">
        <v>5</v>
      </c>
      <c r="C16524" s="1">
        <v>42509</v>
      </c>
      <c r="D16524" s="2">
        <v>1652300</v>
      </c>
      <c r="E16524" s="2">
        <v>1.55</v>
      </c>
      <c r="F16524" s="2">
        <f>tblProdukty[[#This Row],[Cena]]*tblProdukty[[#This Row],[Koeficient]]</f>
        <v>2561065</v>
      </c>
      <c r="G16524" s="2" t="s">
        <v>10</v>
      </c>
    </row>
    <row r="16525" spans="1:7" x14ac:dyDescent="0.25">
      <c r="A16525" s="2" t="s">
        <v>16540</v>
      </c>
      <c r="B16525" t="s">
        <v>5</v>
      </c>
      <c r="C16525" s="1">
        <v>42908</v>
      </c>
      <c r="D16525" s="2">
        <v>1652400</v>
      </c>
      <c r="E16525" s="2">
        <v>1.3</v>
      </c>
      <c r="F16525" s="2">
        <f>tblProdukty[[#This Row],[Cena]]*tblProdukty[[#This Row],[Koeficient]]</f>
        <v>2148120</v>
      </c>
      <c r="G16525" s="2" t="s">
        <v>12</v>
      </c>
    </row>
    <row r="16526" spans="1:7" x14ac:dyDescent="0.25">
      <c r="A16526" s="2" t="s">
        <v>16541</v>
      </c>
      <c r="B16526" t="s">
        <v>5</v>
      </c>
      <c r="C16526" s="1">
        <v>42865</v>
      </c>
      <c r="D16526" s="2">
        <v>1652500</v>
      </c>
      <c r="E16526" s="2">
        <v>1.56</v>
      </c>
      <c r="F16526" s="2">
        <f>tblProdukty[[#This Row],[Cena]]*tblProdukty[[#This Row],[Koeficient]]</f>
        <v>2577900</v>
      </c>
      <c r="G16526" s="2" t="s">
        <v>13</v>
      </c>
    </row>
    <row r="16527" spans="1:7" x14ac:dyDescent="0.25">
      <c r="A16527" s="2" t="s">
        <v>16542</v>
      </c>
      <c r="B16527" t="s">
        <v>5</v>
      </c>
      <c r="C16527" s="1">
        <v>42547</v>
      </c>
      <c r="D16527" s="2">
        <v>1652600</v>
      </c>
      <c r="E16527" s="2">
        <v>1.83</v>
      </c>
      <c r="F16527" s="2">
        <f>tblProdukty[[#This Row],[Cena]]*tblProdukty[[#This Row],[Koeficient]]</f>
        <v>3024258</v>
      </c>
      <c r="G16527" s="2" t="s">
        <v>14</v>
      </c>
    </row>
    <row r="16528" spans="1:7" x14ac:dyDescent="0.25">
      <c r="A16528" s="2" t="s">
        <v>16543</v>
      </c>
      <c r="B16528" t="s">
        <v>5</v>
      </c>
      <c r="C16528" s="1">
        <v>42503</v>
      </c>
      <c r="D16528" s="2">
        <v>1652700</v>
      </c>
      <c r="E16528" s="2">
        <v>1.58</v>
      </c>
      <c r="F16528" s="2">
        <f>tblProdukty[[#This Row],[Cena]]*tblProdukty[[#This Row],[Koeficient]]</f>
        <v>2611266</v>
      </c>
      <c r="G16528" s="2" t="s">
        <v>15</v>
      </c>
    </row>
    <row r="16529" spans="1:7" x14ac:dyDescent="0.25">
      <c r="A16529" s="2" t="s">
        <v>16544</v>
      </c>
      <c r="B16529" t="s">
        <v>5</v>
      </c>
      <c r="C16529" s="1">
        <v>42055</v>
      </c>
      <c r="D16529" s="2">
        <v>1652800</v>
      </c>
      <c r="E16529" s="2">
        <v>1.79</v>
      </c>
      <c r="F16529" s="2">
        <f>tblProdukty[[#This Row],[Cena]]*tblProdukty[[#This Row],[Koeficient]]</f>
        <v>2958512</v>
      </c>
      <c r="G16529" s="2" t="s">
        <v>16</v>
      </c>
    </row>
    <row r="16530" spans="1:7" x14ac:dyDescent="0.25">
      <c r="A16530" s="2" t="s">
        <v>16545</v>
      </c>
      <c r="B16530" t="s">
        <v>5</v>
      </c>
      <c r="C16530" s="1">
        <v>42263</v>
      </c>
      <c r="D16530" s="2">
        <v>1652900</v>
      </c>
      <c r="E16530" s="2">
        <v>2</v>
      </c>
      <c r="F16530" s="2">
        <f>tblProdukty[[#This Row],[Cena]]*tblProdukty[[#This Row],[Koeficient]]</f>
        <v>3305800</v>
      </c>
      <c r="G16530" s="2" t="s">
        <v>9</v>
      </c>
    </row>
    <row r="16531" spans="1:7" x14ac:dyDescent="0.25">
      <c r="A16531" s="2" t="s">
        <v>16546</v>
      </c>
      <c r="B16531" t="s">
        <v>5</v>
      </c>
      <c r="C16531" s="1">
        <v>42448</v>
      </c>
      <c r="D16531" s="2">
        <v>1653000</v>
      </c>
      <c r="E16531" s="2">
        <v>1.35</v>
      </c>
      <c r="F16531" s="2">
        <f>tblProdukty[[#This Row],[Cena]]*tblProdukty[[#This Row],[Koeficient]]</f>
        <v>2231550</v>
      </c>
      <c r="G16531" s="2" t="s">
        <v>11</v>
      </c>
    </row>
    <row r="16532" spans="1:7" x14ac:dyDescent="0.25">
      <c r="A16532" s="2" t="s">
        <v>16547</v>
      </c>
      <c r="B16532" t="s">
        <v>5</v>
      </c>
      <c r="C16532" s="1">
        <v>42794</v>
      </c>
      <c r="D16532" s="2">
        <v>1653100</v>
      </c>
      <c r="E16532" s="2">
        <v>1.03</v>
      </c>
      <c r="F16532" s="2">
        <f>tblProdukty[[#This Row],[Cena]]*tblProdukty[[#This Row],[Koeficient]]</f>
        <v>1702693</v>
      </c>
      <c r="G16532" s="2" t="s">
        <v>10</v>
      </c>
    </row>
    <row r="16533" spans="1:7" x14ac:dyDescent="0.25">
      <c r="A16533" s="2" t="s">
        <v>16548</v>
      </c>
      <c r="B16533" t="s">
        <v>5</v>
      </c>
      <c r="C16533" s="1">
        <v>42506</v>
      </c>
      <c r="D16533" s="2">
        <v>1653200</v>
      </c>
      <c r="E16533" s="2">
        <v>1.68</v>
      </c>
      <c r="F16533" s="2">
        <f>tblProdukty[[#This Row],[Cena]]*tblProdukty[[#This Row],[Koeficient]]</f>
        <v>2777376</v>
      </c>
      <c r="G16533" s="2" t="s">
        <v>12</v>
      </c>
    </row>
    <row r="16534" spans="1:7" x14ac:dyDescent="0.25">
      <c r="A16534" s="2" t="s">
        <v>16549</v>
      </c>
      <c r="B16534" t="s">
        <v>5</v>
      </c>
      <c r="C16534" s="1">
        <v>42778</v>
      </c>
      <c r="D16534" s="2">
        <v>1653300</v>
      </c>
      <c r="E16534" s="2">
        <v>1.9</v>
      </c>
      <c r="F16534" s="2">
        <f>tblProdukty[[#This Row],[Cena]]*tblProdukty[[#This Row],[Koeficient]]</f>
        <v>3141270</v>
      </c>
      <c r="G16534" s="2" t="s">
        <v>13</v>
      </c>
    </row>
    <row r="16535" spans="1:7" x14ac:dyDescent="0.25">
      <c r="A16535" s="2" t="s">
        <v>16550</v>
      </c>
      <c r="B16535" t="s">
        <v>5</v>
      </c>
      <c r="C16535" s="1">
        <v>42518</v>
      </c>
      <c r="D16535" s="2">
        <v>1653400</v>
      </c>
      <c r="E16535" s="2">
        <v>1.1499999999999999</v>
      </c>
      <c r="F16535" s="2">
        <f>tblProdukty[[#This Row],[Cena]]*tblProdukty[[#This Row],[Koeficient]]</f>
        <v>1901409.9999999998</v>
      </c>
      <c r="G16535" s="2" t="s">
        <v>14</v>
      </c>
    </row>
    <row r="16536" spans="1:7" x14ac:dyDescent="0.25">
      <c r="A16536" s="2" t="s">
        <v>16551</v>
      </c>
      <c r="B16536" t="s">
        <v>5</v>
      </c>
      <c r="C16536" s="1">
        <v>43031</v>
      </c>
      <c r="D16536" s="2">
        <v>1653500</v>
      </c>
      <c r="E16536" s="2">
        <v>1.2</v>
      </c>
      <c r="F16536" s="2">
        <f>tblProdukty[[#This Row],[Cena]]*tblProdukty[[#This Row],[Koeficient]]</f>
        <v>1984200</v>
      </c>
      <c r="G16536" s="2" t="s">
        <v>15</v>
      </c>
    </row>
    <row r="16537" spans="1:7" x14ac:dyDescent="0.25">
      <c r="A16537" s="2" t="s">
        <v>16552</v>
      </c>
      <c r="B16537" t="s">
        <v>5</v>
      </c>
      <c r="C16537" s="1">
        <v>42897</v>
      </c>
      <c r="D16537" s="2">
        <v>1653600</v>
      </c>
      <c r="E16537" s="2">
        <v>1.22</v>
      </c>
      <c r="F16537" s="2">
        <f>tblProdukty[[#This Row],[Cena]]*tblProdukty[[#This Row],[Koeficient]]</f>
        <v>2017392</v>
      </c>
      <c r="G16537" s="2" t="s">
        <v>16</v>
      </c>
    </row>
    <row r="16538" spans="1:7" x14ac:dyDescent="0.25">
      <c r="A16538" s="2" t="s">
        <v>16553</v>
      </c>
      <c r="B16538" t="s">
        <v>5</v>
      </c>
      <c r="C16538" s="1">
        <v>42826</v>
      </c>
      <c r="D16538" s="2">
        <v>1653700</v>
      </c>
      <c r="E16538" s="2">
        <v>1.42</v>
      </c>
      <c r="F16538" s="2">
        <f>tblProdukty[[#This Row],[Cena]]*tblProdukty[[#This Row],[Koeficient]]</f>
        <v>2348254</v>
      </c>
      <c r="G16538" s="2" t="s">
        <v>9</v>
      </c>
    </row>
    <row r="16539" spans="1:7" x14ac:dyDescent="0.25">
      <c r="A16539" s="2" t="s">
        <v>16554</v>
      </c>
      <c r="B16539" t="s">
        <v>5</v>
      </c>
      <c r="C16539" s="1">
        <v>42051</v>
      </c>
      <c r="D16539" s="2">
        <v>1653800</v>
      </c>
      <c r="E16539" s="2">
        <v>1.48</v>
      </c>
      <c r="F16539" s="2">
        <f>tblProdukty[[#This Row],[Cena]]*tblProdukty[[#This Row],[Koeficient]]</f>
        <v>2447624</v>
      </c>
      <c r="G16539" s="2" t="s">
        <v>11</v>
      </c>
    </row>
    <row r="16540" spans="1:7" x14ac:dyDescent="0.25">
      <c r="A16540" s="2" t="s">
        <v>16555</v>
      </c>
      <c r="B16540" t="s">
        <v>5</v>
      </c>
      <c r="C16540" s="1">
        <v>43085</v>
      </c>
      <c r="D16540" s="2">
        <v>1653900</v>
      </c>
      <c r="E16540" s="2">
        <v>1.06</v>
      </c>
      <c r="F16540" s="2">
        <f>tblProdukty[[#This Row],[Cena]]*tblProdukty[[#This Row],[Koeficient]]</f>
        <v>1753134</v>
      </c>
      <c r="G16540" s="2" t="s">
        <v>10</v>
      </c>
    </row>
    <row r="16541" spans="1:7" x14ac:dyDescent="0.25">
      <c r="A16541" s="2" t="s">
        <v>16556</v>
      </c>
      <c r="B16541" t="s">
        <v>5</v>
      </c>
      <c r="C16541" s="1">
        <v>42915</v>
      </c>
      <c r="D16541" s="2">
        <v>1654000</v>
      </c>
      <c r="E16541" s="2">
        <v>1.55</v>
      </c>
      <c r="F16541" s="2">
        <f>tblProdukty[[#This Row],[Cena]]*tblProdukty[[#This Row],[Koeficient]]</f>
        <v>2563700</v>
      </c>
      <c r="G16541" s="2" t="s">
        <v>12</v>
      </c>
    </row>
    <row r="16542" spans="1:7" x14ac:dyDescent="0.25">
      <c r="A16542" s="2" t="s">
        <v>16557</v>
      </c>
      <c r="B16542" t="s">
        <v>5</v>
      </c>
      <c r="C16542" s="1">
        <v>42637</v>
      </c>
      <c r="D16542" s="2">
        <v>1654100</v>
      </c>
      <c r="E16542" s="2">
        <v>1.01</v>
      </c>
      <c r="F16542" s="2">
        <f>tblProdukty[[#This Row],[Cena]]*tblProdukty[[#This Row],[Koeficient]]</f>
        <v>1670641</v>
      </c>
      <c r="G16542" s="2" t="s">
        <v>13</v>
      </c>
    </row>
    <row r="16543" spans="1:7" x14ac:dyDescent="0.25">
      <c r="A16543" s="2" t="s">
        <v>16558</v>
      </c>
      <c r="B16543" t="s">
        <v>5</v>
      </c>
      <c r="C16543" s="1">
        <v>42814</v>
      </c>
      <c r="D16543" s="2">
        <v>1654200</v>
      </c>
      <c r="E16543" s="2">
        <v>1.66</v>
      </c>
      <c r="F16543" s="2">
        <f>tblProdukty[[#This Row],[Cena]]*tblProdukty[[#This Row],[Koeficient]]</f>
        <v>2745972</v>
      </c>
      <c r="G16543" s="2" t="s">
        <v>14</v>
      </c>
    </row>
    <row r="16544" spans="1:7" x14ac:dyDescent="0.25">
      <c r="A16544" s="2" t="s">
        <v>16559</v>
      </c>
      <c r="B16544" t="s">
        <v>5</v>
      </c>
      <c r="C16544" s="1">
        <v>42754</v>
      </c>
      <c r="D16544" s="2">
        <v>1654300</v>
      </c>
      <c r="E16544" s="2">
        <v>1.43</v>
      </c>
      <c r="F16544" s="2">
        <f>tblProdukty[[#This Row],[Cena]]*tblProdukty[[#This Row],[Koeficient]]</f>
        <v>2365649</v>
      </c>
      <c r="G16544" s="2" t="s">
        <v>15</v>
      </c>
    </row>
    <row r="16545" spans="1:7" x14ac:dyDescent="0.25">
      <c r="A16545" s="2" t="s">
        <v>16560</v>
      </c>
      <c r="B16545" t="s">
        <v>5</v>
      </c>
      <c r="C16545" s="1">
        <v>43063</v>
      </c>
      <c r="D16545" s="2">
        <v>1654400</v>
      </c>
      <c r="E16545" s="2">
        <v>1.04</v>
      </c>
      <c r="F16545" s="2">
        <f>tblProdukty[[#This Row],[Cena]]*tblProdukty[[#This Row],[Koeficient]]</f>
        <v>1720576</v>
      </c>
      <c r="G16545" s="2" t="s">
        <v>16</v>
      </c>
    </row>
    <row r="16546" spans="1:7" x14ac:dyDescent="0.25">
      <c r="A16546" s="2" t="s">
        <v>16561</v>
      </c>
      <c r="B16546" t="s">
        <v>5</v>
      </c>
      <c r="C16546" s="1">
        <v>42051</v>
      </c>
      <c r="D16546" s="2">
        <v>1654500</v>
      </c>
      <c r="E16546" s="2">
        <v>1.36</v>
      </c>
      <c r="F16546" s="2">
        <f>tblProdukty[[#This Row],[Cena]]*tblProdukty[[#This Row],[Koeficient]]</f>
        <v>2250120</v>
      </c>
      <c r="G16546" s="2" t="s">
        <v>9</v>
      </c>
    </row>
    <row r="16547" spans="1:7" x14ac:dyDescent="0.25">
      <c r="A16547" s="2" t="s">
        <v>16562</v>
      </c>
      <c r="B16547" t="s">
        <v>5</v>
      </c>
      <c r="C16547" s="1">
        <v>42237</v>
      </c>
      <c r="D16547" s="2">
        <v>1654600</v>
      </c>
      <c r="E16547" s="2">
        <v>1.63</v>
      </c>
      <c r="F16547" s="2">
        <f>tblProdukty[[#This Row],[Cena]]*tblProdukty[[#This Row],[Koeficient]]</f>
        <v>2696998</v>
      </c>
      <c r="G16547" s="2" t="s">
        <v>11</v>
      </c>
    </row>
    <row r="16548" spans="1:7" x14ac:dyDescent="0.25">
      <c r="A16548" s="2" t="s">
        <v>16563</v>
      </c>
      <c r="B16548" t="s">
        <v>5</v>
      </c>
      <c r="C16548" s="1">
        <v>42217</v>
      </c>
      <c r="D16548" s="2">
        <v>1654700</v>
      </c>
      <c r="E16548" s="2">
        <v>1.46</v>
      </c>
      <c r="F16548" s="2">
        <f>tblProdukty[[#This Row],[Cena]]*tblProdukty[[#This Row],[Koeficient]]</f>
        <v>2415862</v>
      </c>
      <c r="G16548" s="2" t="s">
        <v>10</v>
      </c>
    </row>
    <row r="16549" spans="1:7" x14ac:dyDescent="0.25">
      <c r="A16549" s="2" t="s">
        <v>16564</v>
      </c>
      <c r="B16549" t="s">
        <v>5</v>
      </c>
      <c r="C16549" s="1">
        <v>42946</v>
      </c>
      <c r="D16549" s="2">
        <v>1654800</v>
      </c>
      <c r="E16549" s="2">
        <v>1.03</v>
      </c>
      <c r="F16549" s="2">
        <f>tblProdukty[[#This Row],[Cena]]*tblProdukty[[#This Row],[Koeficient]]</f>
        <v>1704444</v>
      </c>
      <c r="G16549" s="2" t="s">
        <v>12</v>
      </c>
    </row>
    <row r="16550" spans="1:7" x14ac:dyDescent="0.25">
      <c r="A16550" s="2" t="s">
        <v>16565</v>
      </c>
      <c r="B16550" t="s">
        <v>5</v>
      </c>
      <c r="C16550" s="1">
        <v>42764</v>
      </c>
      <c r="D16550" s="2">
        <v>1654900</v>
      </c>
      <c r="E16550" s="2">
        <v>1.72</v>
      </c>
      <c r="F16550" s="2">
        <f>tblProdukty[[#This Row],[Cena]]*tblProdukty[[#This Row],[Koeficient]]</f>
        <v>2846428</v>
      </c>
      <c r="G16550" s="2" t="s">
        <v>13</v>
      </c>
    </row>
    <row r="16551" spans="1:7" x14ac:dyDescent="0.25">
      <c r="A16551" s="2" t="s">
        <v>16566</v>
      </c>
      <c r="B16551" t="s">
        <v>5</v>
      </c>
      <c r="C16551" s="1">
        <v>42304</v>
      </c>
      <c r="D16551" s="2">
        <v>1655000</v>
      </c>
      <c r="E16551" s="2">
        <v>1.88</v>
      </c>
      <c r="F16551" s="2">
        <f>tblProdukty[[#This Row],[Cena]]*tblProdukty[[#This Row],[Koeficient]]</f>
        <v>3111400</v>
      </c>
      <c r="G16551" s="2" t="s">
        <v>14</v>
      </c>
    </row>
    <row r="16552" spans="1:7" x14ac:dyDescent="0.25">
      <c r="A16552" s="2" t="s">
        <v>16567</v>
      </c>
      <c r="B16552" t="s">
        <v>5</v>
      </c>
      <c r="C16552" s="1">
        <v>42467</v>
      </c>
      <c r="D16552" s="2">
        <v>1655100</v>
      </c>
      <c r="E16552" s="2">
        <v>1.32</v>
      </c>
      <c r="F16552" s="2">
        <f>tblProdukty[[#This Row],[Cena]]*tblProdukty[[#This Row],[Koeficient]]</f>
        <v>2184732</v>
      </c>
      <c r="G16552" s="2" t="s">
        <v>15</v>
      </c>
    </row>
    <row r="16553" spans="1:7" x14ac:dyDescent="0.25">
      <c r="A16553" s="2" t="s">
        <v>16568</v>
      </c>
      <c r="B16553" t="s">
        <v>5</v>
      </c>
      <c r="C16553" s="1">
        <v>42659</v>
      </c>
      <c r="D16553" s="2">
        <v>1655200</v>
      </c>
      <c r="E16553" s="2">
        <v>1.1000000000000001</v>
      </c>
      <c r="F16553" s="2">
        <f>tblProdukty[[#This Row],[Cena]]*tblProdukty[[#This Row],[Koeficient]]</f>
        <v>1820720.0000000002</v>
      </c>
      <c r="G16553" s="2" t="s">
        <v>16</v>
      </c>
    </row>
    <row r="16554" spans="1:7" x14ac:dyDescent="0.25">
      <c r="A16554" s="2" t="s">
        <v>16569</v>
      </c>
      <c r="B16554" t="s">
        <v>5</v>
      </c>
      <c r="C16554" s="1">
        <v>42131</v>
      </c>
      <c r="D16554" s="2">
        <v>1655300</v>
      </c>
      <c r="E16554" s="2">
        <v>1.72</v>
      </c>
      <c r="F16554" s="2">
        <f>tblProdukty[[#This Row],[Cena]]*tblProdukty[[#This Row],[Koeficient]]</f>
        <v>2847116</v>
      </c>
      <c r="G16554" s="2" t="s">
        <v>9</v>
      </c>
    </row>
    <row r="16555" spans="1:7" x14ac:dyDescent="0.25">
      <c r="A16555" s="2" t="s">
        <v>16570</v>
      </c>
      <c r="B16555" t="s">
        <v>5</v>
      </c>
      <c r="C16555" s="1">
        <v>42584</v>
      </c>
      <c r="D16555" s="2">
        <v>1655400</v>
      </c>
      <c r="E16555" s="2">
        <v>1.98</v>
      </c>
      <c r="F16555" s="2">
        <f>tblProdukty[[#This Row],[Cena]]*tblProdukty[[#This Row],[Koeficient]]</f>
        <v>3277692</v>
      </c>
      <c r="G16555" s="2" t="s">
        <v>11</v>
      </c>
    </row>
    <row r="16556" spans="1:7" x14ac:dyDescent="0.25">
      <c r="A16556" s="2" t="s">
        <v>16571</v>
      </c>
      <c r="B16556" t="s">
        <v>5</v>
      </c>
      <c r="C16556" s="1">
        <v>42698</v>
      </c>
      <c r="D16556" s="2">
        <v>1655500</v>
      </c>
      <c r="E16556" s="2">
        <v>1.64</v>
      </c>
      <c r="F16556" s="2">
        <f>tblProdukty[[#This Row],[Cena]]*tblProdukty[[#This Row],[Koeficient]]</f>
        <v>2715020</v>
      </c>
      <c r="G16556" s="2" t="s">
        <v>10</v>
      </c>
    </row>
    <row r="16557" spans="1:7" x14ac:dyDescent="0.25">
      <c r="A16557" s="2" t="s">
        <v>16572</v>
      </c>
      <c r="B16557" t="s">
        <v>5</v>
      </c>
      <c r="C16557" s="1">
        <v>42494</v>
      </c>
      <c r="D16557" s="2">
        <v>1655600</v>
      </c>
      <c r="E16557" s="2">
        <v>1.47</v>
      </c>
      <c r="F16557" s="2">
        <f>tblProdukty[[#This Row],[Cena]]*tblProdukty[[#This Row],[Koeficient]]</f>
        <v>2433732</v>
      </c>
      <c r="G16557" s="2" t="s">
        <v>12</v>
      </c>
    </row>
    <row r="16558" spans="1:7" x14ac:dyDescent="0.25">
      <c r="A16558" s="2" t="s">
        <v>16573</v>
      </c>
      <c r="B16558" t="s">
        <v>5</v>
      </c>
      <c r="C16558" s="1">
        <v>42435</v>
      </c>
      <c r="D16558" s="2">
        <v>1655700</v>
      </c>
      <c r="E16558" s="2">
        <v>1.88</v>
      </c>
      <c r="F16558" s="2">
        <f>tblProdukty[[#This Row],[Cena]]*tblProdukty[[#This Row],[Koeficient]]</f>
        <v>3112716</v>
      </c>
      <c r="G16558" s="2" t="s">
        <v>13</v>
      </c>
    </row>
    <row r="16559" spans="1:7" x14ac:dyDescent="0.25">
      <c r="A16559" s="2" t="s">
        <v>16574</v>
      </c>
      <c r="B16559" t="s">
        <v>5</v>
      </c>
      <c r="C16559" s="1">
        <v>42047</v>
      </c>
      <c r="D16559" s="2">
        <v>1655800</v>
      </c>
      <c r="E16559" s="2">
        <v>1.06</v>
      </c>
      <c r="F16559" s="2">
        <f>tblProdukty[[#This Row],[Cena]]*tblProdukty[[#This Row],[Koeficient]]</f>
        <v>1755148</v>
      </c>
      <c r="G16559" s="2" t="s">
        <v>14</v>
      </c>
    </row>
    <row r="16560" spans="1:7" x14ac:dyDescent="0.25">
      <c r="A16560" s="2" t="s">
        <v>16575</v>
      </c>
      <c r="B16560" t="s">
        <v>5</v>
      </c>
      <c r="C16560" s="1">
        <v>42286</v>
      </c>
      <c r="D16560" s="2">
        <v>1655900</v>
      </c>
      <c r="E16560" s="2">
        <v>1.04</v>
      </c>
      <c r="F16560" s="2">
        <f>tblProdukty[[#This Row],[Cena]]*tblProdukty[[#This Row],[Koeficient]]</f>
        <v>1722136</v>
      </c>
      <c r="G16560" s="2" t="s">
        <v>15</v>
      </c>
    </row>
    <row r="16561" spans="1:7" x14ac:dyDescent="0.25">
      <c r="A16561" s="2" t="s">
        <v>16576</v>
      </c>
      <c r="B16561" t="s">
        <v>5</v>
      </c>
      <c r="C16561" s="1">
        <v>42246</v>
      </c>
      <c r="D16561" s="2">
        <v>1656000</v>
      </c>
      <c r="E16561" s="2">
        <v>1.2</v>
      </c>
      <c r="F16561" s="2">
        <f>tblProdukty[[#This Row],[Cena]]*tblProdukty[[#This Row],[Koeficient]]</f>
        <v>1987200</v>
      </c>
      <c r="G16561" s="2" t="s">
        <v>16</v>
      </c>
    </row>
    <row r="16562" spans="1:7" x14ac:dyDescent="0.25">
      <c r="A16562" s="2" t="s">
        <v>16577</v>
      </c>
      <c r="B16562" t="s">
        <v>5</v>
      </c>
      <c r="C16562" s="1">
        <v>42935</v>
      </c>
      <c r="D16562" s="2">
        <v>1656100</v>
      </c>
      <c r="E16562" s="2">
        <v>1.75</v>
      </c>
      <c r="F16562" s="2">
        <f>tblProdukty[[#This Row],[Cena]]*tblProdukty[[#This Row],[Koeficient]]</f>
        <v>2898175</v>
      </c>
      <c r="G16562" s="2" t="s">
        <v>9</v>
      </c>
    </row>
    <row r="16563" spans="1:7" x14ac:dyDescent="0.25">
      <c r="A16563" s="2" t="s">
        <v>16578</v>
      </c>
      <c r="B16563" t="s">
        <v>5</v>
      </c>
      <c r="C16563" s="1">
        <v>42071</v>
      </c>
      <c r="D16563" s="2">
        <v>1656200</v>
      </c>
      <c r="E16563" s="2">
        <v>1.37</v>
      </c>
      <c r="F16563" s="2">
        <f>tblProdukty[[#This Row],[Cena]]*tblProdukty[[#This Row],[Koeficient]]</f>
        <v>2268994</v>
      </c>
      <c r="G16563" s="2" t="s">
        <v>11</v>
      </c>
    </row>
    <row r="16564" spans="1:7" x14ac:dyDescent="0.25">
      <c r="A16564" s="2" t="s">
        <v>16579</v>
      </c>
      <c r="B16564" t="s">
        <v>5</v>
      </c>
      <c r="C16564" s="1">
        <v>42075</v>
      </c>
      <c r="D16564" s="2">
        <v>1656300</v>
      </c>
      <c r="E16564" s="2">
        <v>1.46</v>
      </c>
      <c r="F16564" s="2">
        <f>tblProdukty[[#This Row],[Cena]]*tblProdukty[[#This Row],[Koeficient]]</f>
        <v>2418198</v>
      </c>
      <c r="G16564" s="2" t="s">
        <v>10</v>
      </c>
    </row>
    <row r="16565" spans="1:7" x14ac:dyDescent="0.25">
      <c r="A16565" s="2" t="s">
        <v>16580</v>
      </c>
      <c r="B16565" t="s">
        <v>5</v>
      </c>
      <c r="C16565" s="1">
        <v>42854</v>
      </c>
      <c r="D16565" s="2">
        <v>1656400</v>
      </c>
      <c r="E16565" s="2">
        <v>1.45</v>
      </c>
      <c r="F16565" s="2">
        <f>tblProdukty[[#This Row],[Cena]]*tblProdukty[[#This Row],[Koeficient]]</f>
        <v>2401780</v>
      </c>
      <c r="G16565" s="2" t="s">
        <v>12</v>
      </c>
    </row>
    <row r="16566" spans="1:7" x14ac:dyDescent="0.25">
      <c r="A16566" s="2" t="s">
        <v>16581</v>
      </c>
      <c r="B16566" t="s">
        <v>5</v>
      </c>
      <c r="C16566" s="1">
        <v>42281</v>
      </c>
      <c r="D16566" s="2">
        <v>1656500</v>
      </c>
      <c r="E16566" s="2">
        <v>1.56</v>
      </c>
      <c r="F16566" s="2">
        <f>tblProdukty[[#This Row],[Cena]]*tblProdukty[[#This Row],[Koeficient]]</f>
        <v>2584140</v>
      </c>
      <c r="G16566" s="2" t="s">
        <v>13</v>
      </c>
    </row>
    <row r="16567" spans="1:7" x14ac:dyDescent="0.25">
      <c r="A16567" s="2" t="s">
        <v>16582</v>
      </c>
      <c r="B16567" t="s">
        <v>5</v>
      </c>
      <c r="C16567" s="1">
        <v>42908</v>
      </c>
      <c r="D16567" s="2">
        <v>1656600</v>
      </c>
      <c r="E16567" s="2">
        <v>1.55</v>
      </c>
      <c r="F16567" s="2">
        <f>tblProdukty[[#This Row],[Cena]]*tblProdukty[[#This Row],[Koeficient]]</f>
        <v>2567730</v>
      </c>
      <c r="G16567" s="2" t="s">
        <v>14</v>
      </c>
    </row>
    <row r="16568" spans="1:7" x14ac:dyDescent="0.25">
      <c r="A16568" s="2" t="s">
        <v>16583</v>
      </c>
      <c r="B16568" t="s">
        <v>5</v>
      </c>
      <c r="C16568" s="1">
        <v>42659</v>
      </c>
      <c r="D16568" s="2">
        <v>1656700</v>
      </c>
      <c r="E16568" s="2">
        <v>1.87</v>
      </c>
      <c r="F16568" s="2">
        <f>tblProdukty[[#This Row],[Cena]]*tblProdukty[[#This Row],[Koeficient]]</f>
        <v>3098029</v>
      </c>
      <c r="G16568" s="2" t="s">
        <v>15</v>
      </c>
    </row>
    <row r="16569" spans="1:7" x14ac:dyDescent="0.25">
      <c r="A16569" s="2" t="s">
        <v>16584</v>
      </c>
      <c r="B16569" t="s">
        <v>5</v>
      </c>
      <c r="C16569" s="1">
        <v>42698</v>
      </c>
      <c r="D16569" s="2">
        <v>1656800</v>
      </c>
      <c r="E16569" s="2">
        <v>1.65</v>
      </c>
      <c r="F16569" s="2">
        <f>tblProdukty[[#This Row],[Cena]]*tblProdukty[[#This Row],[Koeficient]]</f>
        <v>2733720</v>
      </c>
      <c r="G16569" s="2" t="s">
        <v>16</v>
      </c>
    </row>
    <row r="16570" spans="1:7" x14ac:dyDescent="0.25">
      <c r="A16570" s="2" t="s">
        <v>16585</v>
      </c>
      <c r="B16570" t="s">
        <v>5</v>
      </c>
      <c r="C16570" s="1">
        <v>42468</v>
      </c>
      <c r="D16570" s="2">
        <v>1656900</v>
      </c>
      <c r="E16570" s="2">
        <v>1.89</v>
      </c>
      <c r="F16570" s="2">
        <f>tblProdukty[[#This Row],[Cena]]*tblProdukty[[#This Row],[Koeficient]]</f>
        <v>3131541</v>
      </c>
      <c r="G16570" s="2" t="s">
        <v>9</v>
      </c>
    </row>
    <row r="16571" spans="1:7" x14ac:dyDescent="0.25">
      <c r="A16571" s="2" t="s">
        <v>16586</v>
      </c>
      <c r="B16571" t="s">
        <v>5</v>
      </c>
      <c r="C16571" s="1">
        <v>42818</v>
      </c>
      <c r="D16571" s="2">
        <v>1657000</v>
      </c>
      <c r="E16571" s="2">
        <v>1.97</v>
      </c>
      <c r="F16571" s="2">
        <f>tblProdukty[[#This Row],[Cena]]*tblProdukty[[#This Row],[Koeficient]]</f>
        <v>3264290</v>
      </c>
      <c r="G16571" s="2" t="s">
        <v>11</v>
      </c>
    </row>
    <row r="16572" spans="1:7" x14ac:dyDescent="0.25">
      <c r="A16572" s="2" t="s">
        <v>16587</v>
      </c>
      <c r="B16572" t="s">
        <v>5</v>
      </c>
      <c r="C16572" s="1">
        <v>42066</v>
      </c>
      <c r="D16572" s="2">
        <v>1657100</v>
      </c>
      <c r="E16572" s="2">
        <v>1.34</v>
      </c>
      <c r="F16572" s="2">
        <f>tblProdukty[[#This Row],[Cena]]*tblProdukty[[#This Row],[Koeficient]]</f>
        <v>2220514</v>
      </c>
      <c r="G16572" s="2" t="s">
        <v>10</v>
      </c>
    </row>
    <row r="16573" spans="1:7" x14ac:dyDescent="0.25">
      <c r="A16573" s="2" t="s">
        <v>16588</v>
      </c>
      <c r="B16573" t="s">
        <v>5</v>
      </c>
      <c r="C16573" s="1">
        <v>42934</v>
      </c>
      <c r="D16573" s="2">
        <v>1657200</v>
      </c>
      <c r="E16573" s="2">
        <v>1.04</v>
      </c>
      <c r="F16573" s="2">
        <f>tblProdukty[[#This Row],[Cena]]*tblProdukty[[#This Row],[Koeficient]]</f>
        <v>1723488</v>
      </c>
      <c r="G16573" s="2" t="s">
        <v>12</v>
      </c>
    </row>
    <row r="16574" spans="1:7" x14ac:dyDescent="0.25">
      <c r="A16574" s="2" t="s">
        <v>16589</v>
      </c>
      <c r="B16574" t="s">
        <v>5</v>
      </c>
      <c r="C16574" s="1">
        <v>42053</v>
      </c>
      <c r="D16574" s="2">
        <v>1657300</v>
      </c>
      <c r="E16574" s="2">
        <v>1.21</v>
      </c>
      <c r="F16574" s="2">
        <f>tblProdukty[[#This Row],[Cena]]*tblProdukty[[#This Row],[Koeficient]]</f>
        <v>2005333</v>
      </c>
      <c r="G16574" s="2" t="s">
        <v>13</v>
      </c>
    </row>
    <row r="16575" spans="1:7" x14ac:dyDescent="0.25">
      <c r="A16575" s="2" t="s">
        <v>16590</v>
      </c>
      <c r="B16575" t="s">
        <v>5</v>
      </c>
      <c r="C16575" s="1">
        <v>42356</v>
      </c>
      <c r="D16575" s="2">
        <v>1657400</v>
      </c>
      <c r="E16575" s="2">
        <v>1.01</v>
      </c>
      <c r="F16575" s="2">
        <f>tblProdukty[[#This Row],[Cena]]*tblProdukty[[#This Row],[Koeficient]]</f>
        <v>1673974</v>
      </c>
      <c r="G16575" s="2" t="s">
        <v>14</v>
      </c>
    </row>
    <row r="16576" spans="1:7" x14ac:dyDescent="0.25">
      <c r="A16576" s="2" t="s">
        <v>16591</v>
      </c>
      <c r="B16576" t="s">
        <v>5</v>
      </c>
      <c r="C16576" s="1">
        <v>42680</v>
      </c>
      <c r="D16576" s="2">
        <v>1657500</v>
      </c>
      <c r="E16576" s="2">
        <v>1.62</v>
      </c>
      <c r="F16576" s="2">
        <f>tblProdukty[[#This Row],[Cena]]*tblProdukty[[#This Row],[Koeficient]]</f>
        <v>2685150</v>
      </c>
      <c r="G16576" s="2" t="s">
        <v>15</v>
      </c>
    </row>
    <row r="16577" spans="1:7" x14ac:dyDescent="0.25">
      <c r="A16577" s="2" t="s">
        <v>16592</v>
      </c>
      <c r="B16577" t="s">
        <v>5</v>
      </c>
      <c r="C16577" s="1">
        <v>42897</v>
      </c>
      <c r="D16577" s="2">
        <v>1657600</v>
      </c>
      <c r="E16577" s="2">
        <v>1.1399999999999999</v>
      </c>
      <c r="F16577" s="2">
        <f>tblProdukty[[#This Row],[Cena]]*tblProdukty[[#This Row],[Koeficient]]</f>
        <v>1889663.9999999998</v>
      </c>
      <c r="G16577" s="2" t="s">
        <v>16</v>
      </c>
    </row>
    <row r="16578" spans="1:7" x14ac:dyDescent="0.25">
      <c r="A16578" s="2" t="s">
        <v>16593</v>
      </c>
      <c r="B16578" t="s">
        <v>5</v>
      </c>
      <c r="C16578" s="1">
        <v>42926</v>
      </c>
      <c r="D16578" s="2">
        <v>1657700</v>
      </c>
      <c r="E16578" s="2">
        <v>1.1100000000000001</v>
      </c>
      <c r="F16578" s="2">
        <f>tblProdukty[[#This Row],[Cena]]*tblProdukty[[#This Row],[Koeficient]]</f>
        <v>1840047.0000000002</v>
      </c>
      <c r="G16578" s="2" t="s">
        <v>9</v>
      </c>
    </row>
    <row r="16579" spans="1:7" x14ac:dyDescent="0.25">
      <c r="A16579" s="2" t="s">
        <v>16594</v>
      </c>
      <c r="B16579" t="s">
        <v>5</v>
      </c>
      <c r="C16579" s="1">
        <v>42571</v>
      </c>
      <c r="D16579" s="2">
        <v>1657800</v>
      </c>
      <c r="E16579" s="2">
        <v>1.1499999999999999</v>
      </c>
      <c r="F16579" s="2">
        <f>tblProdukty[[#This Row],[Cena]]*tblProdukty[[#This Row],[Koeficient]]</f>
        <v>1906469.9999999998</v>
      </c>
      <c r="G16579" s="2" t="s">
        <v>11</v>
      </c>
    </row>
    <row r="16580" spans="1:7" x14ac:dyDescent="0.25">
      <c r="A16580" s="2" t="s">
        <v>16595</v>
      </c>
      <c r="B16580" t="s">
        <v>5</v>
      </c>
      <c r="C16580" s="1">
        <v>42074</v>
      </c>
      <c r="D16580" s="2">
        <v>1657900</v>
      </c>
      <c r="E16580" s="2">
        <v>1.96</v>
      </c>
      <c r="F16580" s="2">
        <f>tblProdukty[[#This Row],[Cena]]*tblProdukty[[#This Row],[Koeficient]]</f>
        <v>3249484</v>
      </c>
      <c r="G16580" s="2" t="s">
        <v>10</v>
      </c>
    </row>
    <row r="16581" spans="1:7" x14ac:dyDescent="0.25">
      <c r="A16581" s="2" t="s">
        <v>16596</v>
      </c>
      <c r="B16581" t="s">
        <v>5</v>
      </c>
      <c r="C16581" s="1">
        <v>42588</v>
      </c>
      <c r="D16581" s="2">
        <v>1658000</v>
      </c>
      <c r="E16581" s="2">
        <v>1.98</v>
      </c>
      <c r="F16581" s="2">
        <f>tblProdukty[[#This Row],[Cena]]*tblProdukty[[#This Row],[Koeficient]]</f>
        <v>3282840</v>
      </c>
      <c r="G16581" s="2" t="s">
        <v>12</v>
      </c>
    </row>
    <row r="16582" spans="1:7" x14ac:dyDescent="0.25">
      <c r="A16582" s="2" t="s">
        <v>16597</v>
      </c>
      <c r="B16582" t="s">
        <v>5</v>
      </c>
      <c r="C16582" s="1">
        <v>42135</v>
      </c>
      <c r="D16582" s="2">
        <v>1658100</v>
      </c>
      <c r="E16582" s="2">
        <v>1.67</v>
      </c>
      <c r="F16582" s="2">
        <f>tblProdukty[[#This Row],[Cena]]*tblProdukty[[#This Row],[Koeficient]]</f>
        <v>2769027</v>
      </c>
      <c r="G16582" s="2" t="s">
        <v>13</v>
      </c>
    </row>
    <row r="16583" spans="1:7" x14ac:dyDescent="0.25">
      <c r="A16583" s="2" t="s">
        <v>16598</v>
      </c>
      <c r="B16583" t="s">
        <v>5</v>
      </c>
      <c r="C16583" s="1">
        <v>42112</v>
      </c>
      <c r="D16583" s="2">
        <v>1658200</v>
      </c>
      <c r="E16583" s="2">
        <v>1.07</v>
      </c>
      <c r="F16583" s="2">
        <f>tblProdukty[[#This Row],[Cena]]*tblProdukty[[#This Row],[Koeficient]]</f>
        <v>1774274</v>
      </c>
      <c r="G16583" s="2" t="s">
        <v>14</v>
      </c>
    </row>
    <row r="16584" spans="1:7" x14ac:dyDescent="0.25">
      <c r="A16584" s="2" t="s">
        <v>16599</v>
      </c>
      <c r="B16584" t="s">
        <v>5</v>
      </c>
      <c r="C16584" s="1">
        <v>42215</v>
      </c>
      <c r="D16584" s="2">
        <v>1658300</v>
      </c>
      <c r="E16584" s="2">
        <v>1.89</v>
      </c>
      <c r="F16584" s="2">
        <f>tblProdukty[[#This Row],[Cena]]*tblProdukty[[#This Row],[Koeficient]]</f>
        <v>3134187</v>
      </c>
      <c r="G16584" s="2" t="s">
        <v>15</v>
      </c>
    </row>
    <row r="16585" spans="1:7" x14ac:dyDescent="0.25">
      <c r="A16585" s="2" t="s">
        <v>16600</v>
      </c>
      <c r="B16585" t="s">
        <v>5</v>
      </c>
      <c r="C16585" s="1">
        <v>42462</v>
      </c>
      <c r="D16585" s="2">
        <v>1658400</v>
      </c>
      <c r="E16585" s="2">
        <v>1.04</v>
      </c>
      <c r="F16585" s="2">
        <f>tblProdukty[[#This Row],[Cena]]*tblProdukty[[#This Row],[Koeficient]]</f>
        <v>1724736</v>
      </c>
      <c r="G16585" s="2" t="s">
        <v>16</v>
      </c>
    </row>
    <row r="16586" spans="1:7" x14ac:dyDescent="0.25">
      <c r="A16586" s="2" t="s">
        <v>16601</v>
      </c>
      <c r="B16586" t="s">
        <v>5</v>
      </c>
      <c r="C16586" s="1">
        <v>42441</v>
      </c>
      <c r="D16586" s="2">
        <v>1658500</v>
      </c>
      <c r="E16586" s="2">
        <v>1.43</v>
      </c>
      <c r="F16586" s="2">
        <f>tblProdukty[[#This Row],[Cena]]*tblProdukty[[#This Row],[Koeficient]]</f>
        <v>2371655</v>
      </c>
      <c r="G16586" s="2" t="s">
        <v>9</v>
      </c>
    </row>
    <row r="16587" spans="1:7" x14ac:dyDescent="0.25">
      <c r="A16587" s="2" t="s">
        <v>16602</v>
      </c>
      <c r="B16587" t="s">
        <v>5</v>
      </c>
      <c r="C16587" s="1">
        <v>42551</v>
      </c>
      <c r="D16587" s="2">
        <v>1658600</v>
      </c>
      <c r="E16587" s="2">
        <v>1.55</v>
      </c>
      <c r="F16587" s="2">
        <f>tblProdukty[[#This Row],[Cena]]*tblProdukty[[#This Row],[Koeficient]]</f>
        <v>2570830</v>
      </c>
      <c r="G16587" s="2" t="s">
        <v>11</v>
      </c>
    </row>
    <row r="16588" spans="1:7" x14ac:dyDescent="0.25">
      <c r="A16588" s="2" t="s">
        <v>16603</v>
      </c>
      <c r="B16588" t="s">
        <v>5</v>
      </c>
      <c r="C16588" s="1">
        <v>42244</v>
      </c>
      <c r="D16588" s="2">
        <v>1658700</v>
      </c>
      <c r="E16588" s="2">
        <v>1.93</v>
      </c>
      <c r="F16588" s="2">
        <f>tblProdukty[[#This Row],[Cena]]*tblProdukty[[#This Row],[Koeficient]]</f>
        <v>3201291</v>
      </c>
      <c r="G16588" s="2" t="s">
        <v>10</v>
      </c>
    </row>
    <row r="16589" spans="1:7" x14ac:dyDescent="0.25">
      <c r="A16589" s="2" t="s">
        <v>16604</v>
      </c>
      <c r="B16589" t="s">
        <v>5</v>
      </c>
      <c r="C16589" s="1">
        <v>42029</v>
      </c>
      <c r="D16589" s="2">
        <v>1658800</v>
      </c>
      <c r="E16589" s="2">
        <v>1.41</v>
      </c>
      <c r="F16589" s="2">
        <f>tblProdukty[[#This Row],[Cena]]*tblProdukty[[#This Row],[Koeficient]]</f>
        <v>2338908</v>
      </c>
      <c r="G16589" s="2" t="s">
        <v>12</v>
      </c>
    </row>
    <row r="16590" spans="1:7" x14ac:dyDescent="0.25">
      <c r="A16590" s="2" t="s">
        <v>16605</v>
      </c>
      <c r="B16590" t="s">
        <v>5</v>
      </c>
      <c r="C16590" s="1">
        <v>42279</v>
      </c>
      <c r="D16590" s="2">
        <v>1658900</v>
      </c>
      <c r="E16590" s="2">
        <v>1.89</v>
      </c>
      <c r="F16590" s="2">
        <f>tblProdukty[[#This Row],[Cena]]*tblProdukty[[#This Row],[Koeficient]]</f>
        <v>3135321</v>
      </c>
      <c r="G16590" s="2" t="s">
        <v>13</v>
      </c>
    </row>
    <row r="16591" spans="1:7" x14ac:dyDescent="0.25">
      <c r="A16591" s="2" t="s">
        <v>16606</v>
      </c>
      <c r="B16591" t="s">
        <v>5</v>
      </c>
      <c r="C16591" s="1">
        <v>42576</v>
      </c>
      <c r="D16591" s="2">
        <v>1659000</v>
      </c>
      <c r="E16591" s="2">
        <v>1.25</v>
      </c>
      <c r="F16591" s="2">
        <f>tblProdukty[[#This Row],[Cena]]*tblProdukty[[#This Row],[Koeficient]]</f>
        <v>2073750</v>
      </c>
      <c r="G16591" s="2" t="s">
        <v>14</v>
      </c>
    </row>
    <row r="16592" spans="1:7" x14ac:dyDescent="0.25">
      <c r="A16592" s="2" t="s">
        <v>16607</v>
      </c>
      <c r="B16592" t="s">
        <v>5</v>
      </c>
      <c r="C16592" s="1">
        <v>42978</v>
      </c>
      <c r="D16592" s="2">
        <v>1659100</v>
      </c>
      <c r="E16592" s="2">
        <v>1.56</v>
      </c>
      <c r="F16592" s="2">
        <f>tblProdukty[[#This Row],[Cena]]*tblProdukty[[#This Row],[Koeficient]]</f>
        <v>2588196</v>
      </c>
      <c r="G16592" s="2" t="s">
        <v>15</v>
      </c>
    </row>
    <row r="16593" spans="1:7" x14ac:dyDescent="0.25">
      <c r="A16593" s="2" t="s">
        <v>16608</v>
      </c>
      <c r="B16593" t="s">
        <v>5</v>
      </c>
      <c r="C16593" s="1">
        <v>42178</v>
      </c>
      <c r="D16593" s="2">
        <v>1659200</v>
      </c>
      <c r="E16593" s="2">
        <v>1.66</v>
      </c>
      <c r="F16593" s="2">
        <f>tblProdukty[[#This Row],[Cena]]*tblProdukty[[#This Row],[Koeficient]]</f>
        <v>2754272</v>
      </c>
      <c r="G16593" s="2" t="s">
        <v>16</v>
      </c>
    </row>
    <row r="16594" spans="1:7" x14ac:dyDescent="0.25">
      <c r="A16594" s="2" t="s">
        <v>16609</v>
      </c>
      <c r="B16594" t="s">
        <v>5</v>
      </c>
      <c r="C16594" s="1">
        <v>42030</v>
      </c>
      <c r="D16594" s="2">
        <v>1659300</v>
      </c>
      <c r="E16594" s="2">
        <v>2</v>
      </c>
      <c r="F16594" s="2">
        <f>tblProdukty[[#This Row],[Cena]]*tblProdukty[[#This Row],[Koeficient]]</f>
        <v>3318600</v>
      </c>
      <c r="G16594" s="2" t="s">
        <v>9</v>
      </c>
    </row>
    <row r="16595" spans="1:7" x14ac:dyDescent="0.25">
      <c r="A16595" s="2" t="s">
        <v>16610</v>
      </c>
      <c r="B16595" t="s">
        <v>5</v>
      </c>
      <c r="C16595" s="1">
        <v>42633</v>
      </c>
      <c r="D16595" s="2">
        <v>1659400</v>
      </c>
      <c r="E16595" s="2">
        <v>1.93</v>
      </c>
      <c r="F16595" s="2">
        <f>tblProdukty[[#This Row],[Cena]]*tblProdukty[[#This Row],[Koeficient]]</f>
        <v>3202642</v>
      </c>
      <c r="G16595" s="2" t="s">
        <v>11</v>
      </c>
    </row>
    <row r="16596" spans="1:7" x14ac:dyDescent="0.25">
      <c r="A16596" s="2" t="s">
        <v>16611</v>
      </c>
      <c r="B16596" t="s">
        <v>5</v>
      </c>
      <c r="C16596" s="1">
        <v>42250</v>
      </c>
      <c r="D16596" s="2">
        <v>1659500</v>
      </c>
      <c r="E16596" s="2">
        <v>1.7</v>
      </c>
      <c r="F16596" s="2">
        <f>tblProdukty[[#This Row],[Cena]]*tblProdukty[[#This Row],[Koeficient]]</f>
        <v>2821150</v>
      </c>
      <c r="G16596" s="2" t="s">
        <v>10</v>
      </c>
    </row>
    <row r="16597" spans="1:7" x14ac:dyDescent="0.25">
      <c r="A16597" s="2" t="s">
        <v>16612</v>
      </c>
      <c r="B16597" t="s">
        <v>5</v>
      </c>
      <c r="C16597" s="1">
        <v>42207</v>
      </c>
      <c r="D16597" s="2">
        <v>1659600</v>
      </c>
      <c r="E16597" s="2">
        <v>1.63</v>
      </c>
      <c r="F16597" s="2">
        <f>tblProdukty[[#This Row],[Cena]]*tblProdukty[[#This Row],[Koeficient]]</f>
        <v>2705148</v>
      </c>
      <c r="G16597" s="2" t="s">
        <v>12</v>
      </c>
    </row>
    <row r="16598" spans="1:7" x14ac:dyDescent="0.25">
      <c r="A16598" s="2" t="s">
        <v>16613</v>
      </c>
      <c r="B16598" t="s">
        <v>5</v>
      </c>
      <c r="C16598" s="1">
        <v>42006</v>
      </c>
      <c r="D16598" s="2">
        <v>1659700</v>
      </c>
      <c r="E16598" s="2">
        <v>1.34</v>
      </c>
      <c r="F16598" s="2">
        <f>tblProdukty[[#This Row],[Cena]]*tblProdukty[[#This Row],[Koeficient]]</f>
        <v>2223998</v>
      </c>
      <c r="G16598" s="2" t="s">
        <v>13</v>
      </c>
    </row>
    <row r="16599" spans="1:7" x14ac:dyDescent="0.25">
      <c r="A16599" s="2" t="s">
        <v>16614</v>
      </c>
      <c r="B16599" t="s">
        <v>5</v>
      </c>
      <c r="C16599" s="1">
        <v>42299</v>
      </c>
      <c r="D16599" s="2">
        <v>1659800</v>
      </c>
      <c r="E16599" s="2">
        <v>1.64</v>
      </c>
      <c r="F16599" s="2">
        <f>tblProdukty[[#This Row],[Cena]]*tblProdukty[[#This Row],[Koeficient]]</f>
        <v>2722072</v>
      </c>
      <c r="G16599" s="2" t="s">
        <v>14</v>
      </c>
    </row>
    <row r="16600" spans="1:7" x14ac:dyDescent="0.25">
      <c r="A16600" s="2" t="s">
        <v>16615</v>
      </c>
      <c r="B16600" t="s">
        <v>5</v>
      </c>
      <c r="C16600" s="1">
        <v>42856</v>
      </c>
      <c r="D16600" s="2">
        <v>1659900</v>
      </c>
      <c r="E16600" s="2">
        <v>1.45</v>
      </c>
      <c r="F16600" s="2">
        <f>tblProdukty[[#This Row],[Cena]]*tblProdukty[[#This Row],[Koeficient]]</f>
        <v>2406855</v>
      </c>
      <c r="G16600" s="2" t="s">
        <v>15</v>
      </c>
    </row>
    <row r="16601" spans="1:7" x14ac:dyDescent="0.25">
      <c r="A16601" s="2" t="s">
        <v>16616</v>
      </c>
      <c r="B16601" t="s">
        <v>5</v>
      </c>
      <c r="C16601" s="1">
        <v>42747</v>
      </c>
      <c r="D16601" s="2">
        <v>1660000</v>
      </c>
      <c r="E16601" s="2">
        <v>1.96</v>
      </c>
      <c r="F16601" s="2">
        <f>tblProdukty[[#This Row],[Cena]]*tblProdukty[[#This Row],[Koeficient]]</f>
        <v>3253600</v>
      </c>
      <c r="G16601" s="2" t="s">
        <v>16</v>
      </c>
    </row>
    <row r="16602" spans="1:7" x14ac:dyDescent="0.25">
      <c r="A16602" s="2" t="s">
        <v>16617</v>
      </c>
      <c r="B16602" t="s">
        <v>5</v>
      </c>
      <c r="C16602" s="1">
        <v>42153</v>
      </c>
      <c r="D16602" s="2">
        <v>1660100</v>
      </c>
      <c r="E16602" s="2">
        <v>1.82</v>
      </c>
      <c r="F16602" s="2">
        <f>tblProdukty[[#This Row],[Cena]]*tblProdukty[[#This Row],[Koeficient]]</f>
        <v>3021382</v>
      </c>
      <c r="G16602" s="2" t="s">
        <v>9</v>
      </c>
    </row>
    <row r="16603" spans="1:7" x14ac:dyDescent="0.25">
      <c r="A16603" s="2" t="s">
        <v>16618</v>
      </c>
      <c r="B16603" t="s">
        <v>5</v>
      </c>
      <c r="C16603" s="1">
        <v>42737</v>
      </c>
      <c r="D16603" s="2">
        <v>1660200</v>
      </c>
      <c r="E16603" s="2">
        <v>1.1399999999999999</v>
      </c>
      <c r="F16603" s="2">
        <f>tblProdukty[[#This Row],[Cena]]*tblProdukty[[#This Row],[Koeficient]]</f>
        <v>1892627.9999999998</v>
      </c>
      <c r="G16603" s="2" t="s">
        <v>11</v>
      </c>
    </row>
    <row r="16604" spans="1:7" x14ac:dyDescent="0.25">
      <c r="A16604" s="2" t="s">
        <v>16619</v>
      </c>
      <c r="B16604" t="s">
        <v>5</v>
      </c>
      <c r="C16604" s="1">
        <v>42089</v>
      </c>
      <c r="D16604" s="2">
        <v>1660300</v>
      </c>
      <c r="E16604" s="2">
        <v>1.9</v>
      </c>
      <c r="F16604" s="2">
        <f>tblProdukty[[#This Row],[Cena]]*tblProdukty[[#This Row],[Koeficient]]</f>
        <v>3154570</v>
      </c>
      <c r="G16604" s="2" t="s">
        <v>10</v>
      </c>
    </row>
    <row r="16605" spans="1:7" x14ac:dyDescent="0.25">
      <c r="A16605" s="2" t="s">
        <v>16620</v>
      </c>
      <c r="B16605" t="s">
        <v>5</v>
      </c>
      <c r="C16605" s="1">
        <v>42404</v>
      </c>
      <c r="D16605" s="2">
        <v>1660400</v>
      </c>
      <c r="E16605" s="2">
        <v>1.7</v>
      </c>
      <c r="F16605" s="2">
        <f>tblProdukty[[#This Row],[Cena]]*tblProdukty[[#This Row],[Koeficient]]</f>
        <v>2822680</v>
      </c>
      <c r="G16605" s="2" t="s">
        <v>12</v>
      </c>
    </row>
    <row r="16606" spans="1:7" x14ac:dyDescent="0.25">
      <c r="A16606" s="2" t="s">
        <v>16621</v>
      </c>
      <c r="B16606" t="s">
        <v>5</v>
      </c>
      <c r="C16606" s="1">
        <v>42833</v>
      </c>
      <c r="D16606" s="2">
        <v>1660500</v>
      </c>
      <c r="E16606" s="2">
        <v>1.66</v>
      </c>
      <c r="F16606" s="2">
        <f>tblProdukty[[#This Row],[Cena]]*tblProdukty[[#This Row],[Koeficient]]</f>
        <v>2756430</v>
      </c>
      <c r="G16606" s="2" t="s">
        <v>13</v>
      </c>
    </row>
    <row r="16607" spans="1:7" x14ac:dyDescent="0.25">
      <c r="A16607" s="2" t="s">
        <v>16622</v>
      </c>
      <c r="B16607" t="s">
        <v>5</v>
      </c>
      <c r="C16607" s="1">
        <v>42730</v>
      </c>
      <c r="D16607" s="2">
        <v>1660600</v>
      </c>
      <c r="E16607" s="2">
        <v>1.01</v>
      </c>
      <c r="F16607" s="2">
        <f>tblProdukty[[#This Row],[Cena]]*tblProdukty[[#This Row],[Koeficient]]</f>
        <v>1677206</v>
      </c>
      <c r="G16607" s="2" t="s">
        <v>14</v>
      </c>
    </row>
    <row r="16608" spans="1:7" x14ac:dyDescent="0.25">
      <c r="A16608" s="2" t="s">
        <v>16623</v>
      </c>
      <c r="B16608" t="s">
        <v>5</v>
      </c>
      <c r="C16608" s="1">
        <v>42180</v>
      </c>
      <c r="D16608" s="2">
        <v>1660700</v>
      </c>
      <c r="E16608" s="2">
        <v>1.89</v>
      </c>
      <c r="F16608" s="2">
        <f>tblProdukty[[#This Row],[Cena]]*tblProdukty[[#This Row],[Koeficient]]</f>
        <v>3138723</v>
      </c>
      <c r="G16608" s="2" t="s">
        <v>15</v>
      </c>
    </row>
    <row r="16609" spans="1:7" x14ac:dyDescent="0.25">
      <c r="A16609" s="2" t="s">
        <v>16624</v>
      </c>
      <c r="B16609" t="s">
        <v>5</v>
      </c>
      <c r="C16609" s="1">
        <v>42724</v>
      </c>
      <c r="D16609" s="2">
        <v>1660800</v>
      </c>
      <c r="E16609" s="2">
        <v>1.56</v>
      </c>
      <c r="F16609" s="2">
        <f>tblProdukty[[#This Row],[Cena]]*tblProdukty[[#This Row],[Koeficient]]</f>
        <v>2590848</v>
      </c>
      <c r="G16609" s="2" t="s">
        <v>16</v>
      </c>
    </row>
    <row r="16610" spans="1:7" x14ac:dyDescent="0.25">
      <c r="A16610" s="2" t="s">
        <v>16625</v>
      </c>
      <c r="B16610" t="s">
        <v>5</v>
      </c>
      <c r="C16610" s="1">
        <v>42225</v>
      </c>
      <c r="D16610" s="2">
        <v>1660900</v>
      </c>
      <c r="E16610" s="2">
        <v>1.22</v>
      </c>
      <c r="F16610" s="2">
        <f>tblProdukty[[#This Row],[Cena]]*tblProdukty[[#This Row],[Koeficient]]</f>
        <v>2026298</v>
      </c>
      <c r="G16610" s="2" t="s">
        <v>9</v>
      </c>
    </row>
    <row r="16611" spans="1:7" x14ac:dyDescent="0.25">
      <c r="A16611" s="2" t="s">
        <v>16626</v>
      </c>
      <c r="B16611" t="s">
        <v>5</v>
      </c>
      <c r="C16611" s="1">
        <v>42288</v>
      </c>
      <c r="D16611" s="2">
        <v>1661000</v>
      </c>
      <c r="E16611" s="2">
        <v>1.04</v>
      </c>
      <c r="F16611" s="2">
        <f>tblProdukty[[#This Row],[Cena]]*tblProdukty[[#This Row],[Koeficient]]</f>
        <v>1727440</v>
      </c>
      <c r="G16611" s="2" t="s">
        <v>11</v>
      </c>
    </row>
    <row r="16612" spans="1:7" x14ac:dyDescent="0.25">
      <c r="A16612" s="2" t="s">
        <v>16627</v>
      </c>
      <c r="B16612" t="s">
        <v>5</v>
      </c>
      <c r="C16612" s="1">
        <v>42691</v>
      </c>
      <c r="D16612" s="2">
        <v>1661100</v>
      </c>
      <c r="E16612" s="2">
        <v>1.5</v>
      </c>
      <c r="F16612" s="2">
        <f>tblProdukty[[#This Row],[Cena]]*tblProdukty[[#This Row],[Koeficient]]</f>
        <v>2491650</v>
      </c>
      <c r="G16612" s="2" t="s">
        <v>10</v>
      </c>
    </row>
    <row r="16613" spans="1:7" x14ac:dyDescent="0.25">
      <c r="A16613" s="2" t="s">
        <v>16628</v>
      </c>
      <c r="B16613" t="s">
        <v>5</v>
      </c>
      <c r="C16613" s="1">
        <v>42856</v>
      </c>
      <c r="D16613" s="2">
        <v>1661200</v>
      </c>
      <c r="E16613" s="2">
        <v>1.77</v>
      </c>
      <c r="F16613" s="2">
        <f>tblProdukty[[#This Row],[Cena]]*tblProdukty[[#This Row],[Koeficient]]</f>
        <v>2940324</v>
      </c>
      <c r="G16613" s="2" t="s">
        <v>12</v>
      </c>
    </row>
    <row r="16614" spans="1:7" x14ac:dyDescent="0.25">
      <c r="A16614" s="2" t="s">
        <v>16629</v>
      </c>
      <c r="B16614" t="s">
        <v>5</v>
      </c>
      <c r="C16614" s="1">
        <v>42171</v>
      </c>
      <c r="D16614" s="2">
        <v>1661300</v>
      </c>
      <c r="E16614" s="2">
        <v>1.0900000000000001</v>
      </c>
      <c r="F16614" s="2">
        <f>tblProdukty[[#This Row],[Cena]]*tblProdukty[[#This Row],[Koeficient]]</f>
        <v>1810817.0000000002</v>
      </c>
      <c r="G16614" s="2" t="s">
        <v>13</v>
      </c>
    </row>
    <row r="16615" spans="1:7" x14ac:dyDescent="0.25">
      <c r="A16615" s="2" t="s">
        <v>16630</v>
      </c>
      <c r="B16615" t="s">
        <v>5</v>
      </c>
      <c r="C16615" s="1">
        <v>42089</v>
      </c>
      <c r="D16615" s="2">
        <v>1661400</v>
      </c>
      <c r="E16615" s="2">
        <v>1.9</v>
      </c>
      <c r="F16615" s="2">
        <f>tblProdukty[[#This Row],[Cena]]*tblProdukty[[#This Row],[Koeficient]]</f>
        <v>3156660</v>
      </c>
      <c r="G16615" s="2" t="s">
        <v>14</v>
      </c>
    </row>
    <row r="16616" spans="1:7" x14ac:dyDescent="0.25">
      <c r="A16616" s="2" t="s">
        <v>16631</v>
      </c>
      <c r="B16616" t="s">
        <v>5</v>
      </c>
      <c r="C16616" s="1">
        <v>43077</v>
      </c>
      <c r="D16616" s="2">
        <v>1661500</v>
      </c>
      <c r="E16616" s="2">
        <v>1.51</v>
      </c>
      <c r="F16616" s="2">
        <f>tblProdukty[[#This Row],[Cena]]*tblProdukty[[#This Row],[Koeficient]]</f>
        <v>2508865</v>
      </c>
      <c r="G16616" s="2" t="s">
        <v>15</v>
      </c>
    </row>
    <row r="16617" spans="1:7" x14ac:dyDescent="0.25">
      <c r="A16617" s="2" t="s">
        <v>16632</v>
      </c>
      <c r="B16617" t="s">
        <v>5</v>
      </c>
      <c r="C16617" s="1">
        <v>42026</v>
      </c>
      <c r="D16617" s="2">
        <v>1661600</v>
      </c>
      <c r="E16617" s="2">
        <v>1.43</v>
      </c>
      <c r="F16617" s="2">
        <f>tblProdukty[[#This Row],[Cena]]*tblProdukty[[#This Row],[Koeficient]]</f>
        <v>2376088</v>
      </c>
      <c r="G16617" s="2" t="s">
        <v>16</v>
      </c>
    </row>
    <row r="16618" spans="1:7" x14ac:dyDescent="0.25">
      <c r="A16618" s="2" t="s">
        <v>16633</v>
      </c>
      <c r="B16618" t="s">
        <v>5</v>
      </c>
      <c r="C16618" s="1">
        <v>42963</v>
      </c>
      <c r="D16618" s="2">
        <v>1661700</v>
      </c>
      <c r="E16618" s="2">
        <v>1.96</v>
      </c>
      <c r="F16618" s="2">
        <f>tblProdukty[[#This Row],[Cena]]*tblProdukty[[#This Row],[Koeficient]]</f>
        <v>3256932</v>
      </c>
      <c r="G16618" s="2" t="s">
        <v>9</v>
      </c>
    </row>
    <row r="16619" spans="1:7" x14ac:dyDescent="0.25">
      <c r="A16619" s="2" t="s">
        <v>16634</v>
      </c>
      <c r="B16619" t="s">
        <v>5</v>
      </c>
      <c r="C16619" s="1">
        <v>42908</v>
      </c>
      <c r="D16619" s="2">
        <v>1661800</v>
      </c>
      <c r="E16619" s="2">
        <v>1.33</v>
      </c>
      <c r="F16619" s="2">
        <f>tblProdukty[[#This Row],[Cena]]*tblProdukty[[#This Row],[Koeficient]]</f>
        <v>2210194</v>
      </c>
      <c r="G16619" s="2" t="s">
        <v>11</v>
      </c>
    </row>
    <row r="16620" spans="1:7" x14ac:dyDescent="0.25">
      <c r="A16620" s="2" t="s">
        <v>16635</v>
      </c>
      <c r="B16620" t="s">
        <v>5</v>
      </c>
      <c r="C16620" s="1">
        <v>42459</v>
      </c>
      <c r="D16620" s="2">
        <v>1661900</v>
      </c>
      <c r="E16620" s="2">
        <v>1.57</v>
      </c>
      <c r="F16620" s="2">
        <f>tblProdukty[[#This Row],[Cena]]*tblProdukty[[#This Row],[Koeficient]]</f>
        <v>2609183</v>
      </c>
      <c r="G16620" s="2" t="s">
        <v>10</v>
      </c>
    </row>
    <row r="16621" spans="1:7" x14ac:dyDescent="0.25">
      <c r="A16621" s="2" t="s">
        <v>16636</v>
      </c>
      <c r="B16621" t="s">
        <v>5</v>
      </c>
      <c r="C16621" s="1">
        <v>42789</v>
      </c>
      <c r="D16621" s="2">
        <v>1662000</v>
      </c>
      <c r="E16621" s="2">
        <v>1.1200000000000001</v>
      </c>
      <c r="F16621" s="2">
        <f>tblProdukty[[#This Row],[Cena]]*tblProdukty[[#This Row],[Koeficient]]</f>
        <v>1861440.0000000002</v>
      </c>
      <c r="G16621" s="2" t="s">
        <v>12</v>
      </c>
    </row>
    <row r="16622" spans="1:7" x14ac:dyDescent="0.25">
      <c r="A16622" s="2" t="s">
        <v>16637</v>
      </c>
      <c r="B16622" t="s">
        <v>5</v>
      </c>
      <c r="C16622" s="1">
        <v>42332</v>
      </c>
      <c r="D16622" s="2">
        <v>1662100</v>
      </c>
      <c r="E16622" s="2">
        <v>1.98</v>
      </c>
      <c r="F16622" s="2">
        <f>tblProdukty[[#This Row],[Cena]]*tblProdukty[[#This Row],[Koeficient]]</f>
        <v>3290958</v>
      </c>
      <c r="G16622" s="2" t="s">
        <v>13</v>
      </c>
    </row>
    <row r="16623" spans="1:7" x14ac:dyDescent="0.25">
      <c r="A16623" s="2" t="s">
        <v>16638</v>
      </c>
      <c r="B16623" t="s">
        <v>5</v>
      </c>
      <c r="C16623" s="1">
        <v>42822</v>
      </c>
      <c r="D16623" s="2">
        <v>1662200</v>
      </c>
      <c r="E16623" s="2">
        <v>1.63</v>
      </c>
      <c r="F16623" s="2">
        <f>tblProdukty[[#This Row],[Cena]]*tblProdukty[[#This Row],[Koeficient]]</f>
        <v>2709386</v>
      </c>
      <c r="G16623" s="2" t="s">
        <v>14</v>
      </c>
    </row>
    <row r="16624" spans="1:7" x14ac:dyDescent="0.25">
      <c r="A16624" s="2" t="s">
        <v>16639</v>
      </c>
      <c r="B16624" t="s">
        <v>5</v>
      </c>
      <c r="C16624" s="1">
        <v>43007</v>
      </c>
      <c r="D16624" s="2">
        <v>1662300</v>
      </c>
      <c r="E16624" s="2">
        <v>1.93</v>
      </c>
      <c r="F16624" s="2">
        <f>tblProdukty[[#This Row],[Cena]]*tblProdukty[[#This Row],[Koeficient]]</f>
        <v>3208239</v>
      </c>
      <c r="G16624" s="2" t="s">
        <v>15</v>
      </c>
    </row>
    <row r="16625" spans="1:7" x14ac:dyDescent="0.25">
      <c r="A16625" s="2" t="s">
        <v>16640</v>
      </c>
      <c r="B16625" t="s">
        <v>5</v>
      </c>
      <c r="C16625" s="1">
        <v>42779</v>
      </c>
      <c r="D16625" s="2">
        <v>1662400</v>
      </c>
      <c r="E16625" s="2">
        <v>1.67</v>
      </c>
      <c r="F16625" s="2">
        <f>tblProdukty[[#This Row],[Cena]]*tblProdukty[[#This Row],[Koeficient]]</f>
        <v>2776208</v>
      </c>
      <c r="G16625" s="2" t="s">
        <v>16</v>
      </c>
    </row>
    <row r="16626" spans="1:7" x14ac:dyDescent="0.25">
      <c r="A16626" s="2" t="s">
        <v>16641</v>
      </c>
      <c r="B16626" t="s">
        <v>5</v>
      </c>
      <c r="C16626" s="1">
        <v>42308</v>
      </c>
      <c r="D16626" s="2">
        <v>1662500</v>
      </c>
      <c r="E16626" s="2">
        <v>1.17</v>
      </c>
      <c r="F16626" s="2">
        <f>tblProdukty[[#This Row],[Cena]]*tblProdukty[[#This Row],[Koeficient]]</f>
        <v>1945124.9999999998</v>
      </c>
      <c r="G16626" s="2" t="s">
        <v>9</v>
      </c>
    </row>
    <row r="16627" spans="1:7" x14ac:dyDescent="0.25">
      <c r="A16627" s="2" t="s">
        <v>16642</v>
      </c>
      <c r="B16627" t="s">
        <v>5</v>
      </c>
      <c r="C16627" s="1">
        <v>42344</v>
      </c>
      <c r="D16627" s="2">
        <v>1662600</v>
      </c>
      <c r="E16627" s="2">
        <v>1.43</v>
      </c>
      <c r="F16627" s="2">
        <f>tblProdukty[[#This Row],[Cena]]*tblProdukty[[#This Row],[Koeficient]]</f>
        <v>2377518</v>
      </c>
      <c r="G16627" s="2" t="s">
        <v>11</v>
      </c>
    </row>
    <row r="16628" spans="1:7" x14ac:dyDescent="0.25">
      <c r="A16628" s="2" t="s">
        <v>16643</v>
      </c>
      <c r="B16628" t="s">
        <v>5</v>
      </c>
      <c r="C16628" s="1">
        <v>42770</v>
      </c>
      <c r="D16628" s="2">
        <v>1662700</v>
      </c>
      <c r="E16628" s="2">
        <v>1.44</v>
      </c>
      <c r="F16628" s="2">
        <f>tblProdukty[[#This Row],[Cena]]*tblProdukty[[#This Row],[Koeficient]]</f>
        <v>2394288</v>
      </c>
      <c r="G16628" s="2" t="s">
        <v>10</v>
      </c>
    </row>
    <row r="16629" spans="1:7" x14ac:dyDescent="0.25">
      <c r="A16629" s="2" t="s">
        <v>16644</v>
      </c>
      <c r="B16629" t="s">
        <v>5</v>
      </c>
      <c r="C16629" s="1">
        <v>42114</v>
      </c>
      <c r="D16629" s="2">
        <v>1662800</v>
      </c>
      <c r="E16629" s="2">
        <v>1.81</v>
      </c>
      <c r="F16629" s="2">
        <f>tblProdukty[[#This Row],[Cena]]*tblProdukty[[#This Row],[Koeficient]]</f>
        <v>3009668</v>
      </c>
      <c r="G16629" s="2" t="s">
        <v>12</v>
      </c>
    </row>
    <row r="16630" spans="1:7" x14ac:dyDescent="0.25">
      <c r="A16630" s="2" t="s">
        <v>16645</v>
      </c>
      <c r="B16630" t="s">
        <v>5</v>
      </c>
      <c r="C16630" s="1">
        <v>42735</v>
      </c>
      <c r="D16630" s="2">
        <v>1662900</v>
      </c>
      <c r="E16630" s="2">
        <v>1.41</v>
      </c>
      <c r="F16630" s="2">
        <f>tblProdukty[[#This Row],[Cena]]*tblProdukty[[#This Row],[Koeficient]]</f>
        <v>2344689</v>
      </c>
      <c r="G16630" s="2" t="s">
        <v>13</v>
      </c>
    </row>
    <row r="16631" spans="1:7" x14ac:dyDescent="0.25">
      <c r="A16631" s="2" t="s">
        <v>16646</v>
      </c>
      <c r="B16631" t="s">
        <v>5</v>
      </c>
      <c r="C16631" s="1">
        <v>42489</v>
      </c>
      <c r="D16631" s="2">
        <v>1663000</v>
      </c>
      <c r="E16631" s="2">
        <v>1.31</v>
      </c>
      <c r="F16631" s="2">
        <f>tblProdukty[[#This Row],[Cena]]*tblProdukty[[#This Row],[Koeficient]]</f>
        <v>2178530</v>
      </c>
      <c r="G16631" s="2" t="s">
        <v>14</v>
      </c>
    </row>
    <row r="16632" spans="1:7" x14ac:dyDescent="0.25">
      <c r="A16632" s="2" t="s">
        <v>16647</v>
      </c>
      <c r="B16632" t="s">
        <v>5</v>
      </c>
      <c r="C16632" s="1">
        <v>43018</v>
      </c>
      <c r="D16632" s="2">
        <v>1663100</v>
      </c>
      <c r="E16632" s="2">
        <v>1.71</v>
      </c>
      <c r="F16632" s="2">
        <f>tblProdukty[[#This Row],[Cena]]*tblProdukty[[#This Row],[Koeficient]]</f>
        <v>2843901</v>
      </c>
      <c r="G16632" s="2" t="s">
        <v>15</v>
      </c>
    </row>
    <row r="16633" spans="1:7" x14ac:dyDescent="0.25">
      <c r="A16633" s="2" t="s">
        <v>16648</v>
      </c>
      <c r="B16633" t="s">
        <v>5</v>
      </c>
      <c r="C16633" s="1">
        <v>43048</v>
      </c>
      <c r="D16633" s="2">
        <v>1663200</v>
      </c>
      <c r="E16633" s="2">
        <v>1.08</v>
      </c>
      <c r="F16633" s="2">
        <f>tblProdukty[[#This Row],[Cena]]*tblProdukty[[#This Row],[Koeficient]]</f>
        <v>1796256.0000000002</v>
      </c>
      <c r="G16633" s="2" t="s">
        <v>16</v>
      </c>
    </row>
    <row r="16634" spans="1:7" x14ac:dyDescent="0.25">
      <c r="A16634" s="2" t="s">
        <v>16649</v>
      </c>
      <c r="B16634" t="s">
        <v>5</v>
      </c>
      <c r="C16634" s="1">
        <v>42145</v>
      </c>
      <c r="D16634" s="2">
        <v>1663300</v>
      </c>
      <c r="E16634" s="2">
        <v>1.75</v>
      </c>
      <c r="F16634" s="2">
        <f>tblProdukty[[#This Row],[Cena]]*tblProdukty[[#This Row],[Koeficient]]</f>
        <v>2910775</v>
      </c>
      <c r="G16634" s="2" t="s">
        <v>9</v>
      </c>
    </row>
    <row r="16635" spans="1:7" x14ac:dyDescent="0.25">
      <c r="A16635" s="2" t="s">
        <v>16650</v>
      </c>
      <c r="B16635" t="s">
        <v>5</v>
      </c>
      <c r="C16635" s="1">
        <v>42970</v>
      </c>
      <c r="D16635" s="2">
        <v>1663400</v>
      </c>
      <c r="E16635" s="2">
        <v>1.1299999999999999</v>
      </c>
      <c r="F16635" s="2">
        <f>tblProdukty[[#This Row],[Cena]]*tblProdukty[[#This Row],[Koeficient]]</f>
        <v>1879641.9999999998</v>
      </c>
      <c r="G16635" s="2" t="s">
        <v>11</v>
      </c>
    </row>
    <row r="16636" spans="1:7" x14ac:dyDescent="0.25">
      <c r="A16636" s="2" t="s">
        <v>16651</v>
      </c>
      <c r="B16636" t="s">
        <v>5</v>
      </c>
      <c r="C16636" s="1">
        <v>42478</v>
      </c>
      <c r="D16636" s="2">
        <v>1663500</v>
      </c>
      <c r="E16636" s="2">
        <v>1.33</v>
      </c>
      <c r="F16636" s="2">
        <f>tblProdukty[[#This Row],[Cena]]*tblProdukty[[#This Row],[Koeficient]]</f>
        <v>2212455</v>
      </c>
      <c r="G16636" s="2" t="s">
        <v>10</v>
      </c>
    </row>
    <row r="16637" spans="1:7" x14ac:dyDescent="0.25">
      <c r="A16637" s="2" t="s">
        <v>16652</v>
      </c>
      <c r="B16637" t="s">
        <v>5</v>
      </c>
      <c r="C16637" s="1">
        <v>42626</v>
      </c>
      <c r="D16637" s="2">
        <v>1663600</v>
      </c>
      <c r="E16637" s="2">
        <v>1.89</v>
      </c>
      <c r="F16637" s="2">
        <f>tblProdukty[[#This Row],[Cena]]*tblProdukty[[#This Row],[Koeficient]]</f>
        <v>3144204</v>
      </c>
      <c r="G16637" s="2" t="s">
        <v>12</v>
      </c>
    </row>
    <row r="16638" spans="1:7" x14ac:dyDescent="0.25">
      <c r="A16638" s="2" t="s">
        <v>16653</v>
      </c>
      <c r="B16638" t="s">
        <v>5</v>
      </c>
      <c r="C16638" s="1">
        <v>42528</v>
      </c>
      <c r="D16638" s="2">
        <v>1663700</v>
      </c>
      <c r="E16638" s="2">
        <v>1.1299999999999999</v>
      </c>
      <c r="F16638" s="2">
        <f>tblProdukty[[#This Row],[Cena]]*tblProdukty[[#This Row],[Koeficient]]</f>
        <v>1879980.9999999998</v>
      </c>
      <c r="G16638" s="2" t="s">
        <v>13</v>
      </c>
    </row>
    <row r="16639" spans="1:7" x14ac:dyDescent="0.25">
      <c r="A16639" s="2" t="s">
        <v>16654</v>
      </c>
      <c r="B16639" t="s">
        <v>5</v>
      </c>
      <c r="C16639" s="1">
        <v>42017</v>
      </c>
      <c r="D16639" s="2">
        <v>1663800</v>
      </c>
      <c r="E16639" s="2">
        <v>1.3</v>
      </c>
      <c r="F16639" s="2">
        <f>tblProdukty[[#This Row],[Cena]]*tblProdukty[[#This Row],[Koeficient]]</f>
        <v>2162940</v>
      </c>
      <c r="G16639" s="2" t="s">
        <v>14</v>
      </c>
    </row>
    <row r="16640" spans="1:7" x14ac:dyDescent="0.25">
      <c r="A16640" s="2" t="s">
        <v>16655</v>
      </c>
      <c r="B16640" t="s">
        <v>5</v>
      </c>
      <c r="C16640" s="1">
        <v>42689</v>
      </c>
      <c r="D16640" s="2">
        <v>1663900</v>
      </c>
      <c r="E16640" s="2">
        <v>1.82</v>
      </c>
      <c r="F16640" s="2">
        <f>tblProdukty[[#This Row],[Cena]]*tblProdukty[[#This Row],[Koeficient]]</f>
        <v>3028298</v>
      </c>
      <c r="G16640" s="2" t="s">
        <v>15</v>
      </c>
    </row>
    <row r="16641" spans="1:7" x14ac:dyDescent="0.25">
      <c r="A16641" s="2" t="s">
        <v>16656</v>
      </c>
      <c r="B16641" t="s">
        <v>5</v>
      </c>
      <c r="C16641" s="1">
        <v>43073</v>
      </c>
      <c r="D16641" s="2">
        <v>1664000</v>
      </c>
      <c r="E16641" s="2">
        <v>1.91</v>
      </c>
      <c r="F16641" s="2">
        <f>tblProdukty[[#This Row],[Cena]]*tblProdukty[[#This Row],[Koeficient]]</f>
        <v>3178240</v>
      </c>
      <c r="G16641" s="2" t="s">
        <v>16</v>
      </c>
    </row>
    <row r="16642" spans="1:7" x14ac:dyDescent="0.25">
      <c r="A16642" s="2" t="s">
        <v>16657</v>
      </c>
      <c r="B16642" t="s">
        <v>5</v>
      </c>
      <c r="C16642" s="1">
        <v>42419</v>
      </c>
      <c r="D16642" s="2">
        <v>1664100</v>
      </c>
      <c r="E16642" s="2">
        <v>1.18</v>
      </c>
      <c r="F16642" s="2">
        <f>tblProdukty[[#This Row],[Cena]]*tblProdukty[[#This Row],[Koeficient]]</f>
        <v>1963638</v>
      </c>
      <c r="G16642" s="2" t="s">
        <v>9</v>
      </c>
    </row>
    <row r="16643" spans="1:7" x14ac:dyDescent="0.25">
      <c r="A16643" s="2" t="s">
        <v>16658</v>
      </c>
      <c r="B16643" t="s">
        <v>5</v>
      </c>
      <c r="C16643" s="1">
        <v>42392</v>
      </c>
      <c r="D16643" s="2">
        <v>1664200</v>
      </c>
      <c r="E16643" s="2">
        <v>1.38</v>
      </c>
      <c r="F16643" s="2">
        <f>tblProdukty[[#This Row],[Cena]]*tblProdukty[[#This Row],[Koeficient]]</f>
        <v>2296596</v>
      </c>
      <c r="G16643" s="2" t="s">
        <v>11</v>
      </c>
    </row>
    <row r="16644" spans="1:7" x14ac:dyDescent="0.25">
      <c r="A16644" s="2" t="s">
        <v>16659</v>
      </c>
      <c r="B16644" t="s">
        <v>5</v>
      </c>
      <c r="C16644" s="1">
        <v>42843</v>
      </c>
      <c r="D16644" s="2">
        <v>1664300</v>
      </c>
      <c r="E16644" s="2">
        <v>1.23</v>
      </c>
      <c r="F16644" s="2">
        <f>tblProdukty[[#This Row],[Cena]]*tblProdukty[[#This Row],[Koeficient]]</f>
        <v>2047089</v>
      </c>
      <c r="G16644" s="2" t="s">
        <v>10</v>
      </c>
    </row>
    <row r="16645" spans="1:7" x14ac:dyDescent="0.25">
      <c r="A16645" s="2" t="s">
        <v>16660</v>
      </c>
      <c r="B16645" t="s">
        <v>5</v>
      </c>
      <c r="C16645" s="1">
        <v>42653</v>
      </c>
      <c r="D16645" s="2">
        <v>1664400</v>
      </c>
      <c r="E16645" s="2">
        <v>1.42</v>
      </c>
      <c r="F16645" s="2">
        <f>tblProdukty[[#This Row],[Cena]]*tblProdukty[[#This Row],[Koeficient]]</f>
        <v>2363448</v>
      </c>
      <c r="G16645" s="2" t="s">
        <v>12</v>
      </c>
    </row>
    <row r="16646" spans="1:7" x14ac:dyDescent="0.25">
      <c r="A16646" s="2" t="s">
        <v>16661</v>
      </c>
      <c r="B16646" t="s">
        <v>5</v>
      </c>
      <c r="C16646" s="1">
        <v>42046</v>
      </c>
      <c r="D16646" s="2">
        <v>1664500</v>
      </c>
      <c r="E16646" s="2">
        <v>1.1499999999999999</v>
      </c>
      <c r="F16646" s="2">
        <f>tblProdukty[[#This Row],[Cena]]*tblProdukty[[#This Row],[Koeficient]]</f>
        <v>1914174.9999999998</v>
      </c>
      <c r="G16646" s="2" t="s">
        <v>13</v>
      </c>
    </row>
    <row r="16647" spans="1:7" x14ac:dyDescent="0.25">
      <c r="A16647" s="2" t="s">
        <v>16662</v>
      </c>
      <c r="B16647" t="s">
        <v>5</v>
      </c>
      <c r="C16647" s="1">
        <v>42840</v>
      </c>
      <c r="D16647" s="2">
        <v>1664600</v>
      </c>
      <c r="E16647" s="2">
        <v>1.19</v>
      </c>
      <c r="F16647" s="2">
        <f>tblProdukty[[#This Row],[Cena]]*tblProdukty[[#This Row],[Koeficient]]</f>
        <v>1980874</v>
      </c>
      <c r="G16647" s="2" t="s">
        <v>14</v>
      </c>
    </row>
    <row r="16648" spans="1:7" x14ac:dyDescent="0.25">
      <c r="A16648" s="2" t="s">
        <v>16663</v>
      </c>
      <c r="B16648" t="s">
        <v>5</v>
      </c>
      <c r="C16648" s="1">
        <v>42787</v>
      </c>
      <c r="D16648" s="2">
        <v>1664700</v>
      </c>
      <c r="E16648" s="2">
        <v>1.26</v>
      </c>
      <c r="F16648" s="2">
        <f>tblProdukty[[#This Row],[Cena]]*tblProdukty[[#This Row],[Koeficient]]</f>
        <v>2097522</v>
      </c>
      <c r="G16648" s="2" t="s">
        <v>15</v>
      </c>
    </row>
    <row r="16649" spans="1:7" x14ac:dyDescent="0.25">
      <c r="A16649" s="2" t="s">
        <v>16664</v>
      </c>
      <c r="B16649" t="s">
        <v>5</v>
      </c>
      <c r="C16649" s="1">
        <v>42415</v>
      </c>
      <c r="D16649" s="2">
        <v>1664800</v>
      </c>
      <c r="E16649" s="2">
        <v>1.07</v>
      </c>
      <c r="F16649" s="2">
        <f>tblProdukty[[#This Row],[Cena]]*tblProdukty[[#This Row],[Koeficient]]</f>
        <v>1781336</v>
      </c>
      <c r="G16649" s="2" t="s">
        <v>16</v>
      </c>
    </row>
    <row r="16650" spans="1:7" x14ac:dyDescent="0.25">
      <c r="A16650" s="2" t="s">
        <v>16665</v>
      </c>
      <c r="B16650" t="s">
        <v>5</v>
      </c>
      <c r="C16650" s="1">
        <v>42575</v>
      </c>
      <c r="D16650" s="2">
        <v>1664900</v>
      </c>
      <c r="E16650" s="2">
        <v>1.24</v>
      </c>
      <c r="F16650" s="2">
        <f>tblProdukty[[#This Row],[Cena]]*tblProdukty[[#This Row],[Koeficient]]</f>
        <v>2064476</v>
      </c>
      <c r="G16650" s="2" t="s">
        <v>9</v>
      </c>
    </row>
    <row r="16651" spans="1:7" x14ac:dyDescent="0.25">
      <c r="A16651" s="2" t="s">
        <v>16666</v>
      </c>
      <c r="B16651" t="s">
        <v>5</v>
      </c>
      <c r="C16651" s="1">
        <v>42116</v>
      </c>
      <c r="D16651" s="2">
        <v>1665000</v>
      </c>
      <c r="E16651" s="2">
        <v>1.41</v>
      </c>
      <c r="F16651" s="2">
        <f>tblProdukty[[#This Row],[Cena]]*tblProdukty[[#This Row],[Koeficient]]</f>
        <v>2347650</v>
      </c>
      <c r="G16651" s="2" t="s">
        <v>11</v>
      </c>
    </row>
    <row r="16652" spans="1:7" x14ac:dyDescent="0.25">
      <c r="A16652" s="2" t="s">
        <v>16667</v>
      </c>
      <c r="B16652" t="s">
        <v>5</v>
      </c>
      <c r="C16652" s="1">
        <v>42948</v>
      </c>
      <c r="D16652" s="2">
        <v>1665100</v>
      </c>
      <c r="E16652" s="2">
        <v>1.94</v>
      </c>
      <c r="F16652" s="2">
        <f>tblProdukty[[#This Row],[Cena]]*tblProdukty[[#This Row],[Koeficient]]</f>
        <v>3230294</v>
      </c>
      <c r="G16652" s="2" t="s">
        <v>10</v>
      </c>
    </row>
    <row r="16653" spans="1:7" x14ac:dyDescent="0.25">
      <c r="A16653" s="2" t="s">
        <v>16668</v>
      </c>
      <c r="B16653" t="s">
        <v>5</v>
      </c>
      <c r="C16653" s="1">
        <v>42883</v>
      </c>
      <c r="D16653" s="2">
        <v>1665200</v>
      </c>
      <c r="E16653" s="2">
        <v>1.5</v>
      </c>
      <c r="F16653" s="2">
        <f>tblProdukty[[#This Row],[Cena]]*tblProdukty[[#This Row],[Koeficient]]</f>
        <v>2497800</v>
      </c>
      <c r="G16653" s="2" t="s">
        <v>12</v>
      </c>
    </row>
    <row r="16654" spans="1:7" x14ac:dyDescent="0.25">
      <c r="A16654" s="2" t="s">
        <v>16669</v>
      </c>
      <c r="B16654" t="s">
        <v>5</v>
      </c>
      <c r="C16654" s="1">
        <v>43004</v>
      </c>
      <c r="D16654" s="2">
        <v>1665300</v>
      </c>
      <c r="E16654" s="2">
        <v>1.18</v>
      </c>
      <c r="F16654" s="2">
        <f>tblProdukty[[#This Row],[Cena]]*tblProdukty[[#This Row],[Koeficient]]</f>
        <v>1965054</v>
      </c>
      <c r="G16654" s="2" t="s">
        <v>13</v>
      </c>
    </row>
    <row r="16655" spans="1:7" x14ac:dyDescent="0.25">
      <c r="A16655" s="2" t="s">
        <v>16670</v>
      </c>
      <c r="B16655" t="s">
        <v>5</v>
      </c>
      <c r="C16655" s="1">
        <v>42081</v>
      </c>
      <c r="D16655" s="2">
        <v>1665400</v>
      </c>
      <c r="E16655" s="2">
        <v>1.64</v>
      </c>
      <c r="F16655" s="2">
        <f>tblProdukty[[#This Row],[Cena]]*tblProdukty[[#This Row],[Koeficient]]</f>
        <v>2731256</v>
      </c>
      <c r="G16655" s="2" t="s">
        <v>14</v>
      </c>
    </row>
    <row r="16656" spans="1:7" x14ac:dyDescent="0.25">
      <c r="A16656" s="2" t="s">
        <v>16671</v>
      </c>
      <c r="B16656" t="s">
        <v>5</v>
      </c>
      <c r="C16656" s="1">
        <v>42609</v>
      </c>
      <c r="D16656" s="2">
        <v>1665500</v>
      </c>
      <c r="E16656" s="2">
        <v>1.02</v>
      </c>
      <c r="F16656" s="2">
        <f>tblProdukty[[#This Row],[Cena]]*tblProdukty[[#This Row],[Koeficient]]</f>
        <v>1698810</v>
      </c>
      <c r="G16656" s="2" t="s">
        <v>15</v>
      </c>
    </row>
    <row r="16657" spans="1:7" x14ac:dyDescent="0.25">
      <c r="A16657" s="2" t="s">
        <v>16672</v>
      </c>
      <c r="B16657" t="s">
        <v>5</v>
      </c>
      <c r="C16657" s="1">
        <v>42242</v>
      </c>
      <c r="D16657" s="2">
        <v>1665600</v>
      </c>
      <c r="E16657" s="2">
        <v>1.53</v>
      </c>
      <c r="F16657" s="2">
        <f>tblProdukty[[#This Row],[Cena]]*tblProdukty[[#This Row],[Koeficient]]</f>
        <v>2548368</v>
      </c>
      <c r="G16657" s="2" t="s">
        <v>16</v>
      </c>
    </row>
    <row r="16658" spans="1:7" x14ac:dyDescent="0.25">
      <c r="A16658" s="2" t="s">
        <v>16673</v>
      </c>
      <c r="B16658" t="s">
        <v>5</v>
      </c>
      <c r="C16658" s="1">
        <v>42880</v>
      </c>
      <c r="D16658" s="2">
        <v>1665700</v>
      </c>
      <c r="E16658" s="2">
        <v>1.67</v>
      </c>
      <c r="F16658" s="2">
        <f>tblProdukty[[#This Row],[Cena]]*tblProdukty[[#This Row],[Koeficient]]</f>
        <v>2781719</v>
      </c>
      <c r="G16658" s="2" t="s">
        <v>9</v>
      </c>
    </row>
    <row r="16659" spans="1:7" x14ac:dyDescent="0.25">
      <c r="A16659" s="2" t="s">
        <v>16674</v>
      </c>
      <c r="B16659" t="s">
        <v>5</v>
      </c>
      <c r="C16659" s="1">
        <v>42122</v>
      </c>
      <c r="D16659" s="2">
        <v>1665800</v>
      </c>
      <c r="E16659" s="2">
        <v>1.93</v>
      </c>
      <c r="F16659" s="2">
        <f>tblProdukty[[#This Row],[Cena]]*tblProdukty[[#This Row],[Koeficient]]</f>
        <v>3214994</v>
      </c>
      <c r="G16659" s="2" t="s">
        <v>11</v>
      </c>
    </row>
    <row r="16660" spans="1:7" x14ac:dyDescent="0.25">
      <c r="A16660" s="2" t="s">
        <v>16675</v>
      </c>
      <c r="B16660" t="s">
        <v>5</v>
      </c>
      <c r="C16660" s="1">
        <v>42699</v>
      </c>
      <c r="D16660" s="2">
        <v>1665900</v>
      </c>
      <c r="E16660" s="2">
        <v>1.77</v>
      </c>
      <c r="F16660" s="2">
        <f>tblProdukty[[#This Row],[Cena]]*tblProdukty[[#This Row],[Koeficient]]</f>
        <v>2948643</v>
      </c>
      <c r="G16660" s="2" t="s">
        <v>10</v>
      </c>
    </row>
    <row r="16661" spans="1:7" x14ac:dyDescent="0.25">
      <c r="A16661" s="2" t="s">
        <v>16676</v>
      </c>
      <c r="B16661" t="s">
        <v>5</v>
      </c>
      <c r="C16661" s="1">
        <v>42479</v>
      </c>
      <c r="D16661" s="2">
        <v>1666000</v>
      </c>
      <c r="E16661" s="2">
        <v>1.78</v>
      </c>
      <c r="F16661" s="2">
        <f>tblProdukty[[#This Row],[Cena]]*tblProdukty[[#This Row],[Koeficient]]</f>
        <v>2965480</v>
      </c>
      <c r="G16661" s="2" t="s">
        <v>12</v>
      </c>
    </row>
    <row r="16662" spans="1:7" x14ac:dyDescent="0.25">
      <c r="A16662" s="2" t="s">
        <v>16677</v>
      </c>
      <c r="B16662" t="s">
        <v>5</v>
      </c>
      <c r="C16662" s="1">
        <v>42158</v>
      </c>
      <c r="D16662" s="2">
        <v>1666100</v>
      </c>
      <c r="E16662" s="2">
        <v>1.19</v>
      </c>
      <c r="F16662" s="2">
        <f>tblProdukty[[#This Row],[Cena]]*tblProdukty[[#This Row],[Koeficient]]</f>
        <v>1982659</v>
      </c>
      <c r="G16662" s="2" t="s">
        <v>13</v>
      </c>
    </row>
    <row r="16663" spans="1:7" x14ac:dyDescent="0.25">
      <c r="A16663" s="2" t="s">
        <v>16678</v>
      </c>
      <c r="B16663" t="s">
        <v>5</v>
      </c>
      <c r="C16663" s="1">
        <v>42770</v>
      </c>
      <c r="D16663" s="2">
        <v>1666200</v>
      </c>
      <c r="E16663" s="2">
        <v>1.32</v>
      </c>
      <c r="F16663" s="2">
        <f>tblProdukty[[#This Row],[Cena]]*tblProdukty[[#This Row],[Koeficient]]</f>
        <v>2199384</v>
      </c>
      <c r="G16663" s="2" t="s">
        <v>14</v>
      </c>
    </row>
    <row r="16664" spans="1:7" x14ac:dyDescent="0.25">
      <c r="A16664" s="2" t="s">
        <v>16679</v>
      </c>
      <c r="B16664" t="s">
        <v>5</v>
      </c>
      <c r="C16664" s="1">
        <v>42668</v>
      </c>
      <c r="D16664" s="2">
        <v>1666300</v>
      </c>
      <c r="E16664" s="2">
        <v>1.9</v>
      </c>
      <c r="F16664" s="2">
        <f>tblProdukty[[#This Row],[Cena]]*tblProdukty[[#This Row],[Koeficient]]</f>
        <v>3165970</v>
      </c>
      <c r="G16664" s="2" t="s">
        <v>15</v>
      </c>
    </row>
    <row r="16665" spans="1:7" x14ac:dyDescent="0.25">
      <c r="A16665" s="2" t="s">
        <v>16680</v>
      </c>
      <c r="B16665" t="s">
        <v>5</v>
      </c>
      <c r="C16665" s="1">
        <v>42991</v>
      </c>
      <c r="D16665" s="2">
        <v>1666400</v>
      </c>
      <c r="E16665" s="2">
        <v>1.04</v>
      </c>
      <c r="F16665" s="2">
        <f>tblProdukty[[#This Row],[Cena]]*tblProdukty[[#This Row],[Koeficient]]</f>
        <v>1733056</v>
      </c>
      <c r="G16665" s="2" t="s">
        <v>16</v>
      </c>
    </row>
    <row r="16666" spans="1:7" x14ac:dyDescent="0.25">
      <c r="A16666" s="2" t="s">
        <v>16681</v>
      </c>
      <c r="B16666" t="s">
        <v>5</v>
      </c>
      <c r="C16666" s="1">
        <v>42308</v>
      </c>
      <c r="D16666" s="2">
        <v>1666500</v>
      </c>
      <c r="E16666" s="2">
        <v>1.98</v>
      </c>
      <c r="F16666" s="2">
        <f>tblProdukty[[#This Row],[Cena]]*tblProdukty[[#This Row],[Koeficient]]</f>
        <v>3299670</v>
      </c>
      <c r="G16666" s="2" t="s">
        <v>9</v>
      </c>
    </row>
    <row r="16667" spans="1:7" x14ac:dyDescent="0.25">
      <c r="A16667" s="2" t="s">
        <v>16682</v>
      </c>
      <c r="B16667" t="s">
        <v>5</v>
      </c>
      <c r="C16667" s="1">
        <v>42019</v>
      </c>
      <c r="D16667" s="2">
        <v>1666600</v>
      </c>
      <c r="E16667" s="2">
        <v>1.97</v>
      </c>
      <c r="F16667" s="2">
        <f>tblProdukty[[#This Row],[Cena]]*tblProdukty[[#This Row],[Koeficient]]</f>
        <v>3283202</v>
      </c>
      <c r="G16667" s="2" t="s">
        <v>11</v>
      </c>
    </row>
    <row r="16668" spans="1:7" x14ac:dyDescent="0.25">
      <c r="A16668" s="2" t="s">
        <v>16683</v>
      </c>
      <c r="B16668" t="s">
        <v>5</v>
      </c>
      <c r="C16668" s="1">
        <v>42270</v>
      </c>
      <c r="D16668" s="2">
        <v>1666700</v>
      </c>
      <c r="E16668" s="2">
        <v>1.23</v>
      </c>
      <c r="F16668" s="2">
        <f>tblProdukty[[#This Row],[Cena]]*tblProdukty[[#This Row],[Koeficient]]</f>
        <v>2050041</v>
      </c>
      <c r="G16668" s="2" t="s">
        <v>10</v>
      </c>
    </row>
    <row r="16669" spans="1:7" x14ac:dyDescent="0.25">
      <c r="A16669" s="2" t="s">
        <v>16684</v>
      </c>
      <c r="B16669" t="s">
        <v>5</v>
      </c>
      <c r="C16669" s="1">
        <v>42679</v>
      </c>
      <c r="D16669" s="2">
        <v>1666800</v>
      </c>
      <c r="E16669" s="2">
        <v>1.2</v>
      </c>
      <c r="F16669" s="2">
        <f>tblProdukty[[#This Row],[Cena]]*tblProdukty[[#This Row],[Koeficient]]</f>
        <v>2000160</v>
      </c>
      <c r="G16669" s="2" t="s">
        <v>12</v>
      </c>
    </row>
    <row r="16670" spans="1:7" x14ac:dyDescent="0.25">
      <c r="A16670" s="2" t="s">
        <v>16685</v>
      </c>
      <c r="B16670" t="s">
        <v>5</v>
      </c>
      <c r="C16670" s="1">
        <v>42986</v>
      </c>
      <c r="D16670" s="2">
        <v>1666900</v>
      </c>
      <c r="E16670" s="2">
        <v>1.56</v>
      </c>
      <c r="F16670" s="2">
        <f>tblProdukty[[#This Row],[Cena]]*tblProdukty[[#This Row],[Koeficient]]</f>
        <v>2600364</v>
      </c>
      <c r="G16670" s="2" t="s">
        <v>13</v>
      </c>
    </row>
    <row r="16671" spans="1:7" x14ac:dyDescent="0.25">
      <c r="A16671" s="2" t="s">
        <v>16686</v>
      </c>
      <c r="B16671" t="s">
        <v>5</v>
      </c>
      <c r="C16671" s="1">
        <v>42639</v>
      </c>
      <c r="D16671" s="2">
        <v>1667000</v>
      </c>
      <c r="E16671" s="2">
        <v>1.23</v>
      </c>
      <c r="F16671" s="2">
        <f>tblProdukty[[#This Row],[Cena]]*tblProdukty[[#This Row],[Koeficient]]</f>
        <v>2050410</v>
      </c>
      <c r="G16671" s="2" t="s">
        <v>14</v>
      </c>
    </row>
    <row r="16672" spans="1:7" x14ac:dyDescent="0.25">
      <c r="A16672" s="2" t="s">
        <v>16687</v>
      </c>
      <c r="B16672" t="s">
        <v>5</v>
      </c>
      <c r="C16672" s="1">
        <v>42533</v>
      </c>
      <c r="D16672" s="2">
        <v>1667100</v>
      </c>
      <c r="E16672" s="2">
        <v>1.26</v>
      </c>
      <c r="F16672" s="2">
        <f>tblProdukty[[#This Row],[Cena]]*tblProdukty[[#This Row],[Koeficient]]</f>
        <v>2100546</v>
      </c>
      <c r="G16672" s="2" t="s">
        <v>15</v>
      </c>
    </row>
    <row r="16673" spans="1:7" x14ac:dyDescent="0.25">
      <c r="A16673" s="2" t="s">
        <v>16688</v>
      </c>
      <c r="B16673" t="s">
        <v>5</v>
      </c>
      <c r="C16673" s="1">
        <v>42312</v>
      </c>
      <c r="D16673" s="2">
        <v>1667200</v>
      </c>
      <c r="E16673" s="2">
        <v>1.67</v>
      </c>
      <c r="F16673" s="2">
        <f>tblProdukty[[#This Row],[Cena]]*tblProdukty[[#This Row],[Koeficient]]</f>
        <v>2784224</v>
      </c>
      <c r="G16673" s="2" t="s">
        <v>16</v>
      </c>
    </row>
    <row r="16674" spans="1:7" x14ac:dyDescent="0.25">
      <c r="A16674" s="2" t="s">
        <v>16689</v>
      </c>
      <c r="B16674" t="s">
        <v>5</v>
      </c>
      <c r="C16674" s="1">
        <v>42484</v>
      </c>
      <c r="D16674" s="2">
        <v>1667300</v>
      </c>
      <c r="E16674" s="2">
        <v>1.5</v>
      </c>
      <c r="F16674" s="2">
        <f>tblProdukty[[#This Row],[Cena]]*tblProdukty[[#This Row],[Koeficient]]</f>
        <v>2500950</v>
      </c>
      <c r="G16674" s="2" t="s">
        <v>9</v>
      </c>
    </row>
    <row r="16675" spans="1:7" x14ac:dyDescent="0.25">
      <c r="A16675" s="2" t="s">
        <v>16690</v>
      </c>
      <c r="B16675" t="s">
        <v>5</v>
      </c>
      <c r="C16675" s="1">
        <v>42089</v>
      </c>
      <c r="D16675" s="2">
        <v>1667400</v>
      </c>
      <c r="E16675" s="2">
        <v>1.38</v>
      </c>
      <c r="F16675" s="2">
        <f>tblProdukty[[#This Row],[Cena]]*tblProdukty[[#This Row],[Koeficient]]</f>
        <v>2301012</v>
      </c>
      <c r="G16675" s="2" t="s">
        <v>11</v>
      </c>
    </row>
    <row r="16676" spans="1:7" x14ac:dyDescent="0.25">
      <c r="A16676" s="2" t="s">
        <v>16691</v>
      </c>
      <c r="B16676" t="s">
        <v>5</v>
      </c>
      <c r="C16676" s="1">
        <v>42304</v>
      </c>
      <c r="D16676" s="2">
        <v>1667500</v>
      </c>
      <c r="E16676" s="2">
        <v>1.44</v>
      </c>
      <c r="F16676" s="2">
        <f>tblProdukty[[#This Row],[Cena]]*tblProdukty[[#This Row],[Koeficient]]</f>
        <v>2401200</v>
      </c>
      <c r="G16676" s="2" t="s">
        <v>10</v>
      </c>
    </row>
    <row r="16677" spans="1:7" x14ac:dyDescent="0.25">
      <c r="A16677" s="2" t="s">
        <v>16692</v>
      </c>
      <c r="B16677" t="s">
        <v>5</v>
      </c>
      <c r="C16677" s="1">
        <v>42696</v>
      </c>
      <c r="D16677" s="2">
        <v>1667600</v>
      </c>
      <c r="E16677" s="2">
        <v>1.88</v>
      </c>
      <c r="F16677" s="2">
        <f>tblProdukty[[#This Row],[Cena]]*tblProdukty[[#This Row],[Koeficient]]</f>
        <v>3135088</v>
      </c>
      <c r="G16677" s="2" t="s">
        <v>12</v>
      </c>
    </row>
    <row r="16678" spans="1:7" x14ac:dyDescent="0.25">
      <c r="A16678" s="2" t="s">
        <v>16693</v>
      </c>
      <c r="B16678" t="s">
        <v>5</v>
      </c>
      <c r="C16678" s="1">
        <v>42265</v>
      </c>
      <c r="D16678" s="2">
        <v>1667700</v>
      </c>
      <c r="E16678" s="2">
        <v>1.07</v>
      </c>
      <c r="F16678" s="2">
        <f>tblProdukty[[#This Row],[Cena]]*tblProdukty[[#This Row],[Koeficient]]</f>
        <v>1784439</v>
      </c>
      <c r="G16678" s="2" t="s">
        <v>13</v>
      </c>
    </row>
    <row r="16679" spans="1:7" x14ac:dyDescent="0.25">
      <c r="A16679" s="2" t="s">
        <v>16694</v>
      </c>
      <c r="B16679" t="s">
        <v>5</v>
      </c>
      <c r="C16679" s="1">
        <v>42443</v>
      </c>
      <c r="D16679" s="2">
        <v>1667800</v>
      </c>
      <c r="E16679" s="2">
        <v>1.67</v>
      </c>
      <c r="F16679" s="2">
        <f>tblProdukty[[#This Row],[Cena]]*tblProdukty[[#This Row],[Koeficient]]</f>
        <v>2785226</v>
      </c>
      <c r="G16679" s="2" t="s">
        <v>14</v>
      </c>
    </row>
    <row r="16680" spans="1:7" x14ac:dyDescent="0.25">
      <c r="A16680" s="2" t="s">
        <v>16695</v>
      </c>
      <c r="B16680" t="s">
        <v>5</v>
      </c>
      <c r="C16680" s="1">
        <v>43068</v>
      </c>
      <c r="D16680" s="2">
        <v>1667900</v>
      </c>
      <c r="E16680" s="2">
        <v>1.31</v>
      </c>
      <c r="F16680" s="2">
        <f>tblProdukty[[#This Row],[Cena]]*tblProdukty[[#This Row],[Koeficient]]</f>
        <v>2184949</v>
      </c>
      <c r="G16680" s="2" t="s">
        <v>15</v>
      </c>
    </row>
    <row r="16681" spans="1:7" x14ac:dyDescent="0.25">
      <c r="A16681" s="2" t="s">
        <v>16696</v>
      </c>
      <c r="B16681" t="s">
        <v>5</v>
      </c>
      <c r="C16681" s="1">
        <v>42641</v>
      </c>
      <c r="D16681" s="2">
        <v>1668000</v>
      </c>
      <c r="E16681" s="2">
        <v>1.67</v>
      </c>
      <c r="F16681" s="2">
        <f>tblProdukty[[#This Row],[Cena]]*tblProdukty[[#This Row],[Koeficient]]</f>
        <v>2785560</v>
      </c>
      <c r="G16681" s="2" t="s">
        <v>16</v>
      </c>
    </row>
    <row r="16682" spans="1:7" x14ac:dyDescent="0.25">
      <c r="A16682" s="2" t="s">
        <v>16697</v>
      </c>
      <c r="B16682" t="s">
        <v>5</v>
      </c>
      <c r="C16682" s="1">
        <v>42589</v>
      </c>
      <c r="D16682" s="2">
        <v>1668100</v>
      </c>
      <c r="E16682" s="2">
        <v>1.93</v>
      </c>
      <c r="F16682" s="2">
        <f>tblProdukty[[#This Row],[Cena]]*tblProdukty[[#This Row],[Koeficient]]</f>
        <v>3219433</v>
      </c>
      <c r="G16682" s="2" t="s">
        <v>9</v>
      </c>
    </row>
    <row r="16683" spans="1:7" x14ac:dyDescent="0.25">
      <c r="A16683" s="2" t="s">
        <v>16698</v>
      </c>
      <c r="B16683" t="s">
        <v>5</v>
      </c>
      <c r="C16683" s="1">
        <v>42256</v>
      </c>
      <c r="D16683" s="2">
        <v>1668200</v>
      </c>
      <c r="E16683" s="2">
        <v>1.77</v>
      </c>
      <c r="F16683" s="2">
        <f>tblProdukty[[#This Row],[Cena]]*tblProdukty[[#This Row],[Koeficient]]</f>
        <v>2952714</v>
      </c>
      <c r="G16683" s="2" t="s">
        <v>11</v>
      </c>
    </row>
    <row r="16684" spans="1:7" x14ac:dyDescent="0.25">
      <c r="A16684" s="2" t="s">
        <v>16699</v>
      </c>
      <c r="B16684" t="s">
        <v>5</v>
      </c>
      <c r="C16684" s="1">
        <v>42689</v>
      </c>
      <c r="D16684" s="2">
        <v>1668300</v>
      </c>
      <c r="E16684" s="2">
        <v>1.02</v>
      </c>
      <c r="F16684" s="2">
        <f>tblProdukty[[#This Row],[Cena]]*tblProdukty[[#This Row],[Koeficient]]</f>
        <v>1701666</v>
      </c>
      <c r="G16684" s="2" t="s">
        <v>10</v>
      </c>
    </row>
    <row r="16685" spans="1:7" x14ac:dyDescent="0.25">
      <c r="A16685" s="2" t="s">
        <v>16700</v>
      </c>
      <c r="B16685" t="s">
        <v>5</v>
      </c>
      <c r="C16685" s="1">
        <v>42248</v>
      </c>
      <c r="D16685" s="2">
        <v>1668400</v>
      </c>
      <c r="E16685" s="2">
        <v>1.35</v>
      </c>
      <c r="F16685" s="2">
        <f>tblProdukty[[#This Row],[Cena]]*tblProdukty[[#This Row],[Koeficient]]</f>
        <v>2252340</v>
      </c>
      <c r="G16685" s="2" t="s">
        <v>12</v>
      </c>
    </row>
    <row r="16686" spans="1:7" x14ac:dyDescent="0.25">
      <c r="A16686" s="2" t="s">
        <v>16701</v>
      </c>
      <c r="B16686" t="s">
        <v>5</v>
      </c>
      <c r="C16686" s="1">
        <v>42810</v>
      </c>
      <c r="D16686" s="2">
        <v>1668500</v>
      </c>
      <c r="E16686" s="2">
        <v>1.0900000000000001</v>
      </c>
      <c r="F16686" s="2">
        <f>tblProdukty[[#This Row],[Cena]]*tblProdukty[[#This Row],[Koeficient]]</f>
        <v>1818665.0000000002</v>
      </c>
      <c r="G16686" s="2" t="s">
        <v>13</v>
      </c>
    </row>
    <row r="16687" spans="1:7" x14ac:dyDescent="0.25">
      <c r="A16687" s="2" t="s">
        <v>16702</v>
      </c>
      <c r="B16687" t="s">
        <v>5</v>
      </c>
      <c r="C16687" s="1">
        <v>42735</v>
      </c>
      <c r="D16687" s="2">
        <v>1668600</v>
      </c>
      <c r="E16687" s="2">
        <v>1.07</v>
      </c>
      <c r="F16687" s="2">
        <f>tblProdukty[[#This Row],[Cena]]*tblProdukty[[#This Row],[Koeficient]]</f>
        <v>1785402</v>
      </c>
      <c r="G16687" s="2" t="s">
        <v>14</v>
      </c>
    </row>
    <row r="16688" spans="1:7" x14ac:dyDescent="0.25">
      <c r="A16688" s="2" t="s">
        <v>16703</v>
      </c>
      <c r="B16688" t="s">
        <v>5</v>
      </c>
      <c r="C16688" s="1">
        <v>42320</v>
      </c>
      <c r="D16688" s="2">
        <v>1668700</v>
      </c>
      <c r="E16688" s="2">
        <v>1.74</v>
      </c>
      <c r="F16688" s="2">
        <f>tblProdukty[[#This Row],[Cena]]*tblProdukty[[#This Row],[Koeficient]]</f>
        <v>2903538</v>
      </c>
      <c r="G16688" s="2" t="s">
        <v>15</v>
      </c>
    </row>
    <row r="16689" spans="1:7" x14ac:dyDescent="0.25">
      <c r="A16689" s="2" t="s">
        <v>16704</v>
      </c>
      <c r="B16689" t="s">
        <v>5</v>
      </c>
      <c r="C16689" s="1">
        <v>42066</v>
      </c>
      <c r="D16689" s="2">
        <v>1668800</v>
      </c>
      <c r="E16689" s="2">
        <v>1.53</v>
      </c>
      <c r="F16689" s="2">
        <f>tblProdukty[[#This Row],[Cena]]*tblProdukty[[#This Row],[Koeficient]]</f>
        <v>2553264</v>
      </c>
      <c r="G16689" s="2" t="s">
        <v>16</v>
      </c>
    </row>
    <row r="16690" spans="1:7" x14ac:dyDescent="0.25">
      <c r="A16690" s="2" t="s">
        <v>16705</v>
      </c>
      <c r="B16690" t="s">
        <v>5</v>
      </c>
      <c r="C16690" s="1">
        <v>42711</v>
      </c>
      <c r="D16690" s="2">
        <v>1668900</v>
      </c>
      <c r="E16690" s="2">
        <v>1.4</v>
      </c>
      <c r="F16690" s="2">
        <f>tblProdukty[[#This Row],[Cena]]*tblProdukty[[#This Row],[Koeficient]]</f>
        <v>2336460</v>
      </c>
      <c r="G16690" s="2" t="s">
        <v>9</v>
      </c>
    </row>
    <row r="16691" spans="1:7" x14ac:dyDescent="0.25">
      <c r="A16691" s="2" t="s">
        <v>16706</v>
      </c>
      <c r="B16691" t="s">
        <v>5</v>
      </c>
      <c r="C16691" s="1">
        <v>42400</v>
      </c>
      <c r="D16691" s="2">
        <v>1669000</v>
      </c>
      <c r="E16691" s="2">
        <v>1.57</v>
      </c>
      <c r="F16691" s="2">
        <f>tblProdukty[[#This Row],[Cena]]*tblProdukty[[#This Row],[Koeficient]]</f>
        <v>2620330</v>
      </c>
      <c r="G16691" s="2" t="s">
        <v>11</v>
      </c>
    </row>
    <row r="16692" spans="1:7" x14ac:dyDescent="0.25">
      <c r="A16692" s="2" t="s">
        <v>16707</v>
      </c>
      <c r="B16692" t="s">
        <v>5</v>
      </c>
      <c r="C16692" s="1">
        <v>42431</v>
      </c>
      <c r="D16692" s="2">
        <v>1669100</v>
      </c>
      <c r="E16692" s="2">
        <v>1.67</v>
      </c>
      <c r="F16692" s="2">
        <f>tblProdukty[[#This Row],[Cena]]*tblProdukty[[#This Row],[Koeficient]]</f>
        <v>2787397</v>
      </c>
      <c r="G16692" s="2" t="s">
        <v>10</v>
      </c>
    </row>
    <row r="16693" spans="1:7" x14ac:dyDescent="0.25">
      <c r="A16693" s="2" t="s">
        <v>16708</v>
      </c>
      <c r="B16693" t="s">
        <v>5</v>
      </c>
      <c r="C16693" s="1">
        <v>42613</v>
      </c>
      <c r="D16693" s="2">
        <v>1669200</v>
      </c>
      <c r="E16693" s="2">
        <v>1.91</v>
      </c>
      <c r="F16693" s="2">
        <f>tblProdukty[[#This Row],[Cena]]*tblProdukty[[#This Row],[Koeficient]]</f>
        <v>3188172</v>
      </c>
      <c r="G16693" s="2" t="s">
        <v>12</v>
      </c>
    </row>
    <row r="16694" spans="1:7" x14ac:dyDescent="0.25">
      <c r="A16694" s="2" t="s">
        <v>16709</v>
      </c>
      <c r="B16694" t="s">
        <v>5</v>
      </c>
      <c r="C16694" s="1">
        <v>42157</v>
      </c>
      <c r="D16694" s="2">
        <v>1669300</v>
      </c>
      <c r="E16694" s="2">
        <v>1.5</v>
      </c>
      <c r="F16694" s="2">
        <f>tblProdukty[[#This Row],[Cena]]*tblProdukty[[#This Row],[Koeficient]]</f>
        <v>2503950</v>
      </c>
      <c r="G16694" s="2" t="s">
        <v>13</v>
      </c>
    </row>
    <row r="16695" spans="1:7" x14ac:dyDescent="0.25">
      <c r="A16695" s="2" t="s">
        <v>16710</v>
      </c>
      <c r="B16695" t="s">
        <v>5</v>
      </c>
      <c r="C16695" s="1">
        <v>43063</v>
      </c>
      <c r="D16695" s="2">
        <v>1669400</v>
      </c>
      <c r="E16695" s="2">
        <v>1.03</v>
      </c>
      <c r="F16695" s="2">
        <f>tblProdukty[[#This Row],[Cena]]*tblProdukty[[#This Row],[Koeficient]]</f>
        <v>1719482</v>
      </c>
      <c r="G16695" s="2" t="s">
        <v>14</v>
      </c>
    </row>
    <row r="16696" spans="1:7" x14ac:dyDescent="0.25">
      <c r="A16696" s="2" t="s">
        <v>16711</v>
      </c>
      <c r="B16696" t="s">
        <v>5</v>
      </c>
      <c r="C16696" s="1">
        <v>43037</v>
      </c>
      <c r="D16696" s="2">
        <v>1669500</v>
      </c>
      <c r="E16696" s="2">
        <v>1.01</v>
      </c>
      <c r="F16696" s="2">
        <f>tblProdukty[[#This Row],[Cena]]*tblProdukty[[#This Row],[Koeficient]]</f>
        <v>1686195</v>
      </c>
      <c r="G16696" s="2" t="s">
        <v>15</v>
      </c>
    </row>
    <row r="16697" spans="1:7" x14ac:dyDescent="0.25">
      <c r="A16697" s="2" t="s">
        <v>16712</v>
      </c>
      <c r="B16697" t="s">
        <v>5</v>
      </c>
      <c r="C16697" s="1">
        <v>42510</v>
      </c>
      <c r="D16697" s="2">
        <v>1669600</v>
      </c>
      <c r="E16697" s="2">
        <v>1.9</v>
      </c>
      <c r="F16697" s="2">
        <f>tblProdukty[[#This Row],[Cena]]*tblProdukty[[#This Row],[Koeficient]]</f>
        <v>3172240</v>
      </c>
      <c r="G16697" s="2" t="s">
        <v>16</v>
      </c>
    </row>
    <row r="16698" spans="1:7" x14ac:dyDescent="0.25">
      <c r="A16698" s="2" t="s">
        <v>16713</v>
      </c>
      <c r="B16698" t="s">
        <v>5</v>
      </c>
      <c r="C16698" s="1">
        <v>42377</v>
      </c>
      <c r="D16698" s="2">
        <v>1669700</v>
      </c>
      <c r="E16698" s="2">
        <v>1.82</v>
      </c>
      <c r="F16698" s="2">
        <f>tblProdukty[[#This Row],[Cena]]*tblProdukty[[#This Row],[Koeficient]]</f>
        <v>3038854</v>
      </c>
      <c r="G16698" s="2" t="s">
        <v>9</v>
      </c>
    </row>
    <row r="16699" spans="1:7" x14ac:dyDescent="0.25">
      <c r="A16699" s="2" t="s">
        <v>16714</v>
      </c>
      <c r="B16699" t="s">
        <v>5</v>
      </c>
      <c r="C16699" s="1">
        <v>42359</v>
      </c>
      <c r="D16699" s="2">
        <v>1669800</v>
      </c>
      <c r="E16699" s="2">
        <v>1.28</v>
      </c>
      <c r="F16699" s="2">
        <f>tblProdukty[[#This Row],[Cena]]*tblProdukty[[#This Row],[Koeficient]]</f>
        <v>2137344</v>
      </c>
      <c r="G16699" s="2" t="s">
        <v>11</v>
      </c>
    </row>
    <row r="16700" spans="1:7" x14ac:dyDescent="0.25">
      <c r="A16700" s="2" t="s">
        <v>16715</v>
      </c>
      <c r="B16700" t="s">
        <v>5</v>
      </c>
      <c r="C16700" s="1">
        <v>42493</v>
      </c>
      <c r="D16700" s="2">
        <v>1669900</v>
      </c>
      <c r="E16700" s="2">
        <v>1.76</v>
      </c>
      <c r="F16700" s="2">
        <f>tblProdukty[[#This Row],[Cena]]*tblProdukty[[#This Row],[Koeficient]]</f>
        <v>2939024</v>
      </c>
      <c r="G16700" s="2" t="s">
        <v>10</v>
      </c>
    </row>
    <row r="16701" spans="1:7" x14ac:dyDescent="0.25">
      <c r="A16701" s="2" t="s">
        <v>16716</v>
      </c>
      <c r="B16701" t="s">
        <v>5</v>
      </c>
      <c r="C16701" s="1">
        <v>42444</v>
      </c>
      <c r="D16701" s="2">
        <v>1670000</v>
      </c>
      <c r="E16701" s="2">
        <v>1.5</v>
      </c>
      <c r="F16701" s="2">
        <f>tblProdukty[[#This Row],[Cena]]*tblProdukty[[#This Row],[Koeficient]]</f>
        <v>2505000</v>
      </c>
      <c r="G16701" s="2" t="s">
        <v>12</v>
      </c>
    </row>
    <row r="16702" spans="1:7" x14ac:dyDescent="0.25">
      <c r="A16702" s="2" t="s">
        <v>16717</v>
      </c>
      <c r="B16702" t="s">
        <v>5</v>
      </c>
      <c r="C16702" s="1">
        <v>42231</v>
      </c>
      <c r="D16702" s="2">
        <v>1670100</v>
      </c>
      <c r="E16702" s="2">
        <v>1.28</v>
      </c>
      <c r="F16702" s="2">
        <f>tblProdukty[[#This Row],[Cena]]*tblProdukty[[#This Row],[Koeficient]]</f>
        <v>2137728</v>
      </c>
      <c r="G16702" s="2" t="s">
        <v>13</v>
      </c>
    </row>
    <row r="16703" spans="1:7" x14ac:dyDescent="0.25">
      <c r="A16703" s="2" t="s">
        <v>16718</v>
      </c>
      <c r="B16703" t="s">
        <v>5</v>
      </c>
      <c r="C16703" s="1">
        <v>42543</v>
      </c>
      <c r="D16703" s="2">
        <v>1670200</v>
      </c>
      <c r="E16703" s="2">
        <v>1.71</v>
      </c>
      <c r="F16703" s="2">
        <f>tblProdukty[[#This Row],[Cena]]*tblProdukty[[#This Row],[Koeficient]]</f>
        <v>2856042</v>
      </c>
      <c r="G16703" s="2" t="s">
        <v>14</v>
      </c>
    </row>
    <row r="16704" spans="1:7" x14ac:dyDescent="0.25">
      <c r="A16704" s="2" t="s">
        <v>16719</v>
      </c>
      <c r="B16704" t="s">
        <v>5</v>
      </c>
      <c r="C16704" s="1">
        <v>42354</v>
      </c>
      <c r="D16704" s="2">
        <v>1670300</v>
      </c>
      <c r="E16704" s="2">
        <v>1.79</v>
      </c>
      <c r="F16704" s="2">
        <f>tblProdukty[[#This Row],[Cena]]*tblProdukty[[#This Row],[Koeficient]]</f>
        <v>2989837</v>
      </c>
      <c r="G16704" s="2" t="s">
        <v>15</v>
      </c>
    </row>
    <row r="16705" spans="1:7" x14ac:dyDescent="0.25">
      <c r="A16705" s="2" t="s">
        <v>16720</v>
      </c>
      <c r="B16705" t="s">
        <v>5</v>
      </c>
      <c r="C16705" s="1">
        <v>42060</v>
      </c>
      <c r="D16705" s="2">
        <v>1670400</v>
      </c>
      <c r="E16705" s="2">
        <v>1.36</v>
      </c>
      <c r="F16705" s="2">
        <f>tblProdukty[[#This Row],[Cena]]*tblProdukty[[#This Row],[Koeficient]]</f>
        <v>2271744</v>
      </c>
      <c r="G16705" s="2" t="s">
        <v>16</v>
      </c>
    </row>
    <row r="16706" spans="1:7" x14ac:dyDescent="0.25">
      <c r="A16706" s="2" t="s">
        <v>16721</v>
      </c>
      <c r="B16706" t="s">
        <v>5</v>
      </c>
      <c r="C16706" s="1">
        <v>43054</v>
      </c>
      <c r="D16706" s="2">
        <v>1670500</v>
      </c>
      <c r="E16706" s="2">
        <v>1.46</v>
      </c>
      <c r="F16706" s="2">
        <f>tblProdukty[[#This Row],[Cena]]*tblProdukty[[#This Row],[Koeficient]]</f>
        <v>2438930</v>
      </c>
      <c r="G16706" s="2" t="s">
        <v>9</v>
      </c>
    </row>
    <row r="16707" spans="1:7" x14ac:dyDescent="0.25">
      <c r="A16707" s="2" t="s">
        <v>16722</v>
      </c>
      <c r="B16707" t="s">
        <v>5</v>
      </c>
      <c r="C16707" s="1">
        <v>42528</v>
      </c>
      <c r="D16707" s="2">
        <v>1670600</v>
      </c>
      <c r="E16707" s="2">
        <v>1.79</v>
      </c>
      <c r="F16707" s="2">
        <f>tblProdukty[[#This Row],[Cena]]*tblProdukty[[#This Row],[Koeficient]]</f>
        <v>2990374</v>
      </c>
      <c r="G16707" s="2" t="s">
        <v>11</v>
      </c>
    </row>
    <row r="16708" spans="1:7" x14ac:dyDescent="0.25">
      <c r="A16708" s="2" t="s">
        <v>16723</v>
      </c>
      <c r="B16708" t="s">
        <v>5</v>
      </c>
      <c r="C16708" s="1">
        <v>42680</v>
      </c>
      <c r="D16708" s="2">
        <v>1670700</v>
      </c>
      <c r="E16708" s="2">
        <v>1.86</v>
      </c>
      <c r="F16708" s="2">
        <f>tblProdukty[[#This Row],[Cena]]*tblProdukty[[#This Row],[Koeficient]]</f>
        <v>3107502</v>
      </c>
      <c r="G16708" s="2" t="s">
        <v>10</v>
      </c>
    </row>
    <row r="16709" spans="1:7" x14ac:dyDescent="0.25">
      <c r="A16709" s="2" t="s">
        <v>16724</v>
      </c>
      <c r="B16709" t="s">
        <v>5</v>
      </c>
      <c r="C16709" s="1">
        <v>42556</v>
      </c>
      <c r="D16709" s="2">
        <v>1670800</v>
      </c>
      <c r="E16709" s="2">
        <v>1.64</v>
      </c>
      <c r="F16709" s="2">
        <f>tblProdukty[[#This Row],[Cena]]*tblProdukty[[#This Row],[Koeficient]]</f>
        <v>2740112</v>
      </c>
      <c r="G16709" s="2" t="s">
        <v>12</v>
      </c>
    </row>
    <row r="16710" spans="1:7" x14ac:dyDescent="0.25">
      <c r="A16710" s="2" t="s">
        <v>16725</v>
      </c>
      <c r="B16710" t="s">
        <v>5</v>
      </c>
      <c r="C16710" s="1">
        <v>42782</v>
      </c>
      <c r="D16710" s="2">
        <v>1670900</v>
      </c>
      <c r="E16710" s="2">
        <v>1.47</v>
      </c>
      <c r="F16710" s="2">
        <f>tblProdukty[[#This Row],[Cena]]*tblProdukty[[#This Row],[Koeficient]]</f>
        <v>2456223</v>
      </c>
      <c r="G16710" s="2" t="s">
        <v>13</v>
      </c>
    </row>
    <row r="16711" spans="1:7" x14ac:dyDescent="0.25">
      <c r="A16711" s="2" t="s">
        <v>16726</v>
      </c>
      <c r="B16711" t="s">
        <v>5</v>
      </c>
      <c r="C16711" s="1">
        <v>42817</v>
      </c>
      <c r="D16711" s="2">
        <v>1671000</v>
      </c>
      <c r="E16711" s="2">
        <v>1.28</v>
      </c>
      <c r="F16711" s="2">
        <f>tblProdukty[[#This Row],[Cena]]*tblProdukty[[#This Row],[Koeficient]]</f>
        <v>2138880</v>
      </c>
      <c r="G16711" s="2" t="s">
        <v>14</v>
      </c>
    </row>
    <row r="16712" spans="1:7" x14ac:dyDescent="0.25">
      <c r="A16712" s="2" t="s">
        <v>16727</v>
      </c>
      <c r="B16712" t="s">
        <v>5</v>
      </c>
      <c r="C16712" s="1">
        <v>42738</v>
      </c>
      <c r="D16712" s="2">
        <v>1671100</v>
      </c>
      <c r="E16712" s="2">
        <v>1.01</v>
      </c>
      <c r="F16712" s="2">
        <f>tblProdukty[[#This Row],[Cena]]*tblProdukty[[#This Row],[Koeficient]]</f>
        <v>1687811</v>
      </c>
      <c r="G16712" s="2" t="s">
        <v>15</v>
      </c>
    </row>
    <row r="16713" spans="1:7" x14ac:dyDescent="0.25">
      <c r="A16713" s="2" t="s">
        <v>16728</v>
      </c>
      <c r="B16713" t="s">
        <v>5</v>
      </c>
      <c r="C16713" s="1">
        <v>42403</v>
      </c>
      <c r="D16713" s="2">
        <v>1671200</v>
      </c>
      <c r="E16713" s="2">
        <v>1.92</v>
      </c>
      <c r="F16713" s="2">
        <f>tblProdukty[[#This Row],[Cena]]*tblProdukty[[#This Row],[Koeficient]]</f>
        <v>3208704</v>
      </c>
      <c r="G16713" s="2" t="s">
        <v>16</v>
      </c>
    </row>
    <row r="16714" spans="1:7" x14ac:dyDescent="0.25">
      <c r="A16714" s="2" t="s">
        <v>16729</v>
      </c>
      <c r="B16714" t="s">
        <v>5</v>
      </c>
      <c r="C16714" s="1">
        <v>42979</v>
      </c>
      <c r="D16714" s="2">
        <v>1671300</v>
      </c>
      <c r="E16714" s="2">
        <v>1.17</v>
      </c>
      <c r="F16714" s="2">
        <f>tblProdukty[[#This Row],[Cena]]*tblProdukty[[#This Row],[Koeficient]]</f>
        <v>1955420.9999999998</v>
      </c>
      <c r="G16714" s="2" t="s">
        <v>9</v>
      </c>
    </row>
    <row r="16715" spans="1:7" x14ac:dyDescent="0.25">
      <c r="A16715" s="2" t="s">
        <v>16730</v>
      </c>
      <c r="B16715" t="s">
        <v>5</v>
      </c>
      <c r="C16715" s="1">
        <v>42257</v>
      </c>
      <c r="D16715" s="2">
        <v>1671400</v>
      </c>
      <c r="E16715" s="2">
        <v>1.46</v>
      </c>
      <c r="F16715" s="2">
        <f>tblProdukty[[#This Row],[Cena]]*tblProdukty[[#This Row],[Koeficient]]</f>
        <v>2440244</v>
      </c>
      <c r="G16715" s="2" t="s">
        <v>11</v>
      </c>
    </row>
    <row r="16716" spans="1:7" x14ac:dyDescent="0.25">
      <c r="A16716" s="2" t="s">
        <v>16731</v>
      </c>
      <c r="B16716" t="s">
        <v>5</v>
      </c>
      <c r="C16716" s="1">
        <v>42193</v>
      </c>
      <c r="D16716" s="2">
        <v>1671500</v>
      </c>
      <c r="E16716" s="2">
        <v>1.82</v>
      </c>
      <c r="F16716" s="2">
        <f>tblProdukty[[#This Row],[Cena]]*tblProdukty[[#This Row],[Koeficient]]</f>
        <v>3042130</v>
      </c>
      <c r="G16716" s="2" t="s">
        <v>10</v>
      </c>
    </row>
    <row r="16717" spans="1:7" x14ac:dyDescent="0.25">
      <c r="A16717" s="2" t="s">
        <v>16732</v>
      </c>
      <c r="B16717" t="s">
        <v>5</v>
      </c>
      <c r="C16717" s="1">
        <v>42492</v>
      </c>
      <c r="D16717" s="2">
        <v>1671600</v>
      </c>
      <c r="E16717" s="2">
        <v>1.1499999999999999</v>
      </c>
      <c r="F16717" s="2">
        <f>tblProdukty[[#This Row],[Cena]]*tblProdukty[[#This Row],[Koeficient]]</f>
        <v>1922339.9999999998</v>
      </c>
      <c r="G16717" s="2" t="s">
        <v>12</v>
      </c>
    </row>
    <row r="16718" spans="1:7" x14ac:dyDescent="0.25">
      <c r="A16718" s="2" t="s">
        <v>16733</v>
      </c>
      <c r="B16718" t="s">
        <v>5</v>
      </c>
      <c r="C16718" s="1">
        <v>42912</v>
      </c>
      <c r="D16718" s="2">
        <v>1671700</v>
      </c>
      <c r="E16718" s="2">
        <v>1.43</v>
      </c>
      <c r="F16718" s="2">
        <f>tblProdukty[[#This Row],[Cena]]*tblProdukty[[#This Row],[Koeficient]]</f>
        <v>2390531</v>
      </c>
      <c r="G16718" s="2" t="s">
        <v>13</v>
      </c>
    </row>
    <row r="16719" spans="1:7" x14ac:dyDescent="0.25">
      <c r="A16719" s="2" t="s">
        <v>16734</v>
      </c>
      <c r="B16719" t="s">
        <v>5</v>
      </c>
      <c r="C16719" s="1">
        <v>42998</v>
      </c>
      <c r="D16719" s="2">
        <v>1671800</v>
      </c>
      <c r="E16719" s="2">
        <v>1.19</v>
      </c>
      <c r="F16719" s="2">
        <f>tblProdukty[[#This Row],[Cena]]*tblProdukty[[#This Row],[Koeficient]]</f>
        <v>1989442</v>
      </c>
      <c r="G16719" s="2" t="s">
        <v>14</v>
      </c>
    </row>
    <row r="16720" spans="1:7" x14ac:dyDescent="0.25">
      <c r="A16720" s="2" t="s">
        <v>16735</v>
      </c>
      <c r="B16720" t="s">
        <v>5</v>
      </c>
      <c r="C16720" s="1">
        <v>42138</v>
      </c>
      <c r="D16720" s="2">
        <v>1671900</v>
      </c>
      <c r="E16720" s="2">
        <v>1.97</v>
      </c>
      <c r="F16720" s="2">
        <f>tblProdukty[[#This Row],[Cena]]*tblProdukty[[#This Row],[Koeficient]]</f>
        <v>3293643</v>
      </c>
      <c r="G16720" s="2" t="s">
        <v>15</v>
      </c>
    </row>
    <row r="16721" spans="1:7" x14ac:dyDescent="0.25">
      <c r="A16721" s="2" t="s">
        <v>16736</v>
      </c>
      <c r="B16721" t="s">
        <v>5</v>
      </c>
      <c r="C16721" s="1">
        <v>42990</v>
      </c>
      <c r="D16721" s="2">
        <v>1672000</v>
      </c>
      <c r="E16721" s="2">
        <v>1.68</v>
      </c>
      <c r="F16721" s="2">
        <f>tblProdukty[[#This Row],[Cena]]*tblProdukty[[#This Row],[Koeficient]]</f>
        <v>2808960</v>
      </c>
      <c r="G16721" s="2" t="s">
        <v>16</v>
      </c>
    </row>
    <row r="16722" spans="1:7" x14ac:dyDescent="0.25">
      <c r="A16722" s="2" t="s">
        <v>16737</v>
      </c>
      <c r="B16722" t="s">
        <v>5</v>
      </c>
      <c r="C16722" s="1">
        <v>42825</v>
      </c>
      <c r="D16722" s="2">
        <v>1672100</v>
      </c>
      <c r="E16722" s="2">
        <v>1.1100000000000001</v>
      </c>
      <c r="F16722" s="2">
        <f>tblProdukty[[#This Row],[Cena]]*tblProdukty[[#This Row],[Koeficient]]</f>
        <v>1856031.0000000002</v>
      </c>
      <c r="G16722" s="2" t="s">
        <v>9</v>
      </c>
    </row>
    <row r="16723" spans="1:7" x14ac:dyDescent="0.25">
      <c r="A16723" s="2" t="s">
        <v>16738</v>
      </c>
      <c r="B16723" t="s">
        <v>5</v>
      </c>
      <c r="C16723" s="1">
        <v>42930</v>
      </c>
      <c r="D16723" s="2">
        <v>1672200</v>
      </c>
      <c r="E16723" s="2">
        <v>1.24</v>
      </c>
      <c r="F16723" s="2">
        <f>tblProdukty[[#This Row],[Cena]]*tblProdukty[[#This Row],[Koeficient]]</f>
        <v>2073528</v>
      </c>
      <c r="G16723" s="2" t="s">
        <v>11</v>
      </c>
    </row>
    <row r="16724" spans="1:7" x14ac:dyDescent="0.25">
      <c r="A16724" s="2" t="s">
        <v>16739</v>
      </c>
      <c r="B16724" t="s">
        <v>5</v>
      </c>
      <c r="C16724" s="1">
        <v>42677</v>
      </c>
      <c r="D16724" s="2">
        <v>1672300</v>
      </c>
      <c r="E16724" s="2">
        <v>1.65</v>
      </c>
      <c r="F16724" s="2">
        <f>tblProdukty[[#This Row],[Cena]]*tblProdukty[[#This Row],[Koeficient]]</f>
        <v>2759295</v>
      </c>
      <c r="G16724" s="2" t="s">
        <v>10</v>
      </c>
    </row>
    <row r="16725" spans="1:7" x14ac:dyDescent="0.25">
      <c r="A16725" s="2" t="s">
        <v>16740</v>
      </c>
      <c r="B16725" t="s">
        <v>5</v>
      </c>
      <c r="C16725" s="1">
        <v>42085</v>
      </c>
      <c r="D16725" s="2">
        <v>1672400</v>
      </c>
      <c r="E16725" s="2">
        <v>1.97</v>
      </c>
      <c r="F16725" s="2">
        <f>tblProdukty[[#This Row],[Cena]]*tblProdukty[[#This Row],[Koeficient]]</f>
        <v>3294628</v>
      </c>
      <c r="G16725" s="2" t="s">
        <v>12</v>
      </c>
    </row>
    <row r="16726" spans="1:7" x14ac:dyDescent="0.25">
      <c r="A16726" s="2" t="s">
        <v>16741</v>
      </c>
      <c r="B16726" t="s">
        <v>5</v>
      </c>
      <c r="C16726" s="1">
        <v>42797</v>
      </c>
      <c r="D16726" s="2">
        <v>1672500</v>
      </c>
      <c r="E16726" s="2">
        <v>1.52</v>
      </c>
      <c r="F16726" s="2">
        <f>tblProdukty[[#This Row],[Cena]]*tblProdukty[[#This Row],[Koeficient]]</f>
        <v>2542200</v>
      </c>
      <c r="G16726" s="2" t="s">
        <v>13</v>
      </c>
    </row>
    <row r="16727" spans="1:7" x14ac:dyDescent="0.25">
      <c r="A16727" s="2" t="s">
        <v>16742</v>
      </c>
      <c r="B16727" t="s">
        <v>5</v>
      </c>
      <c r="C16727" s="1">
        <v>42981</v>
      </c>
      <c r="D16727" s="2">
        <v>1672600</v>
      </c>
      <c r="E16727" s="2">
        <v>1.24</v>
      </c>
      <c r="F16727" s="2">
        <f>tblProdukty[[#This Row],[Cena]]*tblProdukty[[#This Row],[Koeficient]]</f>
        <v>2074024</v>
      </c>
      <c r="G16727" s="2" t="s">
        <v>14</v>
      </c>
    </row>
    <row r="16728" spans="1:7" x14ac:dyDescent="0.25">
      <c r="A16728" s="2" t="s">
        <v>16743</v>
      </c>
      <c r="B16728" t="s">
        <v>5</v>
      </c>
      <c r="C16728" s="1">
        <v>42323</v>
      </c>
      <c r="D16728" s="2">
        <v>1672700</v>
      </c>
      <c r="E16728" s="2">
        <v>1.67</v>
      </c>
      <c r="F16728" s="2">
        <f>tblProdukty[[#This Row],[Cena]]*tblProdukty[[#This Row],[Koeficient]]</f>
        <v>2793409</v>
      </c>
      <c r="G16728" s="2" t="s">
        <v>15</v>
      </c>
    </row>
    <row r="16729" spans="1:7" x14ac:dyDescent="0.25">
      <c r="A16729" s="2" t="s">
        <v>16744</v>
      </c>
      <c r="B16729" t="s">
        <v>5</v>
      </c>
      <c r="C16729" s="1">
        <v>42095</v>
      </c>
      <c r="D16729" s="2">
        <v>1672800</v>
      </c>
      <c r="E16729" s="2">
        <v>1.61</v>
      </c>
      <c r="F16729" s="2">
        <f>tblProdukty[[#This Row],[Cena]]*tblProdukty[[#This Row],[Koeficient]]</f>
        <v>2693208</v>
      </c>
      <c r="G16729" s="2" t="s">
        <v>16</v>
      </c>
    </row>
    <row r="16730" spans="1:7" x14ac:dyDescent="0.25">
      <c r="A16730" s="2" t="s">
        <v>16745</v>
      </c>
      <c r="B16730" t="s">
        <v>5</v>
      </c>
      <c r="C16730" s="1">
        <v>42622</v>
      </c>
      <c r="D16730" s="2">
        <v>1672900</v>
      </c>
      <c r="E16730" s="2">
        <v>1.74</v>
      </c>
      <c r="F16730" s="2">
        <f>tblProdukty[[#This Row],[Cena]]*tblProdukty[[#This Row],[Koeficient]]</f>
        <v>2910846</v>
      </c>
      <c r="G16730" s="2" t="s">
        <v>9</v>
      </c>
    </row>
    <row r="16731" spans="1:7" x14ac:dyDescent="0.25">
      <c r="A16731" s="2" t="s">
        <v>16746</v>
      </c>
      <c r="B16731" t="s">
        <v>5</v>
      </c>
      <c r="C16731" s="1">
        <v>42555</v>
      </c>
      <c r="D16731" s="2">
        <v>1673000</v>
      </c>
      <c r="E16731" s="2">
        <v>1.77</v>
      </c>
      <c r="F16731" s="2">
        <f>tblProdukty[[#This Row],[Cena]]*tblProdukty[[#This Row],[Koeficient]]</f>
        <v>2961210</v>
      </c>
      <c r="G16731" s="2" t="s">
        <v>11</v>
      </c>
    </row>
    <row r="16732" spans="1:7" x14ac:dyDescent="0.25">
      <c r="A16732" s="2" t="s">
        <v>16747</v>
      </c>
      <c r="B16732" t="s">
        <v>5</v>
      </c>
      <c r="C16732" s="1">
        <v>42805</v>
      </c>
      <c r="D16732" s="2">
        <v>1673100</v>
      </c>
      <c r="E16732" s="2">
        <v>1.78</v>
      </c>
      <c r="F16732" s="2">
        <f>tblProdukty[[#This Row],[Cena]]*tblProdukty[[#This Row],[Koeficient]]</f>
        <v>2978118</v>
      </c>
      <c r="G16732" s="2" t="s">
        <v>10</v>
      </c>
    </row>
    <row r="16733" spans="1:7" x14ac:dyDescent="0.25">
      <c r="A16733" s="2" t="s">
        <v>16748</v>
      </c>
      <c r="B16733" t="s">
        <v>5</v>
      </c>
      <c r="C16733" s="1">
        <v>42620</v>
      </c>
      <c r="D16733" s="2">
        <v>1673200</v>
      </c>
      <c r="E16733" s="2">
        <v>1.38</v>
      </c>
      <c r="F16733" s="2">
        <f>tblProdukty[[#This Row],[Cena]]*tblProdukty[[#This Row],[Koeficient]]</f>
        <v>2309016</v>
      </c>
      <c r="G16733" s="2" t="s">
        <v>12</v>
      </c>
    </row>
    <row r="16734" spans="1:7" x14ac:dyDescent="0.25">
      <c r="A16734" s="2" t="s">
        <v>16749</v>
      </c>
      <c r="B16734" t="s">
        <v>5</v>
      </c>
      <c r="C16734" s="1">
        <v>42709</v>
      </c>
      <c r="D16734" s="2">
        <v>1673300</v>
      </c>
      <c r="E16734" s="2">
        <v>1.63</v>
      </c>
      <c r="F16734" s="2">
        <f>tblProdukty[[#This Row],[Cena]]*tblProdukty[[#This Row],[Koeficient]]</f>
        <v>2727479</v>
      </c>
      <c r="G16734" s="2" t="s">
        <v>13</v>
      </c>
    </row>
    <row r="16735" spans="1:7" x14ac:dyDescent="0.25">
      <c r="A16735" s="2" t="s">
        <v>16750</v>
      </c>
      <c r="B16735" t="s">
        <v>5</v>
      </c>
      <c r="C16735" s="1">
        <v>42180</v>
      </c>
      <c r="D16735" s="2">
        <v>1673400</v>
      </c>
      <c r="E16735" s="2">
        <v>1.93</v>
      </c>
      <c r="F16735" s="2">
        <f>tblProdukty[[#This Row],[Cena]]*tblProdukty[[#This Row],[Koeficient]]</f>
        <v>3229662</v>
      </c>
      <c r="G16735" s="2" t="s">
        <v>14</v>
      </c>
    </row>
    <row r="16736" spans="1:7" x14ac:dyDescent="0.25">
      <c r="A16736" s="2" t="s">
        <v>16751</v>
      </c>
      <c r="B16736" t="s">
        <v>5</v>
      </c>
      <c r="C16736" s="1">
        <v>42466</v>
      </c>
      <c r="D16736" s="2">
        <v>1673500</v>
      </c>
      <c r="E16736" s="2">
        <v>1.69</v>
      </c>
      <c r="F16736" s="2">
        <f>tblProdukty[[#This Row],[Cena]]*tblProdukty[[#This Row],[Koeficient]]</f>
        <v>2828215</v>
      </c>
      <c r="G16736" s="2" t="s">
        <v>15</v>
      </c>
    </row>
    <row r="16737" spans="1:7" x14ac:dyDescent="0.25">
      <c r="A16737" s="2" t="s">
        <v>16752</v>
      </c>
      <c r="B16737" t="s">
        <v>5</v>
      </c>
      <c r="C16737" s="1">
        <v>42730</v>
      </c>
      <c r="D16737" s="2">
        <v>1673600</v>
      </c>
      <c r="E16737" s="2">
        <v>1.07</v>
      </c>
      <c r="F16737" s="2">
        <f>tblProdukty[[#This Row],[Cena]]*tblProdukty[[#This Row],[Koeficient]]</f>
        <v>1790752</v>
      </c>
      <c r="G16737" s="2" t="s">
        <v>16</v>
      </c>
    </row>
    <row r="16738" spans="1:7" x14ac:dyDescent="0.25">
      <c r="A16738" s="2" t="s">
        <v>16753</v>
      </c>
      <c r="B16738" t="s">
        <v>5</v>
      </c>
      <c r="C16738" s="1">
        <v>42599</v>
      </c>
      <c r="D16738" s="2">
        <v>1673700</v>
      </c>
      <c r="E16738" s="2">
        <v>1.05</v>
      </c>
      <c r="F16738" s="2">
        <f>tblProdukty[[#This Row],[Cena]]*tblProdukty[[#This Row],[Koeficient]]</f>
        <v>1757385</v>
      </c>
      <c r="G16738" s="2" t="s">
        <v>9</v>
      </c>
    </row>
    <row r="16739" spans="1:7" x14ac:dyDescent="0.25">
      <c r="A16739" s="2" t="s">
        <v>16754</v>
      </c>
      <c r="B16739" t="s">
        <v>5</v>
      </c>
      <c r="C16739" s="1">
        <v>42876</v>
      </c>
      <c r="D16739" s="2">
        <v>1673800</v>
      </c>
      <c r="E16739" s="2">
        <v>1.93</v>
      </c>
      <c r="F16739" s="2">
        <f>tblProdukty[[#This Row],[Cena]]*tblProdukty[[#This Row],[Koeficient]]</f>
        <v>3230434</v>
      </c>
      <c r="G16739" s="2" t="s">
        <v>11</v>
      </c>
    </row>
    <row r="16740" spans="1:7" x14ac:dyDescent="0.25">
      <c r="A16740" s="2" t="s">
        <v>16755</v>
      </c>
      <c r="B16740" t="s">
        <v>5</v>
      </c>
      <c r="C16740" s="1">
        <v>42100</v>
      </c>
      <c r="D16740" s="2">
        <v>1673900</v>
      </c>
      <c r="E16740" s="2">
        <v>1.21</v>
      </c>
      <c r="F16740" s="2">
        <f>tblProdukty[[#This Row],[Cena]]*tblProdukty[[#This Row],[Koeficient]]</f>
        <v>2025419</v>
      </c>
      <c r="G16740" s="2" t="s">
        <v>10</v>
      </c>
    </row>
    <row r="16741" spans="1:7" x14ac:dyDescent="0.25">
      <c r="A16741" s="2" t="s">
        <v>16756</v>
      </c>
      <c r="B16741" t="s">
        <v>5</v>
      </c>
      <c r="C16741" s="1">
        <v>42404</v>
      </c>
      <c r="D16741" s="2">
        <v>1674000</v>
      </c>
      <c r="E16741" s="2">
        <v>1.0900000000000001</v>
      </c>
      <c r="F16741" s="2">
        <f>tblProdukty[[#This Row],[Cena]]*tblProdukty[[#This Row],[Koeficient]]</f>
        <v>1824660.0000000002</v>
      </c>
      <c r="G16741" s="2" t="s">
        <v>12</v>
      </c>
    </row>
    <row r="16742" spans="1:7" x14ac:dyDescent="0.25">
      <c r="A16742" s="2" t="s">
        <v>16757</v>
      </c>
      <c r="B16742" t="s">
        <v>5</v>
      </c>
      <c r="C16742" s="1">
        <v>42843</v>
      </c>
      <c r="D16742" s="2">
        <v>1674100</v>
      </c>
      <c r="E16742" s="2">
        <v>1.61</v>
      </c>
      <c r="F16742" s="2">
        <f>tblProdukty[[#This Row],[Cena]]*tblProdukty[[#This Row],[Koeficient]]</f>
        <v>2695301</v>
      </c>
      <c r="G16742" s="2" t="s">
        <v>13</v>
      </c>
    </row>
    <row r="16743" spans="1:7" x14ac:dyDescent="0.25">
      <c r="A16743" s="2" t="s">
        <v>16758</v>
      </c>
      <c r="B16743" t="s">
        <v>5</v>
      </c>
      <c r="C16743" s="1">
        <v>42413</v>
      </c>
      <c r="D16743" s="2">
        <v>1674200</v>
      </c>
      <c r="E16743" s="2">
        <v>1.72</v>
      </c>
      <c r="F16743" s="2">
        <f>tblProdukty[[#This Row],[Cena]]*tblProdukty[[#This Row],[Koeficient]]</f>
        <v>2879624</v>
      </c>
      <c r="G16743" s="2" t="s">
        <v>14</v>
      </c>
    </row>
    <row r="16744" spans="1:7" x14ac:dyDescent="0.25">
      <c r="A16744" s="2" t="s">
        <v>16759</v>
      </c>
      <c r="B16744" t="s">
        <v>5</v>
      </c>
      <c r="C16744" s="1">
        <v>42649</v>
      </c>
      <c r="D16744" s="2">
        <v>1674300</v>
      </c>
      <c r="E16744" s="2">
        <v>1.6</v>
      </c>
      <c r="F16744" s="2">
        <f>tblProdukty[[#This Row],[Cena]]*tblProdukty[[#This Row],[Koeficient]]</f>
        <v>2678880</v>
      </c>
      <c r="G16744" s="2" t="s">
        <v>15</v>
      </c>
    </row>
    <row r="16745" spans="1:7" x14ac:dyDescent="0.25">
      <c r="A16745" s="2" t="s">
        <v>16760</v>
      </c>
      <c r="B16745" t="s">
        <v>5</v>
      </c>
      <c r="C16745" s="1">
        <v>42267</v>
      </c>
      <c r="D16745" s="2">
        <v>1674400</v>
      </c>
      <c r="E16745" s="2">
        <v>1.23</v>
      </c>
      <c r="F16745" s="2">
        <f>tblProdukty[[#This Row],[Cena]]*tblProdukty[[#This Row],[Koeficient]]</f>
        <v>2059512</v>
      </c>
      <c r="G16745" s="2" t="s">
        <v>16</v>
      </c>
    </row>
    <row r="16746" spans="1:7" x14ac:dyDescent="0.25">
      <c r="A16746" s="2" t="s">
        <v>16761</v>
      </c>
      <c r="B16746" t="s">
        <v>5</v>
      </c>
      <c r="C16746" s="1">
        <v>42317</v>
      </c>
      <c r="D16746" s="2">
        <v>1674500</v>
      </c>
      <c r="E16746" s="2">
        <v>1.1000000000000001</v>
      </c>
      <c r="F16746" s="2">
        <f>tblProdukty[[#This Row],[Cena]]*tblProdukty[[#This Row],[Koeficient]]</f>
        <v>1841950.0000000002</v>
      </c>
      <c r="G16746" s="2" t="s">
        <v>9</v>
      </c>
    </row>
    <row r="16747" spans="1:7" x14ac:dyDescent="0.25">
      <c r="A16747" s="2" t="s">
        <v>16762</v>
      </c>
      <c r="B16747" t="s">
        <v>5</v>
      </c>
      <c r="C16747" s="1">
        <v>42751</v>
      </c>
      <c r="D16747" s="2">
        <v>1674600</v>
      </c>
      <c r="E16747" s="2">
        <v>1.55</v>
      </c>
      <c r="F16747" s="2">
        <f>tblProdukty[[#This Row],[Cena]]*tblProdukty[[#This Row],[Koeficient]]</f>
        <v>2595630</v>
      </c>
      <c r="G16747" s="2" t="s">
        <v>11</v>
      </c>
    </row>
    <row r="16748" spans="1:7" x14ac:dyDescent="0.25">
      <c r="A16748" s="2" t="s">
        <v>16763</v>
      </c>
      <c r="B16748" t="s">
        <v>5</v>
      </c>
      <c r="C16748" s="1">
        <v>43018</v>
      </c>
      <c r="D16748" s="2">
        <v>1674700</v>
      </c>
      <c r="E16748" s="2">
        <v>1.24</v>
      </c>
      <c r="F16748" s="2">
        <f>tblProdukty[[#This Row],[Cena]]*tblProdukty[[#This Row],[Koeficient]]</f>
        <v>2076628</v>
      </c>
      <c r="G16748" s="2" t="s">
        <v>10</v>
      </c>
    </row>
    <row r="16749" spans="1:7" x14ac:dyDescent="0.25">
      <c r="A16749" s="2" t="s">
        <v>16764</v>
      </c>
      <c r="B16749" t="s">
        <v>5</v>
      </c>
      <c r="C16749" s="1">
        <v>42269</v>
      </c>
      <c r="D16749" s="2">
        <v>1674800</v>
      </c>
      <c r="E16749" s="2">
        <v>1.69</v>
      </c>
      <c r="F16749" s="2">
        <f>tblProdukty[[#This Row],[Cena]]*tblProdukty[[#This Row],[Koeficient]]</f>
        <v>2830412</v>
      </c>
      <c r="G16749" s="2" t="s">
        <v>12</v>
      </c>
    </row>
    <row r="16750" spans="1:7" x14ac:dyDescent="0.25">
      <c r="A16750" s="2" t="s">
        <v>16765</v>
      </c>
      <c r="B16750" t="s">
        <v>5</v>
      </c>
      <c r="C16750" s="1">
        <v>43081</v>
      </c>
      <c r="D16750" s="2">
        <v>1674900</v>
      </c>
      <c r="E16750" s="2">
        <v>1.89</v>
      </c>
      <c r="F16750" s="2">
        <f>tblProdukty[[#This Row],[Cena]]*tblProdukty[[#This Row],[Koeficient]]</f>
        <v>3165561</v>
      </c>
      <c r="G16750" s="2" t="s">
        <v>13</v>
      </c>
    </row>
    <row r="16751" spans="1:7" x14ac:dyDescent="0.25">
      <c r="A16751" s="2" t="s">
        <v>16766</v>
      </c>
      <c r="B16751" t="s">
        <v>5</v>
      </c>
      <c r="C16751" s="1">
        <v>42876</v>
      </c>
      <c r="D16751" s="2">
        <v>1675000</v>
      </c>
      <c r="E16751" s="2">
        <v>1.7</v>
      </c>
      <c r="F16751" s="2">
        <f>tblProdukty[[#This Row],[Cena]]*tblProdukty[[#This Row],[Koeficient]]</f>
        <v>2847500</v>
      </c>
      <c r="G16751" s="2" t="s">
        <v>14</v>
      </c>
    </row>
    <row r="16752" spans="1:7" x14ac:dyDescent="0.25">
      <c r="A16752" s="2" t="s">
        <v>16767</v>
      </c>
      <c r="B16752" t="s">
        <v>5</v>
      </c>
      <c r="C16752" s="1">
        <v>42026</v>
      </c>
      <c r="D16752" s="2">
        <v>1675100</v>
      </c>
      <c r="E16752" s="2">
        <v>1.93</v>
      </c>
      <c r="F16752" s="2">
        <f>tblProdukty[[#This Row],[Cena]]*tblProdukty[[#This Row],[Koeficient]]</f>
        <v>3232943</v>
      </c>
      <c r="G16752" s="2" t="s">
        <v>15</v>
      </c>
    </row>
    <row r="16753" spans="1:7" x14ac:dyDescent="0.25">
      <c r="A16753" s="2" t="s">
        <v>16768</v>
      </c>
      <c r="B16753" t="s">
        <v>5</v>
      </c>
      <c r="C16753" s="1">
        <v>42345</v>
      </c>
      <c r="D16753" s="2">
        <v>1675200</v>
      </c>
      <c r="E16753" s="2">
        <v>1.87</v>
      </c>
      <c r="F16753" s="2">
        <f>tblProdukty[[#This Row],[Cena]]*tblProdukty[[#This Row],[Koeficient]]</f>
        <v>3132624</v>
      </c>
      <c r="G16753" s="2" t="s">
        <v>16</v>
      </c>
    </row>
    <row r="16754" spans="1:7" x14ac:dyDescent="0.25">
      <c r="A16754" s="2" t="s">
        <v>16769</v>
      </c>
      <c r="B16754" t="s">
        <v>5</v>
      </c>
      <c r="C16754" s="1">
        <v>42278</v>
      </c>
      <c r="D16754" s="2">
        <v>1675300</v>
      </c>
      <c r="E16754" s="2">
        <v>1.85</v>
      </c>
      <c r="F16754" s="2">
        <f>tblProdukty[[#This Row],[Cena]]*tblProdukty[[#This Row],[Koeficient]]</f>
        <v>3099305</v>
      </c>
      <c r="G16754" s="2" t="s">
        <v>9</v>
      </c>
    </row>
    <row r="16755" spans="1:7" x14ac:dyDescent="0.25">
      <c r="A16755" s="2" t="s">
        <v>16770</v>
      </c>
      <c r="B16755" t="s">
        <v>5</v>
      </c>
      <c r="C16755" s="1">
        <v>42820</v>
      </c>
      <c r="D16755" s="2">
        <v>1675400</v>
      </c>
      <c r="E16755" s="2">
        <v>1.62</v>
      </c>
      <c r="F16755" s="2">
        <f>tblProdukty[[#This Row],[Cena]]*tblProdukty[[#This Row],[Koeficient]]</f>
        <v>2714148</v>
      </c>
      <c r="G16755" s="2" t="s">
        <v>11</v>
      </c>
    </row>
    <row r="16756" spans="1:7" x14ac:dyDescent="0.25">
      <c r="A16756" s="2" t="s">
        <v>16771</v>
      </c>
      <c r="B16756" t="s">
        <v>5</v>
      </c>
      <c r="C16756" s="1">
        <v>42908</v>
      </c>
      <c r="D16756" s="2">
        <v>1675500</v>
      </c>
      <c r="E16756" s="2">
        <v>1.1100000000000001</v>
      </c>
      <c r="F16756" s="2">
        <f>tblProdukty[[#This Row],[Cena]]*tblProdukty[[#This Row],[Koeficient]]</f>
        <v>1859805.0000000002</v>
      </c>
      <c r="G16756" s="2" t="s">
        <v>10</v>
      </c>
    </row>
    <row r="16757" spans="1:7" x14ac:dyDescent="0.25">
      <c r="A16757" s="2" t="s">
        <v>16772</v>
      </c>
      <c r="B16757" t="s">
        <v>5</v>
      </c>
      <c r="C16757" s="1">
        <v>42560</v>
      </c>
      <c r="D16757" s="2">
        <v>1675600</v>
      </c>
      <c r="E16757" s="2">
        <v>1.51</v>
      </c>
      <c r="F16757" s="2">
        <f>tblProdukty[[#This Row],[Cena]]*tblProdukty[[#This Row],[Koeficient]]</f>
        <v>2530156</v>
      </c>
      <c r="G16757" s="2" t="s">
        <v>12</v>
      </c>
    </row>
    <row r="16758" spans="1:7" x14ac:dyDescent="0.25">
      <c r="A16758" s="2" t="s">
        <v>16773</v>
      </c>
      <c r="B16758" t="s">
        <v>5</v>
      </c>
      <c r="C16758" s="1">
        <v>42778</v>
      </c>
      <c r="D16758" s="2">
        <v>1675700</v>
      </c>
      <c r="E16758" s="2">
        <v>1.8</v>
      </c>
      <c r="F16758" s="2">
        <f>tblProdukty[[#This Row],[Cena]]*tblProdukty[[#This Row],[Koeficient]]</f>
        <v>3016260</v>
      </c>
      <c r="G16758" s="2" t="s">
        <v>13</v>
      </c>
    </row>
    <row r="16759" spans="1:7" x14ac:dyDescent="0.25">
      <c r="A16759" s="2" t="s">
        <v>16774</v>
      </c>
      <c r="B16759" t="s">
        <v>5</v>
      </c>
      <c r="C16759" s="1">
        <v>43077</v>
      </c>
      <c r="D16759" s="2">
        <v>1675800</v>
      </c>
      <c r="E16759" s="2">
        <v>1.1299999999999999</v>
      </c>
      <c r="F16759" s="2">
        <f>tblProdukty[[#This Row],[Cena]]*tblProdukty[[#This Row],[Koeficient]]</f>
        <v>1893653.9999999998</v>
      </c>
      <c r="G16759" s="2" t="s">
        <v>14</v>
      </c>
    </row>
    <row r="16760" spans="1:7" x14ac:dyDescent="0.25">
      <c r="A16760" s="2" t="s">
        <v>16775</v>
      </c>
      <c r="B16760" t="s">
        <v>5</v>
      </c>
      <c r="C16760" s="1">
        <v>43074</v>
      </c>
      <c r="D16760" s="2">
        <v>1675900</v>
      </c>
      <c r="E16760" s="2">
        <v>1.86</v>
      </c>
      <c r="F16760" s="2">
        <f>tblProdukty[[#This Row],[Cena]]*tblProdukty[[#This Row],[Koeficient]]</f>
        <v>3117174</v>
      </c>
      <c r="G16760" s="2" t="s">
        <v>15</v>
      </c>
    </row>
    <row r="16761" spans="1:7" x14ac:dyDescent="0.25">
      <c r="A16761" s="2" t="s">
        <v>16776</v>
      </c>
      <c r="B16761" t="s">
        <v>5</v>
      </c>
      <c r="C16761" s="1">
        <v>42191</v>
      </c>
      <c r="D16761" s="2">
        <v>1676000</v>
      </c>
      <c r="E16761" s="2">
        <v>1.93</v>
      </c>
      <c r="F16761" s="2">
        <f>tblProdukty[[#This Row],[Cena]]*tblProdukty[[#This Row],[Koeficient]]</f>
        <v>3234680</v>
      </c>
      <c r="G16761" s="2" t="s">
        <v>16</v>
      </c>
    </row>
    <row r="16762" spans="1:7" x14ac:dyDescent="0.25">
      <c r="A16762" s="2" t="s">
        <v>16777</v>
      </c>
      <c r="B16762" t="s">
        <v>5</v>
      </c>
      <c r="C16762" s="1">
        <v>42986</v>
      </c>
      <c r="D16762" s="2">
        <v>1676100</v>
      </c>
      <c r="E16762" s="2">
        <v>1.52</v>
      </c>
      <c r="F16762" s="2">
        <f>tblProdukty[[#This Row],[Cena]]*tblProdukty[[#This Row],[Koeficient]]</f>
        <v>2547672</v>
      </c>
      <c r="G16762" s="2" t="s">
        <v>9</v>
      </c>
    </row>
    <row r="16763" spans="1:7" x14ac:dyDescent="0.25">
      <c r="A16763" s="2" t="s">
        <v>16778</v>
      </c>
      <c r="B16763" t="s">
        <v>5</v>
      </c>
      <c r="C16763" s="1">
        <v>42135</v>
      </c>
      <c r="D16763" s="2">
        <v>1676200</v>
      </c>
      <c r="E16763" s="2">
        <v>1.55</v>
      </c>
      <c r="F16763" s="2">
        <f>tblProdukty[[#This Row],[Cena]]*tblProdukty[[#This Row],[Koeficient]]</f>
        <v>2598110</v>
      </c>
      <c r="G16763" s="2" t="s">
        <v>11</v>
      </c>
    </row>
    <row r="16764" spans="1:7" x14ac:dyDescent="0.25">
      <c r="A16764" s="2" t="s">
        <v>16779</v>
      </c>
      <c r="B16764" t="s">
        <v>5</v>
      </c>
      <c r="C16764" s="1">
        <v>42893</v>
      </c>
      <c r="D16764" s="2">
        <v>1676300</v>
      </c>
      <c r="E16764" s="2">
        <v>1.36</v>
      </c>
      <c r="F16764" s="2">
        <f>tblProdukty[[#This Row],[Cena]]*tblProdukty[[#This Row],[Koeficient]]</f>
        <v>2279768</v>
      </c>
      <c r="G16764" s="2" t="s">
        <v>10</v>
      </c>
    </row>
    <row r="16765" spans="1:7" x14ac:dyDescent="0.25">
      <c r="A16765" s="2" t="s">
        <v>16780</v>
      </c>
      <c r="B16765" t="s">
        <v>5</v>
      </c>
      <c r="C16765" s="1">
        <v>43033</v>
      </c>
      <c r="D16765" s="2">
        <v>1676400</v>
      </c>
      <c r="E16765" s="2">
        <v>1.39</v>
      </c>
      <c r="F16765" s="2">
        <f>tblProdukty[[#This Row],[Cena]]*tblProdukty[[#This Row],[Koeficient]]</f>
        <v>2330196</v>
      </c>
      <c r="G16765" s="2" t="s">
        <v>12</v>
      </c>
    </row>
    <row r="16766" spans="1:7" x14ac:dyDescent="0.25">
      <c r="A16766" s="2" t="s">
        <v>16781</v>
      </c>
      <c r="B16766" t="s">
        <v>5</v>
      </c>
      <c r="C16766" s="1">
        <v>42363</v>
      </c>
      <c r="D16766" s="2">
        <v>1676500</v>
      </c>
      <c r="E16766" s="2">
        <v>1.45</v>
      </c>
      <c r="F16766" s="2">
        <f>tblProdukty[[#This Row],[Cena]]*tblProdukty[[#This Row],[Koeficient]]</f>
        <v>2430925</v>
      </c>
      <c r="G16766" s="2" t="s">
        <v>13</v>
      </c>
    </row>
    <row r="16767" spans="1:7" x14ac:dyDescent="0.25">
      <c r="A16767" s="2" t="s">
        <v>16782</v>
      </c>
      <c r="B16767" t="s">
        <v>5</v>
      </c>
      <c r="C16767" s="1">
        <v>42007</v>
      </c>
      <c r="D16767" s="2">
        <v>1676600</v>
      </c>
      <c r="E16767" s="2">
        <v>1.85</v>
      </c>
      <c r="F16767" s="2">
        <f>tblProdukty[[#This Row],[Cena]]*tblProdukty[[#This Row],[Koeficient]]</f>
        <v>3101710</v>
      </c>
      <c r="G16767" s="2" t="s">
        <v>14</v>
      </c>
    </row>
    <row r="16768" spans="1:7" x14ac:dyDescent="0.25">
      <c r="A16768" s="2" t="s">
        <v>16783</v>
      </c>
      <c r="B16768" t="s">
        <v>5</v>
      </c>
      <c r="C16768" s="1">
        <v>42774</v>
      </c>
      <c r="D16768" s="2">
        <v>1676700</v>
      </c>
      <c r="E16768" s="2">
        <v>1.49</v>
      </c>
      <c r="F16768" s="2">
        <f>tblProdukty[[#This Row],[Cena]]*tblProdukty[[#This Row],[Koeficient]]</f>
        <v>2498283</v>
      </c>
      <c r="G16768" s="2" t="s">
        <v>15</v>
      </c>
    </row>
    <row r="16769" spans="1:7" x14ac:dyDescent="0.25">
      <c r="A16769" s="2" t="s">
        <v>16784</v>
      </c>
      <c r="B16769" t="s">
        <v>5</v>
      </c>
      <c r="C16769" s="1">
        <v>42013</v>
      </c>
      <c r="D16769" s="2">
        <v>1676800</v>
      </c>
      <c r="E16769" s="2">
        <v>1.64</v>
      </c>
      <c r="F16769" s="2">
        <f>tblProdukty[[#This Row],[Cena]]*tblProdukty[[#This Row],[Koeficient]]</f>
        <v>2749952</v>
      </c>
      <c r="G16769" s="2" t="s">
        <v>16</v>
      </c>
    </row>
    <row r="16770" spans="1:7" x14ac:dyDescent="0.25">
      <c r="A16770" s="2" t="s">
        <v>16785</v>
      </c>
      <c r="B16770" t="s">
        <v>5</v>
      </c>
      <c r="C16770" s="1">
        <v>42289</v>
      </c>
      <c r="D16770" s="2">
        <v>1676900</v>
      </c>
      <c r="E16770" s="2">
        <v>1.03</v>
      </c>
      <c r="F16770" s="2">
        <f>tblProdukty[[#This Row],[Cena]]*tblProdukty[[#This Row],[Koeficient]]</f>
        <v>1727207</v>
      </c>
      <c r="G16770" s="2" t="s">
        <v>9</v>
      </c>
    </row>
    <row r="16771" spans="1:7" x14ac:dyDescent="0.25">
      <c r="A16771" s="2" t="s">
        <v>16786</v>
      </c>
      <c r="B16771" t="s">
        <v>5</v>
      </c>
      <c r="C16771" s="1">
        <v>42528</v>
      </c>
      <c r="D16771" s="2">
        <v>1677000</v>
      </c>
      <c r="E16771" s="2">
        <v>1.44</v>
      </c>
      <c r="F16771" s="2">
        <f>tblProdukty[[#This Row],[Cena]]*tblProdukty[[#This Row],[Koeficient]]</f>
        <v>2414880</v>
      </c>
      <c r="G16771" s="2" t="s">
        <v>11</v>
      </c>
    </row>
    <row r="16772" spans="1:7" x14ac:dyDescent="0.25">
      <c r="A16772" s="2" t="s">
        <v>16787</v>
      </c>
      <c r="B16772" t="s">
        <v>5</v>
      </c>
      <c r="C16772" s="1">
        <v>42603</v>
      </c>
      <c r="D16772" s="2">
        <v>1677100</v>
      </c>
      <c r="E16772" s="2">
        <v>1.99</v>
      </c>
      <c r="F16772" s="2">
        <f>tblProdukty[[#This Row],[Cena]]*tblProdukty[[#This Row],[Koeficient]]</f>
        <v>3337429</v>
      </c>
      <c r="G16772" s="2" t="s">
        <v>10</v>
      </c>
    </row>
    <row r="16773" spans="1:7" x14ac:dyDescent="0.25">
      <c r="A16773" s="2" t="s">
        <v>16788</v>
      </c>
      <c r="B16773" t="s">
        <v>5</v>
      </c>
      <c r="C16773" s="1">
        <v>42353</v>
      </c>
      <c r="D16773" s="2">
        <v>1677200</v>
      </c>
      <c r="E16773" s="2">
        <v>1.21</v>
      </c>
      <c r="F16773" s="2">
        <f>tblProdukty[[#This Row],[Cena]]*tblProdukty[[#This Row],[Koeficient]]</f>
        <v>2029412</v>
      </c>
      <c r="G16773" s="2" t="s">
        <v>12</v>
      </c>
    </row>
    <row r="16774" spans="1:7" x14ac:dyDescent="0.25">
      <c r="A16774" s="2" t="s">
        <v>16789</v>
      </c>
      <c r="B16774" t="s">
        <v>5</v>
      </c>
      <c r="C16774" s="1">
        <v>42180</v>
      </c>
      <c r="D16774" s="2">
        <v>1677300</v>
      </c>
      <c r="E16774" s="2">
        <v>1.46</v>
      </c>
      <c r="F16774" s="2">
        <f>tblProdukty[[#This Row],[Cena]]*tblProdukty[[#This Row],[Koeficient]]</f>
        <v>2448858</v>
      </c>
      <c r="G16774" s="2" t="s">
        <v>13</v>
      </c>
    </row>
    <row r="16775" spans="1:7" x14ac:dyDescent="0.25">
      <c r="A16775" s="2" t="s">
        <v>16790</v>
      </c>
      <c r="B16775" t="s">
        <v>5</v>
      </c>
      <c r="C16775" s="1">
        <v>42032</v>
      </c>
      <c r="D16775" s="2">
        <v>1677400</v>
      </c>
      <c r="E16775" s="2">
        <v>1.19</v>
      </c>
      <c r="F16775" s="2">
        <f>tblProdukty[[#This Row],[Cena]]*tblProdukty[[#This Row],[Koeficient]]</f>
        <v>1996106</v>
      </c>
      <c r="G16775" s="2" t="s">
        <v>14</v>
      </c>
    </row>
    <row r="16776" spans="1:7" x14ac:dyDescent="0.25">
      <c r="A16776" s="2" t="s">
        <v>16791</v>
      </c>
      <c r="B16776" t="s">
        <v>5</v>
      </c>
      <c r="C16776" s="1">
        <v>42555</v>
      </c>
      <c r="D16776" s="2">
        <v>1677500</v>
      </c>
      <c r="E16776" s="2">
        <v>1.69</v>
      </c>
      <c r="F16776" s="2">
        <f>tblProdukty[[#This Row],[Cena]]*tblProdukty[[#This Row],[Koeficient]]</f>
        <v>2834975</v>
      </c>
      <c r="G16776" s="2" t="s">
        <v>15</v>
      </c>
    </row>
    <row r="16777" spans="1:7" x14ac:dyDescent="0.25">
      <c r="A16777" s="2" t="s">
        <v>16792</v>
      </c>
      <c r="B16777" t="s">
        <v>5</v>
      </c>
      <c r="C16777" s="1">
        <v>42511</v>
      </c>
      <c r="D16777" s="2">
        <v>1677600</v>
      </c>
      <c r="E16777" s="2">
        <v>1.98</v>
      </c>
      <c r="F16777" s="2">
        <f>tblProdukty[[#This Row],[Cena]]*tblProdukty[[#This Row],[Koeficient]]</f>
        <v>3321648</v>
      </c>
      <c r="G16777" s="2" t="s">
        <v>16</v>
      </c>
    </row>
    <row r="16778" spans="1:7" x14ac:dyDescent="0.25">
      <c r="A16778" s="2" t="s">
        <v>16793</v>
      </c>
      <c r="B16778" t="s">
        <v>5</v>
      </c>
      <c r="C16778" s="1">
        <v>42292</v>
      </c>
      <c r="D16778" s="2">
        <v>1677700</v>
      </c>
      <c r="E16778" s="2">
        <v>1.83</v>
      </c>
      <c r="F16778" s="2">
        <f>tblProdukty[[#This Row],[Cena]]*tblProdukty[[#This Row],[Koeficient]]</f>
        <v>3070191</v>
      </c>
      <c r="G16778" s="2" t="s">
        <v>9</v>
      </c>
    </row>
    <row r="16779" spans="1:7" x14ac:dyDescent="0.25">
      <c r="A16779" s="2" t="s">
        <v>16794</v>
      </c>
      <c r="B16779" t="s">
        <v>5</v>
      </c>
      <c r="C16779" s="1">
        <v>42826</v>
      </c>
      <c r="D16779" s="2">
        <v>1677800</v>
      </c>
      <c r="E16779" s="2">
        <v>1.46</v>
      </c>
      <c r="F16779" s="2">
        <f>tblProdukty[[#This Row],[Cena]]*tblProdukty[[#This Row],[Koeficient]]</f>
        <v>2449588</v>
      </c>
      <c r="G16779" s="2" t="s">
        <v>11</v>
      </c>
    </row>
    <row r="16780" spans="1:7" x14ac:dyDescent="0.25">
      <c r="A16780" s="2" t="s">
        <v>16795</v>
      </c>
      <c r="B16780" t="s">
        <v>5</v>
      </c>
      <c r="C16780" s="1">
        <v>42262</v>
      </c>
      <c r="D16780" s="2">
        <v>1677900</v>
      </c>
      <c r="E16780" s="2">
        <v>1.9</v>
      </c>
      <c r="F16780" s="2">
        <f>tblProdukty[[#This Row],[Cena]]*tblProdukty[[#This Row],[Koeficient]]</f>
        <v>3188010</v>
      </c>
      <c r="G16780" s="2" t="s">
        <v>10</v>
      </c>
    </row>
    <row r="16781" spans="1:7" x14ac:dyDescent="0.25">
      <c r="A16781" s="2" t="s">
        <v>16796</v>
      </c>
      <c r="B16781" t="s">
        <v>5</v>
      </c>
      <c r="C16781" s="1">
        <v>42948</v>
      </c>
      <c r="D16781" s="2">
        <v>1678000</v>
      </c>
      <c r="E16781" s="2">
        <v>1.21</v>
      </c>
      <c r="F16781" s="2">
        <f>tblProdukty[[#This Row],[Cena]]*tblProdukty[[#This Row],[Koeficient]]</f>
        <v>2030380</v>
      </c>
      <c r="G16781" s="2" t="s">
        <v>12</v>
      </c>
    </row>
    <row r="16782" spans="1:7" x14ac:dyDescent="0.25">
      <c r="A16782" s="2" t="s">
        <v>16797</v>
      </c>
      <c r="B16782" t="s">
        <v>5</v>
      </c>
      <c r="C16782" s="1">
        <v>42579</v>
      </c>
      <c r="D16782" s="2">
        <v>1678100</v>
      </c>
      <c r="E16782" s="2">
        <v>1.1299999999999999</v>
      </c>
      <c r="F16782" s="2">
        <f>tblProdukty[[#This Row],[Cena]]*tblProdukty[[#This Row],[Koeficient]]</f>
        <v>1896252.9999999998</v>
      </c>
      <c r="G16782" s="2" t="s">
        <v>13</v>
      </c>
    </row>
    <row r="16783" spans="1:7" x14ac:dyDescent="0.25">
      <c r="A16783" s="2" t="s">
        <v>16798</v>
      </c>
      <c r="B16783" t="s">
        <v>5</v>
      </c>
      <c r="C16783" s="1">
        <v>43047</v>
      </c>
      <c r="D16783" s="2">
        <v>1678200</v>
      </c>
      <c r="E16783" s="2">
        <v>1.24</v>
      </c>
      <c r="F16783" s="2">
        <f>tblProdukty[[#This Row],[Cena]]*tblProdukty[[#This Row],[Koeficient]]</f>
        <v>2080968</v>
      </c>
      <c r="G16783" s="2" t="s">
        <v>14</v>
      </c>
    </row>
    <row r="16784" spans="1:7" x14ac:dyDescent="0.25">
      <c r="A16784" s="2" t="s">
        <v>16799</v>
      </c>
      <c r="B16784" t="s">
        <v>5</v>
      </c>
      <c r="C16784" s="1">
        <v>42983</v>
      </c>
      <c r="D16784" s="2">
        <v>1678300</v>
      </c>
      <c r="E16784" s="2">
        <v>1.22</v>
      </c>
      <c r="F16784" s="2">
        <f>tblProdukty[[#This Row],[Cena]]*tblProdukty[[#This Row],[Koeficient]]</f>
        <v>2047526</v>
      </c>
      <c r="G16784" s="2" t="s">
        <v>15</v>
      </c>
    </row>
    <row r="16785" spans="1:7" x14ac:dyDescent="0.25">
      <c r="A16785" s="2" t="s">
        <v>16800</v>
      </c>
      <c r="B16785" t="s">
        <v>5</v>
      </c>
      <c r="C16785" s="1">
        <v>42672</v>
      </c>
      <c r="D16785" s="2">
        <v>1678400</v>
      </c>
      <c r="E16785" s="2">
        <v>1.68</v>
      </c>
      <c r="F16785" s="2">
        <f>tblProdukty[[#This Row],[Cena]]*tblProdukty[[#This Row],[Koeficient]]</f>
        <v>2819712</v>
      </c>
      <c r="G16785" s="2" t="s">
        <v>16</v>
      </c>
    </row>
    <row r="16786" spans="1:7" x14ac:dyDescent="0.25">
      <c r="A16786" s="2" t="s">
        <v>16801</v>
      </c>
      <c r="B16786" t="s">
        <v>5</v>
      </c>
      <c r="C16786" s="1">
        <v>42017</v>
      </c>
      <c r="D16786" s="2">
        <v>1678500</v>
      </c>
      <c r="E16786" s="2">
        <v>1.61</v>
      </c>
      <c r="F16786" s="2">
        <f>tblProdukty[[#This Row],[Cena]]*tblProdukty[[#This Row],[Koeficient]]</f>
        <v>2702385</v>
      </c>
      <c r="G16786" s="2" t="s">
        <v>9</v>
      </c>
    </row>
    <row r="16787" spans="1:7" x14ac:dyDescent="0.25">
      <c r="A16787" s="2" t="s">
        <v>16802</v>
      </c>
      <c r="B16787" t="s">
        <v>5</v>
      </c>
      <c r="C16787" s="1">
        <v>43073</v>
      </c>
      <c r="D16787" s="2">
        <v>1678600</v>
      </c>
      <c r="E16787" s="2">
        <v>1.79</v>
      </c>
      <c r="F16787" s="2">
        <f>tblProdukty[[#This Row],[Cena]]*tblProdukty[[#This Row],[Koeficient]]</f>
        <v>3004694</v>
      </c>
      <c r="G16787" s="2" t="s">
        <v>11</v>
      </c>
    </row>
    <row r="16788" spans="1:7" x14ac:dyDescent="0.25">
      <c r="A16788" s="2" t="s">
        <v>16803</v>
      </c>
      <c r="B16788" t="s">
        <v>5</v>
      </c>
      <c r="C16788" s="1">
        <v>42363</v>
      </c>
      <c r="D16788" s="2">
        <v>1678700</v>
      </c>
      <c r="E16788" s="2">
        <v>1.91</v>
      </c>
      <c r="F16788" s="2">
        <f>tblProdukty[[#This Row],[Cena]]*tblProdukty[[#This Row],[Koeficient]]</f>
        <v>3206317</v>
      </c>
      <c r="G16788" s="2" t="s">
        <v>10</v>
      </c>
    </row>
    <row r="16789" spans="1:7" x14ac:dyDescent="0.25">
      <c r="A16789" s="2" t="s">
        <v>16804</v>
      </c>
      <c r="B16789" t="s">
        <v>5</v>
      </c>
      <c r="C16789" s="1">
        <v>42933</v>
      </c>
      <c r="D16789" s="2">
        <v>1678800</v>
      </c>
      <c r="E16789" s="2">
        <v>1.78</v>
      </c>
      <c r="F16789" s="2">
        <f>tblProdukty[[#This Row],[Cena]]*tblProdukty[[#This Row],[Koeficient]]</f>
        <v>2988264</v>
      </c>
      <c r="G16789" s="2" t="s">
        <v>12</v>
      </c>
    </row>
    <row r="16790" spans="1:7" x14ac:dyDescent="0.25">
      <c r="A16790" s="2" t="s">
        <v>16805</v>
      </c>
      <c r="B16790" t="s">
        <v>5</v>
      </c>
      <c r="C16790" s="1">
        <v>42954</v>
      </c>
      <c r="D16790" s="2">
        <v>1678900</v>
      </c>
      <c r="E16790" s="2">
        <v>1.99</v>
      </c>
      <c r="F16790" s="2">
        <f>tblProdukty[[#This Row],[Cena]]*tblProdukty[[#This Row],[Koeficient]]</f>
        <v>3341011</v>
      </c>
      <c r="G16790" s="2" t="s">
        <v>13</v>
      </c>
    </row>
    <row r="16791" spans="1:7" x14ac:dyDescent="0.25">
      <c r="A16791" s="2" t="s">
        <v>16806</v>
      </c>
      <c r="B16791" t="s">
        <v>5</v>
      </c>
      <c r="C16791" s="1">
        <v>42959</v>
      </c>
      <c r="D16791" s="2">
        <v>1679000</v>
      </c>
      <c r="E16791" s="2">
        <v>1.22</v>
      </c>
      <c r="F16791" s="2">
        <f>tblProdukty[[#This Row],[Cena]]*tblProdukty[[#This Row],[Koeficient]]</f>
        <v>2048380</v>
      </c>
      <c r="G16791" s="2" t="s">
        <v>14</v>
      </c>
    </row>
    <row r="16792" spans="1:7" x14ac:dyDescent="0.25">
      <c r="A16792" s="2" t="s">
        <v>16807</v>
      </c>
      <c r="B16792" t="s">
        <v>5</v>
      </c>
      <c r="C16792" s="1">
        <v>42578</v>
      </c>
      <c r="D16792" s="2">
        <v>1679100</v>
      </c>
      <c r="E16792" s="2">
        <v>1.56</v>
      </c>
      <c r="F16792" s="2">
        <f>tblProdukty[[#This Row],[Cena]]*tblProdukty[[#This Row],[Koeficient]]</f>
        <v>2619396</v>
      </c>
      <c r="G16792" s="2" t="s">
        <v>15</v>
      </c>
    </row>
    <row r="16793" spans="1:7" x14ac:dyDescent="0.25">
      <c r="A16793" s="2" t="s">
        <v>16808</v>
      </c>
      <c r="B16793" t="s">
        <v>5</v>
      </c>
      <c r="C16793" s="1">
        <v>42149</v>
      </c>
      <c r="D16793" s="2">
        <v>1679200</v>
      </c>
      <c r="E16793" s="2">
        <v>1.54</v>
      </c>
      <c r="F16793" s="2">
        <f>tblProdukty[[#This Row],[Cena]]*tblProdukty[[#This Row],[Koeficient]]</f>
        <v>2585968</v>
      </c>
      <c r="G16793" s="2" t="s">
        <v>16</v>
      </c>
    </row>
    <row r="16794" spans="1:7" x14ac:dyDescent="0.25">
      <c r="A16794" s="2" t="s">
        <v>16809</v>
      </c>
      <c r="B16794" t="s">
        <v>5</v>
      </c>
      <c r="C16794" s="1">
        <v>43026</v>
      </c>
      <c r="D16794" s="2">
        <v>1679300</v>
      </c>
      <c r="E16794" s="2">
        <v>1.1200000000000001</v>
      </c>
      <c r="F16794" s="2">
        <f>tblProdukty[[#This Row],[Cena]]*tblProdukty[[#This Row],[Koeficient]]</f>
        <v>1880816.0000000002</v>
      </c>
      <c r="G16794" s="2" t="s">
        <v>9</v>
      </c>
    </row>
    <row r="16795" spans="1:7" x14ac:dyDescent="0.25">
      <c r="A16795" s="2" t="s">
        <v>16810</v>
      </c>
      <c r="B16795" t="s">
        <v>5</v>
      </c>
      <c r="C16795" s="1">
        <v>42776</v>
      </c>
      <c r="D16795" s="2">
        <v>1679400</v>
      </c>
      <c r="E16795" s="2">
        <v>1.06</v>
      </c>
      <c r="F16795" s="2">
        <f>tblProdukty[[#This Row],[Cena]]*tblProdukty[[#This Row],[Koeficient]]</f>
        <v>1780164</v>
      </c>
      <c r="G16795" s="2" t="s">
        <v>11</v>
      </c>
    </row>
    <row r="16796" spans="1:7" x14ac:dyDescent="0.25">
      <c r="A16796" s="2" t="s">
        <v>16811</v>
      </c>
      <c r="B16796" t="s">
        <v>5</v>
      </c>
      <c r="C16796" s="1">
        <v>42938</v>
      </c>
      <c r="D16796" s="2">
        <v>1679500</v>
      </c>
      <c r="E16796" s="2">
        <v>1.67</v>
      </c>
      <c r="F16796" s="2">
        <f>tblProdukty[[#This Row],[Cena]]*tblProdukty[[#This Row],[Koeficient]]</f>
        <v>2804765</v>
      </c>
      <c r="G16796" s="2" t="s">
        <v>10</v>
      </c>
    </row>
    <row r="16797" spans="1:7" x14ac:dyDescent="0.25">
      <c r="A16797" s="2" t="s">
        <v>16812</v>
      </c>
      <c r="B16797" t="s">
        <v>5</v>
      </c>
      <c r="C16797" s="1">
        <v>42842</v>
      </c>
      <c r="D16797" s="2">
        <v>1679600</v>
      </c>
      <c r="E16797" s="2">
        <v>1.95</v>
      </c>
      <c r="F16797" s="2">
        <f>tblProdukty[[#This Row],[Cena]]*tblProdukty[[#This Row],[Koeficient]]</f>
        <v>3275220</v>
      </c>
      <c r="G16797" s="2" t="s">
        <v>12</v>
      </c>
    </row>
    <row r="16798" spans="1:7" x14ac:dyDescent="0.25">
      <c r="A16798" s="2" t="s">
        <v>16813</v>
      </c>
      <c r="B16798" t="s">
        <v>5</v>
      </c>
      <c r="C16798" s="1">
        <v>43077</v>
      </c>
      <c r="D16798" s="2">
        <v>1679700</v>
      </c>
      <c r="E16798" s="2">
        <v>1.29</v>
      </c>
      <c r="F16798" s="2">
        <f>tblProdukty[[#This Row],[Cena]]*tblProdukty[[#This Row],[Koeficient]]</f>
        <v>2166813</v>
      </c>
      <c r="G16798" s="2" t="s">
        <v>13</v>
      </c>
    </row>
    <row r="16799" spans="1:7" x14ac:dyDescent="0.25">
      <c r="A16799" s="2" t="s">
        <v>16814</v>
      </c>
      <c r="B16799" t="s">
        <v>5</v>
      </c>
      <c r="C16799" s="1">
        <v>42023</v>
      </c>
      <c r="D16799" s="2">
        <v>1679800</v>
      </c>
      <c r="E16799" s="2">
        <v>1.1000000000000001</v>
      </c>
      <c r="F16799" s="2">
        <f>tblProdukty[[#This Row],[Cena]]*tblProdukty[[#This Row],[Koeficient]]</f>
        <v>1847780.0000000002</v>
      </c>
      <c r="G16799" s="2" t="s">
        <v>14</v>
      </c>
    </row>
    <row r="16800" spans="1:7" x14ac:dyDescent="0.25">
      <c r="A16800" s="2" t="s">
        <v>16815</v>
      </c>
      <c r="B16800" t="s">
        <v>5</v>
      </c>
      <c r="C16800" s="1">
        <v>42947</v>
      </c>
      <c r="D16800" s="2">
        <v>1679900</v>
      </c>
      <c r="E16800" s="2">
        <v>1.76</v>
      </c>
      <c r="F16800" s="2">
        <f>tblProdukty[[#This Row],[Cena]]*tblProdukty[[#This Row],[Koeficient]]</f>
        <v>2956624</v>
      </c>
      <c r="G16800" s="2" t="s">
        <v>15</v>
      </c>
    </row>
    <row r="16801" spans="1:7" x14ac:dyDescent="0.25">
      <c r="A16801" s="2" t="s">
        <v>16816</v>
      </c>
      <c r="B16801" t="s">
        <v>5</v>
      </c>
      <c r="C16801" s="1">
        <v>42101</v>
      </c>
      <c r="D16801" s="2">
        <v>1680000</v>
      </c>
      <c r="E16801" s="2">
        <v>1.53</v>
      </c>
      <c r="F16801" s="2">
        <f>tblProdukty[[#This Row],[Cena]]*tblProdukty[[#This Row],[Koeficient]]</f>
        <v>2570400</v>
      </c>
      <c r="G16801" s="2" t="s">
        <v>16</v>
      </c>
    </row>
    <row r="16802" spans="1:7" x14ac:dyDescent="0.25">
      <c r="A16802" s="2" t="s">
        <v>16817</v>
      </c>
      <c r="B16802" t="s">
        <v>5</v>
      </c>
      <c r="C16802" s="1">
        <v>42529</v>
      </c>
      <c r="D16802" s="2">
        <v>1680100</v>
      </c>
      <c r="E16802" s="2">
        <v>1.1299999999999999</v>
      </c>
      <c r="F16802" s="2">
        <f>tblProdukty[[#This Row],[Cena]]*tblProdukty[[#This Row],[Koeficient]]</f>
        <v>1898512.9999999998</v>
      </c>
      <c r="G16802" s="2" t="s">
        <v>9</v>
      </c>
    </row>
    <row r="16803" spans="1:7" x14ac:dyDescent="0.25">
      <c r="A16803" s="2" t="s">
        <v>16818</v>
      </c>
      <c r="B16803" t="s">
        <v>5</v>
      </c>
      <c r="C16803" s="1">
        <v>42273</v>
      </c>
      <c r="D16803" s="2">
        <v>1680200</v>
      </c>
      <c r="E16803" s="2">
        <v>1.78</v>
      </c>
      <c r="F16803" s="2">
        <f>tblProdukty[[#This Row],[Cena]]*tblProdukty[[#This Row],[Koeficient]]</f>
        <v>2990756</v>
      </c>
      <c r="G16803" s="2" t="s">
        <v>11</v>
      </c>
    </row>
    <row r="16804" spans="1:7" x14ac:dyDescent="0.25">
      <c r="A16804" s="2" t="s">
        <v>16819</v>
      </c>
      <c r="B16804" t="s">
        <v>5</v>
      </c>
      <c r="C16804" s="1">
        <v>42718</v>
      </c>
      <c r="D16804" s="2">
        <v>1680300</v>
      </c>
      <c r="E16804" s="2">
        <v>1.94</v>
      </c>
      <c r="F16804" s="2">
        <f>tblProdukty[[#This Row],[Cena]]*tblProdukty[[#This Row],[Koeficient]]</f>
        <v>3259782</v>
      </c>
      <c r="G16804" s="2" t="s">
        <v>10</v>
      </c>
    </row>
    <row r="16805" spans="1:7" x14ac:dyDescent="0.25">
      <c r="A16805" s="2" t="s">
        <v>16820</v>
      </c>
      <c r="B16805" t="s">
        <v>5</v>
      </c>
      <c r="C16805" s="1">
        <v>42706</v>
      </c>
      <c r="D16805" s="2">
        <v>1680400</v>
      </c>
      <c r="E16805" s="2">
        <v>1.54</v>
      </c>
      <c r="F16805" s="2">
        <f>tblProdukty[[#This Row],[Cena]]*tblProdukty[[#This Row],[Koeficient]]</f>
        <v>2587816</v>
      </c>
      <c r="G16805" s="2" t="s">
        <v>12</v>
      </c>
    </row>
    <row r="16806" spans="1:7" x14ac:dyDescent="0.25">
      <c r="A16806" s="2" t="s">
        <v>16821</v>
      </c>
      <c r="B16806" t="s">
        <v>5</v>
      </c>
      <c r="C16806" s="1">
        <v>42077</v>
      </c>
      <c r="D16806" s="2">
        <v>1680500</v>
      </c>
      <c r="E16806" s="2">
        <v>1.1000000000000001</v>
      </c>
      <c r="F16806" s="2">
        <f>tblProdukty[[#This Row],[Cena]]*tblProdukty[[#This Row],[Koeficient]]</f>
        <v>1848550.0000000002</v>
      </c>
      <c r="G16806" s="2" t="s">
        <v>13</v>
      </c>
    </row>
    <row r="16807" spans="1:7" x14ac:dyDescent="0.25">
      <c r="A16807" s="2" t="s">
        <v>16822</v>
      </c>
      <c r="B16807" t="s">
        <v>5</v>
      </c>
      <c r="C16807" s="1">
        <v>42019</v>
      </c>
      <c r="D16807" s="2">
        <v>1680600</v>
      </c>
      <c r="E16807" s="2">
        <v>1.05</v>
      </c>
      <c r="F16807" s="2">
        <f>tblProdukty[[#This Row],[Cena]]*tblProdukty[[#This Row],[Koeficient]]</f>
        <v>1764630</v>
      </c>
      <c r="G16807" s="2" t="s">
        <v>14</v>
      </c>
    </row>
    <row r="16808" spans="1:7" x14ac:dyDescent="0.25">
      <c r="A16808" s="2" t="s">
        <v>16823</v>
      </c>
      <c r="B16808" t="s">
        <v>5</v>
      </c>
      <c r="C16808" s="1">
        <v>42360</v>
      </c>
      <c r="D16808" s="2">
        <v>1680700</v>
      </c>
      <c r="E16808" s="2">
        <v>1.89</v>
      </c>
      <c r="F16808" s="2">
        <f>tblProdukty[[#This Row],[Cena]]*tblProdukty[[#This Row],[Koeficient]]</f>
        <v>3176523</v>
      </c>
      <c r="G16808" s="2" t="s">
        <v>15</v>
      </c>
    </row>
    <row r="16809" spans="1:7" x14ac:dyDescent="0.25">
      <c r="A16809" s="2" t="s">
        <v>16824</v>
      </c>
      <c r="B16809" t="s">
        <v>5</v>
      </c>
      <c r="C16809" s="1">
        <v>42623</v>
      </c>
      <c r="D16809" s="2">
        <v>1680800</v>
      </c>
      <c r="E16809" s="2">
        <v>1.6</v>
      </c>
      <c r="F16809" s="2">
        <f>tblProdukty[[#This Row],[Cena]]*tblProdukty[[#This Row],[Koeficient]]</f>
        <v>2689280</v>
      </c>
      <c r="G16809" s="2" t="s">
        <v>16</v>
      </c>
    </row>
    <row r="16810" spans="1:7" x14ac:dyDescent="0.25">
      <c r="A16810" s="2" t="s">
        <v>16825</v>
      </c>
      <c r="B16810" t="s">
        <v>5</v>
      </c>
      <c r="C16810" s="1">
        <v>42521</v>
      </c>
      <c r="D16810" s="2">
        <v>1680900</v>
      </c>
      <c r="E16810" s="2">
        <v>1.29</v>
      </c>
      <c r="F16810" s="2">
        <f>tblProdukty[[#This Row],[Cena]]*tblProdukty[[#This Row],[Koeficient]]</f>
        <v>2168361</v>
      </c>
      <c r="G16810" s="2" t="s">
        <v>9</v>
      </c>
    </row>
    <row r="16811" spans="1:7" x14ac:dyDescent="0.25">
      <c r="A16811" s="2" t="s">
        <v>16826</v>
      </c>
      <c r="B16811" t="s">
        <v>5</v>
      </c>
      <c r="C16811" s="1">
        <v>42443</v>
      </c>
      <c r="D16811" s="2">
        <v>1681000</v>
      </c>
      <c r="E16811" s="2">
        <v>1.25</v>
      </c>
      <c r="F16811" s="2">
        <f>tblProdukty[[#This Row],[Cena]]*tblProdukty[[#This Row],[Koeficient]]</f>
        <v>2101250</v>
      </c>
      <c r="G16811" s="2" t="s">
        <v>11</v>
      </c>
    </row>
    <row r="16812" spans="1:7" x14ac:dyDescent="0.25">
      <c r="A16812" s="2" t="s">
        <v>16827</v>
      </c>
      <c r="B16812" t="s">
        <v>5</v>
      </c>
      <c r="C16812" s="1">
        <v>42128</v>
      </c>
      <c r="D16812" s="2">
        <v>1681100</v>
      </c>
      <c r="E16812" s="2">
        <v>1.73</v>
      </c>
      <c r="F16812" s="2">
        <f>tblProdukty[[#This Row],[Cena]]*tblProdukty[[#This Row],[Koeficient]]</f>
        <v>2908303</v>
      </c>
      <c r="G16812" s="2" t="s">
        <v>10</v>
      </c>
    </row>
    <row r="16813" spans="1:7" x14ac:dyDescent="0.25">
      <c r="A16813" s="2" t="s">
        <v>16828</v>
      </c>
      <c r="B16813" t="s">
        <v>5</v>
      </c>
      <c r="C16813" s="1">
        <v>42082</v>
      </c>
      <c r="D16813" s="2">
        <v>1681200</v>
      </c>
      <c r="E16813" s="2">
        <v>1.68</v>
      </c>
      <c r="F16813" s="2">
        <f>tblProdukty[[#This Row],[Cena]]*tblProdukty[[#This Row],[Koeficient]]</f>
        <v>2824416</v>
      </c>
      <c r="G16813" s="2" t="s">
        <v>12</v>
      </c>
    </row>
    <row r="16814" spans="1:7" x14ac:dyDescent="0.25">
      <c r="A16814" s="2" t="s">
        <v>16829</v>
      </c>
      <c r="B16814" t="s">
        <v>5</v>
      </c>
      <c r="C16814" s="1">
        <v>42091</v>
      </c>
      <c r="D16814" s="2">
        <v>1681300</v>
      </c>
      <c r="E16814" s="2">
        <v>1.31</v>
      </c>
      <c r="F16814" s="2">
        <f>tblProdukty[[#This Row],[Cena]]*tblProdukty[[#This Row],[Koeficient]]</f>
        <v>2202503</v>
      </c>
      <c r="G16814" s="2" t="s">
        <v>13</v>
      </c>
    </row>
    <row r="16815" spans="1:7" x14ac:dyDescent="0.25">
      <c r="A16815" s="2" t="s">
        <v>16830</v>
      </c>
      <c r="B16815" t="s">
        <v>5</v>
      </c>
      <c r="C16815" s="1">
        <v>42018</v>
      </c>
      <c r="D16815" s="2">
        <v>1681400</v>
      </c>
      <c r="E16815" s="2">
        <v>1.22</v>
      </c>
      <c r="F16815" s="2">
        <f>tblProdukty[[#This Row],[Cena]]*tblProdukty[[#This Row],[Koeficient]]</f>
        <v>2051308</v>
      </c>
      <c r="G16815" s="2" t="s">
        <v>14</v>
      </c>
    </row>
    <row r="16816" spans="1:7" x14ac:dyDescent="0.25">
      <c r="A16816" s="2" t="s">
        <v>16831</v>
      </c>
      <c r="B16816" t="s">
        <v>5</v>
      </c>
      <c r="C16816" s="1">
        <v>42530</v>
      </c>
      <c r="D16816" s="2">
        <v>1681500</v>
      </c>
      <c r="E16816" s="2">
        <v>1.2</v>
      </c>
      <c r="F16816" s="2">
        <f>tblProdukty[[#This Row],[Cena]]*tblProdukty[[#This Row],[Koeficient]]</f>
        <v>2017800</v>
      </c>
      <c r="G16816" s="2" t="s">
        <v>15</v>
      </c>
    </row>
    <row r="16817" spans="1:7" x14ac:dyDescent="0.25">
      <c r="A16817" s="2" t="s">
        <v>16832</v>
      </c>
      <c r="B16817" t="s">
        <v>5</v>
      </c>
      <c r="C16817" s="1">
        <v>42936</v>
      </c>
      <c r="D16817" s="2">
        <v>1681600</v>
      </c>
      <c r="E16817" s="2">
        <v>1.2</v>
      </c>
      <c r="F16817" s="2">
        <f>tblProdukty[[#This Row],[Cena]]*tblProdukty[[#This Row],[Koeficient]]</f>
        <v>2017920</v>
      </c>
      <c r="G16817" s="2" t="s">
        <v>16</v>
      </c>
    </row>
    <row r="16818" spans="1:7" x14ac:dyDescent="0.25">
      <c r="A16818" s="2" t="s">
        <v>16833</v>
      </c>
      <c r="B16818" t="s">
        <v>5</v>
      </c>
      <c r="C16818" s="1">
        <v>42146</v>
      </c>
      <c r="D16818" s="2">
        <v>1681700</v>
      </c>
      <c r="E16818" s="2">
        <v>1.64</v>
      </c>
      <c r="F16818" s="2">
        <f>tblProdukty[[#This Row],[Cena]]*tblProdukty[[#This Row],[Koeficient]]</f>
        <v>2757988</v>
      </c>
      <c r="G16818" s="2" t="s">
        <v>9</v>
      </c>
    </row>
    <row r="16819" spans="1:7" x14ac:dyDescent="0.25">
      <c r="A16819" s="2" t="s">
        <v>16834</v>
      </c>
      <c r="B16819" t="s">
        <v>5</v>
      </c>
      <c r="C16819" s="1">
        <v>42034</v>
      </c>
      <c r="D16819" s="2">
        <v>1681800</v>
      </c>
      <c r="E16819" s="2">
        <v>1.7</v>
      </c>
      <c r="F16819" s="2">
        <f>tblProdukty[[#This Row],[Cena]]*tblProdukty[[#This Row],[Koeficient]]</f>
        <v>2859060</v>
      </c>
      <c r="G16819" s="2" t="s">
        <v>11</v>
      </c>
    </row>
    <row r="16820" spans="1:7" x14ac:dyDescent="0.25">
      <c r="A16820" s="2" t="s">
        <v>16835</v>
      </c>
      <c r="B16820" t="s">
        <v>5</v>
      </c>
      <c r="C16820" s="1">
        <v>42452</v>
      </c>
      <c r="D16820" s="2">
        <v>1681900</v>
      </c>
      <c r="E16820" s="2">
        <v>1.58</v>
      </c>
      <c r="F16820" s="2">
        <f>tblProdukty[[#This Row],[Cena]]*tblProdukty[[#This Row],[Koeficient]]</f>
        <v>2657402</v>
      </c>
      <c r="G16820" s="2" t="s">
        <v>10</v>
      </c>
    </row>
    <row r="16821" spans="1:7" x14ac:dyDescent="0.25">
      <c r="A16821" s="2" t="s">
        <v>16836</v>
      </c>
      <c r="B16821" t="s">
        <v>5</v>
      </c>
      <c r="C16821" s="1">
        <v>42962</v>
      </c>
      <c r="D16821" s="2">
        <v>1682000</v>
      </c>
      <c r="E16821" s="2">
        <v>1.9</v>
      </c>
      <c r="F16821" s="2">
        <f>tblProdukty[[#This Row],[Cena]]*tblProdukty[[#This Row],[Koeficient]]</f>
        <v>3195800</v>
      </c>
      <c r="G16821" s="2" t="s">
        <v>12</v>
      </c>
    </row>
    <row r="16822" spans="1:7" x14ac:dyDescent="0.25">
      <c r="A16822" s="2" t="s">
        <v>16837</v>
      </c>
      <c r="B16822" t="s">
        <v>5</v>
      </c>
      <c r="C16822" s="1">
        <v>43057</v>
      </c>
      <c r="D16822" s="2">
        <v>1682100</v>
      </c>
      <c r="E16822" s="2">
        <v>1.94</v>
      </c>
      <c r="F16822" s="2">
        <f>tblProdukty[[#This Row],[Cena]]*tblProdukty[[#This Row],[Koeficient]]</f>
        <v>3263274</v>
      </c>
      <c r="G16822" s="2" t="s">
        <v>13</v>
      </c>
    </row>
    <row r="16823" spans="1:7" x14ac:dyDescent="0.25">
      <c r="A16823" s="2" t="s">
        <v>16838</v>
      </c>
      <c r="B16823" t="s">
        <v>5</v>
      </c>
      <c r="C16823" s="1">
        <v>43004</v>
      </c>
      <c r="D16823" s="2">
        <v>1682200</v>
      </c>
      <c r="E16823" s="2">
        <v>1.49</v>
      </c>
      <c r="F16823" s="2">
        <f>tblProdukty[[#This Row],[Cena]]*tblProdukty[[#This Row],[Koeficient]]</f>
        <v>2506478</v>
      </c>
      <c r="G16823" s="2" t="s">
        <v>14</v>
      </c>
    </row>
    <row r="16824" spans="1:7" x14ac:dyDescent="0.25">
      <c r="A16824" s="2" t="s">
        <v>16839</v>
      </c>
      <c r="B16824" t="s">
        <v>5</v>
      </c>
      <c r="C16824" s="1">
        <v>43004</v>
      </c>
      <c r="D16824" s="2">
        <v>1682300</v>
      </c>
      <c r="E16824" s="2">
        <v>1.77</v>
      </c>
      <c r="F16824" s="2">
        <f>tblProdukty[[#This Row],[Cena]]*tblProdukty[[#This Row],[Koeficient]]</f>
        <v>2977671</v>
      </c>
      <c r="G16824" s="2" t="s">
        <v>15</v>
      </c>
    </row>
    <row r="16825" spans="1:7" x14ac:dyDescent="0.25">
      <c r="A16825" s="2" t="s">
        <v>16840</v>
      </c>
      <c r="B16825" t="s">
        <v>5</v>
      </c>
      <c r="C16825" s="1">
        <v>43080</v>
      </c>
      <c r="D16825" s="2">
        <v>1682400</v>
      </c>
      <c r="E16825" s="2">
        <v>1.54</v>
      </c>
      <c r="F16825" s="2">
        <f>tblProdukty[[#This Row],[Cena]]*tblProdukty[[#This Row],[Koeficient]]</f>
        <v>2590896</v>
      </c>
      <c r="G16825" s="2" t="s">
        <v>16</v>
      </c>
    </row>
    <row r="16826" spans="1:7" x14ac:dyDescent="0.25">
      <c r="A16826" s="2" t="s">
        <v>16841</v>
      </c>
      <c r="B16826" t="s">
        <v>5</v>
      </c>
      <c r="C16826" s="1">
        <v>42158</v>
      </c>
      <c r="D16826" s="2">
        <v>1682500</v>
      </c>
      <c r="E16826" s="2">
        <v>1.96</v>
      </c>
      <c r="F16826" s="2">
        <f>tblProdukty[[#This Row],[Cena]]*tblProdukty[[#This Row],[Koeficient]]</f>
        <v>3297700</v>
      </c>
      <c r="G16826" s="2" t="s">
        <v>9</v>
      </c>
    </row>
    <row r="16827" spans="1:7" x14ac:dyDescent="0.25">
      <c r="A16827" s="2" t="s">
        <v>16842</v>
      </c>
      <c r="B16827" t="s">
        <v>5</v>
      </c>
      <c r="C16827" s="1">
        <v>42508</v>
      </c>
      <c r="D16827" s="2">
        <v>1682600</v>
      </c>
      <c r="E16827" s="2">
        <v>1.87</v>
      </c>
      <c r="F16827" s="2">
        <f>tblProdukty[[#This Row],[Cena]]*tblProdukty[[#This Row],[Koeficient]]</f>
        <v>3146462</v>
      </c>
      <c r="G16827" s="2" t="s">
        <v>11</v>
      </c>
    </row>
    <row r="16828" spans="1:7" x14ac:dyDescent="0.25">
      <c r="A16828" s="2" t="s">
        <v>16843</v>
      </c>
      <c r="B16828" t="s">
        <v>5</v>
      </c>
      <c r="C16828" s="1">
        <v>42095</v>
      </c>
      <c r="D16828" s="2">
        <v>1682700</v>
      </c>
      <c r="E16828" s="2">
        <v>1.83</v>
      </c>
      <c r="F16828" s="2">
        <f>tblProdukty[[#This Row],[Cena]]*tblProdukty[[#This Row],[Koeficient]]</f>
        <v>3079341</v>
      </c>
      <c r="G16828" s="2" t="s">
        <v>10</v>
      </c>
    </row>
    <row r="16829" spans="1:7" x14ac:dyDescent="0.25">
      <c r="A16829" s="2" t="s">
        <v>16844</v>
      </c>
      <c r="B16829" t="s">
        <v>5</v>
      </c>
      <c r="C16829" s="1">
        <v>42242</v>
      </c>
      <c r="D16829" s="2">
        <v>1682800</v>
      </c>
      <c r="E16829" s="2">
        <v>1.26</v>
      </c>
      <c r="F16829" s="2">
        <f>tblProdukty[[#This Row],[Cena]]*tblProdukty[[#This Row],[Koeficient]]</f>
        <v>2120328</v>
      </c>
      <c r="G16829" s="2" t="s">
        <v>12</v>
      </c>
    </row>
    <row r="16830" spans="1:7" x14ac:dyDescent="0.25">
      <c r="A16830" s="2" t="s">
        <v>16845</v>
      </c>
      <c r="B16830" t="s">
        <v>5</v>
      </c>
      <c r="C16830" s="1">
        <v>43020</v>
      </c>
      <c r="D16830" s="2">
        <v>1682900</v>
      </c>
      <c r="E16830" s="2">
        <v>1.84</v>
      </c>
      <c r="F16830" s="2">
        <f>tblProdukty[[#This Row],[Cena]]*tblProdukty[[#This Row],[Koeficient]]</f>
        <v>3096536</v>
      </c>
      <c r="G16830" s="2" t="s">
        <v>13</v>
      </c>
    </row>
    <row r="16831" spans="1:7" x14ac:dyDescent="0.25">
      <c r="A16831" s="2" t="s">
        <v>16846</v>
      </c>
      <c r="B16831" t="s">
        <v>5</v>
      </c>
      <c r="C16831" s="1">
        <v>42045</v>
      </c>
      <c r="D16831" s="2">
        <v>1683000</v>
      </c>
      <c r="E16831" s="2">
        <v>1.74</v>
      </c>
      <c r="F16831" s="2">
        <f>tblProdukty[[#This Row],[Cena]]*tblProdukty[[#This Row],[Koeficient]]</f>
        <v>2928420</v>
      </c>
      <c r="G16831" s="2" t="s">
        <v>14</v>
      </c>
    </row>
    <row r="16832" spans="1:7" x14ac:dyDescent="0.25">
      <c r="A16832" s="2" t="s">
        <v>16847</v>
      </c>
      <c r="B16832" t="s">
        <v>5</v>
      </c>
      <c r="C16832" s="1">
        <v>42975</v>
      </c>
      <c r="D16832" s="2">
        <v>1683100</v>
      </c>
      <c r="E16832" s="2">
        <v>1.81</v>
      </c>
      <c r="F16832" s="2">
        <f>tblProdukty[[#This Row],[Cena]]*tblProdukty[[#This Row],[Koeficient]]</f>
        <v>3046411</v>
      </c>
      <c r="G16832" s="2" t="s">
        <v>15</v>
      </c>
    </row>
    <row r="16833" spans="1:7" x14ac:dyDescent="0.25">
      <c r="A16833" s="2" t="s">
        <v>16848</v>
      </c>
      <c r="B16833" t="s">
        <v>5</v>
      </c>
      <c r="C16833" s="1">
        <v>42403</v>
      </c>
      <c r="D16833" s="2">
        <v>1683200</v>
      </c>
      <c r="E16833" s="2">
        <v>1.92</v>
      </c>
      <c r="F16833" s="2">
        <f>tblProdukty[[#This Row],[Cena]]*tblProdukty[[#This Row],[Koeficient]]</f>
        <v>3231744</v>
      </c>
      <c r="G16833" s="2" t="s">
        <v>16</v>
      </c>
    </row>
    <row r="16834" spans="1:7" x14ac:dyDescent="0.25">
      <c r="A16834" s="2" t="s">
        <v>16849</v>
      </c>
      <c r="B16834" t="s">
        <v>5</v>
      </c>
      <c r="C16834" s="1">
        <v>42635</v>
      </c>
      <c r="D16834" s="2">
        <v>1683300</v>
      </c>
      <c r="E16834" s="2">
        <v>1.4</v>
      </c>
      <c r="F16834" s="2">
        <f>tblProdukty[[#This Row],[Cena]]*tblProdukty[[#This Row],[Koeficient]]</f>
        <v>2356620</v>
      </c>
      <c r="G16834" s="2" t="s">
        <v>9</v>
      </c>
    </row>
    <row r="16835" spans="1:7" x14ac:dyDescent="0.25">
      <c r="A16835" s="2" t="s">
        <v>16850</v>
      </c>
      <c r="B16835" t="s">
        <v>5</v>
      </c>
      <c r="C16835" s="1">
        <v>42383</v>
      </c>
      <c r="D16835" s="2">
        <v>1683400</v>
      </c>
      <c r="E16835" s="2">
        <v>1.89</v>
      </c>
      <c r="F16835" s="2">
        <f>tblProdukty[[#This Row],[Cena]]*tblProdukty[[#This Row],[Koeficient]]</f>
        <v>3181626</v>
      </c>
      <c r="G16835" s="2" t="s">
        <v>11</v>
      </c>
    </row>
    <row r="16836" spans="1:7" x14ac:dyDescent="0.25">
      <c r="A16836" s="2" t="s">
        <v>16851</v>
      </c>
      <c r="B16836" t="s">
        <v>5</v>
      </c>
      <c r="C16836" s="1">
        <v>42750</v>
      </c>
      <c r="D16836" s="2">
        <v>1683500</v>
      </c>
      <c r="E16836" s="2">
        <v>1.17</v>
      </c>
      <c r="F16836" s="2">
        <f>tblProdukty[[#This Row],[Cena]]*tblProdukty[[#This Row],[Koeficient]]</f>
        <v>1969694.9999999998</v>
      </c>
      <c r="G16836" s="2" t="s">
        <v>10</v>
      </c>
    </row>
    <row r="16837" spans="1:7" x14ac:dyDescent="0.25">
      <c r="A16837" s="2" t="s">
        <v>16852</v>
      </c>
      <c r="B16837" t="s">
        <v>5</v>
      </c>
      <c r="C16837" s="1">
        <v>42245</v>
      </c>
      <c r="D16837" s="2">
        <v>1683600</v>
      </c>
      <c r="E16837" s="2">
        <v>1.55</v>
      </c>
      <c r="F16837" s="2">
        <f>tblProdukty[[#This Row],[Cena]]*tblProdukty[[#This Row],[Koeficient]]</f>
        <v>2609580</v>
      </c>
      <c r="G16837" s="2" t="s">
        <v>12</v>
      </c>
    </row>
    <row r="16838" spans="1:7" x14ac:dyDescent="0.25">
      <c r="A16838" s="2" t="s">
        <v>16853</v>
      </c>
      <c r="B16838" t="s">
        <v>5</v>
      </c>
      <c r="C16838" s="1">
        <v>42133</v>
      </c>
      <c r="D16838" s="2">
        <v>1683700</v>
      </c>
      <c r="E16838" s="2">
        <v>1.82</v>
      </c>
      <c r="F16838" s="2">
        <f>tblProdukty[[#This Row],[Cena]]*tblProdukty[[#This Row],[Koeficient]]</f>
        <v>3064334</v>
      </c>
      <c r="G16838" s="2" t="s">
        <v>13</v>
      </c>
    </row>
    <row r="16839" spans="1:7" x14ac:dyDescent="0.25">
      <c r="A16839" s="2" t="s">
        <v>16854</v>
      </c>
      <c r="B16839" t="s">
        <v>5</v>
      </c>
      <c r="C16839" s="1">
        <v>42209</v>
      </c>
      <c r="D16839" s="2">
        <v>1683800</v>
      </c>
      <c r="E16839" s="2">
        <v>1.17</v>
      </c>
      <c r="F16839" s="2">
        <f>tblProdukty[[#This Row],[Cena]]*tblProdukty[[#This Row],[Koeficient]]</f>
        <v>1970045.9999999998</v>
      </c>
      <c r="G16839" s="2" t="s">
        <v>14</v>
      </c>
    </row>
    <row r="16840" spans="1:7" x14ac:dyDescent="0.25">
      <c r="A16840" s="2" t="s">
        <v>16855</v>
      </c>
      <c r="B16840" t="s">
        <v>5</v>
      </c>
      <c r="C16840" s="1">
        <v>42732</v>
      </c>
      <c r="D16840" s="2">
        <v>1683900</v>
      </c>
      <c r="E16840" s="2">
        <v>1.37</v>
      </c>
      <c r="F16840" s="2">
        <f>tblProdukty[[#This Row],[Cena]]*tblProdukty[[#This Row],[Koeficient]]</f>
        <v>2306943</v>
      </c>
      <c r="G16840" s="2" t="s">
        <v>15</v>
      </c>
    </row>
    <row r="16841" spans="1:7" x14ac:dyDescent="0.25">
      <c r="A16841" s="2" t="s">
        <v>16856</v>
      </c>
      <c r="B16841" t="s">
        <v>5</v>
      </c>
      <c r="C16841" s="1">
        <v>42387</v>
      </c>
      <c r="D16841" s="2">
        <v>1684000</v>
      </c>
      <c r="E16841" s="2">
        <v>1.77</v>
      </c>
      <c r="F16841" s="2">
        <f>tblProdukty[[#This Row],[Cena]]*tblProdukty[[#This Row],[Koeficient]]</f>
        <v>2980680</v>
      </c>
      <c r="G16841" s="2" t="s">
        <v>16</v>
      </c>
    </row>
    <row r="16842" spans="1:7" x14ac:dyDescent="0.25">
      <c r="A16842" s="2" t="s">
        <v>16857</v>
      </c>
      <c r="B16842" t="s">
        <v>5</v>
      </c>
      <c r="C16842" s="1">
        <v>42444</v>
      </c>
      <c r="D16842" s="2">
        <v>1684100</v>
      </c>
      <c r="E16842" s="2">
        <v>1.24</v>
      </c>
      <c r="F16842" s="2">
        <f>tblProdukty[[#This Row],[Cena]]*tblProdukty[[#This Row],[Koeficient]]</f>
        <v>2088284</v>
      </c>
      <c r="G16842" s="2" t="s">
        <v>9</v>
      </c>
    </row>
    <row r="16843" spans="1:7" x14ac:dyDescent="0.25">
      <c r="A16843" s="2" t="s">
        <v>16858</v>
      </c>
      <c r="B16843" t="s">
        <v>5</v>
      </c>
      <c r="C16843" s="1">
        <v>42928</v>
      </c>
      <c r="D16843" s="2">
        <v>1684200</v>
      </c>
      <c r="E16843" s="2">
        <v>1.22</v>
      </c>
      <c r="F16843" s="2">
        <f>tblProdukty[[#This Row],[Cena]]*tblProdukty[[#This Row],[Koeficient]]</f>
        <v>2054724</v>
      </c>
      <c r="G16843" s="2" t="s">
        <v>11</v>
      </c>
    </row>
    <row r="16844" spans="1:7" x14ac:dyDescent="0.25">
      <c r="A16844" s="2" t="s">
        <v>16859</v>
      </c>
      <c r="B16844" t="s">
        <v>5</v>
      </c>
      <c r="C16844" s="1">
        <v>42614</v>
      </c>
      <c r="D16844" s="2">
        <v>1684300</v>
      </c>
      <c r="E16844" s="2">
        <v>1.47</v>
      </c>
      <c r="F16844" s="2">
        <f>tblProdukty[[#This Row],[Cena]]*tblProdukty[[#This Row],[Koeficient]]</f>
        <v>2475921</v>
      </c>
      <c r="G16844" s="2" t="s">
        <v>10</v>
      </c>
    </row>
    <row r="16845" spans="1:7" x14ac:dyDescent="0.25">
      <c r="A16845" s="2" t="s">
        <v>16860</v>
      </c>
      <c r="B16845" t="s">
        <v>5</v>
      </c>
      <c r="C16845" s="1">
        <v>42234</v>
      </c>
      <c r="D16845" s="2">
        <v>1684400</v>
      </c>
      <c r="E16845" s="2">
        <v>1.33</v>
      </c>
      <c r="F16845" s="2">
        <f>tblProdukty[[#This Row],[Cena]]*tblProdukty[[#This Row],[Koeficient]]</f>
        <v>2240252</v>
      </c>
      <c r="G16845" s="2" t="s">
        <v>12</v>
      </c>
    </row>
    <row r="16846" spans="1:7" x14ac:dyDescent="0.25">
      <c r="A16846" s="2" t="s">
        <v>16861</v>
      </c>
      <c r="B16846" t="s">
        <v>5</v>
      </c>
      <c r="C16846" s="1">
        <v>42271</v>
      </c>
      <c r="D16846" s="2">
        <v>1684500</v>
      </c>
      <c r="E16846" s="2">
        <v>1.33</v>
      </c>
      <c r="F16846" s="2">
        <f>tblProdukty[[#This Row],[Cena]]*tblProdukty[[#This Row],[Koeficient]]</f>
        <v>2240385</v>
      </c>
      <c r="G16846" s="2" t="s">
        <v>13</v>
      </c>
    </row>
    <row r="16847" spans="1:7" x14ac:dyDescent="0.25">
      <c r="A16847" s="2" t="s">
        <v>16862</v>
      </c>
      <c r="B16847" t="s">
        <v>5</v>
      </c>
      <c r="C16847" s="1">
        <v>42333</v>
      </c>
      <c r="D16847" s="2">
        <v>1684600</v>
      </c>
      <c r="E16847" s="2">
        <v>1.4</v>
      </c>
      <c r="F16847" s="2">
        <f>tblProdukty[[#This Row],[Cena]]*tblProdukty[[#This Row],[Koeficient]]</f>
        <v>2358440</v>
      </c>
      <c r="G16847" s="2" t="s">
        <v>14</v>
      </c>
    </row>
    <row r="16848" spans="1:7" x14ac:dyDescent="0.25">
      <c r="A16848" s="2" t="s">
        <v>16863</v>
      </c>
      <c r="B16848" t="s">
        <v>5</v>
      </c>
      <c r="C16848" s="1">
        <v>42950</v>
      </c>
      <c r="D16848" s="2">
        <v>1684700</v>
      </c>
      <c r="E16848" s="2">
        <v>1.91</v>
      </c>
      <c r="F16848" s="2">
        <f>tblProdukty[[#This Row],[Cena]]*tblProdukty[[#This Row],[Koeficient]]</f>
        <v>3217777</v>
      </c>
      <c r="G16848" s="2" t="s">
        <v>15</v>
      </c>
    </row>
    <row r="16849" spans="1:7" x14ac:dyDescent="0.25">
      <c r="A16849" s="2" t="s">
        <v>16864</v>
      </c>
      <c r="B16849" t="s">
        <v>5</v>
      </c>
      <c r="C16849" s="1">
        <v>42619</v>
      </c>
      <c r="D16849" s="2">
        <v>1684800</v>
      </c>
      <c r="E16849" s="2">
        <v>1.33</v>
      </c>
      <c r="F16849" s="2">
        <f>tblProdukty[[#This Row],[Cena]]*tblProdukty[[#This Row],[Koeficient]]</f>
        <v>2240784</v>
      </c>
      <c r="G16849" s="2" t="s">
        <v>16</v>
      </c>
    </row>
    <row r="16850" spans="1:7" x14ac:dyDescent="0.25">
      <c r="A16850" s="2" t="s">
        <v>16865</v>
      </c>
      <c r="B16850" t="s">
        <v>5</v>
      </c>
      <c r="C16850" s="1">
        <v>42926</v>
      </c>
      <c r="D16850" s="2">
        <v>1684900</v>
      </c>
      <c r="E16850" s="2">
        <v>1.54</v>
      </c>
      <c r="F16850" s="2">
        <f>tblProdukty[[#This Row],[Cena]]*tblProdukty[[#This Row],[Koeficient]]</f>
        <v>2594746</v>
      </c>
      <c r="G16850" s="2" t="s">
        <v>9</v>
      </c>
    </row>
    <row r="16851" spans="1:7" x14ac:dyDescent="0.25">
      <c r="A16851" s="2" t="s">
        <v>16866</v>
      </c>
      <c r="B16851" t="s">
        <v>5</v>
      </c>
      <c r="C16851" s="1">
        <v>42617</v>
      </c>
      <c r="D16851" s="2">
        <v>1685000</v>
      </c>
      <c r="E16851" s="2">
        <v>1.48</v>
      </c>
      <c r="F16851" s="2">
        <f>tblProdukty[[#This Row],[Cena]]*tblProdukty[[#This Row],[Koeficient]]</f>
        <v>2493800</v>
      </c>
      <c r="G16851" s="2" t="s">
        <v>11</v>
      </c>
    </row>
    <row r="16852" spans="1:7" x14ac:dyDescent="0.25">
      <c r="A16852" s="2" t="s">
        <v>16867</v>
      </c>
      <c r="B16852" t="s">
        <v>5</v>
      </c>
      <c r="C16852" s="1">
        <v>42851</v>
      </c>
      <c r="D16852" s="2">
        <v>1685100</v>
      </c>
      <c r="E16852" s="2">
        <v>1.94</v>
      </c>
      <c r="F16852" s="2">
        <f>tblProdukty[[#This Row],[Cena]]*tblProdukty[[#This Row],[Koeficient]]</f>
        <v>3269094</v>
      </c>
      <c r="G16852" s="2" t="s">
        <v>10</v>
      </c>
    </row>
    <row r="16853" spans="1:7" x14ac:dyDescent="0.25">
      <c r="A16853" s="2" t="s">
        <v>16868</v>
      </c>
      <c r="B16853" t="s">
        <v>5</v>
      </c>
      <c r="C16853" s="1">
        <v>42422</v>
      </c>
      <c r="D16853" s="2">
        <v>1685200</v>
      </c>
      <c r="E16853" s="2">
        <v>1.75</v>
      </c>
      <c r="F16853" s="2">
        <f>tblProdukty[[#This Row],[Cena]]*tblProdukty[[#This Row],[Koeficient]]</f>
        <v>2949100</v>
      </c>
      <c r="G16853" s="2" t="s">
        <v>12</v>
      </c>
    </row>
    <row r="16854" spans="1:7" x14ac:dyDescent="0.25">
      <c r="A16854" s="2" t="s">
        <v>16869</v>
      </c>
      <c r="B16854" t="s">
        <v>5</v>
      </c>
      <c r="C16854" s="1">
        <v>42149</v>
      </c>
      <c r="D16854" s="2">
        <v>1685300</v>
      </c>
      <c r="E16854" s="2">
        <v>1.2</v>
      </c>
      <c r="F16854" s="2">
        <f>tblProdukty[[#This Row],[Cena]]*tblProdukty[[#This Row],[Koeficient]]</f>
        <v>2022360</v>
      </c>
      <c r="G16854" s="2" t="s">
        <v>13</v>
      </c>
    </row>
    <row r="16855" spans="1:7" x14ac:dyDescent="0.25">
      <c r="A16855" s="2" t="s">
        <v>16870</v>
      </c>
      <c r="B16855" t="s">
        <v>5</v>
      </c>
      <c r="C16855" s="1">
        <v>42612</v>
      </c>
      <c r="D16855" s="2">
        <v>1685400</v>
      </c>
      <c r="E16855" s="2">
        <v>1.38</v>
      </c>
      <c r="F16855" s="2">
        <f>tblProdukty[[#This Row],[Cena]]*tblProdukty[[#This Row],[Koeficient]]</f>
        <v>2325852</v>
      </c>
      <c r="G16855" s="2" t="s">
        <v>14</v>
      </c>
    </row>
    <row r="16856" spans="1:7" x14ac:dyDescent="0.25">
      <c r="A16856" s="2" t="s">
        <v>16871</v>
      </c>
      <c r="B16856" t="s">
        <v>5</v>
      </c>
      <c r="C16856" s="1">
        <v>42307</v>
      </c>
      <c r="D16856" s="2">
        <v>1685500</v>
      </c>
      <c r="E16856" s="2">
        <v>1.1100000000000001</v>
      </c>
      <c r="F16856" s="2">
        <f>tblProdukty[[#This Row],[Cena]]*tblProdukty[[#This Row],[Koeficient]]</f>
        <v>1870905.0000000002</v>
      </c>
      <c r="G16856" s="2" t="s">
        <v>15</v>
      </c>
    </row>
    <row r="16857" spans="1:7" x14ac:dyDescent="0.25">
      <c r="A16857" s="2" t="s">
        <v>16872</v>
      </c>
      <c r="B16857" t="s">
        <v>5</v>
      </c>
      <c r="C16857" s="1">
        <v>42730</v>
      </c>
      <c r="D16857" s="2">
        <v>1685600</v>
      </c>
      <c r="E16857" s="2">
        <v>1.66</v>
      </c>
      <c r="F16857" s="2">
        <f>tblProdukty[[#This Row],[Cena]]*tblProdukty[[#This Row],[Koeficient]]</f>
        <v>2798096</v>
      </c>
      <c r="G16857" s="2" t="s">
        <v>16</v>
      </c>
    </row>
    <row r="16858" spans="1:7" x14ac:dyDescent="0.25">
      <c r="A16858" s="2" t="s">
        <v>16873</v>
      </c>
      <c r="B16858" t="s">
        <v>5</v>
      </c>
      <c r="C16858" s="1">
        <v>42401</v>
      </c>
      <c r="D16858" s="2">
        <v>1685700</v>
      </c>
      <c r="E16858" s="2">
        <v>1.9</v>
      </c>
      <c r="F16858" s="2">
        <f>tblProdukty[[#This Row],[Cena]]*tblProdukty[[#This Row],[Koeficient]]</f>
        <v>3202830</v>
      </c>
      <c r="G16858" s="2" t="s">
        <v>9</v>
      </c>
    </row>
    <row r="16859" spans="1:7" x14ac:dyDescent="0.25">
      <c r="A16859" s="2" t="s">
        <v>16874</v>
      </c>
      <c r="B16859" t="s">
        <v>5</v>
      </c>
      <c r="C16859" s="1">
        <v>42975</v>
      </c>
      <c r="D16859" s="2">
        <v>1685800</v>
      </c>
      <c r="E16859" s="2">
        <v>1.87</v>
      </c>
      <c r="F16859" s="2">
        <f>tblProdukty[[#This Row],[Cena]]*tblProdukty[[#This Row],[Koeficient]]</f>
        <v>3152446</v>
      </c>
      <c r="G16859" s="2" t="s">
        <v>11</v>
      </c>
    </row>
    <row r="16860" spans="1:7" x14ac:dyDescent="0.25">
      <c r="A16860" s="2" t="s">
        <v>16875</v>
      </c>
      <c r="B16860" t="s">
        <v>5</v>
      </c>
      <c r="C16860" s="1">
        <v>42822</v>
      </c>
      <c r="D16860" s="2">
        <v>1685900</v>
      </c>
      <c r="E16860" s="2">
        <v>1.69</v>
      </c>
      <c r="F16860" s="2">
        <f>tblProdukty[[#This Row],[Cena]]*tblProdukty[[#This Row],[Koeficient]]</f>
        <v>2849171</v>
      </c>
      <c r="G16860" s="2" t="s">
        <v>10</v>
      </c>
    </row>
    <row r="16861" spans="1:7" x14ac:dyDescent="0.25">
      <c r="A16861" s="2" t="s">
        <v>16876</v>
      </c>
      <c r="B16861" t="s">
        <v>5</v>
      </c>
      <c r="C16861" s="1">
        <v>42106</v>
      </c>
      <c r="D16861" s="2">
        <v>1686000</v>
      </c>
      <c r="E16861" s="2">
        <v>1.81</v>
      </c>
      <c r="F16861" s="2">
        <f>tblProdukty[[#This Row],[Cena]]*tblProdukty[[#This Row],[Koeficient]]</f>
        <v>3051660</v>
      </c>
      <c r="G16861" s="2" t="s">
        <v>12</v>
      </c>
    </row>
    <row r="16862" spans="1:7" x14ac:dyDescent="0.25">
      <c r="A16862" s="2" t="s">
        <v>16877</v>
      </c>
      <c r="B16862" t="s">
        <v>5</v>
      </c>
      <c r="C16862" s="1">
        <v>42614</v>
      </c>
      <c r="D16862" s="2">
        <v>1686100</v>
      </c>
      <c r="E16862" s="2">
        <v>1.43</v>
      </c>
      <c r="F16862" s="2">
        <f>tblProdukty[[#This Row],[Cena]]*tblProdukty[[#This Row],[Koeficient]]</f>
        <v>2411123</v>
      </c>
      <c r="G16862" s="2" t="s">
        <v>13</v>
      </c>
    </row>
    <row r="16863" spans="1:7" x14ac:dyDescent="0.25">
      <c r="A16863" s="2" t="s">
        <v>16878</v>
      </c>
      <c r="B16863" t="s">
        <v>5</v>
      </c>
      <c r="C16863" s="1">
        <v>42679</v>
      </c>
      <c r="D16863" s="2">
        <v>1686200</v>
      </c>
      <c r="E16863" s="2">
        <v>1.88</v>
      </c>
      <c r="F16863" s="2">
        <f>tblProdukty[[#This Row],[Cena]]*tblProdukty[[#This Row],[Koeficient]]</f>
        <v>3170056</v>
      </c>
      <c r="G16863" s="2" t="s">
        <v>14</v>
      </c>
    </row>
    <row r="16864" spans="1:7" x14ac:dyDescent="0.25">
      <c r="A16864" s="2" t="s">
        <v>16879</v>
      </c>
      <c r="B16864" t="s">
        <v>5</v>
      </c>
      <c r="C16864" s="1">
        <v>42249</v>
      </c>
      <c r="D16864" s="2">
        <v>1686300</v>
      </c>
      <c r="E16864" s="2">
        <v>1.25</v>
      </c>
      <c r="F16864" s="2">
        <f>tblProdukty[[#This Row],[Cena]]*tblProdukty[[#This Row],[Koeficient]]</f>
        <v>2107875</v>
      </c>
      <c r="G16864" s="2" t="s">
        <v>15</v>
      </c>
    </row>
    <row r="16865" spans="1:7" x14ac:dyDescent="0.25">
      <c r="A16865" s="2" t="s">
        <v>16880</v>
      </c>
      <c r="B16865" t="s">
        <v>5</v>
      </c>
      <c r="C16865" s="1">
        <v>42287</v>
      </c>
      <c r="D16865" s="2">
        <v>1686400</v>
      </c>
      <c r="E16865" s="2">
        <v>1.71</v>
      </c>
      <c r="F16865" s="2">
        <f>tblProdukty[[#This Row],[Cena]]*tblProdukty[[#This Row],[Koeficient]]</f>
        <v>2883744</v>
      </c>
      <c r="G16865" s="2" t="s">
        <v>16</v>
      </c>
    </row>
    <row r="16866" spans="1:7" x14ac:dyDescent="0.25">
      <c r="A16866" s="2" t="s">
        <v>16881</v>
      </c>
      <c r="B16866" t="s">
        <v>5</v>
      </c>
      <c r="C16866" s="1">
        <v>42507</v>
      </c>
      <c r="D16866" s="2">
        <v>1686500</v>
      </c>
      <c r="E16866" s="2">
        <v>1.78</v>
      </c>
      <c r="F16866" s="2">
        <f>tblProdukty[[#This Row],[Cena]]*tblProdukty[[#This Row],[Koeficient]]</f>
        <v>3001970</v>
      </c>
      <c r="G16866" s="2" t="s">
        <v>9</v>
      </c>
    </row>
    <row r="16867" spans="1:7" x14ac:dyDescent="0.25">
      <c r="A16867" s="2" t="s">
        <v>16882</v>
      </c>
      <c r="B16867" t="s">
        <v>5</v>
      </c>
      <c r="C16867" s="1">
        <v>42735</v>
      </c>
      <c r="D16867" s="2">
        <v>1686600</v>
      </c>
      <c r="E16867" s="2">
        <v>1.94</v>
      </c>
      <c r="F16867" s="2">
        <f>tblProdukty[[#This Row],[Cena]]*tblProdukty[[#This Row],[Koeficient]]</f>
        <v>3272004</v>
      </c>
      <c r="G16867" s="2" t="s">
        <v>11</v>
      </c>
    </row>
    <row r="16868" spans="1:7" x14ac:dyDescent="0.25">
      <c r="A16868" s="2" t="s">
        <v>16883</v>
      </c>
      <c r="B16868" t="s">
        <v>5</v>
      </c>
      <c r="C16868" s="1">
        <v>42618</v>
      </c>
      <c r="D16868" s="2">
        <v>1686700</v>
      </c>
      <c r="E16868" s="2">
        <v>1.89</v>
      </c>
      <c r="F16868" s="2">
        <f>tblProdukty[[#This Row],[Cena]]*tblProdukty[[#This Row],[Koeficient]]</f>
        <v>3187863</v>
      </c>
      <c r="G16868" s="2" t="s">
        <v>10</v>
      </c>
    </row>
    <row r="16869" spans="1:7" x14ac:dyDescent="0.25">
      <c r="A16869" s="2" t="s">
        <v>16884</v>
      </c>
      <c r="B16869" t="s">
        <v>5</v>
      </c>
      <c r="C16869" s="1">
        <v>42239</v>
      </c>
      <c r="D16869" s="2">
        <v>1686800</v>
      </c>
      <c r="E16869" s="2">
        <v>1.54</v>
      </c>
      <c r="F16869" s="2">
        <f>tblProdukty[[#This Row],[Cena]]*tblProdukty[[#This Row],[Koeficient]]</f>
        <v>2597672</v>
      </c>
      <c r="G16869" s="2" t="s">
        <v>12</v>
      </c>
    </row>
    <row r="16870" spans="1:7" x14ac:dyDescent="0.25">
      <c r="A16870" s="2" t="s">
        <v>16885</v>
      </c>
      <c r="B16870" t="s">
        <v>5</v>
      </c>
      <c r="C16870" s="1">
        <v>42640</v>
      </c>
      <c r="D16870" s="2">
        <v>1686900</v>
      </c>
      <c r="E16870" s="2">
        <v>1.84</v>
      </c>
      <c r="F16870" s="2">
        <f>tblProdukty[[#This Row],[Cena]]*tblProdukty[[#This Row],[Koeficient]]</f>
        <v>3103896</v>
      </c>
      <c r="G16870" s="2" t="s">
        <v>13</v>
      </c>
    </row>
    <row r="16871" spans="1:7" x14ac:dyDescent="0.25">
      <c r="A16871" s="2" t="s">
        <v>16886</v>
      </c>
      <c r="B16871" t="s">
        <v>5</v>
      </c>
      <c r="C16871" s="1">
        <v>42224</v>
      </c>
      <c r="D16871" s="2">
        <v>1687000</v>
      </c>
      <c r="E16871" s="2">
        <v>1.2</v>
      </c>
      <c r="F16871" s="2">
        <f>tblProdukty[[#This Row],[Cena]]*tblProdukty[[#This Row],[Koeficient]]</f>
        <v>2024400</v>
      </c>
      <c r="G16871" s="2" t="s">
        <v>14</v>
      </c>
    </row>
    <row r="16872" spans="1:7" x14ac:dyDescent="0.25">
      <c r="A16872" s="2" t="s">
        <v>16887</v>
      </c>
      <c r="B16872" t="s">
        <v>5</v>
      </c>
      <c r="C16872" s="1">
        <v>42759</v>
      </c>
      <c r="D16872" s="2">
        <v>1687100</v>
      </c>
      <c r="E16872" s="2">
        <v>1.93</v>
      </c>
      <c r="F16872" s="2">
        <f>tblProdukty[[#This Row],[Cena]]*tblProdukty[[#This Row],[Koeficient]]</f>
        <v>3256103</v>
      </c>
      <c r="G16872" s="2" t="s">
        <v>15</v>
      </c>
    </row>
    <row r="16873" spans="1:7" x14ac:dyDescent="0.25">
      <c r="A16873" s="2" t="s">
        <v>16888</v>
      </c>
      <c r="B16873" t="s">
        <v>5</v>
      </c>
      <c r="C16873" s="1">
        <v>43053</v>
      </c>
      <c r="D16873" s="2">
        <v>1687200</v>
      </c>
      <c r="E16873" s="2">
        <v>1.51</v>
      </c>
      <c r="F16873" s="2">
        <f>tblProdukty[[#This Row],[Cena]]*tblProdukty[[#This Row],[Koeficient]]</f>
        <v>2547672</v>
      </c>
      <c r="G16873" s="2" t="s">
        <v>16</v>
      </c>
    </row>
    <row r="16874" spans="1:7" x14ac:dyDescent="0.25">
      <c r="A16874" s="2" t="s">
        <v>16889</v>
      </c>
      <c r="B16874" t="s">
        <v>5</v>
      </c>
      <c r="C16874" s="1">
        <v>42914</v>
      </c>
      <c r="D16874" s="2">
        <v>1687300</v>
      </c>
      <c r="E16874" s="2">
        <v>1.6</v>
      </c>
      <c r="F16874" s="2">
        <f>tblProdukty[[#This Row],[Cena]]*tblProdukty[[#This Row],[Koeficient]]</f>
        <v>2699680</v>
      </c>
      <c r="G16874" s="2" t="s">
        <v>9</v>
      </c>
    </row>
    <row r="16875" spans="1:7" x14ac:dyDescent="0.25">
      <c r="A16875" s="2" t="s">
        <v>16890</v>
      </c>
      <c r="B16875" t="s">
        <v>5</v>
      </c>
      <c r="C16875" s="1">
        <v>43093</v>
      </c>
      <c r="D16875" s="2">
        <v>1687400</v>
      </c>
      <c r="E16875" s="2">
        <v>1.63</v>
      </c>
      <c r="F16875" s="2">
        <f>tblProdukty[[#This Row],[Cena]]*tblProdukty[[#This Row],[Koeficient]]</f>
        <v>2750462</v>
      </c>
      <c r="G16875" s="2" t="s">
        <v>11</v>
      </c>
    </row>
    <row r="16876" spans="1:7" x14ac:dyDescent="0.25">
      <c r="A16876" s="2" t="s">
        <v>16891</v>
      </c>
      <c r="B16876" t="s">
        <v>5</v>
      </c>
      <c r="C16876" s="1">
        <v>42271</v>
      </c>
      <c r="D16876" s="2">
        <v>1687500</v>
      </c>
      <c r="E16876" s="2">
        <v>1.71</v>
      </c>
      <c r="F16876" s="2">
        <f>tblProdukty[[#This Row],[Cena]]*tblProdukty[[#This Row],[Koeficient]]</f>
        <v>2885625</v>
      </c>
      <c r="G16876" s="2" t="s">
        <v>10</v>
      </c>
    </row>
    <row r="16877" spans="1:7" x14ac:dyDescent="0.25">
      <c r="A16877" s="2" t="s">
        <v>16892</v>
      </c>
      <c r="B16877" t="s">
        <v>5</v>
      </c>
      <c r="C16877" s="1">
        <v>42820</v>
      </c>
      <c r="D16877" s="2">
        <v>1687600</v>
      </c>
      <c r="E16877" s="2">
        <v>1.17</v>
      </c>
      <c r="F16877" s="2">
        <f>tblProdukty[[#This Row],[Cena]]*tblProdukty[[#This Row],[Koeficient]]</f>
        <v>1974491.9999999998</v>
      </c>
      <c r="G16877" s="2" t="s">
        <v>12</v>
      </c>
    </row>
    <row r="16878" spans="1:7" x14ac:dyDescent="0.25">
      <c r="A16878" s="2" t="s">
        <v>16893</v>
      </c>
      <c r="B16878" t="s">
        <v>5</v>
      </c>
      <c r="C16878" s="1">
        <v>42611</v>
      </c>
      <c r="D16878" s="2">
        <v>1687700</v>
      </c>
      <c r="E16878" s="2">
        <v>1.08</v>
      </c>
      <c r="F16878" s="2">
        <f>tblProdukty[[#This Row],[Cena]]*tblProdukty[[#This Row],[Koeficient]]</f>
        <v>1822716.0000000002</v>
      </c>
      <c r="G16878" s="2" t="s">
        <v>13</v>
      </c>
    </row>
    <row r="16879" spans="1:7" x14ac:dyDescent="0.25">
      <c r="A16879" s="2" t="s">
        <v>16894</v>
      </c>
      <c r="B16879" t="s">
        <v>5</v>
      </c>
      <c r="C16879" s="1">
        <v>42658</v>
      </c>
      <c r="D16879" s="2">
        <v>1687800</v>
      </c>
      <c r="E16879" s="2">
        <v>1.45</v>
      </c>
      <c r="F16879" s="2">
        <f>tblProdukty[[#This Row],[Cena]]*tblProdukty[[#This Row],[Koeficient]]</f>
        <v>2447310</v>
      </c>
      <c r="G16879" s="2" t="s">
        <v>14</v>
      </c>
    </row>
    <row r="16880" spans="1:7" x14ac:dyDescent="0.25">
      <c r="A16880" s="2" t="s">
        <v>16895</v>
      </c>
      <c r="B16880" t="s">
        <v>5</v>
      </c>
      <c r="C16880" s="1">
        <v>42826</v>
      </c>
      <c r="D16880" s="2">
        <v>1687900</v>
      </c>
      <c r="E16880" s="2">
        <v>1.94</v>
      </c>
      <c r="F16880" s="2">
        <f>tblProdukty[[#This Row],[Cena]]*tblProdukty[[#This Row],[Koeficient]]</f>
        <v>3274526</v>
      </c>
      <c r="G16880" s="2" t="s">
        <v>15</v>
      </c>
    </row>
    <row r="16881" spans="1:7" x14ac:dyDescent="0.25">
      <c r="A16881" s="2" t="s">
        <v>16896</v>
      </c>
      <c r="B16881" t="s">
        <v>5</v>
      </c>
      <c r="C16881" s="1">
        <v>42438</v>
      </c>
      <c r="D16881" s="2">
        <v>1688000</v>
      </c>
      <c r="E16881" s="2">
        <v>1.91</v>
      </c>
      <c r="F16881" s="2">
        <f>tblProdukty[[#This Row],[Cena]]*tblProdukty[[#This Row],[Koeficient]]</f>
        <v>3224080</v>
      </c>
      <c r="G16881" s="2" t="s">
        <v>16</v>
      </c>
    </row>
    <row r="16882" spans="1:7" x14ac:dyDescent="0.25">
      <c r="A16882" s="2" t="s">
        <v>16897</v>
      </c>
      <c r="B16882" t="s">
        <v>5</v>
      </c>
      <c r="C16882" s="1">
        <v>42906</v>
      </c>
      <c r="D16882" s="2">
        <v>1688100</v>
      </c>
      <c r="E16882" s="2">
        <v>1.4</v>
      </c>
      <c r="F16882" s="2">
        <f>tblProdukty[[#This Row],[Cena]]*tblProdukty[[#This Row],[Koeficient]]</f>
        <v>2363340</v>
      </c>
      <c r="G16882" s="2" t="s">
        <v>9</v>
      </c>
    </row>
    <row r="16883" spans="1:7" x14ac:dyDescent="0.25">
      <c r="A16883" s="2" t="s">
        <v>16898</v>
      </c>
      <c r="B16883" t="s">
        <v>5</v>
      </c>
      <c r="C16883" s="1">
        <v>42872</v>
      </c>
      <c r="D16883" s="2">
        <v>1688200</v>
      </c>
      <c r="E16883" s="2">
        <v>1.02</v>
      </c>
      <c r="F16883" s="2">
        <f>tblProdukty[[#This Row],[Cena]]*tblProdukty[[#This Row],[Koeficient]]</f>
        <v>1721964</v>
      </c>
      <c r="G16883" s="2" t="s">
        <v>11</v>
      </c>
    </row>
    <row r="16884" spans="1:7" x14ac:dyDescent="0.25">
      <c r="A16884" s="2" t="s">
        <v>16899</v>
      </c>
      <c r="B16884" t="s">
        <v>5</v>
      </c>
      <c r="C16884" s="1">
        <v>42739</v>
      </c>
      <c r="D16884" s="2">
        <v>1688300</v>
      </c>
      <c r="E16884" s="2">
        <v>1.46</v>
      </c>
      <c r="F16884" s="2">
        <f>tblProdukty[[#This Row],[Cena]]*tblProdukty[[#This Row],[Koeficient]]</f>
        <v>2464918</v>
      </c>
      <c r="G16884" s="2" t="s">
        <v>10</v>
      </c>
    </row>
    <row r="16885" spans="1:7" x14ac:dyDescent="0.25">
      <c r="A16885" s="2" t="s">
        <v>16900</v>
      </c>
      <c r="B16885" t="s">
        <v>5</v>
      </c>
      <c r="C16885" s="1">
        <v>43033</v>
      </c>
      <c r="D16885" s="2">
        <v>1688400</v>
      </c>
      <c r="E16885" s="2">
        <v>1.34</v>
      </c>
      <c r="F16885" s="2">
        <f>tblProdukty[[#This Row],[Cena]]*tblProdukty[[#This Row],[Koeficient]]</f>
        <v>2262456</v>
      </c>
      <c r="G16885" s="2" t="s">
        <v>12</v>
      </c>
    </row>
    <row r="16886" spans="1:7" x14ac:dyDescent="0.25">
      <c r="A16886" s="2" t="s">
        <v>16901</v>
      </c>
      <c r="B16886" t="s">
        <v>5</v>
      </c>
      <c r="C16886" s="1">
        <v>42525</v>
      </c>
      <c r="D16886" s="2">
        <v>1688500</v>
      </c>
      <c r="E16886" s="2">
        <v>1.23</v>
      </c>
      <c r="F16886" s="2">
        <f>tblProdukty[[#This Row],[Cena]]*tblProdukty[[#This Row],[Koeficient]]</f>
        <v>2076855</v>
      </c>
      <c r="G16886" s="2" t="s">
        <v>13</v>
      </c>
    </row>
    <row r="16887" spans="1:7" x14ac:dyDescent="0.25">
      <c r="A16887" s="2" t="s">
        <v>16902</v>
      </c>
      <c r="B16887" t="s">
        <v>5</v>
      </c>
      <c r="C16887" s="1">
        <v>42049</v>
      </c>
      <c r="D16887" s="2">
        <v>1688600</v>
      </c>
      <c r="E16887" s="2">
        <v>1.91</v>
      </c>
      <c r="F16887" s="2">
        <f>tblProdukty[[#This Row],[Cena]]*tblProdukty[[#This Row],[Koeficient]]</f>
        <v>3225226</v>
      </c>
      <c r="G16887" s="2" t="s">
        <v>14</v>
      </c>
    </row>
    <row r="16888" spans="1:7" x14ac:dyDescent="0.25">
      <c r="A16888" s="2" t="s">
        <v>16903</v>
      </c>
      <c r="B16888" t="s">
        <v>5</v>
      </c>
      <c r="C16888" s="1">
        <v>42421</v>
      </c>
      <c r="D16888" s="2">
        <v>1688700</v>
      </c>
      <c r="E16888" s="2">
        <v>1.39</v>
      </c>
      <c r="F16888" s="2">
        <f>tblProdukty[[#This Row],[Cena]]*tblProdukty[[#This Row],[Koeficient]]</f>
        <v>2347293</v>
      </c>
      <c r="G16888" s="2" t="s">
        <v>15</v>
      </c>
    </row>
    <row r="16889" spans="1:7" x14ac:dyDescent="0.25">
      <c r="A16889" s="2" t="s">
        <v>16904</v>
      </c>
      <c r="B16889" t="s">
        <v>5</v>
      </c>
      <c r="C16889" s="1">
        <v>42468</v>
      </c>
      <c r="D16889" s="2">
        <v>1688800</v>
      </c>
      <c r="E16889" s="2">
        <v>1.36</v>
      </c>
      <c r="F16889" s="2">
        <f>tblProdukty[[#This Row],[Cena]]*tblProdukty[[#This Row],[Koeficient]]</f>
        <v>2296768</v>
      </c>
      <c r="G16889" s="2" t="s">
        <v>16</v>
      </c>
    </row>
    <row r="16890" spans="1:7" x14ac:dyDescent="0.25">
      <c r="A16890" s="2" t="s">
        <v>16905</v>
      </c>
      <c r="B16890" t="s">
        <v>5</v>
      </c>
      <c r="C16890" s="1">
        <v>42224</v>
      </c>
      <c r="D16890" s="2">
        <v>1688900</v>
      </c>
      <c r="E16890" s="2">
        <v>1.1499999999999999</v>
      </c>
      <c r="F16890" s="2">
        <f>tblProdukty[[#This Row],[Cena]]*tblProdukty[[#This Row],[Koeficient]]</f>
        <v>1942234.9999999998</v>
      </c>
      <c r="G16890" s="2" t="s">
        <v>9</v>
      </c>
    </row>
    <row r="16891" spans="1:7" x14ac:dyDescent="0.25">
      <c r="A16891" s="2" t="s">
        <v>16906</v>
      </c>
      <c r="B16891" t="s">
        <v>5</v>
      </c>
      <c r="C16891" s="1">
        <v>42406</v>
      </c>
      <c r="D16891" s="2">
        <v>1689000</v>
      </c>
      <c r="E16891" s="2">
        <v>1.72</v>
      </c>
      <c r="F16891" s="2">
        <f>tblProdukty[[#This Row],[Cena]]*tblProdukty[[#This Row],[Koeficient]]</f>
        <v>2905080</v>
      </c>
      <c r="G16891" s="2" t="s">
        <v>11</v>
      </c>
    </row>
    <row r="16892" spans="1:7" x14ac:dyDescent="0.25">
      <c r="A16892" s="2" t="s">
        <v>16907</v>
      </c>
      <c r="B16892" t="s">
        <v>5</v>
      </c>
      <c r="C16892" s="1">
        <v>42853</v>
      </c>
      <c r="D16892" s="2">
        <v>1689100</v>
      </c>
      <c r="E16892" s="2">
        <v>1.17</v>
      </c>
      <c r="F16892" s="2">
        <f>tblProdukty[[#This Row],[Cena]]*tblProdukty[[#This Row],[Koeficient]]</f>
        <v>1976246.9999999998</v>
      </c>
      <c r="G16892" s="2" t="s">
        <v>10</v>
      </c>
    </row>
    <row r="16893" spans="1:7" x14ac:dyDescent="0.25">
      <c r="A16893" s="2" t="s">
        <v>16908</v>
      </c>
      <c r="B16893" t="s">
        <v>5</v>
      </c>
      <c r="C16893" s="1">
        <v>42695</v>
      </c>
      <c r="D16893" s="2">
        <v>1689200</v>
      </c>
      <c r="E16893" s="2">
        <v>1.91</v>
      </c>
      <c r="F16893" s="2">
        <f>tblProdukty[[#This Row],[Cena]]*tblProdukty[[#This Row],[Koeficient]]</f>
        <v>3226372</v>
      </c>
      <c r="G16893" s="2" t="s">
        <v>12</v>
      </c>
    </row>
    <row r="16894" spans="1:7" x14ac:dyDescent="0.25">
      <c r="A16894" s="2" t="s">
        <v>16909</v>
      </c>
      <c r="B16894" t="s">
        <v>5</v>
      </c>
      <c r="C16894" s="1">
        <v>42385</v>
      </c>
      <c r="D16894" s="2">
        <v>1689300</v>
      </c>
      <c r="E16894" s="2">
        <v>1.95</v>
      </c>
      <c r="F16894" s="2">
        <f>tblProdukty[[#This Row],[Cena]]*tblProdukty[[#This Row],[Koeficient]]</f>
        <v>3294135</v>
      </c>
      <c r="G16894" s="2" t="s">
        <v>13</v>
      </c>
    </row>
    <row r="16895" spans="1:7" x14ac:dyDescent="0.25">
      <c r="A16895" s="2" t="s">
        <v>16910</v>
      </c>
      <c r="B16895" t="s">
        <v>5</v>
      </c>
      <c r="C16895" s="1">
        <v>42053</v>
      </c>
      <c r="D16895" s="2">
        <v>1689400</v>
      </c>
      <c r="E16895" s="2">
        <v>1.86</v>
      </c>
      <c r="F16895" s="2">
        <f>tblProdukty[[#This Row],[Cena]]*tblProdukty[[#This Row],[Koeficient]]</f>
        <v>3142284</v>
      </c>
      <c r="G16895" s="2" t="s">
        <v>14</v>
      </c>
    </row>
    <row r="16896" spans="1:7" x14ac:dyDescent="0.25">
      <c r="A16896" s="2" t="s">
        <v>16911</v>
      </c>
      <c r="B16896" t="s">
        <v>5</v>
      </c>
      <c r="C16896" s="1">
        <v>42371</v>
      </c>
      <c r="D16896" s="2">
        <v>1689500</v>
      </c>
      <c r="E16896" s="2">
        <v>1.26</v>
      </c>
      <c r="F16896" s="2">
        <f>tblProdukty[[#This Row],[Cena]]*tblProdukty[[#This Row],[Koeficient]]</f>
        <v>2128770</v>
      </c>
      <c r="G16896" s="2" t="s">
        <v>15</v>
      </c>
    </row>
    <row r="16897" spans="1:7" x14ac:dyDescent="0.25">
      <c r="A16897" s="2" t="s">
        <v>16912</v>
      </c>
      <c r="B16897" t="s">
        <v>5</v>
      </c>
      <c r="C16897" s="1">
        <v>42884</v>
      </c>
      <c r="D16897" s="2">
        <v>1689600</v>
      </c>
      <c r="E16897" s="2">
        <v>1.95</v>
      </c>
      <c r="F16897" s="2">
        <f>tblProdukty[[#This Row],[Cena]]*tblProdukty[[#This Row],[Koeficient]]</f>
        <v>3294720</v>
      </c>
      <c r="G16897" s="2" t="s">
        <v>16</v>
      </c>
    </row>
    <row r="16898" spans="1:7" x14ac:dyDescent="0.25">
      <c r="A16898" s="2" t="s">
        <v>16913</v>
      </c>
      <c r="B16898" t="s">
        <v>5</v>
      </c>
      <c r="C16898" s="1">
        <v>42336</v>
      </c>
      <c r="D16898" s="2">
        <v>1689700</v>
      </c>
      <c r="E16898" s="2">
        <v>1.24</v>
      </c>
      <c r="F16898" s="2">
        <f>tblProdukty[[#This Row],[Cena]]*tblProdukty[[#This Row],[Koeficient]]</f>
        <v>2095228</v>
      </c>
      <c r="G16898" s="2" t="s">
        <v>9</v>
      </c>
    </row>
    <row r="16899" spans="1:7" x14ac:dyDescent="0.25">
      <c r="A16899" s="2" t="s">
        <v>16914</v>
      </c>
      <c r="B16899" t="s">
        <v>5</v>
      </c>
      <c r="C16899" s="1">
        <v>42417</v>
      </c>
      <c r="D16899" s="2">
        <v>1689800</v>
      </c>
      <c r="E16899" s="2">
        <v>1.86</v>
      </c>
      <c r="F16899" s="2">
        <f>tblProdukty[[#This Row],[Cena]]*tblProdukty[[#This Row],[Koeficient]]</f>
        <v>3143028</v>
      </c>
      <c r="G16899" s="2" t="s">
        <v>11</v>
      </c>
    </row>
    <row r="16900" spans="1:7" x14ac:dyDescent="0.25">
      <c r="A16900" s="2" t="s">
        <v>16915</v>
      </c>
      <c r="B16900" t="s">
        <v>5</v>
      </c>
      <c r="C16900" s="1">
        <v>42893</v>
      </c>
      <c r="D16900" s="2">
        <v>1689900</v>
      </c>
      <c r="E16900" s="2">
        <v>1.1499999999999999</v>
      </c>
      <c r="F16900" s="2">
        <f>tblProdukty[[#This Row],[Cena]]*tblProdukty[[#This Row],[Koeficient]]</f>
        <v>1943384.9999999998</v>
      </c>
      <c r="G16900" s="2" t="s">
        <v>10</v>
      </c>
    </row>
    <row r="16901" spans="1:7" x14ac:dyDescent="0.25">
      <c r="A16901" s="2" t="s">
        <v>16916</v>
      </c>
      <c r="B16901" t="s">
        <v>5</v>
      </c>
      <c r="C16901" s="1">
        <v>42920</v>
      </c>
      <c r="D16901" s="2">
        <v>1690000</v>
      </c>
      <c r="E16901" s="2">
        <v>1.81</v>
      </c>
      <c r="F16901" s="2">
        <f>tblProdukty[[#This Row],[Cena]]*tblProdukty[[#This Row],[Koeficient]]</f>
        <v>3058900</v>
      </c>
      <c r="G16901" s="2" t="s">
        <v>12</v>
      </c>
    </row>
    <row r="16902" spans="1:7" x14ac:dyDescent="0.25">
      <c r="A16902" s="2" t="s">
        <v>16917</v>
      </c>
      <c r="B16902" t="s">
        <v>5</v>
      </c>
      <c r="C16902" s="1">
        <v>42792</v>
      </c>
      <c r="D16902" s="2">
        <v>1690100</v>
      </c>
      <c r="E16902" s="2">
        <v>1.1299999999999999</v>
      </c>
      <c r="F16902" s="2">
        <f>tblProdukty[[#This Row],[Cena]]*tblProdukty[[#This Row],[Koeficient]]</f>
        <v>1909812.9999999998</v>
      </c>
      <c r="G16902" s="2" t="s">
        <v>13</v>
      </c>
    </row>
    <row r="16903" spans="1:7" x14ac:dyDescent="0.25">
      <c r="A16903" s="2" t="s">
        <v>16918</v>
      </c>
      <c r="B16903" t="s">
        <v>5</v>
      </c>
      <c r="C16903" s="1">
        <v>42981</v>
      </c>
      <c r="D16903" s="2">
        <v>1690200</v>
      </c>
      <c r="E16903" s="2">
        <v>1.81</v>
      </c>
      <c r="F16903" s="2">
        <f>tblProdukty[[#This Row],[Cena]]*tblProdukty[[#This Row],[Koeficient]]</f>
        <v>3059262</v>
      </c>
      <c r="G16903" s="2" t="s">
        <v>14</v>
      </c>
    </row>
    <row r="16904" spans="1:7" x14ac:dyDescent="0.25">
      <c r="A16904" s="2" t="s">
        <v>16919</v>
      </c>
      <c r="B16904" t="s">
        <v>5</v>
      </c>
      <c r="C16904" s="1">
        <v>42343</v>
      </c>
      <c r="D16904" s="2">
        <v>1690300</v>
      </c>
      <c r="E16904" s="2">
        <v>1.92</v>
      </c>
      <c r="F16904" s="2">
        <f>tblProdukty[[#This Row],[Cena]]*tblProdukty[[#This Row],[Koeficient]]</f>
        <v>3245376</v>
      </c>
      <c r="G16904" s="2" t="s">
        <v>15</v>
      </c>
    </row>
    <row r="16905" spans="1:7" x14ac:dyDescent="0.25">
      <c r="A16905" s="2" t="s">
        <v>16920</v>
      </c>
      <c r="B16905" t="s">
        <v>5</v>
      </c>
      <c r="C16905" s="1">
        <v>42554</v>
      </c>
      <c r="D16905" s="2">
        <v>1690400</v>
      </c>
      <c r="E16905" s="2">
        <v>1.08</v>
      </c>
      <c r="F16905" s="2">
        <f>tblProdukty[[#This Row],[Cena]]*tblProdukty[[#This Row],[Koeficient]]</f>
        <v>1825632.0000000002</v>
      </c>
      <c r="G16905" s="2" t="s">
        <v>16</v>
      </c>
    </row>
    <row r="16906" spans="1:7" x14ac:dyDescent="0.25">
      <c r="A16906" s="2" t="s">
        <v>16921</v>
      </c>
      <c r="B16906" t="s">
        <v>5</v>
      </c>
      <c r="C16906" s="1">
        <v>42549</v>
      </c>
      <c r="D16906" s="2">
        <v>1690500</v>
      </c>
      <c r="E16906" s="2">
        <v>1.26</v>
      </c>
      <c r="F16906" s="2">
        <f>tblProdukty[[#This Row],[Cena]]*tblProdukty[[#This Row],[Koeficient]]</f>
        <v>2130030</v>
      </c>
      <c r="G16906" s="2" t="s">
        <v>9</v>
      </c>
    </row>
    <row r="16907" spans="1:7" x14ac:dyDescent="0.25">
      <c r="A16907" s="2" t="s">
        <v>16922</v>
      </c>
      <c r="B16907" t="s">
        <v>5</v>
      </c>
      <c r="C16907" s="1">
        <v>42785</v>
      </c>
      <c r="D16907" s="2">
        <v>1690600</v>
      </c>
      <c r="E16907" s="2">
        <v>1.01</v>
      </c>
      <c r="F16907" s="2">
        <f>tblProdukty[[#This Row],[Cena]]*tblProdukty[[#This Row],[Koeficient]]</f>
        <v>1707506</v>
      </c>
      <c r="G16907" s="2" t="s">
        <v>11</v>
      </c>
    </row>
    <row r="16908" spans="1:7" x14ac:dyDescent="0.25">
      <c r="A16908" s="2" t="s">
        <v>16923</v>
      </c>
      <c r="B16908" t="s">
        <v>5</v>
      </c>
      <c r="C16908" s="1">
        <v>42335</v>
      </c>
      <c r="D16908" s="2">
        <v>1690700</v>
      </c>
      <c r="E16908" s="2">
        <v>1.35</v>
      </c>
      <c r="F16908" s="2">
        <f>tblProdukty[[#This Row],[Cena]]*tblProdukty[[#This Row],[Koeficient]]</f>
        <v>2282445</v>
      </c>
      <c r="G16908" s="2" t="s">
        <v>10</v>
      </c>
    </row>
    <row r="16909" spans="1:7" x14ac:dyDescent="0.25">
      <c r="A16909" s="2" t="s">
        <v>16924</v>
      </c>
      <c r="B16909" t="s">
        <v>5</v>
      </c>
      <c r="C16909" s="1">
        <v>42578</v>
      </c>
      <c r="D16909" s="2">
        <v>1690800</v>
      </c>
      <c r="E16909" s="2">
        <v>1.61</v>
      </c>
      <c r="F16909" s="2">
        <f>tblProdukty[[#This Row],[Cena]]*tblProdukty[[#This Row],[Koeficient]]</f>
        <v>2722188</v>
      </c>
      <c r="G16909" s="2" t="s">
        <v>12</v>
      </c>
    </row>
    <row r="16910" spans="1:7" x14ac:dyDescent="0.25">
      <c r="A16910" s="2" t="s">
        <v>16925</v>
      </c>
      <c r="B16910" t="s">
        <v>5</v>
      </c>
      <c r="C16910" s="1">
        <v>42418</v>
      </c>
      <c r="D16910" s="2">
        <v>1690900</v>
      </c>
      <c r="E16910" s="2">
        <v>1.89</v>
      </c>
      <c r="F16910" s="2">
        <f>tblProdukty[[#This Row],[Cena]]*tblProdukty[[#This Row],[Koeficient]]</f>
        <v>3195801</v>
      </c>
      <c r="G16910" s="2" t="s">
        <v>13</v>
      </c>
    </row>
    <row r="16911" spans="1:7" x14ac:dyDescent="0.25">
      <c r="A16911" s="2" t="s">
        <v>16926</v>
      </c>
      <c r="B16911" t="s">
        <v>5</v>
      </c>
      <c r="C16911" s="1">
        <v>42770</v>
      </c>
      <c r="D16911" s="2">
        <v>1691000</v>
      </c>
      <c r="E16911" s="2">
        <v>1.67</v>
      </c>
      <c r="F16911" s="2">
        <f>tblProdukty[[#This Row],[Cena]]*tblProdukty[[#This Row],[Koeficient]]</f>
        <v>2823970</v>
      </c>
      <c r="G16911" s="2" t="s">
        <v>14</v>
      </c>
    </row>
    <row r="16912" spans="1:7" x14ac:dyDescent="0.25">
      <c r="A16912" s="2" t="s">
        <v>16927</v>
      </c>
      <c r="B16912" t="s">
        <v>5</v>
      </c>
      <c r="C16912" s="1">
        <v>42172</v>
      </c>
      <c r="D16912" s="2">
        <v>1691100</v>
      </c>
      <c r="E16912" s="2">
        <v>1.87</v>
      </c>
      <c r="F16912" s="2">
        <f>tblProdukty[[#This Row],[Cena]]*tblProdukty[[#This Row],[Koeficient]]</f>
        <v>3162357</v>
      </c>
      <c r="G16912" s="2" t="s">
        <v>15</v>
      </c>
    </row>
    <row r="16913" spans="1:7" x14ac:dyDescent="0.25">
      <c r="A16913" s="2" t="s">
        <v>16928</v>
      </c>
      <c r="B16913" t="s">
        <v>5</v>
      </c>
      <c r="C16913" s="1">
        <v>42204</v>
      </c>
      <c r="D16913" s="2">
        <v>1691200</v>
      </c>
      <c r="E16913" s="2">
        <v>1.71</v>
      </c>
      <c r="F16913" s="2">
        <f>tblProdukty[[#This Row],[Cena]]*tblProdukty[[#This Row],[Koeficient]]</f>
        <v>2891952</v>
      </c>
      <c r="G16913" s="2" t="s">
        <v>16</v>
      </c>
    </row>
    <row r="16914" spans="1:7" x14ac:dyDescent="0.25">
      <c r="A16914" s="2" t="s">
        <v>16929</v>
      </c>
      <c r="B16914" t="s">
        <v>5</v>
      </c>
      <c r="C16914" s="1">
        <v>42269</v>
      </c>
      <c r="D16914" s="2">
        <v>1691300</v>
      </c>
      <c r="E16914" s="2">
        <v>1.46</v>
      </c>
      <c r="F16914" s="2">
        <f>tblProdukty[[#This Row],[Cena]]*tblProdukty[[#This Row],[Koeficient]]</f>
        <v>2469298</v>
      </c>
      <c r="G16914" s="2" t="s">
        <v>9</v>
      </c>
    </row>
    <row r="16915" spans="1:7" x14ac:dyDescent="0.25">
      <c r="A16915" s="2" t="s">
        <v>16930</v>
      </c>
      <c r="B16915" t="s">
        <v>5</v>
      </c>
      <c r="C16915" s="1">
        <v>42893</v>
      </c>
      <c r="D16915" s="2">
        <v>1691400</v>
      </c>
      <c r="E16915" s="2">
        <v>1.67</v>
      </c>
      <c r="F16915" s="2">
        <f>tblProdukty[[#This Row],[Cena]]*tblProdukty[[#This Row],[Koeficient]]</f>
        <v>2824638</v>
      </c>
      <c r="G16915" s="2" t="s">
        <v>11</v>
      </c>
    </row>
    <row r="16916" spans="1:7" x14ac:dyDescent="0.25">
      <c r="A16916" s="2" t="s">
        <v>16931</v>
      </c>
      <c r="B16916" t="s">
        <v>5</v>
      </c>
      <c r="C16916" s="1">
        <v>42862</v>
      </c>
      <c r="D16916" s="2">
        <v>1691500</v>
      </c>
      <c r="E16916" s="2">
        <v>1.88</v>
      </c>
      <c r="F16916" s="2">
        <f>tblProdukty[[#This Row],[Cena]]*tblProdukty[[#This Row],[Koeficient]]</f>
        <v>3180020</v>
      </c>
      <c r="G16916" s="2" t="s">
        <v>10</v>
      </c>
    </row>
    <row r="16917" spans="1:7" x14ac:dyDescent="0.25">
      <c r="A16917" s="2" t="s">
        <v>16932</v>
      </c>
      <c r="B16917" t="s">
        <v>5</v>
      </c>
      <c r="C16917" s="1">
        <v>42263</v>
      </c>
      <c r="D16917" s="2">
        <v>1691600</v>
      </c>
      <c r="E16917" s="2">
        <v>1.1000000000000001</v>
      </c>
      <c r="F16917" s="2">
        <f>tblProdukty[[#This Row],[Cena]]*tblProdukty[[#This Row],[Koeficient]]</f>
        <v>1860760.0000000002</v>
      </c>
      <c r="G16917" s="2" t="s">
        <v>12</v>
      </c>
    </row>
    <row r="16918" spans="1:7" x14ac:dyDescent="0.25">
      <c r="A16918" s="2" t="s">
        <v>16933</v>
      </c>
      <c r="B16918" t="s">
        <v>5</v>
      </c>
      <c r="C16918" s="1">
        <v>42979</v>
      </c>
      <c r="D16918" s="2">
        <v>1691700</v>
      </c>
      <c r="E16918" s="2">
        <v>1.0900000000000001</v>
      </c>
      <c r="F16918" s="2">
        <f>tblProdukty[[#This Row],[Cena]]*tblProdukty[[#This Row],[Koeficient]]</f>
        <v>1843953.0000000002</v>
      </c>
      <c r="G16918" s="2" t="s">
        <v>13</v>
      </c>
    </row>
    <row r="16919" spans="1:7" x14ac:dyDescent="0.25">
      <c r="A16919" s="2" t="s">
        <v>16934</v>
      </c>
      <c r="B16919" t="s">
        <v>5</v>
      </c>
      <c r="C16919" s="1">
        <v>42793</v>
      </c>
      <c r="D16919" s="2">
        <v>1691800</v>
      </c>
      <c r="E16919" s="2">
        <v>1.59</v>
      </c>
      <c r="F16919" s="2">
        <f>tblProdukty[[#This Row],[Cena]]*tblProdukty[[#This Row],[Koeficient]]</f>
        <v>2689962</v>
      </c>
      <c r="G16919" s="2" t="s">
        <v>14</v>
      </c>
    </row>
    <row r="16920" spans="1:7" x14ac:dyDescent="0.25">
      <c r="A16920" s="2" t="s">
        <v>16935</v>
      </c>
      <c r="B16920" t="s">
        <v>5</v>
      </c>
      <c r="C16920" s="1">
        <v>42918</v>
      </c>
      <c r="D16920" s="2">
        <v>1691900</v>
      </c>
      <c r="E16920" s="2">
        <v>1.86</v>
      </c>
      <c r="F16920" s="2">
        <f>tblProdukty[[#This Row],[Cena]]*tblProdukty[[#This Row],[Koeficient]]</f>
        <v>3146934</v>
      </c>
      <c r="G16920" s="2" t="s">
        <v>15</v>
      </c>
    </row>
    <row r="16921" spans="1:7" x14ac:dyDescent="0.25">
      <c r="A16921" s="2" t="s">
        <v>16936</v>
      </c>
      <c r="B16921" t="s">
        <v>5</v>
      </c>
      <c r="C16921" s="1">
        <v>42273</v>
      </c>
      <c r="D16921" s="2">
        <v>1692000</v>
      </c>
      <c r="E16921" s="2">
        <v>1.28</v>
      </c>
      <c r="F16921" s="2">
        <f>tblProdukty[[#This Row],[Cena]]*tblProdukty[[#This Row],[Koeficient]]</f>
        <v>2165760</v>
      </c>
      <c r="G16921" s="2" t="s">
        <v>16</v>
      </c>
    </row>
    <row r="16922" spans="1:7" x14ac:dyDescent="0.25">
      <c r="A16922" s="2" t="s">
        <v>16937</v>
      </c>
      <c r="B16922" t="s">
        <v>5</v>
      </c>
      <c r="C16922" s="1">
        <v>42681</v>
      </c>
      <c r="D16922" s="2">
        <v>1692100</v>
      </c>
      <c r="E16922" s="2">
        <v>1.3</v>
      </c>
      <c r="F16922" s="2">
        <f>tblProdukty[[#This Row],[Cena]]*tblProdukty[[#This Row],[Koeficient]]</f>
        <v>2199730</v>
      </c>
      <c r="G16922" s="2" t="s">
        <v>9</v>
      </c>
    </row>
    <row r="16923" spans="1:7" x14ac:dyDescent="0.25">
      <c r="A16923" s="2" t="s">
        <v>16938</v>
      </c>
      <c r="B16923" t="s">
        <v>5</v>
      </c>
      <c r="C16923" s="1">
        <v>42914</v>
      </c>
      <c r="D16923" s="2">
        <v>1692200</v>
      </c>
      <c r="E16923" s="2">
        <v>1.2</v>
      </c>
      <c r="F16923" s="2">
        <f>tblProdukty[[#This Row],[Cena]]*tblProdukty[[#This Row],[Koeficient]]</f>
        <v>2030640</v>
      </c>
      <c r="G16923" s="2" t="s">
        <v>11</v>
      </c>
    </row>
    <row r="16924" spans="1:7" x14ac:dyDescent="0.25">
      <c r="A16924" s="2" t="s">
        <v>16939</v>
      </c>
      <c r="B16924" t="s">
        <v>5</v>
      </c>
      <c r="C16924" s="1">
        <v>42841</v>
      </c>
      <c r="D16924" s="2">
        <v>1692300</v>
      </c>
      <c r="E16924" s="2">
        <v>1.69</v>
      </c>
      <c r="F16924" s="2">
        <f>tblProdukty[[#This Row],[Cena]]*tblProdukty[[#This Row],[Koeficient]]</f>
        <v>2859987</v>
      </c>
      <c r="G16924" s="2" t="s">
        <v>10</v>
      </c>
    </row>
    <row r="16925" spans="1:7" x14ac:dyDescent="0.25">
      <c r="A16925" s="2" t="s">
        <v>16940</v>
      </c>
      <c r="B16925" t="s">
        <v>5</v>
      </c>
      <c r="C16925" s="1">
        <v>42172</v>
      </c>
      <c r="D16925" s="2">
        <v>1692400</v>
      </c>
      <c r="E16925" s="2">
        <v>1.18</v>
      </c>
      <c r="F16925" s="2">
        <f>tblProdukty[[#This Row],[Cena]]*tblProdukty[[#This Row],[Koeficient]]</f>
        <v>1997032</v>
      </c>
      <c r="G16925" s="2" t="s">
        <v>12</v>
      </c>
    </row>
    <row r="16926" spans="1:7" x14ac:dyDescent="0.25">
      <c r="A16926" s="2" t="s">
        <v>16941</v>
      </c>
      <c r="B16926" t="s">
        <v>5</v>
      </c>
      <c r="C16926" s="1">
        <v>42869</v>
      </c>
      <c r="D16926" s="2">
        <v>1692500</v>
      </c>
      <c r="E16926" s="2">
        <v>1.79</v>
      </c>
      <c r="F16926" s="2">
        <f>tblProdukty[[#This Row],[Cena]]*tblProdukty[[#This Row],[Koeficient]]</f>
        <v>3029575</v>
      </c>
      <c r="G16926" s="2" t="s">
        <v>13</v>
      </c>
    </row>
    <row r="16927" spans="1:7" x14ac:dyDescent="0.25">
      <c r="A16927" s="2" t="s">
        <v>16942</v>
      </c>
      <c r="B16927" t="s">
        <v>5</v>
      </c>
      <c r="C16927" s="1">
        <v>42381</v>
      </c>
      <c r="D16927" s="2">
        <v>1692600</v>
      </c>
      <c r="E16927" s="2">
        <v>1.41</v>
      </c>
      <c r="F16927" s="2">
        <f>tblProdukty[[#This Row],[Cena]]*tblProdukty[[#This Row],[Koeficient]]</f>
        <v>2386566</v>
      </c>
      <c r="G16927" s="2" t="s">
        <v>14</v>
      </c>
    </row>
    <row r="16928" spans="1:7" x14ac:dyDescent="0.25">
      <c r="A16928" s="2" t="s">
        <v>16943</v>
      </c>
      <c r="B16928" t="s">
        <v>5</v>
      </c>
      <c r="C16928" s="1">
        <v>42250</v>
      </c>
      <c r="D16928" s="2">
        <v>1692700</v>
      </c>
      <c r="E16928" s="2">
        <v>1.9</v>
      </c>
      <c r="F16928" s="2">
        <f>tblProdukty[[#This Row],[Cena]]*tblProdukty[[#This Row],[Koeficient]]</f>
        <v>3216130</v>
      </c>
      <c r="G16928" s="2" t="s">
        <v>15</v>
      </c>
    </row>
    <row r="16929" spans="1:7" x14ac:dyDescent="0.25">
      <c r="A16929" s="2" t="s">
        <v>16944</v>
      </c>
      <c r="B16929" t="s">
        <v>5</v>
      </c>
      <c r="C16929" s="1">
        <v>43077</v>
      </c>
      <c r="D16929" s="2">
        <v>1692800</v>
      </c>
      <c r="E16929" s="2">
        <v>1.58</v>
      </c>
      <c r="F16929" s="2">
        <f>tblProdukty[[#This Row],[Cena]]*tblProdukty[[#This Row],[Koeficient]]</f>
        <v>2674624</v>
      </c>
      <c r="G16929" s="2" t="s">
        <v>16</v>
      </c>
    </row>
    <row r="16930" spans="1:7" x14ac:dyDescent="0.25">
      <c r="A16930" s="2" t="s">
        <v>16945</v>
      </c>
      <c r="B16930" t="s">
        <v>5</v>
      </c>
      <c r="C16930" s="1">
        <v>42102</v>
      </c>
      <c r="D16930" s="2">
        <v>1692900</v>
      </c>
      <c r="E16930" s="2">
        <v>1.57</v>
      </c>
      <c r="F16930" s="2">
        <f>tblProdukty[[#This Row],[Cena]]*tblProdukty[[#This Row],[Koeficient]]</f>
        <v>2657853</v>
      </c>
      <c r="G16930" s="2" t="s">
        <v>9</v>
      </c>
    </row>
    <row r="16931" spans="1:7" x14ac:dyDescent="0.25">
      <c r="A16931" s="2" t="s">
        <v>16946</v>
      </c>
      <c r="B16931" t="s">
        <v>5</v>
      </c>
      <c r="C16931" s="1">
        <v>42155</v>
      </c>
      <c r="D16931" s="2">
        <v>1693000</v>
      </c>
      <c r="E16931" s="2">
        <v>1.69</v>
      </c>
      <c r="F16931" s="2">
        <f>tblProdukty[[#This Row],[Cena]]*tblProdukty[[#This Row],[Koeficient]]</f>
        <v>2861170</v>
      </c>
      <c r="G16931" s="2" t="s">
        <v>11</v>
      </c>
    </row>
    <row r="16932" spans="1:7" x14ac:dyDescent="0.25">
      <c r="A16932" s="2" t="s">
        <v>16947</v>
      </c>
      <c r="B16932" t="s">
        <v>5</v>
      </c>
      <c r="C16932" s="1">
        <v>42511</v>
      </c>
      <c r="D16932" s="2">
        <v>1693100</v>
      </c>
      <c r="E16932" s="2">
        <v>1.46</v>
      </c>
      <c r="F16932" s="2">
        <f>tblProdukty[[#This Row],[Cena]]*tblProdukty[[#This Row],[Koeficient]]</f>
        <v>2471926</v>
      </c>
      <c r="G16932" s="2" t="s">
        <v>10</v>
      </c>
    </row>
    <row r="16933" spans="1:7" x14ac:dyDescent="0.25">
      <c r="A16933" s="2" t="s">
        <v>16948</v>
      </c>
      <c r="B16933" t="s">
        <v>5</v>
      </c>
      <c r="C16933" s="1">
        <v>42217</v>
      </c>
      <c r="D16933" s="2">
        <v>1693200</v>
      </c>
      <c r="E16933" s="2">
        <v>1.97</v>
      </c>
      <c r="F16933" s="2">
        <f>tblProdukty[[#This Row],[Cena]]*tblProdukty[[#This Row],[Koeficient]]</f>
        <v>3335604</v>
      </c>
      <c r="G16933" s="2" t="s">
        <v>12</v>
      </c>
    </row>
    <row r="16934" spans="1:7" x14ac:dyDescent="0.25">
      <c r="A16934" s="2" t="s">
        <v>16949</v>
      </c>
      <c r="B16934" t="s">
        <v>5</v>
      </c>
      <c r="C16934" s="1">
        <v>42628</v>
      </c>
      <c r="D16934" s="2">
        <v>1693300</v>
      </c>
      <c r="E16934" s="2">
        <v>1.87</v>
      </c>
      <c r="F16934" s="2">
        <f>tblProdukty[[#This Row],[Cena]]*tblProdukty[[#This Row],[Koeficient]]</f>
        <v>3166471</v>
      </c>
      <c r="G16934" s="2" t="s">
        <v>13</v>
      </c>
    </row>
    <row r="16935" spans="1:7" x14ac:dyDescent="0.25">
      <c r="A16935" s="2" t="s">
        <v>16950</v>
      </c>
      <c r="B16935" t="s">
        <v>5</v>
      </c>
      <c r="C16935" s="1">
        <v>42122</v>
      </c>
      <c r="D16935" s="2">
        <v>1693400</v>
      </c>
      <c r="E16935" s="2">
        <v>1.71</v>
      </c>
      <c r="F16935" s="2">
        <f>tblProdukty[[#This Row],[Cena]]*tblProdukty[[#This Row],[Koeficient]]</f>
        <v>2895714</v>
      </c>
      <c r="G16935" s="2" t="s">
        <v>14</v>
      </c>
    </row>
    <row r="16936" spans="1:7" x14ac:dyDescent="0.25">
      <c r="A16936" s="2" t="s">
        <v>16951</v>
      </c>
      <c r="B16936" t="s">
        <v>5</v>
      </c>
      <c r="C16936" s="1">
        <v>42192</v>
      </c>
      <c r="D16936" s="2">
        <v>1693500</v>
      </c>
      <c r="E16936" s="2">
        <v>1.58</v>
      </c>
      <c r="F16936" s="2">
        <f>tblProdukty[[#This Row],[Cena]]*tblProdukty[[#This Row],[Koeficient]]</f>
        <v>2675730</v>
      </c>
      <c r="G16936" s="2" t="s">
        <v>15</v>
      </c>
    </row>
    <row r="16937" spans="1:7" x14ac:dyDescent="0.25">
      <c r="A16937" s="2" t="s">
        <v>16952</v>
      </c>
      <c r="B16937" t="s">
        <v>5</v>
      </c>
      <c r="C16937" s="1">
        <v>42427</v>
      </c>
      <c r="D16937" s="2">
        <v>1693600</v>
      </c>
      <c r="E16937" s="2">
        <v>1.57</v>
      </c>
      <c r="F16937" s="2">
        <f>tblProdukty[[#This Row],[Cena]]*tblProdukty[[#This Row],[Koeficient]]</f>
        <v>2658952</v>
      </c>
      <c r="G16937" s="2" t="s">
        <v>16</v>
      </c>
    </row>
    <row r="16938" spans="1:7" x14ac:dyDescent="0.25">
      <c r="A16938" s="2" t="s">
        <v>16953</v>
      </c>
      <c r="B16938" t="s">
        <v>5</v>
      </c>
      <c r="C16938" s="1">
        <v>43082</v>
      </c>
      <c r="D16938" s="2">
        <v>1693700</v>
      </c>
      <c r="E16938" s="2">
        <v>1.61</v>
      </c>
      <c r="F16938" s="2">
        <f>tblProdukty[[#This Row],[Cena]]*tblProdukty[[#This Row],[Koeficient]]</f>
        <v>2726857</v>
      </c>
      <c r="G16938" s="2" t="s">
        <v>9</v>
      </c>
    </row>
    <row r="16939" spans="1:7" x14ac:dyDescent="0.25">
      <c r="A16939" s="2" t="s">
        <v>16954</v>
      </c>
      <c r="B16939" t="s">
        <v>5</v>
      </c>
      <c r="C16939" s="1">
        <v>42085</v>
      </c>
      <c r="D16939" s="2">
        <v>1693800</v>
      </c>
      <c r="E16939" s="2">
        <v>1.8</v>
      </c>
      <c r="F16939" s="2">
        <f>tblProdukty[[#This Row],[Cena]]*tblProdukty[[#This Row],[Koeficient]]</f>
        <v>3048840</v>
      </c>
      <c r="G16939" s="2" t="s">
        <v>11</v>
      </c>
    </row>
    <row r="16940" spans="1:7" x14ac:dyDescent="0.25">
      <c r="A16940" s="2" t="s">
        <v>16955</v>
      </c>
      <c r="B16940" t="s">
        <v>5</v>
      </c>
      <c r="C16940" s="1">
        <v>42816</v>
      </c>
      <c r="D16940" s="2">
        <v>1693900</v>
      </c>
      <c r="E16940" s="2">
        <v>1.4</v>
      </c>
      <c r="F16940" s="2">
        <f>tblProdukty[[#This Row],[Cena]]*tblProdukty[[#This Row],[Koeficient]]</f>
        <v>2371460</v>
      </c>
      <c r="G16940" s="2" t="s">
        <v>10</v>
      </c>
    </row>
    <row r="16941" spans="1:7" x14ac:dyDescent="0.25">
      <c r="A16941" s="2" t="s">
        <v>16956</v>
      </c>
      <c r="B16941" t="s">
        <v>5</v>
      </c>
      <c r="C16941" s="1">
        <v>42325</v>
      </c>
      <c r="D16941" s="2">
        <v>1694000</v>
      </c>
      <c r="E16941" s="2">
        <v>1.59</v>
      </c>
      <c r="F16941" s="2">
        <f>tblProdukty[[#This Row],[Cena]]*tblProdukty[[#This Row],[Koeficient]]</f>
        <v>2693460</v>
      </c>
      <c r="G16941" s="2" t="s">
        <v>12</v>
      </c>
    </row>
    <row r="16942" spans="1:7" x14ac:dyDescent="0.25">
      <c r="A16942" s="2" t="s">
        <v>16957</v>
      </c>
      <c r="B16942" t="s">
        <v>5</v>
      </c>
      <c r="C16942" s="1">
        <v>42287</v>
      </c>
      <c r="D16942" s="2">
        <v>1694100</v>
      </c>
      <c r="E16942" s="2">
        <v>1.85</v>
      </c>
      <c r="F16942" s="2">
        <f>tblProdukty[[#This Row],[Cena]]*tblProdukty[[#This Row],[Koeficient]]</f>
        <v>3134085</v>
      </c>
      <c r="G16942" s="2" t="s">
        <v>13</v>
      </c>
    </row>
    <row r="16943" spans="1:7" x14ac:dyDescent="0.25">
      <c r="A16943" s="2" t="s">
        <v>16958</v>
      </c>
      <c r="B16943" t="s">
        <v>5</v>
      </c>
      <c r="C16943" s="1">
        <v>43065</v>
      </c>
      <c r="D16943" s="2">
        <v>1694200</v>
      </c>
      <c r="E16943" s="2">
        <v>1.82</v>
      </c>
      <c r="F16943" s="2">
        <f>tblProdukty[[#This Row],[Cena]]*tblProdukty[[#This Row],[Koeficient]]</f>
        <v>3083444</v>
      </c>
      <c r="G16943" s="2" t="s">
        <v>14</v>
      </c>
    </row>
    <row r="16944" spans="1:7" x14ac:dyDescent="0.25">
      <c r="A16944" s="2" t="s">
        <v>16959</v>
      </c>
      <c r="B16944" t="s">
        <v>5</v>
      </c>
      <c r="C16944" s="1">
        <v>42735</v>
      </c>
      <c r="D16944" s="2">
        <v>1694300</v>
      </c>
      <c r="E16944" s="2">
        <v>1.42</v>
      </c>
      <c r="F16944" s="2">
        <f>tblProdukty[[#This Row],[Cena]]*tblProdukty[[#This Row],[Koeficient]]</f>
        <v>2405906</v>
      </c>
      <c r="G16944" s="2" t="s">
        <v>15</v>
      </c>
    </row>
    <row r="16945" spans="1:7" x14ac:dyDescent="0.25">
      <c r="A16945" s="2" t="s">
        <v>16960</v>
      </c>
      <c r="B16945" t="s">
        <v>5</v>
      </c>
      <c r="C16945" s="1">
        <v>42748</v>
      </c>
      <c r="D16945" s="2">
        <v>1694400</v>
      </c>
      <c r="E16945" s="2">
        <v>1.49</v>
      </c>
      <c r="F16945" s="2">
        <f>tblProdukty[[#This Row],[Cena]]*tblProdukty[[#This Row],[Koeficient]]</f>
        <v>2524656</v>
      </c>
      <c r="G16945" s="2" t="s">
        <v>16</v>
      </c>
    </row>
    <row r="16946" spans="1:7" x14ac:dyDescent="0.25">
      <c r="A16946" s="2" t="s">
        <v>16961</v>
      </c>
      <c r="B16946" t="s">
        <v>5</v>
      </c>
      <c r="C16946" s="1">
        <v>42163</v>
      </c>
      <c r="D16946" s="2">
        <v>1694500</v>
      </c>
      <c r="E16946" s="2">
        <v>1.28</v>
      </c>
      <c r="F16946" s="2">
        <f>tblProdukty[[#This Row],[Cena]]*tblProdukty[[#This Row],[Koeficient]]</f>
        <v>2168960</v>
      </c>
      <c r="G16946" s="2" t="s">
        <v>9</v>
      </c>
    </row>
    <row r="16947" spans="1:7" x14ac:dyDescent="0.25">
      <c r="A16947" s="2" t="s">
        <v>16962</v>
      </c>
      <c r="B16947" t="s">
        <v>5</v>
      </c>
      <c r="C16947" s="1">
        <v>42218</v>
      </c>
      <c r="D16947" s="2">
        <v>1694600</v>
      </c>
      <c r="E16947" s="2">
        <v>1.1200000000000001</v>
      </c>
      <c r="F16947" s="2">
        <f>tblProdukty[[#This Row],[Cena]]*tblProdukty[[#This Row],[Koeficient]]</f>
        <v>1897952.0000000002</v>
      </c>
      <c r="G16947" s="2" t="s">
        <v>11</v>
      </c>
    </row>
    <row r="16948" spans="1:7" x14ac:dyDescent="0.25">
      <c r="A16948" s="2" t="s">
        <v>16963</v>
      </c>
      <c r="B16948" t="s">
        <v>5</v>
      </c>
      <c r="C16948" s="1">
        <v>42333</v>
      </c>
      <c r="D16948" s="2">
        <v>1694700</v>
      </c>
      <c r="E16948" s="2">
        <v>1.67</v>
      </c>
      <c r="F16948" s="2">
        <f>tblProdukty[[#This Row],[Cena]]*tblProdukty[[#This Row],[Koeficient]]</f>
        <v>2830149</v>
      </c>
      <c r="G16948" s="2" t="s">
        <v>10</v>
      </c>
    </row>
    <row r="16949" spans="1:7" x14ac:dyDescent="0.25">
      <c r="A16949" s="2" t="s">
        <v>16964</v>
      </c>
      <c r="B16949" t="s">
        <v>5</v>
      </c>
      <c r="C16949" s="1">
        <v>42984</v>
      </c>
      <c r="D16949" s="2">
        <v>1694800</v>
      </c>
      <c r="E16949" s="2">
        <v>1.49</v>
      </c>
      <c r="F16949" s="2">
        <f>tblProdukty[[#This Row],[Cena]]*tblProdukty[[#This Row],[Koeficient]]</f>
        <v>2525252</v>
      </c>
      <c r="G16949" s="2" t="s">
        <v>12</v>
      </c>
    </row>
    <row r="16950" spans="1:7" x14ac:dyDescent="0.25">
      <c r="A16950" s="2" t="s">
        <v>16965</v>
      </c>
      <c r="B16950" t="s">
        <v>5</v>
      </c>
      <c r="C16950" s="1">
        <v>42392</v>
      </c>
      <c r="D16950" s="2">
        <v>1694900</v>
      </c>
      <c r="E16950" s="2">
        <v>1.63</v>
      </c>
      <c r="F16950" s="2">
        <f>tblProdukty[[#This Row],[Cena]]*tblProdukty[[#This Row],[Koeficient]]</f>
        <v>2762687</v>
      </c>
      <c r="G16950" s="2" t="s">
        <v>13</v>
      </c>
    </row>
    <row r="16951" spans="1:7" x14ac:dyDescent="0.25">
      <c r="A16951" s="2" t="s">
        <v>16966</v>
      </c>
      <c r="B16951" t="s">
        <v>5</v>
      </c>
      <c r="C16951" s="1">
        <v>42856</v>
      </c>
      <c r="D16951" s="2">
        <v>1695000</v>
      </c>
      <c r="E16951" s="2">
        <v>1.86</v>
      </c>
      <c r="F16951" s="2">
        <f>tblProdukty[[#This Row],[Cena]]*tblProdukty[[#This Row],[Koeficient]]</f>
        <v>3152700</v>
      </c>
      <c r="G16951" s="2" t="s">
        <v>14</v>
      </c>
    </row>
    <row r="16952" spans="1:7" x14ac:dyDescent="0.25">
      <c r="A16952" s="2" t="s">
        <v>16967</v>
      </c>
      <c r="B16952" t="s">
        <v>5</v>
      </c>
      <c r="C16952" s="1">
        <v>42864</v>
      </c>
      <c r="D16952" s="2">
        <v>1695100</v>
      </c>
      <c r="E16952" s="2">
        <v>1.06</v>
      </c>
      <c r="F16952" s="2">
        <f>tblProdukty[[#This Row],[Cena]]*tblProdukty[[#This Row],[Koeficient]]</f>
        <v>1796806</v>
      </c>
      <c r="G16952" s="2" t="s">
        <v>15</v>
      </c>
    </row>
    <row r="16953" spans="1:7" x14ac:dyDescent="0.25">
      <c r="A16953" s="2" t="s">
        <v>16968</v>
      </c>
      <c r="B16953" t="s">
        <v>5</v>
      </c>
      <c r="C16953" s="1">
        <v>42778</v>
      </c>
      <c r="D16953" s="2">
        <v>1695200</v>
      </c>
      <c r="E16953" s="2">
        <v>1.1399999999999999</v>
      </c>
      <c r="F16953" s="2">
        <f>tblProdukty[[#This Row],[Cena]]*tblProdukty[[#This Row],[Koeficient]]</f>
        <v>1932527.9999999998</v>
      </c>
      <c r="G16953" s="2" t="s">
        <v>16</v>
      </c>
    </row>
    <row r="16954" spans="1:7" x14ac:dyDescent="0.25">
      <c r="A16954" s="2" t="s">
        <v>16969</v>
      </c>
      <c r="B16954" t="s">
        <v>5</v>
      </c>
      <c r="C16954" s="1">
        <v>42748</v>
      </c>
      <c r="D16954" s="2">
        <v>1695300</v>
      </c>
      <c r="E16954" s="2">
        <v>1.65</v>
      </c>
      <c r="F16954" s="2">
        <f>tblProdukty[[#This Row],[Cena]]*tblProdukty[[#This Row],[Koeficient]]</f>
        <v>2797245</v>
      </c>
      <c r="G16954" s="2" t="s">
        <v>9</v>
      </c>
    </row>
    <row r="16955" spans="1:7" x14ac:dyDescent="0.25">
      <c r="A16955" s="2" t="s">
        <v>16970</v>
      </c>
      <c r="B16955" t="s">
        <v>5</v>
      </c>
      <c r="C16955" s="1">
        <v>42075</v>
      </c>
      <c r="D16955" s="2">
        <v>1695400</v>
      </c>
      <c r="E16955" s="2">
        <v>1.02</v>
      </c>
      <c r="F16955" s="2">
        <f>tblProdukty[[#This Row],[Cena]]*tblProdukty[[#This Row],[Koeficient]]</f>
        <v>1729308</v>
      </c>
      <c r="G16955" s="2" t="s">
        <v>11</v>
      </c>
    </row>
    <row r="16956" spans="1:7" x14ac:dyDescent="0.25">
      <c r="A16956" s="2" t="s">
        <v>16971</v>
      </c>
      <c r="B16956" t="s">
        <v>5</v>
      </c>
      <c r="C16956" s="1">
        <v>42020</v>
      </c>
      <c r="D16956" s="2">
        <v>1695500</v>
      </c>
      <c r="E16956" s="2">
        <v>1.0900000000000001</v>
      </c>
      <c r="F16956" s="2">
        <f>tblProdukty[[#This Row],[Cena]]*tblProdukty[[#This Row],[Koeficient]]</f>
        <v>1848095.0000000002</v>
      </c>
      <c r="G16956" s="2" t="s">
        <v>10</v>
      </c>
    </row>
    <row r="16957" spans="1:7" x14ac:dyDescent="0.25">
      <c r="A16957" s="2" t="s">
        <v>16972</v>
      </c>
      <c r="B16957" t="s">
        <v>5</v>
      </c>
      <c r="C16957" s="1">
        <v>42128</v>
      </c>
      <c r="D16957" s="2">
        <v>1695600</v>
      </c>
      <c r="E16957" s="2">
        <v>1.41</v>
      </c>
      <c r="F16957" s="2">
        <f>tblProdukty[[#This Row],[Cena]]*tblProdukty[[#This Row],[Koeficient]]</f>
        <v>2390796</v>
      </c>
      <c r="G16957" s="2" t="s">
        <v>12</v>
      </c>
    </row>
    <row r="16958" spans="1:7" x14ac:dyDescent="0.25">
      <c r="A16958" s="2" t="s">
        <v>16973</v>
      </c>
      <c r="B16958" t="s">
        <v>5</v>
      </c>
      <c r="C16958" s="1">
        <v>43088</v>
      </c>
      <c r="D16958" s="2">
        <v>1695700</v>
      </c>
      <c r="E16958" s="2">
        <v>1.19</v>
      </c>
      <c r="F16958" s="2">
        <f>tblProdukty[[#This Row],[Cena]]*tblProdukty[[#This Row],[Koeficient]]</f>
        <v>2017883</v>
      </c>
      <c r="G16958" s="2" t="s">
        <v>13</v>
      </c>
    </row>
    <row r="16959" spans="1:7" x14ac:dyDescent="0.25">
      <c r="A16959" s="2" t="s">
        <v>16974</v>
      </c>
      <c r="B16959" t="s">
        <v>5</v>
      </c>
      <c r="C16959" s="1">
        <v>42407</v>
      </c>
      <c r="D16959" s="2">
        <v>1695800</v>
      </c>
      <c r="E16959" s="2">
        <v>1.06</v>
      </c>
      <c r="F16959" s="2">
        <f>tblProdukty[[#This Row],[Cena]]*tblProdukty[[#This Row],[Koeficient]]</f>
        <v>1797548</v>
      </c>
      <c r="G16959" s="2" t="s">
        <v>14</v>
      </c>
    </row>
    <row r="16960" spans="1:7" x14ac:dyDescent="0.25">
      <c r="A16960" s="2" t="s">
        <v>16975</v>
      </c>
      <c r="B16960" t="s">
        <v>5</v>
      </c>
      <c r="C16960" s="1">
        <v>42126</v>
      </c>
      <c r="D16960" s="2">
        <v>1695900</v>
      </c>
      <c r="E16960" s="2">
        <v>1.1599999999999999</v>
      </c>
      <c r="F16960" s="2">
        <f>tblProdukty[[#This Row],[Cena]]*tblProdukty[[#This Row],[Koeficient]]</f>
        <v>1967243.9999999998</v>
      </c>
      <c r="G16960" s="2" t="s">
        <v>15</v>
      </c>
    </row>
    <row r="16961" spans="1:7" x14ac:dyDescent="0.25">
      <c r="A16961" s="2" t="s">
        <v>16976</v>
      </c>
      <c r="B16961" t="s">
        <v>5</v>
      </c>
      <c r="C16961" s="1">
        <v>42862</v>
      </c>
      <c r="D16961" s="2">
        <v>1696000</v>
      </c>
      <c r="E16961" s="2">
        <v>1.26</v>
      </c>
      <c r="F16961" s="2">
        <f>tblProdukty[[#This Row],[Cena]]*tblProdukty[[#This Row],[Koeficient]]</f>
        <v>2136960</v>
      </c>
      <c r="G16961" s="2" t="s">
        <v>16</v>
      </c>
    </row>
    <row r="16962" spans="1:7" x14ac:dyDescent="0.25">
      <c r="A16962" s="2" t="s">
        <v>16977</v>
      </c>
      <c r="B16962" t="s">
        <v>5</v>
      </c>
      <c r="C16962" s="1">
        <v>42778</v>
      </c>
      <c r="D16962" s="2">
        <v>1696100</v>
      </c>
      <c r="E16962" s="2">
        <v>1.73</v>
      </c>
      <c r="F16962" s="2">
        <f>tblProdukty[[#This Row],[Cena]]*tblProdukty[[#This Row],[Koeficient]]</f>
        <v>2934253</v>
      </c>
      <c r="G16962" s="2" t="s">
        <v>9</v>
      </c>
    </row>
    <row r="16963" spans="1:7" x14ac:dyDescent="0.25">
      <c r="A16963" s="2" t="s">
        <v>16978</v>
      </c>
      <c r="B16963" t="s">
        <v>5</v>
      </c>
      <c r="C16963" s="1">
        <v>42621</v>
      </c>
      <c r="D16963" s="2">
        <v>1696200</v>
      </c>
      <c r="E16963" s="2">
        <v>1.28</v>
      </c>
      <c r="F16963" s="2">
        <f>tblProdukty[[#This Row],[Cena]]*tblProdukty[[#This Row],[Koeficient]]</f>
        <v>2171136</v>
      </c>
      <c r="G16963" s="2" t="s">
        <v>11</v>
      </c>
    </row>
    <row r="16964" spans="1:7" x14ac:dyDescent="0.25">
      <c r="A16964" s="2" t="s">
        <v>16979</v>
      </c>
      <c r="B16964" t="s">
        <v>5</v>
      </c>
      <c r="C16964" s="1">
        <v>42797</v>
      </c>
      <c r="D16964" s="2">
        <v>1696300</v>
      </c>
      <c r="E16964" s="2">
        <v>1.42</v>
      </c>
      <c r="F16964" s="2">
        <f>tblProdukty[[#This Row],[Cena]]*tblProdukty[[#This Row],[Koeficient]]</f>
        <v>2408746</v>
      </c>
      <c r="G16964" s="2" t="s">
        <v>10</v>
      </c>
    </row>
    <row r="16965" spans="1:7" x14ac:dyDescent="0.25">
      <c r="A16965" s="2" t="s">
        <v>16980</v>
      </c>
      <c r="B16965" t="s">
        <v>5</v>
      </c>
      <c r="C16965" s="1">
        <v>42571</v>
      </c>
      <c r="D16965" s="2">
        <v>1696400</v>
      </c>
      <c r="E16965" s="2">
        <v>1.37</v>
      </c>
      <c r="F16965" s="2">
        <f>tblProdukty[[#This Row],[Cena]]*tblProdukty[[#This Row],[Koeficient]]</f>
        <v>2324068</v>
      </c>
      <c r="G16965" s="2" t="s">
        <v>12</v>
      </c>
    </row>
    <row r="16966" spans="1:7" x14ac:dyDescent="0.25">
      <c r="A16966" s="2" t="s">
        <v>16981</v>
      </c>
      <c r="B16966" t="s">
        <v>5</v>
      </c>
      <c r="C16966" s="1">
        <v>42805</v>
      </c>
      <c r="D16966" s="2">
        <v>1696500</v>
      </c>
      <c r="E16966" s="2">
        <v>1.35</v>
      </c>
      <c r="F16966" s="2">
        <f>tblProdukty[[#This Row],[Cena]]*tblProdukty[[#This Row],[Koeficient]]</f>
        <v>2290275</v>
      </c>
      <c r="G16966" s="2" t="s">
        <v>13</v>
      </c>
    </row>
    <row r="16967" spans="1:7" x14ac:dyDescent="0.25">
      <c r="A16967" s="2" t="s">
        <v>16982</v>
      </c>
      <c r="B16967" t="s">
        <v>5</v>
      </c>
      <c r="C16967" s="1">
        <v>43041</v>
      </c>
      <c r="D16967" s="2">
        <v>1696600</v>
      </c>
      <c r="E16967" s="2">
        <v>1.66</v>
      </c>
      <c r="F16967" s="2">
        <f>tblProdukty[[#This Row],[Cena]]*tblProdukty[[#This Row],[Koeficient]]</f>
        <v>2816356</v>
      </c>
      <c r="G16967" s="2" t="s">
        <v>14</v>
      </c>
    </row>
    <row r="16968" spans="1:7" x14ac:dyDescent="0.25">
      <c r="A16968" s="2" t="s">
        <v>16983</v>
      </c>
      <c r="B16968" t="s">
        <v>5</v>
      </c>
      <c r="C16968" s="1">
        <v>42382</v>
      </c>
      <c r="D16968" s="2">
        <v>1696700</v>
      </c>
      <c r="E16968" s="2">
        <v>1.71</v>
      </c>
      <c r="F16968" s="2">
        <f>tblProdukty[[#This Row],[Cena]]*tblProdukty[[#This Row],[Koeficient]]</f>
        <v>2901357</v>
      </c>
      <c r="G16968" s="2" t="s">
        <v>15</v>
      </c>
    </row>
    <row r="16969" spans="1:7" x14ac:dyDescent="0.25">
      <c r="A16969" s="2" t="s">
        <v>16984</v>
      </c>
      <c r="B16969" t="s">
        <v>5</v>
      </c>
      <c r="C16969" s="1">
        <v>42451</v>
      </c>
      <c r="D16969" s="2">
        <v>1696800</v>
      </c>
      <c r="E16969" s="2">
        <v>1.74</v>
      </c>
      <c r="F16969" s="2">
        <f>tblProdukty[[#This Row],[Cena]]*tblProdukty[[#This Row],[Koeficient]]</f>
        <v>2952432</v>
      </c>
      <c r="G16969" s="2" t="s">
        <v>16</v>
      </c>
    </row>
    <row r="16970" spans="1:7" x14ac:dyDescent="0.25">
      <c r="A16970" s="2" t="s">
        <v>16985</v>
      </c>
      <c r="B16970" t="s">
        <v>5</v>
      </c>
      <c r="C16970" s="1">
        <v>42190</v>
      </c>
      <c r="D16970" s="2">
        <v>1696900</v>
      </c>
      <c r="E16970" s="2">
        <v>1.06</v>
      </c>
      <c r="F16970" s="2">
        <f>tblProdukty[[#This Row],[Cena]]*tblProdukty[[#This Row],[Koeficient]]</f>
        <v>1798714</v>
      </c>
      <c r="G16970" s="2" t="s">
        <v>9</v>
      </c>
    </row>
    <row r="16971" spans="1:7" x14ac:dyDescent="0.25">
      <c r="A16971" s="2" t="s">
        <v>16986</v>
      </c>
      <c r="B16971" t="s">
        <v>5</v>
      </c>
      <c r="C16971" s="1">
        <v>42351</v>
      </c>
      <c r="D16971" s="2">
        <v>1697000</v>
      </c>
      <c r="E16971" s="2">
        <v>1.75</v>
      </c>
      <c r="F16971" s="2">
        <f>tblProdukty[[#This Row],[Cena]]*tblProdukty[[#This Row],[Koeficient]]</f>
        <v>2969750</v>
      </c>
      <c r="G16971" s="2" t="s">
        <v>11</v>
      </c>
    </row>
    <row r="16972" spans="1:7" x14ac:dyDescent="0.25">
      <c r="A16972" s="2" t="s">
        <v>16987</v>
      </c>
      <c r="B16972" t="s">
        <v>5</v>
      </c>
      <c r="C16972" s="1">
        <v>42294</v>
      </c>
      <c r="D16972" s="2">
        <v>1697100</v>
      </c>
      <c r="E16972" s="2">
        <v>1.74</v>
      </c>
      <c r="F16972" s="2">
        <f>tblProdukty[[#This Row],[Cena]]*tblProdukty[[#This Row],[Koeficient]]</f>
        <v>2952954</v>
      </c>
      <c r="G16972" s="2" t="s">
        <v>10</v>
      </c>
    </row>
    <row r="16973" spans="1:7" x14ac:dyDescent="0.25">
      <c r="A16973" s="2" t="s">
        <v>16988</v>
      </c>
      <c r="B16973" t="s">
        <v>5</v>
      </c>
      <c r="C16973" s="1">
        <v>42411</v>
      </c>
      <c r="D16973" s="2">
        <v>1697200</v>
      </c>
      <c r="E16973" s="2">
        <v>1.01</v>
      </c>
      <c r="F16973" s="2">
        <f>tblProdukty[[#This Row],[Cena]]*tblProdukty[[#This Row],[Koeficient]]</f>
        <v>1714172</v>
      </c>
      <c r="G16973" s="2" t="s">
        <v>12</v>
      </c>
    </row>
    <row r="16974" spans="1:7" x14ac:dyDescent="0.25">
      <c r="A16974" s="2" t="s">
        <v>16989</v>
      </c>
      <c r="B16974" t="s">
        <v>5</v>
      </c>
      <c r="C16974" s="1">
        <v>42874</v>
      </c>
      <c r="D16974" s="2">
        <v>1697300</v>
      </c>
      <c r="E16974" s="2">
        <v>1.69</v>
      </c>
      <c r="F16974" s="2">
        <f>tblProdukty[[#This Row],[Cena]]*tblProdukty[[#This Row],[Koeficient]]</f>
        <v>2868437</v>
      </c>
      <c r="G16974" s="2" t="s">
        <v>13</v>
      </c>
    </row>
    <row r="16975" spans="1:7" x14ac:dyDescent="0.25">
      <c r="A16975" s="2" t="s">
        <v>16990</v>
      </c>
      <c r="B16975" t="s">
        <v>5</v>
      </c>
      <c r="C16975" s="1">
        <v>42667</v>
      </c>
      <c r="D16975" s="2">
        <v>1697400</v>
      </c>
      <c r="E16975" s="2">
        <v>1.7</v>
      </c>
      <c r="F16975" s="2">
        <f>tblProdukty[[#This Row],[Cena]]*tblProdukty[[#This Row],[Koeficient]]</f>
        <v>2885580</v>
      </c>
      <c r="G16975" s="2" t="s">
        <v>14</v>
      </c>
    </row>
    <row r="16976" spans="1:7" x14ac:dyDescent="0.25">
      <c r="A16976" s="2" t="s">
        <v>16991</v>
      </c>
      <c r="B16976" t="s">
        <v>5</v>
      </c>
      <c r="C16976" s="1">
        <v>42889</v>
      </c>
      <c r="D16976" s="2">
        <v>1697500</v>
      </c>
      <c r="E16976" s="2">
        <v>1.1200000000000001</v>
      </c>
      <c r="F16976" s="2">
        <f>tblProdukty[[#This Row],[Cena]]*tblProdukty[[#This Row],[Koeficient]]</f>
        <v>1901200.0000000002</v>
      </c>
      <c r="G16976" s="2" t="s">
        <v>15</v>
      </c>
    </row>
    <row r="16977" spans="1:7" x14ac:dyDescent="0.25">
      <c r="A16977" s="2" t="s">
        <v>16992</v>
      </c>
      <c r="B16977" t="s">
        <v>5</v>
      </c>
      <c r="C16977" s="1">
        <v>42405</v>
      </c>
      <c r="D16977" s="2">
        <v>1697600</v>
      </c>
      <c r="E16977" s="2">
        <v>1.8</v>
      </c>
      <c r="F16977" s="2">
        <f>tblProdukty[[#This Row],[Cena]]*tblProdukty[[#This Row],[Koeficient]]</f>
        <v>3055680</v>
      </c>
      <c r="G16977" s="2" t="s">
        <v>16</v>
      </c>
    </row>
    <row r="16978" spans="1:7" x14ac:dyDescent="0.25">
      <c r="A16978" s="2" t="s">
        <v>16993</v>
      </c>
      <c r="B16978" t="s">
        <v>5</v>
      </c>
      <c r="C16978" s="1">
        <v>42548</v>
      </c>
      <c r="D16978" s="2">
        <v>1697700</v>
      </c>
      <c r="E16978" s="2">
        <v>1.2</v>
      </c>
      <c r="F16978" s="2">
        <f>tblProdukty[[#This Row],[Cena]]*tblProdukty[[#This Row],[Koeficient]]</f>
        <v>2037240</v>
      </c>
      <c r="G16978" s="2" t="s">
        <v>9</v>
      </c>
    </row>
    <row r="16979" spans="1:7" x14ac:dyDescent="0.25">
      <c r="A16979" s="2" t="s">
        <v>16994</v>
      </c>
      <c r="B16979" t="s">
        <v>5</v>
      </c>
      <c r="C16979" s="1">
        <v>42039</v>
      </c>
      <c r="D16979" s="2">
        <v>1697800</v>
      </c>
      <c r="E16979" s="2">
        <v>1.59</v>
      </c>
      <c r="F16979" s="2">
        <f>tblProdukty[[#This Row],[Cena]]*tblProdukty[[#This Row],[Koeficient]]</f>
        <v>2699502</v>
      </c>
      <c r="G16979" s="2" t="s">
        <v>11</v>
      </c>
    </row>
    <row r="16980" spans="1:7" x14ac:dyDescent="0.25">
      <c r="A16980" s="2" t="s">
        <v>16995</v>
      </c>
      <c r="B16980" t="s">
        <v>5</v>
      </c>
      <c r="C16980" s="1">
        <v>42763</v>
      </c>
      <c r="D16980" s="2">
        <v>1697900</v>
      </c>
      <c r="E16980" s="2">
        <v>1.35</v>
      </c>
      <c r="F16980" s="2">
        <f>tblProdukty[[#This Row],[Cena]]*tblProdukty[[#This Row],[Koeficient]]</f>
        <v>2292165</v>
      </c>
      <c r="G16980" s="2" t="s">
        <v>10</v>
      </c>
    </row>
    <row r="16981" spans="1:7" x14ac:dyDescent="0.25">
      <c r="A16981" s="2" t="s">
        <v>16996</v>
      </c>
      <c r="B16981" t="s">
        <v>5</v>
      </c>
      <c r="C16981" s="1">
        <v>42932</v>
      </c>
      <c r="D16981" s="2">
        <v>1698000</v>
      </c>
      <c r="E16981" s="2">
        <v>1.76</v>
      </c>
      <c r="F16981" s="2">
        <f>tblProdukty[[#This Row],[Cena]]*tblProdukty[[#This Row],[Koeficient]]</f>
        <v>2988480</v>
      </c>
      <c r="G16981" s="2" t="s">
        <v>12</v>
      </c>
    </row>
    <row r="16982" spans="1:7" x14ac:dyDescent="0.25">
      <c r="A16982" s="2" t="s">
        <v>16997</v>
      </c>
      <c r="B16982" t="s">
        <v>5</v>
      </c>
      <c r="C16982" s="1">
        <v>42313</v>
      </c>
      <c r="D16982" s="2">
        <v>1698100</v>
      </c>
      <c r="E16982" s="2">
        <v>1.77</v>
      </c>
      <c r="F16982" s="2">
        <f>tblProdukty[[#This Row],[Cena]]*tblProdukty[[#This Row],[Koeficient]]</f>
        <v>3005637</v>
      </c>
      <c r="G16982" s="2" t="s">
        <v>13</v>
      </c>
    </row>
    <row r="16983" spans="1:7" x14ac:dyDescent="0.25">
      <c r="A16983" s="2" t="s">
        <v>16998</v>
      </c>
      <c r="B16983" t="s">
        <v>5</v>
      </c>
      <c r="C16983" s="1">
        <v>42501</v>
      </c>
      <c r="D16983" s="2">
        <v>1698200</v>
      </c>
      <c r="E16983" s="2">
        <v>1.58</v>
      </c>
      <c r="F16983" s="2">
        <f>tblProdukty[[#This Row],[Cena]]*tblProdukty[[#This Row],[Koeficient]]</f>
        <v>2683156</v>
      </c>
      <c r="G16983" s="2" t="s">
        <v>14</v>
      </c>
    </row>
    <row r="16984" spans="1:7" x14ac:dyDescent="0.25">
      <c r="A16984" s="2" t="s">
        <v>16999</v>
      </c>
      <c r="B16984" t="s">
        <v>5</v>
      </c>
      <c r="C16984" s="1">
        <v>42845</v>
      </c>
      <c r="D16984" s="2">
        <v>1698300</v>
      </c>
      <c r="E16984" s="2">
        <v>1.7</v>
      </c>
      <c r="F16984" s="2">
        <f>tblProdukty[[#This Row],[Cena]]*tblProdukty[[#This Row],[Koeficient]]</f>
        <v>2887110</v>
      </c>
      <c r="G16984" s="2" t="s">
        <v>15</v>
      </c>
    </row>
    <row r="16985" spans="1:7" x14ac:dyDescent="0.25">
      <c r="A16985" s="2" t="s">
        <v>17000</v>
      </c>
      <c r="B16985" t="s">
        <v>5</v>
      </c>
      <c r="C16985" s="1">
        <v>42885</v>
      </c>
      <c r="D16985" s="2">
        <v>1698400</v>
      </c>
      <c r="E16985" s="2">
        <v>1.0900000000000001</v>
      </c>
      <c r="F16985" s="2">
        <f>tblProdukty[[#This Row],[Cena]]*tblProdukty[[#This Row],[Koeficient]]</f>
        <v>1851256.0000000002</v>
      </c>
      <c r="G16985" s="2" t="s">
        <v>16</v>
      </c>
    </row>
    <row r="16986" spans="1:7" x14ac:dyDescent="0.25">
      <c r="A16986" s="2" t="s">
        <v>17001</v>
      </c>
      <c r="B16986" t="s">
        <v>5</v>
      </c>
      <c r="C16986" s="1">
        <v>42541</v>
      </c>
      <c r="D16986" s="2">
        <v>1698500</v>
      </c>
      <c r="E16986" s="2">
        <v>1.43</v>
      </c>
      <c r="F16986" s="2">
        <f>tblProdukty[[#This Row],[Cena]]*tblProdukty[[#This Row],[Koeficient]]</f>
        <v>2428855</v>
      </c>
      <c r="G16986" s="2" t="s">
        <v>9</v>
      </c>
    </row>
    <row r="16987" spans="1:7" x14ac:dyDescent="0.25">
      <c r="A16987" s="2" t="s">
        <v>17002</v>
      </c>
      <c r="B16987" t="s">
        <v>5</v>
      </c>
      <c r="C16987" s="1">
        <v>42266</v>
      </c>
      <c r="D16987" s="2">
        <v>1698600</v>
      </c>
      <c r="E16987" s="2">
        <v>1.19</v>
      </c>
      <c r="F16987" s="2">
        <f>tblProdukty[[#This Row],[Cena]]*tblProdukty[[#This Row],[Koeficient]]</f>
        <v>2021334</v>
      </c>
      <c r="G16987" s="2" t="s">
        <v>11</v>
      </c>
    </row>
    <row r="16988" spans="1:7" x14ac:dyDescent="0.25">
      <c r="A16988" s="2" t="s">
        <v>17003</v>
      </c>
      <c r="B16988" t="s">
        <v>5</v>
      </c>
      <c r="C16988" s="1">
        <v>42369</v>
      </c>
      <c r="D16988" s="2">
        <v>1698700</v>
      </c>
      <c r="E16988" s="2">
        <v>1.4</v>
      </c>
      <c r="F16988" s="2">
        <f>tblProdukty[[#This Row],[Cena]]*tblProdukty[[#This Row],[Koeficient]]</f>
        <v>2378180</v>
      </c>
      <c r="G16988" s="2" t="s">
        <v>10</v>
      </c>
    </row>
    <row r="16989" spans="1:7" x14ac:dyDescent="0.25">
      <c r="A16989" s="2" t="s">
        <v>17004</v>
      </c>
      <c r="B16989" t="s">
        <v>5</v>
      </c>
      <c r="C16989" s="1">
        <v>42126</v>
      </c>
      <c r="D16989" s="2">
        <v>1698800</v>
      </c>
      <c r="E16989" s="2">
        <v>1.03</v>
      </c>
      <c r="F16989" s="2">
        <f>tblProdukty[[#This Row],[Cena]]*tblProdukty[[#This Row],[Koeficient]]</f>
        <v>1749764</v>
      </c>
      <c r="G16989" s="2" t="s">
        <v>12</v>
      </c>
    </row>
    <row r="16990" spans="1:7" x14ac:dyDescent="0.25">
      <c r="A16990" s="2" t="s">
        <v>17005</v>
      </c>
      <c r="B16990" t="s">
        <v>5</v>
      </c>
      <c r="C16990" s="1">
        <v>42585</v>
      </c>
      <c r="D16990" s="2">
        <v>1698900</v>
      </c>
      <c r="E16990" s="2">
        <v>1.78</v>
      </c>
      <c r="F16990" s="2">
        <f>tblProdukty[[#This Row],[Cena]]*tblProdukty[[#This Row],[Koeficient]]</f>
        <v>3024042</v>
      </c>
      <c r="G16990" s="2" t="s">
        <v>13</v>
      </c>
    </row>
    <row r="16991" spans="1:7" x14ac:dyDescent="0.25">
      <c r="A16991" s="2" t="s">
        <v>17006</v>
      </c>
      <c r="B16991" t="s">
        <v>5</v>
      </c>
      <c r="C16991" s="1">
        <v>42711</v>
      </c>
      <c r="D16991" s="2">
        <v>1699000</v>
      </c>
      <c r="E16991" s="2">
        <v>1.8</v>
      </c>
      <c r="F16991" s="2">
        <f>tblProdukty[[#This Row],[Cena]]*tblProdukty[[#This Row],[Koeficient]]</f>
        <v>3058200</v>
      </c>
      <c r="G16991" s="2" t="s">
        <v>14</v>
      </c>
    </row>
    <row r="16992" spans="1:7" x14ac:dyDescent="0.25">
      <c r="A16992" s="2" t="s">
        <v>17007</v>
      </c>
      <c r="B16992" t="s">
        <v>5</v>
      </c>
      <c r="C16992" s="1">
        <v>42130</v>
      </c>
      <c r="D16992" s="2">
        <v>1699100</v>
      </c>
      <c r="E16992" s="2">
        <v>1.46</v>
      </c>
      <c r="F16992" s="2">
        <f>tblProdukty[[#This Row],[Cena]]*tblProdukty[[#This Row],[Koeficient]]</f>
        <v>2480686</v>
      </c>
      <c r="G16992" s="2" t="s">
        <v>15</v>
      </c>
    </row>
    <row r="16993" spans="1:7" x14ac:dyDescent="0.25">
      <c r="A16993" s="2" t="s">
        <v>17008</v>
      </c>
      <c r="B16993" t="s">
        <v>5</v>
      </c>
      <c r="C16993" s="1">
        <v>42167</v>
      </c>
      <c r="D16993" s="2">
        <v>1699200</v>
      </c>
      <c r="E16993" s="2">
        <v>1.54</v>
      </c>
      <c r="F16993" s="2">
        <f>tblProdukty[[#This Row],[Cena]]*tblProdukty[[#This Row],[Koeficient]]</f>
        <v>2616768</v>
      </c>
      <c r="G16993" s="2" t="s">
        <v>16</v>
      </c>
    </row>
    <row r="16994" spans="1:7" x14ac:dyDescent="0.25">
      <c r="A16994" s="2" t="s">
        <v>17009</v>
      </c>
      <c r="B16994" t="s">
        <v>5</v>
      </c>
      <c r="C16994" s="1">
        <v>43026</v>
      </c>
      <c r="D16994" s="2">
        <v>1699300</v>
      </c>
      <c r="E16994" s="2">
        <v>1.79</v>
      </c>
      <c r="F16994" s="2">
        <f>tblProdukty[[#This Row],[Cena]]*tblProdukty[[#This Row],[Koeficient]]</f>
        <v>3041747</v>
      </c>
      <c r="G16994" s="2" t="s">
        <v>9</v>
      </c>
    </row>
    <row r="16995" spans="1:7" x14ac:dyDescent="0.25">
      <c r="A16995" s="2" t="s">
        <v>17010</v>
      </c>
      <c r="B16995" t="s">
        <v>5</v>
      </c>
      <c r="C16995" s="1">
        <v>42630</v>
      </c>
      <c r="D16995" s="2">
        <v>1699400</v>
      </c>
      <c r="E16995" s="2">
        <v>1.77</v>
      </c>
      <c r="F16995" s="2">
        <f>tblProdukty[[#This Row],[Cena]]*tblProdukty[[#This Row],[Koeficient]]</f>
        <v>3007938</v>
      </c>
      <c r="G16995" s="2" t="s">
        <v>11</v>
      </c>
    </row>
    <row r="16996" spans="1:7" x14ac:dyDescent="0.25">
      <c r="A16996" s="2" t="s">
        <v>17011</v>
      </c>
      <c r="B16996" t="s">
        <v>5</v>
      </c>
      <c r="C16996" s="1">
        <v>43012</v>
      </c>
      <c r="D16996" s="2">
        <v>1699500</v>
      </c>
      <c r="E16996" s="2">
        <v>1.02</v>
      </c>
      <c r="F16996" s="2">
        <f>tblProdukty[[#This Row],[Cena]]*tblProdukty[[#This Row],[Koeficient]]</f>
        <v>1733490</v>
      </c>
      <c r="G16996" s="2" t="s">
        <v>10</v>
      </c>
    </row>
    <row r="16997" spans="1:7" x14ac:dyDescent="0.25">
      <c r="A16997" s="2" t="s">
        <v>17012</v>
      </c>
      <c r="B16997" t="s">
        <v>5</v>
      </c>
      <c r="C16997" s="1">
        <v>43089</v>
      </c>
      <c r="D16997" s="2">
        <v>1699600</v>
      </c>
      <c r="E16997" s="2">
        <v>1.07</v>
      </c>
      <c r="F16997" s="2">
        <f>tblProdukty[[#This Row],[Cena]]*tblProdukty[[#This Row],[Koeficient]]</f>
        <v>1818572</v>
      </c>
      <c r="G16997" s="2" t="s">
        <v>12</v>
      </c>
    </row>
    <row r="16998" spans="1:7" x14ac:dyDescent="0.25">
      <c r="A16998" s="2" t="s">
        <v>17013</v>
      </c>
      <c r="B16998" t="s">
        <v>5</v>
      </c>
      <c r="C16998" s="1">
        <v>42395</v>
      </c>
      <c r="D16998" s="2">
        <v>1699700</v>
      </c>
      <c r="E16998" s="2">
        <v>1.19</v>
      </c>
      <c r="F16998" s="2">
        <f>tblProdukty[[#This Row],[Cena]]*tblProdukty[[#This Row],[Koeficient]]</f>
        <v>2022643</v>
      </c>
      <c r="G16998" s="2" t="s">
        <v>13</v>
      </c>
    </row>
    <row r="16999" spans="1:7" x14ac:dyDescent="0.25">
      <c r="A16999" s="2" t="s">
        <v>17014</v>
      </c>
      <c r="B16999" t="s">
        <v>5</v>
      </c>
      <c r="C16999" s="1">
        <v>42519</v>
      </c>
      <c r="D16999" s="2">
        <v>1699800</v>
      </c>
      <c r="E16999" s="2">
        <v>1.35</v>
      </c>
      <c r="F16999" s="2">
        <f>tblProdukty[[#This Row],[Cena]]*tblProdukty[[#This Row],[Koeficient]]</f>
        <v>2294730</v>
      </c>
      <c r="G16999" s="2" t="s">
        <v>14</v>
      </c>
    </row>
    <row r="17000" spans="1:7" x14ac:dyDescent="0.25">
      <c r="A17000" s="2" t="s">
        <v>17015</v>
      </c>
      <c r="B17000" t="s">
        <v>5</v>
      </c>
      <c r="C17000" s="1">
        <v>42658</v>
      </c>
      <c r="D17000" s="2">
        <v>1699900</v>
      </c>
      <c r="E17000" s="2">
        <v>1.42</v>
      </c>
      <c r="F17000" s="2">
        <f>tblProdukty[[#This Row],[Cena]]*tblProdukty[[#This Row],[Koeficient]]</f>
        <v>2413858</v>
      </c>
      <c r="G17000" s="2" t="s">
        <v>15</v>
      </c>
    </row>
    <row r="17001" spans="1:7" x14ac:dyDescent="0.25">
      <c r="A17001" s="2" t="s">
        <v>17016</v>
      </c>
      <c r="B17001" t="s">
        <v>5</v>
      </c>
      <c r="C17001" s="1">
        <v>42937</v>
      </c>
      <c r="D17001" s="2">
        <v>1700000</v>
      </c>
      <c r="E17001" s="2">
        <v>1.56</v>
      </c>
      <c r="F17001" s="2">
        <f>tblProdukty[[#This Row],[Cena]]*tblProdukty[[#This Row],[Koeficient]]</f>
        <v>2652000</v>
      </c>
      <c r="G17001" s="2" t="s">
        <v>16</v>
      </c>
    </row>
    <row r="17002" spans="1:7" x14ac:dyDescent="0.25">
      <c r="A17002" s="2" t="s">
        <v>17017</v>
      </c>
      <c r="B17002" t="s">
        <v>5</v>
      </c>
      <c r="C17002" s="1">
        <v>42825</v>
      </c>
      <c r="D17002" s="2">
        <v>1700100</v>
      </c>
      <c r="E17002" s="2">
        <v>1.31</v>
      </c>
      <c r="F17002" s="2">
        <f>tblProdukty[[#This Row],[Cena]]*tblProdukty[[#This Row],[Koeficient]]</f>
        <v>2227131</v>
      </c>
      <c r="G17002" s="2" t="s">
        <v>9</v>
      </c>
    </row>
    <row r="17003" spans="1:7" x14ac:dyDescent="0.25">
      <c r="A17003" s="2" t="s">
        <v>17018</v>
      </c>
      <c r="B17003" t="s">
        <v>5</v>
      </c>
      <c r="C17003" s="1">
        <v>42299</v>
      </c>
      <c r="D17003" s="2">
        <v>1700200</v>
      </c>
      <c r="E17003" s="2">
        <v>1.72</v>
      </c>
      <c r="F17003" s="2">
        <f>tblProdukty[[#This Row],[Cena]]*tblProdukty[[#This Row],[Koeficient]]</f>
        <v>2924344</v>
      </c>
      <c r="G17003" s="2" t="s">
        <v>11</v>
      </c>
    </row>
    <row r="17004" spans="1:7" x14ac:dyDescent="0.25">
      <c r="A17004" s="2" t="s">
        <v>17019</v>
      </c>
      <c r="B17004" t="s">
        <v>5</v>
      </c>
      <c r="C17004" s="1">
        <v>42907</v>
      </c>
      <c r="D17004" s="2">
        <v>1700300</v>
      </c>
      <c r="E17004" s="2">
        <v>1.22</v>
      </c>
      <c r="F17004" s="2">
        <f>tblProdukty[[#This Row],[Cena]]*tblProdukty[[#This Row],[Koeficient]]</f>
        <v>2074366</v>
      </c>
      <c r="G17004" s="2" t="s">
        <v>10</v>
      </c>
    </row>
    <row r="17005" spans="1:7" x14ac:dyDescent="0.25">
      <c r="A17005" s="2" t="s">
        <v>17020</v>
      </c>
      <c r="B17005" t="s">
        <v>5</v>
      </c>
      <c r="C17005" s="1">
        <v>42746</v>
      </c>
      <c r="D17005" s="2">
        <v>1700400</v>
      </c>
      <c r="E17005" s="2">
        <v>1.49</v>
      </c>
      <c r="F17005" s="2">
        <f>tblProdukty[[#This Row],[Cena]]*tblProdukty[[#This Row],[Koeficient]]</f>
        <v>2533596</v>
      </c>
      <c r="G17005" s="2" t="s">
        <v>12</v>
      </c>
    </row>
    <row r="17006" spans="1:7" x14ac:dyDescent="0.25">
      <c r="A17006" s="2" t="s">
        <v>17021</v>
      </c>
      <c r="B17006" t="s">
        <v>5</v>
      </c>
      <c r="C17006" s="1">
        <v>42283</v>
      </c>
      <c r="D17006" s="2">
        <v>1700500</v>
      </c>
      <c r="E17006" s="2">
        <v>1.65</v>
      </c>
      <c r="F17006" s="2">
        <f>tblProdukty[[#This Row],[Cena]]*tblProdukty[[#This Row],[Koeficient]]</f>
        <v>2805825</v>
      </c>
      <c r="G17006" s="2" t="s">
        <v>13</v>
      </c>
    </row>
    <row r="17007" spans="1:7" x14ac:dyDescent="0.25">
      <c r="A17007" s="2" t="s">
        <v>17022</v>
      </c>
      <c r="B17007" t="s">
        <v>5</v>
      </c>
      <c r="C17007" s="1">
        <v>42151</v>
      </c>
      <c r="D17007" s="2">
        <v>1700600</v>
      </c>
      <c r="E17007" s="2">
        <v>1.29</v>
      </c>
      <c r="F17007" s="2">
        <f>tblProdukty[[#This Row],[Cena]]*tblProdukty[[#This Row],[Koeficient]]</f>
        <v>2193774</v>
      </c>
      <c r="G17007" s="2" t="s">
        <v>14</v>
      </c>
    </row>
    <row r="17008" spans="1:7" x14ac:dyDescent="0.25">
      <c r="A17008" s="2" t="s">
        <v>17023</v>
      </c>
      <c r="B17008" t="s">
        <v>5</v>
      </c>
      <c r="C17008" s="1">
        <v>43090</v>
      </c>
      <c r="D17008" s="2">
        <v>1700700</v>
      </c>
      <c r="E17008" s="2">
        <v>1.53</v>
      </c>
      <c r="F17008" s="2">
        <f>tblProdukty[[#This Row],[Cena]]*tblProdukty[[#This Row],[Koeficient]]</f>
        <v>2602071</v>
      </c>
      <c r="G17008" s="2" t="s">
        <v>15</v>
      </c>
    </row>
    <row r="17009" spans="1:7" x14ac:dyDescent="0.25">
      <c r="A17009" s="2" t="s">
        <v>17024</v>
      </c>
      <c r="B17009" t="s">
        <v>5</v>
      </c>
      <c r="C17009" s="1">
        <v>42165</v>
      </c>
      <c r="D17009" s="2">
        <v>1700800</v>
      </c>
      <c r="E17009" s="2">
        <v>1.01</v>
      </c>
      <c r="F17009" s="2">
        <f>tblProdukty[[#This Row],[Cena]]*tblProdukty[[#This Row],[Koeficient]]</f>
        <v>1717808</v>
      </c>
      <c r="G17009" s="2" t="s">
        <v>16</v>
      </c>
    </row>
    <row r="17010" spans="1:7" x14ac:dyDescent="0.25">
      <c r="A17010" s="2" t="s">
        <v>17025</v>
      </c>
      <c r="B17010" t="s">
        <v>5</v>
      </c>
      <c r="C17010" s="1">
        <v>42181</v>
      </c>
      <c r="D17010" s="2">
        <v>1700900</v>
      </c>
      <c r="E17010" s="2">
        <v>1.99</v>
      </c>
      <c r="F17010" s="2">
        <f>tblProdukty[[#This Row],[Cena]]*tblProdukty[[#This Row],[Koeficient]]</f>
        <v>3384791</v>
      </c>
      <c r="G17010" s="2" t="s">
        <v>9</v>
      </c>
    </row>
    <row r="17011" spans="1:7" x14ac:dyDescent="0.25">
      <c r="A17011" s="2" t="s">
        <v>17026</v>
      </c>
      <c r="B17011" t="s">
        <v>5</v>
      </c>
      <c r="C17011" s="1">
        <v>42189</v>
      </c>
      <c r="D17011" s="2">
        <v>1701000</v>
      </c>
      <c r="E17011" s="2">
        <v>1.54</v>
      </c>
      <c r="F17011" s="2">
        <f>tblProdukty[[#This Row],[Cena]]*tblProdukty[[#This Row],[Koeficient]]</f>
        <v>2619540</v>
      </c>
      <c r="G17011" s="2" t="s">
        <v>11</v>
      </c>
    </row>
    <row r="17012" spans="1:7" x14ac:dyDescent="0.25">
      <c r="A17012" s="2" t="s">
        <v>17027</v>
      </c>
      <c r="B17012" t="s">
        <v>5</v>
      </c>
      <c r="C17012" s="1">
        <v>42982</v>
      </c>
      <c r="D17012" s="2">
        <v>1701100</v>
      </c>
      <c r="E17012" s="2">
        <v>1.95</v>
      </c>
      <c r="F17012" s="2">
        <f>tblProdukty[[#This Row],[Cena]]*tblProdukty[[#This Row],[Koeficient]]</f>
        <v>3317145</v>
      </c>
      <c r="G17012" s="2" t="s">
        <v>10</v>
      </c>
    </row>
    <row r="17013" spans="1:7" x14ac:dyDescent="0.25">
      <c r="A17013" s="2" t="s">
        <v>17028</v>
      </c>
      <c r="B17013" t="s">
        <v>5</v>
      </c>
      <c r="C17013" s="1">
        <v>42939</v>
      </c>
      <c r="D17013" s="2">
        <v>1701200</v>
      </c>
      <c r="E17013" s="2">
        <v>1.02</v>
      </c>
      <c r="F17013" s="2">
        <f>tblProdukty[[#This Row],[Cena]]*tblProdukty[[#This Row],[Koeficient]]</f>
        <v>1735224</v>
      </c>
      <c r="G17013" s="2" t="s">
        <v>12</v>
      </c>
    </row>
    <row r="17014" spans="1:7" x14ac:dyDescent="0.25">
      <c r="A17014" s="2" t="s">
        <v>17029</v>
      </c>
      <c r="B17014" t="s">
        <v>5</v>
      </c>
      <c r="C17014" s="1">
        <v>42431</v>
      </c>
      <c r="D17014" s="2">
        <v>1701300</v>
      </c>
      <c r="E17014" s="2">
        <v>1.06</v>
      </c>
      <c r="F17014" s="2">
        <f>tblProdukty[[#This Row],[Cena]]*tblProdukty[[#This Row],[Koeficient]]</f>
        <v>1803378</v>
      </c>
      <c r="G17014" s="2" t="s">
        <v>13</v>
      </c>
    </row>
    <row r="17015" spans="1:7" x14ac:dyDescent="0.25">
      <c r="A17015" s="2" t="s">
        <v>17030</v>
      </c>
      <c r="B17015" t="s">
        <v>5</v>
      </c>
      <c r="C17015" s="1">
        <v>42413</v>
      </c>
      <c r="D17015" s="2">
        <v>1701400</v>
      </c>
      <c r="E17015" s="2">
        <v>1.44</v>
      </c>
      <c r="F17015" s="2">
        <f>tblProdukty[[#This Row],[Cena]]*tblProdukty[[#This Row],[Koeficient]]</f>
        <v>2450016</v>
      </c>
      <c r="G17015" s="2" t="s">
        <v>14</v>
      </c>
    </row>
    <row r="17016" spans="1:7" x14ac:dyDescent="0.25">
      <c r="A17016" s="2" t="s">
        <v>17031</v>
      </c>
      <c r="B17016" t="s">
        <v>5</v>
      </c>
      <c r="C17016" s="1">
        <v>42363</v>
      </c>
      <c r="D17016" s="2">
        <v>1701500</v>
      </c>
      <c r="E17016" s="2">
        <v>1.22</v>
      </c>
      <c r="F17016" s="2">
        <f>tblProdukty[[#This Row],[Cena]]*tblProdukty[[#This Row],[Koeficient]]</f>
        <v>2075830</v>
      </c>
      <c r="G17016" s="2" t="s">
        <v>15</v>
      </c>
    </row>
    <row r="17017" spans="1:7" x14ac:dyDescent="0.25">
      <c r="A17017" s="2" t="s">
        <v>17032</v>
      </c>
      <c r="B17017" t="s">
        <v>5</v>
      </c>
      <c r="C17017" s="1">
        <v>42056</v>
      </c>
      <c r="D17017" s="2">
        <v>1701600</v>
      </c>
      <c r="E17017" s="2">
        <v>1.25</v>
      </c>
      <c r="F17017" s="2">
        <f>tblProdukty[[#This Row],[Cena]]*tblProdukty[[#This Row],[Koeficient]]</f>
        <v>2127000</v>
      </c>
      <c r="G17017" s="2" t="s">
        <v>16</v>
      </c>
    </row>
    <row r="17018" spans="1:7" x14ac:dyDescent="0.25">
      <c r="A17018" s="2" t="s">
        <v>17033</v>
      </c>
      <c r="B17018" t="s">
        <v>5</v>
      </c>
      <c r="C17018" s="1">
        <v>42962</v>
      </c>
      <c r="D17018" s="2">
        <v>1701700</v>
      </c>
      <c r="E17018" s="2">
        <v>1.32</v>
      </c>
      <c r="F17018" s="2">
        <f>tblProdukty[[#This Row],[Cena]]*tblProdukty[[#This Row],[Koeficient]]</f>
        <v>2246244</v>
      </c>
      <c r="G17018" s="2" t="s">
        <v>9</v>
      </c>
    </row>
    <row r="17019" spans="1:7" x14ac:dyDescent="0.25">
      <c r="A17019" s="2" t="s">
        <v>17034</v>
      </c>
      <c r="B17019" t="s">
        <v>5</v>
      </c>
      <c r="C17019" s="1">
        <v>42328</v>
      </c>
      <c r="D17019" s="2">
        <v>1701800</v>
      </c>
      <c r="E17019" s="2">
        <v>1.58</v>
      </c>
      <c r="F17019" s="2">
        <f>tblProdukty[[#This Row],[Cena]]*tblProdukty[[#This Row],[Koeficient]]</f>
        <v>2688844</v>
      </c>
      <c r="G17019" s="2" t="s">
        <v>11</v>
      </c>
    </row>
    <row r="17020" spans="1:7" x14ac:dyDescent="0.25">
      <c r="A17020" s="2" t="s">
        <v>17035</v>
      </c>
      <c r="B17020" t="s">
        <v>5</v>
      </c>
      <c r="C17020" s="1">
        <v>42903</v>
      </c>
      <c r="D17020" s="2">
        <v>1701900</v>
      </c>
      <c r="E17020" s="2">
        <v>1.77</v>
      </c>
      <c r="F17020" s="2">
        <f>tblProdukty[[#This Row],[Cena]]*tblProdukty[[#This Row],[Koeficient]]</f>
        <v>3012363</v>
      </c>
      <c r="G17020" s="2" t="s">
        <v>10</v>
      </c>
    </row>
    <row r="17021" spans="1:7" x14ac:dyDescent="0.25">
      <c r="A17021" s="2" t="s">
        <v>17036</v>
      </c>
      <c r="B17021" t="s">
        <v>5</v>
      </c>
      <c r="C17021" s="1">
        <v>42588</v>
      </c>
      <c r="D17021" s="2">
        <v>1702000</v>
      </c>
      <c r="E17021" s="2">
        <v>1.31</v>
      </c>
      <c r="F17021" s="2">
        <f>tblProdukty[[#This Row],[Cena]]*tblProdukty[[#This Row],[Koeficient]]</f>
        <v>2229620</v>
      </c>
      <c r="G17021" s="2" t="s">
        <v>12</v>
      </c>
    </row>
    <row r="17022" spans="1:7" x14ac:dyDescent="0.25">
      <c r="A17022" s="2" t="s">
        <v>17037</v>
      </c>
      <c r="B17022" t="s">
        <v>5</v>
      </c>
      <c r="C17022" s="1">
        <v>42498</v>
      </c>
      <c r="D17022" s="2">
        <v>1702100</v>
      </c>
      <c r="E17022" s="2">
        <v>1.62</v>
      </c>
      <c r="F17022" s="2">
        <f>tblProdukty[[#This Row],[Cena]]*tblProdukty[[#This Row],[Koeficient]]</f>
        <v>2757402</v>
      </c>
      <c r="G17022" s="2" t="s">
        <v>13</v>
      </c>
    </row>
    <row r="17023" spans="1:7" x14ac:dyDescent="0.25">
      <c r="A17023" s="2" t="s">
        <v>17038</v>
      </c>
      <c r="B17023" t="s">
        <v>5</v>
      </c>
      <c r="C17023" s="1">
        <v>43091</v>
      </c>
      <c r="D17023" s="2">
        <v>1702200</v>
      </c>
      <c r="E17023" s="2">
        <v>1.2</v>
      </c>
      <c r="F17023" s="2">
        <f>tblProdukty[[#This Row],[Cena]]*tblProdukty[[#This Row],[Koeficient]]</f>
        <v>2042640</v>
      </c>
      <c r="G17023" s="2" t="s">
        <v>14</v>
      </c>
    </row>
    <row r="17024" spans="1:7" x14ac:dyDescent="0.25">
      <c r="A17024" s="2" t="s">
        <v>17039</v>
      </c>
      <c r="B17024" t="s">
        <v>5</v>
      </c>
      <c r="C17024" s="1">
        <v>42276</v>
      </c>
      <c r="D17024" s="2">
        <v>1702300</v>
      </c>
      <c r="E17024" s="2">
        <v>1.22</v>
      </c>
      <c r="F17024" s="2">
        <f>tblProdukty[[#This Row],[Cena]]*tblProdukty[[#This Row],[Koeficient]]</f>
        <v>2076806</v>
      </c>
      <c r="G17024" s="2" t="s">
        <v>15</v>
      </c>
    </row>
    <row r="17025" spans="1:7" x14ac:dyDescent="0.25">
      <c r="A17025" s="2" t="s">
        <v>17040</v>
      </c>
      <c r="B17025" t="s">
        <v>5</v>
      </c>
      <c r="C17025" s="1">
        <v>42623</v>
      </c>
      <c r="D17025" s="2">
        <v>1702400</v>
      </c>
      <c r="E17025" s="2">
        <v>1.27</v>
      </c>
      <c r="F17025" s="2">
        <f>tblProdukty[[#This Row],[Cena]]*tblProdukty[[#This Row],[Koeficient]]</f>
        <v>2162048</v>
      </c>
      <c r="G17025" s="2" t="s">
        <v>16</v>
      </c>
    </row>
    <row r="17026" spans="1:7" x14ac:dyDescent="0.25">
      <c r="A17026" s="2" t="s">
        <v>17041</v>
      </c>
      <c r="B17026" t="s">
        <v>5</v>
      </c>
      <c r="C17026" s="1">
        <v>42098</v>
      </c>
      <c r="D17026" s="2">
        <v>1702500</v>
      </c>
      <c r="E17026" s="2">
        <v>1.25</v>
      </c>
      <c r="F17026" s="2">
        <f>tblProdukty[[#This Row],[Cena]]*tblProdukty[[#This Row],[Koeficient]]</f>
        <v>2128125</v>
      </c>
      <c r="G17026" s="2" t="s">
        <v>9</v>
      </c>
    </row>
    <row r="17027" spans="1:7" x14ac:dyDescent="0.25">
      <c r="A17027" s="2" t="s">
        <v>17042</v>
      </c>
      <c r="B17027" t="s">
        <v>5</v>
      </c>
      <c r="C17027" s="1">
        <v>42359</v>
      </c>
      <c r="D17027" s="2">
        <v>1702600</v>
      </c>
      <c r="E17027" s="2">
        <v>1.7</v>
      </c>
      <c r="F17027" s="2">
        <f>tblProdukty[[#This Row],[Cena]]*tblProdukty[[#This Row],[Koeficient]]</f>
        <v>2894420</v>
      </c>
      <c r="G17027" s="2" t="s">
        <v>11</v>
      </c>
    </row>
    <row r="17028" spans="1:7" x14ac:dyDescent="0.25">
      <c r="A17028" s="2" t="s">
        <v>17043</v>
      </c>
      <c r="B17028" t="s">
        <v>5</v>
      </c>
      <c r="C17028" s="1">
        <v>42619</v>
      </c>
      <c r="D17028" s="2">
        <v>1702700</v>
      </c>
      <c r="E17028" s="2">
        <v>1.1100000000000001</v>
      </c>
      <c r="F17028" s="2">
        <f>tblProdukty[[#This Row],[Cena]]*tblProdukty[[#This Row],[Koeficient]]</f>
        <v>1889997.0000000002</v>
      </c>
      <c r="G17028" s="2" t="s">
        <v>10</v>
      </c>
    </row>
    <row r="17029" spans="1:7" x14ac:dyDescent="0.25">
      <c r="A17029" s="2" t="s">
        <v>17044</v>
      </c>
      <c r="B17029" t="s">
        <v>5</v>
      </c>
      <c r="C17029" s="1">
        <v>42779</v>
      </c>
      <c r="D17029" s="2">
        <v>1702800</v>
      </c>
      <c r="E17029" s="2">
        <v>1.63</v>
      </c>
      <c r="F17029" s="2">
        <f>tblProdukty[[#This Row],[Cena]]*tblProdukty[[#This Row],[Koeficient]]</f>
        <v>2775564</v>
      </c>
      <c r="G17029" s="2" t="s">
        <v>12</v>
      </c>
    </row>
    <row r="17030" spans="1:7" x14ac:dyDescent="0.25">
      <c r="A17030" s="2" t="s">
        <v>17045</v>
      </c>
      <c r="B17030" t="s">
        <v>5</v>
      </c>
      <c r="C17030" s="1">
        <v>42979</v>
      </c>
      <c r="D17030" s="2">
        <v>1702900</v>
      </c>
      <c r="E17030" s="2">
        <v>1.43</v>
      </c>
      <c r="F17030" s="2">
        <f>tblProdukty[[#This Row],[Cena]]*tblProdukty[[#This Row],[Koeficient]]</f>
        <v>2435147</v>
      </c>
      <c r="G17030" s="2" t="s">
        <v>13</v>
      </c>
    </row>
    <row r="17031" spans="1:7" x14ac:dyDescent="0.25">
      <c r="A17031" s="2" t="s">
        <v>17046</v>
      </c>
      <c r="B17031" t="s">
        <v>5</v>
      </c>
      <c r="C17031" s="1">
        <v>42679</v>
      </c>
      <c r="D17031" s="2">
        <v>1703000</v>
      </c>
      <c r="E17031" s="2">
        <v>1.45</v>
      </c>
      <c r="F17031" s="2">
        <f>tblProdukty[[#This Row],[Cena]]*tblProdukty[[#This Row],[Koeficient]]</f>
        <v>2469350</v>
      </c>
      <c r="G17031" s="2" t="s">
        <v>14</v>
      </c>
    </row>
    <row r="17032" spans="1:7" x14ac:dyDescent="0.25">
      <c r="A17032" s="2" t="s">
        <v>17047</v>
      </c>
      <c r="B17032" t="s">
        <v>5</v>
      </c>
      <c r="C17032" s="1">
        <v>42034</v>
      </c>
      <c r="D17032" s="2">
        <v>1703100</v>
      </c>
      <c r="E17032" s="2">
        <v>1.19</v>
      </c>
      <c r="F17032" s="2">
        <f>tblProdukty[[#This Row],[Cena]]*tblProdukty[[#This Row],[Koeficient]]</f>
        <v>2026689</v>
      </c>
      <c r="G17032" s="2" t="s">
        <v>15</v>
      </c>
    </row>
    <row r="17033" spans="1:7" x14ac:dyDescent="0.25">
      <c r="A17033" s="2" t="s">
        <v>17048</v>
      </c>
      <c r="B17033" t="s">
        <v>5</v>
      </c>
      <c r="C17033" s="1">
        <v>42512</v>
      </c>
      <c r="D17033" s="2">
        <v>1703200</v>
      </c>
      <c r="E17033" s="2">
        <v>1.25</v>
      </c>
      <c r="F17033" s="2">
        <f>tblProdukty[[#This Row],[Cena]]*tblProdukty[[#This Row],[Koeficient]]</f>
        <v>2129000</v>
      </c>
      <c r="G17033" s="2" t="s">
        <v>16</v>
      </c>
    </row>
    <row r="17034" spans="1:7" x14ac:dyDescent="0.25">
      <c r="A17034" s="2" t="s">
        <v>17049</v>
      </c>
      <c r="B17034" t="s">
        <v>5</v>
      </c>
      <c r="C17034" s="1">
        <v>42719</v>
      </c>
      <c r="D17034" s="2">
        <v>1703300</v>
      </c>
      <c r="E17034" s="2">
        <v>1.17</v>
      </c>
      <c r="F17034" s="2">
        <f>tblProdukty[[#This Row],[Cena]]*tblProdukty[[#This Row],[Koeficient]]</f>
        <v>1992860.9999999998</v>
      </c>
      <c r="G17034" s="2" t="s">
        <v>9</v>
      </c>
    </row>
    <row r="17035" spans="1:7" x14ac:dyDescent="0.25">
      <c r="A17035" s="2" t="s">
        <v>17050</v>
      </c>
      <c r="B17035" t="s">
        <v>5</v>
      </c>
      <c r="C17035" s="1">
        <v>42880</v>
      </c>
      <c r="D17035" s="2">
        <v>1703400</v>
      </c>
      <c r="E17035" s="2">
        <v>1.2</v>
      </c>
      <c r="F17035" s="2">
        <f>tblProdukty[[#This Row],[Cena]]*tblProdukty[[#This Row],[Koeficient]]</f>
        <v>2044080</v>
      </c>
      <c r="G17035" s="2" t="s">
        <v>11</v>
      </c>
    </row>
    <row r="17036" spans="1:7" x14ac:dyDescent="0.25">
      <c r="A17036" s="2" t="s">
        <v>17051</v>
      </c>
      <c r="B17036" t="s">
        <v>5</v>
      </c>
      <c r="C17036" s="1">
        <v>42258</v>
      </c>
      <c r="D17036" s="2">
        <v>1703500</v>
      </c>
      <c r="E17036" s="2">
        <v>1.68</v>
      </c>
      <c r="F17036" s="2">
        <f>tblProdukty[[#This Row],[Cena]]*tblProdukty[[#This Row],[Koeficient]]</f>
        <v>2861880</v>
      </c>
      <c r="G17036" s="2" t="s">
        <v>10</v>
      </c>
    </row>
    <row r="17037" spans="1:7" x14ac:dyDescent="0.25">
      <c r="A17037" s="2" t="s">
        <v>17052</v>
      </c>
      <c r="B17037" t="s">
        <v>5</v>
      </c>
      <c r="C17037" s="1">
        <v>42899</v>
      </c>
      <c r="D17037" s="2">
        <v>1703600</v>
      </c>
      <c r="E17037" s="2">
        <v>1.39</v>
      </c>
      <c r="F17037" s="2">
        <f>tblProdukty[[#This Row],[Cena]]*tblProdukty[[#This Row],[Koeficient]]</f>
        <v>2368004</v>
      </c>
      <c r="G17037" s="2" t="s">
        <v>12</v>
      </c>
    </row>
    <row r="17038" spans="1:7" x14ac:dyDescent="0.25">
      <c r="A17038" s="2" t="s">
        <v>17053</v>
      </c>
      <c r="B17038" t="s">
        <v>5</v>
      </c>
      <c r="C17038" s="1">
        <v>42198</v>
      </c>
      <c r="D17038" s="2">
        <v>1703700</v>
      </c>
      <c r="E17038" s="2">
        <v>1.1299999999999999</v>
      </c>
      <c r="F17038" s="2">
        <f>tblProdukty[[#This Row],[Cena]]*tblProdukty[[#This Row],[Koeficient]]</f>
        <v>1925180.9999999998</v>
      </c>
      <c r="G17038" s="2" t="s">
        <v>13</v>
      </c>
    </row>
    <row r="17039" spans="1:7" x14ac:dyDescent="0.25">
      <c r="A17039" s="2" t="s">
        <v>17054</v>
      </c>
      <c r="B17039" t="s">
        <v>5</v>
      </c>
      <c r="C17039" s="1">
        <v>42404</v>
      </c>
      <c r="D17039" s="2">
        <v>1703800</v>
      </c>
      <c r="E17039" s="2">
        <v>1.1399999999999999</v>
      </c>
      <c r="F17039" s="2">
        <f>tblProdukty[[#This Row],[Cena]]*tblProdukty[[#This Row],[Koeficient]]</f>
        <v>1942331.9999999998</v>
      </c>
      <c r="G17039" s="2" t="s">
        <v>14</v>
      </c>
    </row>
    <row r="17040" spans="1:7" x14ac:dyDescent="0.25">
      <c r="A17040" s="2" t="s">
        <v>17055</v>
      </c>
      <c r="B17040" t="s">
        <v>5</v>
      </c>
      <c r="C17040" s="1">
        <v>42122</v>
      </c>
      <c r="D17040" s="2">
        <v>1703900</v>
      </c>
      <c r="E17040" s="2">
        <v>1.17</v>
      </c>
      <c r="F17040" s="2">
        <f>tblProdukty[[#This Row],[Cena]]*tblProdukty[[#This Row],[Koeficient]]</f>
        <v>1993562.9999999998</v>
      </c>
      <c r="G17040" s="2" t="s">
        <v>15</v>
      </c>
    </row>
    <row r="17041" spans="1:7" x14ac:dyDescent="0.25">
      <c r="A17041" s="2" t="s">
        <v>17056</v>
      </c>
      <c r="B17041" t="s">
        <v>5</v>
      </c>
      <c r="C17041" s="1">
        <v>42954</v>
      </c>
      <c r="D17041" s="2">
        <v>1704000</v>
      </c>
      <c r="E17041" s="2">
        <v>1.88</v>
      </c>
      <c r="F17041" s="2">
        <f>tblProdukty[[#This Row],[Cena]]*tblProdukty[[#This Row],[Koeficient]]</f>
        <v>3203520</v>
      </c>
      <c r="G17041" s="2" t="s">
        <v>16</v>
      </c>
    </row>
    <row r="17042" spans="1:7" x14ac:dyDescent="0.25">
      <c r="A17042" s="2" t="s">
        <v>17057</v>
      </c>
      <c r="B17042" t="s">
        <v>5</v>
      </c>
      <c r="C17042" s="1">
        <v>42950</v>
      </c>
      <c r="D17042" s="2">
        <v>1704100</v>
      </c>
      <c r="E17042" s="2">
        <v>1.72</v>
      </c>
      <c r="F17042" s="2">
        <f>tblProdukty[[#This Row],[Cena]]*tblProdukty[[#This Row],[Koeficient]]</f>
        <v>2931052</v>
      </c>
      <c r="G17042" s="2" t="s">
        <v>9</v>
      </c>
    </row>
    <row r="17043" spans="1:7" x14ac:dyDescent="0.25">
      <c r="A17043" s="2" t="s">
        <v>17058</v>
      </c>
      <c r="B17043" t="s">
        <v>5</v>
      </c>
      <c r="C17043" s="1">
        <v>42244</v>
      </c>
      <c r="D17043" s="2">
        <v>1704200</v>
      </c>
      <c r="E17043" s="2">
        <v>1.87</v>
      </c>
      <c r="F17043" s="2">
        <f>tblProdukty[[#This Row],[Cena]]*tblProdukty[[#This Row],[Koeficient]]</f>
        <v>3186854</v>
      </c>
      <c r="G17043" s="2" t="s">
        <v>11</v>
      </c>
    </row>
    <row r="17044" spans="1:7" x14ac:dyDescent="0.25">
      <c r="A17044" s="2" t="s">
        <v>17059</v>
      </c>
      <c r="B17044" t="s">
        <v>5</v>
      </c>
      <c r="C17044" s="1">
        <v>42644</v>
      </c>
      <c r="D17044" s="2">
        <v>1704300</v>
      </c>
      <c r="E17044" s="2">
        <v>1.67</v>
      </c>
      <c r="F17044" s="2">
        <f>tblProdukty[[#This Row],[Cena]]*tblProdukty[[#This Row],[Koeficient]]</f>
        <v>2846181</v>
      </c>
      <c r="G17044" s="2" t="s">
        <v>10</v>
      </c>
    </row>
    <row r="17045" spans="1:7" x14ac:dyDescent="0.25">
      <c r="A17045" s="2" t="s">
        <v>17060</v>
      </c>
      <c r="B17045" t="s">
        <v>5</v>
      </c>
      <c r="C17045" s="1">
        <v>42524</v>
      </c>
      <c r="D17045" s="2">
        <v>1704400</v>
      </c>
      <c r="E17045" s="2">
        <v>1.57</v>
      </c>
      <c r="F17045" s="2">
        <f>tblProdukty[[#This Row],[Cena]]*tblProdukty[[#This Row],[Koeficient]]</f>
        <v>2675908</v>
      </c>
      <c r="G17045" s="2" t="s">
        <v>12</v>
      </c>
    </row>
    <row r="17046" spans="1:7" x14ac:dyDescent="0.25">
      <c r="A17046" s="2" t="s">
        <v>17061</v>
      </c>
      <c r="B17046" t="s">
        <v>5</v>
      </c>
      <c r="C17046" s="1">
        <v>42560</v>
      </c>
      <c r="D17046" s="2">
        <v>1704500</v>
      </c>
      <c r="E17046" s="2">
        <v>1.54</v>
      </c>
      <c r="F17046" s="2">
        <f>tblProdukty[[#This Row],[Cena]]*tblProdukty[[#This Row],[Koeficient]]</f>
        <v>2624930</v>
      </c>
      <c r="G17046" s="2" t="s">
        <v>13</v>
      </c>
    </row>
    <row r="17047" spans="1:7" x14ac:dyDescent="0.25">
      <c r="A17047" s="2" t="s">
        <v>17062</v>
      </c>
      <c r="B17047" t="s">
        <v>5</v>
      </c>
      <c r="C17047" s="1">
        <v>42038</v>
      </c>
      <c r="D17047" s="2">
        <v>1704600</v>
      </c>
      <c r="E17047" s="2">
        <v>1.66</v>
      </c>
      <c r="F17047" s="2">
        <f>tblProdukty[[#This Row],[Cena]]*tblProdukty[[#This Row],[Koeficient]]</f>
        <v>2829636</v>
      </c>
      <c r="G17047" s="2" t="s">
        <v>14</v>
      </c>
    </row>
    <row r="17048" spans="1:7" x14ac:dyDescent="0.25">
      <c r="A17048" s="2" t="s">
        <v>17063</v>
      </c>
      <c r="B17048" t="s">
        <v>5</v>
      </c>
      <c r="C17048" s="1">
        <v>42630</v>
      </c>
      <c r="D17048" s="2">
        <v>1704700</v>
      </c>
      <c r="E17048" s="2">
        <v>1.21</v>
      </c>
      <c r="F17048" s="2">
        <f>tblProdukty[[#This Row],[Cena]]*tblProdukty[[#This Row],[Koeficient]]</f>
        <v>2062687</v>
      </c>
      <c r="G17048" s="2" t="s">
        <v>15</v>
      </c>
    </row>
    <row r="17049" spans="1:7" x14ac:dyDescent="0.25">
      <c r="A17049" s="2" t="s">
        <v>17064</v>
      </c>
      <c r="B17049" t="s">
        <v>5</v>
      </c>
      <c r="C17049" s="1">
        <v>42961</v>
      </c>
      <c r="D17049" s="2">
        <v>1704800</v>
      </c>
      <c r="E17049" s="2">
        <v>1.27</v>
      </c>
      <c r="F17049" s="2">
        <f>tblProdukty[[#This Row],[Cena]]*tblProdukty[[#This Row],[Koeficient]]</f>
        <v>2165096</v>
      </c>
      <c r="G17049" s="2" t="s">
        <v>16</v>
      </c>
    </row>
    <row r="17050" spans="1:7" x14ac:dyDescent="0.25">
      <c r="A17050" s="2" t="s">
        <v>17065</v>
      </c>
      <c r="B17050" t="s">
        <v>5</v>
      </c>
      <c r="C17050" s="1">
        <v>42665</v>
      </c>
      <c r="D17050" s="2">
        <v>1704900</v>
      </c>
      <c r="E17050" s="2">
        <v>1.67</v>
      </c>
      <c r="F17050" s="2">
        <f>tblProdukty[[#This Row],[Cena]]*tblProdukty[[#This Row],[Koeficient]]</f>
        <v>2847183</v>
      </c>
      <c r="G17050" s="2" t="s">
        <v>9</v>
      </c>
    </row>
    <row r="17051" spans="1:7" x14ac:dyDescent="0.25">
      <c r="A17051" s="2" t="s">
        <v>17066</v>
      </c>
      <c r="B17051" t="s">
        <v>5</v>
      </c>
      <c r="C17051" s="1">
        <v>42715</v>
      </c>
      <c r="D17051" s="2">
        <v>1705000</v>
      </c>
      <c r="E17051" s="2">
        <v>1.77</v>
      </c>
      <c r="F17051" s="2">
        <f>tblProdukty[[#This Row],[Cena]]*tblProdukty[[#This Row],[Koeficient]]</f>
        <v>3017850</v>
      </c>
      <c r="G17051" s="2" t="s">
        <v>11</v>
      </c>
    </row>
    <row r="17052" spans="1:7" x14ac:dyDescent="0.25">
      <c r="A17052" s="2" t="s">
        <v>17067</v>
      </c>
      <c r="B17052" t="s">
        <v>5</v>
      </c>
      <c r="C17052" s="1">
        <v>42289</v>
      </c>
      <c r="D17052" s="2">
        <v>1705100</v>
      </c>
      <c r="E17052" s="2">
        <v>1.28</v>
      </c>
      <c r="F17052" s="2">
        <f>tblProdukty[[#This Row],[Cena]]*tblProdukty[[#This Row],[Koeficient]]</f>
        <v>2182528</v>
      </c>
      <c r="G17052" s="2" t="s">
        <v>10</v>
      </c>
    </row>
    <row r="17053" spans="1:7" x14ac:dyDescent="0.25">
      <c r="A17053" s="2" t="s">
        <v>17068</v>
      </c>
      <c r="B17053" t="s">
        <v>5</v>
      </c>
      <c r="C17053" s="1">
        <v>42829</v>
      </c>
      <c r="D17053" s="2">
        <v>1705200</v>
      </c>
      <c r="E17053" s="2">
        <v>1.59</v>
      </c>
      <c r="F17053" s="2">
        <f>tblProdukty[[#This Row],[Cena]]*tblProdukty[[#This Row],[Koeficient]]</f>
        <v>2711268</v>
      </c>
      <c r="G17053" s="2" t="s">
        <v>12</v>
      </c>
    </row>
    <row r="17054" spans="1:7" x14ac:dyDescent="0.25">
      <c r="A17054" s="2" t="s">
        <v>17069</v>
      </c>
      <c r="B17054" t="s">
        <v>5</v>
      </c>
      <c r="C17054" s="1">
        <v>42123</v>
      </c>
      <c r="D17054" s="2">
        <v>1705300</v>
      </c>
      <c r="E17054" s="2">
        <v>1.29</v>
      </c>
      <c r="F17054" s="2">
        <f>tblProdukty[[#This Row],[Cena]]*tblProdukty[[#This Row],[Koeficient]]</f>
        <v>2199837</v>
      </c>
      <c r="G17054" s="2" t="s">
        <v>13</v>
      </c>
    </row>
    <row r="17055" spans="1:7" x14ac:dyDescent="0.25">
      <c r="A17055" s="2" t="s">
        <v>17070</v>
      </c>
      <c r="B17055" t="s">
        <v>5</v>
      </c>
      <c r="C17055" s="1">
        <v>42960</v>
      </c>
      <c r="D17055" s="2">
        <v>1705400</v>
      </c>
      <c r="E17055" s="2">
        <v>1.6</v>
      </c>
      <c r="F17055" s="2">
        <f>tblProdukty[[#This Row],[Cena]]*tblProdukty[[#This Row],[Koeficient]]</f>
        <v>2728640</v>
      </c>
      <c r="G17055" s="2" t="s">
        <v>14</v>
      </c>
    </row>
    <row r="17056" spans="1:7" x14ac:dyDescent="0.25">
      <c r="A17056" s="2" t="s">
        <v>17071</v>
      </c>
      <c r="B17056" t="s">
        <v>5</v>
      </c>
      <c r="C17056" s="1">
        <v>42418</v>
      </c>
      <c r="D17056" s="2">
        <v>1705500</v>
      </c>
      <c r="E17056" s="2">
        <v>1.77</v>
      </c>
      <c r="F17056" s="2">
        <f>tblProdukty[[#This Row],[Cena]]*tblProdukty[[#This Row],[Koeficient]]</f>
        <v>3018735</v>
      </c>
      <c r="G17056" s="2" t="s">
        <v>15</v>
      </c>
    </row>
    <row r="17057" spans="1:7" x14ac:dyDescent="0.25">
      <c r="A17057" s="2" t="s">
        <v>17072</v>
      </c>
      <c r="B17057" t="s">
        <v>5</v>
      </c>
      <c r="C17057" s="1">
        <v>42776</v>
      </c>
      <c r="D17057" s="2">
        <v>1705600</v>
      </c>
      <c r="E17057" s="2">
        <v>1.52</v>
      </c>
      <c r="F17057" s="2">
        <f>tblProdukty[[#This Row],[Cena]]*tblProdukty[[#This Row],[Koeficient]]</f>
        <v>2592512</v>
      </c>
      <c r="G17057" s="2" t="s">
        <v>16</v>
      </c>
    </row>
    <row r="17058" spans="1:7" x14ac:dyDescent="0.25">
      <c r="A17058" s="2" t="s">
        <v>17073</v>
      </c>
      <c r="B17058" t="s">
        <v>5</v>
      </c>
      <c r="C17058" s="1">
        <v>42605</v>
      </c>
      <c r="D17058" s="2">
        <v>1705700</v>
      </c>
      <c r="E17058" s="2">
        <v>1.01</v>
      </c>
      <c r="F17058" s="2">
        <f>tblProdukty[[#This Row],[Cena]]*tblProdukty[[#This Row],[Koeficient]]</f>
        <v>1722757</v>
      </c>
      <c r="G17058" s="2" t="s">
        <v>9</v>
      </c>
    </row>
    <row r="17059" spans="1:7" x14ac:dyDescent="0.25">
      <c r="A17059" s="2" t="s">
        <v>17074</v>
      </c>
      <c r="B17059" t="s">
        <v>5</v>
      </c>
      <c r="C17059" s="1">
        <v>42925</v>
      </c>
      <c r="D17059" s="2">
        <v>1705800</v>
      </c>
      <c r="E17059" s="2">
        <v>1.21</v>
      </c>
      <c r="F17059" s="2">
        <f>tblProdukty[[#This Row],[Cena]]*tblProdukty[[#This Row],[Koeficient]]</f>
        <v>2064018</v>
      </c>
      <c r="G17059" s="2" t="s">
        <v>11</v>
      </c>
    </row>
    <row r="17060" spans="1:7" x14ac:dyDescent="0.25">
      <c r="A17060" s="2" t="s">
        <v>17075</v>
      </c>
      <c r="B17060" t="s">
        <v>5</v>
      </c>
      <c r="C17060" s="1">
        <v>42936</v>
      </c>
      <c r="D17060" s="2">
        <v>1705900</v>
      </c>
      <c r="E17060" s="2">
        <v>1.65</v>
      </c>
      <c r="F17060" s="2">
        <f>tblProdukty[[#This Row],[Cena]]*tblProdukty[[#This Row],[Koeficient]]</f>
        <v>2814735</v>
      </c>
      <c r="G17060" s="2" t="s">
        <v>10</v>
      </c>
    </row>
    <row r="17061" spans="1:7" x14ac:dyDescent="0.25">
      <c r="A17061" s="2" t="s">
        <v>17076</v>
      </c>
      <c r="B17061" t="s">
        <v>5</v>
      </c>
      <c r="C17061" s="1">
        <v>42672</v>
      </c>
      <c r="D17061" s="2">
        <v>1706000</v>
      </c>
      <c r="E17061" s="2">
        <v>1.72</v>
      </c>
      <c r="F17061" s="2">
        <f>tblProdukty[[#This Row],[Cena]]*tblProdukty[[#This Row],[Koeficient]]</f>
        <v>2934320</v>
      </c>
      <c r="G17061" s="2" t="s">
        <v>12</v>
      </c>
    </row>
    <row r="17062" spans="1:7" x14ac:dyDescent="0.25">
      <c r="A17062" s="2" t="s">
        <v>17077</v>
      </c>
      <c r="B17062" t="s">
        <v>5</v>
      </c>
      <c r="C17062" s="1">
        <v>42426</v>
      </c>
      <c r="D17062" s="2">
        <v>1706100</v>
      </c>
      <c r="E17062" s="2">
        <v>1.52</v>
      </c>
      <c r="F17062" s="2">
        <f>tblProdukty[[#This Row],[Cena]]*tblProdukty[[#This Row],[Koeficient]]</f>
        <v>2593272</v>
      </c>
      <c r="G17062" s="2" t="s">
        <v>13</v>
      </c>
    </row>
    <row r="17063" spans="1:7" x14ac:dyDescent="0.25">
      <c r="A17063" s="2" t="s">
        <v>17078</v>
      </c>
      <c r="B17063" t="s">
        <v>5</v>
      </c>
      <c r="C17063" s="1">
        <v>43051</v>
      </c>
      <c r="D17063" s="2">
        <v>1706200</v>
      </c>
      <c r="E17063" s="2">
        <v>1.23</v>
      </c>
      <c r="F17063" s="2">
        <f>tblProdukty[[#This Row],[Cena]]*tblProdukty[[#This Row],[Koeficient]]</f>
        <v>2098626</v>
      </c>
      <c r="G17063" s="2" t="s">
        <v>14</v>
      </c>
    </row>
    <row r="17064" spans="1:7" x14ac:dyDescent="0.25">
      <c r="A17064" s="2" t="s">
        <v>17079</v>
      </c>
      <c r="B17064" t="s">
        <v>5</v>
      </c>
      <c r="C17064" s="1">
        <v>42986</v>
      </c>
      <c r="D17064" s="2">
        <v>1706300</v>
      </c>
      <c r="E17064" s="2">
        <v>1.29</v>
      </c>
      <c r="F17064" s="2">
        <f>tblProdukty[[#This Row],[Cena]]*tblProdukty[[#This Row],[Koeficient]]</f>
        <v>2201127</v>
      </c>
      <c r="G17064" s="2" t="s">
        <v>15</v>
      </c>
    </row>
    <row r="17065" spans="1:7" x14ac:dyDescent="0.25">
      <c r="A17065" s="2" t="s">
        <v>17080</v>
      </c>
      <c r="B17065" t="s">
        <v>5</v>
      </c>
      <c r="C17065" s="1">
        <v>42103</v>
      </c>
      <c r="D17065" s="2">
        <v>1706400</v>
      </c>
      <c r="E17065" s="2">
        <v>1.79</v>
      </c>
      <c r="F17065" s="2">
        <f>tblProdukty[[#This Row],[Cena]]*tblProdukty[[#This Row],[Koeficient]]</f>
        <v>3054456</v>
      </c>
      <c r="G17065" s="2" t="s">
        <v>16</v>
      </c>
    </row>
    <row r="17066" spans="1:7" x14ac:dyDescent="0.25">
      <c r="A17066" s="2" t="s">
        <v>17081</v>
      </c>
      <c r="B17066" t="s">
        <v>5</v>
      </c>
      <c r="C17066" s="1">
        <v>42839</v>
      </c>
      <c r="D17066" s="2">
        <v>1706500</v>
      </c>
      <c r="E17066" s="2">
        <v>1.1299999999999999</v>
      </c>
      <c r="F17066" s="2">
        <f>tblProdukty[[#This Row],[Cena]]*tblProdukty[[#This Row],[Koeficient]]</f>
        <v>1928344.9999999998</v>
      </c>
      <c r="G17066" s="2" t="s">
        <v>9</v>
      </c>
    </row>
    <row r="17067" spans="1:7" x14ac:dyDescent="0.25">
      <c r="A17067" s="2" t="s">
        <v>17082</v>
      </c>
      <c r="B17067" t="s">
        <v>5</v>
      </c>
      <c r="C17067" s="1">
        <v>42425</v>
      </c>
      <c r="D17067" s="2">
        <v>1706600</v>
      </c>
      <c r="E17067" s="2">
        <v>1.55</v>
      </c>
      <c r="F17067" s="2">
        <f>tblProdukty[[#This Row],[Cena]]*tblProdukty[[#This Row],[Koeficient]]</f>
        <v>2645230</v>
      </c>
      <c r="G17067" s="2" t="s">
        <v>11</v>
      </c>
    </row>
    <row r="17068" spans="1:7" x14ac:dyDescent="0.25">
      <c r="A17068" s="2" t="s">
        <v>17083</v>
      </c>
      <c r="B17068" t="s">
        <v>5</v>
      </c>
      <c r="C17068" s="1">
        <v>42098</v>
      </c>
      <c r="D17068" s="2">
        <v>1706700</v>
      </c>
      <c r="E17068" s="2">
        <v>1.76</v>
      </c>
      <c r="F17068" s="2">
        <f>tblProdukty[[#This Row],[Cena]]*tblProdukty[[#This Row],[Koeficient]]</f>
        <v>3003792</v>
      </c>
      <c r="G17068" s="2" t="s">
        <v>10</v>
      </c>
    </row>
    <row r="17069" spans="1:7" x14ac:dyDescent="0.25">
      <c r="A17069" s="2" t="s">
        <v>17084</v>
      </c>
      <c r="B17069" t="s">
        <v>5</v>
      </c>
      <c r="C17069" s="1">
        <v>42129</v>
      </c>
      <c r="D17069" s="2">
        <v>1706800</v>
      </c>
      <c r="E17069" s="2">
        <v>1.63</v>
      </c>
      <c r="F17069" s="2">
        <f>tblProdukty[[#This Row],[Cena]]*tblProdukty[[#This Row],[Koeficient]]</f>
        <v>2782084</v>
      </c>
      <c r="G17069" s="2" t="s">
        <v>12</v>
      </c>
    </row>
    <row r="17070" spans="1:7" x14ac:dyDescent="0.25">
      <c r="A17070" s="2" t="s">
        <v>17085</v>
      </c>
      <c r="B17070" t="s">
        <v>5</v>
      </c>
      <c r="C17070" s="1">
        <v>42893</v>
      </c>
      <c r="D17070" s="2">
        <v>1706900</v>
      </c>
      <c r="E17070" s="2">
        <v>1.1499999999999999</v>
      </c>
      <c r="F17070" s="2">
        <f>tblProdukty[[#This Row],[Cena]]*tblProdukty[[#This Row],[Koeficient]]</f>
        <v>1962934.9999999998</v>
      </c>
      <c r="G17070" s="2" t="s">
        <v>13</v>
      </c>
    </row>
    <row r="17071" spans="1:7" x14ac:dyDescent="0.25">
      <c r="A17071" s="2" t="s">
        <v>17086</v>
      </c>
      <c r="B17071" t="s">
        <v>5</v>
      </c>
      <c r="C17071" s="1">
        <v>42940</v>
      </c>
      <c r="D17071" s="2">
        <v>1707000</v>
      </c>
      <c r="E17071" s="2">
        <v>1.71</v>
      </c>
      <c r="F17071" s="2">
        <f>tblProdukty[[#This Row],[Cena]]*tblProdukty[[#This Row],[Koeficient]]</f>
        <v>2918970</v>
      </c>
      <c r="G17071" s="2" t="s">
        <v>14</v>
      </c>
    </row>
    <row r="17072" spans="1:7" x14ac:dyDescent="0.25">
      <c r="A17072" s="2" t="s">
        <v>17087</v>
      </c>
      <c r="B17072" t="s">
        <v>5</v>
      </c>
      <c r="C17072" s="1">
        <v>42301</v>
      </c>
      <c r="D17072" s="2">
        <v>1707100</v>
      </c>
      <c r="E17072" s="2">
        <v>1.04</v>
      </c>
      <c r="F17072" s="2">
        <f>tblProdukty[[#This Row],[Cena]]*tblProdukty[[#This Row],[Koeficient]]</f>
        <v>1775384</v>
      </c>
      <c r="G17072" s="2" t="s">
        <v>15</v>
      </c>
    </row>
    <row r="17073" spans="1:7" x14ac:dyDescent="0.25">
      <c r="A17073" s="2" t="s">
        <v>17088</v>
      </c>
      <c r="B17073" t="s">
        <v>5</v>
      </c>
      <c r="C17073" s="1">
        <v>42147</v>
      </c>
      <c r="D17073" s="2">
        <v>1707200</v>
      </c>
      <c r="E17073" s="2">
        <v>1.88</v>
      </c>
      <c r="F17073" s="2">
        <f>tblProdukty[[#This Row],[Cena]]*tblProdukty[[#This Row],[Koeficient]]</f>
        <v>3209536</v>
      </c>
      <c r="G17073" s="2" t="s">
        <v>16</v>
      </c>
    </row>
    <row r="17074" spans="1:7" x14ac:dyDescent="0.25">
      <c r="A17074" s="2" t="s">
        <v>17089</v>
      </c>
      <c r="B17074" t="s">
        <v>5</v>
      </c>
      <c r="C17074" s="1">
        <v>43041</v>
      </c>
      <c r="D17074" s="2">
        <v>1707300</v>
      </c>
      <c r="E17074" s="2">
        <v>1.66</v>
      </c>
      <c r="F17074" s="2">
        <f>tblProdukty[[#This Row],[Cena]]*tblProdukty[[#This Row],[Koeficient]]</f>
        <v>2834118</v>
      </c>
      <c r="G17074" s="2" t="s">
        <v>9</v>
      </c>
    </row>
    <row r="17075" spans="1:7" x14ac:dyDescent="0.25">
      <c r="A17075" s="2" t="s">
        <v>17090</v>
      </c>
      <c r="B17075" t="s">
        <v>5</v>
      </c>
      <c r="C17075" s="1">
        <v>42562</v>
      </c>
      <c r="D17075" s="2">
        <v>1707400</v>
      </c>
      <c r="E17075" s="2">
        <v>1.24</v>
      </c>
      <c r="F17075" s="2">
        <f>tblProdukty[[#This Row],[Cena]]*tblProdukty[[#This Row],[Koeficient]]</f>
        <v>2117176</v>
      </c>
      <c r="G17075" s="2" t="s">
        <v>11</v>
      </c>
    </row>
    <row r="17076" spans="1:7" x14ac:dyDescent="0.25">
      <c r="A17076" s="2" t="s">
        <v>17091</v>
      </c>
      <c r="B17076" t="s">
        <v>5</v>
      </c>
      <c r="C17076" s="1">
        <v>42244</v>
      </c>
      <c r="D17076" s="2">
        <v>1707500</v>
      </c>
      <c r="E17076" s="2">
        <v>1.45</v>
      </c>
      <c r="F17076" s="2">
        <f>tblProdukty[[#This Row],[Cena]]*tblProdukty[[#This Row],[Koeficient]]</f>
        <v>2475875</v>
      </c>
      <c r="G17076" s="2" t="s">
        <v>10</v>
      </c>
    </row>
    <row r="17077" spans="1:7" x14ac:dyDescent="0.25">
      <c r="A17077" s="2" t="s">
        <v>17092</v>
      </c>
      <c r="B17077" t="s">
        <v>5</v>
      </c>
      <c r="C17077" s="1">
        <v>42631</v>
      </c>
      <c r="D17077" s="2">
        <v>1707600</v>
      </c>
      <c r="E17077" s="2">
        <v>1.48</v>
      </c>
      <c r="F17077" s="2">
        <f>tblProdukty[[#This Row],[Cena]]*tblProdukty[[#This Row],[Koeficient]]</f>
        <v>2527248</v>
      </c>
      <c r="G17077" s="2" t="s">
        <v>12</v>
      </c>
    </row>
    <row r="17078" spans="1:7" x14ac:dyDescent="0.25">
      <c r="A17078" s="2" t="s">
        <v>17093</v>
      </c>
      <c r="B17078" t="s">
        <v>5</v>
      </c>
      <c r="C17078" s="1">
        <v>42630</v>
      </c>
      <c r="D17078" s="2">
        <v>1707700</v>
      </c>
      <c r="E17078" s="2">
        <v>1.84</v>
      </c>
      <c r="F17078" s="2">
        <f>tblProdukty[[#This Row],[Cena]]*tblProdukty[[#This Row],[Koeficient]]</f>
        <v>3142168</v>
      </c>
      <c r="G17078" s="2" t="s">
        <v>13</v>
      </c>
    </row>
    <row r="17079" spans="1:7" x14ac:dyDescent="0.25">
      <c r="A17079" s="2" t="s">
        <v>17094</v>
      </c>
      <c r="B17079" t="s">
        <v>5</v>
      </c>
      <c r="C17079" s="1">
        <v>42165</v>
      </c>
      <c r="D17079" s="2">
        <v>1707800</v>
      </c>
      <c r="E17079" s="2">
        <v>1.71</v>
      </c>
      <c r="F17079" s="2">
        <f>tblProdukty[[#This Row],[Cena]]*tblProdukty[[#This Row],[Koeficient]]</f>
        <v>2920338</v>
      </c>
      <c r="G17079" s="2" t="s">
        <v>14</v>
      </c>
    </row>
    <row r="17080" spans="1:7" x14ac:dyDescent="0.25">
      <c r="A17080" s="2" t="s">
        <v>17095</v>
      </c>
      <c r="B17080" t="s">
        <v>5</v>
      </c>
      <c r="C17080" s="1">
        <v>42261</v>
      </c>
      <c r="D17080" s="2">
        <v>1707900</v>
      </c>
      <c r="E17080" s="2">
        <v>1.56</v>
      </c>
      <c r="F17080" s="2">
        <f>tblProdukty[[#This Row],[Cena]]*tblProdukty[[#This Row],[Koeficient]]</f>
        <v>2664324</v>
      </c>
      <c r="G17080" s="2" t="s">
        <v>15</v>
      </c>
    </row>
    <row r="17081" spans="1:7" x14ac:dyDescent="0.25">
      <c r="A17081" s="2" t="s">
        <v>17096</v>
      </c>
      <c r="B17081" t="s">
        <v>5</v>
      </c>
      <c r="C17081" s="1">
        <v>42623</v>
      </c>
      <c r="D17081" s="2">
        <v>1708000</v>
      </c>
      <c r="E17081" s="2">
        <v>1.17</v>
      </c>
      <c r="F17081" s="2">
        <f>tblProdukty[[#This Row],[Cena]]*tblProdukty[[#This Row],[Koeficient]]</f>
        <v>1998359.9999999998</v>
      </c>
      <c r="G17081" s="2" t="s">
        <v>16</v>
      </c>
    </row>
    <row r="17082" spans="1:7" x14ac:dyDescent="0.25">
      <c r="A17082" s="2" t="s">
        <v>17097</v>
      </c>
      <c r="B17082" t="s">
        <v>5</v>
      </c>
      <c r="C17082" s="1">
        <v>42007</v>
      </c>
      <c r="D17082" s="2">
        <v>1708100</v>
      </c>
      <c r="E17082" s="2">
        <v>1.35</v>
      </c>
      <c r="F17082" s="2">
        <f>tblProdukty[[#This Row],[Cena]]*tblProdukty[[#This Row],[Koeficient]]</f>
        <v>2305935</v>
      </c>
      <c r="G17082" s="2" t="s">
        <v>9</v>
      </c>
    </row>
    <row r="17083" spans="1:7" x14ac:dyDescent="0.25">
      <c r="A17083" s="2" t="s">
        <v>17098</v>
      </c>
      <c r="B17083" t="s">
        <v>5</v>
      </c>
      <c r="C17083" s="1">
        <v>42779</v>
      </c>
      <c r="D17083" s="2">
        <v>1708200</v>
      </c>
      <c r="E17083" s="2">
        <v>1.42</v>
      </c>
      <c r="F17083" s="2">
        <f>tblProdukty[[#This Row],[Cena]]*tblProdukty[[#This Row],[Koeficient]]</f>
        <v>2425644</v>
      </c>
      <c r="G17083" s="2" t="s">
        <v>11</v>
      </c>
    </row>
    <row r="17084" spans="1:7" x14ac:dyDescent="0.25">
      <c r="A17084" s="2" t="s">
        <v>17099</v>
      </c>
      <c r="B17084" t="s">
        <v>5</v>
      </c>
      <c r="C17084" s="1">
        <v>42109</v>
      </c>
      <c r="D17084" s="2">
        <v>1708300</v>
      </c>
      <c r="E17084" s="2">
        <v>1.42</v>
      </c>
      <c r="F17084" s="2">
        <f>tblProdukty[[#This Row],[Cena]]*tblProdukty[[#This Row],[Koeficient]]</f>
        <v>2425786</v>
      </c>
      <c r="G17084" s="2" t="s">
        <v>10</v>
      </c>
    </row>
    <row r="17085" spans="1:7" x14ac:dyDescent="0.25">
      <c r="A17085" s="2" t="s">
        <v>17100</v>
      </c>
      <c r="B17085" t="s">
        <v>5</v>
      </c>
      <c r="C17085" s="1">
        <v>42695</v>
      </c>
      <c r="D17085" s="2">
        <v>1708400</v>
      </c>
      <c r="E17085" s="2">
        <v>1.07</v>
      </c>
      <c r="F17085" s="2">
        <f>tblProdukty[[#This Row],[Cena]]*tblProdukty[[#This Row],[Koeficient]]</f>
        <v>1827988</v>
      </c>
      <c r="G17085" s="2" t="s">
        <v>12</v>
      </c>
    </row>
    <row r="17086" spans="1:7" x14ac:dyDescent="0.25">
      <c r="A17086" s="2" t="s">
        <v>17101</v>
      </c>
      <c r="B17086" t="s">
        <v>5</v>
      </c>
      <c r="C17086" s="1">
        <v>42345</v>
      </c>
      <c r="D17086" s="2">
        <v>1708500</v>
      </c>
      <c r="E17086" s="2">
        <v>1.52</v>
      </c>
      <c r="F17086" s="2">
        <f>tblProdukty[[#This Row],[Cena]]*tblProdukty[[#This Row],[Koeficient]]</f>
        <v>2596920</v>
      </c>
      <c r="G17086" s="2" t="s">
        <v>13</v>
      </c>
    </row>
    <row r="17087" spans="1:7" x14ac:dyDescent="0.25">
      <c r="A17087" s="2" t="s">
        <v>17102</v>
      </c>
      <c r="B17087" t="s">
        <v>5</v>
      </c>
      <c r="C17087" s="1">
        <v>42100</v>
      </c>
      <c r="D17087" s="2">
        <v>1708600</v>
      </c>
      <c r="E17087" s="2">
        <v>2</v>
      </c>
      <c r="F17087" s="2">
        <f>tblProdukty[[#This Row],[Cena]]*tblProdukty[[#This Row],[Koeficient]]</f>
        <v>3417200</v>
      </c>
      <c r="G17087" s="2" t="s">
        <v>14</v>
      </c>
    </row>
    <row r="17088" spans="1:7" x14ac:dyDescent="0.25">
      <c r="A17088" s="2" t="s">
        <v>17103</v>
      </c>
      <c r="B17088" t="s">
        <v>5</v>
      </c>
      <c r="C17088" s="1">
        <v>42238</v>
      </c>
      <c r="D17088" s="2">
        <v>1708700</v>
      </c>
      <c r="E17088" s="2">
        <v>1.36</v>
      </c>
      <c r="F17088" s="2">
        <f>tblProdukty[[#This Row],[Cena]]*tblProdukty[[#This Row],[Koeficient]]</f>
        <v>2323832</v>
      </c>
      <c r="G17088" s="2" t="s">
        <v>15</v>
      </c>
    </row>
    <row r="17089" spans="1:7" x14ac:dyDescent="0.25">
      <c r="A17089" s="2" t="s">
        <v>17104</v>
      </c>
      <c r="B17089" t="s">
        <v>5</v>
      </c>
      <c r="C17089" s="1">
        <v>42550</v>
      </c>
      <c r="D17089" s="2">
        <v>1708800</v>
      </c>
      <c r="E17089" s="2">
        <v>1.07</v>
      </c>
      <c r="F17089" s="2">
        <f>tblProdukty[[#This Row],[Cena]]*tblProdukty[[#This Row],[Koeficient]]</f>
        <v>1828416</v>
      </c>
      <c r="G17089" s="2" t="s">
        <v>16</v>
      </c>
    </row>
    <row r="17090" spans="1:7" x14ac:dyDescent="0.25">
      <c r="A17090" s="2" t="s">
        <v>17105</v>
      </c>
      <c r="B17090" t="s">
        <v>5</v>
      </c>
      <c r="C17090" s="1">
        <v>42693</v>
      </c>
      <c r="D17090" s="2">
        <v>1708900</v>
      </c>
      <c r="E17090" s="2">
        <v>1.42</v>
      </c>
      <c r="F17090" s="2">
        <f>tblProdukty[[#This Row],[Cena]]*tblProdukty[[#This Row],[Koeficient]]</f>
        <v>2426638</v>
      </c>
      <c r="G17090" s="2" t="s">
        <v>9</v>
      </c>
    </row>
    <row r="17091" spans="1:7" x14ac:dyDescent="0.25">
      <c r="A17091" s="2" t="s">
        <v>17106</v>
      </c>
      <c r="B17091" t="s">
        <v>5</v>
      </c>
      <c r="C17091" s="1">
        <v>42832</v>
      </c>
      <c r="D17091" s="2">
        <v>1709000</v>
      </c>
      <c r="E17091" s="2">
        <v>1.49</v>
      </c>
      <c r="F17091" s="2">
        <f>tblProdukty[[#This Row],[Cena]]*tblProdukty[[#This Row],[Koeficient]]</f>
        <v>2546410</v>
      </c>
      <c r="G17091" s="2" t="s">
        <v>11</v>
      </c>
    </row>
    <row r="17092" spans="1:7" x14ac:dyDescent="0.25">
      <c r="A17092" s="2" t="s">
        <v>17107</v>
      </c>
      <c r="B17092" t="s">
        <v>5</v>
      </c>
      <c r="C17092" s="1">
        <v>42281</v>
      </c>
      <c r="D17092" s="2">
        <v>1709100</v>
      </c>
      <c r="E17092" s="2">
        <v>1.21</v>
      </c>
      <c r="F17092" s="2">
        <f>tblProdukty[[#This Row],[Cena]]*tblProdukty[[#This Row],[Koeficient]]</f>
        <v>2068011</v>
      </c>
      <c r="G17092" s="2" t="s">
        <v>10</v>
      </c>
    </row>
    <row r="17093" spans="1:7" x14ac:dyDescent="0.25">
      <c r="A17093" s="2" t="s">
        <v>17108</v>
      </c>
      <c r="B17093" t="s">
        <v>5</v>
      </c>
      <c r="C17093" s="1">
        <v>42882</v>
      </c>
      <c r="D17093" s="2">
        <v>1709200</v>
      </c>
      <c r="E17093" s="2">
        <v>1.1499999999999999</v>
      </c>
      <c r="F17093" s="2">
        <f>tblProdukty[[#This Row],[Cena]]*tblProdukty[[#This Row],[Koeficient]]</f>
        <v>1965579.9999999998</v>
      </c>
      <c r="G17093" s="2" t="s">
        <v>12</v>
      </c>
    </row>
    <row r="17094" spans="1:7" x14ac:dyDescent="0.25">
      <c r="A17094" s="2" t="s">
        <v>17109</v>
      </c>
      <c r="B17094" t="s">
        <v>5</v>
      </c>
      <c r="C17094" s="1">
        <v>42981</v>
      </c>
      <c r="D17094" s="2">
        <v>1709300</v>
      </c>
      <c r="E17094" s="2">
        <v>1.07</v>
      </c>
      <c r="F17094" s="2">
        <f>tblProdukty[[#This Row],[Cena]]*tblProdukty[[#This Row],[Koeficient]]</f>
        <v>1828951</v>
      </c>
      <c r="G17094" s="2" t="s">
        <v>13</v>
      </c>
    </row>
    <row r="17095" spans="1:7" x14ac:dyDescent="0.25">
      <c r="A17095" s="2" t="s">
        <v>17110</v>
      </c>
      <c r="B17095" t="s">
        <v>5</v>
      </c>
      <c r="C17095" s="1">
        <v>42841</v>
      </c>
      <c r="D17095" s="2">
        <v>1709400</v>
      </c>
      <c r="E17095" s="2">
        <v>1.96</v>
      </c>
      <c r="F17095" s="2">
        <f>tblProdukty[[#This Row],[Cena]]*tblProdukty[[#This Row],[Koeficient]]</f>
        <v>3350424</v>
      </c>
      <c r="G17095" s="2" t="s">
        <v>14</v>
      </c>
    </row>
    <row r="17096" spans="1:7" x14ac:dyDescent="0.25">
      <c r="A17096" s="2" t="s">
        <v>17111</v>
      </c>
      <c r="B17096" t="s">
        <v>5</v>
      </c>
      <c r="C17096" s="1">
        <v>42978</v>
      </c>
      <c r="D17096" s="2">
        <v>1709500</v>
      </c>
      <c r="E17096" s="2">
        <v>1.35</v>
      </c>
      <c r="F17096" s="2">
        <f>tblProdukty[[#This Row],[Cena]]*tblProdukty[[#This Row],[Koeficient]]</f>
        <v>2307825</v>
      </c>
      <c r="G17096" s="2" t="s">
        <v>15</v>
      </c>
    </row>
    <row r="17097" spans="1:7" x14ac:dyDescent="0.25">
      <c r="A17097" s="2" t="s">
        <v>17112</v>
      </c>
      <c r="B17097" t="s">
        <v>5</v>
      </c>
      <c r="C17097" s="1">
        <v>42315</v>
      </c>
      <c r="D17097" s="2">
        <v>1709600</v>
      </c>
      <c r="E17097" s="2">
        <v>1.66</v>
      </c>
      <c r="F17097" s="2">
        <f>tblProdukty[[#This Row],[Cena]]*tblProdukty[[#This Row],[Koeficient]]</f>
        <v>2837936</v>
      </c>
      <c r="G17097" s="2" t="s">
        <v>16</v>
      </c>
    </row>
    <row r="17098" spans="1:7" x14ac:dyDescent="0.25">
      <c r="A17098" s="2" t="s">
        <v>17113</v>
      </c>
      <c r="B17098" t="s">
        <v>5</v>
      </c>
      <c r="C17098" s="1">
        <v>42698</v>
      </c>
      <c r="D17098" s="2">
        <v>1709700</v>
      </c>
      <c r="E17098" s="2">
        <v>1.29</v>
      </c>
      <c r="F17098" s="2">
        <f>tblProdukty[[#This Row],[Cena]]*tblProdukty[[#This Row],[Koeficient]]</f>
        <v>2205513</v>
      </c>
      <c r="G17098" s="2" t="s">
        <v>9</v>
      </c>
    </row>
    <row r="17099" spans="1:7" x14ac:dyDescent="0.25">
      <c r="A17099" s="2" t="s">
        <v>17114</v>
      </c>
      <c r="B17099" t="s">
        <v>5</v>
      </c>
      <c r="C17099" s="1">
        <v>42412</v>
      </c>
      <c r="D17099" s="2">
        <v>1709800</v>
      </c>
      <c r="E17099" s="2">
        <v>1.41</v>
      </c>
      <c r="F17099" s="2">
        <f>tblProdukty[[#This Row],[Cena]]*tblProdukty[[#This Row],[Koeficient]]</f>
        <v>2410818</v>
      </c>
      <c r="G17099" s="2" t="s">
        <v>11</v>
      </c>
    </row>
    <row r="17100" spans="1:7" x14ac:dyDescent="0.25">
      <c r="A17100" s="2" t="s">
        <v>17115</v>
      </c>
      <c r="B17100" t="s">
        <v>5</v>
      </c>
      <c r="C17100" s="1">
        <v>42296</v>
      </c>
      <c r="D17100" s="2">
        <v>1709900</v>
      </c>
      <c r="E17100" s="2">
        <v>1.59</v>
      </c>
      <c r="F17100" s="2">
        <f>tblProdukty[[#This Row],[Cena]]*tblProdukty[[#This Row],[Koeficient]]</f>
        <v>2718741</v>
      </c>
      <c r="G17100" s="2" t="s">
        <v>10</v>
      </c>
    </row>
    <row r="17101" spans="1:7" x14ac:dyDescent="0.25">
      <c r="A17101" s="2" t="s">
        <v>17116</v>
      </c>
      <c r="B17101" t="s">
        <v>5</v>
      </c>
      <c r="C17101" s="1">
        <v>42047</v>
      </c>
      <c r="D17101" s="2">
        <v>1710000</v>
      </c>
      <c r="E17101" s="2">
        <v>1.21</v>
      </c>
      <c r="F17101" s="2">
        <f>tblProdukty[[#This Row],[Cena]]*tblProdukty[[#This Row],[Koeficient]]</f>
        <v>2069100</v>
      </c>
      <c r="G17101" s="2" t="s">
        <v>12</v>
      </c>
    </row>
    <row r="17102" spans="1:7" x14ac:dyDescent="0.25">
      <c r="A17102" s="2" t="s">
        <v>17117</v>
      </c>
      <c r="B17102" t="s">
        <v>5</v>
      </c>
      <c r="C17102" s="1">
        <v>42367</v>
      </c>
      <c r="D17102" s="2">
        <v>1710100</v>
      </c>
      <c r="E17102" s="2">
        <v>1.75</v>
      </c>
      <c r="F17102" s="2">
        <f>tblProdukty[[#This Row],[Cena]]*tblProdukty[[#This Row],[Koeficient]]</f>
        <v>2992675</v>
      </c>
      <c r="G17102" s="2" t="s">
        <v>13</v>
      </c>
    </row>
    <row r="17103" spans="1:7" x14ac:dyDescent="0.25">
      <c r="A17103" s="2" t="s">
        <v>17118</v>
      </c>
      <c r="B17103" t="s">
        <v>5</v>
      </c>
      <c r="C17103" s="1">
        <v>42709</v>
      </c>
      <c r="D17103" s="2">
        <v>1710200</v>
      </c>
      <c r="E17103" s="2">
        <v>1.67</v>
      </c>
      <c r="F17103" s="2">
        <f>tblProdukty[[#This Row],[Cena]]*tblProdukty[[#This Row],[Koeficient]]</f>
        <v>2856034</v>
      </c>
      <c r="G17103" s="2" t="s">
        <v>14</v>
      </c>
    </row>
    <row r="17104" spans="1:7" x14ac:dyDescent="0.25">
      <c r="A17104" s="2" t="s">
        <v>17119</v>
      </c>
      <c r="B17104" t="s">
        <v>5</v>
      </c>
      <c r="C17104" s="1">
        <v>43009</v>
      </c>
      <c r="D17104" s="2">
        <v>1710300</v>
      </c>
      <c r="E17104" s="2">
        <v>1.24</v>
      </c>
      <c r="F17104" s="2">
        <f>tblProdukty[[#This Row],[Cena]]*tblProdukty[[#This Row],[Koeficient]]</f>
        <v>2120772</v>
      </c>
      <c r="G17104" s="2" t="s">
        <v>15</v>
      </c>
    </row>
    <row r="17105" spans="1:7" x14ac:dyDescent="0.25">
      <c r="A17105" s="2" t="s">
        <v>17120</v>
      </c>
      <c r="B17105" t="s">
        <v>5</v>
      </c>
      <c r="C17105" s="1">
        <v>42274</v>
      </c>
      <c r="D17105" s="2">
        <v>1710400</v>
      </c>
      <c r="E17105" s="2">
        <v>1.83</v>
      </c>
      <c r="F17105" s="2">
        <f>tblProdukty[[#This Row],[Cena]]*tblProdukty[[#This Row],[Koeficient]]</f>
        <v>3130032</v>
      </c>
      <c r="G17105" s="2" t="s">
        <v>16</v>
      </c>
    </row>
    <row r="17106" spans="1:7" x14ac:dyDescent="0.25">
      <c r="A17106" s="2" t="s">
        <v>17121</v>
      </c>
      <c r="B17106" t="s">
        <v>5</v>
      </c>
      <c r="C17106" s="1">
        <v>42503</v>
      </c>
      <c r="D17106" s="2">
        <v>1710500</v>
      </c>
      <c r="E17106" s="2">
        <v>1.38</v>
      </c>
      <c r="F17106" s="2">
        <f>tblProdukty[[#This Row],[Cena]]*tblProdukty[[#This Row],[Koeficient]]</f>
        <v>2360490</v>
      </c>
      <c r="G17106" s="2" t="s">
        <v>9</v>
      </c>
    </row>
    <row r="17107" spans="1:7" x14ac:dyDescent="0.25">
      <c r="A17107" s="2" t="s">
        <v>17122</v>
      </c>
      <c r="B17107" t="s">
        <v>5</v>
      </c>
      <c r="C17107" s="1">
        <v>42940</v>
      </c>
      <c r="D17107" s="2">
        <v>1710600</v>
      </c>
      <c r="E17107" s="2">
        <v>1.43</v>
      </c>
      <c r="F17107" s="2">
        <f>tblProdukty[[#This Row],[Cena]]*tblProdukty[[#This Row],[Koeficient]]</f>
        <v>2446158</v>
      </c>
      <c r="G17107" s="2" t="s">
        <v>11</v>
      </c>
    </row>
    <row r="17108" spans="1:7" x14ac:dyDescent="0.25">
      <c r="A17108" s="2" t="s">
        <v>17123</v>
      </c>
      <c r="B17108" t="s">
        <v>5</v>
      </c>
      <c r="C17108" s="1">
        <v>42346</v>
      </c>
      <c r="D17108" s="2">
        <v>1710700</v>
      </c>
      <c r="E17108" s="2">
        <v>1.32</v>
      </c>
      <c r="F17108" s="2">
        <f>tblProdukty[[#This Row],[Cena]]*tblProdukty[[#This Row],[Koeficient]]</f>
        <v>2258124</v>
      </c>
      <c r="G17108" s="2" t="s">
        <v>10</v>
      </c>
    </row>
    <row r="17109" spans="1:7" x14ac:dyDescent="0.25">
      <c r="A17109" s="2" t="s">
        <v>17124</v>
      </c>
      <c r="B17109" t="s">
        <v>5</v>
      </c>
      <c r="C17109" s="1">
        <v>42755</v>
      </c>
      <c r="D17109" s="2">
        <v>1710800</v>
      </c>
      <c r="E17109" s="2">
        <v>1.26</v>
      </c>
      <c r="F17109" s="2">
        <f>tblProdukty[[#This Row],[Cena]]*tblProdukty[[#This Row],[Koeficient]]</f>
        <v>2155608</v>
      </c>
      <c r="G17109" s="2" t="s">
        <v>12</v>
      </c>
    </row>
    <row r="17110" spans="1:7" x14ac:dyDescent="0.25">
      <c r="A17110" s="2" t="s">
        <v>17125</v>
      </c>
      <c r="B17110" t="s">
        <v>5</v>
      </c>
      <c r="C17110" s="1">
        <v>42336</v>
      </c>
      <c r="D17110" s="2">
        <v>1710900</v>
      </c>
      <c r="E17110" s="2">
        <v>1.18</v>
      </c>
      <c r="F17110" s="2">
        <f>tblProdukty[[#This Row],[Cena]]*tblProdukty[[#This Row],[Koeficient]]</f>
        <v>2018862</v>
      </c>
      <c r="G17110" s="2" t="s">
        <v>13</v>
      </c>
    </row>
    <row r="17111" spans="1:7" x14ac:dyDescent="0.25">
      <c r="A17111" s="2" t="s">
        <v>17126</v>
      </c>
      <c r="B17111" t="s">
        <v>5</v>
      </c>
      <c r="C17111" s="1">
        <v>42230</v>
      </c>
      <c r="D17111" s="2">
        <v>1711000</v>
      </c>
      <c r="E17111" s="2">
        <v>1.52</v>
      </c>
      <c r="F17111" s="2">
        <f>tblProdukty[[#This Row],[Cena]]*tblProdukty[[#This Row],[Koeficient]]</f>
        <v>2600720</v>
      </c>
      <c r="G17111" s="2" t="s">
        <v>14</v>
      </c>
    </row>
    <row r="17112" spans="1:7" x14ac:dyDescent="0.25">
      <c r="A17112" s="2" t="s">
        <v>17127</v>
      </c>
      <c r="B17112" t="s">
        <v>5</v>
      </c>
      <c r="C17112" s="1">
        <v>42121</v>
      </c>
      <c r="D17112" s="2">
        <v>1711100</v>
      </c>
      <c r="E17112" s="2">
        <v>1.69</v>
      </c>
      <c r="F17112" s="2">
        <f>tblProdukty[[#This Row],[Cena]]*tblProdukty[[#This Row],[Koeficient]]</f>
        <v>2891759</v>
      </c>
      <c r="G17112" s="2" t="s">
        <v>15</v>
      </c>
    </row>
    <row r="17113" spans="1:7" x14ac:dyDescent="0.25">
      <c r="A17113" s="2" t="s">
        <v>17128</v>
      </c>
      <c r="B17113" t="s">
        <v>5</v>
      </c>
      <c r="C17113" s="1">
        <v>42289</v>
      </c>
      <c r="D17113" s="2">
        <v>1711200</v>
      </c>
      <c r="E17113" s="2">
        <v>1.86</v>
      </c>
      <c r="F17113" s="2">
        <f>tblProdukty[[#This Row],[Cena]]*tblProdukty[[#This Row],[Koeficient]]</f>
        <v>3182832</v>
      </c>
      <c r="G17113" s="2" t="s">
        <v>16</v>
      </c>
    </row>
    <row r="17114" spans="1:7" x14ac:dyDescent="0.25">
      <c r="A17114" s="2" t="s">
        <v>17129</v>
      </c>
      <c r="B17114" t="s">
        <v>5</v>
      </c>
      <c r="C17114" s="1">
        <v>42977</v>
      </c>
      <c r="D17114" s="2">
        <v>1711300</v>
      </c>
      <c r="E17114" s="2">
        <v>1.2</v>
      </c>
      <c r="F17114" s="2">
        <f>tblProdukty[[#This Row],[Cena]]*tblProdukty[[#This Row],[Koeficient]]</f>
        <v>2053560</v>
      </c>
      <c r="G17114" s="2" t="s">
        <v>9</v>
      </c>
    </row>
    <row r="17115" spans="1:7" x14ac:dyDescent="0.25">
      <c r="A17115" s="2" t="s">
        <v>17130</v>
      </c>
      <c r="B17115" t="s">
        <v>5</v>
      </c>
      <c r="C17115" s="1">
        <v>42463</v>
      </c>
      <c r="D17115" s="2">
        <v>1711400</v>
      </c>
      <c r="E17115" s="2">
        <v>1.22</v>
      </c>
      <c r="F17115" s="2">
        <f>tblProdukty[[#This Row],[Cena]]*tblProdukty[[#This Row],[Koeficient]]</f>
        <v>2087908</v>
      </c>
      <c r="G17115" s="2" t="s">
        <v>11</v>
      </c>
    </row>
    <row r="17116" spans="1:7" x14ac:dyDescent="0.25">
      <c r="A17116" s="2" t="s">
        <v>17131</v>
      </c>
      <c r="B17116" t="s">
        <v>5</v>
      </c>
      <c r="C17116" s="1">
        <v>42601</v>
      </c>
      <c r="D17116" s="2">
        <v>1711500</v>
      </c>
      <c r="E17116" s="2">
        <v>1.24</v>
      </c>
      <c r="F17116" s="2">
        <f>tblProdukty[[#This Row],[Cena]]*tblProdukty[[#This Row],[Koeficient]]</f>
        <v>2122260</v>
      </c>
      <c r="G17116" s="2" t="s">
        <v>10</v>
      </c>
    </row>
    <row r="17117" spans="1:7" x14ac:dyDescent="0.25">
      <c r="A17117" s="2" t="s">
        <v>17132</v>
      </c>
      <c r="B17117" t="s">
        <v>5</v>
      </c>
      <c r="C17117" s="1">
        <v>42213</v>
      </c>
      <c r="D17117" s="2">
        <v>1711600</v>
      </c>
      <c r="E17117" s="2">
        <v>1.22</v>
      </c>
      <c r="F17117" s="2">
        <f>tblProdukty[[#This Row],[Cena]]*tblProdukty[[#This Row],[Koeficient]]</f>
        <v>2088152</v>
      </c>
      <c r="G17117" s="2" t="s">
        <v>12</v>
      </c>
    </row>
    <row r="17118" spans="1:7" x14ac:dyDescent="0.25">
      <c r="A17118" s="2" t="s">
        <v>17133</v>
      </c>
      <c r="B17118" t="s">
        <v>5</v>
      </c>
      <c r="C17118" s="1">
        <v>42749</v>
      </c>
      <c r="D17118" s="2">
        <v>1711700</v>
      </c>
      <c r="E17118" s="2">
        <v>1.26</v>
      </c>
      <c r="F17118" s="2">
        <f>tblProdukty[[#This Row],[Cena]]*tblProdukty[[#This Row],[Koeficient]]</f>
        <v>2156742</v>
      </c>
      <c r="G17118" s="2" t="s">
        <v>13</v>
      </c>
    </row>
    <row r="17119" spans="1:7" x14ac:dyDescent="0.25">
      <c r="A17119" s="2" t="s">
        <v>17134</v>
      </c>
      <c r="B17119" t="s">
        <v>5</v>
      </c>
      <c r="C17119" s="1">
        <v>42199</v>
      </c>
      <c r="D17119" s="2">
        <v>1711800</v>
      </c>
      <c r="E17119" s="2">
        <v>1.72</v>
      </c>
      <c r="F17119" s="2">
        <f>tblProdukty[[#This Row],[Cena]]*tblProdukty[[#This Row],[Koeficient]]</f>
        <v>2944296</v>
      </c>
      <c r="G17119" s="2" t="s">
        <v>14</v>
      </c>
    </row>
    <row r="17120" spans="1:7" x14ac:dyDescent="0.25">
      <c r="A17120" s="2" t="s">
        <v>17135</v>
      </c>
      <c r="B17120" t="s">
        <v>5</v>
      </c>
      <c r="C17120" s="1">
        <v>42189</v>
      </c>
      <c r="D17120" s="2">
        <v>1711900</v>
      </c>
      <c r="E17120" s="2">
        <v>1.28</v>
      </c>
      <c r="F17120" s="2">
        <f>tblProdukty[[#This Row],[Cena]]*tblProdukty[[#This Row],[Koeficient]]</f>
        <v>2191232</v>
      </c>
      <c r="G17120" s="2" t="s">
        <v>15</v>
      </c>
    </row>
    <row r="17121" spans="1:7" x14ac:dyDescent="0.25">
      <c r="A17121" s="2" t="s">
        <v>17136</v>
      </c>
      <c r="B17121" t="s">
        <v>5</v>
      </c>
      <c r="C17121" s="1">
        <v>42379</v>
      </c>
      <c r="D17121" s="2">
        <v>1712000</v>
      </c>
      <c r="E17121" s="2">
        <v>1.89</v>
      </c>
      <c r="F17121" s="2">
        <f>tblProdukty[[#This Row],[Cena]]*tblProdukty[[#This Row],[Koeficient]]</f>
        <v>3235680</v>
      </c>
      <c r="G17121" s="2" t="s">
        <v>16</v>
      </c>
    </row>
    <row r="17122" spans="1:7" x14ac:dyDescent="0.25">
      <c r="A17122" s="2" t="s">
        <v>17137</v>
      </c>
      <c r="B17122" t="s">
        <v>5</v>
      </c>
      <c r="C17122" s="1">
        <v>42683</v>
      </c>
      <c r="D17122" s="2">
        <v>1712100</v>
      </c>
      <c r="E17122" s="2">
        <v>1.1499999999999999</v>
      </c>
      <c r="F17122" s="2">
        <f>tblProdukty[[#This Row],[Cena]]*tblProdukty[[#This Row],[Koeficient]]</f>
        <v>1968914.9999999998</v>
      </c>
      <c r="G17122" s="2" t="s">
        <v>9</v>
      </c>
    </row>
    <row r="17123" spans="1:7" x14ac:dyDescent="0.25">
      <c r="A17123" s="2" t="s">
        <v>17138</v>
      </c>
      <c r="B17123" t="s">
        <v>5</v>
      </c>
      <c r="C17123" s="1">
        <v>42615</v>
      </c>
      <c r="D17123" s="2">
        <v>1712200</v>
      </c>
      <c r="E17123" s="2">
        <v>1.06</v>
      </c>
      <c r="F17123" s="2">
        <f>tblProdukty[[#This Row],[Cena]]*tblProdukty[[#This Row],[Koeficient]]</f>
        <v>1814932</v>
      </c>
      <c r="G17123" s="2" t="s">
        <v>11</v>
      </c>
    </row>
    <row r="17124" spans="1:7" x14ac:dyDescent="0.25">
      <c r="A17124" s="2" t="s">
        <v>17139</v>
      </c>
      <c r="B17124" t="s">
        <v>5</v>
      </c>
      <c r="C17124" s="1">
        <v>42178</v>
      </c>
      <c r="D17124" s="2">
        <v>1712300</v>
      </c>
      <c r="E17124" s="2">
        <v>1.66</v>
      </c>
      <c r="F17124" s="2">
        <f>tblProdukty[[#This Row],[Cena]]*tblProdukty[[#This Row],[Koeficient]]</f>
        <v>2842418</v>
      </c>
      <c r="G17124" s="2" t="s">
        <v>10</v>
      </c>
    </row>
    <row r="17125" spans="1:7" x14ac:dyDescent="0.25">
      <c r="A17125" s="2" t="s">
        <v>17140</v>
      </c>
      <c r="B17125" t="s">
        <v>5</v>
      </c>
      <c r="C17125" s="1">
        <v>42525</v>
      </c>
      <c r="D17125" s="2">
        <v>1712400</v>
      </c>
      <c r="E17125" s="2">
        <v>1.77</v>
      </c>
      <c r="F17125" s="2">
        <f>tblProdukty[[#This Row],[Cena]]*tblProdukty[[#This Row],[Koeficient]]</f>
        <v>3030948</v>
      </c>
      <c r="G17125" s="2" t="s">
        <v>12</v>
      </c>
    </row>
    <row r="17126" spans="1:7" x14ac:dyDescent="0.25">
      <c r="A17126" s="2" t="s">
        <v>17141</v>
      </c>
      <c r="B17126" t="s">
        <v>5</v>
      </c>
      <c r="C17126" s="1">
        <v>42550</v>
      </c>
      <c r="D17126" s="2">
        <v>1712500</v>
      </c>
      <c r="E17126" s="2">
        <v>1.35</v>
      </c>
      <c r="F17126" s="2">
        <f>tblProdukty[[#This Row],[Cena]]*tblProdukty[[#This Row],[Koeficient]]</f>
        <v>2311875</v>
      </c>
      <c r="G17126" s="2" t="s">
        <v>13</v>
      </c>
    </row>
    <row r="17127" spans="1:7" x14ac:dyDescent="0.25">
      <c r="A17127" s="2" t="s">
        <v>17142</v>
      </c>
      <c r="B17127" t="s">
        <v>5</v>
      </c>
      <c r="C17127" s="1">
        <v>42372</v>
      </c>
      <c r="D17127" s="2">
        <v>1712600</v>
      </c>
      <c r="E17127" s="2">
        <v>1.1000000000000001</v>
      </c>
      <c r="F17127" s="2">
        <f>tblProdukty[[#This Row],[Cena]]*tblProdukty[[#This Row],[Koeficient]]</f>
        <v>1883860.0000000002</v>
      </c>
      <c r="G17127" s="2" t="s">
        <v>14</v>
      </c>
    </row>
    <row r="17128" spans="1:7" x14ac:dyDescent="0.25">
      <c r="A17128" s="2" t="s">
        <v>17143</v>
      </c>
      <c r="B17128" t="s">
        <v>5</v>
      </c>
      <c r="C17128" s="1">
        <v>43042</v>
      </c>
      <c r="D17128" s="2">
        <v>1712700</v>
      </c>
      <c r="E17128" s="2">
        <v>1.19</v>
      </c>
      <c r="F17128" s="2">
        <f>tblProdukty[[#This Row],[Cena]]*tblProdukty[[#This Row],[Koeficient]]</f>
        <v>2038113</v>
      </c>
      <c r="G17128" s="2" t="s">
        <v>15</v>
      </c>
    </row>
    <row r="17129" spans="1:7" x14ac:dyDescent="0.25">
      <c r="A17129" s="2" t="s">
        <v>17144</v>
      </c>
      <c r="B17129" t="s">
        <v>5</v>
      </c>
      <c r="C17129" s="1">
        <v>43093</v>
      </c>
      <c r="D17129" s="2">
        <v>1712800</v>
      </c>
      <c r="E17129" s="2">
        <v>1.44</v>
      </c>
      <c r="F17129" s="2">
        <f>tblProdukty[[#This Row],[Cena]]*tblProdukty[[#This Row],[Koeficient]]</f>
        <v>2466432</v>
      </c>
      <c r="G17129" s="2" t="s">
        <v>16</v>
      </c>
    </row>
    <row r="17130" spans="1:7" x14ac:dyDescent="0.25">
      <c r="A17130" s="2" t="s">
        <v>17145</v>
      </c>
      <c r="B17130" t="s">
        <v>5</v>
      </c>
      <c r="C17130" s="1">
        <v>42964</v>
      </c>
      <c r="D17130" s="2">
        <v>1712900</v>
      </c>
      <c r="E17130" s="2">
        <v>1.87</v>
      </c>
      <c r="F17130" s="2">
        <f>tblProdukty[[#This Row],[Cena]]*tblProdukty[[#This Row],[Koeficient]]</f>
        <v>3203123</v>
      </c>
      <c r="G17130" s="2" t="s">
        <v>9</v>
      </c>
    </row>
    <row r="17131" spans="1:7" x14ac:dyDescent="0.25">
      <c r="A17131" s="2" t="s">
        <v>17146</v>
      </c>
      <c r="B17131" t="s">
        <v>5</v>
      </c>
      <c r="C17131" s="1">
        <v>42735</v>
      </c>
      <c r="D17131" s="2">
        <v>1713000</v>
      </c>
      <c r="E17131" s="2">
        <v>1.8</v>
      </c>
      <c r="F17131" s="2">
        <f>tblProdukty[[#This Row],[Cena]]*tblProdukty[[#This Row],[Koeficient]]</f>
        <v>3083400</v>
      </c>
      <c r="G17131" s="2" t="s">
        <v>11</v>
      </c>
    </row>
    <row r="17132" spans="1:7" x14ac:dyDescent="0.25">
      <c r="A17132" s="2" t="s">
        <v>17147</v>
      </c>
      <c r="B17132" t="s">
        <v>5</v>
      </c>
      <c r="C17132" s="1">
        <v>42601</v>
      </c>
      <c r="D17132" s="2">
        <v>1713100</v>
      </c>
      <c r="E17132" s="2">
        <v>1.59</v>
      </c>
      <c r="F17132" s="2">
        <f>tblProdukty[[#This Row],[Cena]]*tblProdukty[[#This Row],[Koeficient]]</f>
        <v>2723829</v>
      </c>
      <c r="G17132" s="2" t="s">
        <v>10</v>
      </c>
    </row>
    <row r="17133" spans="1:7" x14ac:dyDescent="0.25">
      <c r="A17133" s="2" t="s">
        <v>17148</v>
      </c>
      <c r="B17133" t="s">
        <v>5</v>
      </c>
      <c r="C17133" s="1">
        <v>42417</v>
      </c>
      <c r="D17133" s="2">
        <v>1713200</v>
      </c>
      <c r="E17133" s="2">
        <v>1.41</v>
      </c>
      <c r="F17133" s="2">
        <f>tblProdukty[[#This Row],[Cena]]*tblProdukty[[#This Row],[Koeficient]]</f>
        <v>2415612</v>
      </c>
      <c r="G17133" s="2" t="s">
        <v>12</v>
      </c>
    </row>
    <row r="17134" spans="1:7" x14ac:dyDescent="0.25">
      <c r="A17134" s="2" t="s">
        <v>17149</v>
      </c>
      <c r="B17134" t="s">
        <v>5</v>
      </c>
      <c r="C17134" s="1">
        <v>42995</v>
      </c>
      <c r="D17134" s="2">
        <v>1713300</v>
      </c>
      <c r="E17134" s="2">
        <v>1.32</v>
      </c>
      <c r="F17134" s="2">
        <f>tblProdukty[[#This Row],[Cena]]*tblProdukty[[#This Row],[Koeficient]]</f>
        <v>2261556</v>
      </c>
      <c r="G17134" s="2" t="s">
        <v>13</v>
      </c>
    </row>
    <row r="17135" spans="1:7" x14ac:dyDescent="0.25">
      <c r="A17135" s="2" t="s">
        <v>17150</v>
      </c>
      <c r="B17135" t="s">
        <v>5</v>
      </c>
      <c r="C17135" s="1">
        <v>42979</v>
      </c>
      <c r="D17135" s="2">
        <v>1713400</v>
      </c>
      <c r="E17135" s="2">
        <v>1.33</v>
      </c>
      <c r="F17135" s="2">
        <f>tblProdukty[[#This Row],[Cena]]*tblProdukty[[#This Row],[Koeficient]]</f>
        <v>2278822</v>
      </c>
      <c r="G17135" s="2" t="s">
        <v>14</v>
      </c>
    </row>
    <row r="17136" spans="1:7" x14ac:dyDescent="0.25">
      <c r="A17136" s="2" t="s">
        <v>17151</v>
      </c>
      <c r="B17136" t="s">
        <v>5</v>
      </c>
      <c r="C17136" s="1">
        <v>42040</v>
      </c>
      <c r="D17136" s="2">
        <v>1713500</v>
      </c>
      <c r="E17136" s="2">
        <v>1.62</v>
      </c>
      <c r="F17136" s="2">
        <f>tblProdukty[[#This Row],[Cena]]*tblProdukty[[#This Row],[Koeficient]]</f>
        <v>2775870</v>
      </c>
      <c r="G17136" s="2" t="s">
        <v>15</v>
      </c>
    </row>
    <row r="17137" spans="1:7" x14ac:dyDescent="0.25">
      <c r="A17137" s="2" t="s">
        <v>17152</v>
      </c>
      <c r="B17137" t="s">
        <v>5</v>
      </c>
      <c r="C17137" s="1">
        <v>42075</v>
      </c>
      <c r="D17137" s="2">
        <v>1713600</v>
      </c>
      <c r="E17137" s="2">
        <v>1.41</v>
      </c>
      <c r="F17137" s="2">
        <f>tblProdukty[[#This Row],[Cena]]*tblProdukty[[#This Row],[Koeficient]]</f>
        <v>2416176</v>
      </c>
      <c r="G17137" s="2" t="s">
        <v>16</v>
      </c>
    </row>
    <row r="17138" spans="1:7" x14ac:dyDescent="0.25">
      <c r="A17138" s="2" t="s">
        <v>17153</v>
      </c>
      <c r="B17138" t="s">
        <v>5</v>
      </c>
      <c r="C17138" s="1">
        <v>42094</v>
      </c>
      <c r="D17138" s="2">
        <v>1713700</v>
      </c>
      <c r="E17138" s="2">
        <v>1.03</v>
      </c>
      <c r="F17138" s="2">
        <f>tblProdukty[[#This Row],[Cena]]*tblProdukty[[#This Row],[Koeficient]]</f>
        <v>1765111</v>
      </c>
      <c r="G17138" s="2" t="s">
        <v>9</v>
      </c>
    </row>
    <row r="17139" spans="1:7" x14ac:dyDescent="0.25">
      <c r="A17139" s="2" t="s">
        <v>17154</v>
      </c>
      <c r="B17139" t="s">
        <v>5</v>
      </c>
      <c r="C17139" s="1">
        <v>42271</v>
      </c>
      <c r="D17139" s="2">
        <v>1713800</v>
      </c>
      <c r="E17139" s="2">
        <v>1.23</v>
      </c>
      <c r="F17139" s="2">
        <f>tblProdukty[[#This Row],[Cena]]*tblProdukty[[#This Row],[Koeficient]]</f>
        <v>2107974</v>
      </c>
      <c r="G17139" s="2" t="s">
        <v>11</v>
      </c>
    </row>
    <row r="17140" spans="1:7" x14ac:dyDescent="0.25">
      <c r="A17140" s="2" t="s">
        <v>17155</v>
      </c>
      <c r="B17140" t="s">
        <v>5</v>
      </c>
      <c r="C17140" s="1">
        <v>42920</v>
      </c>
      <c r="D17140" s="2">
        <v>1713900</v>
      </c>
      <c r="E17140" s="2">
        <v>1.76</v>
      </c>
      <c r="F17140" s="2">
        <f>tblProdukty[[#This Row],[Cena]]*tblProdukty[[#This Row],[Koeficient]]</f>
        <v>3016464</v>
      </c>
      <c r="G17140" s="2" t="s">
        <v>10</v>
      </c>
    </row>
    <row r="17141" spans="1:7" x14ac:dyDescent="0.25">
      <c r="A17141" s="2" t="s">
        <v>17156</v>
      </c>
      <c r="B17141" t="s">
        <v>5</v>
      </c>
      <c r="C17141" s="1">
        <v>42659</v>
      </c>
      <c r="D17141" s="2">
        <v>1714000</v>
      </c>
      <c r="E17141" s="2">
        <v>1.32</v>
      </c>
      <c r="F17141" s="2">
        <f>tblProdukty[[#This Row],[Cena]]*tblProdukty[[#This Row],[Koeficient]]</f>
        <v>2262480</v>
      </c>
      <c r="G17141" s="2" t="s">
        <v>12</v>
      </c>
    </row>
    <row r="17142" spans="1:7" x14ac:dyDescent="0.25">
      <c r="A17142" s="2" t="s">
        <v>17157</v>
      </c>
      <c r="B17142" t="s">
        <v>5</v>
      </c>
      <c r="C17142" s="1">
        <v>42048</v>
      </c>
      <c r="D17142" s="2">
        <v>1714100</v>
      </c>
      <c r="E17142" s="2">
        <v>1.4</v>
      </c>
      <c r="F17142" s="2">
        <f>tblProdukty[[#This Row],[Cena]]*tblProdukty[[#This Row],[Koeficient]]</f>
        <v>2399740</v>
      </c>
      <c r="G17142" s="2" t="s">
        <v>13</v>
      </c>
    </row>
    <row r="17143" spans="1:7" x14ac:dyDescent="0.25">
      <c r="A17143" s="2" t="s">
        <v>17158</v>
      </c>
      <c r="B17143" t="s">
        <v>5</v>
      </c>
      <c r="C17143" s="1">
        <v>43091</v>
      </c>
      <c r="D17143" s="2">
        <v>1714200</v>
      </c>
      <c r="E17143" s="2">
        <v>1.1299999999999999</v>
      </c>
      <c r="F17143" s="2">
        <f>tblProdukty[[#This Row],[Cena]]*tblProdukty[[#This Row],[Koeficient]]</f>
        <v>1937045.9999999998</v>
      </c>
      <c r="G17143" s="2" t="s">
        <v>14</v>
      </c>
    </row>
    <row r="17144" spans="1:7" x14ac:dyDescent="0.25">
      <c r="A17144" s="2" t="s">
        <v>17159</v>
      </c>
      <c r="B17144" t="s">
        <v>5</v>
      </c>
      <c r="C17144" s="1">
        <v>43057</v>
      </c>
      <c r="D17144" s="2">
        <v>1714300</v>
      </c>
      <c r="E17144" s="2">
        <v>1.66</v>
      </c>
      <c r="F17144" s="2">
        <f>tblProdukty[[#This Row],[Cena]]*tblProdukty[[#This Row],[Koeficient]]</f>
        <v>2845738</v>
      </c>
      <c r="G17144" s="2" t="s">
        <v>15</v>
      </c>
    </row>
    <row r="17145" spans="1:7" x14ac:dyDescent="0.25">
      <c r="A17145" s="2" t="s">
        <v>17160</v>
      </c>
      <c r="B17145" t="s">
        <v>5</v>
      </c>
      <c r="C17145" s="1">
        <v>42592</v>
      </c>
      <c r="D17145" s="2">
        <v>1714400</v>
      </c>
      <c r="E17145" s="2">
        <v>1.7</v>
      </c>
      <c r="F17145" s="2">
        <f>tblProdukty[[#This Row],[Cena]]*tblProdukty[[#This Row],[Koeficient]]</f>
        <v>2914480</v>
      </c>
      <c r="G17145" s="2" t="s">
        <v>16</v>
      </c>
    </row>
    <row r="17146" spans="1:7" x14ac:dyDescent="0.25">
      <c r="A17146" s="2" t="s">
        <v>17161</v>
      </c>
      <c r="B17146" t="s">
        <v>5</v>
      </c>
      <c r="C17146" s="1">
        <v>42427</v>
      </c>
      <c r="D17146" s="2">
        <v>1714500</v>
      </c>
      <c r="E17146" s="2">
        <v>1.95</v>
      </c>
      <c r="F17146" s="2">
        <f>tblProdukty[[#This Row],[Cena]]*tblProdukty[[#This Row],[Koeficient]]</f>
        <v>3343275</v>
      </c>
      <c r="G17146" s="2" t="s">
        <v>9</v>
      </c>
    </row>
    <row r="17147" spans="1:7" x14ac:dyDescent="0.25">
      <c r="A17147" s="2" t="s">
        <v>17162</v>
      </c>
      <c r="B17147" t="s">
        <v>5</v>
      </c>
      <c r="C17147" s="1">
        <v>42797</v>
      </c>
      <c r="D17147" s="2">
        <v>1714600</v>
      </c>
      <c r="E17147" s="2">
        <v>1.63</v>
      </c>
      <c r="F17147" s="2">
        <f>tblProdukty[[#This Row],[Cena]]*tblProdukty[[#This Row],[Koeficient]]</f>
        <v>2794798</v>
      </c>
      <c r="G17147" s="2" t="s">
        <v>11</v>
      </c>
    </row>
    <row r="17148" spans="1:7" x14ac:dyDescent="0.25">
      <c r="A17148" s="2" t="s">
        <v>17163</v>
      </c>
      <c r="B17148" t="s">
        <v>5</v>
      </c>
      <c r="C17148" s="1">
        <v>42746</v>
      </c>
      <c r="D17148" s="2">
        <v>1714700</v>
      </c>
      <c r="E17148" s="2">
        <v>1.85</v>
      </c>
      <c r="F17148" s="2">
        <f>tblProdukty[[#This Row],[Cena]]*tblProdukty[[#This Row],[Koeficient]]</f>
        <v>3172195</v>
      </c>
      <c r="G17148" s="2" t="s">
        <v>10</v>
      </c>
    </row>
    <row r="17149" spans="1:7" x14ac:dyDescent="0.25">
      <c r="A17149" s="2" t="s">
        <v>17164</v>
      </c>
      <c r="B17149" t="s">
        <v>5</v>
      </c>
      <c r="C17149" s="1">
        <v>42902</v>
      </c>
      <c r="D17149" s="2">
        <v>1714800</v>
      </c>
      <c r="E17149" s="2">
        <v>1.1499999999999999</v>
      </c>
      <c r="F17149" s="2">
        <f>tblProdukty[[#This Row],[Cena]]*tblProdukty[[#This Row],[Koeficient]]</f>
        <v>1972019.9999999998</v>
      </c>
      <c r="G17149" s="2" t="s">
        <v>12</v>
      </c>
    </row>
    <row r="17150" spans="1:7" x14ac:dyDescent="0.25">
      <c r="A17150" s="2" t="s">
        <v>17165</v>
      </c>
      <c r="B17150" t="s">
        <v>5</v>
      </c>
      <c r="C17150" s="1">
        <v>42832</v>
      </c>
      <c r="D17150" s="2">
        <v>1714900</v>
      </c>
      <c r="E17150" s="2">
        <v>1.22</v>
      </c>
      <c r="F17150" s="2">
        <f>tblProdukty[[#This Row],[Cena]]*tblProdukty[[#This Row],[Koeficient]]</f>
        <v>2092178</v>
      </c>
      <c r="G17150" s="2" t="s">
        <v>13</v>
      </c>
    </row>
    <row r="17151" spans="1:7" x14ac:dyDescent="0.25">
      <c r="A17151" s="2" t="s">
        <v>17166</v>
      </c>
      <c r="B17151" t="s">
        <v>5</v>
      </c>
      <c r="C17151" s="1">
        <v>42860</v>
      </c>
      <c r="D17151" s="2">
        <v>1715000</v>
      </c>
      <c r="E17151" s="2">
        <v>1.95</v>
      </c>
      <c r="F17151" s="2">
        <f>tblProdukty[[#This Row],[Cena]]*tblProdukty[[#This Row],[Koeficient]]</f>
        <v>3344250</v>
      </c>
      <c r="G17151" s="2" t="s">
        <v>14</v>
      </c>
    </row>
    <row r="17152" spans="1:7" x14ac:dyDescent="0.25">
      <c r="A17152" s="2" t="s">
        <v>17167</v>
      </c>
      <c r="B17152" t="s">
        <v>5</v>
      </c>
      <c r="C17152" s="1">
        <v>42865</v>
      </c>
      <c r="D17152" s="2">
        <v>1715100</v>
      </c>
      <c r="E17152" s="2">
        <v>2</v>
      </c>
      <c r="F17152" s="2">
        <f>tblProdukty[[#This Row],[Cena]]*tblProdukty[[#This Row],[Koeficient]]</f>
        <v>3430200</v>
      </c>
      <c r="G17152" s="2" t="s">
        <v>15</v>
      </c>
    </row>
    <row r="17153" spans="1:7" x14ac:dyDescent="0.25">
      <c r="A17153" s="2" t="s">
        <v>17168</v>
      </c>
      <c r="B17153" t="s">
        <v>5</v>
      </c>
      <c r="C17153" s="1">
        <v>42620</v>
      </c>
      <c r="D17153" s="2">
        <v>1715200</v>
      </c>
      <c r="E17153" s="2">
        <v>1.47</v>
      </c>
      <c r="F17153" s="2">
        <f>tblProdukty[[#This Row],[Cena]]*tblProdukty[[#This Row],[Koeficient]]</f>
        <v>2521344</v>
      </c>
      <c r="G17153" s="2" t="s">
        <v>16</v>
      </c>
    </row>
    <row r="17154" spans="1:7" x14ac:dyDescent="0.25">
      <c r="A17154" s="2" t="s">
        <v>17169</v>
      </c>
      <c r="B17154" t="s">
        <v>5</v>
      </c>
      <c r="C17154" s="1">
        <v>42217</v>
      </c>
      <c r="D17154" s="2">
        <v>1715300</v>
      </c>
      <c r="E17154" s="2">
        <v>1.26</v>
      </c>
      <c r="F17154" s="2">
        <f>tblProdukty[[#This Row],[Cena]]*tblProdukty[[#This Row],[Koeficient]]</f>
        <v>2161278</v>
      </c>
      <c r="G17154" s="2" t="s">
        <v>9</v>
      </c>
    </row>
    <row r="17155" spans="1:7" x14ac:dyDescent="0.25">
      <c r="A17155" s="2" t="s">
        <v>17170</v>
      </c>
      <c r="B17155" t="s">
        <v>5</v>
      </c>
      <c r="C17155" s="1">
        <v>42822</v>
      </c>
      <c r="D17155" s="2">
        <v>1715400</v>
      </c>
      <c r="E17155" s="2">
        <v>1.05</v>
      </c>
      <c r="F17155" s="2">
        <f>tblProdukty[[#This Row],[Cena]]*tblProdukty[[#This Row],[Koeficient]]</f>
        <v>1801170</v>
      </c>
      <c r="G17155" s="2" t="s">
        <v>11</v>
      </c>
    </row>
    <row r="17156" spans="1:7" x14ac:dyDescent="0.25">
      <c r="A17156" s="2" t="s">
        <v>17171</v>
      </c>
      <c r="B17156" t="s">
        <v>5</v>
      </c>
      <c r="C17156" s="1">
        <v>42440</v>
      </c>
      <c r="D17156" s="2">
        <v>1715500</v>
      </c>
      <c r="E17156" s="2">
        <v>1.51</v>
      </c>
      <c r="F17156" s="2">
        <f>tblProdukty[[#This Row],[Cena]]*tblProdukty[[#This Row],[Koeficient]]</f>
        <v>2590405</v>
      </c>
      <c r="G17156" s="2" t="s">
        <v>10</v>
      </c>
    </row>
    <row r="17157" spans="1:7" x14ac:dyDescent="0.25">
      <c r="A17157" s="2" t="s">
        <v>17172</v>
      </c>
      <c r="B17157" t="s">
        <v>5</v>
      </c>
      <c r="C17157" s="1">
        <v>42259</v>
      </c>
      <c r="D17157" s="2">
        <v>1715600</v>
      </c>
      <c r="E17157" s="2">
        <v>1.67</v>
      </c>
      <c r="F17157" s="2">
        <f>tblProdukty[[#This Row],[Cena]]*tblProdukty[[#This Row],[Koeficient]]</f>
        <v>2865052</v>
      </c>
      <c r="G17157" s="2" t="s">
        <v>12</v>
      </c>
    </row>
    <row r="17158" spans="1:7" x14ac:dyDescent="0.25">
      <c r="A17158" s="2" t="s">
        <v>17173</v>
      </c>
      <c r="B17158" t="s">
        <v>5</v>
      </c>
      <c r="C17158" s="1">
        <v>42260</v>
      </c>
      <c r="D17158" s="2">
        <v>1715700</v>
      </c>
      <c r="E17158" s="2">
        <v>1.92</v>
      </c>
      <c r="F17158" s="2">
        <f>tblProdukty[[#This Row],[Cena]]*tblProdukty[[#This Row],[Koeficient]]</f>
        <v>3294144</v>
      </c>
      <c r="G17158" s="2" t="s">
        <v>13</v>
      </c>
    </row>
    <row r="17159" spans="1:7" x14ac:dyDescent="0.25">
      <c r="A17159" s="2" t="s">
        <v>17174</v>
      </c>
      <c r="B17159" t="s">
        <v>5</v>
      </c>
      <c r="C17159" s="1">
        <v>42990</v>
      </c>
      <c r="D17159" s="2">
        <v>1715800</v>
      </c>
      <c r="E17159" s="2">
        <v>1.77</v>
      </c>
      <c r="F17159" s="2">
        <f>tblProdukty[[#This Row],[Cena]]*tblProdukty[[#This Row],[Koeficient]]</f>
        <v>3036966</v>
      </c>
      <c r="G17159" s="2" t="s">
        <v>14</v>
      </c>
    </row>
    <row r="17160" spans="1:7" x14ac:dyDescent="0.25">
      <c r="A17160" s="2" t="s">
        <v>17175</v>
      </c>
      <c r="B17160" t="s">
        <v>5</v>
      </c>
      <c r="C17160" s="1">
        <v>42851</v>
      </c>
      <c r="D17160" s="2">
        <v>1715900</v>
      </c>
      <c r="E17160" s="2">
        <v>1.43</v>
      </c>
      <c r="F17160" s="2">
        <f>tblProdukty[[#This Row],[Cena]]*tblProdukty[[#This Row],[Koeficient]]</f>
        <v>2453737</v>
      </c>
      <c r="G17160" s="2" t="s">
        <v>15</v>
      </c>
    </row>
    <row r="17161" spans="1:7" x14ac:dyDescent="0.25">
      <c r="A17161" s="2" t="s">
        <v>17176</v>
      </c>
      <c r="B17161" t="s">
        <v>5</v>
      </c>
      <c r="C17161" s="1">
        <v>43009</v>
      </c>
      <c r="D17161" s="2">
        <v>1716000</v>
      </c>
      <c r="E17161" s="2">
        <v>1.22</v>
      </c>
      <c r="F17161" s="2">
        <f>tblProdukty[[#This Row],[Cena]]*tblProdukty[[#This Row],[Koeficient]]</f>
        <v>2093520</v>
      </c>
      <c r="G17161" s="2" t="s">
        <v>16</v>
      </c>
    </row>
    <row r="17162" spans="1:7" x14ac:dyDescent="0.25">
      <c r="A17162" s="2" t="s">
        <v>17177</v>
      </c>
      <c r="B17162" t="s">
        <v>5</v>
      </c>
      <c r="C17162" s="1">
        <v>42539</v>
      </c>
      <c r="D17162" s="2">
        <v>1716100</v>
      </c>
      <c r="E17162" s="2">
        <v>1.38</v>
      </c>
      <c r="F17162" s="2">
        <f>tblProdukty[[#This Row],[Cena]]*tblProdukty[[#This Row],[Koeficient]]</f>
        <v>2368218</v>
      </c>
      <c r="G17162" s="2" t="s">
        <v>9</v>
      </c>
    </row>
    <row r="17163" spans="1:7" x14ac:dyDescent="0.25">
      <c r="A17163" s="2" t="s">
        <v>17178</v>
      </c>
      <c r="B17163" t="s">
        <v>5</v>
      </c>
      <c r="C17163" s="1">
        <v>42267</v>
      </c>
      <c r="D17163" s="2">
        <v>1716200</v>
      </c>
      <c r="E17163" s="2">
        <v>1.37</v>
      </c>
      <c r="F17163" s="2">
        <f>tblProdukty[[#This Row],[Cena]]*tblProdukty[[#This Row],[Koeficient]]</f>
        <v>2351194</v>
      </c>
      <c r="G17163" s="2" t="s">
        <v>11</v>
      </c>
    </row>
    <row r="17164" spans="1:7" x14ac:dyDescent="0.25">
      <c r="A17164" s="2" t="s">
        <v>17179</v>
      </c>
      <c r="B17164" t="s">
        <v>5</v>
      </c>
      <c r="C17164" s="1">
        <v>42973</v>
      </c>
      <c r="D17164" s="2">
        <v>1716300</v>
      </c>
      <c r="E17164" s="2">
        <v>1.03</v>
      </c>
      <c r="F17164" s="2">
        <f>tblProdukty[[#This Row],[Cena]]*tblProdukty[[#This Row],[Koeficient]]</f>
        <v>1767789</v>
      </c>
      <c r="G17164" s="2" t="s">
        <v>10</v>
      </c>
    </row>
    <row r="17165" spans="1:7" x14ac:dyDescent="0.25">
      <c r="A17165" s="2" t="s">
        <v>17180</v>
      </c>
      <c r="B17165" t="s">
        <v>5</v>
      </c>
      <c r="C17165" s="1">
        <v>42750</v>
      </c>
      <c r="D17165" s="2">
        <v>1716400</v>
      </c>
      <c r="E17165" s="2">
        <v>2</v>
      </c>
      <c r="F17165" s="2">
        <f>tblProdukty[[#This Row],[Cena]]*tblProdukty[[#This Row],[Koeficient]]</f>
        <v>3432800</v>
      </c>
      <c r="G17165" s="2" t="s">
        <v>12</v>
      </c>
    </row>
    <row r="17166" spans="1:7" x14ac:dyDescent="0.25">
      <c r="A17166" s="2" t="s">
        <v>17181</v>
      </c>
      <c r="B17166" t="s">
        <v>5</v>
      </c>
      <c r="C17166" s="1">
        <v>42364</v>
      </c>
      <c r="D17166" s="2">
        <v>1716500</v>
      </c>
      <c r="E17166" s="2">
        <v>1.43</v>
      </c>
      <c r="F17166" s="2">
        <f>tblProdukty[[#This Row],[Cena]]*tblProdukty[[#This Row],[Koeficient]]</f>
        <v>2454595</v>
      </c>
      <c r="G17166" s="2" t="s">
        <v>13</v>
      </c>
    </row>
    <row r="17167" spans="1:7" x14ac:dyDescent="0.25">
      <c r="A17167" s="2" t="s">
        <v>17182</v>
      </c>
      <c r="B17167" t="s">
        <v>5</v>
      </c>
      <c r="C17167" s="1">
        <v>42713</v>
      </c>
      <c r="D17167" s="2">
        <v>1716600</v>
      </c>
      <c r="E17167" s="2">
        <v>1.84</v>
      </c>
      <c r="F17167" s="2">
        <f>tblProdukty[[#This Row],[Cena]]*tblProdukty[[#This Row],[Koeficient]]</f>
        <v>3158544</v>
      </c>
      <c r="G17167" s="2" t="s">
        <v>14</v>
      </c>
    </row>
    <row r="17168" spans="1:7" x14ac:dyDescent="0.25">
      <c r="A17168" s="2" t="s">
        <v>17183</v>
      </c>
      <c r="B17168" t="s">
        <v>5</v>
      </c>
      <c r="C17168" s="1">
        <v>42543</v>
      </c>
      <c r="D17168" s="2">
        <v>1716700</v>
      </c>
      <c r="E17168" s="2">
        <v>1.95</v>
      </c>
      <c r="F17168" s="2">
        <f>tblProdukty[[#This Row],[Cena]]*tblProdukty[[#This Row],[Koeficient]]</f>
        <v>3347565</v>
      </c>
      <c r="G17168" s="2" t="s">
        <v>15</v>
      </c>
    </row>
    <row r="17169" spans="1:7" x14ac:dyDescent="0.25">
      <c r="A17169" s="2" t="s">
        <v>17184</v>
      </c>
      <c r="B17169" t="s">
        <v>5</v>
      </c>
      <c r="C17169" s="1">
        <v>42955</v>
      </c>
      <c r="D17169" s="2">
        <v>1716800</v>
      </c>
      <c r="E17169" s="2">
        <v>1.59</v>
      </c>
      <c r="F17169" s="2">
        <f>tblProdukty[[#This Row],[Cena]]*tblProdukty[[#This Row],[Koeficient]]</f>
        <v>2729712</v>
      </c>
      <c r="G17169" s="2" t="s">
        <v>16</v>
      </c>
    </row>
    <row r="17170" spans="1:7" x14ac:dyDescent="0.25">
      <c r="A17170" s="2" t="s">
        <v>17185</v>
      </c>
      <c r="B17170" t="s">
        <v>5</v>
      </c>
      <c r="C17170" s="1">
        <v>42351</v>
      </c>
      <c r="D17170" s="2">
        <v>1716900</v>
      </c>
      <c r="E17170" s="2">
        <v>1.39</v>
      </c>
      <c r="F17170" s="2">
        <f>tblProdukty[[#This Row],[Cena]]*tblProdukty[[#This Row],[Koeficient]]</f>
        <v>2386491</v>
      </c>
      <c r="G17170" s="2" t="s">
        <v>9</v>
      </c>
    </row>
    <row r="17171" spans="1:7" x14ac:dyDescent="0.25">
      <c r="A17171" s="2" t="s">
        <v>17186</v>
      </c>
      <c r="B17171" t="s">
        <v>5</v>
      </c>
      <c r="C17171" s="1">
        <v>43087</v>
      </c>
      <c r="D17171" s="2">
        <v>1717000</v>
      </c>
      <c r="E17171" s="2">
        <v>1.85</v>
      </c>
      <c r="F17171" s="2">
        <f>tblProdukty[[#This Row],[Cena]]*tblProdukty[[#This Row],[Koeficient]]</f>
        <v>3176450</v>
      </c>
      <c r="G17171" s="2" t="s">
        <v>11</v>
      </c>
    </row>
    <row r="17172" spans="1:7" x14ac:dyDescent="0.25">
      <c r="A17172" s="2" t="s">
        <v>17187</v>
      </c>
      <c r="B17172" t="s">
        <v>5</v>
      </c>
      <c r="C17172" s="1">
        <v>42036</v>
      </c>
      <c r="D17172" s="2">
        <v>1717100</v>
      </c>
      <c r="E17172" s="2">
        <v>1.19</v>
      </c>
      <c r="F17172" s="2">
        <f>tblProdukty[[#This Row],[Cena]]*tblProdukty[[#This Row],[Koeficient]]</f>
        <v>2043349</v>
      </c>
      <c r="G17172" s="2" t="s">
        <v>10</v>
      </c>
    </row>
    <row r="17173" spans="1:7" x14ac:dyDescent="0.25">
      <c r="A17173" s="2" t="s">
        <v>17188</v>
      </c>
      <c r="B17173" t="s">
        <v>5</v>
      </c>
      <c r="C17173" s="1">
        <v>42681</v>
      </c>
      <c r="D17173" s="2">
        <v>1717200</v>
      </c>
      <c r="E17173" s="2">
        <v>1.02</v>
      </c>
      <c r="F17173" s="2">
        <f>tblProdukty[[#This Row],[Cena]]*tblProdukty[[#This Row],[Koeficient]]</f>
        <v>1751544</v>
      </c>
      <c r="G17173" s="2" t="s">
        <v>12</v>
      </c>
    </row>
    <row r="17174" spans="1:7" x14ac:dyDescent="0.25">
      <c r="A17174" s="2" t="s">
        <v>17189</v>
      </c>
      <c r="B17174" t="s">
        <v>5</v>
      </c>
      <c r="C17174" s="1">
        <v>42128</v>
      </c>
      <c r="D17174" s="2">
        <v>1717300</v>
      </c>
      <c r="E17174" s="2">
        <v>1.02</v>
      </c>
      <c r="F17174" s="2">
        <f>tblProdukty[[#This Row],[Cena]]*tblProdukty[[#This Row],[Koeficient]]</f>
        <v>1751646</v>
      </c>
      <c r="G17174" s="2" t="s">
        <v>13</v>
      </c>
    </row>
    <row r="17175" spans="1:7" x14ac:dyDescent="0.25">
      <c r="A17175" s="2" t="s">
        <v>17190</v>
      </c>
      <c r="B17175" t="s">
        <v>5</v>
      </c>
      <c r="C17175" s="1">
        <v>42723</v>
      </c>
      <c r="D17175" s="2">
        <v>1717400</v>
      </c>
      <c r="E17175" s="2">
        <v>1.71</v>
      </c>
      <c r="F17175" s="2">
        <f>tblProdukty[[#This Row],[Cena]]*tblProdukty[[#This Row],[Koeficient]]</f>
        <v>2936754</v>
      </c>
      <c r="G17175" s="2" t="s">
        <v>14</v>
      </c>
    </row>
    <row r="17176" spans="1:7" x14ac:dyDescent="0.25">
      <c r="A17176" s="2" t="s">
        <v>17191</v>
      </c>
      <c r="B17176" t="s">
        <v>5</v>
      </c>
      <c r="C17176" s="1">
        <v>42042</v>
      </c>
      <c r="D17176" s="2">
        <v>1717500</v>
      </c>
      <c r="E17176" s="2">
        <v>1.44</v>
      </c>
      <c r="F17176" s="2">
        <f>tblProdukty[[#This Row],[Cena]]*tblProdukty[[#This Row],[Koeficient]]</f>
        <v>2473200</v>
      </c>
      <c r="G17176" s="2" t="s">
        <v>15</v>
      </c>
    </row>
    <row r="17177" spans="1:7" x14ac:dyDescent="0.25">
      <c r="A17177" s="2" t="s">
        <v>17192</v>
      </c>
      <c r="B17177" t="s">
        <v>5</v>
      </c>
      <c r="C17177" s="1">
        <v>42521</v>
      </c>
      <c r="D17177" s="2">
        <v>1717600</v>
      </c>
      <c r="E17177" s="2">
        <v>1.96</v>
      </c>
      <c r="F17177" s="2">
        <f>tblProdukty[[#This Row],[Cena]]*tblProdukty[[#This Row],[Koeficient]]</f>
        <v>3366496</v>
      </c>
      <c r="G17177" s="2" t="s">
        <v>16</v>
      </c>
    </row>
    <row r="17178" spans="1:7" x14ac:dyDescent="0.25">
      <c r="A17178" s="2" t="s">
        <v>17193</v>
      </c>
      <c r="B17178" t="s">
        <v>5</v>
      </c>
      <c r="C17178" s="1">
        <v>43027</v>
      </c>
      <c r="D17178" s="2">
        <v>1717700</v>
      </c>
      <c r="E17178" s="2">
        <v>1.39</v>
      </c>
      <c r="F17178" s="2">
        <f>tblProdukty[[#This Row],[Cena]]*tblProdukty[[#This Row],[Koeficient]]</f>
        <v>2387603</v>
      </c>
      <c r="G17178" s="2" t="s">
        <v>9</v>
      </c>
    </row>
    <row r="17179" spans="1:7" x14ac:dyDescent="0.25">
      <c r="A17179" s="2" t="s">
        <v>17194</v>
      </c>
      <c r="B17179" t="s">
        <v>5</v>
      </c>
      <c r="C17179" s="1">
        <v>42744</v>
      </c>
      <c r="D17179" s="2">
        <v>1717800</v>
      </c>
      <c r="E17179" s="2">
        <v>1.89</v>
      </c>
      <c r="F17179" s="2">
        <f>tblProdukty[[#This Row],[Cena]]*tblProdukty[[#This Row],[Koeficient]]</f>
        <v>3246642</v>
      </c>
      <c r="G17179" s="2" t="s">
        <v>11</v>
      </c>
    </row>
    <row r="17180" spans="1:7" x14ac:dyDescent="0.25">
      <c r="A17180" s="2" t="s">
        <v>17195</v>
      </c>
      <c r="B17180" t="s">
        <v>5</v>
      </c>
      <c r="C17180" s="1">
        <v>42617</v>
      </c>
      <c r="D17180" s="2">
        <v>1717900</v>
      </c>
      <c r="E17180" s="2">
        <v>1.7</v>
      </c>
      <c r="F17180" s="2">
        <f>tblProdukty[[#This Row],[Cena]]*tblProdukty[[#This Row],[Koeficient]]</f>
        <v>2920430</v>
      </c>
      <c r="G17180" s="2" t="s">
        <v>10</v>
      </c>
    </row>
    <row r="17181" spans="1:7" x14ac:dyDescent="0.25">
      <c r="A17181" s="2" t="s">
        <v>17196</v>
      </c>
      <c r="B17181" t="s">
        <v>5</v>
      </c>
      <c r="C17181" s="1">
        <v>43075</v>
      </c>
      <c r="D17181" s="2">
        <v>1718000</v>
      </c>
      <c r="E17181" s="2">
        <v>1.74</v>
      </c>
      <c r="F17181" s="2">
        <f>tblProdukty[[#This Row],[Cena]]*tblProdukty[[#This Row],[Koeficient]]</f>
        <v>2989320</v>
      </c>
      <c r="G17181" s="2" t="s">
        <v>12</v>
      </c>
    </row>
    <row r="17182" spans="1:7" x14ac:dyDescent="0.25">
      <c r="A17182" s="2" t="s">
        <v>17197</v>
      </c>
      <c r="B17182" t="s">
        <v>5</v>
      </c>
      <c r="C17182" s="1">
        <v>42813</v>
      </c>
      <c r="D17182" s="2">
        <v>1718100</v>
      </c>
      <c r="E17182" s="2">
        <v>1.95</v>
      </c>
      <c r="F17182" s="2">
        <f>tblProdukty[[#This Row],[Cena]]*tblProdukty[[#This Row],[Koeficient]]</f>
        <v>3350295</v>
      </c>
      <c r="G17182" s="2" t="s">
        <v>13</v>
      </c>
    </row>
    <row r="17183" spans="1:7" x14ac:dyDescent="0.25">
      <c r="A17183" s="2" t="s">
        <v>17198</v>
      </c>
      <c r="B17183" t="s">
        <v>5</v>
      </c>
      <c r="C17183" s="1">
        <v>42031</v>
      </c>
      <c r="D17183" s="2">
        <v>1718200</v>
      </c>
      <c r="E17183" s="2">
        <v>2</v>
      </c>
      <c r="F17183" s="2">
        <f>tblProdukty[[#This Row],[Cena]]*tblProdukty[[#This Row],[Koeficient]]</f>
        <v>3436400</v>
      </c>
      <c r="G17183" s="2" t="s">
        <v>14</v>
      </c>
    </row>
    <row r="17184" spans="1:7" x14ac:dyDescent="0.25">
      <c r="A17184" s="2" t="s">
        <v>17199</v>
      </c>
      <c r="B17184" t="s">
        <v>5</v>
      </c>
      <c r="C17184" s="1">
        <v>42024</v>
      </c>
      <c r="D17184" s="2">
        <v>1718300</v>
      </c>
      <c r="E17184" s="2">
        <v>1.1200000000000001</v>
      </c>
      <c r="F17184" s="2">
        <f>tblProdukty[[#This Row],[Cena]]*tblProdukty[[#This Row],[Koeficient]]</f>
        <v>1924496.0000000002</v>
      </c>
      <c r="G17184" s="2" t="s">
        <v>15</v>
      </c>
    </row>
    <row r="17185" spans="1:7" x14ac:dyDescent="0.25">
      <c r="A17185" s="2" t="s">
        <v>17200</v>
      </c>
      <c r="B17185" t="s">
        <v>5</v>
      </c>
      <c r="C17185" s="1">
        <v>42683</v>
      </c>
      <c r="D17185" s="2">
        <v>1718400</v>
      </c>
      <c r="E17185" s="2">
        <v>1.61</v>
      </c>
      <c r="F17185" s="2">
        <f>tblProdukty[[#This Row],[Cena]]*tblProdukty[[#This Row],[Koeficient]]</f>
        <v>2766624</v>
      </c>
      <c r="G17185" s="2" t="s">
        <v>16</v>
      </c>
    </row>
    <row r="17186" spans="1:7" x14ac:dyDescent="0.25">
      <c r="A17186" s="2" t="s">
        <v>17201</v>
      </c>
      <c r="B17186" t="s">
        <v>5</v>
      </c>
      <c r="C17186" s="1">
        <v>42470</v>
      </c>
      <c r="D17186" s="2">
        <v>1718500</v>
      </c>
      <c r="E17186" s="2">
        <v>1.64</v>
      </c>
      <c r="F17186" s="2">
        <f>tblProdukty[[#This Row],[Cena]]*tblProdukty[[#This Row],[Koeficient]]</f>
        <v>2818340</v>
      </c>
      <c r="G17186" s="2" t="s">
        <v>9</v>
      </c>
    </row>
    <row r="17187" spans="1:7" x14ac:dyDescent="0.25">
      <c r="A17187" s="2" t="s">
        <v>17202</v>
      </c>
      <c r="B17187" t="s">
        <v>5</v>
      </c>
      <c r="C17187" s="1">
        <v>42099</v>
      </c>
      <c r="D17187" s="2">
        <v>1718600</v>
      </c>
      <c r="E17187" s="2">
        <v>1.89</v>
      </c>
      <c r="F17187" s="2">
        <f>tblProdukty[[#This Row],[Cena]]*tblProdukty[[#This Row],[Koeficient]]</f>
        <v>3248154</v>
      </c>
      <c r="G17187" s="2" t="s">
        <v>11</v>
      </c>
    </row>
    <row r="17188" spans="1:7" x14ac:dyDescent="0.25">
      <c r="A17188" s="2" t="s">
        <v>17203</v>
      </c>
      <c r="B17188" t="s">
        <v>5</v>
      </c>
      <c r="C17188" s="1">
        <v>43016</v>
      </c>
      <c r="D17188" s="2">
        <v>1718700</v>
      </c>
      <c r="E17188" s="2">
        <v>1.31</v>
      </c>
      <c r="F17188" s="2">
        <f>tblProdukty[[#This Row],[Cena]]*tblProdukty[[#This Row],[Koeficient]]</f>
        <v>2251497</v>
      </c>
      <c r="G17188" s="2" t="s">
        <v>10</v>
      </c>
    </row>
    <row r="17189" spans="1:7" x14ac:dyDescent="0.25">
      <c r="A17189" s="2" t="s">
        <v>17204</v>
      </c>
      <c r="B17189" t="s">
        <v>5</v>
      </c>
      <c r="C17189" s="1">
        <v>42852</v>
      </c>
      <c r="D17189" s="2">
        <v>1718800</v>
      </c>
      <c r="E17189" s="2">
        <v>1.73</v>
      </c>
      <c r="F17189" s="2">
        <f>tblProdukty[[#This Row],[Cena]]*tblProdukty[[#This Row],[Koeficient]]</f>
        <v>2973524</v>
      </c>
      <c r="G17189" s="2" t="s">
        <v>12</v>
      </c>
    </row>
    <row r="17190" spans="1:7" x14ac:dyDescent="0.25">
      <c r="A17190" s="2" t="s">
        <v>17205</v>
      </c>
      <c r="B17190" t="s">
        <v>5</v>
      </c>
      <c r="C17190" s="1">
        <v>42306</v>
      </c>
      <c r="D17190" s="2">
        <v>1718900</v>
      </c>
      <c r="E17190" s="2">
        <v>1.23</v>
      </c>
      <c r="F17190" s="2">
        <f>tblProdukty[[#This Row],[Cena]]*tblProdukty[[#This Row],[Koeficient]]</f>
        <v>2114247</v>
      </c>
      <c r="G17190" s="2" t="s">
        <v>13</v>
      </c>
    </row>
    <row r="17191" spans="1:7" x14ac:dyDescent="0.25">
      <c r="A17191" s="2" t="s">
        <v>17206</v>
      </c>
      <c r="B17191" t="s">
        <v>5</v>
      </c>
      <c r="C17191" s="1">
        <v>42074</v>
      </c>
      <c r="D17191" s="2">
        <v>1719000</v>
      </c>
      <c r="E17191" s="2">
        <v>1.25</v>
      </c>
      <c r="F17191" s="2">
        <f>tblProdukty[[#This Row],[Cena]]*tblProdukty[[#This Row],[Koeficient]]</f>
        <v>2148750</v>
      </c>
      <c r="G17191" s="2" t="s">
        <v>14</v>
      </c>
    </row>
    <row r="17192" spans="1:7" x14ac:dyDescent="0.25">
      <c r="A17192" s="2" t="s">
        <v>17207</v>
      </c>
      <c r="B17192" t="s">
        <v>5</v>
      </c>
      <c r="C17192" s="1">
        <v>42814</v>
      </c>
      <c r="D17192" s="2">
        <v>1719100</v>
      </c>
      <c r="E17192" s="2">
        <v>1.1299999999999999</v>
      </c>
      <c r="F17192" s="2">
        <f>tblProdukty[[#This Row],[Cena]]*tblProdukty[[#This Row],[Koeficient]]</f>
        <v>1942582.9999999998</v>
      </c>
      <c r="G17192" s="2" t="s">
        <v>15</v>
      </c>
    </row>
    <row r="17193" spans="1:7" x14ac:dyDescent="0.25">
      <c r="A17193" s="2" t="s">
        <v>17208</v>
      </c>
      <c r="B17193" t="s">
        <v>5</v>
      </c>
      <c r="C17193" s="1">
        <v>42110</v>
      </c>
      <c r="D17193" s="2">
        <v>1719200</v>
      </c>
      <c r="E17193" s="2">
        <v>1.08</v>
      </c>
      <c r="F17193" s="2">
        <f>tblProdukty[[#This Row],[Cena]]*tblProdukty[[#This Row],[Koeficient]]</f>
        <v>1856736.0000000002</v>
      </c>
      <c r="G17193" s="2" t="s">
        <v>16</v>
      </c>
    </row>
    <row r="17194" spans="1:7" x14ac:dyDescent="0.25">
      <c r="A17194" s="2" t="s">
        <v>17209</v>
      </c>
      <c r="B17194" t="s">
        <v>5</v>
      </c>
      <c r="C17194" s="1">
        <v>42425</v>
      </c>
      <c r="D17194" s="2">
        <v>1719300</v>
      </c>
      <c r="E17194" s="2">
        <v>1.69</v>
      </c>
      <c r="F17194" s="2">
        <f>tblProdukty[[#This Row],[Cena]]*tblProdukty[[#This Row],[Koeficient]]</f>
        <v>2905617</v>
      </c>
      <c r="G17194" s="2" t="s">
        <v>9</v>
      </c>
    </row>
    <row r="17195" spans="1:7" x14ac:dyDescent="0.25">
      <c r="A17195" s="2" t="s">
        <v>17210</v>
      </c>
      <c r="B17195" t="s">
        <v>5</v>
      </c>
      <c r="C17195" s="1">
        <v>42719</v>
      </c>
      <c r="D17195" s="2">
        <v>1719400</v>
      </c>
      <c r="E17195" s="2">
        <v>1.39</v>
      </c>
      <c r="F17195" s="2">
        <f>tblProdukty[[#This Row],[Cena]]*tblProdukty[[#This Row],[Koeficient]]</f>
        <v>2389966</v>
      </c>
      <c r="G17195" s="2" t="s">
        <v>11</v>
      </c>
    </row>
    <row r="17196" spans="1:7" x14ac:dyDescent="0.25">
      <c r="A17196" s="2" t="s">
        <v>17211</v>
      </c>
      <c r="B17196" t="s">
        <v>5</v>
      </c>
      <c r="C17196" s="1">
        <v>42639</v>
      </c>
      <c r="D17196" s="2">
        <v>1719500</v>
      </c>
      <c r="E17196" s="2">
        <v>1.49</v>
      </c>
      <c r="F17196" s="2">
        <f>tblProdukty[[#This Row],[Cena]]*tblProdukty[[#This Row],[Koeficient]]</f>
        <v>2562055</v>
      </c>
      <c r="G17196" s="2" t="s">
        <v>10</v>
      </c>
    </row>
    <row r="17197" spans="1:7" x14ac:dyDescent="0.25">
      <c r="A17197" s="2" t="s">
        <v>17212</v>
      </c>
      <c r="B17197" t="s">
        <v>5</v>
      </c>
      <c r="C17197" s="1">
        <v>42302</v>
      </c>
      <c r="D17197" s="2">
        <v>1719600</v>
      </c>
      <c r="E17197" s="2">
        <v>1.36</v>
      </c>
      <c r="F17197" s="2">
        <f>tblProdukty[[#This Row],[Cena]]*tblProdukty[[#This Row],[Koeficient]]</f>
        <v>2338656</v>
      </c>
      <c r="G17197" s="2" t="s">
        <v>12</v>
      </c>
    </row>
    <row r="17198" spans="1:7" x14ac:dyDescent="0.25">
      <c r="A17198" s="2" t="s">
        <v>17213</v>
      </c>
      <c r="B17198" t="s">
        <v>5</v>
      </c>
      <c r="C17198" s="1">
        <v>42659</v>
      </c>
      <c r="D17198" s="2">
        <v>1719700</v>
      </c>
      <c r="E17198" s="2">
        <v>1.78</v>
      </c>
      <c r="F17198" s="2">
        <f>tblProdukty[[#This Row],[Cena]]*tblProdukty[[#This Row],[Koeficient]]</f>
        <v>3061066</v>
      </c>
      <c r="G17198" s="2" t="s">
        <v>13</v>
      </c>
    </row>
    <row r="17199" spans="1:7" x14ac:dyDescent="0.25">
      <c r="A17199" s="2" t="s">
        <v>17214</v>
      </c>
      <c r="B17199" t="s">
        <v>5</v>
      </c>
      <c r="C17199" s="1">
        <v>42604</v>
      </c>
      <c r="D17199" s="2">
        <v>1719800</v>
      </c>
      <c r="E17199" s="2">
        <v>1.02</v>
      </c>
      <c r="F17199" s="2">
        <f>tblProdukty[[#This Row],[Cena]]*tblProdukty[[#This Row],[Koeficient]]</f>
        <v>1754196</v>
      </c>
      <c r="G17199" s="2" t="s">
        <v>14</v>
      </c>
    </row>
    <row r="17200" spans="1:7" x14ac:dyDescent="0.25">
      <c r="A17200" s="2" t="s">
        <v>17215</v>
      </c>
      <c r="B17200" t="s">
        <v>5</v>
      </c>
      <c r="C17200" s="1">
        <v>42599</v>
      </c>
      <c r="D17200" s="2">
        <v>1719900</v>
      </c>
      <c r="E17200" s="2">
        <v>1.4</v>
      </c>
      <c r="F17200" s="2">
        <f>tblProdukty[[#This Row],[Cena]]*tblProdukty[[#This Row],[Koeficient]]</f>
        <v>2407860</v>
      </c>
      <c r="G17200" s="2" t="s">
        <v>15</v>
      </c>
    </row>
    <row r="17201" spans="1:7" x14ac:dyDescent="0.25">
      <c r="A17201" s="2" t="s">
        <v>17216</v>
      </c>
      <c r="B17201" t="s">
        <v>5</v>
      </c>
      <c r="C17201" s="1">
        <v>42706</v>
      </c>
      <c r="D17201" s="2">
        <v>1720000</v>
      </c>
      <c r="E17201" s="2">
        <v>1.79</v>
      </c>
      <c r="F17201" s="2">
        <f>tblProdukty[[#This Row],[Cena]]*tblProdukty[[#This Row],[Koeficient]]</f>
        <v>3078800</v>
      </c>
      <c r="G17201" s="2" t="s">
        <v>16</v>
      </c>
    </row>
    <row r="17202" spans="1:7" x14ac:dyDescent="0.25">
      <c r="A17202" s="2" t="s">
        <v>17217</v>
      </c>
      <c r="B17202" t="s">
        <v>5</v>
      </c>
      <c r="C17202" s="1">
        <v>42043</v>
      </c>
      <c r="D17202" s="2">
        <v>1720100</v>
      </c>
      <c r="E17202" s="2">
        <v>1.66</v>
      </c>
      <c r="F17202" s="2">
        <f>tblProdukty[[#This Row],[Cena]]*tblProdukty[[#This Row],[Koeficient]]</f>
        <v>2855366</v>
      </c>
      <c r="G17202" s="2" t="s">
        <v>9</v>
      </c>
    </row>
    <row r="17203" spans="1:7" x14ac:dyDescent="0.25">
      <c r="A17203" s="2" t="s">
        <v>17218</v>
      </c>
      <c r="B17203" t="s">
        <v>5</v>
      </c>
      <c r="C17203" s="1">
        <v>42428</v>
      </c>
      <c r="D17203" s="2">
        <v>1720200</v>
      </c>
      <c r="E17203" s="2">
        <v>1.7</v>
      </c>
      <c r="F17203" s="2">
        <f>tblProdukty[[#This Row],[Cena]]*tblProdukty[[#This Row],[Koeficient]]</f>
        <v>2924340</v>
      </c>
      <c r="G17203" s="2" t="s">
        <v>11</v>
      </c>
    </row>
    <row r="17204" spans="1:7" x14ac:dyDescent="0.25">
      <c r="A17204" s="2" t="s">
        <v>17219</v>
      </c>
      <c r="B17204" t="s">
        <v>5</v>
      </c>
      <c r="C17204" s="1">
        <v>43020</v>
      </c>
      <c r="D17204" s="2">
        <v>1720300</v>
      </c>
      <c r="E17204" s="2">
        <v>1.91</v>
      </c>
      <c r="F17204" s="2">
        <f>tblProdukty[[#This Row],[Cena]]*tblProdukty[[#This Row],[Koeficient]]</f>
        <v>3285773</v>
      </c>
      <c r="G17204" s="2" t="s">
        <v>10</v>
      </c>
    </row>
    <row r="17205" spans="1:7" x14ac:dyDescent="0.25">
      <c r="A17205" s="2" t="s">
        <v>17220</v>
      </c>
      <c r="B17205" t="s">
        <v>5</v>
      </c>
      <c r="C17205" s="1">
        <v>42768</v>
      </c>
      <c r="D17205" s="2">
        <v>1720400</v>
      </c>
      <c r="E17205" s="2">
        <v>1.08</v>
      </c>
      <c r="F17205" s="2">
        <f>tblProdukty[[#This Row],[Cena]]*tblProdukty[[#This Row],[Koeficient]]</f>
        <v>1858032.0000000002</v>
      </c>
      <c r="G17205" s="2" t="s">
        <v>12</v>
      </c>
    </row>
    <row r="17206" spans="1:7" x14ac:dyDescent="0.25">
      <c r="A17206" s="2" t="s">
        <v>17221</v>
      </c>
      <c r="B17206" t="s">
        <v>5</v>
      </c>
      <c r="C17206" s="1">
        <v>43000</v>
      </c>
      <c r="D17206" s="2">
        <v>1720500</v>
      </c>
      <c r="E17206" s="2">
        <v>1.32</v>
      </c>
      <c r="F17206" s="2">
        <f>tblProdukty[[#This Row],[Cena]]*tblProdukty[[#This Row],[Koeficient]]</f>
        <v>2271060</v>
      </c>
      <c r="G17206" s="2" t="s">
        <v>13</v>
      </c>
    </row>
    <row r="17207" spans="1:7" x14ac:dyDescent="0.25">
      <c r="A17207" s="2" t="s">
        <v>17222</v>
      </c>
      <c r="B17207" t="s">
        <v>5</v>
      </c>
      <c r="C17207" s="1">
        <v>42162</v>
      </c>
      <c r="D17207" s="2">
        <v>1720600</v>
      </c>
      <c r="E17207" s="2">
        <v>1.38</v>
      </c>
      <c r="F17207" s="2">
        <f>tblProdukty[[#This Row],[Cena]]*tblProdukty[[#This Row],[Koeficient]]</f>
        <v>2374428</v>
      </c>
      <c r="G17207" s="2" t="s">
        <v>14</v>
      </c>
    </row>
    <row r="17208" spans="1:7" x14ac:dyDescent="0.25">
      <c r="A17208" s="2" t="s">
        <v>17223</v>
      </c>
      <c r="B17208" t="s">
        <v>5</v>
      </c>
      <c r="C17208" s="1">
        <v>42332</v>
      </c>
      <c r="D17208" s="2">
        <v>1720700</v>
      </c>
      <c r="E17208" s="2">
        <v>1.1299999999999999</v>
      </c>
      <c r="F17208" s="2">
        <f>tblProdukty[[#This Row],[Cena]]*tblProdukty[[#This Row],[Koeficient]]</f>
        <v>1944390.9999999998</v>
      </c>
      <c r="G17208" s="2" t="s">
        <v>15</v>
      </c>
    </row>
    <row r="17209" spans="1:7" x14ac:dyDescent="0.25">
      <c r="A17209" s="2" t="s">
        <v>17224</v>
      </c>
      <c r="B17209" t="s">
        <v>5</v>
      </c>
      <c r="C17209" s="1">
        <v>42502</v>
      </c>
      <c r="D17209" s="2">
        <v>1720800</v>
      </c>
      <c r="E17209" s="2">
        <v>1.64</v>
      </c>
      <c r="F17209" s="2">
        <f>tblProdukty[[#This Row],[Cena]]*tblProdukty[[#This Row],[Koeficient]]</f>
        <v>2822112</v>
      </c>
      <c r="G17209" s="2" t="s">
        <v>16</v>
      </c>
    </row>
    <row r="17210" spans="1:7" x14ac:dyDescent="0.25">
      <c r="A17210" s="2" t="s">
        <v>17225</v>
      </c>
      <c r="B17210" t="s">
        <v>5</v>
      </c>
      <c r="C17210" s="1">
        <v>42490</v>
      </c>
      <c r="D17210" s="2">
        <v>1720900</v>
      </c>
      <c r="E17210" s="2">
        <v>1.2</v>
      </c>
      <c r="F17210" s="2">
        <f>tblProdukty[[#This Row],[Cena]]*tblProdukty[[#This Row],[Koeficient]]</f>
        <v>2065080</v>
      </c>
      <c r="G17210" s="2" t="s">
        <v>9</v>
      </c>
    </row>
    <row r="17211" spans="1:7" x14ac:dyDescent="0.25">
      <c r="A17211" s="2" t="s">
        <v>17226</v>
      </c>
      <c r="B17211" t="s">
        <v>5</v>
      </c>
      <c r="C17211" s="1">
        <v>42931</v>
      </c>
      <c r="D17211" s="2">
        <v>1721000</v>
      </c>
      <c r="E17211" s="2">
        <v>1.04</v>
      </c>
      <c r="F17211" s="2">
        <f>tblProdukty[[#This Row],[Cena]]*tblProdukty[[#This Row],[Koeficient]]</f>
        <v>1789840</v>
      </c>
      <c r="G17211" s="2" t="s">
        <v>11</v>
      </c>
    </row>
    <row r="17212" spans="1:7" x14ac:dyDescent="0.25">
      <c r="A17212" s="2" t="s">
        <v>17227</v>
      </c>
      <c r="B17212" t="s">
        <v>5</v>
      </c>
      <c r="C17212" s="1">
        <v>42458</v>
      </c>
      <c r="D17212" s="2">
        <v>1721100</v>
      </c>
      <c r="E17212" s="2">
        <v>1.74</v>
      </c>
      <c r="F17212" s="2">
        <f>tblProdukty[[#This Row],[Cena]]*tblProdukty[[#This Row],[Koeficient]]</f>
        <v>2994714</v>
      </c>
      <c r="G17212" s="2" t="s">
        <v>10</v>
      </c>
    </row>
    <row r="17213" spans="1:7" x14ac:dyDescent="0.25">
      <c r="A17213" s="2" t="s">
        <v>17228</v>
      </c>
      <c r="B17213" t="s">
        <v>5</v>
      </c>
      <c r="C17213" s="1">
        <v>42076</v>
      </c>
      <c r="D17213" s="2">
        <v>1721200</v>
      </c>
      <c r="E17213" s="2">
        <v>1.3</v>
      </c>
      <c r="F17213" s="2">
        <f>tblProdukty[[#This Row],[Cena]]*tblProdukty[[#This Row],[Koeficient]]</f>
        <v>2237560</v>
      </c>
      <c r="G17213" s="2" t="s">
        <v>12</v>
      </c>
    </row>
    <row r="17214" spans="1:7" x14ac:dyDescent="0.25">
      <c r="A17214" s="2" t="s">
        <v>17229</v>
      </c>
      <c r="B17214" t="s">
        <v>5</v>
      </c>
      <c r="C17214" s="1">
        <v>42480</v>
      </c>
      <c r="D17214" s="2">
        <v>1721300</v>
      </c>
      <c r="E17214" s="2">
        <v>1.0900000000000001</v>
      </c>
      <c r="F17214" s="2">
        <f>tblProdukty[[#This Row],[Cena]]*tblProdukty[[#This Row],[Koeficient]]</f>
        <v>1876217.0000000002</v>
      </c>
      <c r="G17214" s="2" t="s">
        <v>13</v>
      </c>
    </row>
    <row r="17215" spans="1:7" x14ac:dyDescent="0.25">
      <c r="A17215" s="2" t="s">
        <v>17230</v>
      </c>
      <c r="B17215" t="s">
        <v>5</v>
      </c>
      <c r="C17215" s="1">
        <v>42431</v>
      </c>
      <c r="D17215" s="2">
        <v>1721400</v>
      </c>
      <c r="E17215" s="2">
        <v>1.71</v>
      </c>
      <c r="F17215" s="2">
        <f>tblProdukty[[#This Row],[Cena]]*tblProdukty[[#This Row],[Koeficient]]</f>
        <v>2943594</v>
      </c>
      <c r="G17215" s="2" t="s">
        <v>14</v>
      </c>
    </row>
    <row r="17216" spans="1:7" x14ac:dyDescent="0.25">
      <c r="A17216" s="2" t="s">
        <v>17231</v>
      </c>
      <c r="B17216" t="s">
        <v>5</v>
      </c>
      <c r="C17216" s="1">
        <v>42592</v>
      </c>
      <c r="D17216" s="2">
        <v>1721500</v>
      </c>
      <c r="E17216" s="2">
        <v>1.96</v>
      </c>
      <c r="F17216" s="2">
        <f>tblProdukty[[#This Row],[Cena]]*tblProdukty[[#This Row],[Koeficient]]</f>
        <v>3374140</v>
      </c>
      <c r="G17216" s="2" t="s">
        <v>15</v>
      </c>
    </row>
    <row r="17217" spans="1:7" x14ac:dyDescent="0.25">
      <c r="A17217" s="2" t="s">
        <v>17232</v>
      </c>
      <c r="B17217" t="s">
        <v>5</v>
      </c>
      <c r="C17217" s="1">
        <v>42450</v>
      </c>
      <c r="D17217" s="2">
        <v>1721600</v>
      </c>
      <c r="E17217" s="2">
        <v>1.3</v>
      </c>
      <c r="F17217" s="2">
        <f>tblProdukty[[#This Row],[Cena]]*tblProdukty[[#This Row],[Koeficient]]</f>
        <v>2238080</v>
      </c>
      <c r="G17217" s="2" t="s">
        <v>16</v>
      </c>
    </row>
    <row r="17218" spans="1:7" x14ac:dyDescent="0.25">
      <c r="A17218" s="2" t="s">
        <v>17233</v>
      </c>
      <c r="B17218" t="s">
        <v>5</v>
      </c>
      <c r="C17218" s="1">
        <v>42632</v>
      </c>
      <c r="D17218" s="2">
        <v>1721700</v>
      </c>
      <c r="E17218" s="2">
        <v>1.69</v>
      </c>
      <c r="F17218" s="2">
        <f>tblProdukty[[#This Row],[Cena]]*tblProdukty[[#This Row],[Koeficient]]</f>
        <v>2909673</v>
      </c>
      <c r="G17218" s="2" t="s">
        <v>9</v>
      </c>
    </row>
    <row r="17219" spans="1:7" x14ac:dyDescent="0.25">
      <c r="A17219" s="2" t="s">
        <v>17234</v>
      </c>
      <c r="B17219" t="s">
        <v>5</v>
      </c>
      <c r="C17219" s="1">
        <v>43074</v>
      </c>
      <c r="D17219" s="2">
        <v>1721800</v>
      </c>
      <c r="E17219" s="2">
        <v>1.31</v>
      </c>
      <c r="F17219" s="2">
        <f>tblProdukty[[#This Row],[Cena]]*tblProdukty[[#This Row],[Koeficient]]</f>
        <v>2255558</v>
      </c>
      <c r="G17219" s="2" t="s">
        <v>11</v>
      </c>
    </row>
    <row r="17220" spans="1:7" x14ac:dyDescent="0.25">
      <c r="A17220" s="2" t="s">
        <v>17235</v>
      </c>
      <c r="B17220" t="s">
        <v>5</v>
      </c>
      <c r="C17220" s="1">
        <v>42645</v>
      </c>
      <c r="D17220" s="2">
        <v>1721900</v>
      </c>
      <c r="E17220" s="2">
        <v>1.88</v>
      </c>
      <c r="F17220" s="2">
        <f>tblProdukty[[#This Row],[Cena]]*tblProdukty[[#This Row],[Koeficient]]</f>
        <v>3237172</v>
      </c>
      <c r="G17220" s="2" t="s">
        <v>10</v>
      </c>
    </row>
    <row r="17221" spans="1:7" x14ac:dyDescent="0.25">
      <c r="A17221" s="2" t="s">
        <v>17236</v>
      </c>
      <c r="B17221" t="s">
        <v>5</v>
      </c>
      <c r="C17221" s="1">
        <v>42289</v>
      </c>
      <c r="D17221" s="2">
        <v>1722000</v>
      </c>
      <c r="E17221" s="2">
        <v>1.03</v>
      </c>
      <c r="F17221" s="2">
        <f>tblProdukty[[#This Row],[Cena]]*tblProdukty[[#This Row],[Koeficient]]</f>
        <v>1773660</v>
      </c>
      <c r="G17221" s="2" t="s">
        <v>12</v>
      </c>
    </row>
    <row r="17222" spans="1:7" x14ac:dyDescent="0.25">
      <c r="A17222" s="2" t="s">
        <v>17237</v>
      </c>
      <c r="B17222" t="s">
        <v>5</v>
      </c>
      <c r="C17222" s="1">
        <v>42653</v>
      </c>
      <c r="D17222" s="2">
        <v>1722100</v>
      </c>
      <c r="E17222" s="2">
        <v>1.7</v>
      </c>
      <c r="F17222" s="2">
        <f>tblProdukty[[#This Row],[Cena]]*tblProdukty[[#This Row],[Koeficient]]</f>
        <v>2927570</v>
      </c>
      <c r="G17222" s="2" t="s">
        <v>13</v>
      </c>
    </row>
    <row r="17223" spans="1:7" x14ac:dyDescent="0.25">
      <c r="A17223" s="2" t="s">
        <v>17238</v>
      </c>
      <c r="B17223" t="s">
        <v>5</v>
      </c>
      <c r="C17223" s="1">
        <v>42010</v>
      </c>
      <c r="D17223" s="2">
        <v>1722200</v>
      </c>
      <c r="E17223" s="2">
        <v>1.97</v>
      </c>
      <c r="F17223" s="2">
        <f>tblProdukty[[#This Row],[Cena]]*tblProdukty[[#This Row],[Koeficient]]</f>
        <v>3392734</v>
      </c>
      <c r="G17223" s="2" t="s">
        <v>14</v>
      </c>
    </row>
    <row r="17224" spans="1:7" x14ac:dyDescent="0.25">
      <c r="A17224" s="2" t="s">
        <v>17239</v>
      </c>
      <c r="B17224" t="s">
        <v>5</v>
      </c>
      <c r="C17224" s="1">
        <v>42371</v>
      </c>
      <c r="D17224" s="2">
        <v>1722300</v>
      </c>
      <c r="E17224" s="2">
        <v>1.21</v>
      </c>
      <c r="F17224" s="2">
        <f>tblProdukty[[#This Row],[Cena]]*tblProdukty[[#This Row],[Koeficient]]</f>
        <v>2083983</v>
      </c>
      <c r="G17224" s="2" t="s">
        <v>15</v>
      </c>
    </row>
    <row r="17225" spans="1:7" x14ac:dyDescent="0.25">
      <c r="A17225" s="2" t="s">
        <v>17240</v>
      </c>
      <c r="B17225" t="s">
        <v>5</v>
      </c>
      <c r="C17225" s="1">
        <v>42983</v>
      </c>
      <c r="D17225" s="2">
        <v>1722400</v>
      </c>
      <c r="E17225" s="2">
        <v>1.76</v>
      </c>
      <c r="F17225" s="2">
        <f>tblProdukty[[#This Row],[Cena]]*tblProdukty[[#This Row],[Koeficient]]</f>
        <v>3031424</v>
      </c>
      <c r="G17225" s="2" t="s">
        <v>16</v>
      </c>
    </row>
    <row r="17226" spans="1:7" x14ac:dyDescent="0.25">
      <c r="A17226" s="2" t="s">
        <v>17241</v>
      </c>
      <c r="B17226" t="s">
        <v>5</v>
      </c>
      <c r="C17226" s="1">
        <v>42238</v>
      </c>
      <c r="D17226" s="2">
        <v>1722500</v>
      </c>
      <c r="E17226" s="2">
        <v>1.48</v>
      </c>
      <c r="F17226" s="2">
        <f>tblProdukty[[#This Row],[Cena]]*tblProdukty[[#This Row],[Koeficient]]</f>
        <v>2549300</v>
      </c>
      <c r="G17226" s="2" t="s">
        <v>9</v>
      </c>
    </row>
    <row r="17227" spans="1:7" x14ac:dyDescent="0.25">
      <c r="A17227" s="2" t="s">
        <v>17242</v>
      </c>
      <c r="B17227" t="s">
        <v>5</v>
      </c>
      <c r="C17227" s="1">
        <v>42737</v>
      </c>
      <c r="D17227" s="2">
        <v>1722600</v>
      </c>
      <c r="E17227" s="2">
        <v>1.94</v>
      </c>
      <c r="F17227" s="2">
        <f>tblProdukty[[#This Row],[Cena]]*tblProdukty[[#This Row],[Koeficient]]</f>
        <v>3341844</v>
      </c>
      <c r="G17227" s="2" t="s">
        <v>11</v>
      </c>
    </row>
    <row r="17228" spans="1:7" x14ac:dyDescent="0.25">
      <c r="A17228" s="2" t="s">
        <v>17243</v>
      </c>
      <c r="B17228" t="s">
        <v>5</v>
      </c>
      <c r="C17228" s="1">
        <v>42525</v>
      </c>
      <c r="D17228" s="2">
        <v>1722700</v>
      </c>
      <c r="E17228" s="2">
        <v>1.46</v>
      </c>
      <c r="F17228" s="2">
        <f>tblProdukty[[#This Row],[Cena]]*tblProdukty[[#This Row],[Koeficient]]</f>
        <v>2515142</v>
      </c>
      <c r="G17228" s="2" t="s">
        <v>10</v>
      </c>
    </row>
    <row r="17229" spans="1:7" x14ac:dyDescent="0.25">
      <c r="A17229" s="2" t="s">
        <v>17244</v>
      </c>
      <c r="B17229" t="s">
        <v>5</v>
      </c>
      <c r="C17229" s="1">
        <v>42722</v>
      </c>
      <c r="D17229" s="2">
        <v>1722800</v>
      </c>
      <c r="E17229" s="2">
        <v>1.75</v>
      </c>
      <c r="F17229" s="2">
        <f>tblProdukty[[#This Row],[Cena]]*tblProdukty[[#This Row],[Koeficient]]</f>
        <v>3014900</v>
      </c>
      <c r="G17229" s="2" t="s">
        <v>12</v>
      </c>
    </row>
    <row r="17230" spans="1:7" x14ac:dyDescent="0.25">
      <c r="A17230" s="2" t="s">
        <v>17245</v>
      </c>
      <c r="B17230" t="s">
        <v>5</v>
      </c>
      <c r="C17230" s="1">
        <v>42645</v>
      </c>
      <c r="D17230" s="2">
        <v>1722900</v>
      </c>
      <c r="E17230" s="2">
        <v>1.53</v>
      </c>
      <c r="F17230" s="2">
        <f>tblProdukty[[#This Row],[Cena]]*tblProdukty[[#This Row],[Koeficient]]</f>
        <v>2636037</v>
      </c>
      <c r="G17230" s="2" t="s">
        <v>13</v>
      </c>
    </row>
    <row r="17231" spans="1:7" x14ac:dyDescent="0.25">
      <c r="A17231" s="2" t="s">
        <v>17246</v>
      </c>
      <c r="B17231" t="s">
        <v>5</v>
      </c>
      <c r="C17231" s="1">
        <v>42013</v>
      </c>
      <c r="D17231" s="2">
        <v>1723000</v>
      </c>
      <c r="E17231" s="2">
        <v>1.18</v>
      </c>
      <c r="F17231" s="2">
        <f>tblProdukty[[#This Row],[Cena]]*tblProdukty[[#This Row],[Koeficient]]</f>
        <v>2033140</v>
      </c>
      <c r="G17231" s="2" t="s">
        <v>14</v>
      </c>
    </row>
    <row r="17232" spans="1:7" x14ac:dyDescent="0.25">
      <c r="A17232" s="2" t="s">
        <v>17247</v>
      </c>
      <c r="B17232" t="s">
        <v>5</v>
      </c>
      <c r="C17232" s="1">
        <v>42249</v>
      </c>
      <c r="D17232" s="2">
        <v>1723100</v>
      </c>
      <c r="E17232" s="2">
        <v>1.58</v>
      </c>
      <c r="F17232" s="2">
        <f>tblProdukty[[#This Row],[Cena]]*tblProdukty[[#This Row],[Koeficient]]</f>
        <v>2722498</v>
      </c>
      <c r="G17232" s="2" t="s">
        <v>15</v>
      </c>
    </row>
    <row r="17233" spans="1:7" x14ac:dyDescent="0.25">
      <c r="A17233" s="2" t="s">
        <v>17248</v>
      </c>
      <c r="B17233" t="s">
        <v>5</v>
      </c>
      <c r="C17233" s="1">
        <v>42311</v>
      </c>
      <c r="D17233" s="2">
        <v>1723200</v>
      </c>
      <c r="E17233" s="2">
        <v>1.28</v>
      </c>
      <c r="F17233" s="2">
        <f>tblProdukty[[#This Row],[Cena]]*tblProdukty[[#This Row],[Koeficient]]</f>
        <v>2205696</v>
      </c>
      <c r="G17233" s="2" t="s">
        <v>16</v>
      </c>
    </row>
    <row r="17234" spans="1:7" x14ac:dyDescent="0.25">
      <c r="A17234" s="2" t="s">
        <v>17249</v>
      </c>
      <c r="B17234" t="s">
        <v>5</v>
      </c>
      <c r="C17234" s="1">
        <v>42446</v>
      </c>
      <c r="D17234" s="2">
        <v>1723300</v>
      </c>
      <c r="E17234" s="2">
        <v>1.03</v>
      </c>
      <c r="F17234" s="2">
        <f>tblProdukty[[#This Row],[Cena]]*tblProdukty[[#This Row],[Koeficient]]</f>
        <v>1774999</v>
      </c>
      <c r="G17234" s="2" t="s">
        <v>9</v>
      </c>
    </row>
    <row r="17235" spans="1:7" x14ac:dyDescent="0.25">
      <c r="A17235" s="2" t="s">
        <v>17250</v>
      </c>
      <c r="B17235" t="s">
        <v>5</v>
      </c>
      <c r="C17235" s="1">
        <v>42590</v>
      </c>
      <c r="D17235" s="2">
        <v>1723400</v>
      </c>
      <c r="E17235" s="2">
        <v>1.03</v>
      </c>
      <c r="F17235" s="2">
        <f>tblProdukty[[#This Row],[Cena]]*tblProdukty[[#This Row],[Koeficient]]</f>
        <v>1775102</v>
      </c>
      <c r="G17235" s="2" t="s">
        <v>11</v>
      </c>
    </row>
    <row r="17236" spans="1:7" x14ac:dyDescent="0.25">
      <c r="A17236" s="2" t="s">
        <v>17251</v>
      </c>
      <c r="B17236" t="s">
        <v>5</v>
      </c>
      <c r="C17236" s="1">
        <v>42635</v>
      </c>
      <c r="D17236" s="2">
        <v>1723500</v>
      </c>
      <c r="E17236" s="2">
        <v>1.39</v>
      </c>
      <c r="F17236" s="2">
        <f>tblProdukty[[#This Row],[Cena]]*tblProdukty[[#This Row],[Koeficient]]</f>
        <v>2395665</v>
      </c>
      <c r="G17236" s="2" t="s">
        <v>10</v>
      </c>
    </row>
    <row r="17237" spans="1:7" x14ac:dyDescent="0.25">
      <c r="A17237" s="2" t="s">
        <v>17252</v>
      </c>
      <c r="B17237" t="s">
        <v>5</v>
      </c>
      <c r="C17237" s="1">
        <v>42370</v>
      </c>
      <c r="D17237" s="2">
        <v>1723600</v>
      </c>
      <c r="E17237" s="2">
        <v>1.47</v>
      </c>
      <c r="F17237" s="2">
        <f>tblProdukty[[#This Row],[Cena]]*tblProdukty[[#This Row],[Koeficient]]</f>
        <v>2533692</v>
      </c>
      <c r="G17237" s="2" t="s">
        <v>12</v>
      </c>
    </row>
    <row r="17238" spans="1:7" x14ac:dyDescent="0.25">
      <c r="A17238" s="2" t="s">
        <v>17253</v>
      </c>
      <c r="B17238" t="s">
        <v>5</v>
      </c>
      <c r="C17238" s="1">
        <v>42007</v>
      </c>
      <c r="D17238" s="2">
        <v>1723700</v>
      </c>
      <c r="E17238" s="2">
        <v>1.91</v>
      </c>
      <c r="F17238" s="2">
        <f>tblProdukty[[#This Row],[Cena]]*tblProdukty[[#This Row],[Koeficient]]</f>
        <v>3292267</v>
      </c>
      <c r="G17238" s="2" t="s">
        <v>13</v>
      </c>
    </row>
    <row r="17239" spans="1:7" x14ac:dyDescent="0.25">
      <c r="A17239" s="2" t="s">
        <v>17254</v>
      </c>
      <c r="B17239" t="s">
        <v>5</v>
      </c>
      <c r="C17239" s="1">
        <v>42586</v>
      </c>
      <c r="D17239" s="2">
        <v>1723800</v>
      </c>
      <c r="E17239" s="2">
        <v>1.1100000000000001</v>
      </c>
      <c r="F17239" s="2">
        <f>tblProdukty[[#This Row],[Cena]]*tblProdukty[[#This Row],[Koeficient]]</f>
        <v>1913418.0000000002</v>
      </c>
      <c r="G17239" s="2" t="s">
        <v>14</v>
      </c>
    </row>
    <row r="17240" spans="1:7" x14ac:dyDescent="0.25">
      <c r="A17240" s="2" t="s">
        <v>17255</v>
      </c>
      <c r="B17240" t="s">
        <v>5</v>
      </c>
      <c r="C17240" s="1">
        <v>42756</v>
      </c>
      <c r="D17240" s="2">
        <v>1723900</v>
      </c>
      <c r="E17240" s="2">
        <v>1.75</v>
      </c>
      <c r="F17240" s="2">
        <f>tblProdukty[[#This Row],[Cena]]*tblProdukty[[#This Row],[Koeficient]]</f>
        <v>3016825</v>
      </c>
      <c r="G17240" s="2" t="s">
        <v>15</v>
      </c>
    </row>
    <row r="17241" spans="1:7" x14ac:dyDescent="0.25">
      <c r="A17241" s="2" t="s">
        <v>17256</v>
      </c>
      <c r="B17241" t="s">
        <v>5</v>
      </c>
      <c r="C17241" s="1">
        <v>42306</v>
      </c>
      <c r="D17241" s="2">
        <v>1724000</v>
      </c>
      <c r="E17241" s="2">
        <v>1.24</v>
      </c>
      <c r="F17241" s="2">
        <f>tblProdukty[[#This Row],[Cena]]*tblProdukty[[#This Row],[Koeficient]]</f>
        <v>2137760</v>
      </c>
      <c r="G17241" s="2" t="s">
        <v>16</v>
      </c>
    </row>
    <row r="17242" spans="1:7" x14ac:dyDescent="0.25">
      <c r="A17242" s="2" t="s">
        <v>17257</v>
      </c>
      <c r="B17242" t="s">
        <v>5</v>
      </c>
      <c r="C17242" s="1">
        <v>42963</v>
      </c>
      <c r="D17242" s="2">
        <v>1724100</v>
      </c>
      <c r="E17242" s="2">
        <v>1.55</v>
      </c>
      <c r="F17242" s="2">
        <f>tblProdukty[[#This Row],[Cena]]*tblProdukty[[#This Row],[Koeficient]]</f>
        <v>2672355</v>
      </c>
      <c r="G17242" s="2" t="s">
        <v>9</v>
      </c>
    </row>
    <row r="17243" spans="1:7" x14ac:dyDescent="0.25">
      <c r="A17243" s="2" t="s">
        <v>17258</v>
      </c>
      <c r="B17243" t="s">
        <v>5</v>
      </c>
      <c r="C17243" s="1">
        <v>42781</v>
      </c>
      <c r="D17243" s="2">
        <v>1724200</v>
      </c>
      <c r="E17243" s="2">
        <v>1.41</v>
      </c>
      <c r="F17243" s="2">
        <f>tblProdukty[[#This Row],[Cena]]*tblProdukty[[#This Row],[Koeficient]]</f>
        <v>2431122</v>
      </c>
      <c r="G17243" s="2" t="s">
        <v>11</v>
      </c>
    </row>
    <row r="17244" spans="1:7" x14ac:dyDescent="0.25">
      <c r="A17244" s="2" t="s">
        <v>17259</v>
      </c>
      <c r="B17244" t="s">
        <v>5</v>
      </c>
      <c r="C17244" s="1">
        <v>42585</v>
      </c>
      <c r="D17244" s="2">
        <v>1724300</v>
      </c>
      <c r="E17244" s="2">
        <v>1.67</v>
      </c>
      <c r="F17244" s="2">
        <f>tblProdukty[[#This Row],[Cena]]*tblProdukty[[#This Row],[Koeficient]]</f>
        <v>2879581</v>
      </c>
      <c r="G17244" s="2" t="s">
        <v>10</v>
      </c>
    </row>
    <row r="17245" spans="1:7" x14ac:dyDescent="0.25">
      <c r="A17245" s="2" t="s">
        <v>17260</v>
      </c>
      <c r="B17245" t="s">
        <v>5</v>
      </c>
      <c r="C17245" s="1">
        <v>42955</v>
      </c>
      <c r="D17245" s="2">
        <v>1724400</v>
      </c>
      <c r="E17245" s="2">
        <v>1.51</v>
      </c>
      <c r="F17245" s="2">
        <f>tblProdukty[[#This Row],[Cena]]*tblProdukty[[#This Row],[Koeficient]]</f>
        <v>2603844</v>
      </c>
      <c r="G17245" s="2" t="s">
        <v>12</v>
      </c>
    </row>
    <row r="17246" spans="1:7" x14ac:dyDescent="0.25">
      <c r="A17246" s="2" t="s">
        <v>17261</v>
      </c>
      <c r="B17246" t="s">
        <v>5</v>
      </c>
      <c r="C17246" s="1">
        <v>42524</v>
      </c>
      <c r="D17246" s="2">
        <v>1724500</v>
      </c>
      <c r="E17246" s="2">
        <v>1.51</v>
      </c>
      <c r="F17246" s="2">
        <f>tblProdukty[[#This Row],[Cena]]*tblProdukty[[#This Row],[Koeficient]]</f>
        <v>2603995</v>
      </c>
      <c r="G17246" s="2" t="s">
        <v>13</v>
      </c>
    </row>
    <row r="17247" spans="1:7" x14ac:dyDescent="0.25">
      <c r="A17247" s="2" t="s">
        <v>17262</v>
      </c>
      <c r="B17247" t="s">
        <v>5</v>
      </c>
      <c r="C17247" s="1">
        <v>42528</v>
      </c>
      <c r="D17247" s="2">
        <v>1724600</v>
      </c>
      <c r="E17247" s="2">
        <v>1.1000000000000001</v>
      </c>
      <c r="F17247" s="2">
        <f>tblProdukty[[#This Row],[Cena]]*tblProdukty[[#This Row],[Koeficient]]</f>
        <v>1897060.0000000002</v>
      </c>
      <c r="G17247" s="2" t="s">
        <v>14</v>
      </c>
    </row>
    <row r="17248" spans="1:7" x14ac:dyDescent="0.25">
      <c r="A17248" s="2" t="s">
        <v>17263</v>
      </c>
      <c r="B17248" t="s">
        <v>5</v>
      </c>
      <c r="C17248" s="1">
        <v>42339</v>
      </c>
      <c r="D17248" s="2">
        <v>1724700</v>
      </c>
      <c r="E17248" s="2">
        <v>1.99</v>
      </c>
      <c r="F17248" s="2">
        <f>tblProdukty[[#This Row],[Cena]]*tblProdukty[[#This Row],[Koeficient]]</f>
        <v>3432153</v>
      </c>
      <c r="G17248" s="2" t="s">
        <v>15</v>
      </c>
    </row>
    <row r="17249" spans="1:7" x14ac:dyDescent="0.25">
      <c r="A17249" s="2" t="s">
        <v>17264</v>
      </c>
      <c r="B17249" t="s">
        <v>5</v>
      </c>
      <c r="C17249" s="1">
        <v>42341</v>
      </c>
      <c r="D17249" s="2">
        <v>1724800</v>
      </c>
      <c r="E17249" s="2">
        <v>1.43</v>
      </c>
      <c r="F17249" s="2">
        <f>tblProdukty[[#This Row],[Cena]]*tblProdukty[[#This Row],[Koeficient]]</f>
        <v>2466464</v>
      </c>
      <c r="G17249" s="2" t="s">
        <v>16</v>
      </c>
    </row>
    <row r="17250" spans="1:7" x14ac:dyDescent="0.25">
      <c r="A17250" s="2" t="s">
        <v>17265</v>
      </c>
      <c r="B17250" t="s">
        <v>5</v>
      </c>
      <c r="C17250" s="1">
        <v>42336</v>
      </c>
      <c r="D17250" s="2">
        <v>1724900</v>
      </c>
      <c r="E17250" s="2">
        <v>1.1599999999999999</v>
      </c>
      <c r="F17250" s="2">
        <f>tblProdukty[[#This Row],[Cena]]*tblProdukty[[#This Row],[Koeficient]]</f>
        <v>2000883.9999999998</v>
      </c>
      <c r="G17250" s="2" t="s">
        <v>9</v>
      </c>
    </row>
    <row r="17251" spans="1:7" x14ac:dyDescent="0.25">
      <c r="A17251" s="2" t="s">
        <v>17266</v>
      </c>
      <c r="B17251" t="s">
        <v>5</v>
      </c>
      <c r="C17251" s="1">
        <v>42394</v>
      </c>
      <c r="D17251" s="2">
        <v>1725000</v>
      </c>
      <c r="E17251" s="2">
        <v>1.17</v>
      </c>
      <c r="F17251" s="2">
        <f>tblProdukty[[#This Row],[Cena]]*tblProdukty[[#This Row],[Koeficient]]</f>
        <v>2018249.9999999998</v>
      </c>
      <c r="G17251" s="2" t="s">
        <v>11</v>
      </c>
    </row>
    <row r="17252" spans="1:7" x14ac:dyDescent="0.25">
      <c r="A17252" s="2" t="s">
        <v>17267</v>
      </c>
      <c r="B17252" t="s">
        <v>5</v>
      </c>
      <c r="C17252" s="1">
        <v>42392</v>
      </c>
      <c r="D17252" s="2">
        <v>1725100</v>
      </c>
      <c r="E17252" s="2">
        <v>1.23</v>
      </c>
      <c r="F17252" s="2">
        <f>tblProdukty[[#This Row],[Cena]]*tblProdukty[[#This Row],[Koeficient]]</f>
        <v>2121873</v>
      </c>
      <c r="G17252" s="2" t="s">
        <v>10</v>
      </c>
    </row>
    <row r="17253" spans="1:7" x14ac:dyDescent="0.25">
      <c r="A17253" s="2" t="s">
        <v>17268</v>
      </c>
      <c r="B17253" t="s">
        <v>5</v>
      </c>
      <c r="C17253" s="1">
        <v>42490</v>
      </c>
      <c r="D17253" s="2">
        <v>1725200</v>
      </c>
      <c r="E17253" s="2">
        <v>1.73</v>
      </c>
      <c r="F17253" s="2">
        <f>tblProdukty[[#This Row],[Cena]]*tblProdukty[[#This Row],[Koeficient]]</f>
        <v>2984596</v>
      </c>
      <c r="G17253" s="2" t="s">
        <v>12</v>
      </c>
    </row>
    <row r="17254" spans="1:7" x14ac:dyDescent="0.25">
      <c r="A17254" s="2" t="s">
        <v>17269</v>
      </c>
      <c r="B17254" t="s">
        <v>5</v>
      </c>
      <c r="C17254" s="1">
        <v>42833</v>
      </c>
      <c r="D17254" s="2">
        <v>1725300</v>
      </c>
      <c r="E17254" s="2">
        <v>1.73</v>
      </c>
      <c r="F17254" s="2">
        <f>tblProdukty[[#This Row],[Cena]]*tblProdukty[[#This Row],[Koeficient]]</f>
        <v>2984769</v>
      </c>
      <c r="G17254" s="2" t="s">
        <v>13</v>
      </c>
    </row>
    <row r="17255" spans="1:7" x14ac:dyDescent="0.25">
      <c r="A17255" s="2" t="s">
        <v>17270</v>
      </c>
      <c r="B17255" t="s">
        <v>5</v>
      </c>
      <c r="C17255" s="1">
        <v>42305</v>
      </c>
      <c r="D17255" s="2">
        <v>1725400</v>
      </c>
      <c r="E17255" s="2">
        <v>1.3</v>
      </c>
      <c r="F17255" s="2">
        <f>tblProdukty[[#This Row],[Cena]]*tblProdukty[[#This Row],[Koeficient]]</f>
        <v>2243020</v>
      </c>
      <c r="G17255" s="2" t="s">
        <v>14</v>
      </c>
    </row>
    <row r="17256" spans="1:7" x14ac:dyDescent="0.25">
      <c r="A17256" s="2" t="s">
        <v>17271</v>
      </c>
      <c r="B17256" t="s">
        <v>5</v>
      </c>
      <c r="C17256" s="1">
        <v>42108</v>
      </c>
      <c r="D17256" s="2">
        <v>1725500</v>
      </c>
      <c r="E17256" s="2">
        <v>1.7</v>
      </c>
      <c r="F17256" s="2">
        <f>tblProdukty[[#This Row],[Cena]]*tblProdukty[[#This Row],[Koeficient]]</f>
        <v>2933350</v>
      </c>
      <c r="G17256" s="2" t="s">
        <v>15</v>
      </c>
    </row>
    <row r="17257" spans="1:7" x14ac:dyDescent="0.25">
      <c r="A17257" s="2" t="s">
        <v>17272</v>
      </c>
      <c r="B17257" t="s">
        <v>5</v>
      </c>
      <c r="C17257" s="1">
        <v>42364</v>
      </c>
      <c r="D17257" s="2">
        <v>1725600</v>
      </c>
      <c r="E17257" s="2">
        <v>1.25</v>
      </c>
      <c r="F17257" s="2">
        <f>tblProdukty[[#This Row],[Cena]]*tblProdukty[[#This Row],[Koeficient]]</f>
        <v>2157000</v>
      </c>
      <c r="G17257" s="2" t="s">
        <v>16</v>
      </c>
    </row>
    <row r="17258" spans="1:7" x14ac:dyDescent="0.25">
      <c r="A17258" s="2" t="s">
        <v>17273</v>
      </c>
      <c r="B17258" t="s">
        <v>5</v>
      </c>
      <c r="C17258" s="1">
        <v>42277</v>
      </c>
      <c r="D17258" s="2">
        <v>1725700</v>
      </c>
      <c r="E17258" s="2">
        <v>1.63</v>
      </c>
      <c r="F17258" s="2">
        <f>tblProdukty[[#This Row],[Cena]]*tblProdukty[[#This Row],[Koeficient]]</f>
        <v>2812891</v>
      </c>
      <c r="G17258" s="2" t="s">
        <v>9</v>
      </c>
    </row>
    <row r="17259" spans="1:7" x14ac:dyDescent="0.25">
      <c r="A17259" s="2" t="s">
        <v>17274</v>
      </c>
      <c r="B17259" t="s">
        <v>5</v>
      </c>
      <c r="C17259" s="1">
        <v>43027</v>
      </c>
      <c r="D17259" s="2">
        <v>1725800</v>
      </c>
      <c r="E17259" s="2">
        <v>2</v>
      </c>
      <c r="F17259" s="2">
        <f>tblProdukty[[#This Row],[Cena]]*tblProdukty[[#This Row],[Koeficient]]</f>
        <v>3451600</v>
      </c>
      <c r="G17259" s="2" t="s">
        <v>11</v>
      </c>
    </row>
    <row r="17260" spans="1:7" x14ac:dyDescent="0.25">
      <c r="A17260" s="2" t="s">
        <v>17275</v>
      </c>
      <c r="B17260" t="s">
        <v>5</v>
      </c>
      <c r="C17260" s="1">
        <v>42416</v>
      </c>
      <c r="D17260" s="2">
        <v>1725900</v>
      </c>
      <c r="E17260" s="2">
        <v>1.73</v>
      </c>
      <c r="F17260" s="2">
        <f>tblProdukty[[#This Row],[Cena]]*tblProdukty[[#This Row],[Koeficient]]</f>
        <v>2985807</v>
      </c>
      <c r="G17260" s="2" t="s">
        <v>10</v>
      </c>
    </row>
    <row r="17261" spans="1:7" x14ac:dyDescent="0.25">
      <c r="A17261" s="2" t="s">
        <v>17276</v>
      </c>
      <c r="B17261" t="s">
        <v>5</v>
      </c>
      <c r="C17261" s="1">
        <v>42313</v>
      </c>
      <c r="D17261" s="2">
        <v>1726000</v>
      </c>
      <c r="E17261" s="2">
        <v>1.19</v>
      </c>
      <c r="F17261" s="2">
        <f>tblProdukty[[#This Row],[Cena]]*tblProdukty[[#This Row],[Koeficient]]</f>
        <v>2053940</v>
      </c>
      <c r="G17261" s="2" t="s">
        <v>12</v>
      </c>
    </row>
    <row r="17262" spans="1:7" x14ac:dyDescent="0.25">
      <c r="A17262" s="2" t="s">
        <v>17277</v>
      </c>
      <c r="B17262" t="s">
        <v>5</v>
      </c>
      <c r="C17262" s="1">
        <v>42034</v>
      </c>
      <c r="D17262" s="2">
        <v>1726100</v>
      </c>
      <c r="E17262" s="2">
        <v>1.94</v>
      </c>
      <c r="F17262" s="2">
        <f>tblProdukty[[#This Row],[Cena]]*tblProdukty[[#This Row],[Koeficient]]</f>
        <v>3348634</v>
      </c>
      <c r="G17262" s="2" t="s">
        <v>13</v>
      </c>
    </row>
    <row r="17263" spans="1:7" x14ac:dyDescent="0.25">
      <c r="A17263" s="2" t="s">
        <v>17278</v>
      </c>
      <c r="B17263" t="s">
        <v>5</v>
      </c>
      <c r="C17263" s="1">
        <v>43094</v>
      </c>
      <c r="D17263" s="2">
        <v>1726200</v>
      </c>
      <c r="E17263" s="2">
        <v>1.42</v>
      </c>
      <c r="F17263" s="2">
        <f>tblProdukty[[#This Row],[Cena]]*tblProdukty[[#This Row],[Koeficient]]</f>
        <v>2451204</v>
      </c>
      <c r="G17263" s="2" t="s">
        <v>14</v>
      </c>
    </row>
    <row r="17264" spans="1:7" x14ac:dyDescent="0.25">
      <c r="A17264" s="2" t="s">
        <v>17279</v>
      </c>
      <c r="B17264" t="s">
        <v>5</v>
      </c>
      <c r="C17264" s="1">
        <v>42752</v>
      </c>
      <c r="D17264" s="2">
        <v>1726300</v>
      </c>
      <c r="E17264" s="2">
        <v>1.89</v>
      </c>
      <c r="F17264" s="2">
        <f>tblProdukty[[#This Row],[Cena]]*tblProdukty[[#This Row],[Koeficient]]</f>
        <v>3262707</v>
      </c>
      <c r="G17264" s="2" t="s">
        <v>15</v>
      </c>
    </row>
    <row r="17265" spans="1:7" x14ac:dyDescent="0.25">
      <c r="A17265" s="2" t="s">
        <v>17280</v>
      </c>
      <c r="B17265" t="s">
        <v>5</v>
      </c>
      <c r="C17265" s="1">
        <v>42322</v>
      </c>
      <c r="D17265" s="2">
        <v>1726400</v>
      </c>
      <c r="E17265" s="2">
        <v>1.45</v>
      </c>
      <c r="F17265" s="2">
        <f>tblProdukty[[#This Row],[Cena]]*tblProdukty[[#This Row],[Koeficient]]</f>
        <v>2503280</v>
      </c>
      <c r="G17265" s="2" t="s">
        <v>16</v>
      </c>
    </row>
    <row r="17266" spans="1:7" x14ac:dyDescent="0.25">
      <c r="A17266" s="2" t="s">
        <v>17281</v>
      </c>
      <c r="B17266" t="s">
        <v>5</v>
      </c>
      <c r="C17266" s="1">
        <v>42054</v>
      </c>
      <c r="D17266" s="2">
        <v>1726500</v>
      </c>
      <c r="E17266" s="2">
        <v>1.48</v>
      </c>
      <c r="F17266" s="2">
        <f>tblProdukty[[#This Row],[Cena]]*tblProdukty[[#This Row],[Koeficient]]</f>
        <v>2555220</v>
      </c>
      <c r="G17266" s="2" t="s">
        <v>9</v>
      </c>
    </row>
    <row r="17267" spans="1:7" x14ac:dyDescent="0.25">
      <c r="A17267" s="2" t="s">
        <v>17282</v>
      </c>
      <c r="B17267" t="s">
        <v>5</v>
      </c>
      <c r="C17267" s="1">
        <v>42889</v>
      </c>
      <c r="D17267" s="2">
        <v>1726600</v>
      </c>
      <c r="E17267" s="2">
        <v>1.71</v>
      </c>
      <c r="F17267" s="2">
        <f>tblProdukty[[#This Row],[Cena]]*tblProdukty[[#This Row],[Koeficient]]</f>
        <v>2952486</v>
      </c>
      <c r="G17267" s="2" t="s">
        <v>11</v>
      </c>
    </row>
    <row r="17268" spans="1:7" x14ac:dyDescent="0.25">
      <c r="A17268" s="2" t="s">
        <v>17283</v>
      </c>
      <c r="B17268" t="s">
        <v>5</v>
      </c>
      <c r="C17268" s="1">
        <v>42976</v>
      </c>
      <c r="D17268" s="2">
        <v>1726700</v>
      </c>
      <c r="E17268" s="2">
        <v>1.1399999999999999</v>
      </c>
      <c r="F17268" s="2">
        <f>tblProdukty[[#This Row],[Cena]]*tblProdukty[[#This Row],[Koeficient]]</f>
        <v>1968437.9999999998</v>
      </c>
      <c r="G17268" s="2" t="s">
        <v>10</v>
      </c>
    </row>
    <row r="17269" spans="1:7" x14ac:dyDescent="0.25">
      <c r="A17269" s="2" t="s">
        <v>17284</v>
      </c>
      <c r="B17269" t="s">
        <v>5</v>
      </c>
      <c r="C17269" s="1">
        <v>43087</v>
      </c>
      <c r="D17269" s="2">
        <v>1726800</v>
      </c>
      <c r="E17269" s="2">
        <v>1.75</v>
      </c>
      <c r="F17269" s="2">
        <f>tblProdukty[[#This Row],[Cena]]*tblProdukty[[#This Row],[Koeficient]]</f>
        <v>3021900</v>
      </c>
      <c r="G17269" s="2" t="s">
        <v>12</v>
      </c>
    </row>
    <row r="17270" spans="1:7" x14ac:dyDescent="0.25">
      <c r="A17270" s="2" t="s">
        <v>17285</v>
      </c>
      <c r="B17270" t="s">
        <v>5</v>
      </c>
      <c r="C17270" s="1">
        <v>42542</v>
      </c>
      <c r="D17270" s="2">
        <v>1726900</v>
      </c>
      <c r="E17270" s="2">
        <v>1.79</v>
      </c>
      <c r="F17270" s="2">
        <f>tblProdukty[[#This Row],[Cena]]*tblProdukty[[#This Row],[Koeficient]]</f>
        <v>3091151</v>
      </c>
      <c r="G17270" s="2" t="s">
        <v>13</v>
      </c>
    </row>
    <row r="17271" spans="1:7" x14ac:dyDescent="0.25">
      <c r="A17271" s="2" t="s">
        <v>17286</v>
      </c>
      <c r="B17271" t="s">
        <v>5</v>
      </c>
      <c r="C17271" s="1">
        <v>42997</v>
      </c>
      <c r="D17271" s="2">
        <v>1727000</v>
      </c>
      <c r="E17271" s="2">
        <v>1.45</v>
      </c>
      <c r="F17271" s="2">
        <f>tblProdukty[[#This Row],[Cena]]*tblProdukty[[#This Row],[Koeficient]]</f>
        <v>2504150</v>
      </c>
      <c r="G17271" s="2" t="s">
        <v>14</v>
      </c>
    </row>
    <row r="17272" spans="1:7" x14ac:dyDescent="0.25">
      <c r="A17272" s="2" t="s">
        <v>17287</v>
      </c>
      <c r="B17272" t="s">
        <v>5</v>
      </c>
      <c r="C17272" s="1">
        <v>43047</v>
      </c>
      <c r="D17272" s="2">
        <v>1727100</v>
      </c>
      <c r="E17272" s="2">
        <v>1.56</v>
      </c>
      <c r="F17272" s="2">
        <f>tblProdukty[[#This Row],[Cena]]*tblProdukty[[#This Row],[Koeficient]]</f>
        <v>2694276</v>
      </c>
      <c r="G17272" s="2" t="s">
        <v>15</v>
      </c>
    </row>
    <row r="17273" spans="1:7" x14ac:dyDescent="0.25">
      <c r="A17273" s="2" t="s">
        <v>17288</v>
      </c>
      <c r="B17273" t="s">
        <v>5</v>
      </c>
      <c r="C17273" s="1">
        <v>42248</v>
      </c>
      <c r="D17273" s="2">
        <v>1727200</v>
      </c>
      <c r="E17273" s="2">
        <v>1.52</v>
      </c>
      <c r="F17273" s="2">
        <f>tblProdukty[[#This Row],[Cena]]*tblProdukty[[#This Row],[Koeficient]]</f>
        <v>2625344</v>
      </c>
      <c r="G17273" s="2" t="s">
        <v>16</v>
      </c>
    </row>
    <row r="17274" spans="1:7" x14ac:dyDescent="0.25">
      <c r="A17274" s="2" t="s">
        <v>17289</v>
      </c>
      <c r="B17274" t="s">
        <v>5</v>
      </c>
      <c r="C17274" s="1">
        <v>42792</v>
      </c>
      <c r="D17274" s="2">
        <v>1727300</v>
      </c>
      <c r="E17274" s="2">
        <v>1.36</v>
      </c>
      <c r="F17274" s="2">
        <f>tblProdukty[[#This Row],[Cena]]*tblProdukty[[#This Row],[Koeficient]]</f>
        <v>2349128</v>
      </c>
      <c r="G17274" s="2" t="s">
        <v>9</v>
      </c>
    </row>
    <row r="17275" spans="1:7" x14ac:dyDescent="0.25">
      <c r="A17275" s="2" t="s">
        <v>17290</v>
      </c>
      <c r="B17275" t="s">
        <v>5</v>
      </c>
      <c r="C17275" s="1">
        <v>42964</v>
      </c>
      <c r="D17275" s="2">
        <v>1727400</v>
      </c>
      <c r="E17275" s="2">
        <v>1.91</v>
      </c>
      <c r="F17275" s="2">
        <f>tblProdukty[[#This Row],[Cena]]*tblProdukty[[#This Row],[Koeficient]]</f>
        <v>3299334</v>
      </c>
      <c r="G17275" s="2" t="s">
        <v>11</v>
      </c>
    </row>
    <row r="17276" spans="1:7" x14ac:dyDescent="0.25">
      <c r="A17276" s="2" t="s">
        <v>17291</v>
      </c>
      <c r="B17276" t="s">
        <v>5</v>
      </c>
      <c r="C17276" s="1">
        <v>43070</v>
      </c>
      <c r="D17276" s="2">
        <v>1727500</v>
      </c>
      <c r="E17276" s="2">
        <v>1.85</v>
      </c>
      <c r="F17276" s="2">
        <f>tblProdukty[[#This Row],[Cena]]*tblProdukty[[#This Row],[Koeficient]]</f>
        <v>3195875</v>
      </c>
      <c r="G17276" s="2" t="s">
        <v>10</v>
      </c>
    </row>
    <row r="17277" spans="1:7" x14ac:dyDescent="0.25">
      <c r="A17277" s="2" t="s">
        <v>17292</v>
      </c>
      <c r="B17277" t="s">
        <v>5</v>
      </c>
      <c r="C17277" s="1">
        <v>42804</v>
      </c>
      <c r="D17277" s="2">
        <v>1727600</v>
      </c>
      <c r="E17277" s="2">
        <v>1.92</v>
      </c>
      <c r="F17277" s="2">
        <f>tblProdukty[[#This Row],[Cena]]*tblProdukty[[#This Row],[Koeficient]]</f>
        <v>3316992</v>
      </c>
      <c r="G17277" s="2" t="s">
        <v>12</v>
      </c>
    </row>
    <row r="17278" spans="1:7" x14ac:dyDescent="0.25">
      <c r="A17278" s="2" t="s">
        <v>17293</v>
      </c>
      <c r="B17278" t="s">
        <v>5</v>
      </c>
      <c r="C17278" s="1">
        <v>42575</v>
      </c>
      <c r="D17278" s="2">
        <v>1727700</v>
      </c>
      <c r="E17278" s="2">
        <v>1.73</v>
      </c>
      <c r="F17278" s="2">
        <f>tblProdukty[[#This Row],[Cena]]*tblProdukty[[#This Row],[Koeficient]]</f>
        <v>2988921</v>
      </c>
      <c r="G17278" s="2" t="s">
        <v>13</v>
      </c>
    </row>
    <row r="17279" spans="1:7" x14ac:dyDescent="0.25">
      <c r="A17279" s="2" t="s">
        <v>17294</v>
      </c>
      <c r="B17279" t="s">
        <v>5</v>
      </c>
      <c r="C17279" s="1">
        <v>42252</v>
      </c>
      <c r="D17279" s="2">
        <v>1727800</v>
      </c>
      <c r="E17279" s="2">
        <v>1.97</v>
      </c>
      <c r="F17279" s="2">
        <f>tblProdukty[[#This Row],[Cena]]*tblProdukty[[#This Row],[Koeficient]]</f>
        <v>3403766</v>
      </c>
      <c r="G17279" s="2" t="s">
        <v>14</v>
      </c>
    </row>
    <row r="17280" spans="1:7" x14ac:dyDescent="0.25">
      <c r="A17280" s="2" t="s">
        <v>17295</v>
      </c>
      <c r="B17280" t="s">
        <v>5</v>
      </c>
      <c r="C17280" s="1">
        <v>42088</v>
      </c>
      <c r="D17280" s="2">
        <v>1727900</v>
      </c>
      <c r="E17280" s="2">
        <v>2</v>
      </c>
      <c r="F17280" s="2">
        <f>tblProdukty[[#This Row],[Cena]]*tblProdukty[[#This Row],[Koeficient]]</f>
        <v>3455800</v>
      </c>
      <c r="G17280" s="2" t="s">
        <v>15</v>
      </c>
    </row>
    <row r="17281" spans="1:7" x14ac:dyDescent="0.25">
      <c r="A17281" s="2" t="s">
        <v>17296</v>
      </c>
      <c r="B17281" t="s">
        <v>5</v>
      </c>
      <c r="C17281" s="1">
        <v>43013</v>
      </c>
      <c r="D17281" s="2">
        <v>1728000</v>
      </c>
      <c r="E17281" s="2">
        <v>1.88</v>
      </c>
      <c r="F17281" s="2">
        <f>tblProdukty[[#This Row],[Cena]]*tblProdukty[[#This Row],[Koeficient]]</f>
        <v>3248640</v>
      </c>
      <c r="G17281" s="2" t="s">
        <v>16</v>
      </c>
    </row>
    <row r="17282" spans="1:7" x14ac:dyDescent="0.25">
      <c r="A17282" s="2" t="s">
        <v>17297</v>
      </c>
      <c r="B17282" t="s">
        <v>5</v>
      </c>
      <c r="C17282" s="1">
        <v>42925</v>
      </c>
      <c r="D17282" s="2">
        <v>1728100</v>
      </c>
      <c r="E17282" s="2">
        <v>1.1499999999999999</v>
      </c>
      <c r="F17282" s="2">
        <f>tblProdukty[[#This Row],[Cena]]*tblProdukty[[#This Row],[Koeficient]]</f>
        <v>1987314.9999999998</v>
      </c>
      <c r="G17282" s="2" t="s">
        <v>9</v>
      </c>
    </row>
    <row r="17283" spans="1:7" x14ac:dyDescent="0.25">
      <c r="A17283" s="2" t="s">
        <v>17298</v>
      </c>
      <c r="B17283" t="s">
        <v>5</v>
      </c>
      <c r="C17283" s="1">
        <v>42437</v>
      </c>
      <c r="D17283" s="2">
        <v>1728200</v>
      </c>
      <c r="E17283" s="2">
        <v>1.32</v>
      </c>
      <c r="F17283" s="2">
        <f>tblProdukty[[#This Row],[Cena]]*tblProdukty[[#This Row],[Koeficient]]</f>
        <v>2281224</v>
      </c>
      <c r="G17283" s="2" t="s">
        <v>11</v>
      </c>
    </row>
    <row r="17284" spans="1:7" x14ac:dyDescent="0.25">
      <c r="A17284" s="2" t="s">
        <v>17299</v>
      </c>
      <c r="B17284" t="s">
        <v>5</v>
      </c>
      <c r="C17284" s="1">
        <v>42430</v>
      </c>
      <c r="D17284" s="2">
        <v>1728300</v>
      </c>
      <c r="E17284" s="2">
        <v>1.96</v>
      </c>
      <c r="F17284" s="2">
        <f>tblProdukty[[#This Row],[Cena]]*tblProdukty[[#This Row],[Koeficient]]</f>
        <v>3387468</v>
      </c>
      <c r="G17284" s="2" t="s">
        <v>10</v>
      </c>
    </row>
    <row r="17285" spans="1:7" x14ac:dyDescent="0.25">
      <c r="A17285" s="2" t="s">
        <v>17300</v>
      </c>
      <c r="B17285" t="s">
        <v>5</v>
      </c>
      <c r="C17285" s="1">
        <v>42859</v>
      </c>
      <c r="D17285" s="2">
        <v>1728400</v>
      </c>
      <c r="E17285" s="2">
        <v>1.27</v>
      </c>
      <c r="F17285" s="2">
        <f>tblProdukty[[#This Row],[Cena]]*tblProdukty[[#This Row],[Koeficient]]</f>
        <v>2195068</v>
      </c>
      <c r="G17285" s="2" t="s">
        <v>12</v>
      </c>
    </row>
    <row r="17286" spans="1:7" x14ac:dyDescent="0.25">
      <c r="A17286" s="2" t="s">
        <v>17301</v>
      </c>
      <c r="B17286" t="s">
        <v>5</v>
      </c>
      <c r="C17286" s="1">
        <v>42614</v>
      </c>
      <c r="D17286" s="2">
        <v>1728500</v>
      </c>
      <c r="E17286" s="2">
        <v>1.25</v>
      </c>
      <c r="F17286" s="2">
        <f>tblProdukty[[#This Row],[Cena]]*tblProdukty[[#This Row],[Koeficient]]</f>
        <v>2160625</v>
      </c>
      <c r="G17286" s="2" t="s">
        <v>13</v>
      </c>
    </row>
    <row r="17287" spans="1:7" x14ac:dyDescent="0.25">
      <c r="A17287" s="2" t="s">
        <v>17302</v>
      </c>
      <c r="B17287" t="s">
        <v>5</v>
      </c>
      <c r="C17287" s="1">
        <v>43081</v>
      </c>
      <c r="D17287" s="2">
        <v>1728600</v>
      </c>
      <c r="E17287" s="2">
        <v>1.18</v>
      </c>
      <c r="F17287" s="2">
        <f>tblProdukty[[#This Row],[Cena]]*tblProdukty[[#This Row],[Koeficient]]</f>
        <v>2039748</v>
      </c>
      <c r="G17287" s="2" t="s">
        <v>14</v>
      </c>
    </row>
    <row r="17288" spans="1:7" x14ac:dyDescent="0.25">
      <c r="A17288" s="2" t="s">
        <v>17303</v>
      </c>
      <c r="B17288" t="s">
        <v>5</v>
      </c>
      <c r="C17288" s="1">
        <v>42979</v>
      </c>
      <c r="D17288" s="2">
        <v>1728700</v>
      </c>
      <c r="E17288" s="2">
        <v>1.19</v>
      </c>
      <c r="F17288" s="2">
        <f>tblProdukty[[#This Row],[Cena]]*tblProdukty[[#This Row],[Koeficient]]</f>
        <v>2057153</v>
      </c>
      <c r="G17288" s="2" t="s">
        <v>15</v>
      </c>
    </row>
    <row r="17289" spans="1:7" x14ac:dyDescent="0.25">
      <c r="A17289" s="2" t="s">
        <v>17304</v>
      </c>
      <c r="B17289" t="s">
        <v>5</v>
      </c>
      <c r="C17289" s="1">
        <v>42635</v>
      </c>
      <c r="D17289" s="2">
        <v>1728800</v>
      </c>
      <c r="E17289" s="2">
        <v>1.46</v>
      </c>
      <c r="F17289" s="2">
        <f>tblProdukty[[#This Row],[Cena]]*tblProdukty[[#This Row],[Koeficient]]</f>
        <v>2524048</v>
      </c>
      <c r="G17289" s="2" t="s">
        <v>16</v>
      </c>
    </row>
    <row r="17290" spans="1:7" x14ac:dyDescent="0.25">
      <c r="A17290" s="2" t="s">
        <v>17305</v>
      </c>
      <c r="B17290" t="s">
        <v>5</v>
      </c>
      <c r="C17290" s="1">
        <v>42745</v>
      </c>
      <c r="D17290" s="2">
        <v>1728900</v>
      </c>
      <c r="E17290" s="2">
        <v>1.1499999999999999</v>
      </c>
      <c r="F17290" s="2">
        <f>tblProdukty[[#This Row],[Cena]]*tblProdukty[[#This Row],[Koeficient]]</f>
        <v>1988234.9999999998</v>
      </c>
      <c r="G17290" s="2" t="s">
        <v>9</v>
      </c>
    </row>
    <row r="17291" spans="1:7" x14ac:dyDescent="0.25">
      <c r="A17291" s="2" t="s">
        <v>17306</v>
      </c>
      <c r="B17291" t="s">
        <v>5</v>
      </c>
      <c r="C17291" s="1">
        <v>42728</v>
      </c>
      <c r="D17291" s="2">
        <v>1729000</v>
      </c>
      <c r="E17291" s="2">
        <v>1.19</v>
      </c>
      <c r="F17291" s="2">
        <f>tblProdukty[[#This Row],[Cena]]*tblProdukty[[#This Row],[Koeficient]]</f>
        <v>2057510</v>
      </c>
      <c r="G17291" s="2" t="s">
        <v>11</v>
      </c>
    </row>
    <row r="17292" spans="1:7" x14ac:dyDescent="0.25">
      <c r="A17292" s="2" t="s">
        <v>17307</v>
      </c>
      <c r="B17292" t="s">
        <v>5</v>
      </c>
      <c r="C17292" s="1">
        <v>42796</v>
      </c>
      <c r="D17292" s="2">
        <v>1729100</v>
      </c>
      <c r="E17292" s="2">
        <v>1.72</v>
      </c>
      <c r="F17292" s="2">
        <f>tblProdukty[[#This Row],[Cena]]*tblProdukty[[#This Row],[Koeficient]]</f>
        <v>2974052</v>
      </c>
      <c r="G17292" s="2" t="s">
        <v>10</v>
      </c>
    </row>
    <row r="17293" spans="1:7" x14ac:dyDescent="0.25">
      <c r="A17293" s="2" t="s">
        <v>17308</v>
      </c>
      <c r="B17293" t="s">
        <v>5</v>
      </c>
      <c r="C17293" s="1">
        <v>42407</v>
      </c>
      <c r="D17293" s="2">
        <v>1729200</v>
      </c>
      <c r="E17293" s="2">
        <v>1.5</v>
      </c>
      <c r="F17293" s="2">
        <f>tblProdukty[[#This Row],[Cena]]*tblProdukty[[#This Row],[Koeficient]]</f>
        <v>2593800</v>
      </c>
      <c r="G17293" s="2" t="s">
        <v>12</v>
      </c>
    </row>
    <row r="17294" spans="1:7" x14ac:dyDescent="0.25">
      <c r="A17294" s="2" t="s">
        <v>17309</v>
      </c>
      <c r="B17294" t="s">
        <v>5</v>
      </c>
      <c r="C17294" s="1">
        <v>42076</v>
      </c>
      <c r="D17294" s="2">
        <v>1729300</v>
      </c>
      <c r="E17294" s="2">
        <v>1.45</v>
      </c>
      <c r="F17294" s="2">
        <f>tblProdukty[[#This Row],[Cena]]*tblProdukty[[#This Row],[Koeficient]]</f>
        <v>2507485</v>
      </c>
      <c r="G17294" s="2" t="s">
        <v>13</v>
      </c>
    </row>
    <row r="17295" spans="1:7" x14ac:dyDescent="0.25">
      <c r="A17295" s="2" t="s">
        <v>17310</v>
      </c>
      <c r="B17295" t="s">
        <v>5</v>
      </c>
      <c r="C17295" s="1">
        <v>43032</v>
      </c>
      <c r="D17295" s="2">
        <v>1729400</v>
      </c>
      <c r="E17295" s="2">
        <v>1.31</v>
      </c>
      <c r="F17295" s="2">
        <f>tblProdukty[[#This Row],[Cena]]*tblProdukty[[#This Row],[Koeficient]]</f>
        <v>2265514</v>
      </c>
      <c r="G17295" s="2" t="s">
        <v>14</v>
      </c>
    </row>
    <row r="17296" spans="1:7" x14ac:dyDescent="0.25">
      <c r="A17296" s="2" t="s">
        <v>17311</v>
      </c>
      <c r="B17296" t="s">
        <v>5</v>
      </c>
      <c r="C17296" s="1">
        <v>42943</v>
      </c>
      <c r="D17296" s="2">
        <v>1729500</v>
      </c>
      <c r="E17296" s="2">
        <v>1.54</v>
      </c>
      <c r="F17296" s="2">
        <f>tblProdukty[[#This Row],[Cena]]*tblProdukty[[#This Row],[Koeficient]]</f>
        <v>2663430</v>
      </c>
      <c r="G17296" s="2" t="s">
        <v>15</v>
      </c>
    </row>
    <row r="17297" spans="1:7" x14ac:dyDescent="0.25">
      <c r="A17297" s="2" t="s">
        <v>17312</v>
      </c>
      <c r="B17297" t="s">
        <v>5</v>
      </c>
      <c r="C17297" s="1">
        <v>42058</v>
      </c>
      <c r="D17297" s="2">
        <v>1729600</v>
      </c>
      <c r="E17297" s="2">
        <v>1.67</v>
      </c>
      <c r="F17297" s="2">
        <f>tblProdukty[[#This Row],[Cena]]*tblProdukty[[#This Row],[Koeficient]]</f>
        <v>2888432</v>
      </c>
      <c r="G17297" s="2" t="s">
        <v>16</v>
      </c>
    </row>
    <row r="17298" spans="1:7" x14ac:dyDescent="0.25">
      <c r="A17298" s="2" t="s">
        <v>17313</v>
      </c>
      <c r="B17298" t="s">
        <v>5</v>
      </c>
      <c r="C17298" s="1">
        <v>42350</v>
      </c>
      <c r="D17298" s="2">
        <v>1729700</v>
      </c>
      <c r="E17298" s="2">
        <v>1.34</v>
      </c>
      <c r="F17298" s="2">
        <f>tblProdukty[[#This Row],[Cena]]*tblProdukty[[#This Row],[Koeficient]]</f>
        <v>2317798</v>
      </c>
      <c r="G17298" s="2" t="s">
        <v>9</v>
      </c>
    </row>
    <row r="17299" spans="1:7" x14ac:dyDescent="0.25">
      <c r="A17299" s="2" t="s">
        <v>17314</v>
      </c>
      <c r="B17299" t="s">
        <v>5</v>
      </c>
      <c r="C17299" s="1">
        <v>42647</v>
      </c>
      <c r="D17299" s="2">
        <v>1729800</v>
      </c>
      <c r="E17299" s="2">
        <v>1.86</v>
      </c>
      <c r="F17299" s="2">
        <f>tblProdukty[[#This Row],[Cena]]*tblProdukty[[#This Row],[Koeficient]]</f>
        <v>3217428</v>
      </c>
      <c r="G17299" s="2" t="s">
        <v>11</v>
      </c>
    </row>
    <row r="17300" spans="1:7" x14ac:dyDescent="0.25">
      <c r="A17300" s="2" t="s">
        <v>17315</v>
      </c>
      <c r="B17300" t="s">
        <v>5</v>
      </c>
      <c r="C17300" s="1">
        <v>42984</v>
      </c>
      <c r="D17300" s="2">
        <v>1729900</v>
      </c>
      <c r="E17300" s="2">
        <v>1.29</v>
      </c>
      <c r="F17300" s="2">
        <f>tblProdukty[[#This Row],[Cena]]*tblProdukty[[#This Row],[Koeficient]]</f>
        <v>2231571</v>
      </c>
      <c r="G17300" s="2" t="s">
        <v>10</v>
      </c>
    </row>
    <row r="17301" spans="1:7" x14ac:dyDescent="0.25">
      <c r="A17301" s="2" t="s">
        <v>17316</v>
      </c>
      <c r="B17301" t="s">
        <v>5</v>
      </c>
      <c r="C17301" s="1">
        <v>42450</v>
      </c>
      <c r="D17301" s="2">
        <v>1730000</v>
      </c>
      <c r="E17301" s="2">
        <v>1.69</v>
      </c>
      <c r="F17301" s="2">
        <f>tblProdukty[[#This Row],[Cena]]*tblProdukty[[#This Row],[Koeficient]]</f>
        <v>2923700</v>
      </c>
      <c r="G17301" s="2" t="s">
        <v>12</v>
      </c>
    </row>
    <row r="17302" spans="1:7" x14ac:dyDescent="0.25">
      <c r="A17302" s="2" t="s">
        <v>17317</v>
      </c>
      <c r="B17302" t="s">
        <v>5</v>
      </c>
      <c r="C17302" s="1">
        <v>42724</v>
      </c>
      <c r="D17302" s="2">
        <v>1730100</v>
      </c>
      <c r="E17302" s="2">
        <v>1.79</v>
      </c>
      <c r="F17302" s="2">
        <f>tblProdukty[[#This Row],[Cena]]*tblProdukty[[#This Row],[Koeficient]]</f>
        <v>3096879</v>
      </c>
      <c r="G17302" s="2" t="s">
        <v>13</v>
      </c>
    </row>
    <row r="17303" spans="1:7" x14ac:dyDescent="0.25">
      <c r="A17303" s="2" t="s">
        <v>17318</v>
      </c>
      <c r="B17303" t="s">
        <v>5</v>
      </c>
      <c r="C17303" s="1">
        <v>42585</v>
      </c>
      <c r="D17303" s="2">
        <v>1730200</v>
      </c>
      <c r="E17303" s="2">
        <v>1.49</v>
      </c>
      <c r="F17303" s="2">
        <f>tblProdukty[[#This Row],[Cena]]*tblProdukty[[#This Row],[Koeficient]]</f>
        <v>2577998</v>
      </c>
      <c r="G17303" s="2" t="s">
        <v>14</v>
      </c>
    </row>
    <row r="17304" spans="1:7" x14ac:dyDescent="0.25">
      <c r="A17304" s="2" t="s">
        <v>17319</v>
      </c>
      <c r="B17304" t="s">
        <v>5</v>
      </c>
      <c r="C17304" s="1">
        <v>42136</v>
      </c>
      <c r="D17304" s="2">
        <v>1730300</v>
      </c>
      <c r="E17304" s="2">
        <v>1.39</v>
      </c>
      <c r="F17304" s="2">
        <f>tblProdukty[[#This Row],[Cena]]*tblProdukty[[#This Row],[Koeficient]]</f>
        <v>2405117</v>
      </c>
      <c r="G17304" s="2" t="s">
        <v>15</v>
      </c>
    </row>
    <row r="17305" spans="1:7" x14ac:dyDescent="0.25">
      <c r="A17305" s="2" t="s">
        <v>17320</v>
      </c>
      <c r="B17305" t="s">
        <v>5</v>
      </c>
      <c r="C17305" s="1">
        <v>42762</v>
      </c>
      <c r="D17305" s="2">
        <v>1730400</v>
      </c>
      <c r="E17305" s="2">
        <v>1.98</v>
      </c>
      <c r="F17305" s="2">
        <f>tblProdukty[[#This Row],[Cena]]*tblProdukty[[#This Row],[Koeficient]]</f>
        <v>3426192</v>
      </c>
      <c r="G17305" s="2" t="s">
        <v>16</v>
      </c>
    </row>
    <row r="17306" spans="1:7" x14ac:dyDescent="0.25">
      <c r="A17306" s="2" t="s">
        <v>17321</v>
      </c>
      <c r="B17306" t="s">
        <v>5</v>
      </c>
      <c r="C17306" s="1">
        <v>42838</v>
      </c>
      <c r="D17306" s="2">
        <v>1730500</v>
      </c>
      <c r="E17306" s="2">
        <v>1.48</v>
      </c>
      <c r="F17306" s="2">
        <f>tblProdukty[[#This Row],[Cena]]*tblProdukty[[#This Row],[Koeficient]]</f>
        <v>2561140</v>
      </c>
      <c r="G17306" s="2" t="s">
        <v>9</v>
      </c>
    </row>
    <row r="17307" spans="1:7" x14ac:dyDescent="0.25">
      <c r="A17307" s="2" t="s">
        <v>17322</v>
      </c>
      <c r="B17307" t="s">
        <v>5</v>
      </c>
      <c r="C17307" s="1">
        <v>42842</v>
      </c>
      <c r="D17307" s="2">
        <v>1730600</v>
      </c>
      <c r="E17307" s="2">
        <v>1.8</v>
      </c>
      <c r="F17307" s="2">
        <f>tblProdukty[[#This Row],[Cena]]*tblProdukty[[#This Row],[Koeficient]]</f>
        <v>3115080</v>
      </c>
      <c r="G17307" s="2" t="s">
        <v>11</v>
      </c>
    </row>
    <row r="17308" spans="1:7" x14ac:dyDescent="0.25">
      <c r="A17308" s="2" t="s">
        <v>17323</v>
      </c>
      <c r="B17308" t="s">
        <v>5</v>
      </c>
      <c r="C17308" s="1">
        <v>43092</v>
      </c>
      <c r="D17308" s="2">
        <v>1730700</v>
      </c>
      <c r="E17308" s="2">
        <v>1.98</v>
      </c>
      <c r="F17308" s="2">
        <f>tblProdukty[[#This Row],[Cena]]*tblProdukty[[#This Row],[Koeficient]]</f>
        <v>3426786</v>
      </c>
      <c r="G17308" s="2" t="s">
        <v>10</v>
      </c>
    </row>
    <row r="17309" spans="1:7" x14ac:dyDescent="0.25">
      <c r="A17309" s="2" t="s">
        <v>17324</v>
      </c>
      <c r="B17309" t="s">
        <v>5</v>
      </c>
      <c r="C17309" s="1">
        <v>42774</v>
      </c>
      <c r="D17309" s="2">
        <v>1730800</v>
      </c>
      <c r="E17309" s="2">
        <v>1.99</v>
      </c>
      <c r="F17309" s="2">
        <f>tblProdukty[[#This Row],[Cena]]*tblProdukty[[#This Row],[Koeficient]]</f>
        <v>3444292</v>
      </c>
      <c r="G17309" s="2" t="s">
        <v>12</v>
      </c>
    </row>
    <row r="17310" spans="1:7" x14ac:dyDescent="0.25">
      <c r="A17310" s="2" t="s">
        <v>17325</v>
      </c>
      <c r="B17310" t="s">
        <v>5</v>
      </c>
      <c r="C17310" s="1">
        <v>42272</v>
      </c>
      <c r="D17310" s="2">
        <v>1730900</v>
      </c>
      <c r="E17310" s="2">
        <v>1.47</v>
      </c>
      <c r="F17310" s="2">
        <f>tblProdukty[[#This Row],[Cena]]*tblProdukty[[#This Row],[Koeficient]]</f>
        <v>2544423</v>
      </c>
      <c r="G17310" s="2" t="s">
        <v>13</v>
      </c>
    </row>
    <row r="17311" spans="1:7" x14ac:dyDescent="0.25">
      <c r="A17311" s="2" t="s">
        <v>17326</v>
      </c>
      <c r="B17311" t="s">
        <v>5</v>
      </c>
      <c r="C17311" s="1">
        <v>42067</v>
      </c>
      <c r="D17311" s="2">
        <v>1731000</v>
      </c>
      <c r="E17311" s="2">
        <v>1.67</v>
      </c>
      <c r="F17311" s="2">
        <f>tblProdukty[[#This Row],[Cena]]*tblProdukty[[#This Row],[Koeficient]]</f>
        <v>2890770</v>
      </c>
      <c r="G17311" s="2" t="s">
        <v>14</v>
      </c>
    </row>
    <row r="17312" spans="1:7" x14ac:dyDescent="0.25">
      <c r="A17312" s="2" t="s">
        <v>17327</v>
      </c>
      <c r="B17312" t="s">
        <v>5</v>
      </c>
      <c r="C17312" s="1">
        <v>42049</v>
      </c>
      <c r="D17312" s="2">
        <v>1731100</v>
      </c>
      <c r="E17312" s="2">
        <v>1.86</v>
      </c>
      <c r="F17312" s="2">
        <f>tblProdukty[[#This Row],[Cena]]*tblProdukty[[#This Row],[Koeficient]]</f>
        <v>3219846</v>
      </c>
      <c r="G17312" s="2" t="s">
        <v>15</v>
      </c>
    </row>
    <row r="17313" spans="1:7" x14ac:dyDescent="0.25">
      <c r="A17313" s="2" t="s">
        <v>17328</v>
      </c>
      <c r="B17313" t="s">
        <v>5</v>
      </c>
      <c r="C17313" s="1">
        <v>43045</v>
      </c>
      <c r="D17313" s="2">
        <v>1731200</v>
      </c>
      <c r="E17313" s="2">
        <v>1.03</v>
      </c>
      <c r="F17313" s="2">
        <f>tblProdukty[[#This Row],[Cena]]*tblProdukty[[#This Row],[Koeficient]]</f>
        <v>1783136</v>
      </c>
      <c r="G17313" s="2" t="s">
        <v>16</v>
      </c>
    </row>
    <row r="17314" spans="1:7" x14ac:dyDescent="0.25">
      <c r="A17314" s="2" t="s">
        <v>17329</v>
      </c>
      <c r="B17314" t="s">
        <v>5</v>
      </c>
      <c r="C17314" s="1">
        <v>42068</v>
      </c>
      <c r="D17314" s="2">
        <v>1731300</v>
      </c>
      <c r="E17314" s="2">
        <v>1.24</v>
      </c>
      <c r="F17314" s="2">
        <f>tblProdukty[[#This Row],[Cena]]*tblProdukty[[#This Row],[Koeficient]]</f>
        <v>2146812</v>
      </c>
      <c r="G17314" s="2" t="s">
        <v>9</v>
      </c>
    </row>
    <row r="17315" spans="1:7" x14ac:dyDescent="0.25">
      <c r="A17315" s="2" t="s">
        <v>17330</v>
      </c>
      <c r="B17315" t="s">
        <v>5</v>
      </c>
      <c r="C17315" s="1">
        <v>42648</v>
      </c>
      <c r="D17315" s="2">
        <v>1731400</v>
      </c>
      <c r="E17315" s="2">
        <v>1.56</v>
      </c>
      <c r="F17315" s="2">
        <f>tblProdukty[[#This Row],[Cena]]*tblProdukty[[#This Row],[Koeficient]]</f>
        <v>2700984</v>
      </c>
      <c r="G17315" s="2" t="s">
        <v>11</v>
      </c>
    </row>
    <row r="17316" spans="1:7" x14ac:dyDescent="0.25">
      <c r="A17316" s="2" t="s">
        <v>17331</v>
      </c>
      <c r="B17316" t="s">
        <v>5</v>
      </c>
      <c r="C17316" s="1">
        <v>42652</v>
      </c>
      <c r="D17316" s="2">
        <v>1731500</v>
      </c>
      <c r="E17316" s="2">
        <v>1.78</v>
      </c>
      <c r="F17316" s="2">
        <f>tblProdukty[[#This Row],[Cena]]*tblProdukty[[#This Row],[Koeficient]]</f>
        <v>3082070</v>
      </c>
      <c r="G17316" s="2" t="s">
        <v>10</v>
      </c>
    </row>
    <row r="17317" spans="1:7" x14ac:dyDescent="0.25">
      <c r="A17317" s="2" t="s">
        <v>17332</v>
      </c>
      <c r="B17317" t="s">
        <v>5</v>
      </c>
      <c r="C17317" s="1">
        <v>42102</v>
      </c>
      <c r="D17317" s="2">
        <v>1731600</v>
      </c>
      <c r="E17317" s="2">
        <v>1.1000000000000001</v>
      </c>
      <c r="F17317" s="2">
        <f>tblProdukty[[#This Row],[Cena]]*tblProdukty[[#This Row],[Koeficient]]</f>
        <v>1904760.0000000002</v>
      </c>
      <c r="G17317" s="2" t="s">
        <v>12</v>
      </c>
    </row>
    <row r="17318" spans="1:7" x14ac:dyDescent="0.25">
      <c r="A17318" s="2" t="s">
        <v>17333</v>
      </c>
      <c r="B17318" t="s">
        <v>5</v>
      </c>
      <c r="C17318" s="1">
        <v>42873</v>
      </c>
      <c r="D17318" s="2">
        <v>1731700</v>
      </c>
      <c r="E17318" s="2">
        <v>1.58</v>
      </c>
      <c r="F17318" s="2">
        <f>tblProdukty[[#This Row],[Cena]]*tblProdukty[[#This Row],[Koeficient]]</f>
        <v>2736086</v>
      </c>
      <c r="G17318" s="2" t="s">
        <v>13</v>
      </c>
    </row>
    <row r="17319" spans="1:7" x14ac:dyDescent="0.25">
      <c r="A17319" s="2" t="s">
        <v>17334</v>
      </c>
      <c r="B17319" t="s">
        <v>5</v>
      </c>
      <c r="C17319" s="1">
        <v>42350</v>
      </c>
      <c r="D17319" s="2">
        <v>1731800</v>
      </c>
      <c r="E17319" s="2">
        <v>1.1200000000000001</v>
      </c>
      <c r="F17319" s="2">
        <f>tblProdukty[[#This Row],[Cena]]*tblProdukty[[#This Row],[Koeficient]]</f>
        <v>1939616.0000000002</v>
      </c>
      <c r="G17319" s="2" t="s">
        <v>14</v>
      </c>
    </row>
    <row r="17320" spans="1:7" x14ac:dyDescent="0.25">
      <c r="A17320" s="2" t="s">
        <v>17335</v>
      </c>
      <c r="B17320" t="s">
        <v>5</v>
      </c>
      <c r="C17320" s="1">
        <v>43014</v>
      </c>
      <c r="D17320" s="2">
        <v>1731900</v>
      </c>
      <c r="E17320" s="2">
        <v>1.73</v>
      </c>
      <c r="F17320" s="2">
        <f>tblProdukty[[#This Row],[Cena]]*tblProdukty[[#This Row],[Koeficient]]</f>
        <v>2996187</v>
      </c>
      <c r="G17320" s="2" t="s">
        <v>15</v>
      </c>
    </row>
    <row r="17321" spans="1:7" x14ac:dyDescent="0.25">
      <c r="A17321" s="2" t="s">
        <v>17336</v>
      </c>
      <c r="B17321" t="s">
        <v>5</v>
      </c>
      <c r="C17321" s="1">
        <v>42114</v>
      </c>
      <c r="D17321" s="2">
        <v>1732000</v>
      </c>
      <c r="E17321" s="2">
        <v>1.95</v>
      </c>
      <c r="F17321" s="2">
        <f>tblProdukty[[#This Row],[Cena]]*tblProdukty[[#This Row],[Koeficient]]</f>
        <v>3377400</v>
      </c>
      <c r="G17321" s="2" t="s">
        <v>16</v>
      </c>
    </row>
    <row r="17322" spans="1:7" x14ac:dyDescent="0.25">
      <c r="A17322" s="2" t="s">
        <v>17337</v>
      </c>
      <c r="B17322" t="s">
        <v>5</v>
      </c>
      <c r="C17322" s="1">
        <v>42432</v>
      </c>
      <c r="D17322" s="2">
        <v>1732100</v>
      </c>
      <c r="E17322" s="2">
        <v>1.47</v>
      </c>
      <c r="F17322" s="2">
        <f>tblProdukty[[#This Row],[Cena]]*tblProdukty[[#This Row],[Koeficient]]</f>
        <v>2546187</v>
      </c>
      <c r="G17322" s="2" t="s">
        <v>9</v>
      </c>
    </row>
    <row r="17323" spans="1:7" x14ac:dyDescent="0.25">
      <c r="A17323" s="2" t="s">
        <v>17338</v>
      </c>
      <c r="B17323" t="s">
        <v>5</v>
      </c>
      <c r="C17323" s="1">
        <v>43066</v>
      </c>
      <c r="D17323" s="2">
        <v>1732200</v>
      </c>
      <c r="E17323" s="2">
        <v>1.06</v>
      </c>
      <c r="F17323" s="2">
        <f>tblProdukty[[#This Row],[Cena]]*tblProdukty[[#This Row],[Koeficient]]</f>
        <v>1836132</v>
      </c>
      <c r="G17323" s="2" t="s">
        <v>11</v>
      </c>
    </row>
    <row r="17324" spans="1:7" x14ac:dyDescent="0.25">
      <c r="A17324" s="2" t="s">
        <v>17339</v>
      </c>
      <c r="B17324" t="s">
        <v>5</v>
      </c>
      <c r="C17324" s="1">
        <v>42477</v>
      </c>
      <c r="D17324" s="2">
        <v>1732300</v>
      </c>
      <c r="E17324" s="2">
        <v>1.34</v>
      </c>
      <c r="F17324" s="2">
        <f>tblProdukty[[#This Row],[Cena]]*tblProdukty[[#This Row],[Koeficient]]</f>
        <v>2321282</v>
      </c>
      <c r="G17324" s="2" t="s">
        <v>10</v>
      </c>
    </row>
    <row r="17325" spans="1:7" x14ac:dyDescent="0.25">
      <c r="A17325" s="2" t="s">
        <v>17340</v>
      </c>
      <c r="B17325" t="s">
        <v>5</v>
      </c>
      <c r="C17325" s="1">
        <v>42484</v>
      </c>
      <c r="D17325" s="2">
        <v>1732400</v>
      </c>
      <c r="E17325" s="2">
        <v>1.66</v>
      </c>
      <c r="F17325" s="2">
        <f>tblProdukty[[#This Row],[Cena]]*tblProdukty[[#This Row],[Koeficient]]</f>
        <v>2875784</v>
      </c>
      <c r="G17325" s="2" t="s">
        <v>12</v>
      </c>
    </row>
    <row r="17326" spans="1:7" x14ac:dyDescent="0.25">
      <c r="A17326" s="2" t="s">
        <v>17341</v>
      </c>
      <c r="B17326" t="s">
        <v>5</v>
      </c>
      <c r="C17326" s="1">
        <v>42837</v>
      </c>
      <c r="D17326" s="2">
        <v>1732500</v>
      </c>
      <c r="E17326" s="2">
        <v>1.67</v>
      </c>
      <c r="F17326" s="2">
        <f>tblProdukty[[#This Row],[Cena]]*tblProdukty[[#This Row],[Koeficient]]</f>
        <v>2893275</v>
      </c>
      <c r="G17326" s="2" t="s">
        <v>13</v>
      </c>
    </row>
    <row r="17327" spans="1:7" x14ac:dyDescent="0.25">
      <c r="A17327" s="2" t="s">
        <v>17342</v>
      </c>
      <c r="B17327" t="s">
        <v>5</v>
      </c>
      <c r="C17327" s="1">
        <v>42354</v>
      </c>
      <c r="D17327" s="2">
        <v>1732600</v>
      </c>
      <c r="E17327" s="2">
        <v>1.51</v>
      </c>
      <c r="F17327" s="2">
        <f>tblProdukty[[#This Row],[Cena]]*tblProdukty[[#This Row],[Koeficient]]</f>
        <v>2616226</v>
      </c>
      <c r="G17327" s="2" t="s">
        <v>14</v>
      </c>
    </row>
    <row r="17328" spans="1:7" x14ac:dyDescent="0.25">
      <c r="A17328" s="2" t="s">
        <v>17343</v>
      </c>
      <c r="B17328" t="s">
        <v>5</v>
      </c>
      <c r="C17328" s="1">
        <v>42219</v>
      </c>
      <c r="D17328" s="2">
        <v>1732700</v>
      </c>
      <c r="E17328" s="2">
        <v>1.7</v>
      </c>
      <c r="F17328" s="2">
        <f>tblProdukty[[#This Row],[Cena]]*tblProdukty[[#This Row],[Koeficient]]</f>
        <v>2945590</v>
      </c>
      <c r="G17328" s="2" t="s">
        <v>15</v>
      </c>
    </row>
    <row r="17329" spans="1:7" x14ac:dyDescent="0.25">
      <c r="A17329" s="2" t="s">
        <v>17344</v>
      </c>
      <c r="B17329" t="s">
        <v>5</v>
      </c>
      <c r="C17329" s="1">
        <v>42171</v>
      </c>
      <c r="D17329" s="2">
        <v>1732800</v>
      </c>
      <c r="E17329" s="2">
        <v>1.05</v>
      </c>
      <c r="F17329" s="2">
        <f>tblProdukty[[#This Row],[Cena]]*tblProdukty[[#This Row],[Koeficient]]</f>
        <v>1819440</v>
      </c>
      <c r="G17329" s="2" t="s">
        <v>16</v>
      </c>
    </row>
    <row r="17330" spans="1:7" x14ac:dyDescent="0.25">
      <c r="A17330" s="2" t="s">
        <v>17345</v>
      </c>
      <c r="B17330" t="s">
        <v>5</v>
      </c>
      <c r="C17330" s="1">
        <v>42223</v>
      </c>
      <c r="D17330" s="2">
        <v>1732900</v>
      </c>
      <c r="E17330" s="2">
        <v>1.86</v>
      </c>
      <c r="F17330" s="2">
        <f>tblProdukty[[#This Row],[Cena]]*tblProdukty[[#This Row],[Koeficient]]</f>
        <v>3223194</v>
      </c>
      <c r="G17330" s="2" t="s">
        <v>9</v>
      </c>
    </row>
    <row r="17331" spans="1:7" x14ac:dyDescent="0.25">
      <c r="A17331" s="2" t="s">
        <v>17346</v>
      </c>
      <c r="B17331" t="s">
        <v>5</v>
      </c>
      <c r="C17331" s="1">
        <v>42799</v>
      </c>
      <c r="D17331" s="2">
        <v>1733000</v>
      </c>
      <c r="E17331" s="2">
        <v>1.74</v>
      </c>
      <c r="F17331" s="2">
        <f>tblProdukty[[#This Row],[Cena]]*tblProdukty[[#This Row],[Koeficient]]</f>
        <v>3015420</v>
      </c>
      <c r="G17331" s="2" t="s">
        <v>11</v>
      </c>
    </row>
    <row r="17332" spans="1:7" x14ac:dyDescent="0.25">
      <c r="A17332" s="2" t="s">
        <v>17347</v>
      </c>
      <c r="B17332" t="s">
        <v>5</v>
      </c>
      <c r="C17332" s="1">
        <v>42957</v>
      </c>
      <c r="D17332" s="2">
        <v>1733100</v>
      </c>
      <c r="E17332" s="2">
        <v>1.17</v>
      </c>
      <c r="F17332" s="2">
        <f>tblProdukty[[#This Row],[Cena]]*tblProdukty[[#This Row],[Koeficient]]</f>
        <v>2027726.9999999998</v>
      </c>
      <c r="G17332" s="2" t="s">
        <v>10</v>
      </c>
    </row>
    <row r="17333" spans="1:7" x14ac:dyDescent="0.25">
      <c r="A17333" s="2" t="s">
        <v>17348</v>
      </c>
      <c r="B17333" t="s">
        <v>5</v>
      </c>
      <c r="C17333" s="1">
        <v>42638</v>
      </c>
      <c r="D17333" s="2">
        <v>1733200</v>
      </c>
      <c r="E17333" s="2">
        <v>1.1100000000000001</v>
      </c>
      <c r="F17333" s="2">
        <f>tblProdukty[[#This Row],[Cena]]*tblProdukty[[#This Row],[Koeficient]]</f>
        <v>1923852.0000000002</v>
      </c>
      <c r="G17333" s="2" t="s">
        <v>12</v>
      </c>
    </row>
    <row r="17334" spans="1:7" x14ac:dyDescent="0.25">
      <c r="A17334" s="2" t="s">
        <v>17349</v>
      </c>
      <c r="B17334" t="s">
        <v>5</v>
      </c>
      <c r="C17334" s="1">
        <v>42069</v>
      </c>
      <c r="D17334" s="2">
        <v>1733300</v>
      </c>
      <c r="E17334" s="2">
        <v>1.19</v>
      </c>
      <c r="F17334" s="2">
        <f>tblProdukty[[#This Row],[Cena]]*tblProdukty[[#This Row],[Koeficient]]</f>
        <v>2062627</v>
      </c>
      <c r="G17334" s="2" t="s">
        <v>13</v>
      </c>
    </row>
    <row r="17335" spans="1:7" x14ac:dyDescent="0.25">
      <c r="A17335" s="2" t="s">
        <v>17350</v>
      </c>
      <c r="B17335" t="s">
        <v>5</v>
      </c>
      <c r="C17335" s="1">
        <v>42360</v>
      </c>
      <c r="D17335" s="2">
        <v>1733400</v>
      </c>
      <c r="E17335" s="2">
        <v>1.19</v>
      </c>
      <c r="F17335" s="2">
        <f>tblProdukty[[#This Row],[Cena]]*tblProdukty[[#This Row],[Koeficient]]</f>
        <v>2062746</v>
      </c>
      <c r="G17335" s="2" t="s">
        <v>14</v>
      </c>
    </row>
    <row r="17336" spans="1:7" x14ac:dyDescent="0.25">
      <c r="A17336" s="2" t="s">
        <v>17351</v>
      </c>
      <c r="B17336" t="s">
        <v>5</v>
      </c>
      <c r="C17336" s="1">
        <v>42672</v>
      </c>
      <c r="D17336" s="2">
        <v>1733500</v>
      </c>
      <c r="E17336" s="2">
        <v>1.52</v>
      </c>
      <c r="F17336" s="2">
        <f>tblProdukty[[#This Row],[Cena]]*tblProdukty[[#This Row],[Koeficient]]</f>
        <v>2634920</v>
      </c>
      <c r="G17336" s="2" t="s">
        <v>15</v>
      </c>
    </row>
    <row r="17337" spans="1:7" x14ac:dyDescent="0.25">
      <c r="A17337" s="2" t="s">
        <v>17352</v>
      </c>
      <c r="B17337" t="s">
        <v>5</v>
      </c>
      <c r="C17337" s="1">
        <v>43099</v>
      </c>
      <c r="D17337" s="2">
        <v>1733600</v>
      </c>
      <c r="E17337" s="2">
        <v>1.76</v>
      </c>
      <c r="F17337" s="2">
        <f>tblProdukty[[#This Row],[Cena]]*tblProdukty[[#This Row],[Koeficient]]</f>
        <v>3051136</v>
      </c>
      <c r="G17337" s="2" t="s">
        <v>16</v>
      </c>
    </row>
    <row r="17338" spans="1:7" x14ac:dyDescent="0.25">
      <c r="A17338" s="2" t="s">
        <v>17353</v>
      </c>
      <c r="B17338" t="s">
        <v>5</v>
      </c>
      <c r="C17338" s="1">
        <v>43032</v>
      </c>
      <c r="D17338" s="2">
        <v>1733700</v>
      </c>
      <c r="E17338" s="2">
        <v>1.57</v>
      </c>
      <c r="F17338" s="2">
        <f>tblProdukty[[#This Row],[Cena]]*tblProdukty[[#This Row],[Koeficient]]</f>
        <v>2721909</v>
      </c>
      <c r="G17338" s="2" t="s">
        <v>9</v>
      </c>
    </row>
    <row r="17339" spans="1:7" x14ac:dyDescent="0.25">
      <c r="A17339" s="2" t="s">
        <v>17354</v>
      </c>
      <c r="B17339" t="s">
        <v>5</v>
      </c>
      <c r="C17339" s="1">
        <v>42388</v>
      </c>
      <c r="D17339" s="2">
        <v>1733800</v>
      </c>
      <c r="E17339" s="2">
        <v>1.3</v>
      </c>
      <c r="F17339" s="2">
        <f>tblProdukty[[#This Row],[Cena]]*tblProdukty[[#This Row],[Koeficient]]</f>
        <v>2253940</v>
      </c>
      <c r="G17339" s="2" t="s">
        <v>11</v>
      </c>
    </row>
    <row r="17340" spans="1:7" x14ac:dyDescent="0.25">
      <c r="A17340" s="2" t="s">
        <v>17355</v>
      </c>
      <c r="B17340" t="s">
        <v>5</v>
      </c>
      <c r="C17340" s="1">
        <v>42062</v>
      </c>
      <c r="D17340" s="2">
        <v>1733900</v>
      </c>
      <c r="E17340" s="2">
        <v>1.4</v>
      </c>
      <c r="F17340" s="2">
        <f>tblProdukty[[#This Row],[Cena]]*tblProdukty[[#This Row],[Koeficient]]</f>
        <v>2427460</v>
      </c>
      <c r="G17340" s="2" t="s">
        <v>10</v>
      </c>
    </row>
    <row r="17341" spans="1:7" x14ac:dyDescent="0.25">
      <c r="A17341" s="2" t="s">
        <v>17356</v>
      </c>
      <c r="B17341" t="s">
        <v>5</v>
      </c>
      <c r="C17341" s="1">
        <v>42553</v>
      </c>
      <c r="D17341" s="2">
        <v>1734000</v>
      </c>
      <c r="E17341" s="2">
        <v>1.24</v>
      </c>
      <c r="F17341" s="2">
        <f>tblProdukty[[#This Row],[Cena]]*tblProdukty[[#This Row],[Koeficient]]</f>
        <v>2150160</v>
      </c>
      <c r="G17341" s="2" t="s">
        <v>12</v>
      </c>
    </row>
    <row r="17342" spans="1:7" x14ac:dyDescent="0.25">
      <c r="A17342" s="2" t="s">
        <v>17357</v>
      </c>
      <c r="B17342" t="s">
        <v>5</v>
      </c>
      <c r="C17342" s="1">
        <v>42267</v>
      </c>
      <c r="D17342" s="2">
        <v>1734100</v>
      </c>
      <c r="E17342" s="2">
        <v>1.18</v>
      </c>
      <c r="F17342" s="2">
        <f>tblProdukty[[#This Row],[Cena]]*tblProdukty[[#This Row],[Koeficient]]</f>
        <v>2046238</v>
      </c>
      <c r="G17342" s="2" t="s">
        <v>13</v>
      </c>
    </row>
    <row r="17343" spans="1:7" x14ac:dyDescent="0.25">
      <c r="A17343" s="2" t="s">
        <v>17358</v>
      </c>
      <c r="B17343" t="s">
        <v>5</v>
      </c>
      <c r="C17343" s="1">
        <v>42308</v>
      </c>
      <c r="D17343" s="2">
        <v>1734200</v>
      </c>
      <c r="E17343" s="2">
        <v>1.72</v>
      </c>
      <c r="F17343" s="2">
        <f>tblProdukty[[#This Row],[Cena]]*tblProdukty[[#This Row],[Koeficient]]</f>
        <v>2982824</v>
      </c>
      <c r="G17343" s="2" t="s">
        <v>14</v>
      </c>
    </row>
    <row r="17344" spans="1:7" x14ac:dyDescent="0.25">
      <c r="A17344" s="2" t="s">
        <v>17359</v>
      </c>
      <c r="B17344" t="s">
        <v>5</v>
      </c>
      <c r="C17344" s="1">
        <v>42726</v>
      </c>
      <c r="D17344" s="2">
        <v>1734300</v>
      </c>
      <c r="E17344" s="2">
        <v>1.97</v>
      </c>
      <c r="F17344" s="2">
        <f>tblProdukty[[#This Row],[Cena]]*tblProdukty[[#This Row],[Koeficient]]</f>
        <v>3416571</v>
      </c>
      <c r="G17344" s="2" t="s">
        <v>15</v>
      </c>
    </row>
    <row r="17345" spans="1:7" x14ac:dyDescent="0.25">
      <c r="A17345" s="2" t="s">
        <v>17360</v>
      </c>
      <c r="B17345" t="s">
        <v>5</v>
      </c>
      <c r="C17345" s="1">
        <v>42694</v>
      </c>
      <c r="D17345" s="2">
        <v>1734400</v>
      </c>
      <c r="E17345" s="2">
        <v>1.97</v>
      </c>
      <c r="F17345" s="2">
        <f>tblProdukty[[#This Row],[Cena]]*tblProdukty[[#This Row],[Koeficient]]</f>
        <v>3416768</v>
      </c>
      <c r="G17345" s="2" t="s">
        <v>16</v>
      </c>
    </row>
    <row r="17346" spans="1:7" x14ac:dyDescent="0.25">
      <c r="A17346" s="2" t="s">
        <v>17361</v>
      </c>
      <c r="B17346" t="s">
        <v>5</v>
      </c>
      <c r="C17346" s="1">
        <v>42270</v>
      </c>
      <c r="D17346" s="2">
        <v>1734500</v>
      </c>
      <c r="E17346" s="2">
        <v>1.87</v>
      </c>
      <c r="F17346" s="2">
        <f>tblProdukty[[#This Row],[Cena]]*tblProdukty[[#This Row],[Koeficient]]</f>
        <v>3243515</v>
      </c>
      <c r="G17346" s="2" t="s">
        <v>9</v>
      </c>
    </row>
    <row r="17347" spans="1:7" x14ac:dyDescent="0.25">
      <c r="A17347" s="2" t="s">
        <v>17362</v>
      </c>
      <c r="B17347" t="s">
        <v>5</v>
      </c>
      <c r="C17347" s="1">
        <v>42041</v>
      </c>
      <c r="D17347" s="2">
        <v>1734600</v>
      </c>
      <c r="E17347" s="2">
        <v>1.96</v>
      </c>
      <c r="F17347" s="2">
        <f>tblProdukty[[#This Row],[Cena]]*tblProdukty[[#This Row],[Koeficient]]</f>
        <v>3399816</v>
      </c>
      <c r="G17347" s="2" t="s">
        <v>11</v>
      </c>
    </row>
    <row r="17348" spans="1:7" x14ac:dyDescent="0.25">
      <c r="A17348" s="2" t="s">
        <v>17363</v>
      </c>
      <c r="B17348" t="s">
        <v>5</v>
      </c>
      <c r="C17348" s="1">
        <v>42044</v>
      </c>
      <c r="D17348" s="2">
        <v>1734700</v>
      </c>
      <c r="E17348" s="2">
        <v>1.93</v>
      </c>
      <c r="F17348" s="2">
        <f>tblProdukty[[#This Row],[Cena]]*tblProdukty[[#This Row],[Koeficient]]</f>
        <v>3347971</v>
      </c>
      <c r="G17348" s="2" t="s">
        <v>10</v>
      </c>
    </row>
    <row r="17349" spans="1:7" x14ac:dyDescent="0.25">
      <c r="A17349" s="2" t="s">
        <v>17364</v>
      </c>
      <c r="B17349" t="s">
        <v>5</v>
      </c>
      <c r="C17349" s="1">
        <v>42182</v>
      </c>
      <c r="D17349" s="2">
        <v>1734800</v>
      </c>
      <c r="E17349" s="2">
        <v>1.06</v>
      </c>
      <c r="F17349" s="2">
        <f>tblProdukty[[#This Row],[Cena]]*tblProdukty[[#This Row],[Koeficient]]</f>
        <v>1838888</v>
      </c>
      <c r="G17349" s="2" t="s">
        <v>12</v>
      </c>
    </row>
    <row r="17350" spans="1:7" x14ac:dyDescent="0.25">
      <c r="A17350" s="2" t="s">
        <v>17365</v>
      </c>
      <c r="B17350" t="s">
        <v>5</v>
      </c>
      <c r="C17350" s="1">
        <v>42633</v>
      </c>
      <c r="D17350" s="2">
        <v>1734900</v>
      </c>
      <c r="E17350" s="2">
        <v>1.18</v>
      </c>
      <c r="F17350" s="2">
        <f>tblProdukty[[#This Row],[Cena]]*tblProdukty[[#This Row],[Koeficient]]</f>
        <v>2047182</v>
      </c>
      <c r="G17350" s="2" t="s">
        <v>13</v>
      </c>
    </row>
    <row r="17351" spans="1:7" x14ac:dyDescent="0.25">
      <c r="A17351" s="2" t="s">
        <v>17366</v>
      </c>
      <c r="B17351" t="s">
        <v>5</v>
      </c>
      <c r="C17351" s="1">
        <v>42693</v>
      </c>
      <c r="D17351" s="2">
        <v>1735000</v>
      </c>
      <c r="E17351" s="2">
        <v>1.81</v>
      </c>
      <c r="F17351" s="2">
        <f>tblProdukty[[#This Row],[Cena]]*tblProdukty[[#This Row],[Koeficient]]</f>
        <v>3140350</v>
      </c>
      <c r="G17351" s="2" t="s">
        <v>14</v>
      </c>
    </row>
    <row r="17352" spans="1:7" x14ac:dyDescent="0.25">
      <c r="A17352" s="2" t="s">
        <v>17367</v>
      </c>
      <c r="B17352" t="s">
        <v>5</v>
      </c>
      <c r="C17352" s="1">
        <v>42487</v>
      </c>
      <c r="D17352" s="2">
        <v>1735100</v>
      </c>
      <c r="E17352" s="2">
        <v>1.67</v>
      </c>
      <c r="F17352" s="2">
        <f>tblProdukty[[#This Row],[Cena]]*tblProdukty[[#This Row],[Koeficient]]</f>
        <v>2897617</v>
      </c>
      <c r="G17352" s="2" t="s">
        <v>15</v>
      </c>
    </row>
    <row r="17353" spans="1:7" x14ac:dyDescent="0.25">
      <c r="A17353" s="2" t="s">
        <v>17368</v>
      </c>
      <c r="B17353" t="s">
        <v>5</v>
      </c>
      <c r="C17353" s="1">
        <v>42985</v>
      </c>
      <c r="D17353" s="2">
        <v>1735200</v>
      </c>
      <c r="E17353" s="2">
        <v>1.23</v>
      </c>
      <c r="F17353" s="2">
        <f>tblProdukty[[#This Row],[Cena]]*tblProdukty[[#This Row],[Koeficient]]</f>
        <v>2134296</v>
      </c>
      <c r="G17353" s="2" t="s">
        <v>16</v>
      </c>
    </row>
    <row r="17354" spans="1:7" x14ac:dyDescent="0.25">
      <c r="A17354" s="2" t="s">
        <v>17369</v>
      </c>
      <c r="B17354" t="s">
        <v>5</v>
      </c>
      <c r="C17354" s="1">
        <v>43013</v>
      </c>
      <c r="D17354" s="2">
        <v>1735300</v>
      </c>
      <c r="E17354" s="2">
        <v>1.65</v>
      </c>
      <c r="F17354" s="2">
        <f>tblProdukty[[#This Row],[Cena]]*tblProdukty[[#This Row],[Koeficient]]</f>
        <v>2863245</v>
      </c>
      <c r="G17354" s="2" t="s">
        <v>9</v>
      </c>
    </row>
    <row r="17355" spans="1:7" x14ac:dyDescent="0.25">
      <c r="A17355" s="2" t="s">
        <v>17370</v>
      </c>
      <c r="B17355" t="s">
        <v>5</v>
      </c>
      <c r="C17355" s="1">
        <v>42579</v>
      </c>
      <c r="D17355" s="2">
        <v>1735400</v>
      </c>
      <c r="E17355" s="2">
        <v>1.97</v>
      </c>
      <c r="F17355" s="2">
        <f>tblProdukty[[#This Row],[Cena]]*tblProdukty[[#This Row],[Koeficient]]</f>
        <v>3418738</v>
      </c>
      <c r="G17355" s="2" t="s">
        <v>11</v>
      </c>
    </row>
    <row r="17356" spans="1:7" x14ac:dyDescent="0.25">
      <c r="A17356" s="2" t="s">
        <v>17371</v>
      </c>
      <c r="B17356" t="s">
        <v>5</v>
      </c>
      <c r="C17356" s="1">
        <v>43091</v>
      </c>
      <c r="D17356" s="2">
        <v>1735500</v>
      </c>
      <c r="E17356" s="2">
        <v>1.1100000000000001</v>
      </c>
      <c r="F17356" s="2">
        <f>tblProdukty[[#This Row],[Cena]]*tblProdukty[[#This Row],[Koeficient]]</f>
        <v>1926405.0000000002</v>
      </c>
      <c r="G17356" s="2" t="s">
        <v>10</v>
      </c>
    </row>
    <row r="17357" spans="1:7" x14ac:dyDescent="0.25">
      <c r="A17357" s="2" t="s">
        <v>17372</v>
      </c>
      <c r="B17357" t="s">
        <v>5</v>
      </c>
      <c r="C17357" s="1">
        <v>42081</v>
      </c>
      <c r="D17357" s="2">
        <v>1735600</v>
      </c>
      <c r="E17357" s="2">
        <v>1.49</v>
      </c>
      <c r="F17357" s="2">
        <f>tblProdukty[[#This Row],[Cena]]*tblProdukty[[#This Row],[Koeficient]]</f>
        <v>2586044</v>
      </c>
      <c r="G17357" s="2" t="s">
        <v>12</v>
      </c>
    </row>
    <row r="17358" spans="1:7" x14ac:dyDescent="0.25">
      <c r="A17358" s="2" t="s">
        <v>17373</v>
      </c>
      <c r="B17358" t="s">
        <v>5</v>
      </c>
      <c r="C17358" s="1">
        <v>42539</v>
      </c>
      <c r="D17358" s="2">
        <v>1735700</v>
      </c>
      <c r="E17358" s="2">
        <v>1.45</v>
      </c>
      <c r="F17358" s="2">
        <f>tblProdukty[[#This Row],[Cena]]*tblProdukty[[#This Row],[Koeficient]]</f>
        <v>2516765</v>
      </c>
      <c r="G17358" s="2" t="s">
        <v>13</v>
      </c>
    </row>
    <row r="17359" spans="1:7" x14ac:dyDescent="0.25">
      <c r="A17359" s="2" t="s">
        <v>17374</v>
      </c>
      <c r="B17359" t="s">
        <v>5</v>
      </c>
      <c r="C17359" s="1">
        <v>42029</v>
      </c>
      <c r="D17359" s="2">
        <v>1735800</v>
      </c>
      <c r="E17359" s="2">
        <v>1.81</v>
      </c>
      <c r="F17359" s="2">
        <f>tblProdukty[[#This Row],[Cena]]*tblProdukty[[#This Row],[Koeficient]]</f>
        <v>3141798</v>
      </c>
      <c r="G17359" s="2" t="s">
        <v>14</v>
      </c>
    </row>
    <row r="17360" spans="1:7" x14ac:dyDescent="0.25">
      <c r="A17360" s="2" t="s">
        <v>17375</v>
      </c>
      <c r="B17360" t="s">
        <v>5</v>
      </c>
      <c r="C17360" s="1">
        <v>42008</v>
      </c>
      <c r="D17360" s="2">
        <v>1735900</v>
      </c>
      <c r="E17360" s="2">
        <v>1.98</v>
      </c>
      <c r="F17360" s="2">
        <f>tblProdukty[[#This Row],[Cena]]*tblProdukty[[#This Row],[Koeficient]]</f>
        <v>3437082</v>
      </c>
      <c r="G17360" s="2" t="s">
        <v>15</v>
      </c>
    </row>
    <row r="17361" spans="1:7" x14ac:dyDescent="0.25">
      <c r="A17361" s="2" t="s">
        <v>17376</v>
      </c>
      <c r="B17361" t="s">
        <v>5</v>
      </c>
      <c r="C17361" s="1">
        <v>42314</v>
      </c>
      <c r="D17361" s="2">
        <v>1736000</v>
      </c>
      <c r="E17361" s="2">
        <v>1.1100000000000001</v>
      </c>
      <c r="F17361" s="2">
        <f>tblProdukty[[#This Row],[Cena]]*tblProdukty[[#This Row],[Koeficient]]</f>
        <v>1926960.0000000002</v>
      </c>
      <c r="G17361" s="2" t="s">
        <v>16</v>
      </c>
    </row>
    <row r="17362" spans="1:7" x14ac:dyDescent="0.25">
      <c r="A17362" s="2" t="s">
        <v>17377</v>
      </c>
      <c r="B17362" t="s">
        <v>5</v>
      </c>
      <c r="C17362" s="1">
        <v>42066</v>
      </c>
      <c r="D17362" s="2">
        <v>1736100</v>
      </c>
      <c r="E17362" s="2">
        <v>1.56</v>
      </c>
      <c r="F17362" s="2">
        <f>tblProdukty[[#This Row],[Cena]]*tblProdukty[[#This Row],[Koeficient]]</f>
        <v>2708316</v>
      </c>
      <c r="G17362" s="2" t="s">
        <v>9</v>
      </c>
    </row>
    <row r="17363" spans="1:7" x14ac:dyDescent="0.25">
      <c r="A17363" s="2" t="s">
        <v>17378</v>
      </c>
      <c r="B17363" t="s">
        <v>5</v>
      </c>
      <c r="C17363" s="1">
        <v>42483</v>
      </c>
      <c r="D17363" s="2">
        <v>1736200</v>
      </c>
      <c r="E17363" s="2">
        <v>1.58</v>
      </c>
      <c r="F17363" s="2">
        <f>tblProdukty[[#This Row],[Cena]]*tblProdukty[[#This Row],[Koeficient]]</f>
        <v>2743196</v>
      </c>
      <c r="G17363" s="2" t="s">
        <v>11</v>
      </c>
    </row>
    <row r="17364" spans="1:7" x14ac:dyDescent="0.25">
      <c r="A17364" s="2" t="s">
        <v>17379</v>
      </c>
      <c r="B17364" t="s">
        <v>5</v>
      </c>
      <c r="C17364" s="1">
        <v>42627</v>
      </c>
      <c r="D17364" s="2">
        <v>1736300</v>
      </c>
      <c r="E17364" s="2">
        <v>1.92</v>
      </c>
      <c r="F17364" s="2">
        <f>tblProdukty[[#This Row],[Cena]]*tblProdukty[[#This Row],[Koeficient]]</f>
        <v>3333696</v>
      </c>
      <c r="G17364" s="2" t="s">
        <v>10</v>
      </c>
    </row>
    <row r="17365" spans="1:7" x14ac:dyDescent="0.25">
      <c r="A17365" s="2" t="s">
        <v>17380</v>
      </c>
      <c r="B17365" t="s">
        <v>5</v>
      </c>
      <c r="C17365" s="1">
        <v>42751</v>
      </c>
      <c r="D17365" s="2">
        <v>1736400</v>
      </c>
      <c r="E17365" s="2">
        <v>1.41</v>
      </c>
      <c r="F17365" s="2">
        <f>tblProdukty[[#This Row],[Cena]]*tblProdukty[[#This Row],[Koeficient]]</f>
        <v>2448324</v>
      </c>
      <c r="G17365" s="2" t="s">
        <v>12</v>
      </c>
    </row>
    <row r="17366" spans="1:7" x14ac:dyDescent="0.25">
      <c r="A17366" s="2" t="s">
        <v>17381</v>
      </c>
      <c r="B17366" t="s">
        <v>5</v>
      </c>
      <c r="C17366" s="1">
        <v>42854</v>
      </c>
      <c r="D17366" s="2">
        <v>1736500</v>
      </c>
      <c r="E17366" s="2">
        <v>1.67</v>
      </c>
      <c r="F17366" s="2">
        <f>tblProdukty[[#This Row],[Cena]]*tblProdukty[[#This Row],[Koeficient]]</f>
        <v>2899955</v>
      </c>
      <c r="G17366" s="2" t="s">
        <v>13</v>
      </c>
    </row>
    <row r="17367" spans="1:7" x14ac:dyDescent="0.25">
      <c r="A17367" s="2" t="s">
        <v>17382</v>
      </c>
      <c r="B17367" t="s">
        <v>5</v>
      </c>
      <c r="C17367" s="1">
        <v>42225</v>
      </c>
      <c r="D17367" s="2">
        <v>1736600</v>
      </c>
      <c r="E17367" s="2">
        <v>1.48</v>
      </c>
      <c r="F17367" s="2">
        <f>tblProdukty[[#This Row],[Cena]]*tblProdukty[[#This Row],[Koeficient]]</f>
        <v>2570168</v>
      </c>
      <c r="G17367" s="2" t="s">
        <v>14</v>
      </c>
    </row>
    <row r="17368" spans="1:7" x14ac:dyDescent="0.25">
      <c r="A17368" s="2" t="s">
        <v>17383</v>
      </c>
      <c r="B17368" t="s">
        <v>5</v>
      </c>
      <c r="C17368" s="1">
        <v>42367</v>
      </c>
      <c r="D17368" s="2">
        <v>1736700</v>
      </c>
      <c r="E17368" s="2">
        <v>1.8</v>
      </c>
      <c r="F17368" s="2">
        <f>tblProdukty[[#This Row],[Cena]]*tblProdukty[[#This Row],[Koeficient]]</f>
        <v>3126060</v>
      </c>
      <c r="G17368" s="2" t="s">
        <v>15</v>
      </c>
    </row>
    <row r="17369" spans="1:7" x14ac:dyDescent="0.25">
      <c r="A17369" s="2" t="s">
        <v>17384</v>
      </c>
      <c r="B17369" t="s">
        <v>5</v>
      </c>
      <c r="C17369" s="1">
        <v>42619</v>
      </c>
      <c r="D17369" s="2">
        <v>1736800</v>
      </c>
      <c r="E17369" s="2">
        <v>1.73</v>
      </c>
      <c r="F17369" s="2">
        <f>tblProdukty[[#This Row],[Cena]]*tblProdukty[[#This Row],[Koeficient]]</f>
        <v>3004664</v>
      </c>
      <c r="G17369" s="2" t="s">
        <v>16</v>
      </c>
    </row>
    <row r="17370" spans="1:7" x14ac:dyDescent="0.25">
      <c r="A17370" s="2" t="s">
        <v>17385</v>
      </c>
      <c r="B17370" t="s">
        <v>5</v>
      </c>
      <c r="C17370" s="1">
        <v>42599</v>
      </c>
      <c r="D17370" s="2">
        <v>1736900</v>
      </c>
      <c r="E17370" s="2">
        <v>1.32</v>
      </c>
      <c r="F17370" s="2">
        <f>tblProdukty[[#This Row],[Cena]]*tblProdukty[[#This Row],[Koeficient]]</f>
        <v>2292708</v>
      </c>
      <c r="G17370" s="2" t="s">
        <v>9</v>
      </c>
    </row>
    <row r="17371" spans="1:7" x14ac:dyDescent="0.25">
      <c r="A17371" s="2" t="s">
        <v>17386</v>
      </c>
      <c r="B17371" t="s">
        <v>5</v>
      </c>
      <c r="C17371" s="1">
        <v>42855</v>
      </c>
      <c r="D17371" s="2">
        <v>1737000</v>
      </c>
      <c r="E17371" s="2">
        <v>1.01</v>
      </c>
      <c r="F17371" s="2">
        <f>tblProdukty[[#This Row],[Cena]]*tblProdukty[[#This Row],[Koeficient]]</f>
        <v>1754370</v>
      </c>
      <c r="G17371" s="2" t="s">
        <v>11</v>
      </c>
    </row>
    <row r="17372" spans="1:7" x14ac:dyDescent="0.25">
      <c r="A17372" s="2" t="s">
        <v>17387</v>
      </c>
      <c r="B17372" t="s">
        <v>5</v>
      </c>
      <c r="C17372" s="1">
        <v>42598</v>
      </c>
      <c r="D17372" s="2">
        <v>1737100</v>
      </c>
      <c r="E17372" s="2">
        <v>1.97</v>
      </c>
      <c r="F17372" s="2">
        <f>tblProdukty[[#This Row],[Cena]]*tblProdukty[[#This Row],[Koeficient]]</f>
        <v>3422087</v>
      </c>
      <c r="G17372" s="2" t="s">
        <v>10</v>
      </c>
    </row>
    <row r="17373" spans="1:7" x14ac:dyDescent="0.25">
      <c r="A17373" s="2" t="s">
        <v>17388</v>
      </c>
      <c r="B17373" t="s">
        <v>5</v>
      </c>
      <c r="C17373" s="1">
        <v>42149</v>
      </c>
      <c r="D17373" s="2">
        <v>1737200</v>
      </c>
      <c r="E17373" s="2">
        <v>1.02</v>
      </c>
      <c r="F17373" s="2">
        <f>tblProdukty[[#This Row],[Cena]]*tblProdukty[[#This Row],[Koeficient]]</f>
        <v>1771944</v>
      </c>
      <c r="G17373" s="2" t="s">
        <v>12</v>
      </c>
    </row>
    <row r="17374" spans="1:7" x14ac:dyDescent="0.25">
      <c r="A17374" s="2" t="s">
        <v>17389</v>
      </c>
      <c r="B17374" t="s">
        <v>5</v>
      </c>
      <c r="C17374" s="1">
        <v>42922</v>
      </c>
      <c r="D17374" s="2">
        <v>1737300</v>
      </c>
      <c r="E17374" s="2">
        <v>1.05</v>
      </c>
      <c r="F17374" s="2">
        <f>tblProdukty[[#This Row],[Cena]]*tblProdukty[[#This Row],[Koeficient]]</f>
        <v>1824165</v>
      </c>
      <c r="G17374" s="2" t="s">
        <v>13</v>
      </c>
    </row>
    <row r="17375" spans="1:7" x14ac:dyDescent="0.25">
      <c r="A17375" s="2" t="s">
        <v>17390</v>
      </c>
      <c r="B17375" t="s">
        <v>5</v>
      </c>
      <c r="C17375" s="1">
        <v>42403</v>
      </c>
      <c r="D17375" s="2">
        <v>1737400</v>
      </c>
      <c r="E17375" s="2">
        <v>1.1299999999999999</v>
      </c>
      <c r="F17375" s="2">
        <f>tblProdukty[[#This Row],[Cena]]*tblProdukty[[#This Row],[Koeficient]]</f>
        <v>1963261.9999999998</v>
      </c>
      <c r="G17375" s="2" t="s">
        <v>14</v>
      </c>
    </row>
    <row r="17376" spans="1:7" x14ac:dyDescent="0.25">
      <c r="A17376" s="2" t="s">
        <v>17391</v>
      </c>
      <c r="B17376" t="s">
        <v>5</v>
      </c>
      <c r="C17376" s="1">
        <v>42361</v>
      </c>
      <c r="D17376" s="2">
        <v>1737500</v>
      </c>
      <c r="E17376" s="2">
        <v>1.33</v>
      </c>
      <c r="F17376" s="2">
        <f>tblProdukty[[#This Row],[Cena]]*tblProdukty[[#This Row],[Koeficient]]</f>
        <v>2310875</v>
      </c>
      <c r="G17376" s="2" t="s">
        <v>15</v>
      </c>
    </row>
    <row r="17377" spans="1:7" x14ac:dyDescent="0.25">
      <c r="A17377" s="2" t="s">
        <v>17392</v>
      </c>
      <c r="B17377" t="s">
        <v>5</v>
      </c>
      <c r="C17377" s="1">
        <v>42186</v>
      </c>
      <c r="D17377" s="2">
        <v>1737600</v>
      </c>
      <c r="E17377" s="2">
        <v>1.79</v>
      </c>
      <c r="F17377" s="2">
        <f>tblProdukty[[#This Row],[Cena]]*tblProdukty[[#This Row],[Koeficient]]</f>
        <v>3110304</v>
      </c>
      <c r="G17377" s="2" t="s">
        <v>16</v>
      </c>
    </row>
    <row r="17378" spans="1:7" x14ac:dyDescent="0.25">
      <c r="A17378" s="2" t="s">
        <v>17393</v>
      </c>
      <c r="B17378" t="s">
        <v>5</v>
      </c>
      <c r="C17378" s="1">
        <v>42272</v>
      </c>
      <c r="D17378" s="2">
        <v>1737700</v>
      </c>
      <c r="E17378" s="2">
        <v>1.72</v>
      </c>
      <c r="F17378" s="2">
        <f>tblProdukty[[#This Row],[Cena]]*tblProdukty[[#This Row],[Koeficient]]</f>
        <v>2988844</v>
      </c>
      <c r="G17378" s="2" t="s">
        <v>9</v>
      </c>
    </row>
    <row r="17379" spans="1:7" x14ac:dyDescent="0.25">
      <c r="A17379" s="2" t="s">
        <v>17394</v>
      </c>
      <c r="B17379" t="s">
        <v>5</v>
      </c>
      <c r="C17379" s="1">
        <v>42420</v>
      </c>
      <c r="D17379" s="2">
        <v>1737800</v>
      </c>
      <c r="E17379" s="2">
        <v>1.94</v>
      </c>
      <c r="F17379" s="2">
        <f>tblProdukty[[#This Row],[Cena]]*tblProdukty[[#This Row],[Koeficient]]</f>
        <v>3371332</v>
      </c>
      <c r="G17379" s="2" t="s">
        <v>11</v>
      </c>
    </row>
    <row r="17380" spans="1:7" x14ac:dyDescent="0.25">
      <c r="A17380" s="2" t="s">
        <v>17395</v>
      </c>
      <c r="B17380" t="s">
        <v>5</v>
      </c>
      <c r="C17380" s="1">
        <v>42604</v>
      </c>
      <c r="D17380" s="2">
        <v>1737900</v>
      </c>
      <c r="E17380" s="2">
        <v>1.03</v>
      </c>
      <c r="F17380" s="2">
        <f>tblProdukty[[#This Row],[Cena]]*tblProdukty[[#This Row],[Koeficient]]</f>
        <v>1790037</v>
      </c>
      <c r="G17380" s="2" t="s">
        <v>10</v>
      </c>
    </row>
    <row r="17381" spans="1:7" x14ac:dyDescent="0.25">
      <c r="A17381" s="2" t="s">
        <v>17396</v>
      </c>
      <c r="B17381" t="s">
        <v>5</v>
      </c>
      <c r="C17381" s="1">
        <v>42921</v>
      </c>
      <c r="D17381" s="2">
        <v>1738000</v>
      </c>
      <c r="E17381" s="2">
        <v>1.36</v>
      </c>
      <c r="F17381" s="2">
        <f>tblProdukty[[#This Row],[Cena]]*tblProdukty[[#This Row],[Koeficient]]</f>
        <v>2363680</v>
      </c>
      <c r="G17381" s="2" t="s">
        <v>12</v>
      </c>
    </row>
    <row r="17382" spans="1:7" x14ac:dyDescent="0.25">
      <c r="A17382" s="2" t="s">
        <v>17397</v>
      </c>
      <c r="B17382" t="s">
        <v>5</v>
      </c>
      <c r="C17382" s="1">
        <v>42207</v>
      </c>
      <c r="D17382" s="2">
        <v>1738100</v>
      </c>
      <c r="E17382" s="2">
        <v>1.47</v>
      </c>
      <c r="F17382" s="2">
        <f>tblProdukty[[#This Row],[Cena]]*tblProdukty[[#This Row],[Koeficient]]</f>
        <v>2555007</v>
      </c>
      <c r="G17382" s="2" t="s">
        <v>13</v>
      </c>
    </row>
    <row r="17383" spans="1:7" x14ac:dyDescent="0.25">
      <c r="A17383" s="2" t="s">
        <v>17398</v>
      </c>
      <c r="B17383" t="s">
        <v>5</v>
      </c>
      <c r="C17383" s="1">
        <v>42240</v>
      </c>
      <c r="D17383" s="2">
        <v>1738200</v>
      </c>
      <c r="E17383" s="2">
        <v>1.19</v>
      </c>
      <c r="F17383" s="2">
        <f>tblProdukty[[#This Row],[Cena]]*tblProdukty[[#This Row],[Koeficient]]</f>
        <v>2068458</v>
      </c>
      <c r="G17383" s="2" t="s">
        <v>14</v>
      </c>
    </row>
    <row r="17384" spans="1:7" x14ac:dyDescent="0.25">
      <c r="A17384" s="2" t="s">
        <v>17399</v>
      </c>
      <c r="B17384" t="s">
        <v>5</v>
      </c>
      <c r="C17384" s="1">
        <v>43021</v>
      </c>
      <c r="D17384" s="2">
        <v>1738300</v>
      </c>
      <c r="E17384" s="2">
        <v>1.79</v>
      </c>
      <c r="F17384" s="2">
        <f>tblProdukty[[#This Row],[Cena]]*tblProdukty[[#This Row],[Koeficient]]</f>
        <v>3111557</v>
      </c>
      <c r="G17384" s="2" t="s">
        <v>15</v>
      </c>
    </row>
    <row r="17385" spans="1:7" x14ac:dyDescent="0.25">
      <c r="A17385" s="2" t="s">
        <v>17400</v>
      </c>
      <c r="B17385" t="s">
        <v>5</v>
      </c>
      <c r="C17385" s="1">
        <v>42403</v>
      </c>
      <c r="D17385" s="2">
        <v>1738400</v>
      </c>
      <c r="E17385" s="2">
        <v>1.83</v>
      </c>
      <c r="F17385" s="2">
        <f>tblProdukty[[#This Row],[Cena]]*tblProdukty[[#This Row],[Koeficient]]</f>
        <v>3181272</v>
      </c>
      <c r="G17385" s="2" t="s">
        <v>16</v>
      </c>
    </row>
    <row r="17386" spans="1:7" x14ac:dyDescent="0.25">
      <c r="A17386" s="2" t="s">
        <v>17401</v>
      </c>
      <c r="B17386" t="s">
        <v>5</v>
      </c>
      <c r="C17386" s="1">
        <v>42214</v>
      </c>
      <c r="D17386" s="2">
        <v>1738500</v>
      </c>
      <c r="E17386" s="2">
        <v>1.1499999999999999</v>
      </c>
      <c r="F17386" s="2">
        <f>tblProdukty[[#This Row],[Cena]]*tblProdukty[[#This Row],[Koeficient]]</f>
        <v>1999274.9999999998</v>
      </c>
      <c r="G17386" s="2" t="s">
        <v>9</v>
      </c>
    </row>
    <row r="17387" spans="1:7" x14ac:dyDescent="0.25">
      <c r="A17387" s="2" t="s">
        <v>17402</v>
      </c>
      <c r="B17387" t="s">
        <v>5</v>
      </c>
      <c r="C17387" s="1">
        <v>42601</v>
      </c>
      <c r="D17387" s="2">
        <v>1738600</v>
      </c>
      <c r="E17387" s="2">
        <v>1.69</v>
      </c>
      <c r="F17387" s="2">
        <f>tblProdukty[[#This Row],[Cena]]*tblProdukty[[#This Row],[Koeficient]]</f>
        <v>2938234</v>
      </c>
      <c r="G17387" s="2" t="s">
        <v>11</v>
      </c>
    </row>
    <row r="17388" spans="1:7" x14ac:dyDescent="0.25">
      <c r="A17388" s="2" t="s">
        <v>17403</v>
      </c>
      <c r="B17388" t="s">
        <v>5</v>
      </c>
      <c r="C17388" s="1">
        <v>42218</v>
      </c>
      <c r="D17388" s="2">
        <v>1738700</v>
      </c>
      <c r="E17388" s="2">
        <v>1.18</v>
      </c>
      <c r="F17388" s="2">
        <f>tblProdukty[[#This Row],[Cena]]*tblProdukty[[#This Row],[Koeficient]]</f>
        <v>2051666</v>
      </c>
      <c r="G17388" s="2" t="s">
        <v>10</v>
      </c>
    </row>
    <row r="17389" spans="1:7" x14ac:dyDescent="0.25">
      <c r="A17389" s="2" t="s">
        <v>17404</v>
      </c>
      <c r="B17389" t="s">
        <v>5</v>
      </c>
      <c r="C17389" s="1">
        <v>42785</v>
      </c>
      <c r="D17389" s="2">
        <v>1738800</v>
      </c>
      <c r="E17389" s="2">
        <v>1.73</v>
      </c>
      <c r="F17389" s="2">
        <f>tblProdukty[[#This Row],[Cena]]*tblProdukty[[#This Row],[Koeficient]]</f>
        <v>3008124</v>
      </c>
      <c r="G17389" s="2" t="s">
        <v>12</v>
      </c>
    </row>
    <row r="17390" spans="1:7" x14ac:dyDescent="0.25">
      <c r="A17390" s="2" t="s">
        <v>17405</v>
      </c>
      <c r="B17390" t="s">
        <v>5</v>
      </c>
      <c r="C17390" s="1">
        <v>42355</v>
      </c>
      <c r="D17390" s="2">
        <v>1738900</v>
      </c>
      <c r="E17390" s="2">
        <v>1.22</v>
      </c>
      <c r="F17390" s="2">
        <f>tblProdukty[[#This Row],[Cena]]*tblProdukty[[#This Row],[Koeficient]]</f>
        <v>2121458</v>
      </c>
      <c r="G17390" s="2" t="s">
        <v>13</v>
      </c>
    </row>
    <row r="17391" spans="1:7" x14ac:dyDescent="0.25">
      <c r="A17391" s="2" t="s">
        <v>17406</v>
      </c>
      <c r="B17391" t="s">
        <v>5</v>
      </c>
      <c r="C17391" s="1">
        <v>42338</v>
      </c>
      <c r="D17391" s="2">
        <v>1739000</v>
      </c>
      <c r="E17391" s="2">
        <v>1.26</v>
      </c>
      <c r="F17391" s="2">
        <f>tblProdukty[[#This Row],[Cena]]*tblProdukty[[#This Row],[Koeficient]]</f>
        <v>2191140</v>
      </c>
      <c r="G17391" s="2" t="s">
        <v>14</v>
      </c>
    </row>
    <row r="17392" spans="1:7" x14ac:dyDescent="0.25">
      <c r="A17392" s="2" t="s">
        <v>17407</v>
      </c>
      <c r="B17392" t="s">
        <v>5</v>
      </c>
      <c r="C17392" s="1">
        <v>42633</v>
      </c>
      <c r="D17392" s="2">
        <v>1739100</v>
      </c>
      <c r="E17392" s="2">
        <v>1.05</v>
      </c>
      <c r="F17392" s="2">
        <f>tblProdukty[[#This Row],[Cena]]*tblProdukty[[#This Row],[Koeficient]]</f>
        <v>1826055</v>
      </c>
      <c r="G17392" s="2" t="s">
        <v>15</v>
      </c>
    </row>
    <row r="17393" spans="1:7" x14ac:dyDescent="0.25">
      <c r="A17393" s="2" t="s">
        <v>17408</v>
      </c>
      <c r="B17393" t="s">
        <v>5</v>
      </c>
      <c r="C17393" s="1">
        <v>42944</v>
      </c>
      <c r="D17393" s="2">
        <v>1739200</v>
      </c>
      <c r="E17393" s="2">
        <v>1.84</v>
      </c>
      <c r="F17393" s="2">
        <f>tblProdukty[[#This Row],[Cena]]*tblProdukty[[#This Row],[Koeficient]]</f>
        <v>3200128</v>
      </c>
      <c r="G17393" s="2" t="s">
        <v>16</v>
      </c>
    </row>
    <row r="17394" spans="1:7" x14ac:dyDescent="0.25">
      <c r="A17394" s="2" t="s">
        <v>17409</v>
      </c>
      <c r="B17394" t="s">
        <v>5</v>
      </c>
      <c r="C17394" s="1">
        <v>42033</v>
      </c>
      <c r="D17394" s="2">
        <v>1739300</v>
      </c>
      <c r="E17394" s="2">
        <v>1.46</v>
      </c>
      <c r="F17394" s="2">
        <f>tblProdukty[[#This Row],[Cena]]*tblProdukty[[#This Row],[Koeficient]]</f>
        <v>2539378</v>
      </c>
      <c r="G17394" s="2" t="s">
        <v>9</v>
      </c>
    </row>
    <row r="17395" spans="1:7" x14ac:dyDescent="0.25">
      <c r="A17395" s="2" t="s">
        <v>17410</v>
      </c>
      <c r="B17395" t="s">
        <v>5</v>
      </c>
      <c r="C17395" s="1">
        <v>42100</v>
      </c>
      <c r="D17395" s="2">
        <v>1739400</v>
      </c>
      <c r="E17395" s="2">
        <v>1.91</v>
      </c>
      <c r="F17395" s="2">
        <f>tblProdukty[[#This Row],[Cena]]*tblProdukty[[#This Row],[Koeficient]]</f>
        <v>3322254</v>
      </c>
      <c r="G17395" s="2" t="s">
        <v>11</v>
      </c>
    </row>
    <row r="17396" spans="1:7" x14ac:dyDescent="0.25">
      <c r="A17396" s="2" t="s">
        <v>17411</v>
      </c>
      <c r="B17396" t="s">
        <v>5</v>
      </c>
      <c r="C17396" s="1">
        <v>42112</v>
      </c>
      <c r="D17396" s="2">
        <v>1739500</v>
      </c>
      <c r="E17396" s="2">
        <v>1.1399999999999999</v>
      </c>
      <c r="F17396" s="2">
        <f>tblProdukty[[#This Row],[Cena]]*tblProdukty[[#This Row],[Koeficient]]</f>
        <v>1983029.9999999998</v>
      </c>
      <c r="G17396" s="2" t="s">
        <v>10</v>
      </c>
    </row>
    <row r="17397" spans="1:7" x14ac:dyDescent="0.25">
      <c r="A17397" s="2" t="s">
        <v>17412</v>
      </c>
      <c r="B17397" t="s">
        <v>5</v>
      </c>
      <c r="C17397" s="1">
        <v>42560</v>
      </c>
      <c r="D17397" s="2">
        <v>1739600</v>
      </c>
      <c r="E17397" s="2">
        <v>1.07</v>
      </c>
      <c r="F17397" s="2">
        <f>tblProdukty[[#This Row],[Cena]]*tblProdukty[[#This Row],[Koeficient]]</f>
        <v>1861372</v>
      </c>
      <c r="G17397" s="2" t="s">
        <v>12</v>
      </c>
    </row>
    <row r="17398" spans="1:7" x14ac:dyDescent="0.25">
      <c r="A17398" s="2" t="s">
        <v>17413</v>
      </c>
      <c r="B17398" t="s">
        <v>5</v>
      </c>
      <c r="C17398" s="1">
        <v>42299</v>
      </c>
      <c r="D17398" s="2">
        <v>1739700</v>
      </c>
      <c r="E17398" s="2">
        <v>1.06</v>
      </c>
      <c r="F17398" s="2">
        <f>tblProdukty[[#This Row],[Cena]]*tblProdukty[[#This Row],[Koeficient]]</f>
        <v>1844082</v>
      </c>
      <c r="G17398" s="2" t="s">
        <v>13</v>
      </c>
    </row>
    <row r="17399" spans="1:7" x14ac:dyDescent="0.25">
      <c r="A17399" s="2" t="s">
        <v>17414</v>
      </c>
      <c r="B17399" t="s">
        <v>5</v>
      </c>
      <c r="C17399" s="1">
        <v>42104</v>
      </c>
      <c r="D17399" s="2">
        <v>1739800</v>
      </c>
      <c r="E17399" s="2">
        <v>1.25</v>
      </c>
      <c r="F17399" s="2">
        <f>tblProdukty[[#This Row],[Cena]]*tblProdukty[[#This Row],[Koeficient]]</f>
        <v>2174750</v>
      </c>
      <c r="G17399" s="2" t="s">
        <v>14</v>
      </c>
    </row>
    <row r="17400" spans="1:7" x14ac:dyDescent="0.25">
      <c r="A17400" s="2" t="s">
        <v>17415</v>
      </c>
      <c r="B17400" t="s">
        <v>5</v>
      </c>
      <c r="C17400" s="1">
        <v>42521</v>
      </c>
      <c r="D17400" s="2">
        <v>1739900</v>
      </c>
      <c r="E17400" s="2">
        <v>1.95</v>
      </c>
      <c r="F17400" s="2">
        <f>tblProdukty[[#This Row],[Cena]]*tblProdukty[[#This Row],[Koeficient]]</f>
        <v>3392805</v>
      </c>
      <c r="G17400" s="2" t="s">
        <v>15</v>
      </c>
    </row>
    <row r="17401" spans="1:7" x14ac:dyDescent="0.25">
      <c r="A17401" s="2" t="s">
        <v>17416</v>
      </c>
      <c r="B17401" t="s">
        <v>5</v>
      </c>
      <c r="C17401" s="1">
        <v>42528</v>
      </c>
      <c r="D17401" s="2">
        <v>1740000</v>
      </c>
      <c r="E17401" s="2">
        <v>1.53</v>
      </c>
      <c r="F17401" s="2">
        <f>tblProdukty[[#This Row],[Cena]]*tblProdukty[[#This Row],[Koeficient]]</f>
        <v>2662200</v>
      </c>
      <c r="G17401" s="2" t="s">
        <v>16</v>
      </c>
    </row>
    <row r="17402" spans="1:7" x14ac:dyDescent="0.25">
      <c r="A17402" s="2" t="s">
        <v>17417</v>
      </c>
      <c r="B17402" t="s">
        <v>5</v>
      </c>
      <c r="C17402" s="1">
        <v>42341</v>
      </c>
      <c r="D17402" s="2">
        <v>1740100</v>
      </c>
      <c r="E17402" s="2">
        <v>1.95</v>
      </c>
      <c r="F17402" s="2">
        <f>tblProdukty[[#This Row],[Cena]]*tblProdukty[[#This Row],[Koeficient]]</f>
        <v>3393195</v>
      </c>
      <c r="G17402" s="2" t="s">
        <v>9</v>
      </c>
    </row>
    <row r="17403" spans="1:7" x14ac:dyDescent="0.25">
      <c r="A17403" s="2" t="s">
        <v>17418</v>
      </c>
      <c r="B17403" t="s">
        <v>5</v>
      </c>
      <c r="C17403" s="1">
        <v>42481</v>
      </c>
      <c r="D17403" s="2">
        <v>1740200</v>
      </c>
      <c r="E17403" s="2">
        <v>1.26</v>
      </c>
      <c r="F17403" s="2">
        <f>tblProdukty[[#This Row],[Cena]]*tblProdukty[[#This Row],[Koeficient]]</f>
        <v>2192652</v>
      </c>
      <c r="G17403" s="2" t="s">
        <v>11</v>
      </c>
    </row>
    <row r="17404" spans="1:7" x14ac:dyDescent="0.25">
      <c r="A17404" s="2" t="s">
        <v>17419</v>
      </c>
      <c r="B17404" t="s">
        <v>5</v>
      </c>
      <c r="C17404" s="1">
        <v>42838</v>
      </c>
      <c r="D17404" s="2">
        <v>1740300</v>
      </c>
      <c r="E17404" s="2">
        <v>1.69</v>
      </c>
      <c r="F17404" s="2">
        <f>tblProdukty[[#This Row],[Cena]]*tblProdukty[[#This Row],[Koeficient]]</f>
        <v>2941107</v>
      </c>
      <c r="G17404" s="2" t="s">
        <v>10</v>
      </c>
    </row>
    <row r="17405" spans="1:7" x14ac:dyDescent="0.25">
      <c r="A17405" s="2" t="s">
        <v>17420</v>
      </c>
      <c r="B17405" t="s">
        <v>5</v>
      </c>
      <c r="C17405" s="1">
        <v>42567</v>
      </c>
      <c r="D17405" s="2">
        <v>1740400</v>
      </c>
      <c r="E17405" s="2">
        <v>1.35</v>
      </c>
      <c r="F17405" s="2">
        <f>tblProdukty[[#This Row],[Cena]]*tblProdukty[[#This Row],[Koeficient]]</f>
        <v>2349540</v>
      </c>
      <c r="G17405" s="2" t="s">
        <v>12</v>
      </c>
    </row>
    <row r="17406" spans="1:7" x14ac:dyDescent="0.25">
      <c r="A17406" s="2" t="s">
        <v>17421</v>
      </c>
      <c r="B17406" t="s">
        <v>5</v>
      </c>
      <c r="C17406" s="1">
        <v>42232</v>
      </c>
      <c r="D17406" s="2">
        <v>1740500</v>
      </c>
      <c r="E17406" s="2">
        <v>1.06</v>
      </c>
      <c r="F17406" s="2">
        <f>tblProdukty[[#This Row],[Cena]]*tblProdukty[[#This Row],[Koeficient]]</f>
        <v>1844930</v>
      </c>
      <c r="G17406" s="2" t="s">
        <v>13</v>
      </c>
    </row>
    <row r="17407" spans="1:7" x14ac:dyDescent="0.25">
      <c r="A17407" s="2" t="s">
        <v>17422</v>
      </c>
      <c r="B17407" t="s">
        <v>5</v>
      </c>
      <c r="C17407" s="1">
        <v>42030</v>
      </c>
      <c r="D17407" s="2">
        <v>1740600</v>
      </c>
      <c r="E17407" s="2">
        <v>1.5</v>
      </c>
      <c r="F17407" s="2">
        <f>tblProdukty[[#This Row],[Cena]]*tblProdukty[[#This Row],[Koeficient]]</f>
        <v>2610900</v>
      </c>
      <c r="G17407" s="2" t="s">
        <v>14</v>
      </c>
    </row>
    <row r="17408" spans="1:7" x14ac:dyDescent="0.25">
      <c r="A17408" s="2" t="s">
        <v>17423</v>
      </c>
      <c r="B17408" t="s">
        <v>5</v>
      </c>
      <c r="C17408" s="1">
        <v>42429</v>
      </c>
      <c r="D17408" s="2">
        <v>1740700</v>
      </c>
      <c r="E17408" s="2">
        <v>1.64</v>
      </c>
      <c r="F17408" s="2">
        <f>tblProdukty[[#This Row],[Cena]]*tblProdukty[[#This Row],[Koeficient]]</f>
        <v>2854748</v>
      </c>
      <c r="G17408" s="2" t="s">
        <v>15</v>
      </c>
    </row>
    <row r="17409" spans="1:7" x14ac:dyDescent="0.25">
      <c r="A17409" s="2" t="s">
        <v>17424</v>
      </c>
      <c r="B17409" t="s">
        <v>5</v>
      </c>
      <c r="C17409" s="1">
        <v>42340</v>
      </c>
      <c r="D17409" s="2">
        <v>1740800</v>
      </c>
      <c r="E17409" s="2">
        <v>1.68</v>
      </c>
      <c r="F17409" s="2">
        <f>tblProdukty[[#This Row],[Cena]]*tblProdukty[[#This Row],[Koeficient]]</f>
        <v>2924544</v>
      </c>
      <c r="G17409" s="2" t="s">
        <v>16</v>
      </c>
    </row>
    <row r="17410" spans="1:7" x14ac:dyDescent="0.25">
      <c r="A17410" s="2" t="s">
        <v>17425</v>
      </c>
      <c r="B17410" t="s">
        <v>5</v>
      </c>
      <c r="C17410" s="1">
        <v>42212</v>
      </c>
      <c r="D17410" s="2">
        <v>1740900</v>
      </c>
      <c r="E17410" s="2">
        <v>1.19</v>
      </c>
      <c r="F17410" s="2">
        <f>tblProdukty[[#This Row],[Cena]]*tblProdukty[[#This Row],[Koeficient]]</f>
        <v>2071671</v>
      </c>
      <c r="G17410" s="2" t="s">
        <v>9</v>
      </c>
    </row>
    <row r="17411" spans="1:7" x14ac:dyDescent="0.25">
      <c r="A17411" s="2" t="s">
        <v>17426</v>
      </c>
      <c r="B17411" t="s">
        <v>5</v>
      </c>
      <c r="C17411" s="1">
        <v>42865</v>
      </c>
      <c r="D17411" s="2">
        <v>1741000</v>
      </c>
      <c r="E17411" s="2">
        <v>1.88</v>
      </c>
      <c r="F17411" s="2">
        <f>tblProdukty[[#This Row],[Cena]]*tblProdukty[[#This Row],[Koeficient]]</f>
        <v>3273080</v>
      </c>
      <c r="G17411" s="2" t="s">
        <v>11</v>
      </c>
    </row>
    <row r="17412" spans="1:7" x14ac:dyDescent="0.25">
      <c r="A17412" s="2" t="s">
        <v>17427</v>
      </c>
      <c r="B17412" t="s">
        <v>5</v>
      </c>
      <c r="C17412" s="1">
        <v>42829</v>
      </c>
      <c r="D17412" s="2">
        <v>1741100</v>
      </c>
      <c r="E17412" s="2">
        <v>1.63</v>
      </c>
      <c r="F17412" s="2">
        <f>tblProdukty[[#This Row],[Cena]]*tblProdukty[[#This Row],[Koeficient]]</f>
        <v>2837993</v>
      </c>
      <c r="G17412" s="2" t="s">
        <v>10</v>
      </c>
    </row>
    <row r="17413" spans="1:7" x14ac:dyDescent="0.25">
      <c r="A17413" s="2" t="s">
        <v>17428</v>
      </c>
      <c r="B17413" t="s">
        <v>5</v>
      </c>
      <c r="C17413" s="1">
        <v>42218</v>
      </c>
      <c r="D17413" s="2">
        <v>1741200</v>
      </c>
      <c r="E17413" s="2">
        <v>1.47</v>
      </c>
      <c r="F17413" s="2">
        <f>tblProdukty[[#This Row],[Cena]]*tblProdukty[[#This Row],[Koeficient]]</f>
        <v>2559564</v>
      </c>
      <c r="G17413" s="2" t="s">
        <v>12</v>
      </c>
    </row>
    <row r="17414" spans="1:7" x14ac:dyDescent="0.25">
      <c r="A17414" s="2" t="s">
        <v>17429</v>
      </c>
      <c r="B17414" t="s">
        <v>5</v>
      </c>
      <c r="C17414" s="1">
        <v>42411</v>
      </c>
      <c r="D17414" s="2">
        <v>1741300</v>
      </c>
      <c r="E17414" s="2">
        <v>1.64</v>
      </c>
      <c r="F17414" s="2">
        <f>tblProdukty[[#This Row],[Cena]]*tblProdukty[[#This Row],[Koeficient]]</f>
        <v>2855732</v>
      </c>
      <c r="G17414" s="2" t="s">
        <v>13</v>
      </c>
    </row>
    <row r="17415" spans="1:7" x14ac:dyDescent="0.25">
      <c r="A17415" s="2" t="s">
        <v>17430</v>
      </c>
      <c r="B17415" t="s">
        <v>5</v>
      </c>
      <c r="C17415" s="1">
        <v>42053</v>
      </c>
      <c r="D17415" s="2">
        <v>1741400</v>
      </c>
      <c r="E17415" s="2">
        <v>1.81</v>
      </c>
      <c r="F17415" s="2">
        <f>tblProdukty[[#This Row],[Cena]]*tblProdukty[[#This Row],[Koeficient]]</f>
        <v>3151934</v>
      </c>
      <c r="G17415" s="2" t="s">
        <v>14</v>
      </c>
    </row>
    <row r="17416" spans="1:7" x14ac:dyDescent="0.25">
      <c r="A17416" s="2" t="s">
        <v>17431</v>
      </c>
      <c r="B17416" t="s">
        <v>5</v>
      </c>
      <c r="C17416" s="1">
        <v>42732</v>
      </c>
      <c r="D17416" s="2">
        <v>1741500</v>
      </c>
      <c r="E17416" s="2">
        <v>1.47</v>
      </c>
      <c r="F17416" s="2">
        <f>tblProdukty[[#This Row],[Cena]]*tblProdukty[[#This Row],[Koeficient]]</f>
        <v>2560005</v>
      </c>
      <c r="G17416" s="2" t="s">
        <v>15</v>
      </c>
    </row>
    <row r="17417" spans="1:7" x14ac:dyDescent="0.25">
      <c r="A17417" s="2" t="s">
        <v>17432</v>
      </c>
      <c r="B17417" t="s">
        <v>5</v>
      </c>
      <c r="C17417" s="1">
        <v>42551</v>
      </c>
      <c r="D17417" s="2">
        <v>1741600</v>
      </c>
      <c r="E17417" s="2">
        <v>1.7</v>
      </c>
      <c r="F17417" s="2">
        <f>tblProdukty[[#This Row],[Cena]]*tblProdukty[[#This Row],[Koeficient]]</f>
        <v>2960720</v>
      </c>
      <c r="G17417" s="2" t="s">
        <v>16</v>
      </c>
    </row>
    <row r="17418" spans="1:7" x14ac:dyDescent="0.25">
      <c r="A17418" s="2" t="s">
        <v>17433</v>
      </c>
      <c r="B17418" t="s">
        <v>5</v>
      </c>
      <c r="C17418" s="1">
        <v>42119</v>
      </c>
      <c r="D17418" s="2">
        <v>1741700</v>
      </c>
      <c r="E17418" s="2">
        <v>1.41</v>
      </c>
      <c r="F17418" s="2">
        <f>tblProdukty[[#This Row],[Cena]]*tblProdukty[[#This Row],[Koeficient]]</f>
        <v>2455797</v>
      </c>
      <c r="G17418" s="2" t="s">
        <v>9</v>
      </c>
    </row>
    <row r="17419" spans="1:7" x14ac:dyDescent="0.25">
      <c r="A17419" s="2" t="s">
        <v>17434</v>
      </c>
      <c r="B17419" t="s">
        <v>5</v>
      </c>
      <c r="C17419" s="1">
        <v>42842</v>
      </c>
      <c r="D17419" s="2">
        <v>1741800</v>
      </c>
      <c r="E17419" s="2">
        <v>1.37</v>
      </c>
      <c r="F17419" s="2">
        <f>tblProdukty[[#This Row],[Cena]]*tblProdukty[[#This Row],[Koeficient]]</f>
        <v>2386266</v>
      </c>
      <c r="G17419" s="2" t="s">
        <v>11</v>
      </c>
    </row>
    <row r="17420" spans="1:7" x14ac:dyDescent="0.25">
      <c r="A17420" s="2" t="s">
        <v>17435</v>
      </c>
      <c r="B17420" t="s">
        <v>5</v>
      </c>
      <c r="C17420" s="1">
        <v>42508</v>
      </c>
      <c r="D17420" s="2">
        <v>1741900</v>
      </c>
      <c r="E17420" s="2">
        <v>1.0900000000000001</v>
      </c>
      <c r="F17420" s="2">
        <f>tblProdukty[[#This Row],[Cena]]*tblProdukty[[#This Row],[Koeficient]]</f>
        <v>1898671.0000000002</v>
      </c>
      <c r="G17420" s="2" t="s">
        <v>10</v>
      </c>
    </row>
    <row r="17421" spans="1:7" x14ac:dyDescent="0.25">
      <c r="A17421" s="2" t="s">
        <v>17436</v>
      </c>
      <c r="B17421" t="s">
        <v>5</v>
      </c>
      <c r="C17421" s="1">
        <v>42458</v>
      </c>
      <c r="D17421" s="2">
        <v>1742000</v>
      </c>
      <c r="E17421" s="2">
        <v>1.36</v>
      </c>
      <c r="F17421" s="2">
        <f>tblProdukty[[#This Row],[Cena]]*tblProdukty[[#This Row],[Koeficient]]</f>
        <v>2369120</v>
      </c>
      <c r="G17421" s="2" t="s">
        <v>12</v>
      </c>
    </row>
    <row r="17422" spans="1:7" x14ac:dyDescent="0.25">
      <c r="A17422" s="2" t="s">
        <v>17437</v>
      </c>
      <c r="B17422" t="s">
        <v>5</v>
      </c>
      <c r="C17422" s="1">
        <v>42826</v>
      </c>
      <c r="D17422" s="2">
        <v>1742100</v>
      </c>
      <c r="E17422" s="2">
        <v>1.37</v>
      </c>
      <c r="F17422" s="2">
        <f>tblProdukty[[#This Row],[Cena]]*tblProdukty[[#This Row],[Koeficient]]</f>
        <v>2386677</v>
      </c>
      <c r="G17422" s="2" t="s">
        <v>13</v>
      </c>
    </row>
    <row r="17423" spans="1:7" x14ac:dyDescent="0.25">
      <c r="A17423" s="2" t="s">
        <v>17438</v>
      </c>
      <c r="B17423" t="s">
        <v>5</v>
      </c>
      <c r="C17423" s="1">
        <v>42938</v>
      </c>
      <c r="D17423" s="2">
        <v>1742200</v>
      </c>
      <c r="E17423" s="2">
        <v>1.27</v>
      </c>
      <c r="F17423" s="2">
        <f>tblProdukty[[#This Row],[Cena]]*tblProdukty[[#This Row],[Koeficient]]</f>
        <v>2212594</v>
      </c>
      <c r="G17423" s="2" t="s">
        <v>14</v>
      </c>
    </row>
    <row r="17424" spans="1:7" x14ac:dyDescent="0.25">
      <c r="A17424" s="2" t="s">
        <v>17439</v>
      </c>
      <c r="B17424" t="s">
        <v>5</v>
      </c>
      <c r="C17424" s="1">
        <v>42800</v>
      </c>
      <c r="D17424" s="2">
        <v>1742300</v>
      </c>
      <c r="E17424" s="2">
        <v>1.37</v>
      </c>
      <c r="F17424" s="2">
        <f>tblProdukty[[#This Row],[Cena]]*tblProdukty[[#This Row],[Koeficient]]</f>
        <v>2386951</v>
      </c>
      <c r="G17424" s="2" t="s">
        <v>15</v>
      </c>
    </row>
    <row r="17425" spans="1:7" x14ac:dyDescent="0.25">
      <c r="A17425" s="2" t="s">
        <v>17440</v>
      </c>
      <c r="B17425" t="s">
        <v>5</v>
      </c>
      <c r="C17425" s="1">
        <v>42796</v>
      </c>
      <c r="D17425" s="2">
        <v>1742400</v>
      </c>
      <c r="E17425" s="2">
        <v>1.67</v>
      </c>
      <c r="F17425" s="2">
        <f>tblProdukty[[#This Row],[Cena]]*tblProdukty[[#This Row],[Koeficient]]</f>
        <v>2909808</v>
      </c>
      <c r="G17425" s="2" t="s">
        <v>16</v>
      </c>
    </row>
    <row r="17426" spans="1:7" x14ac:dyDescent="0.25">
      <c r="A17426" s="2" t="s">
        <v>17441</v>
      </c>
      <c r="B17426" t="s">
        <v>5</v>
      </c>
      <c r="C17426" s="1">
        <v>42070</v>
      </c>
      <c r="D17426" s="2">
        <v>1742500</v>
      </c>
      <c r="E17426" s="2">
        <v>1.27</v>
      </c>
      <c r="F17426" s="2">
        <f>tblProdukty[[#This Row],[Cena]]*tblProdukty[[#This Row],[Koeficient]]</f>
        <v>2212975</v>
      </c>
      <c r="G17426" s="2" t="s">
        <v>9</v>
      </c>
    </row>
    <row r="17427" spans="1:7" x14ac:dyDescent="0.25">
      <c r="A17427" s="2" t="s">
        <v>17442</v>
      </c>
      <c r="B17427" t="s">
        <v>5</v>
      </c>
      <c r="C17427" s="1">
        <v>42400</v>
      </c>
      <c r="D17427" s="2">
        <v>1742600</v>
      </c>
      <c r="E17427" s="2">
        <v>1.42</v>
      </c>
      <c r="F17427" s="2">
        <f>tblProdukty[[#This Row],[Cena]]*tblProdukty[[#This Row],[Koeficient]]</f>
        <v>2474492</v>
      </c>
      <c r="G17427" s="2" t="s">
        <v>11</v>
      </c>
    </row>
    <row r="17428" spans="1:7" x14ac:dyDescent="0.25">
      <c r="A17428" s="2" t="s">
        <v>17443</v>
      </c>
      <c r="B17428" t="s">
        <v>5</v>
      </c>
      <c r="C17428" s="1">
        <v>42133</v>
      </c>
      <c r="D17428" s="2">
        <v>1742700</v>
      </c>
      <c r="E17428" s="2">
        <v>1.32</v>
      </c>
      <c r="F17428" s="2">
        <f>tblProdukty[[#This Row],[Cena]]*tblProdukty[[#This Row],[Koeficient]]</f>
        <v>2300364</v>
      </c>
      <c r="G17428" s="2" t="s">
        <v>10</v>
      </c>
    </row>
    <row r="17429" spans="1:7" x14ac:dyDescent="0.25">
      <c r="A17429" s="2" t="s">
        <v>17444</v>
      </c>
      <c r="B17429" t="s">
        <v>5</v>
      </c>
      <c r="C17429" s="1">
        <v>43023</v>
      </c>
      <c r="D17429" s="2">
        <v>1742800</v>
      </c>
      <c r="E17429" s="2">
        <v>1.64</v>
      </c>
      <c r="F17429" s="2">
        <f>tblProdukty[[#This Row],[Cena]]*tblProdukty[[#This Row],[Koeficient]]</f>
        <v>2858192</v>
      </c>
      <c r="G17429" s="2" t="s">
        <v>12</v>
      </c>
    </row>
    <row r="17430" spans="1:7" x14ac:dyDescent="0.25">
      <c r="A17430" s="2" t="s">
        <v>17445</v>
      </c>
      <c r="B17430" t="s">
        <v>5</v>
      </c>
      <c r="C17430" s="1">
        <v>42250</v>
      </c>
      <c r="D17430" s="2">
        <v>1742900</v>
      </c>
      <c r="E17430" s="2">
        <v>1.83</v>
      </c>
      <c r="F17430" s="2">
        <f>tblProdukty[[#This Row],[Cena]]*tblProdukty[[#This Row],[Koeficient]]</f>
        <v>3189507</v>
      </c>
      <c r="G17430" s="2" t="s">
        <v>13</v>
      </c>
    </row>
    <row r="17431" spans="1:7" x14ac:dyDescent="0.25">
      <c r="A17431" s="2" t="s">
        <v>17446</v>
      </c>
      <c r="B17431" t="s">
        <v>5</v>
      </c>
      <c r="C17431" s="1">
        <v>42238</v>
      </c>
      <c r="D17431" s="2">
        <v>1743000</v>
      </c>
      <c r="E17431" s="2">
        <v>1.01</v>
      </c>
      <c r="F17431" s="2">
        <f>tblProdukty[[#This Row],[Cena]]*tblProdukty[[#This Row],[Koeficient]]</f>
        <v>1760430</v>
      </c>
      <c r="G17431" s="2" t="s">
        <v>14</v>
      </c>
    </row>
    <row r="17432" spans="1:7" x14ac:dyDescent="0.25">
      <c r="A17432" s="2" t="s">
        <v>17447</v>
      </c>
      <c r="B17432" t="s">
        <v>5</v>
      </c>
      <c r="C17432" s="1">
        <v>43012</v>
      </c>
      <c r="D17432" s="2">
        <v>1743100</v>
      </c>
      <c r="E17432" s="2">
        <v>1.86</v>
      </c>
      <c r="F17432" s="2">
        <f>tblProdukty[[#This Row],[Cena]]*tblProdukty[[#This Row],[Koeficient]]</f>
        <v>3242166</v>
      </c>
      <c r="G17432" s="2" t="s">
        <v>15</v>
      </c>
    </row>
    <row r="17433" spans="1:7" x14ac:dyDescent="0.25">
      <c r="A17433" s="2" t="s">
        <v>17448</v>
      </c>
      <c r="B17433" t="s">
        <v>5</v>
      </c>
      <c r="C17433" s="1">
        <v>43061</v>
      </c>
      <c r="D17433" s="2">
        <v>1743200</v>
      </c>
      <c r="E17433" s="2">
        <v>1.46</v>
      </c>
      <c r="F17433" s="2">
        <f>tblProdukty[[#This Row],[Cena]]*tblProdukty[[#This Row],[Koeficient]]</f>
        <v>2545072</v>
      </c>
      <c r="G17433" s="2" t="s">
        <v>16</v>
      </c>
    </row>
    <row r="17434" spans="1:7" x14ac:dyDescent="0.25">
      <c r="A17434" s="2" t="s">
        <v>17449</v>
      </c>
      <c r="B17434" t="s">
        <v>5</v>
      </c>
      <c r="C17434" s="1">
        <v>42448</v>
      </c>
      <c r="D17434" s="2">
        <v>1743300</v>
      </c>
      <c r="E17434" s="2">
        <v>1.46</v>
      </c>
      <c r="F17434" s="2">
        <f>tblProdukty[[#This Row],[Cena]]*tblProdukty[[#This Row],[Koeficient]]</f>
        <v>2545218</v>
      </c>
      <c r="G17434" s="2" t="s">
        <v>9</v>
      </c>
    </row>
    <row r="17435" spans="1:7" x14ac:dyDescent="0.25">
      <c r="A17435" s="2" t="s">
        <v>17450</v>
      </c>
      <c r="B17435" t="s">
        <v>5</v>
      </c>
      <c r="C17435" s="1">
        <v>42600</v>
      </c>
      <c r="D17435" s="2">
        <v>1743400</v>
      </c>
      <c r="E17435" s="2">
        <v>1.33</v>
      </c>
      <c r="F17435" s="2">
        <f>tblProdukty[[#This Row],[Cena]]*tblProdukty[[#This Row],[Koeficient]]</f>
        <v>2318722</v>
      </c>
      <c r="G17435" s="2" t="s">
        <v>11</v>
      </c>
    </row>
    <row r="17436" spans="1:7" x14ac:dyDescent="0.25">
      <c r="A17436" s="2" t="s">
        <v>17451</v>
      </c>
      <c r="B17436" t="s">
        <v>5</v>
      </c>
      <c r="C17436" s="1">
        <v>42086</v>
      </c>
      <c r="D17436" s="2">
        <v>1743500</v>
      </c>
      <c r="E17436" s="2">
        <v>1.26</v>
      </c>
      <c r="F17436" s="2">
        <f>tblProdukty[[#This Row],[Cena]]*tblProdukty[[#This Row],[Koeficient]]</f>
        <v>2196810</v>
      </c>
      <c r="G17436" s="2" t="s">
        <v>10</v>
      </c>
    </row>
    <row r="17437" spans="1:7" x14ac:dyDescent="0.25">
      <c r="A17437" s="2" t="s">
        <v>17452</v>
      </c>
      <c r="B17437" t="s">
        <v>5</v>
      </c>
      <c r="C17437" s="1">
        <v>42914</v>
      </c>
      <c r="D17437" s="2">
        <v>1743600</v>
      </c>
      <c r="E17437" s="2">
        <v>1.02</v>
      </c>
      <c r="F17437" s="2">
        <f>tblProdukty[[#This Row],[Cena]]*tblProdukty[[#This Row],[Koeficient]]</f>
        <v>1778472</v>
      </c>
      <c r="G17437" s="2" t="s">
        <v>12</v>
      </c>
    </row>
    <row r="17438" spans="1:7" x14ac:dyDescent="0.25">
      <c r="A17438" s="2" t="s">
        <v>17453</v>
      </c>
      <c r="B17438" t="s">
        <v>5</v>
      </c>
      <c r="C17438" s="1">
        <v>42185</v>
      </c>
      <c r="D17438" s="2">
        <v>1743700</v>
      </c>
      <c r="E17438" s="2">
        <v>1.36</v>
      </c>
      <c r="F17438" s="2">
        <f>tblProdukty[[#This Row],[Cena]]*tblProdukty[[#This Row],[Koeficient]]</f>
        <v>2371432</v>
      </c>
      <c r="G17438" s="2" t="s">
        <v>13</v>
      </c>
    </row>
    <row r="17439" spans="1:7" x14ac:dyDescent="0.25">
      <c r="A17439" s="2" t="s">
        <v>17454</v>
      </c>
      <c r="B17439" t="s">
        <v>5</v>
      </c>
      <c r="C17439" s="1">
        <v>42432</v>
      </c>
      <c r="D17439" s="2">
        <v>1743800</v>
      </c>
      <c r="E17439" s="2">
        <v>1.87</v>
      </c>
      <c r="F17439" s="2">
        <f>tblProdukty[[#This Row],[Cena]]*tblProdukty[[#This Row],[Koeficient]]</f>
        <v>3260906</v>
      </c>
      <c r="G17439" s="2" t="s">
        <v>14</v>
      </c>
    </row>
    <row r="17440" spans="1:7" x14ac:dyDescent="0.25">
      <c r="A17440" s="2" t="s">
        <v>17455</v>
      </c>
      <c r="B17440" t="s">
        <v>5</v>
      </c>
      <c r="C17440" s="1">
        <v>42016</v>
      </c>
      <c r="D17440" s="2">
        <v>1743900</v>
      </c>
      <c r="E17440" s="2">
        <v>1.01</v>
      </c>
      <c r="F17440" s="2">
        <f>tblProdukty[[#This Row],[Cena]]*tblProdukty[[#This Row],[Koeficient]]</f>
        <v>1761339</v>
      </c>
      <c r="G17440" s="2" t="s">
        <v>15</v>
      </c>
    </row>
    <row r="17441" spans="1:7" x14ac:dyDescent="0.25">
      <c r="A17441" s="2" t="s">
        <v>17456</v>
      </c>
      <c r="B17441" t="s">
        <v>5</v>
      </c>
      <c r="C17441" s="1">
        <v>42177</v>
      </c>
      <c r="D17441" s="2">
        <v>1744000</v>
      </c>
      <c r="E17441" s="2">
        <v>1.75</v>
      </c>
      <c r="F17441" s="2">
        <f>tblProdukty[[#This Row],[Cena]]*tblProdukty[[#This Row],[Koeficient]]</f>
        <v>3052000</v>
      </c>
      <c r="G17441" s="2" t="s">
        <v>16</v>
      </c>
    </row>
    <row r="17442" spans="1:7" x14ac:dyDescent="0.25">
      <c r="A17442" s="2" t="s">
        <v>17457</v>
      </c>
      <c r="B17442" t="s">
        <v>5</v>
      </c>
      <c r="C17442" s="1">
        <v>42891</v>
      </c>
      <c r="D17442" s="2">
        <v>1744100</v>
      </c>
      <c r="E17442" s="2">
        <v>1.75</v>
      </c>
      <c r="F17442" s="2">
        <f>tblProdukty[[#This Row],[Cena]]*tblProdukty[[#This Row],[Koeficient]]</f>
        <v>3052175</v>
      </c>
      <c r="G17442" s="2" t="s">
        <v>9</v>
      </c>
    </row>
    <row r="17443" spans="1:7" x14ac:dyDescent="0.25">
      <c r="A17443" s="2" t="s">
        <v>17458</v>
      </c>
      <c r="B17443" t="s">
        <v>5</v>
      </c>
      <c r="C17443" s="1">
        <v>42114</v>
      </c>
      <c r="D17443" s="2">
        <v>1744200</v>
      </c>
      <c r="E17443" s="2">
        <v>1.05</v>
      </c>
      <c r="F17443" s="2">
        <f>tblProdukty[[#This Row],[Cena]]*tblProdukty[[#This Row],[Koeficient]]</f>
        <v>1831410</v>
      </c>
      <c r="G17443" s="2" t="s">
        <v>11</v>
      </c>
    </row>
    <row r="17444" spans="1:7" x14ac:dyDescent="0.25">
      <c r="A17444" s="2" t="s">
        <v>17459</v>
      </c>
      <c r="B17444" t="s">
        <v>5</v>
      </c>
      <c r="C17444" s="1">
        <v>43033</v>
      </c>
      <c r="D17444" s="2">
        <v>1744300</v>
      </c>
      <c r="E17444" s="2">
        <v>1.38</v>
      </c>
      <c r="F17444" s="2">
        <f>tblProdukty[[#This Row],[Cena]]*tblProdukty[[#This Row],[Koeficient]]</f>
        <v>2407134</v>
      </c>
      <c r="G17444" s="2" t="s">
        <v>10</v>
      </c>
    </row>
    <row r="17445" spans="1:7" x14ac:dyDescent="0.25">
      <c r="A17445" s="2" t="s">
        <v>17460</v>
      </c>
      <c r="B17445" t="s">
        <v>5</v>
      </c>
      <c r="C17445" s="1">
        <v>42017</v>
      </c>
      <c r="D17445" s="2">
        <v>1744400</v>
      </c>
      <c r="E17445" s="2">
        <v>1.59</v>
      </c>
      <c r="F17445" s="2">
        <f>tblProdukty[[#This Row],[Cena]]*tblProdukty[[#This Row],[Koeficient]]</f>
        <v>2773596</v>
      </c>
      <c r="G17445" s="2" t="s">
        <v>12</v>
      </c>
    </row>
    <row r="17446" spans="1:7" x14ac:dyDescent="0.25">
      <c r="A17446" s="2" t="s">
        <v>17461</v>
      </c>
      <c r="B17446" t="s">
        <v>5</v>
      </c>
      <c r="C17446" s="1">
        <v>42771</v>
      </c>
      <c r="D17446" s="2">
        <v>1744500</v>
      </c>
      <c r="E17446" s="2">
        <v>1.71</v>
      </c>
      <c r="F17446" s="2">
        <f>tblProdukty[[#This Row],[Cena]]*tblProdukty[[#This Row],[Koeficient]]</f>
        <v>2983095</v>
      </c>
      <c r="G17446" s="2" t="s">
        <v>13</v>
      </c>
    </row>
    <row r="17447" spans="1:7" x14ac:dyDescent="0.25">
      <c r="A17447" s="2" t="s">
        <v>17462</v>
      </c>
      <c r="B17447" t="s">
        <v>5</v>
      </c>
      <c r="C17447" s="1">
        <v>42271</v>
      </c>
      <c r="D17447" s="2">
        <v>1744600</v>
      </c>
      <c r="E17447" s="2">
        <v>1.51</v>
      </c>
      <c r="F17447" s="2">
        <f>tblProdukty[[#This Row],[Cena]]*tblProdukty[[#This Row],[Koeficient]]</f>
        <v>2634346</v>
      </c>
      <c r="G17447" s="2" t="s">
        <v>14</v>
      </c>
    </row>
    <row r="17448" spans="1:7" x14ac:dyDescent="0.25">
      <c r="A17448" s="2" t="s">
        <v>17463</v>
      </c>
      <c r="B17448" t="s">
        <v>5</v>
      </c>
      <c r="C17448" s="1">
        <v>42156</v>
      </c>
      <c r="D17448" s="2">
        <v>1744700</v>
      </c>
      <c r="E17448" s="2">
        <v>1.4</v>
      </c>
      <c r="F17448" s="2">
        <f>tblProdukty[[#This Row],[Cena]]*tblProdukty[[#This Row],[Koeficient]]</f>
        <v>2442580</v>
      </c>
      <c r="G17448" s="2" t="s">
        <v>15</v>
      </c>
    </row>
    <row r="17449" spans="1:7" x14ac:dyDescent="0.25">
      <c r="A17449" s="2" t="s">
        <v>17464</v>
      </c>
      <c r="B17449" t="s">
        <v>5</v>
      </c>
      <c r="C17449" s="1">
        <v>42019</v>
      </c>
      <c r="D17449" s="2">
        <v>1744800</v>
      </c>
      <c r="E17449" s="2">
        <v>1.62</v>
      </c>
      <c r="F17449" s="2">
        <f>tblProdukty[[#This Row],[Cena]]*tblProdukty[[#This Row],[Koeficient]]</f>
        <v>2826576</v>
      </c>
      <c r="G17449" s="2" t="s">
        <v>16</v>
      </c>
    </row>
    <row r="17450" spans="1:7" x14ac:dyDescent="0.25">
      <c r="A17450" s="2" t="s">
        <v>17465</v>
      </c>
      <c r="B17450" t="s">
        <v>5</v>
      </c>
      <c r="C17450" s="1">
        <v>42453</v>
      </c>
      <c r="D17450" s="2">
        <v>1744900</v>
      </c>
      <c r="E17450" s="2">
        <v>1.95</v>
      </c>
      <c r="F17450" s="2">
        <f>tblProdukty[[#This Row],[Cena]]*tblProdukty[[#This Row],[Koeficient]]</f>
        <v>3402555</v>
      </c>
      <c r="G17450" s="2" t="s">
        <v>9</v>
      </c>
    </row>
    <row r="17451" spans="1:7" x14ac:dyDescent="0.25">
      <c r="A17451" s="2" t="s">
        <v>17466</v>
      </c>
      <c r="B17451" t="s">
        <v>5</v>
      </c>
      <c r="C17451" s="1">
        <v>42619</v>
      </c>
      <c r="D17451" s="2">
        <v>1745000</v>
      </c>
      <c r="E17451" s="2">
        <v>1.85</v>
      </c>
      <c r="F17451" s="2">
        <f>tblProdukty[[#This Row],[Cena]]*tblProdukty[[#This Row],[Koeficient]]</f>
        <v>3228250</v>
      </c>
      <c r="G17451" s="2" t="s">
        <v>11</v>
      </c>
    </row>
    <row r="17452" spans="1:7" x14ac:dyDescent="0.25">
      <c r="A17452" s="2" t="s">
        <v>17467</v>
      </c>
      <c r="B17452" t="s">
        <v>5</v>
      </c>
      <c r="C17452" s="1">
        <v>42309</v>
      </c>
      <c r="D17452" s="2">
        <v>1745100</v>
      </c>
      <c r="E17452" s="2">
        <v>1.99</v>
      </c>
      <c r="F17452" s="2">
        <f>tblProdukty[[#This Row],[Cena]]*tblProdukty[[#This Row],[Koeficient]]</f>
        <v>3472749</v>
      </c>
      <c r="G17452" s="2" t="s">
        <v>10</v>
      </c>
    </row>
    <row r="17453" spans="1:7" x14ac:dyDescent="0.25">
      <c r="A17453" s="2" t="s">
        <v>17468</v>
      </c>
      <c r="B17453" t="s">
        <v>5</v>
      </c>
      <c r="C17453" s="1">
        <v>42052</v>
      </c>
      <c r="D17453" s="2">
        <v>1745200</v>
      </c>
      <c r="E17453" s="2">
        <v>1.58</v>
      </c>
      <c r="F17453" s="2">
        <f>tblProdukty[[#This Row],[Cena]]*tblProdukty[[#This Row],[Koeficient]]</f>
        <v>2757416</v>
      </c>
      <c r="G17453" s="2" t="s">
        <v>12</v>
      </c>
    </row>
    <row r="17454" spans="1:7" x14ac:dyDescent="0.25">
      <c r="A17454" s="2" t="s">
        <v>17469</v>
      </c>
      <c r="B17454" t="s">
        <v>5</v>
      </c>
      <c r="C17454" s="1">
        <v>42213</v>
      </c>
      <c r="D17454" s="2">
        <v>1745300</v>
      </c>
      <c r="E17454" s="2">
        <v>1.32</v>
      </c>
      <c r="F17454" s="2">
        <f>tblProdukty[[#This Row],[Cena]]*tblProdukty[[#This Row],[Koeficient]]</f>
        <v>2303796</v>
      </c>
      <c r="G17454" s="2" t="s">
        <v>13</v>
      </c>
    </row>
    <row r="17455" spans="1:7" x14ac:dyDescent="0.25">
      <c r="A17455" s="2" t="s">
        <v>17470</v>
      </c>
      <c r="B17455" t="s">
        <v>5</v>
      </c>
      <c r="C17455" s="1">
        <v>42845</v>
      </c>
      <c r="D17455" s="2">
        <v>1745400</v>
      </c>
      <c r="E17455" s="2">
        <v>1.1399999999999999</v>
      </c>
      <c r="F17455" s="2">
        <f>tblProdukty[[#This Row],[Cena]]*tblProdukty[[#This Row],[Koeficient]]</f>
        <v>1989755.9999999998</v>
      </c>
      <c r="G17455" s="2" t="s">
        <v>14</v>
      </c>
    </row>
    <row r="17456" spans="1:7" x14ac:dyDescent="0.25">
      <c r="A17456" s="2" t="s">
        <v>17471</v>
      </c>
      <c r="B17456" t="s">
        <v>5</v>
      </c>
      <c r="C17456" s="1">
        <v>42308</v>
      </c>
      <c r="D17456" s="2">
        <v>1745500</v>
      </c>
      <c r="E17456" s="2">
        <v>1.29</v>
      </c>
      <c r="F17456" s="2">
        <f>tblProdukty[[#This Row],[Cena]]*tblProdukty[[#This Row],[Koeficient]]</f>
        <v>2251695</v>
      </c>
      <c r="G17456" s="2" t="s">
        <v>15</v>
      </c>
    </row>
    <row r="17457" spans="1:7" x14ac:dyDescent="0.25">
      <c r="A17457" s="2" t="s">
        <v>17472</v>
      </c>
      <c r="B17457" t="s">
        <v>5</v>
      </c>
      <c r="C17457" s="1">
        <v>42173</v>
      </c>
      <c r="D17457" s="2">
        <v>1745600</v>
      </c>
      <c r="E17457" s="2">
        <v>1.02</v>
      </c>
      <c r="F17457" s="2">
        <f>tblProdukty[[#This Row],[Cena]]*tblProdukty[[#This Row],[Koeficient]]</f>
        <v>1780512</v>
      </c>
      <c r="G17457" s="2" t="s">
        <v>16</v>
      </c>
    </row>
    <row r="17458" spans="1:7" x14ac:dyDescent="0.25">
      <c r="A17458" s="2" t="s">
        <v>17473</v>
      </c>
      <c r="B17458" t="s">
        <v>5</v>
      </c>
      <c r="C17458" s="1">
        <v>42671</v>
      </c>
      <c r="D17458" s="2">
        <v>1745700</v>
      </c>
      <c r="E17458" s="2">
        <v>1.2</v>
      </c>
      <c r="F17458" s="2">
        <f>tblProdukty[[#This Row],[Cena]]*tblProdukty[[#This Row],[Koeficient]]</f>
        <v>2094840</v>
      </c>
      <c r="G17458" s="2" t="s">
        <v>9</v>
      </c>
    </row>
    <row r="17459" spans="1:7" x14ac:dyDescent="0.25">
      <c r="A17459" s="2" t="s">
        <v>17474</v>
      </c>
      <c r="B17459" t="s">
        <v>5</v>
      </c>
      <c r="C17459" s="1">
        <v>42217</v>
      </c>
      <c r="D17459" s="2">
        <v>1745800</v>
      </c>
      <c r="E17459" s="2">
        <v>1.63</v>
      </c>
      <c r="F17459" s="2">
        <f>tblProdukty[[#This Row],[Cena]]*tblProdukty[[#This Row],[Koeficient]]</f>
        <v>2845654</v>
      </c>
      <c r="G17459" s="2" t="s">
        <v>11</v>
      </c>
    </row>
    <row r="17460" spans="1:7" x14ac:dyDescent="0.25">
      <c r="A17460" s="2" t="s">
        <v>17475</v>
      </c>
      <c r="B17460" t="s">
        <v>5</v>
      </c>
      <c r="C17460" s="1">
        <v>42682</v>
      </c>
      <c r="D17460" s="2">
        <v>1745900</v>
      </c>
      <c r="E17460" s="2">
        <v>1.04</v>
      </c>
      <c r="F17460" s="2">
        <f>tblProdukty[[#This Row],[Cena]]*tblProdukty[[#This Row],[Koeficient]]</f>
        <v>1815736</v>
      </c>
      <c r="G17460" s="2" t="s">
        <v>10</v>
      </c>
    </row>
    <row r="17461" spans="1:7" x14ac:dyDescent="0.25">
      <c r="A17461" s="2" t="s">
        <v>17476</v>
      </c>
      <c r="B17461" t="s">
        <v>5</v>
      </c>
      <c r="C17461" s="1">
        <v>42136</v>
      </c>
      <c r="D17461" s="2">
        <v>1746000</v>
      </c>
      <c r="E17461" s="2">
        <v>1.32</v>
      </c>
      <c r="F17461" s="2">
        <f>tblProdukty[[#This Row],[Cena]]*tblProdukty[[#This Row],[Koeficient]]</f>
        <v>2304720</v>
      </c>
      <c r="G17461" s="2" t="s">
        <v>12</v>
      </c>
    </row>
    <row r="17462" spans="1:7" x14ac:dyDescent="0.25">
      <c r="A17462" s="2" t="s">
        <v>17477</v>
      </c>
      <c r="B17462" t="s">
        <v>5</v>
      </c>
      <c r="C17462" s="1">
        <v>42030</v>
      </c>
      <c r="D17462" s="2">
        <v>1746100</v>
      </c>
      <c r="E17462" s="2">
        <v>1.42</v>
      </c>
      <c r="F17462" s="2">
        <f>tblProdukty[[#This Row],[Cena]]*tblProdukty[[#This Row],[Koeficient]]</f>
        <v>2479462</v>
      </c>
      <c r="G17462" s="2" t="s">
        <v>13</v>
      </c>
    </row>
    <row r="17463" spans="1:7" x14ac:dyDescent="0.25">
      <c r="A17463" s="2" t="s">
        <v>17478</v>
      </c>
      <c r="B17463" t="s">
        <v>5</v>
      </c>
      <c r="C17463" s="1">
        <v>42285</v>
      </c>
      <c r="D17463" s="2">
        <v>1746200</v>
      </c>
      <c r="E17463" s="2">
        <v>1.67</v>
      </c>
      <c r="F17463" s="2">
        <f>tblProdukty[[#This Row],[Cena]]*tblProdukty[[#This Row],[Koeficient]]</f>
        <v>2916154</v>
      </c>
      <c r="G17463" s="2" t="s">
        <v>14</v>
      </c>
    </row>
    <row r="17464" spans="1:7" x14ac:dyDescent="0.25">
      <c r="A17464" s="2" t="s">
        <v>17479</v>
      </c>
      <c r="B17464" t="s">
        <v>5</v>
      </c>
      <c r="C17464" s="1">
        <v>42077</v>
      </c>
      <c r="D17464" s="2">
        <v>1746300</v>
      </c>
      <c r="E17464" s="2">
        <v>1.21</v>
      </c>
      <c r="F17464" s="2">
        <f>tblProdukty[[#This Row],[Cena]]*tblProdukty[[#This Row],[Koeficient]]</f>
        <v>2113023</v>
      </c>
      <c r="G17464" s="2" t="s">
        <v>15</v>
      </c>
    </row>
    <row r="17465" spans="1:7" x14ac:dyDescent="0.25">
      <c r="A17465" s="2" t="s">
        <v>17480</v>
      </c>
      <c r="B17465" t="s">
        <v>5</v>
      </c>
      <c r="C17465" s="1">
        <v>42293</v>
      </c>
      <c r="D17465" s="2">
        <v>1746400</v>
      </c>
      <c r="E17465" s="2">
        <v>1.82</v>
      </c>
      <c r="F17465" s="2">
        <f>tblProdukty[[#This Row],[Cena]]*tblProdukty[[#This Row],[Koeficient]]</f>
        <v>3178448</v>
      </c>
      <c r="G17465" s="2" t="s">
        <v>16</v>
      </c>
    </row>
    <row r="17466" spans="1:7" x14ac:dyDescent="0.25">
      <c r="A17466" s="2" t="s">
        <v>17481</v>
      </c>
      <c r="B17466" t="s">
        <v>5</v>
      </c>
      <c r="C17466" s="1">
        <v>42824</v>
      </c>
      <c r="D17466" s="2">
        <v>1746500</v>
      </c>
      <c r="E17466" s="2">
        <v>1.25</v>
      </c>
      <c r="F17466" s="2">
        <f>tblProdukty[[#This Row],[Cena]]*tblProdukty[[#This Row],[Koeficient]]</f>
        <v>2183125</v>
      </c>
      <c r="G17466" s="2" t="s">
        <v>9</v>
      </c>
    </row>
    <row r="17467" spans="1:7" x14ac:dyDescent="0.25">
      <c r="A17467" s="2" t="s">
        <v>17482</v>
      </c>
      <c r="B17467" t="s">
        <v>5</v>
      </c>
      <c r="C17467" s="1">
        <v>42184</v>
      </c>
      <c r="D17467" s="2">
        <v>1746600</v>
      </c>
      <c r="E17467" s="2">
        <v>1.91</v>
      </c>
      <c r="F17467" s="2">
        <f>tblProdukty[[#This Row],[Cena]]*tblProdukty[[#This Row],[Koeficient]]</f>
        <v>3336006</v>
      </c>
      <c r="G17467" s="2" t="s">
        <v>11</v>
      </c>
    </row>
    <row r="17468" spans="1:7" x14ac:dyDescent="0.25">
      <c r="A17468" s="2" t="s">
        <v>17483</v>
      </c>
      <c r="B17468" t="s">
        <v>5</v>
      </c>
      <c r="C17468" s="1">
        <v>42174</v>
      </c>
      <c r="D17468" s="2">
        <v>1746700</v>
      </c>
      <c r="E17468" s="2">
        <v>1.44</v>
      </c>
      <c r="F17468" s="2">
        <f>tblProdukty[[#This Row],[Cena]]*tblProdukty[[#This Row],[Koeficient]]</f>
        <v>2515248</v>
      </c>
      <c r="G17468" s="2" t="s">
        <v>10</v>
      </c>
    </row>
    <row r="17469" spans="1:7" x14ac:dyDescent="0.25">
      <c r="A17469" s="2" t="s">
        <v>17484</v>
      </c>
      <c r="B17469" t="s">
        <v>5</v>
      </c>
      <c r="C17469" s="1">
        <v>42652</v>
      </c>
      <c r="D17469" s="2">
        <v>1746800</v>
      </c>
      <c r="E17469" s="2">
        <v>1.47</v>
      </c>
      <c r="F17469" s="2">
        <f>tblProdukty[[#This Row],[Cena]]*tblProdukty[[#This Row],[Koeficient]]</f>
        <v>2567796</v>
      </c>
      <c r="G17469" s="2" t="s">
        <v>12</v>
      </c>
    </row>
    <row r="17470" spans="1:7" x14ac:dyDescent="0.25">
      <c r="A17470" s="2" t="s">
        <v>17485</v>
      </c>
      <c r="B17470" t="s">
        <v>5</v>
      </c>
      <c r="C17470" s="1">
        <v>42522</v>
      </c>
      <c r="D17470" s="2">
        <v>1746900</v>
      </c>
      <c r="E17470" s="2">
        <v>1.1399999999999999</v>
      </c>
      <c r="F17470" s="2">
        <f>tblProdukty[[#This Row],[Cena]]*tblProdukty[[#This Row],[Koeficient]]</f>
        <v>1991465.9999999998</v>
      </c>
      <c r="G17470" s="2" t="s">
        <v>13</v>
      </c>
    </row>
    <row r="17471" spans="1:7" x14ac:dyDescent="0.25">
      <c r="A17471" s="2" t="s">
        <v>17486</v>
      </c>
      <c r="B17471" t="s">
        <v>5</v>
      </c>
      <c r="C17471" s="1">
        <v>42720</v>
      </c>
      <c r="D17471" s="2">
        <v>1747000</v>
      </c>
      <c r="E17471" s="2">
        <v>1.56</v>
      </c>
      <c r="F17471" s="2">
        <f>tblProdukty[[#This Row],[Cena]]*tblProdukty[[#This Row],[Koeficient]]</f>
        <v>2725320</v>
      </c>
      <c r="G17471" s="2" t="s">
        <v>14</v>
      </c>
    </row>
    <row r="17472" spans="1:7" x14ac:dyDescent="0.25">
      <c r="A17472" s="2" t="s">
        <v>17487</v>
      </c>
      <c r="B17472" t="s">
        <v>5</v>
      </c>
      <c r="C17472" s="1">
        <v>42339</v>
      </c>
      <c r="D17472" s="2">
        <v>1747100</v>
      </c>
      <c r="E17472" s="2">
        <v>1.52</v>
      </c>
      <c r="F17472" s="2">
        <f>tblProdukty[[#This Row],[Cena]]*tblProdukty[[#This Row],[Koeficient]]</f>
        <v>2655592</v>
      </c>
      <c r="G17472" s="2" t="s">
        <v>15</v>
      </c>
    </row>
    <row r="17473" spans="1:7" x14ac:dyDescent="0.25">
      <c r="A17473" s="2" t="s">
        <v>17488</v>
      </c>
      <c r="B17473" t="s">
        <v>5</v>
      </c>
      <c r="C17473" s="1">
        <v>42482</v>
      </c>
      <c r="D17473" s="2">
        <v>1747200</v>
      </c>
      <c r="E17473" s="2">
        <v>1.54</v>
      </c>
      <c r="F17473" s="2">
        <f>tblProdukty[[#This Row],[Cena]]*tblProdukty[[#This Row],[Koeficient]]</f>
        <v>2690688</v>
      </c>
      <c r="G17473" s="2" t="s">
        <v>16</v>
      </c>
    </row>
    <row r="17474" spans="1:7" x14ac:dyDescent="0.25">
      <c r="A17474" s="2" t="s">
        <v>17489</v>
      </c>
      <c r="B17474" t="s">
        <v>5</v>
      </c>
      <c r="C17474" s="1">
        <v>42958</v>
      </c>
      <c r="D17474" s="2">
        <v>1747300</v>
      </c>
      <c r="E17474" s="2">
        <v>1.94</v>
      </c>
      <c r="F17474" s="2">
        <f>tblProdukty[[#This Row],[Cena]]*tblProdukty[[#This Row],[Koeficient]]</f>
        <v>3389762</v>
      </c>
      <c r="G17474" s="2" t="s">
        <v>9</v>
      </c>
    </row>
    <row r="17475" spans="1:7" x14ac:dyDescent="0.25">
      <c r="A17475" s="2" t="s">
        <v>17490</v>
      </c>
      <c r="B17475" t="s">
        <v>5</v>
      </c>
      <c r="C17475" s="1">
        <v>42633</v>
      </c>
      <c r="D17475" s="2">
        <v>1747400</v>
      </c>
      <c r="E17475" s="2">
        <v>1.36</v>
      </c>
      <c r="F17475" s="2">
        <f>tblProdukty[[#This Row],[Cena]]*tblProdukty[[#This Row],[Koeficient]]</f>
        <v>2376464</v>
      </c>
      <c r="G17475" s="2" t="s">
        <v>11</v>
      </c>
    </row>
    <row r="17476" spans="1:7" x14ac:dyDescent="0.25">
      <c r="A17476" s="2" t="s">
        <v>17491</v>
      </c>
      <c r="B17476" t="s">
        <v>5</v>
      </c>
      <c r="C17476" s="1">
        <v>42525</v>
      </c>
      <c r="D17476" s="2">
        <v>1747500</v>
      </c>
      <c r="E17476" s="2">
        <v>1.99</v>
      </c>
      <c r="F17476" s="2">
        <f>tblProdukty[[#This Row],[Cena]]*tblProdukty[[#This Row],[Koeficient]]</f>
        <v>3477525</v>
      </c>
      <c r="G17476" s="2" t="s">
        <v>10</v>
      </c>
    </row>
    <row r="17477" spans="1:7" x14ac:dyDescent="0.25">
      <c r="A17477" s="2" t="s">
        <v>17492</v>
      </c>
      <c r="B17477" t="s">
        <v>5</v>
      </c>
      <c r="C17477" s="1">
        <v>42798</v>
      </c>
      <c r="D17477" s="2">
        <v>1747600</v>
      </c>
      <c r="E17477" s="2">
        <v>1.41</v>
      </c>
      <c r="F17477" s="2">
        <f>tblProdukty[[#This Row],[Cena]]*tblProdukty[[#This Row],[Koeficient]]</f>
        <v>2464116</v>
      </c>
      <c r="G17477" s="2" t="s">
        <v>12</v>
      </c>
    </row>
    <row r="17478" spans="1:7" x14ac:dyDescent="0.25">
      <c r="A17478" s="2" t="s">
        <v>17493</v>
      </c>
      <c r="B17478" t="s">
        <v>5</v>
      </c>
      <c r="C17478" s="1">
        <v>42272</v>
      </c>
      <c r="D17478" s="2">
        <v>1747700</v>
      </c>
      <c r="E17478" s="2">
        <v>1.85</v>
      </c>
      <c r="F17478" s="2">
        <f>tblProdukty[[#This Row],[Cena]]*tblProdukty[[#This Row],[Koeficient]]</f>
        <v>3233245</v>
      </c>
      <c r="G17478" s="2" t="s">
        <v>13</v>
      </c>
    </row>
    <row r="17479" spans="1:7" x14ac:dyDescent="0.25">
      <c r="A17479" s="2" t="s">
        <v>17494</v>
      </c>
      <c r="B17479" t="s">
        <v>5</v>
      </c>
      <c r="C17479" s="1">
        <v>43064</v>
      </c>
      <c r="D17479" s="2">
        <v>1747800</v>
      </c>
      <c r="E17479" s="2">
        <v>1.45</v>
      </c>
      <c r="F17479" s="2">
        <f>tblProdukty[[#This Row],[Cena]]*tblProdukty[[#This Row],[Koeficient]]</f>
        <v>2534310</v>
      </c>
      <c r="G17479" s="2" t="s">
        <v>14</v>
      </c>
    </row>
    <row r="17480" spans="1:7" x14ac:dyDescent="0.25">
      <c r="A17480" s="2" t="s">
        <v>17495</v>
      </c>
      <c r="B17480" t="s">
        <v>5</v>
      </c>
      <c r="C17480" s="1">
        <v>42101</v>
      </c>
      <c r="D17480" s="2">
        <v>1747900</v>
      </c>
      <c r="E17480" s="2">
        <v>1.91</v>
      </c>
      <c r="F17480" s="2">
        <f>tblProdukty[[#This Row],[Cena]]*tblProdukty[[#This Row],[Koeficient]]</f>
        <v>3338489</v>
      </c>
      <c r="G17480" s="2" t="s">
        <v>15</v>
      </c>
    </row>
    <row r="17481" spans="1:7" x14ac:dyDescent="0.25">
      <c r="A17481" s="2" t="s">
        <v>17496</v>
      </c>
      <c r="B17481" t="s">
        <v>5</v>
      </c>
      <c r="C17481" s="1">
        <v>42984</v>
      </c>
      <c r="D17481" s="2">
        <v>1748000</v>
      </c>
      <c r="E17481" s="2">
        <v>1.44</v>
      </c>
      <c r="F17481" s="2">
        <f>tblProdukty[[#This Row],[Cena]]*tblProdukty[[#This Row],[Koeficient]]</f>
        <v>2517120</v>
      </c>
      <c r="G17481" s="2" t="s">
        <v>16</v>
      </c>
    </row>
    <row r="17482" spans="1:7" x14ac:dyDescent="0.25">
      <c r="A17482" s="2" t="s">
        <v>17497</v>
      </c>
      <c r="B17482" t="s">
        <v>5</v>
      </c>
      <c r="C17482" s="1">
        <v>42323</v>
      </c>
      <c r="D17482" s="2">
        <v>1748100</v>
      </c>
      <c r="E17482" s="2">
        <v>1.67</v>
      </c>
      <c r="F17482" s="2">
        <f>tblProdukty[[#This Row],[Cena]]*tblProdukty[[#This Row],[Koeficient]]</f>
        <v>2919327</v>
      </c>
      <c r="G17482" s="2" t="s">
        <v>9</v>
      </c>
    </row>
    <row r="17483" spans="1:7" x14ac:dyDescent="0.25">
      <c r="A17483" s="2" t="s">
        <v>17498</v>
      </c>
      <c r="B17483" t="s">
        <v>5</v>
      </c>
      <c r="C17483" s="1">
        <v>42718</v>
      </c>
      <c r="D17483" s="2">
        <v>1748200</v>
      </c>
      <c r="E17483" s="2">
        <v>1.4</v>
      </c>
      <c r="F17483" s="2">
        <f>tblProdukty[[#This Row],[Cena]]*tblProdukty[[#This Row],[Koeficient]]</f>
        <v>2447480</v>
      </c>
      <c r="G17483" s="2" t="s">
        <v>11</v>
      </c>
    </row>
    <row r="17484" spans="1:7" x14ac:dyDescent="0.25">
      <c r="A17484" s="2" t="s">
        <v>17499</v>
      </c>
      <c r="B17484" t="s">
        <v>5</v>
      </c>
      <c r="C17484" s="1">
        <v>42713</v>
      </c>
      <c r="D17484" s="2">
        <v>1748300</v>
      </c>
      <c r="E17484" s="2">
        <v>1.63</v>
      </c>
      <c r="F17484" s="2">
        <f>tblProdukty[[#This Row],[Cena]]*tblProdukty[[#This Row],[Koeficient]]</f>
        <v>2849729</v>
      </c>
      <c r="G17484" s="2" t="s">
        <v>10</v>
      </c>
    </row>
    <row r="17485" spans="1:7" x14ac:dyDescent="0.25">
      <c r="A17485" s="2" t="s">
        <v>17500</v>
      </c>
      <c r="B17485" t="s">
        <v>5</v>
      </c>
      <c r="C17485" s="1">
        <v>42092</v>
      </c>
      <c r="D17485" s="2">
        <v>1748400</v>
      </c>
      <c r="E17485" s="2">
        <v>1.47</v>
      </c>
      <c r="F17485" s="2">
        <f>tblProdukty[[#This Row],[Cena]]*tblProdukty[[#This Row],[Koeficient]]</f>
        <v>2570148</v>
      </c>
      <c r="G17485" s="2" t="s">
        <v>12</v>
      </c>
    </row>
    <row r="17486" spans="1:7" x14ac:dyDescent="0.25">
      <c r="A17486" s="2" t="s">
        <v>17501</v>
      </c>
      <c r="B17486" t="s">
        <v>5</v>
      </c>
      <c r="C17486" s="1">
        <v>42314</v>
      </c>
      <c r="D17486" s="2">
        <v>1748500</v>
      </c>
      <c r="E17486" s="2">
        <v>1.0900000000000001</v>
      </c>
      <c r="F17486" s="2">
        <f>tblProdukty[[#This Row],[Cena]]*tblProdukty[[#This Row],[Koeficient]]</f>
        <v>1905865.0000000002</v>
      </c>
      <c r="G17486" s="2" t="s">
        <v>13</v>
      </c>
    </row>
    <row r="17487" spans="1:7" x14ac:dyDescent="0.25">
      <c r="A17487" s="2" t="s">
        <v>17502</v>
      </c>
      <c r="B17487" t="s">
        <v>5</v>
      </c>
      <c r="C17487" s="1">
        <v>42654</v>
      </c>
      <c r="D17487" s="2">
        <v>1748600</v>
      </c>
      <c r="E17487" s="2">
        <v>1.71</v>
      </c>
      <c r="F17487" s="2">
        <f>tblProdukty[[#This Row],[Cena]]*tblProdukty[[#This Row],[Koeficient]]</f>
        <v>2990106</v>
      </c>
      <c r="G17487" s="2" t="s">
        <v>14</v>
      </c>
    </row>
    <row r="17488" spans="1:7" x14ac:dyDescent="0.25">
      <c r="A17488" s="2" t="s">
        <v>17503</v>
      </c>
      <c r="B17488" t="s">
        <v>5</v>
      </c>
      <c r="C17488" s="1">
        <v>42831</v>
      </c>
      <c r="D17488" s="2">
        <v>1748700</v>
      </c>
      <c r="E17488" s="2">
        <v>2</v>
      </c>
      <c r="F17488" s="2">
        <f>tblProdukty[[#This Row],[Cena]]*tblProdukty[[#This Row],[Koeficient]]</f>
        <v>3497400</v>
      </c>
      <c r="G17488" s="2" t="s">
        <v>15</v>
      </c>
    </row>
    <row r="17489" spans="1:7" x14ac:dyDescent="0.25">
      <c r="A17489" s="2" t="s">
        <v>17504</v>
      </c>
      <c r="B17489" t="s">
        <v>5</v>
      </c>
      <c r="C17489" s="1">
        <v>42683</v>
      </c>
      <c r="D17489" s="2">
        <v>1748800</v>
      </c>
      <c r="E17489" s="2">
        <v>1.75</v>
      </c>
      <c r="F17489" s="2">
        <f>tblProdukty[[#This Row],[Cena]]*tblProdukty[[#This Row],[Koeficient]]</f>
        <v>3060400</v>
      </c>
      <c r="G17489" s="2" t="s">
        <v>16</v>
      </c>
    </row>
    <row r="17490" spans="1:7" x14ac:dyDescent="0.25">
      <c r="A17490" s="2" t="s">
        <v>17505</v>
      </c>
      <c r="B17490" t="s">
        <v>5</v>
      </c>
      <c r="C17490" s="1">
        <v>43086</v>
      </c>
      <c r="D17490" s="2">
        <v>1748900</v>
      </c>
      <c r="E17490" s="2">
        <v>1.05</v>
      </c>
      <c r="F17490" s="2">
        <f>tblProdukty[[#This Row],[Cena]]*tblProdukty[[#This Row],[Koeficient]]</f>
        <v>1836345</v>
      </c>
      <c r="G17490" s="2" t="s">
        <v>9</v>
      </c>
    </row>
    <row r="17491" spans="1:7" x14ac:dyDescent="0.25">
      <c r="A17491" s="2" t="s">
        <v>17506</v>
      </c>
      <c r="B17491" t="s">
        <v>5</v>
      </c>
      <c r="C17491" s="1">
        <v>43019</v>
      </c>
      <c r="D17491" s="2">
        <v>1749000</v>
      </c>
      <c r="E17491" s="2">
        <v>1.08</v>
      </c>
      <c r="F17491" s="2">
        <f>tblProdukty[[#This Row],[Cena]]*tblProdukty[[#This Row],[Koeficient]]</f>
        <v>1888920.0000000002</v>
      </c>
      <c r="G17491" s="2" t="s">
        <v>11</v>
      </c>
    </row>
    <row r="17492" spans="1:7" x14ac:dyDescent="0.25">
      <c r="A17492" s="2" t="s">
        <v>17507</v>
      </c>
      <c r="B17492" t="s">
        <v>5</v>
      </c>
      <c r="C17492" s="1">
        <v>42579</v>
      </c>
      <c r="D17492" s="2">
        <v>1749100</v>
      </c>
      <c r="E17492" s="2">
        <v>1.49</v>
      </c>
      <c r="F17492" s="2">
        <f>tblProdukty[[#This Row],[Cena]]*tblProdukty[[#This Row],[Koeficient]]</f>
        <v>2606159</v>
      </c>
      <c r="G17492" s="2" t="s">
        <v>10</v>
      </c>
    </row>
    <row r="17493" spans="1:7" x14ac:dyDescent="0.25">
      <c r="A17493" s="2" t="s">
        <v>17508</v>
      </c>
      <c r="B17493" t="s">
        <v>5</v>
      </c>
      <c r="C17493" s="1">
        <v>42206</v>
      </c>
      <c r="D17493" s="2">
        <v>1749200</v>
      </c>
      <c r="E17493" s="2">
        <v>1.36</v>
      </c>
      <c r="F17493" s="2">
        <f>tblProdukty[[#This Row],[Cena]]*tblProdukty[[#This Row],[Koeficient]]</f>
        <v>2378912</v>
      </c>
      <c r="G17493" s="2" t="s">
        <v>12</v>
      </c>
    </row>
    <row r="17494" spans="1:7" x14ac:dyDescent="0.25">
      <c r="A17494" s="2" t="s">
        <v>17509</v>
      </c>
      <c r="B17494" t="s">
        <v>5</v>
      </c>
      <c r="C17494" s="1">
        <v>42265</v>
      </c>
      <c r="D17494" s="2">
        <v>1749300</v>
      </c>
      <c r="E17494" s="2">
        <v>1.02</v>
      </c>
      <c r="F17494" s="2">
        <f>tblProdukty[[#This Row],[Cena]]*tblProdukty[[#This Row],[Koeficient]]</f>
        <v>1784286</v>
      </c>
      <c r="G17494" s="2" t="s">
        <v>13</v>
      </c>
    </row>
    <row r="17495" spans="1:7" x14ac:dyDescent="0.25">
      <c r="A17495" s="2" t="s">
        <v>17510</v>
      </c>
      <c r="B17495" t="s">
        <v>5</v>
      </c>
      <c r="C17495" s="1">
        <v>42550</v>
      </c>
      <c r="D17495" s="2">
        <v>1749400</v>
      </c>
      <c r="E17495" s="2">
        <v>1.58</v>
      </c>
      <c r="F17495" s="2">
        <f>tblProdukty[[#This Row],[Cena]]*tblProdukty[[#This Row],[Koeficient]]</f>
        <v>2764052</v>
      </c>
      <c r="G17495" s="2" t="s">
        <v>14</v>
      </c>
    </row>
    <row r="17496" spans="1:7" x14ac:dyDescent="0.25">
      <c r="A17496" s="2" t="s">
        <v>17511</v>
      </c>
      <c r="B17496" t="s">
        <v>5</v>
      </c>
      <c r="C17496" s="1">
        <v>42280</v>
      </c>
      <c r="D17496" s="2">
        <v>1749500</v>
      </c>
      <c r="E17496" s="2">
        <v>1.28</v>
      </c>
      <c r="F17496" s="2">
        <f>tblProdukty[[#This Row],[Cena]]*tblProdukty[[#This Row],[Koeficient]]</f>
        <v>2239360</v>
      </c>
      <c r="G17496" s="2" t="s">
        <v>15</v>
      </c>
    </row>
    <row r="17497" spans="1:7" x14ac:dyDescent="0.25">
      <c r="A17497" s="2" t="s">
        <v>17512</v>
      </c>
      <c r="B17497" t="s">
        <v>5</v>
      </c>
      <c r="C17497" s="1">
        <v>42132</v>
      </c>
      <c r="D17497" s="2">
        <v>1749600</v>
      </c>
      <c r="E17497" s="2">
        <v>1.07</v>
      </c>
      <c r="F17497" s="2">
        <f>tblProdukty[[#This Row],[Cena]]*tblProdukty[[#This Row],[Koeficient]]</f>
        <v>1872072</v>
      </c>
      <c r="G17497" s="2" t="s">
        <v>16</v>
      </c>
    </row>
    <row r="17498" spans="1:7" x14ac:dyDescent="0.25">
      <c r="A17498" s="2" t="s">
        <v>17513</v>
      </c>
      <c r="B17498" t="s">
        <v>5</v>
      </c>
      <c r="C17498" s="1">
        <v>42495</v>
      </c>
      <c r="D17498" s="2">
        <v>1749700</v>
      </c>
      <c r="E17498" s="2">
        <v>1.89</v>
      </c>
      <c r="F17498" s="2">
        <f>tblProdukty[[#This Row],[Cena]]*tblProdukty[[#This Row],[Koeficient]]</f>
        <v>3306933</v>
      </c>
      <c r="G17498" s="2" t="s">
        <v>9</v>
      </c>
    </row>
    <row r="17499" spans="1:7" x14ac:dyDescent="0.25">
      <c r="A17499" s="2" t="s">
        <v>17514</v>
      </c>
      <c r="B17499" t="s">
        <v>5</v>
      </c>
      <c r="C17499" s="1">
        <v>42281</v>
      </c>
      <c r="D17499" s="2">
        <v>1749800</v>
      </c>
      <c r="E17499" s="2">
        <v>1.4</v>
      </c>
      <c r="F17499" s="2">
        <f>tblProdukty[[#This Row],[Cena]]*tblProdukty[[#This Row],[Koeficient]]</f>
        <v>2449720</v>
      </c>
      <c r="G17499" s="2" t="s">
        <v>11</v>
      </c>
    </row>
    <row r="17500" spans="1:7" x14ac:dyDescent="0.25">
      <c r="A17500" s="2" t="s">
        <v>17515</v>
      </c>
      <c r="B17500" t="s">
        <v>5</v>
      </c>
      <c r="C17500" s="1">
        <v>42129</v>
      </c>
      <c r="D17500" s="2">
        <v>1749900</v>
      </c>
      <c r="E17500" s="2">
        <v>1.22</v>
      </c>
      <c r="F17500" s="2">
        <f>tblProdukty[[#This Row],[Cena]]*tblProdukty[[#This Row],[Koeficient]]</f>
        <v>2134878</v>
      </c>
      <c r="G17500" s="2" t="s">
        <v>10</v>
      </c>
    </row>
    <row r="17501" spans="1:7" x14ac:dyDescent="0.25">
      <c r="A17501" s="2" t="s">
        <v>17516</v>
      </c>
      <c r="B17501" t="s">
        <v>5</v>
      </c>
      <c r="C17501" s="1">
        <v>42332</v>
      </c>
      <c r="D17501" s="2">
        <v>1750000</v>
      </c>
      <c r="E17501" s="2">
        <v>1.34</v>
      </c>
      <c r="F17501" s="2">
        <f>tblProdukty[[#This Row],[Cena]]*tblProdukty[[#This Row],[Koeficient]]</f>
        <v>2345000</v>
      </c>
      <c r="G17501" s="2" t="s">
        <v>12</v>
      </c>
    </row>
    <row r="17502" spans="1:7" x14ac:dyDescent="0.25">
      <c r="A17502" s="2" t="s">
        <v>17517</v>
      </c>
      <c r="B17502" t="s">
        <v>5</v>
      </c>
      <c r="C17502" s="1">
        <v>42216</v>
      </c>
      <c r="D17502" s="2">
        <v>1750100</v>
      </c>
      <c r="E17502" s="2">
        <v>1.94</v>
      </c>
      <c r="F17502" s="2">
        <f>tblProdukty[[#This Row],[Cena]]*tblProdukty[[#This Row],[Koeficient]]</f>
        <v>3395194</v>
      </c>
      <c r="G17502" s="2" t="s">
        <v>13</v>
      </c>
    </row>
    <row r="17503" spans="1:7" x14ac:dyDescent="0.25">
      <c r="A17503" s="2" t="s">
        <v>17518</v>
      </c>
      <c r="B17503" t="s">
        <v>5</v>
      </c>
      <c r="C17503" s="1">
        <v>42560</v>
      </c>
      <c r="D17503" s="2">
        <v>1750200</v>
      </c>
      <c r="E17503" s="2">
        <v>1.1499999999999999</v>
      </c>
      <c r="F17503" s="2">
        <f>tblProdukty[[#This Row],[Cena]]*tblProdukty[[#This Row],[Koeficient]]</f>
        <v>2012729.9999999998</v>
      </c>
      <c r="G17503" s="2" t="s">
        <v>14</v>
      </c>
    </row>
    <row r="17504" spans="1:7" x14ac:dyDescent="0.25">
      <c r="A17504" s="2" t="s">
        <v>17519</v>
      </c>
      <c r="B17504" t="s">
        <v>5</v>
      </c>
      <c r="C17504" s="1">
        <v>42602</v>
      </c>
      <c r="D17504" s="2">
        <v>1750300</v>
      </c>
      <c r="E17504" s="2">
        <v>1.88</v>
      </c>
      <c r="F17504" s="2">
        <f>tblProdukty[[#This Row],[Cena]]*tblProdukty[[#This Row],[Koeficient]]</f>
        <v>3290564</v>
      </c>
      <c r="G17504" s="2" t="s">
        <v>15</v>
      </c>
    </row>
    <row r="17505" spans="1:7" x14ac:dyDescent="0.25">
      <c r="A17505" s="2" t="s">
        <v>17520</v>
      </c>
      <c r="B17505" t="s">
        <v>5</v>
      </c>
      <c r="C17505" s="1">
        <v>42489</v>
      </c>
      <c r="D17505" s="2">
        <v>1750400</v>
      </c>
      <c r="E17505" s="2">
        <v>1.59</v>
      </c>
      <c r="F17505" s="2">
        <f>tblProdukty[[#This Row],[Cena]]*tblProdukty[[#This Row],[Koeficient]]</f>
        <v>2783136</v>
      </c>
      <c r="G17505" s="2" t="s">
        <v>16</v>
      </c>
    </row>
    <row r="17506" spans="1:7" x14ac:dyDescent="0.25">
      <c r="A17506" s="2" t="s">
        <v>17521</v>
      </c>
      <c r="B17506" t="s">
        <v>5</v>
      </c>
      <c r="C17506" s="1">
        <v>42708</v>
      </c>
      <c r="D17506" s="2">
        <v>1750500</v>
      </c>
      <c r="E17506" s="2">
        <v>1.37</v>
      </c>
      <c r="F17506" s="2">
        <f>tblProdukty[[#This Row],[Cena]]*tblProdukty[[#This Row],[Koeficient]]</f>
        <v>2398185</v>
      </c>
      <c r="G17506" s="2" t="s">
        <v>9</v>
      </c>
    </row>
    <row r="17507" spans="1:7" x14ac:dyDescent="0.25">
      <c r="A17507" s="2" t="s">
        <v>17522</v>
      </c>
      <c r="B17507" t="s">
        <v>5</v>
      </c>
      <c r="C17507" s="1">
        <v>42835</v>
      </c>
      <c r="D17507" s="2">
        <v>1750600</v>
      </c>
      <c r="E17507" s="2">
        <v>1.28</v>
      </c>
      <c r="F17507" s="2">
        <f>tblProdukty[[#This Row],[Cena]]*tblProdukty[[#This Row],[Koeficient]]</f>
        <v>2240768</v>
      </c>
      <c r="G17507" s="2" t="s">
        <v>11</v>
      </c>
    </row>
    <row r="17508" spans="1:7" x14ac:dyDescent="0.25">
      <c r="A17508" s="2" t="s">
        <v>17523</v>
      </c>
      <c r="B17508" t="s">
        <v>5</v>
      </c>
      <c r="C17508" s="1">
        <v>42076</v>
      </c>
      <c r="D17508" s="2">
        <v>1750700</v>
      </c>
      <c r="E17508" s="2">
        <v>1.83</v>
      </c>
      <c r="F17508" s="2">
        <f>tblProdukty[[#This Row],[Cena]]*tblProdukty[[#This Row],[Koeficient]]</f>
        <v>3203781</v>
      </c>
      <c r="G17508" s="2" t="s">
        <v>10</v>
      </c>
    </row>
    <row r="17509" spans="1:7" x14ac:dyDescent="0.25">
      <c r="A17509" s="2" t="s">
        <v>17524</v>
      </c>
      <c r="B17509" t="s">
        <v>5</v>
      </c>
      <c r="C17509" s="1">
        <v>42071</v>
      </c>
      <c r="D17509" s="2">
        <v>1750800</v>
      </c>
      <c r="E17509" s="2">
        <v>1.92</v>
      </c>
      <c r="F17509" s="2">
        <f>tblProdukty[[#This Row],[Cena]]*tblProdukty[[#This Row],[Koeficient]]</f>
        <v>3361536</v>
      </c>
      <c r="G17509" s="2" t="s">
        <v>12</v>
      </c>
    </row>
    <row r="17510" spans="1:7" x14ac:dyDescent="0.25">
      <c r="A17510" s="2" t="s">
        <v>17525</v>
      </c>
      <c r="B17510" t="s">
        <v>5</v>
      </c>
      <c r="C17510" s="1">
        <v>42574</v>
      </c>
      <c r="D17510" s="2">
        <v>1750900</v>
      </c>
      <c r="E17510" s="2">
        <v>1.26</v>
      </c>
      <c r="F17510" s="2">
        <f>tblProdukty[[#This Row],[Cena]]*tblProdukty[[#This Row],[Koeficient]]</f>
        <v>2206134</v>
      </c>
      <c r="G17510" s="2" t="s">
        <v>13</v>
      </c>
    </row>
    <row r="17511" spans="1:7" x14ac:dyDescent="0.25">
      <c r="A17511" s="2" t="s">
        <v>17526</v>
      </c>
      <c r="B17511" t="s">
        <v>5</v>
      </c>
      <c r="C17511" s="1">
        <v>42349</v>
      </c>
      <c r="D17511" s="2">
        <v>1751000</v>
      </c>
      <c r="E17511" s="2">
        <v>1.04</v>
      </c>
      <c r="F17511" s="2">
        <f>tblProdukty[[#This Row],[Cena]]*tblProdukty[[#This Row],[Koeficient]]</f>
        <v>1821040</v>
      </c>
      <c r="G17511" s="2" t="s">
        <v>14</v>
      </c>
    </row>
    <row r="17512" spans="1:7" x14ac:dyDescent="0.25">
      <c r="A17512" s="2" t="s">
        <v>17527</v>
      </c>
      <c r="B17512" t="s">
        <v>5</v>
      </c>
      <c r="C17512" s="1">
        <v>43024</v>
      </c>
      <c r="D17512" s="2">
        <v>1751100</v>
      </c>
      <c r="E17512" s="2">
        <v>1.7</v>
      </c>
      <c r="F17512" s="2">
        <f>tblProdukty[[#This Row],[Cena]]*tblProdukty[[#This Row],[Koeficient]]</f>
        <v>2976870</v>
      </c>
      <c r="G17512" s="2" t="s">
        <v>15</v>
      </c>
    </row>
    <row r="17513" spans="1:7" x14ac:dyDescent="0.25">
      <c r="A17513" s="2" t="s">
        <v>17528</v>
      </c>
      <c r="B17513" t="s">
        <v>5</v>
      </c>
      <c r="C17513" s="1">
        <v>42086</v>
      </c>
      <c r="D17513" s="2">
        <v>1751200</v>
      </c>
      <c r="E17513" s="2">
        <v>1.78</v>
      </c>
      <c r="F17513" s="2">
        <f>tblProdukty[[#This Row],[Cena]]*tblProdukty[[#This Row],[Koeficient]]</f>
        <v>3117136</v>
      </c>
      <c r="G17513" s="2" t="s">
        <v>16</v>
      </c>
    </row>
    <row r="17514" spans="1:7" x14ac:dyDescent="0.25">
      <c r="A17514" s="2" t="s">
        <v>17529</v>
      </c>
      <c r="B17514" t="s">
        <v>5</v>
      </c>
      <c r="C17514" s="1">
        <v>42396</v>
      </c>
      <c r="D17514" s="2">
        <v>1751300</v>
      </c>
      <c r="E17514" s="2">
        <v>1.63</v>
      </c>
      <c r="F17514" s="2">
        <f>tblProdukty[[#This Row],[Cena]]*tblProdukty[[#This Row],[Koeficient]]</f>
        <v>2854619</v>
      </c>
      <c r="G17514" s="2" t="s">
        <v>9</v>
      </c>
    </row>
    <row r="17515" spans="1:7" x14ac:dyDescent="0.25">
      <c r="A17515" s="2" t="s">
        <v>17530</v>
      </c>
      <c r="B17515" t="s">
        <v>5</v>
      </c>
      <c r="C17515" s="1">
        <v>42052</v>
      </c>
      <c r="D17515" s="2">
        <v>1751400</v>
      </c>
      <c r="E17515" s="2">
        <v>1.51</v>
      </c>
      <c r="F17515" s="2">
        <f>tblProdukty[[#This Row],[Cena]]*tblProdukty[[#This Row],[Koeficient]]</f>
        <v>2644614</v>
      </c>
      <c r="G17515" s="2" t="s">
        <v>11</v>
      </c>
    </row>
    <row r="17516" spans="1:7" x14ac:dyDescent="0.25">
      <c r="A17516" s="2" t="s">
        <v>17531</v>
      </c>
      <c r="B17516" t="s">
        <v>5</v>
      </c>
      <c r="C17516" s="1">
        <v>42462</v>
      </c>
      <c r="D17516" s="2">
        <v>1751500</v>
      </c>
      <c r="E17516" s="2">
        <v>1.07</v>
      </c>
      <c r="F17516" s="2">
        <f>tblProdukty[[#This Row],[Cena]]*tblProdukty[[#This Row],[Koeficient]]</f>
        <v>1874105</v>
      </c>
      <c r="G17516" s="2" t="s">
        <v>10</v>
      </c>
    </row>
    <row r="17517" spans="1:7" x14ac:dyDescent="0.25">
      <c r="A17517" s="2" t="s">
        <v>17532</v>
      </c>
      <c r="B17517" t="s">
        <v>5</v>
      </c>
      <c r="C17517" s="1">
        <v>42214</v>
      </c>
      <c r="D17517" s="2">
        <v>1751600</v>
      </c>
      <c r="E17517" s="2">
        <v>1.99</v>
      </c>
      <c r="F17517" s="2">
        <f>tblProdukty[[#This Row],[Cena]]*tblProdukty[[#This Row],[Koeficient]]</f>
        <v>3485684</v>
      </c>
      <c r="G17517" s="2" t="s">
        <v>12</v>
      </c>
    </row>
    <row r="17518" spans="1:7" x14ac:dyDescent="0.25">
      <c r="A17518" s="2" t="s">
        <v>17533</v>
      </c>
      <c r="B17518" t="s">
        <v>5</v>
      </c>
      <c r="C17518" s="1">
        <v>42361</v>
      </c>
      <c r="D17518" s="2">
        <v>1751700</v>
      </c>
      <c r="E17518" s="2">
        <v>1.49</v>
      </c>
      <c r="F17518" s="2">
        <f>tblProdukty[[#This Row],[Cena]]*tblProdukty[[#This Row],[Koeficient]]</f>
        <v>2610033</v>
      </c>
      <c r="G17518" s="2" t="s">
        <v>13</v>
      </c>
    </row>
    <row r="17519" spans="1:7" x14ac:dyDescent="0.25">
      <c r="A17519" s="2" t="s">
        <v>17534</v>
      </c>
      <c r="B17519" t="s">
        <v>5</v>
      </c>
      <c r="C17519" s="1">
        <v>43025</v>
      </c>
      <c r="D17519" s="2">
        <v>1751800</v>
      </c>
      <c r="E17519" s="2">
        <v>1.69</v>
      </c>
      <c r="F17519" s="2">
        <f>tblProdukty[[#This Row],[Cena]]*tblProdukty[[#This Row],[Koeficient]]</f>
        <v>2960542</v>
      </c>
      <c r="G17519" s="2" t="s">
        <v>14</v>
      </c>
    </row>
    <row r="17520" spans="1:7" x14ac:dyDescent="0.25">
      <c r="A17520" s="2" t="s">
        <v>17535</v>
      </c>
      <c r="B17520" t="s">
        <v>5</v>
      </c>
      <c r="C17520" s="1">
        <v>42857</v>
      </c>
      <c r="D17520" s="2">
        <v>1751900</v>
      </c>
      <c r="E17520" s="2">
        <v>1.26</v>
      </c>
      <c r="F17520" s="2">
        <f>tblProdukty[[#This Row],[Cena]]*tblProdukty[[#This Row],[Koeficient]]</f>
        <v>2207394</v>
      </c>
      <c r="G17520" s="2" t="s">
        <v>15</v>
      </c>
    </row>
    <row r="17521" spans="1:7" x14ac:dyDescent="0.25">
      <c r="A17521" s="2" t="s">
        <v>17536</v>
      </c>
      <c r="B17521" t="s">
        <v>5</v>
      </c>
      <c r="C17521" s="1">
        <v>42590</v>
      </c>
      <c r="D17521" s="2">
        <v>1752000</v>
      </c>
      <c r="E17521" s="2">
        <v>1.38</v>
      </c>
      <c r="F17521" s="2">
        <f>tblProdukty[[#This Row],[Cena]]*tblProdukty[[#This Row],[Koeficient]]</f>
        <v>2417760</v>
      </c>
      <c r="G17521" s="2" t="s">
        <v>16</v>
      </c>
    </row>
    <row r="17522" spans="1:7" x14ac:dyDescent="0.25">
      <c r="A17522" s="2" t="s">
        <v>17537</v>
      </c>
      <c r="B17522" t="s">
        <v>5</v>
      </c>
      <c r="C17522" s="1">
        <v>42841</v>
      </c>
      <c r="D17522" s="2">
        <v>1752100</v>
      </c>
      <c r="E17522" s="2">
        <v>1.68</v>
      </c>
      <c r="F17522" s="2">
        <f>tblProdukty[[#This Row],[Cena]]*tblProdukty[[#This Row],[Koeficient]]</f>
        <v>2943528</v>
      </c>
      <c r="G17522" s="2" t="s">
        <v>9</v>
      </c>
    </row>
    <row r="17523" spans="1:7" x14ac:dyDescent="0.25">
      <c r="A17523" s="2" t="s">
        <v>17538</v>
      </c>
      <c r="B17523" t="s">
        <v>5</v>
      </c>
      <c r="C17523" s="1">
        <v>42073</v>
      </c>
      <c r="D17523" s="2">
        <v>1752200</v>
      </c>
      <c r="E17523" s="2">
        <v>1.54</v>
      </c>
      <c r="F17523" s="2">
        <f>tblProdukty[[#This Row],[Cena]]*tblProdukty[[#This Row],[Koeficient]]</f>
        <v>2698388</v>
      </c>
      <c r="G17523" s="2" t="s">
        <v>11</v>
      </c>
    </row>
    <row r="17524" spans="1:7" x14ac:dyDescent="0.25">
      <c r="A17524" s="2" t="s">
        <v>17539</v>
      </c>
      <c r="B17524" t="s">
        <v>5</v>
      </c>
      <c r="C17524" s="1">
        <v>42352</v>
      </c>
      <c r="D17524" s="2">
        <v>1752300</v>
      </c>
      <c r="E17524" s="2">
        <v>1.42</v>
      </c>
      <c r="F17524" s="2">
        <f>tblProdukty[[#This Row],[Cena]]*tblProdukty[[#This Row],[Koeficient]]</f>
        <v>2488266</v>
      </c>
      <c r="G17524" s="2" t="s">
        <v>10</v>
      </c>
    </row>
    <row r="17525" spans="1:7" x14ac:dyDescent="0.25">
      <c r="A17525" s="2" t="s">
        <v>17540</v>
      </c>
      <c r="B17525" t="s">
        <v>5</v>
      </c>
      <c r="C17525" s="1">
        <v>43071</v>
      </c>
      <c r="D17525" s="2">
        <v>1752400</v>
      </c>
      <c r="E17525" s="2">
        <v>1.66</v>
      </c>
      <c r="F17525" s="2">
        <f>tblProdukty[[#This Row],[Cena]]*tblProdukty[[#This Row],[Koeficient]]</f>
        <v>2908984</v>
      </c>
      <c r="G17525" s="2" t="s">
        <v>12</v>
      </c>
    </row>
    <row r="17526" spans="1:7" x14ac:dyDescent="0.25">
      <c r="A17526" s="2" t="s">
        <v>17541</v>
      </c>
      <c r="B17526" t="s">
        <v>5</v>
      </c>
      <c r="C17526" s="1">
        <v>42476</v>
      </c>
      <c r="D17526" s="2">
        <v>1752500</v>
      </c>
      <c r="E17526" s="2">
        <v>1.08</v>
      </c>
      <c r="F17526" s="2">
        <f>tblProdukty[[#This Row],[Cena]]*tblProdukty[[#This Row],[Koeficient]]</f>
        <v>1892700.0000000002</v>
      </c>
      <c r="G17526" s="2" t="s">
        <v>13</v>
      </c>
    </row>
    <row r="17527" spans="1:7" x14ac:dyDescent="0.25">
      <c r="A17527" s="2" t="s">
        <v>17542</v>
      </c>
      <c r="B17527" t="s">
        <v>5</v>
      </c>
      <c r="C17527" s="1">
        <v>42851</v>
      </c>
      <c r="D17527" s="2">
        <v>1752600</v>
      </c>
      <c r="E17527" s="2">
        <v>1.67</v>
      </c>
      <c r="F17527" s="2">
        <f>tblProdukty[[#This Row],[Cena]]*tblProdukty[[#This Row],[Koeficient]]</f>
        <v>2926842</v>
      </c>
      <c r="G17527" s="2" t="s">
        <v>14</v>
      </c>
    </row>
    <row r="17528" spans="1:7" x14ac:dyDescent="0.25">
      <c r="A17528" s="2" t="s">
        <v>17543</v>
      </c>
      <c r="B17528" t="s">
        <v>5</v>
      </c>
      <c r="C17528" s="1">
        <v>42675</v>
      </c>
      <c r="D17528" s="2">
        <v>1752700</v>
      </c>
      <c r="E17528" s="2">
        <v>1.46</v>
      </c>
      <c r="F17528" s="2">
        <f>tblProdukty[[#This Row],[Cena]]*tblProdukty[[#This Row],[Koeficient]]</f>
        <v>2558942</v>
      </c>
      <c r="G17528" s="2" t="s">
        <v>15</v>
      </c>
    </row>
    <row r="17529" spans="1:7" x14ac:dyDescent="0.25">
      <c r="A17529" s="2" t="s">
        <v>17544</v>
      </c>
      <c r="B17529" t="s">
        <v>5</v>
      </c>
      <c r="C17529" s="1">
        <v>42124</v>
      </c>
      <c r="D17529" s="2">
        <v>1752800</v>
      </c>
      <c r="E17529" s="2">
        <v>1.35</v>
      </c>
      <c r="F17529" s="2">
        <f>tblProdukty[[#This Row],[Cena]]*tblProdukty[[#This Row],[Koeficient]]</f>
        <v>2366280</v>
      </c>
      <c r="G17529" s="2" t="s">
        <v>16</v>
      </c>
    </row>
    <row r="17530" spans="1:7" x14ac:dyDescent="0.25">
      <c r="A17530" s="2" t="s">
        <v>17545</v>
      </c>
      <c r="B17530" t="s">
        <v>5</v>
      </c>
      <c r="C17530" s="1">
        <v>42684</v>
      </c>
      <c r="D17530" s="2">
        <v>1752900</v>
      </c>
      <c r="E17530" s="2">
        <v>1.23</v>
      </c>
      <c r="F17530" s="2">
        <f>tblProdukty[[#This Row],[Cena]]*tblProdukty[[#This Row],[Koeficient]]</f>
        <v>2156067</v>
      </c>
      <c r="G17530" s="2" t="s">
        <v>9</v>
      </c>
    </row>
    <row r="17531" spans="1:7" x14ac:dyDescent="0.25">
      <c r="A17531" s="2" t="s">
        <v>17546</v>
      </c>
      <c r="B17531" t="s">
        <v>5</v>
      </c>
      <c r="C17531" s="1">
        <v>42751</v>
      </c>
      <c r="D17531" s="2">
        <v>1753000</v>
      </c>
      <c r="E17531" s="2">
        <v>1.04</v>
      </c>
      <c r="F17531" s="2">
        <f>tblProdukty[[#This Row],[Cena]]*tblProdukty[[#This Row],[Koeficient]]</f>
        <v>1823120</v>
      </c>
      <c r="G17531" s="2" t="s">
        <v>11</v>
      </c>
    </row>
    <row r="17532" spans="1:7" x14ac:dyDescent="0.25">
      <c r="A17532" s="2" t="s">
        <v>17547</v>
      </c>
      <c r="B17532" t="s">
        <v>5</v>
      </c>
      <c r="C17532" s="1">
        <v>42436</v>
      </c>
      <c r="D17532" s="2">
        <v>1753100</v>
      </c>
      <c r="E17532" s="2">
        <v>1.42</v>
      </c>
      <c r="F17532" s="2">
        <f>tblProdukty[[#This Row],[Cena]]*tblProdukty[[#This Row],[Koeficient]]</f>
        <v>2489402</v>
      </c>
      <c r="G17532" s="2" t="s">
        <v>10</v>
      </c>
    </row>
    <row r="17533" spans="1:7" x14ac:dyDescent="0.25">
      <c r="A17533" s="2" t="s">
        <v>17548</v>
      </c>
      <c r="B17533" t="s">
        <v>5</v>
      </c>
      <c r="C17533" s="1">
        <v>42808</v>
      </c>
      <c r="D17533" s="2">
        <v>1753200</v>
      </c>
      <c r="E17533" s="2">
        <v>1.06</v>
      </c>
      <c r="F17533" s="2">
        <f>tblProdukty[[#This Row],[Cena]]*tblProdukty[[#This Row],[Koeficient]]</f>
        <v>1858392</v>
      </c>
      <c r="G17533" s="2" t="s">
        <v>12</v>
      </c>
    </row>
    <row r="17534" spans="1:7" x14ac:dyDescent="0.25">
      <c r="A17534" s="2" t="s">
        <v>17549</v>
      </c>
      <c r="B17534" t="s">
        <v>5</v>
      </c>
      <c r="C17534" s="1">
        <v>42630</v>
      </c>
      <c r="D17534" s="2">
        <v>1753300</v>
      </c>
      <c r="E17534" s="2">
        <v>1.88</v>
      </c>
      <c r="F17534" s="2">
        <f>tblProdukty[[#This Row],[Cena]]*tblProdukty[[#This Row],[Koeficient]]</f>
        <v>3296204</v>
      </c>
      <c r="G17534" s="2" t="s">
        <v>13</v>
      </c>
    </row>
    <row r="17535" spans="1:7" x14ac:dyDescent="0.25">
      <c r="A17535" s="2" t="s">
        <v>17550</v>
      </c>
      <c r="B17535" t="s">
        <v>5</v>
      </c>
      <c r="C17535" s="1">
        <v>42425</v>
      </c>
      <c r="D17535" s="2">
        <v>1753400</v>
      </c>
      <c r="E17535" s="2">
        <v>1.37</v>
      </c>
      <c r="F17535" s="2">
        <f>tblProdukty[[#This Row],[Cena]]*tblProdukty[[#This Row],[Koeficient]]</f>
        <v>2402158</v>
      </c>
      <c r="G17535" s="2" t="s">
        <v>14</v>
      </c>
    </row>
    <row r="17536" spans="1:7" x14ac:dyDescent="0.25">
      <c r="A17536" s="2" t="s">
        <v>17551</v>
      </c>
      <c r="B17536" t="s">
        <v>5</v>
      </c>
      <c r="C17536" s="1">
        <v>42557</v>
      </c>
      <c r="D17536" s="2">
        <v>1753500</v>
      </c>
      <c r="E17536" s="2">
        <v>1.92</v>
      </c>
      <c r="F17536" s="2">
        <f>tblProdukty[[#This Row],[Cena]]*tblProdukty[[#This Row],[Koeficient]]</f>
        <v>3366720</v>
      </c>
      <c r="G17536" s="2" t="s">
        <v>15</v>
      </c>
    </row>
    <row r="17537" spans="1:7" x14ac:dyDescent="0.25">
      <c r="A17537" s="2" t="s">
        <v>17552</v>
      </c>
      <c r="B17537" t="s">
        <v>5</v>
      </c>
      <c r="C17537" s="1">
        <v>42366</v>
      </c>
      <c r="D17537" s="2">
        <v>1753600</v>
      </c>
      <c r="E17537" s="2">
        <v>1.22</v>
      </c>
      <c r="F17537" s="2">
        <f>tblProdukty[[#This Row],[Cena]]*tblProdukty[[#This Row],[Koeficient]]</f>
        <v>2139392</v>
      </c>
      <c r="G17537" s="2" t="s">
        <v>16</v>
      </c>
    </row>
    <row r="17538" spans="1:7" x14ac:dyDescent="0.25">
      <c r="A17538" s="2" t="s">
        <v>17553</v>
      </c>
      <c r="B17538" t="s">
        <v>5</v>
      </c>
      <c r="C17538" s="1">
        <v>42711</v>
      </c>
      <c r="D17538" s="2">
        <v>1753700</v>
      </c>
      <c r="E17538" s="2">
        <v>1.81</v>
      </c>
      <c r="F17538" s="2">
        <f>tblProdukty[[#This Row],[Cena]]*tblProdukty[[#This Row],[Koeficient]]</f>
        <v>3174197</v>
      </c>
      <c r="G17538" s="2" t="s">
        <v>9</v>
      </c>
    </row>
    <row r="17539" spans="1:7" x14ac:dyDescent="0.25">
      <c r="A17539" s="2" t="s">
        <v>17554</v>
      </c>
      <c r="B17539" t="s">
        <v>5</v>
      </c>
      <c r="C17539" s="1">
        <v>42792</v>
      </c>
      <c r="D17539" s="2">
        <v>1753800</v>
      </c>
      <c r="E17539" s="2">
        <v>1.46</v>
      </c>
      <c r="F17539" s="2">
        <f>tblProdukty[[#This Row],[Cena]]*tblProdukty[[#This Row],[Koeficient]]</f>
        <v>2560548</v>
      </c>
      <c r="G17539" s="2" t="s">
        <v>11</v>
      </c>
    </row>
    <row r="17540" spans="1:7" x14ac:dyDescent="0.25">
      <c r="A17540" s="2" t="s">
        <v>17555</v>
      </c>
      <c r="B17540" t="s">
        <v>5</v>
      </c>
      <c r="C17540" s="1">
        <v>42038</v>
      </c>
      <c r="D17540" s="2">
        <v>1753900</v>
      </c>
      <c r="E17540" s="2">
        <v>1.62</v>
      </c>
      <c r="F17540" s="2">
        <f>tblProdukty[[#This Row],[Cena]]*tblProdukty[[#This Row],[Koeficient]]</f>
        <v>2841318</v>
      </c>
      <c r="G17540" s="2" t="s">
        <v>10</v>
      </c>
    </row>
    <row r="17541" spans="1:7" x14ac:dyDescent="0.25">
      <c r="A17541" s="2" t="s">
        <v>17556</v>
      </c>
      <c r="B17541" t="s">
        <v>5</v>
      </c>
      <c r="C17541" s="1">
        <v>42718</v>
      </c>
      <c r="D17541" s="2">
        <v>1754000</v>
      </c>
      <c r="E17541" s="2">
        <v>1.4</v>
      </c>
      <c r="F17541" s="2">
        <f>tblProdukty[[#This Row],[Cena]]*tblProdukty[[#This Row],[Koeficient]]</f>
        <v>2455600</v>
      </c>
      <c r="G17541" s="2" t="s">
        <v>12</v>
      </c>
    </row>
    <row r="17542" spans="1:7" x14ac:dyDescent="0.25">
      <c r="A17542" s="2" t="s">
        <v>17557</v>
      </c>
      <c r="B17542" t="s">
        <v>5</v>
      </c>
      <c r="C17542" s="1">
        <v>42756</v>
      </c>
      <c r="D17542" s="2">
        <v>1754100</v>
      </c>
      <c r="E17542" s="2">
        <v>1.86</v>
      </c>
      <c r="F17542" s="2">
        <f>tblProdukty[[#This Row],[Cena]]*tblProdukty[[#This Row],[Koeficient]]</f>
        <v>3262626</v>
      </c>
      <c r="G17542" s="2" t="s">
        <v>13</v>
      </c>
    </row>
    <row r="17543" spans="1:7" x14ac:dyDescent="0.25">
      <c r="A17543" s="2" t="s">
        <v>17558</v>
      </c>
      <c r="B17543" t="s">
        <v>5</v>
      </c>
      <c r="C17543" s="1">
        <v>42072</v>
      </c>
      <c r="D17543" s="2">
        <v>1754200</v>
      </c>
      <c r="E17543" s="2">
        <v>1.1599999999999999</v>
      </c>
      <c r="F17543" s="2">
        <f>tblProdukty[[#This Row],[Cena]]*tblProdukty[[#This Row],[Koeficient]]</f>
        <v>2034871.9999999998</v>
      </c>
      <c r="G17543" s="2" t="s">
        <v>14</v>
      </c>
    </row>
    <row r="17544" spans="1:7" x14ac:dyDescent="0.25">
      <c r="A17544" s="2" t="s">
        <v>17559</v>
      </c>
      <c r="B17544" t="s">
        <v>5</v>
      </c>
      <c r="C17544" s="1">
        <v>42791</v>
      </c>
      <c r="D17544" s="2">
        <v>1754300</v>
      </c>
      <c r="E17544" s="2">
        <v>1.78</v>
      </c>
      <c r="F17544" s="2">
        <f>tblProdukty[[#This Row],[Cena]]*tblProdukty[[#This Row],[Koeficient]]</f>
        <v>3122654</v>
      </c>
      <c r="G17544" s="2" t="s">
        <v>15</v>
      </c>
    </row>
    <row r="17545" spans="1:7" x14ac:dyDescent="0.25">
      <c r="A17545" s="2" t="s">
        <v>17560</v>
      </c>
      <c r="B17545" t="s">
        <v>5</v>
      </c>
      <c r="C17545" s="1">
        <v>42223</v>
      </c>
      <c r="D17545" s="2">
        <v>1754400</v>
      </c>
      <c r="E17545" s="2">
        <v>1.46</v>
      </c>
      <c r="F17545" s="2">
        <f>tblProdukty[[#This Row],[Cena]]*tblProdukty[[#This Row],[Koeficient]]</f>
        <v>2561424</v>
      </c>
      <c r="G17545" s="2" t="s">
        <v>16</v>
      </c>
    </row>
    <row r="17546" spans="1:7" x14ac:dyDescent="0.25">
      <c r="A17546" s="2" t="s">
        <v>17561</v>
      </c>
      <c r="B17546" t="s">
        <v>5</v>
      </c>
      <c r="C17546" s="1">
        <v>42868</v>
      </c>
      <c r="D17546" s="2">
        <v>1754500</v>
      </c>
      <c r="E17546" s="2">
        <v>1.03</v>
      </c>
      <c r="F17546" s="2">
        <f>tblProdukty[[#This Row],[Cena]]*tblProdukty[[#This Row],[Koeficient]]</f>
        <v>1807135</v>
      </c>
      <c r="G17546" s="2" t="s">
        <v>9</v>
      </c>
    </row>
    <row r="17547" spans="1:7" x14ac:dyDescent="0.25">
      <c r="A17547" s="2" t="s">
        <v>17562</v>
      </c>
      <c r="B17547" t="s">
        <v>5</v>
      </c>
      <c r="C17547" s="1">
        <v>42143</v>
      </c>
      <c r="D17547" s="2">
        <v>1754600</v>
      </c>
      <c r="E17547" s="2">
        <v>1.49</v>
      </c>
      <c r="F17547" s="2">
        <f>tblProdukty[[#This Row],[Cena]]*tblProdukty[[#This Row],[Koeficient]]</f>
        <v>2614354</v>
      </c>
      <c r="G17547" s="2" t="s">
        <v>11</v>
      </c>
    </row>
    <row r="17548" spans="1:7" x14ac:dyDescent="0.25">
      <c r="A17548" s="2" t="s">
        <v>17563</v>
      </c>
      <c r="B17548" t="s">
        <v>5</v>
      </c>
      <c r="C17548" s="1">
        <v>42766</v>
      </c>
      <c r="D17548" s="2">
        <v>1754700</v>
      </c>
      <c r="E17548" s="2">
        <v>1.8</v>
      </c>
      <c r="F17548" s="2">
        <f>tblProdukty[[#This Row],[Cena]]*tblProdukty[[#This Row],[Koeficient]]</f>
        <v>3158460</v>
      </c>
      <c r="G17548" s="2" t="s">
        <v>10</v>
      </c>
    </row>
    <row r="17549" spans="1:7" x14ac:dyDescent="0.25">
      <c r="A17549" s="2" t="s">
        <v>17564</v>
      </c>
      <c r="B17549" t="s">
        <v>5</v>
      </c>
      <c r="C17549" s="1">
        <v>42606</v>
      </c>
      <c r="D17549" s="2">
        <v>1754800</v>
      </c>
      <c r="E17549" s="2">
        <v>1.33</v>
      </c>
      <c r="F17549" s="2">
        <f>tblProdukty[[#This Row],[Cena]]*tblProdukty[[#This Row],[Koeficient]]</f>
        <v>2333884</v>
      </c>
      <c r="G17549" s="2" t="s">
        <v>12</v>
      </c>
    </row>
    <row r="17550" spans="1:7" x14ac:dyDescent="0.25">
      <c r="A17550" s="2" t="s">
        <v>17565</v>
      </c>
      <c r="B17550" t="s">
        <v>5</v>
      </c>
      <c r="C17550" s="1">
        <v>43073</v>
      </c>
      <c r="D17550" s="2">
        <v>1754900</v>
      </c>
      <c r="E17550" s="2">
        <v>1.87</v>
      </c>
      <c r="F17550" s="2">
        <f>tblProdukty[[#This Row],[Cena]]*tblProdukty[[#This Row],[Koeficient]]</f>
        <v>3281663</v>
      </c>
      <c r="G17550" s="2" t="s">
        <v>13</v>
      </c>
    </row>
    <row r="17551" spans="1:7" x14ac:dyDescent="0.25">
      <c r="A17551" s="2" t="s">
        <v>17566</v>
      </c>
      <c r="B17551" t="s">
        <v>5</v>
      </c>
      <c r="C17551" s="1">
        <v>42446</v>
      </c>
      <c r="D17551" s="2">
        <v>1755000</v>
      </c>
      <c r="E17551" s="2">
        <v>1.39</v>
      </c>
      <c r="F17551" s="2">
        <f>tblProdukty[[#This Row],[Cena]]*tblProdukty[[#This Row],[Koeficient]]</f>
        <v>2439450</v>
      </c>
      <c r="G17551" s="2" t="s">
        <v>14</v>
      </c>
    </row>
    <row r="17552" spans="1:7" x14ac:dyDescent="0.25">
      <c r="A17552" s="2" t="s">
        <v>17567</v>
      </c>
      <c r="B17552" t="s">
        <v>5</v>
      </c>
      <c r="C17552" s="1">
        <v>42548</v>
      </c>
      <c r="D17552" s="2">
        <v>1755100</v>
      </c>
      <c r="E17552" s="2">
        <v>1.01</v>
      </c>
      <c r="F17552" s="2">
        <f>tblProdukty[[#This Row],[Cena]]*tblProdukty[[#This Row],[Koeficient]]</f>
        <v>1772651</v>
      </c>
      <c r="G17552" s="2" t="s">
        <v>15</v>
      </c>
    </row>
    <row r="17553" spans="1:7" x14ac:dyDescent="0.25">
      <c r="A17553" s="2" t="s">
        <v>17568</v>
      </c>
      <c r="B17553" t="s">
        <v>5</v>
      </c>
      <c r="C17553" s="1">
        <v>42424</v>
      </c>
      <c r="D17553" s="2">
        <v>1755200</v>
      </c>
      <c r="E17553" s="2">
        <v>1.1000000000000001</v>
      </c>
      <c r="F17553" s="2">
        <f>tblProdukty[[#This Row],[Cena]]*tblProdukty[[#This Row],[Koeficient]]</f>
        <v>1930720.0000000002</v>
      </c>
      <c r="G17553" s="2" t="s">
        <v>16</v>
      </c>
    </row>
    <row r="17554" spans="1:7" x14ac:dyDescent="0.25">
      <c r="A17554" s="2" t="s">
        <v>17569</v>
      </c>
      <c r="B17554" t="s">
        <v>5</v>
      </c>
      <c r="C17554" s="1">
        <v>42186</v>
      </c>
      <c r="D17554" s="2">
        <v>1755300</v>
      </c>
      <c r="E17554" s="2">
        <v>1.8</v>
      </c>
      <c r="F17554" s="2">
        <f>tblProdukty[[#This Row],[Cena]]*tblProdukty[[#This Row],[Koeficient]]</f>
        <v>3159540</v>
      </c>
      <c r="G17554" s="2" t="s">
        <v>9</v>
      </c>
    </row>
    <row r="17555" spans="1:7" x14ac:dyDescent="0.25">
      <c r="A17555" s="2" t="s">
        <v>17570</v>
      </c>
      <c r="B17555" t="s">
        <v>5</v>
      </c>
      <c r="C17555" s="1">
        <v>42717</v>
      </c>
      <c r="D17555" s="2">
        <v>1755400</v>
      </c>
      <c r="E17555" s="2">
        <v>1.3</v>
      </c>
      <c r="F17555" s="2">
        <f>tblProdukty[[#This Row],[Cena]]*tblProdukty[[#This Row],[Koeficient]]</f>
        <v>2282020</v>
      </c>
      <c r="G17555" s="2" t="s">
        <v>11</v>
      </c>
    </row>
    <row r="17556" spans="1:7" x14ac:dyDescent="0.25">
      <c r="A17556" s="2" t="s">
        <v>17571</v>
      </c>
      <c r="B17556" t="s">
        <v>5</v>
      </c>
      <c r="C17556" s="1">
        <v>42188</v>
      </c>
      <c r="D17556" s="2">
        <v>1755500</v>
      </c>
      <c r="E17556" s="2">
        <v>1.92</v>
      </c>
      <c r="F17556" s="2">
        <f>tblProdukty[[#This Row],[Cena]]*tblProdukty[[#This Row],[Koeficient]]</f>
        <v>3370560</v>
      </c>
      <c r="G17556" s="2" t="s">
        <v>10</v>
      </c>
    </row>
    <row r="17557" spans="1:7" x14ac:dyDescent="0.25">
      <c r="A17557" s="2" t="s">
        <v>17572</v>
      </c>
      <c r="B17557" t="s">
        <v>5</v>
      </c>
      <c r="C17557" s="1">
        <v>42745</v>
      </c>
      <c r="D17557" s="2">
        <v>1755600</v>
      </c>
      <c r="E17557" s="2">
        <v>2</v>
      </c>
      <c r="F17557" s="2">
        <f>tblProdukty[[#This Row],[Cena]]*tblProdukty[[#This Row],[Koeficient]]</f>
        <v>3511200</v>
      </c>
      <c r="G17557" s="2" t="s">
        <v>12</v>
      </c>
    </row>
    <row r="17558" spans="1:7" x14ac:dyDescent="0.25">
      <c r="A17558" s="2" t="s">
        <v>17573</v>
      </c>
      <c r="B17558" t="s">
        <v>5</v>
      </c>
      <c r="C17558" s="1">
        <v>42178</v>
      </c>
      <c r="D17558" s="2">
        <v>1755700</v>
      </c>
      <c r="E17558" s="2">
        <v>1.5</v>
      </c>
      <c r="F17558" s="2">
        <f>tblProdukty[[#This Row],[Cena]]*tblProdukty[[#This Row],[Koeficient]]</f>
        <v>2633550</v>
      </c>
      <c r="G17558" s="2" t="s">
        <v>13</v>
      </c>
    </row>
    <row r="17559" spans="1:7" x14ac:dyDescent="0.25">
      <c r="A17559" s="2" t="s">
        <v>17574</v>
      </c>
      <c r="B17559" t="s">
        <v>5</v>
      </c>
      <c r="C17559" s="1">
        <v>42243</v>
      </c>
      <c r="D17559" s="2">
        <v>1755800</v>
      </c>
      <c r="E17559" s="2">
        <v>1.23</v>
      </c>
      <c r="F17559" s="2">
        <f>tblProdukty[[#This Row],[Cena]]*tblProdukty[[#This Row],[Koeficient]]</f>
        <v>2159634</v>
      </c>
      <c r="G17559" s="2" t="s">
        <v>14</v>
      </c>
    </row>
    <row r="17560" spans="1:7" x14ac:dyDescent="0.25">
      <c r="A17560" s="2" t="s">
        <v>17575</v>
      </c>
      <c r="B17560" t="s">
        <v>5</v>
      </c>
      <c r="C17560" s="1">
        <v>42271</v>
      </c>
      <c r="D17560" s="2">
        <v>1755900</v>
      </c>
      <c r="E17560" s="2">
        <v>1.25</v>
      </c>
      <c r="F17560" s="2">
        <f>tblProdukty[[#This Row],[Cena]]*tblProdukty[[#This Row],[Koeficient]]</f>
        <v>2194875</v>
      </c>
      <c r="G17560" s="2" t="s">
        <v>15</v>
      </c>
    </row>
    <row r="17561" spans="1:7" x14ac:dyDescent="0.25">
      <c r="A17561" s="2" t="s">
        <v>17576</v>
      </c>
      <c r="B17561" t="s">
        <v>5</v>
      </c>
      <c r="C17561" s="1">
        <v>42495</v>
      </c>
      <c r="D17561" s="2">
        <v>1756000</v>
      </c>
      <c r="E17561" s="2">
        <v>1.84</v>
      </c>
      <c r="F17561" s="2">
        <f>tblProdukty[[#This Row],[Cena]]*tblProdukty[[#This Row],[Koeficient]]</f>
        <v>3231040</v>
      </c>
      <c r="G17561" s="2" t="s">
        <v>16</v>
      </c>
    </row>
    <row r="17562" spans="1:7" x14ac:dyDescent="0.25">
      <c r="A17562" s="2" t="s">
        <v>17577</v>
      </c>
      <c r="B17562" t="s">
        <v>5</v>
      </c>
      <c r="C17562" s="1">
        <v>42480</v>
      </c>
      <c r="D17562" s="2">
        <v>1756100</v>
      </c>
      <c r="E17562" s="2">
        <v>1.1599999999999999</v>
      </c>
      <c r="F17562" s="2">
        <f>tblProdukty[[#This Row],[Cena]]*tblProdukty[[#This Row],[Koeficient]]</f>
        <v>2037075.9999999998</v>
      </c>
      <c r="G17562" s="2" t="s">
        <v>9</v>
      </c>
    </row>
    <row r="17563" spans="1:7" x14ac:dyDescent="0.25">
      <c r="A17563" s="2" t="s">
        <v>17578</v>
      </c>
      <c r="B17563" t="s">
        <v>5</v>
      </c>
      <c r="C17563" s="1">
        <v>42699</v>
      </c>
      <c r="D17563" s="2">
        <v>1756200</v>
      </c>
      <c r="E17563" s="2">
        <v>1.77</v>
      </c>
      <c r="F17563" s="2">
        <f>tblProdukty[[#This Row],[Cena]]*tblProdukty[[#This Row],[Koeficient]]</f>
        <v>3108474</v>
      </c>
      <c r="G17563" s="2" t="s">
        <v>11</v>
      </c>
    </row>
    <row r="17564" spans="1:7" x14ac:dyDescent="0.25">
      <c r="A17564" s="2" t="s">
        <v>17579</v>
      </c>
      <c r="B17564" t="s">
        <v>5</v>
      </c>
      <c r="C17564" s="1">
        <v>42471</v>
      </c>
      <c r="D17564" s="2">
        <v>1756300</v>
      </c>
      <c r="E17564" s="2">
        <v>1.34</v>
      </c>
      <c r="F17564" s="2">
        <f>tblProdukty[[#This Row],[Cena]]*tblProdukty[[#This Row],[Koeficient]]</f>
        <v>2353442</v>
      </c>
      <c r="G17564" s="2" t="s">
        <v>10</v>
      </c>
    </row>
    <row r="17565" spans="1:7" x14ac:dyDescent="0.25">
      <c r="A17565" s="2" t="s">
        <v>17580</v>
      </c>
      <c r="B17565" t="s">
        <v>5</v>
      </c>
      <c r="C17565" s="1">
        <v>42433</v>
      </c>
      <c r="D17565" s="2">
        <v>1756400</v>
      </c>
      <c r="E17565" s="2">
        <v>1.64</v>
      </c>
      <c r="F17565" s="2">
        <f>tblProdukty[[#This Row],[Cena]]*tblProdukty[[#This Row],[Koeficient]]</f>
        <v>2880496</v>
      </c>
      <c r="G17565" s="2" t="s">
        <v>12</v>
      </c>
    </row>
    <row r="17566" spans="1:7" x14ac:dyDescent="0.25">
      <c r="A17566" s="2" t="s">
        <v>17581</v>
      </c>
      <c r="B17566" t="s">
        <v>5</v>
      </c>
      <c r="C17566" s="1">
        <v>42156</v>
      </c>
      <c r="D17566" s="2">
        <v>1756500</v>
      </c>
      <c r="E17566" s="2">
        <v>1.56</v>
      </c>
      <c r="F17566" s="2">
        <f>tblProdukty[[#This Row],[Cena]]*tblProdukty[[#This Row],[Koeficient]]</f>
        <v>2740140</v>
      </c>
      <c r="G17566" s="2" t="s">
        <v>13</v>
      </c>
    </row>
    <row r="17567" spans="1:7" x14ac:dyDescent="0.25">
      <c r="A17567" s="2" t="s">
        <v>17582</v>
      </c>
      <c r="B17567" t="s">
        <v>5</v>
      </c>
      <c r="C17567" s="1">
        <v>42193</v>
      </c>
      <c r="D17567" s="2">
        <v>1756600</v>
      </c>
      <c r="E17567" s="2">
        <v>1.03</v>
      </c>
      <c r="F17567" s="2">
        <f>tblProdukty[[#This Row],[Cena]]*tblProdukty[[#This Row],[Koeficient]]</f>
        <v>1809298</v>
      </c>
      <c r="G17567" s="2" t="s">
        <v>14</v>
      </c>
    </row>
    <row r="17568" spans="1:7" x14ac:dyDescent="0.25">
      <c r="A17568" s="2" t="s">
        <v>17583</v>
      </c>
      <c r="B17568" t="s">
        <v>5</v>
      </c>
      <c r="C17568" s="1">
        <v>42932</v>
      </c>
      <c r="D17568" s="2">
        <v>1756700</v>
      </c>
      <c r="E17568" s="2">
        <v>1.25</v>
      </c>
      <c r="F17568" s="2">
        <f>tblProdukty[[#This Row],[Cena]]*tblProdukty[[#This Row],[Koeficient]]</f>
        <v>2195875</v>
      </c>
      <c r="G17568" s="2" t="s">
        <v>15</v>
      </c>
    </row>
    <row r="17569" spans="1:7" x14ac:dyDescent="0.25">
      <c r="A17569" s="2" t="s">
        <v>17584</v>
      </c>
      <c r="B17569" t="s">
        <v>5</v>
      </c>
      <c r="C17569" s="1">
        <v>42323</v>
      </c>
      <c r="D17569" s="2">
        <v>1756800</v>
      </c>
      <c r="E17569" s="2">
        <v>1.24</v>
      </c>
      <c r="F17569" s="2">
        <f>tblProdukty[[#This Row],[Cena]]*tblProdukty[[#This Row],[Koeficient]]</f>
        <v>2178432</v>
      </c>
      <c r="G17569" s="2" t="s">
        <v>16</v>
      </c>
    </row>
    <row r="17570" spans="1:7" x14ac:dyDescent="0.25">
      <c r="A17570" s="2" t="s">
        <v>17585</v>
      </c>
      <c r="B17570" t="s">
        <v>5</v>
      </c>
      <c r="C17570" s="1">
        <v>43001</v>
      </c>
      <c r="D17570" s="2">
        <v>1756900</v>
      </c>
      <c r="E17570" s="2">
        <v>1.34</v>
      </c>
      <c r="F17570" s="2">
        <f>tblProdukty[[#This Row],[Cena]]*tblProdukty[[#This Row],[Koeficient]]</f>
        <v>2354246</v>
      </c>
      <c r="G17570" s="2" t="s">
        <v>9</v>
      </c>
    </row>
    <row r="17571" spans="1:7" x14ac:dyDescent="0.25">
      <c r="A17571" s="2" t="s">
        <v>17586</v>
      </c>
      <c r="B17571" t="s">
        <v>5</v>
      </c>
      <c r="C17571" s="1">
        <v>42339</v>
      </c>
      <c r="D17571" s="2">
        <v>1757000</v>
      </c>
      <c r="E17571" s="2">
        <v>1.05</v>
      </c>
      <c r="F17571" s="2">
        <f>tblProdukty[[#This Row],[Cena]]*tblProdukty[[#This Row],[Koeficient]]</f>
        <v>1844850</v>
      </c>
      <c r="G17571" s="2" t="s">
        <v>11</v>
      </c>
    </row>
    <row r="17572" spans="1:7" x14ac:dyDescent="0.25">
      <c r="A17572" s="2" t="s">
        <v>17587</v>
      </c>
      <c r="B17572" t="s">
        <v>5</v>
      </c>
      <c r="C17572" s="1">
        <v>42129</v>
      </c>
      <c r="D17572" s="2">
        <v>1757100</v>
      </c>
      <c r="E17572" s="2">
        <v>1.74</v>
      </c>
      <c r="F17572" s="2">
        <f>tblProdukty[[#This Row],[Cena]]*tblProdukty[[#This Row],[Koeficient]]</f>
        <v>3057354</v>
      </c>
      <c r="G17572" s="2" t="s">
        <v>10</v>
      </c>
    </row>
    <row r="17573" spans="1:7" x14ac:dyDescent="0.25">
      <c r="A17573" s="2" t="s">
        <v>17588</v>
      </c>
      <c r="B17573" t="s">
        <v>5</v>
      </c>
      <c r="C17573" s="1">
        <v>42885</v>
      </c>
      <c r="D17573" s="2">
        <v>1757200</v>
      </c>
      <c r="E17573" s="2">
        <v>1.43</v>
      </c>
      <c r="F17573" s="2">
        <f>tblProdukty[[#This Row],[Cena]]*tblProdukty[[#This Row],[Koeficient]]</f>
        <v>2512796</v>
      </c>
      <c r="G17573" s="2" t="s">
        <v>12</v>
      </c>
    </row>
    <row r="17574" spans="1:7" x14ac:dyDescent="0.25">
      <c r="A17574" s="2" t="s">
        <v>17589</v>
      </c>
      <c r="B17574" t="s">
        <v>5</v>
      </c>
      <c r="C17574" s="1">
        <v>42867</v>
      </c>
      <c r="D17574" s="2">
        <v>1757300</v>
      </c>
      <c r="E17574" s="2">
        <v>1.02</v>
      </c>
      <c r="F17574" s="2">
        <f>tblProdukty[[#This Row],[Cena]]*tblProdukty[[#This Row],[Koeficient]]</f>
        <v>1792446</v>
      </c>
      <c r="G17574" s="2" t="s">
        <v>13</v>
      </c>
    </row>
    <row r="17575" spans="1:7" x14ac:dyDescent="0.25">
      <c r="A17575" s="2" t="s">
        <v>17590</v>
      </c>
      <c r="B17575" t="s">
        <v>5</v>
      </c>
      <c r="C17575" s="1">
        <v>42132</v>
      </c>
      <c r="D17575" s="2">
        <v>1757400</v>
      </c>
      <c r="E17575" s="2">
        <v>1.91</v>
      </c>
      <c r="F17575" s="2">
        <f>tblProdukty[[#This Row],[Cena]]*tblProdukty[[#This Row],[Koeficient]]</f>
        <v>3356634</v>
      </c>
      <c r="G17575" s="2" t="s">
        <v>14</v>
      </c>
    </row>
    <row r="17576" spans="1:7" x14ac:dyDescent="0.25">
      <c r="A17576" s="2" t="s">
        <v>17591</v>
      </c>
      <c r="B17576" t="s">
        <v>5</v>
      </c>
      <c r="C17576" s="1">
        <v>42171</v>
      </c>
      <c r="D17576" s="2">
        <v>1757500</v>
      </c>
      <c r="E17576" s="2">
        <v>1.99</v>
      </c>
      <c r="F17576" s="2">
        <f>tblProdukty[[#This Row],[Cena]]*tblProdukty[[#This Row],[Koeficient]]</f>
        <v>3497425</v>
      </c>
      <c r="G17576" s="2" t="s">
        <v>15</v>
      </c>
    </row>
    <row r="17577" spans="1:7" x14ac:dyDescent="0.25">
      <c r="A17577" s="2" t="s">
        <v>17592</v>
      </c>
      <c r="B17577" t="s">
        <v>5</v>
      </c>
      <c r="C17577" s="1">
        <v>42009</v>
      </c>
      <c r="D17577" s="2">
        <v>1757600</v>
      </c>
      <c r="E17577" s="2">
        <v>1.66</v>
      </c>
      <c r="F17577" s="2">
        <f>tblProdukty[[#This Row],[Cena]]*tblProdukty[[#This Row],[Koeficient]]</f>
        <v>2917616</v>
      </c>
      <c r="G17577" s="2" t="s">
        <v>16</v>
      </c>
    </row>
    <row r="17578" spans="1:7" x14ac:dyDescent="0.25">
      <c r="A17578" s="2" t="s">
        <v>17593</v>
      </c>
      <c r="B17578" t="s">
        <v>5</v>
      </c>
      <c r="C17578" s="1">
        <v>42100</v>
      </c>
      <c r="D17578" s="2">
        <v>1757700</v>
      </c>
      <c r="E17578" s="2">
        <v>1.8</v>
      </c>
      <c r="F17578" s="2">
        <f>tblProdukty[[#This Row],[Cena]]*tblProdukty[[#This Row],[Koeficient]]</f>
        <v>3163860</v>
      </c>
      <c r="G17578" s="2" t="s">
        <v>9</v>
      </c>
    </row>
    <row r="17579" spans="1:7" x14ac:dyDescent="0.25">
      <c r="A17579" s="2" t="s">
        <v>17594</v>
      </c>
      <c r="B17579" t="s">
        <v>5</v>
      </c>
      <c r="C17579" s="1">
        <v>42022</v>
      </c>
      <c r="D17579" s="2">
        <v>1757800</v>
      </c>
      <c r="E17579" s="2">
        <v>1.93</v>
      </c>
      <c r="F17579" s="2">
        <f>tblProdukty[[#This Row],[Cena]]*tblProdukty[[#This Row],[Koeficient]]</f>
        <v>3392554</v>
      </c>
      <c r="G17579" s="2" t="s">
        <v>11</v>
      </c>
    </row>
    <row r="17580" spans="1:7" x14ac:dyDescent="0.25">
      <c r="A17580" s="2" t="s">
        <v>17595</v>
      </c>
      <c r="B17580" t="s">
        <v>5</v>
      </c>
      <c r="C17580" s="1">
        <v>42484</v>
      </c>
      <c r="D17580" s="2">
        <v>1757900</v>
      </c>
      <c r="E17580" s="2">
        <v>1.61</v>
      </c>
      <c r="F17580" s="2">
        <f>tblProdukty[[#This Row],[Cena]]*tblProdukty[[#This Row],[Koeficient]]</f>
        <v>2830219</v>
      </c>
      <c r="G17580" s="2" t="s">
        <v>10</v>
      </c>
    </row>
    <row r="17581" spans="1:7" x14ac:dyDescent="0.25">
      <c r="A17581" s="2" t="s">
        <v>17596</v>
      </c>
      <c r="B17581" t="s">
        <v>5</v>
      </c>
      <c r="C17581" s="1">
        <v>42249</v>
      </c>
      <c r="D17581" s="2">
        <v>1758000</v>
      </c>
      <c r="E17581" s="2">
        <v>1.97</v>
      </c>
      <c r="F17581" s="2">
        <f>tblProdukty[[#This Row],[Cena]]*tblProdukty[[#This Row],[Koeficient]]</f>
        <v>3463260</v>
      </c>
      <c r="G17581" s="2" t="s">
        <v>12</v>
      </c>
    </row>
    <row r="17582" spans="1:7" x14ac:dyDescent="0.25">
      <c r="A17582" s="2" t="s">
        <v>17597</v>
      </c>
      <c r="B17582" t="s">
        <v>5</v>
      </c>
      <c r="C17582" s="1">
        <v>42517</v>
      </c>
      <c r="D17582" s="2">
        <v>1758100</v>
      </c>
      <c r="E17582" s="2">
        <v>1.1499999999999999</v>
      </c>
      <c r="F17582" s="2">
        <f>tblProdukty[[#This Row],[Cena]]*tblProdukty[[#This Row],[Koeficient]]</f>
        <v>2021814.9999999998</v>
      </c>
      <c r="G17582" s="2" t="s">
        <v>13</v>
      </c>
    </row>
    <row r="17583" spans="1:7" x14ac:dyDescent="0.25">
      <c r="A17583" s="2" t="s">
        <v>17598</v>
      </c>
      <c r="B17583" t="s">
        <v>5</v>
      </c>
      <c r="C17583" s="1">
        <v>42731</v>
      </c>
      <c r="D17583" s="2">
        <v>1758200</v>
      </c>
      <c r="E17583" s="2">
        <v>1.94</v>
      </c>
      <c r="F17583" s="2">
        <f>tblProdukty[[#This Row],[Cena]]*tblProdukty[[#This Row],[Koeficient]]</f>
        <v>3410908</v>
      </c>
      <c r="G17583" s="2" t="s">
        <v>14</v>
      </c>
    </row>
    <row r="17584" spans="1:7" x14ac:dyDescent="0.25">
      <c r="A17584" s="2" t="s">
        <v>17599</v>
      </c>
      <c r="B17584" t="s">
        <v>5</v>
      </c>
      <c r="C17584" s="1">
        <v>42043</v>
      </c>
      <c r="D17584" s="2">
        <v>1758300</v>
      </c>
      <c r="E17584" s="2">
        <v>1.44</v>
      </c>
      <c r="F17584" s="2">
        <f>tblProdukty[[#This Row],[Cena]]*tblProdukty[[#This Row],[Koeficient]]</f>
        <v>2531952</v>
      </c>
      <c r="G17584" s="2" t="s">
        <v>15</v>
      </c>
    </row>
    <row r="17585" spans="1:7" x14ac:dyDescent="0.25">
      <c r="A17585" s="2" t="s">
        <v>17600</v>
      </c>
      <c r="B17585" t="s">
        <v>5</v>
      </c>
      <c r="C17585" s="1">
        <v>43023</v>
      </c>
      <c r="D17585" s="2">
        <v>1758400</v>
      </c>
      <c r="E17585" s="2">
        <v>1.4</v>
      </c>
      <c r="F17585" s="2">
        <f>tblProdukty[[#This Row],[Cena]]*tblProdukty[[#This Row],[Koeficient]]</f>
        <v>2461760</v>
      </c>
      <c r="G17585" s="2" t="s">
        <v>16</v>
      </c>
    </row>
    <row r="17586" spans="1:7" x14ac:dyDescent="0.25">
      <c r="A17586" s="2" t="s">
        <v>17601</v>
      </c>
      <c r="B17586" t="s">
        <v>5</v>
      </c>
      <c r="C17586" s="1">
        <v>42213</v>
      </c>
      <c r="D17586" s="2">
        <v>1758500</v>
      </c>
      <c r="E17586" s="2">
        <v>1.68</v>
      </c>
      <c r="F17586" s="2">
        <f>tblProdukty[[#This Row],[Cena]]*tblProdukty[[#This Row],[Koeficient]]</f>
        <v>2954280</v>
      </c>
      <c r="G17586" s="2" t="s">
        <v>9</v>
      </c>
    </row>
    <row r="17587" spans="1:7" x14ac:dyDescent="0.25">
      <c r="A17587" s="2" t="s">
        <v>17602</v>
      </c>
      <c r="B17587" t="s">
        <v>5</v>
      </c>
      <c r="C17587" s="1">
        <v>42825</v>
      </c>
      <c r="D17587" s="2">
        <v>1758600</v>
      </c>
      <c r="E17587" s="2">
        <v>1.76</v>
      </c>
      <c r="F17587" s="2">
        <f>tblProdukty[[#This Row],[Cena]]*tblProdukty[[#This Row],[Koeficient]]</f>
        <v>3095136</v>
      </c>
      <c r="G17587" s="2" t="s">
        <v>11</v>
      </c>
    </row>
    <row r="17588" spans="1:7" x14ac:dyDescent="0.25">
      <c r="A17588" s="2" t="s">
        <v>17603</v>
      </c>
      <c r="B17588" t="s">
        <v>5</v>
      </c>
      <c r="C17588" s="1">
        <v>42193</v>
      </c>
      <c r="D17588" s="2">
        <v>1758700</v>
      </c>
      <c r="E17588" s="2">
        <v>1.44</v>
      </c>
      <c r="F17588" s="2">
        <f>tblProdukty[[#This Row],[Cena]]*tblProdukty[[#This Row],[Koeficient]]</f>
        <v>2532528</v>
      </c>
      <c r="G17588" s="2" t="s">
        <v>10</v>
      </c>
    </row>
    <row r="17589" spans="1:7" x14ac:dyDescent="0.25">
      <c r="A17589" s="2" t="s">
        <v>17604</v>
      </c>
      <c r="B17589" t="s">
        <v>5</v>
      </c>
      <c r="C17589" s="1">
        <v>42290</v>
      </c>
      <c r="D17589" s="2">
        <v>1758800</v>
      </c>
      <c r="E17589" s="2">
        <v>1.22</v>
      </c>
      <c r="F17589" s="2">
        <f>tblProdukty[[#This Row],[Cena]]*tblProdukty[[#This Row],[Koeficient]]</f>
        <v>2145736</v>
      </c>
      <c r="G17589" s="2" t="s">
        <v>12</v>
      </c>
    </row>
    <row r="17590" spans="1:7" x14ac:dyDescent="0.25">
      <c r="A17590" s="2" t="s">
        <v>17605</v>
      </c>
      <c r="B17590" t="s">
        <v>5</v>
      </c>
      <c r="C17590" s="1">
        <v>42127</v>
      </c>
      <c r="D17590" s="2">
        <v>1758900</v>
      </c>
      <c r="E17590" s="2">
        <v>1.49</v>
      </c>
      <c r="F17590" s="2">
        <f>tblProdukty[[#This Row],[Cena]]*tblProdukty[[#This Row],[Koeficient]]</f>
        <v>2620761</v>
      </c>
      <c r="G17590" s="2" t="s">
        <v>13</v>
      </c>
    </row>
    <row r="17591" spans="1:7" x14ac:dyDescent="0.25">
      <c r="A17591" s="2" t="s">
        <v>17606</v>
      </c>
      <c r="B17591" t="s">
        <v>5</v>
      </c>
      <c r="C17591" s="1">
        <v>42804</v>
      </c>
      <c r="D17591" s="2">
        <v>1759000</v>
      </c>
      <c r="E17591" s="2">
        <v>1.18</v>
      </c>
      <c r="F17591" s="2">
        <f>tblProdukty[[#This Row],[Cena]]*tblProdukty[[#This Row],[Koeficient]]</f>
        <v>2075620</v>
      </c>
      <c r="G17591" s="2" t="s">
        <v>14</v>
      </c>
    </row>
    <row r="17592" spans="1:7" x14ac:dyDescent="0.25">
      <c r="A17592" s="2" t="s">
        <v>17607</v>
      </c>
      <c r="B17592" t="s">
        <v>5</v>
      </c>
      <c r="C17592" s="1">
        <v>42051</v>
      </c>
      <c r="D17592" s="2">
        <v>1759100</v>
      </c>
      <c r="E17592" s="2">
        <v>1.03</v>
      </c>
      <c r="F17592" s="2">
        <f>tblProdukty[[#This Row],[Cena]]*tblProdukty[[#This Row],[Koeficient]]</f>
        <v>1811873</v>
      </c>
      <c r="G17592" s="2" t="s">
        <v>15</v>
      </c>
    </row>
    <row r="17593" spans="1:7" x14ac:dyDescent="0.25">
      <c r="A17593" s="2" t="s">
        <v>17608</v>
      </c>
      <c r="B17593" t="s">
        <v>5</v>
      </c>
      <c r="C17593" s="1">
        <v>42775</v>
      </c>
      <c r="D17593" s="2">
        <v>1759200</v>
      </c>
      <c r="E17593" s="2">
        <v>1.69</v>
      </c>
      <c r="F17593" s="2">
        <f>tblProdukty[[#This Row],[Cena]]*tblProdukty[[#This Row],[Koeficient]]</f>
        <v>2973048</v>
      </c>
      <c r="G17593" s="2" t="s">
        <v>16</v>
      </c>
    </row>
    <row r="17594" spans="1:7" x14ac:dyDescent="0.25">
      <c r="A17594" s="2" t="s">
        <v>17609</v>
      </c>
      <c r="B17594" t="s">
        <v>5</v>
      </c>
      <c r="C17594" s="1">
        <v>42739</v>
      </c>
      <c r="D17594" s="2">
        <v>1759300</v>
      </c>
      <c r="E17594" s="2">
        <v>1.87</v>
      </c>
      <c r="F17594" s="2">
        <f>tblProdukty[[#This Row],[Cena]]*tblProdukty[[#This Row],[Koeficient]]</f>
        <v>3289891</v>
      </c>
      <c r="G17594" s="2" t="s">
        <v>9</v>
      </c>
    </row>
    <row r="17595" spans="1:7" x14ac:dyDescent="0.25">
      <c r="A17595" s="2" t="s">
        <v>17610</v>
      </c>
      <c r="B17595" t="s">
        <v>5</v>
      </c>
      <c r="C17595" s="1">
        <v>42527</v>
      </c>
      <c r="D17595" s="2">
        <v>1759400</v>
      </c>
      <c r="E17595" s="2">
        <v>1.67</v>
      </c>
      <c r="F17595" s="2">
        <f>tblProdukty[[#This Row],[Cena]]*tblProdukty[[#This Row],[Koeficient]]</f>
        <v>2938198</v>
      </c>
      <c r="G17595" s="2" t="s">
        <v>11</v>
      </c>
    </row>
    <row r="17596" spans="1:7" x14ac:dyDescent="0.25">
      <c r="A17596" s="2" t="s">
        <v>17611</v>
      </c>
      <c r="B17596" t="s">
        <v>5</v>
      </c>
      <c r="C17596" s="1">
        <v>42586</v>
      </c>
      <c r="D17596" s="2">
        <v>1759500</v>
      </c>
      <c r="E17596" s="2">
        <v>1.66</v>
      </c>
      <c r="F17596" s="2">
        <f>tblProdukty[[#This Row],[Cena]]*tblProdukty[[#This Row],[Koeficient]]</f>
        <v>2920770</v>
      </c>
      <c r="G17596" s="2" t="s">
        <v>10</v>
      </c>
    </row>
    <row r="17597" spans="1:7" x14ac:dyDescent="0.25">
      <c r="A17597" s="2" t="s">
        <v>17612</v>
      </c>
      <c r="B17597" t="s">
        <v>5</v>
      </c>
      <c r="C17597" s="1">
        <v>42788</v>
      </c>
      <c r="D17597" s="2">
        <v>1759600</v>
      </c>
      <c r="E17597" s="2">
        <v>1.99</v>
      </c>
      <c r="F17597" s="2">
        <f>tblProdukty[[#This Row],[Cena]]*tblProdukty[[#This Row],[Koeficient]]</f>
        <v>3501604</v>
      </c>
      <c r="G17597" s="2" t="s">
        <v>12</v>
      </c>
    </row>
    <row r="17598" spans="1:7" x14ac:dyDescent="0.25">
      <c r="A17598" s="2" t="s">
        <v>17613</v>
      </c>
      <c r="B17598" t="s">
        <v>5</v>
      </c>
      <c r="C17598" s="1">
        <v>43083</v>
      </c>
      <c r="D17598" s="2">
        <v>1759700</v>
      </c>
      <c r="E17598" s="2">
        <v>1.28</v>
      </c>
      <c r="F17598" s="2">
        <f>tblProdukty[[#This Row],[Cena]]*tblProdukty[[#This Row],[Koeficient]]</f>
        <v>2252416</v>
      </c>
      <c r="G17598" s="2" t="s">
        <v>13</v>
      </c>
    </row>
    <row r="17599" spans="1:7" x14ac:dyDescent="0.25">
      <c r="A17599" s="2" t="s">
        <v>17614</v>
      </c>
      <c r="B17599" t="s">
        <v>5</v>
      </c>
      <c r="C17599" s="1">
        <v>42500</v>
      </c>
      <c r="D17599" s="2">
        <v>1759800</v>
      </c>
      <c r="E17599" s="2">
        <v>1.4</v>
      </c>
      <c r="F17599" s="2">
        <f>tblProdukty[[#This Row],[Cena]]*tblProdukty[[#This Row],[Koeficient]]</f>
        <v>2463720</v>
      </c>
      <c r="G17599" s="2" t="s">
        <v>14</v>
      </c>
    </row>
    <row r="17600" spans="1:7" x14ac:dyDescent="0.25">
      <c r="A17600" s="2" t="s">
        <v>17615</v>
      </c>
      <c r="B17600" t="s">
        <v>5</v>
      </c>
      <c r="C17600" s="1">
        <v>42077</v>
      </c>
      <c r="D17600" s="2">
        <v>1759900</v>
      </c>
      <c r="E17600" s="2">
        <v>1.28</v>
      </c>
      <c r="F17600" s="2">
        <f>tblProdukty[[#This Row],[Cena]]*tblProdukty[[#This Row],[Koeficient]]</f>
        <v>2252672</v>
      </c>
      <c r="G17600" s="2" t="s">
        <v>15</v>
      </c>
    </row>
    <row r="17601" spans="1:7" x14ac:dyDescent="0.25">
      <c r="A17601" s="2" t="s">
        <v>17616</v>
      </c>
      <c r="B17601" t="s">
        <v>5</v>
      </c>
      <c r="C17601" s="1">
        <v>42561</v>
      </c>
      <c r="D17601" s="2">
        <v>1760000</v>
      </c>
      <c r="E17601" s="2">
        <v>1.55</v>
      </c>
      <c r="F17601" s="2">
        <f>tblProdukty[[#This Row],[Cena]]*tblProdukty[[#This Row],[Koeficient]]</f>
        <v>2728000</v>
      </c>
      <c r="G17601" s="2" t="s">
        <v>16</v>
      </c>
    </row>
    <row r="17602" spans="1:7" x14ac:dyDescent="0.25">
      <c r="A17602" s="2" t="s">
        <v>17617</v>
      </c>
      <c r="B17602" t="s">
        <v>5</v>
      </c>
      <c r="C17602" s="1">
        <v>42646</v>
      </c>
      <c r="D17602" s="2">
        <v>1760100</v>
      </c>
      <c r="E17602" s="2">
        <v>1.95</v>
      </c>
      <c r="F17602" s="2">
        <f>tblProdukty[[#This Row],[Cena]]*tblProdukty[[#This Row],[Koeficient]]</f>
        <v>3432195</v>
      </c>
      <c r="G17602" s="2" t="s">
        <v>9</v>
      </c>
    </row>
    <row r="17603" spans="1:7" x14ac:dyDescent="0.25">
      <c r="A17603" s="2" t="s">
        <v>17618</v>
      </c>
      <c r="B17603" t="s">
        <v>5</v>
      </c>
      <c r="C17603" s="1">
        <v>42127</v>
      </c>
      <c r="D17603" s="2">
        <v>1760200</v>
      </c>
      <c r="E17603" s="2">
        <v>1.26</v>
      </c>
      <c r="F17603" s="2">
        <f>tblProdukty[[#This Row],[Cena]]*tblProdukty[[#This Row],[Koeficient]]</f>
        <v>2217852</v>
      </c>
      <c r="G17603" s="2" t="s">
        <v>11</v>
      </c>
    </row>
    <row r="17604" spans="1:7" x14ac:dyDescent="0.25">
      <c r="A17604" s="2" t="s">
        <v>17619</v>
      </c>
      <c r="B17604" t="s">
        <v>5</v>
      </c>
      <c r="C17604" s="1">
        <v>42279</v>
      </c>
      <c r="D17604" s="2">
        <v>1760300</v>
      </c>
      <c r="E17604" s="2">
        <v>1.84</v>
      </c>
      <c r="F17604" s="2">
        <f>tblProdukty[[#This Row],[Cena]]*tblProdukty[[#This Row],[Koeficient]]</f>
        <v>3238952</v>
      </c>
      <c r="G17604" s="2" t="s">
        <v>10</v>
      </c>
    </row>
    <row r="17605" spans="1:7" x14ac:dyDescent="0.25">
      <c r="A17605" s="2" t="s">
        <v>17620</v>
      </c>
      <c r="B17605" t="s">
        <v>5</v>
      </c>
      <c r="C17605" s="1">
        <v>42787</v>
      </c>
      <c r="D17605" s="2">
        <v>1760400</v>
      </c>
      <c r="E17605" s="2">
        <v>1.27</v>
      </c>
      <c r="F17605" s="2">
        <f>tblProdukty[[#This Row],[Cena]]*tblProdukty[[#This Row],[Koeficient]]</f>
        <v>2235708</v>
      </c>
      <c r="G17605" s="2" t="s">
        <v>12</v>
      </c>
    </row>
    <row r="17606" spans="1:7" x14ac:dyDescent="0.25">
      <c r="A17606" s="2" t="s">
        <v>17621</v>
      </c>
      <c r="B17606" t="s">
        <v>5</v>
      </c>
      <c r="C17606" s="1">
        <v>43054</v>
      </c>
      <c r="D17606" s="2">
        <v>1760500</v>
      </c>
      <c r="E17606" s="2">
        <v>1.71</v>
      </c>
      <c r="F17606" s="2">
        <f>tblProdukty[[#This Row],[Cena]]*tblProdukty[[#This Row],[Koeficient]]</f>
        <v>3010455</v>
      </c>
      <c r="G17606" s="2" t="s">
        <v>13</v>
      </c>
    </row>
    <row r="17607" spans="1:7" x14ac:dyDescent="0.25">
      <c r="A17607" s="2" t="s">
        <v>17622</v>
      </c>
      <c r="B17607" t="s">
        <v>5</v>
      </c>
      <c r="C17607" s="1">
        <v>42067</v>
      </c>
      <c r="D17607" s="2">
        <v>1760600</v>
      </c>
      <c r="E17607" s="2">
        <v>1.87</v>
      </c>
      <c r="F17607" s="2">
        <f>tblProdukty[[#This Row],[Cena]]*tblProdukty[[#This Row],[Koeficient]]</f>
        <v>3292322</v>
      </c>
      <c r="G17607" s="2" t="s">
        <v>14</v>
      </c>
    </row>
    <row r="17608" spans="1:7" x14ac:dyDescent="0.25">
      <c r="A17608" s="2" t="s">
        <v>17623</v>
      </c>
      <c r="B17608" t="s">
        <v>5</v>
      </c>
      <c r="C17608" s="1">
        <v>42988</v>
      </c>
      <c r="D17608" s="2">
        <v>1760700</v>
      </c>
      <c r="E17608" s="2">
        <v>1.78</v>
      </c>
      <c r="F17608" s="2">
        <f>tblProdukty[[#This Row],[Cena]]*tblProdukty[[#This Row],[Koeficient]]</f>
        <v>3134046</v>
      </c>
      <c r="G17608" s="2" t="s">
        <v>15</v>
      </c>
    </row>
    <row r="17609" spans="1:7" x14ac:dyDescent="0.25">
      <c r="A17609" s="2" t="s">
        <v>17624</v>
      </c>
      <c r="B17609" t="s">
        <v>5</v>
      </c>
      <c r="C17609" s="1">
        <v>42852</v>
      </c>
      <c r="D17609" s="2">
        <v>1760800</v>
      </c>
      <c r="E17609" s="2">
        <v>1.48</v>
      </c>
      <c r="F17609" s="2">
        <f>tblProdukty[[#This Row],[Cena]]*tblProdukty[[#This Row],[Koeficient]]</f>
        <v>2605984</v>
      </c>
      <c r="G17609" s="2" t="s">
        <v>16</v>
      </c>
    </row>
    <row r="17610" spans="1:7" x14ac:dyDescent="0.25">
      <c r="A17610" s="2" t="s">
        <v>17625</v>
      </c>
      <c r="B17610" t="s">
        <v>5</v>
      </c>
      <c r="C17610" s="1">
        <v>42201</v>
      </c>
      <c r="D17610" s="2">
        <v>1760900</v>
      </c>
      <c r="E17610" s="2">
        <v>1.63</v>
      </c>
      <c r="F17610" s="2">
        <f>tblProdukty[[#This Row],[Cena]]*tblProdukty[[#This Row],[Koeficient]]</f>
        <v>2870267</v>
      </c>
      <c r="G17610" s="2" t="s">
        <v>9</v>
      </c>
    </row>
    <row r="17611" spans="1:7" x14ac:dyDescent="0.25">
      <c r="A17611" s="2" t="s">
        <v>17626</v>
      </c>
      <c r="B17611" t="s">
        <v>5</v>
      </c>
      <c r="C17611" s="1">
        <v>42464</v>
      </c>
      <c r="D17611" s="2">
        <v>1761000</v>
      </c>
      <c r="E17611" s="2">
        <v>1.29</v>
      </c>
      <c r="F17611" s="2">
        <f>tblProdukty[[#This Row],[Cena]]*tblProdukty[[#This Row],[Koeficient]]</f>
        <v>2271690</v>
      </c>
      <c r="G17611" s="2" t="s">
        <v>11</v>
      </c>
    </row>
    <row r="17612" spans="1:7" x14ac:dyDescent="0.25">
      <c r="A17612" s="2" t="s">
        <v>17627</v>
      </c>
      <c r="B17612" t="s">
        <v>5</v>
      </c>
      <c r="C17612" s="1">
        <v>42799</v>
      </c>
      <c r="D17612" s="2">
        <v>1761100</v>
      </c>
      <c r="E17612" s="2">
        <v>1.37</v>
      </c>
      <c r="F17612" s="2">
        <f>tblProdukty[[#This Row],[Cena]]*tblProdukty[[#This Row],[Koeficient]]</f>
        <v>2412707</v>
      </c>
      <c r="G17612" s="2" t="s">
        <v>10</v>
      </c>
    </row>
    <row r="17613" spans="1:7" x14ac:dyDescent="0.25">
      <c r="A17613" s="2" t="s">
        <v>17628</v>
      </c>
      <c r="B17613" t="s">
        <v>5</v>
      </c>
      <c r="C17613" s="1">
        <v>43020</v>
      </c>
      <c r="D17613" s="2">
        <v>1761200</v>
      </c>
      <c r="E17613" s="2">
        <v>1.05</v>
      </c>
      <c r="F17613" s="2">
        <f>tblProdukty[[#This Row],[Cena]]*tblProdukty[[#This Row],[Koeficient]]</f>
        <v>1849260</v>
      </c>
      <c r="G17613" s="2" t="s">
        <v>12</v>
      </c>
    </row>
    <row r="17614" spans="1:7" x14ac:dyDescent="0.25">
      <c r="A17614" s="2" t="s">
        <v>17629</v>
      </c>
      <c r="B17614" t="s">
        <v>5</v>
      </c>
      <c r="C17614" s="1">
        <v>42999</v>
      </c>
      <c r="D17614" s="2">
        <v>1761300</v>
      </c>
      <c r="E17614" s="2">
        <v>1.63</v>
      </c>
      <c r="F17614" s="2">
        <f>tblProdukty[[#This Row],[Cena]]*tblProdukty[[#This Row],[Koeficient]]</f>
        <v>2870919</v>
      </c>
      <c r="G17614" s="2" t="s">
        <v>13</v>
      </c>
    </row>
    <row r="17615" spans="1:7" x14ac:dyDescent="0.25">
      <c r="A17615" s="2" t="s">
        <v>17630</v>
      </c>
      <c r="B17615" t="s">
        <v>5</v>
      </c>
      <c r="C17615" s="1">
        <v>43001</v>
      </c>
      <c r="D17615" s="2">
        <v>1761400</v>
      </c>
      <c r="E17615" s="2">
        <v>1.1299999999999999</v>
      </c>
      <c r="F17615" s="2">
        <f>tblProdukty[[#This Row],[Cena]]*tblProdukty[[#This Row],[Koeficient]]</f>
        <v>1990381.9999999998</v>
      </c>
      <c r="G17615" s="2" t="s">
        <v>14</v>
      </c>
    </row>
    <row r="17616" spans="1:7" x14ac:dyDescent="0.25">
      <c r="A17616" s="2" t="s">
        <v>17631</v>
      </c>
      <c r="B17616" t="s">
        <v>5</v>
      </c>
      <c r="C17616" s="1">
        <v>42686</v>
      </c>
      <c r="D17616" s="2">
        <v>1761500</v>
      </c>
      <c r="E17616" s="2">
        <v>1.47</v>
      </c>
      <c r="F17616" s="2">
        <f>tblProdukty[[#This Row],[Cena]]*tblProdukty[[#This Row],[Koeficient]]</f>
        <v>2589405</v>
      </c>
      <c r="G17616" s="2" t="s">
        <v>15</v>
      </c>
    </row>
    <row r="17617" spans="1:7" x14ac:dyDescent="0.25">
      <c r="A17617" s="2" t="s">
        <v>17632</v>
      </c>
      <c r="B17617" t="s">
        <v>5</v>
      </c>
      <c r="C17617" s="1">
        <v>42427</v>
      </c>
      <c r="D17617" s="2">
        <v>1761600</v>
      </c>
      <c r="E17617" s="2">
        <v>1.5</v>
      </c>
      <c r="F17617" s="2">
        <f>tblProdukty[[#This Row],[Cena]]*tblProdukty[[#This Row],[Koeficient]]</f>
        <v>2642400</v>
      </c>
      <c r="G17617" s="2" t="s">
        <v>16</v>
      </c>
    </row>
    <row r="17618" spans="1:7" x14ac:dyDescent="0.25">
      <c r="A17618" s="2" t="s">
        <v>17633</v>
      </c>
      <c r="B17618" t="s">
        <v>5</v>
      </c>
      <c r="C17618" s="1">
        <v>42501</v>
      </c>
      <c r="D17618" s="2">
        <v>1761700</v>
      </c>
      <c r="E17618" s="2">
        <v>1.17</v>
      </c>
      <c r="F17618" s="2">
        <f>tblProdukty[[#This Row],[Cena]]*tblProdukty[[#This Row],[Koeficient]]</f>
        <v>2061188.9999999998</v>
      </c>
      <c r="G17618" s="2" t="s">
        <v>9</v>
      </c>
    </row>
    <row r="17619" spans="1:7" x14ac:dyDescent="0.25">
      <c r="A17619" s="2" t="s">
        <v>17634</v>
      </c>
      <c r="B17619" t="s">
        <v>5</v>
      </c>
      <c r="C17619" s="1">
        <v>42408</v>
      </c>
      <c r="D17619" s="2">
        <v>1761800</v>
      </c>
      <c r="E17619" s="2">
        <v>1.39</v>
      </c>
      <c r="F17619" s="2">
        <f>tblProdukty[[#This Row],[Cena]]*tblProdukty[[#This Row],[Koeficient]]</f>
        <v>2448902</v>
      </c>
      <c r="G17619" s="2" t="s">
        <v>11</v>
      </c>
    </row>
    <row r="17620" spans="1:7" x14ac:dyDescent="0.25">
      <c r="A17620" s="2" t="s">
        <v>17635</v>
      </c>
      <c r="B17620" t="s">
        <v>5</v>
      </c>
      <c r="C17620" s="1">
        <v>42754</v>
      </c>
      <c r="D17620" s="2">
        <v>1761900</v>
      </c>
      <c r="E17620" s="2">
        <v>1.33</v>
      </c>
      <c r="F17620" s="2">
        <f>tblProdukty[[#This Row],[Cena]]*tblProdukty[[#This Row],[Koeficient]]</f>
        <v>2343327</v>
      </c>
      <c r="G17620" s="2" t="s">
        <v>10</v>
      </c>
    </row>
    <row r="17621" spans="1:7" x14ac:dyDescent="0.25">
      <c r="A17621" s="2" t="s">
        <v>17636</v>
      </c>
      <c r="B17621" t="s">
        <v>5</v>
      </c>
      <c r="C17621" s="1">
        <v>42806</v>
      </c>
      <c r="D17621" s="2">
        <v>1762000</v>
      </c>
      <c r="E17621" s="2">
        <v>1.95</v>
      </c>
      <c r="F17621" s="2">
        <f>tblProdukty[[#This Row],[Cena]]*tblProdukty[[#This Row],[Koeficient]]</f>
        <v>3435900</v>
      </c>
      <c r="G17621" s="2" t="s">
        <v>12</v>
      </c>
    </row>
    <row r="17622" spans="1:7" x14ac:dyDescent="0.25">
      <c r="A17622" s="2" t="s">
        <v>17637</v>
      </c>
      <c r="B17622" t="s">
        <v>5</v>
      </c>
      <c r="C17622" s="1">
        <v>42076</v>
      </c>
      <c r="D17622" s="2">
        <v>1762100</v>
      </c>
      <c r="E17622" s="2">
        <v>1.87</v>
      </c>
      <c r="F17622" s="2">
        <f>tblProdukty[[#This Row],[Cena]]*tblProdukty[[#This Row],[Koeficient]]</f>
        <v>3295127</v>
      </c>
      <c r="G17622" s="2" t="s">
        <v>13</v>
      </c>
    </row>
    <row r="17623" spans="1:7" x14ac:dyDescent="0.25">
      <c r="A17623" s="2" t="s">
        <v>17638</v>
      </c>
      <c r="B17623" t="s">
        <v>5</v>
      </c>
      <c r="C17623" s="1">
        <v>42392</v>
      </c>
      <c r="D17623" s="2">
        <v>1762200</v>
      </c>
      <c r="E17623" s="2">
        <v>1.43</v>
      </c>
      <c r="F17623" s="2">
        <f>tblProdukty[[#This Row],[Cena]]*tblProdukty[[#This Row],[Koeficient]]</f>
        <v>2519946</v>
      </c>
      <c r="G17623" s="2" t="s">
        <v>14</v>
      </c>
    </row>
    <row r="17624" spans="1:7" x14ac:dyDescent="0.25">
      <c r="A17624" s="2" t="s">
        <v>17639</v>
      </c>
      <c r="B17624" t="s">
        <v>5</v>
      </c>
      <c r="C17624" s="1">
        <v>42445</v>
      </c>
      <c r="D17624" s="2">
        <v>1762300</v>
      </c>
      <c r="E17624" s="2">
        <v>1.2</v>
      </c>
      <c r="F17624" s="2">
        <f>tblProdukty[[#This Row],[Cena]]*tblProdukty[[#This Row],[Koeficient]]</f>
        <v>2114760</v>
      </c>
      <c r="G17624" s="2" t="s">
        <v>15</v>
      </c>
    </row>
    <row r="17625" spans="1:7" x14ac:dyDescent="0.25">
      <c r="A17625" s="2" t="s">
        <v>17640</v>
      </c>
      <c r="B17625" t="s">
        <v>5</v>
      </c>
      <c r="C17625" s="1">
        <v>42276</v>
      </c>
      <c r="D17625" s="2">
        <v>1762400</v>
      </c>
      <c r="E17625" s="2">
        <v>1.1399999999999999</v>
      </c>
      <c r="F17625" s="2">
        <f>tblProdukty[[#This Row],[Cena]]*tblProdukty[[#This Row],[Koeficient]]</f>
        <v>2009135.9999999998</v>
      </c>
      <c r="G17625" s="2" t="s">
        <v>16</v>
      </c>
    </row>
    <row r="17626" spans="1:7" x14ac:dyDescent="0.25">
      <c r="A17626" s="2" t="s">
        <v>17641</v>
      </c>
      <c r="B17626" t="s">
        <v>5</v>
      </c>
      <c r="C17626" s="1">
        <v>42485</v>
      </c>
      <c r="D17626" s="2">
        <v>1762500</v>
      </c>
      <c r="E17626" s="2">
        <v>1.25</v>
      </c>
      <c r="F17626" s="2">
        <f>tblProdukty[[#This Row],[Cena]]*tblProdukty[[#This Row],[Koeficient]]</f>
        <v>2203125</v>
      </c>
      <c r="G17626" s="2" t="s">
        <v>9</v>
      </c>
    </row>
    <row r="17627" spans="1:7" x14ac:dyDescent="0.25">
      <c r="A17627" s="2" t="s">
        <v>17642</v>
      </c>
      <c r="B17627" t="s">
        <v>5</v>
      </c>
      <c r="C17627" s="1">
        <v>42949</v>
      </c>
      <c r="D17627" s="2">
        <v>1762600</v>
      </c>
      <c r="E17627" s="2">
        <v>1.72</v>
      </c>
      <c r="F17627" s="2">
        <f>tblProdukty[[#This Row],[Cena]]*tblProdukty[[#This Row],[Koeficient]]</f>
        <v>3031672</v>
      </c>
      <c r="G17627" s="2" t="s">
        <v>11</v>
      </c>
    </row>
    <row r="17628" spans="1:7" x14ac:dyDescent="0.25">
      <c r="A17628" s="2" t="s">
        <v>17643</v>
      </c>
      <c r="B17628" t="s">
        <v>5</v>
      </c>
      <c r="C17628" s="1">
        <v>43058</v>
      </c>
      <c r="D17628" s="2">
        <v>1762700</v>
      </c>
      <c r="E17628" s="2">
        <v>1.87</v>
      </c>
      <c r="F17628" s="2">
        <f>tblProdukty[[#This Row],[Cena]]*tblProdukty[[#This Row],[Koeficient]]</f>
        <v>3296249</v>
      </c>
      <c r="G17628" s="2" t="s">
        <v>10</v>
      </c>
    </row>
    <row r="17629" spans="1:7" x14ac:dyDescent="0.25">
      <c r="A17629" s="2" t="s">
        <v>17644</v>
      </c>
      <c r="B17629" t="s">
        <v>5</v>
      </c>
      <c r="C17629" s="1">
        <v>42846</v>
      </c>
      <c r="D17629" s="2">
        <v>1762800</v>
      </c>
      <c r="E17629" s="2">
        <v>1.65</v>
      </c>
      <c r="F17629" s="2">
        <f>tblProdukty[[#This Row],[Cena]]*tblProdukty[[#This Row],[Koeficient]]</f>
        <v>2908620</v>
      </c>
      <c r="G17629" s="2" t="s">
        <v>12</v>
      </c>
    </row>
    <row r="17630" spans="1:7" x14ac:dyDescent="0.25">
      <c r="A17630" s="2" t="s">
        <v>17645</v>
      </c>
      <c r="B17630" t="s">
        <v>5</v>
      </c>
      <c r="C17630" s="1">
        <v>42748</v>
      </c>
      <c r="D17630" s="2">
        <v>1762900</v>
      </c>
      <c r="E17630" s="2">
        <v>1.78</v>
      </c>
      <c r="F17630" s="2">
        <f>tblProdukty[[#This Row],[Cena]]*tblProdukty[[#This Row],[Koeficient]]</f>
        <v>3137962</v>
      </c>
      <c r="G17630" s="2" t="s">
        <v>13</v>
      </c>
    </row>
    <row r="17631" spans="1:7" x14ac:dyDescent="0.25">
      <c r="A17631" s="2" t="s">
        <v>17646</v>
      </c>
      <c r="B17631" t="s">
        <v>5</v>
      </c>
      <c r="C17631" s="1">
        <v>42514</v>
      </c>
      <c r="D17631" s="2">
        <v>1763000</v>
      </c>
      <c r="E17631" s="2">
        <v>1.89</v>
      </c>
      <c r="F17631" s="2">
        <f>tblProdukty[[#This Row],[Cena]]*tblProdukty[[#This Row],[Koeficient]]</f>
        <v>3332070</v>
      </c>
      <c r="G17631" s="2" t="s">
        <v>14</v>
      </c>
    </row>
    <row r="17632" spans="1:7" x14ac:dyDescent="0.25">
      <c r="A17632" s="2" t="s">
        <v>17647</v>
      </c>
      <c r="B17632" t="s">
        <v>5</v>
      </c>
      <c r="C17632" s="1">
        <v>42595</v>
      </c>
      <c r="D17632" s="2">
        <v>1763100</v>
      </c>
      <c r="E17632" s="2">
        <v>1.5</v>
      </c>
      <c r="F17632" s="2">
        <f>tblProdukty[[#This Row],[Cena]]*tblProdukty[[#This Row],[Koeficient]]</f>
        <v>2644650</v>
      </c>
      <c r="G17632" s="2" t="s">
        <v>15</v>
      </c>
    </row>
    <row r="17633" spans="1:7" x14ac:dyDescent="0.25">
      <c r="A17633" s="2" t="s">
        <v>17648</v>
      </c>
      <c r="B17633" t="s">
        <v>5</v>
      </c>
      <c r="C17633" s="1">
        <v>42162</v>
      </c>
      <c r="D17633" s="2">
        <v>1763200</v>
      </c>
      <c r="E17633" s="2">
        <v>1.47</v>
      </c>
      <c r="F17633" s="2">
        <f>tblProdukty[[#This Row],[Cena]]*tblProdukty[[#This Row],[Koeficient]]</f>
        <v>2591904</v>
      </c>
      <c r="G17633" s="2" t="s">
        <v>16</v>
      </c>
    </row>
    <row r="17634" spans="1:7" x14ac:dyDescent="0.25">
      <c r="A17634" s="2" t="s">
        <v>17649</v>
      </c>
      <c r="B17634" t="s">
        <v>5</v>
      </c>
      <c r="C17634" s="1">
        <v>42995</v>
      </c>
      <c r="D17634" s="2">
        <v>1763300</v>
      </c>
      <c r="E17634" s="2">
        <v>1.37</v>
      </c>
      <c r="F17634" s="2">
        <f>tblProdukty[[#This Row],[Cena]]*tblProdukty[[#This Row],[Koeficient]]</f>
        <v>2415721</v>
      </c>
      <c r="G17634" s="2" t="s">
        <v>9</v>
      </c>
    </row>
    <row r="17635" spans="1:7" x14ac:dyDescent="0.25">
      <c r="A17635" s="2" t="s">
        <v>17650</v>
      </c>
      <c r="B17635" t="s">
        <v>5</v>
      </c>
      <c r="C17635" s="1">
        <v>42666</v>
      </c>
      <c r="D17635" s="2">
        <v>1763400</v>
      </c>
      <c r="E17635" s="2">
        <v>1.2</v>
      </c>
      <c r="F17635" s="2">
        <f>tblProdukty[[#This Row],[Cena]]*tblProdukty[[#This Row],[Koeficient]]</f>
        <v>2116080</v>
      </c>
      <c r="G17635" s="2" t="s">
        <v>11</v>
      </c>
    </row>
    <row r="17636" spans="1:7" x14ac:dyDescent="0.25">
      <c r="A17636" s="2" t="s">
        <v>17651</v>
      </c>
      <c r="B17636" t="s">
        <v>5</v>
      </c>
      <c r="C17636" s="1">
        <v>42686</v>
      </c>
      <c r="D17636" s="2">
        <v>1763500</v>
      </c>
      <c r="E17636" s="2">
        <v>1.1100000000000001</v>
      </c>
      <c r="F17636" s="2">
        <f>tblProdukty[[#This Row],[Cena]]*tblProdukty[[#This Row],[Koeficient]]</f>
        <v>1957485.0000000002</v>
      </c>
      <c r="G17636" s="2" t="s">
        <v>10</v>
      </c>
    </row>
    <row r="17637" spans="1:7" x14ac:dyDescent="0.25">
      <c r="A17637" s="2" t="s">
        <v>17652</v>
      </c>
      <c r="B17637" t="s">
        <v>5</v>
      </c>
      <c r="C17637" s="1">
        <v>43092</v>
      </c>
      <c r="D17637" s="2">
        <v>1763600</v>
      </c>
      <c r="E17637" s="2">
        <v>1.02</v>
      </c>
      <c r="F17637" s="2">
        <f>tblProdukty[[#This Row],[Cena]]*tblProdukty[[#This Row],[Koeficient]]</f>
        <v>1798872</v>
      </c>
      <c r="G17637" s="2" t="s">
        <v>12</v>
      </c>
    </row>
    <row r="17638" spans="1:7" x14ac:dyDescent="0.25">
      <c r="A17638" s="2" t="s">
        <v>17653</v>
      </c>
      <c r="B17638" t="s">
        <v>5</v>
      </c>
      <c r="C17638" s="1">
        <v>42755</v>
      </c>
      <c r="D17638" s="2">
        <v>1763700</v>
      </c>
      <c r="E17638" s="2">
        <v>1.9</v>
      </c>
      <c r="F17638" s="2">
        <f>tblProdukty[[#This Row],[Cena]]*tblProdukty[[#This Row],[Koeficient]]</f>
        <v>3351030</v>
      </c>
      <c r="G17638" s="2" t="s">
        <v>13</v>
      </c>
    </row>
    <row r="17639" spans="1:7" x14ac:dyDescent="0.25">
      <c r="A17639" s="2" t="s">
        <v>17654</v>
      </c>
      <c r="B17639" t="s">
        <v>5</v>
      </c>
      <c r="C17639" s="1">
        <v>42390</v>
      </c>
      <c r="D17639" s="2">
        <v>1763800</v>
      </c>
      <c r="E17639" s="2">
        <v>1.91</v>
      </c>
      <c r="F17639" s="2">
        <f>tblProdukty[[#This Row],[Cena]]*tblProdukty[[#This Row],[Koeficient]]</f>
        <v>3368858</v>
      </c>
      <c r="G17639" s="2" t="s">
        <v>14</v>
      </c>
    </row>
    <row r="17640" spans="1:7" x14ac:dyDescent="0.25">
      <c r="A17640" s="2" t="s">
        <v>17655</v>
      </c>
      <c r="B17640" t="s">
        <v>5</v>
      </c>
      <c r="C17640" s="1">
        <v>42839</v>
      </c>
      <c r="D17640" s="2">
        <v>1763900</v>
      </c>
      <c r="E17640" s="2">
        <v>2</v>
      </c>
      <c r="F17640" s="2">
        <f>tblProdukty[[#This Row],[Cena]]*tblProdukty[[#This Row],[Koeficient]]</f>
        <v>3527800</v>
      </c>
      <c r="G17640" s="2" t="s">
        <v>15</v>
      </c>
    </row>
    <row r="17641" spans="1:7" x14ac:dyDescent="0.25">
      <c r="A17641" s="2" t="s">
        <v>17656</v>
      </c>
      <c r="B17641" t="s">
        <v>5</v>
      </c>
      <c r="C17641" s="1">
        <v>42846</v>
      </c>
      <c r="D17641" s="2">
        <v>1764000</v>
      </c>
      <c r="E17641" s="2">
        <v>1.75</v>
      </c>
      <c r="F17641" s="2">
        <f>tblProdukty[[#This Row],[Cena]]*tblProdukty[[#This Row],[Koeficient]]</f>
        <v>3087000</v>
      </c>
      <c r="G17641" s="2" t="s">
        <v>16</v>
      </c>
    </row>
    <row r="17642" spans="1:7" x14ac:dyDescent="0.25">
      <c r="A17642" s="2" t="s">
        <v>17657</v>
      </c>
      <c r="B17642" t="s">
        <v>5</v>
      </c>
      <c r="C17642" s="1">
        <v>42866</v>
      </c>
      <c r="D17642" s="2">
        <v>1764100</v>
      </c>
      <c r="E17642" s="2">
        <v>1.59</v>
      </c>
      <c r="F17642" s="2">
        <f>tblProdukty[[#This Row],[Cena]]*tblProdukty[[#This Row],[Koeficient]]</f>
        <v>2804919</v>
      </c>
      <c r="G17642" s="2" t="s">
        <v>9</v>
      </c>
    </row>
    <row r="17643" spans="1:7" x14ac:dyDescent="0.25">
      <c r="A17643" s="2" t="s">
        <v>17658</v>
      </c>
      <c r="B17643" t="s">
        <v>5</v>
      </c>
      <c r="C17643" s="1">
        <v>42159</v>
      </c>
      <c r="D17643" s="2">
        <v>1764200</v>
      </c>
      <c r="E17643" s="2">
        <v>1.4</v>
      </c>
      <c r="F17643" s="2">
        <f>tblProdukty[[#This Row],[Cena]]*tblProdukty[[#This Row],[Koeficient]]</f>
        <v>2469880</v>
      </c>
      <c r="G17643" s="2" t="s">
        <v>11</v>
      </c>
    </row>
    <row r="17644" spans="1:7" x14ac:dyDescent="0.25">
      <c r="A17644" s="2" t="s">
        <v>17659</v>
      </c>
      <c r="B17644" t="s">
        <v>5</v>
      </c>
      <c r="C17644" s="1">
        <v>42371</v>
      </c>
      <c r="D17644" s="2">
        <v>1764300</v>
      </c>
      <c r="E17644" s="2">
        <v>1.55</v>
      </c>
      <c r="F17644" s="2">
        <f>tblProdukty[[#This Row],[Cena]]*tblProdukty[[#This Row],[Koeficient]]</f>
        <v>2734665</v>
      </c>
      <c r="G17644" s="2" t="s">
        <v>10</v>
      </c>
    </row>
    <row r="17645" spans="1:7" x14ac:dyDescent="0.25">
      <c r="A17645" s="2" t="s">
        <v>17660</v>
      </c>
      <c r="B17645" t="s">
        <v>5</v>
      </c>
      <c r="C17645" s="1">
        <v>42065</v>
      </c>
      <c r="D17645" s="2">
        <v>1764400</v>
      </c>
      <c r="E17645" s="2">
        <v>1.47</v>
      </c>
      <c r="F17645" s="2">
        <f>tblProdukty[[#This Row],[Cena]]*tblProdukty[[#This Row],[Koeficient]]</f>
        <v>2593668</v>
      </c>
      <c r="G17645" s="2" t="s">
        <v>12</v>
      </c>
    </row>
    <row r="17646" spans="1:7" x14ac:dyDescent="0.25">
      <c r="A17646" s="2" t="s">
        <v>17661</v>
      </c>
      <c r="B17646" t="s">
        <v>5</v>
      </c>
      <c r="C17646" s="1">
        <v>42648</v>
      </c>
      <c r="D17646" s="2">
        <v>1764500</v>
      </c>
      <c r="E17646" s="2">
        <v>1.0900000000000001</v>
      </c>
      <c r="F17646" s="2">
        <f>tblProdukty[[#This Row],[Cena]]*tblProdukty[[#This Row],[Koeficient]]</f>
        <v>1923305.0000000002</v>
      </c>
      <c r="G17646" s="2" t="s">
        <v>13</v>
      </c>
    </row>
    <row r="17647" spans="1:7" x14ac:dyDescent="0.25">
      <c r="A17647" s="2" t="s">
        <v>17662</v>
      </c>
      <c r="B17647" t="s">
        <v>5</v>
      </c>
      <c r="C17647" s="1">
        <v>42915</v>
      </c>
      <c r="D17647" s="2">
        <v>1764600</v>
      </c>
      <c r="E17647" s="2">
        <v>1.83</v>
      </c>
      <c r="F17647" s="2">
        <f>tblProdukty[[#This Row],[Cena]]*tblProdukty[[#This Row],[Koeficient]]</f>
        <v>3229218</v>
      </c>
      <c r="G17647" s="2" t="s">
        <v>14</v>
      </c>
    </row>
    <row r="17648" spans="1:7" x14ac:dyDescent="0.25">
      <c r="A17648" s="2" t="s">
        <v>17663</v>
      </c>
      <c r="B17648" t="s">
        <v>5</v>
      </c>
      <c r="C17648" s="1">
        <v>42914</v>
      </c>
      <c r="D17648" s="2">
        <v>1764700</v>
      </c>
      <c r="E17648" s="2">
        <v>1.46</v>
      </c>
      <c r="F17648" s="2">
        <f>tblProdukty[[#This Row],[Cena]]*tblProdukty[[#This Row],[Koeficient]]</f>
        <v>2576462</v>
      </c>
      <c r="G17648" s="2" t="s">
        <v>15</v>
      </c>
    </row>
    <row r="17649" spans="1:7" x14ac:dyDescent="0.25">
      <c r="A17649" s="2" t="s">
        <v>17664</v>
      </c>
      <c r="B17649" t="s">
        <v>5</v>
      </c>
      <c r="C17649" s="1">
        <v>42520</v>
      </c>
      <c r="D17649" s="2">
        <v>1764800</v>
      </c>
      <c r="E17649" s="2">
        <v>1.72</v>
      </c>
      <c r="F17649" s="2">
        <f>tblProdukty[[#This Row],[Cena]]*tblProdukty[[#This Row],[Koeficient]]</f>
        <v>3035456</v>
      </c>
      <c r="G17649" s="2" t="s">
        <v>16</v>
      </c>
    </row>
    <row r="17650" spans="1:7" x14ac:dyDescent="0.25">
      <c r="A17650" s="2" t="s">
        <v>17665</v>
      </c>
      <c r="B17650" t="s">
        <v>5</v>
      </c>
      <c r="C17650" s="1">
        <v>42710</v>
      </c>
      <c r="D17650" s="2">
        <v>1764900</v>
      </c>
      <c r="E17650" s="2">
        <v>1.79</v>
      </c>
      <c r="F17650" s="2">
        <f>tblProdukty[[#This Row],[Cena]]*tblProdukty[[#This Row],[Koeficient]]</f>
        <v>3159171</v>
      </c>
      <c r="G17650" s="2" t="s">
        <v>9</v>
      </c>
    </row>
    <row r="17651" spans="1:7" x14ac:dyDescent="0.25">
      <c r="A17651" s="2" t="s">
        <v>17666</v>
      </c>
      <c r="B17651" t="s">
        <v>5</v>
      </c>
      <c r="C17651" s="1">
        <v>42851</v>
      </c>
      <c r="D17651" s="2">
        <v>1765000</v>
      </c>
      <c r="E17651" s="2">
        <v>1.0900000000000001</v>
      </c>
      <c r="F17651" s="2">
        <f>tblProdukty[[#This Row],[Cena]]*tblProdukty[[#This Row],[Koeficient]]</f>
        <v>1923850.0000000002</v>
      </c>
      <c r="G17651" s="2" t="s">
        <v>11</v>
      </c>
    </row>
    <row r="17652" spans="1:7" x14ac:dyDescent="0.25">
      <c r="A17652" s="2" t="s">
        <v>17667</v>
      </c>
      <c r="B17652" t="s">
        <v>5</v>
      </c>
      <c r="C17652" s="1">
        <v>42578</v>
      </c>
      <c r="D17652" s="2">
        <v>1765100</v>
      </c>
      <c r="E17652" s="2">
        <v>1.82</v>
      </c>
      <c r="F17652" s="2">
        <f>tblProdukty[[#This Row],[Cena]]*tblProdukty[[#This Row],[Koeficient]]</f>
        <v>3212482</v>
      </c>
      <c r="G17652" s="2" t="s">
        <v>10</v>
      </c>
    </row>
    <row r="17653" spans="1:7" x14ac:dyDescent="0.25">
      <c r="A17653" s="2" t="s">
        <v>17668</v>
      </c>
      <c r="B17653" t="s">
        <v>5</v>
      </c>
      <c r="C17653" s="1">
        <v>42501</v>
      </c>
      <c r="D17653" s="2">
        <v>1765200</v>
      </c>
      <c r="E17653" s="2">
        <v>1.88</v>
      </c>
      <c r="F17653" s="2">
        <f>tblProdukty[[#This Row],[Cena]]*tblProdukty[[#This Row],[Koeficient]]</f>
        <v>3318576</v>
      </c>
      <c r="G17653" s="2" t="s">
        <v>12</v>
      </c>
    </row>
    <row r="17654" spans="1:7" x14ac:dyDescent="0.25">
      <c r="A17654" s="2" t="s">
        <v>17669</v>
      </c>
      <c r="B17654" t="s">
        <v>5</v>
      </c>
      <c r="C17654" s="1">
        <v>42520</v>
      </c>
      <c r="D17654" s="2">
        <v>1765300</v>
      </c>
      <c r="E17654" s="2">
        <v>1.76</v>
      </c>
      <c r="F17654" s="2">
        <f>tblProdukty[[#This Row],[Cena]]*tblProdukty[[#This Row],[Koeficient]]</f>
        <v>3106928</v>
      </c>
      <c r="G17654" s="2" t="s">
        <v>13</v>
      </c>
    </row>
    <row r="17655" spans="1:7" x14ac:dyDescent="0.25">
      <c r="A17655" s="2" t="s">
        <v>17670</v>
      </c>
      <c r="B17655" t="s">
        <v>5</v>
      </c>
      <c r="C17655" s="1">
        <v>42615</v>
      </c>
      <c r="D17655" s="2">
        <v>1765400</v>
      </c>
      <c r="E17655" s="2">
        <v>1.83</v>
      </c>
      <c r="F17655" s="2">
        <f>tblProdukty[[#This Row],[Cena]]*tblProdukty[[#This Row],[Koeficient]]</f>
        <v>3230682</v>
      </c>
      <c r="G17655" s="2" t="s">
        <v>14</v>
      </c>
    </row>
    <row r="17656" spans="1:7" x14ac:dyDescent="0.25">
      <c r="A17656" s="2" t="s">
        <v>17671</v>
      </c>
      <c r="B17656" t="s">
        <v>5</v>
      </c>
      <c r="C17656" s="1">
        <v>42751</v>
      </c>
      <c r="D17656" s="2">
        <v>1765500</v>
      </c>
      <c r="E17656" s="2">
        <v>1.92</v>
      </c>
      <c r="F17656" s="2">
        <f>tblProdukty[[#This Row],[Cena]]*tblProdukty[[#This Row],[Koeficient]]</f>
        <v>3389760</v>
      </c>
      <c r="G17656" s="2" t="s">
        <v>15</v>
      </c>
    </row>
    <row r="17657" spans="1:7" x14ac:dyDescent="0.25">
      <c r="A17657" s="2" t="s">
        <v>17672</v>
      </c>
      <c r="B17657" t="s">
        <v>5</v>
      </c>
      <c r="C17657" s="1">
        <v>42467</v>
      </c>
      <c r="D17657" s="2">
        <v>1765600</v>
      </c>
      <c r="E17657" s="2">
        <v>1.73</v>
      </c>
      <c r="F17657" s="2">
        <f>tblProdukty[[#This Row],[Cena]]*tblProdukty[[#This Row],[Koeficient]]</f>
        <v>3054488</v>
      </c>
      <c r="G17657" s="2" t="s">
        <v>16</v>
      </c>
    </row>
    <row r="17658" spans="1:7" x14ac:dyDescent="0.25">
      <c r="A17658" s="2" t="s">
        <v>17673</v>
      </c>
      <c r="B17658" t="s">
        <v>5</v>
      </c>
      <c r="C17658" s="1">
        <v>42966</v>
      </c>
      <c r="D17658" s="2">
        <v>1765700</v>
      </c>
      <c r="E17658" s="2">
        <v>1.89</v>
      </c>
      <c r="F17658" s="2">
        <f>tblProdukty[[#This Row],[Cena]]*tblProdukty[[#This Row],[Koeficient]]</f>
        <v>3337173</v>
      </c>
      <c r="G17658" s="2" t="s">
        <v>9</v>
      </c>
    </row>
    <row r="17659" spans="1:7" x14ac:dyDescent="0.25">
      <c r="A17659" s="2" t="s">
        <v>17674</v>
      </c>
      <c r="B17659" t="s">
        <v>5</v>
      </c>
      <c r="C17659" s="1">
        <v>42464</v>
      </c>
      <c r="D17659" s="2">
        <v>1765800</v>
      </c>
      <c r="E17659" s="2">
        <v>1.51</v>
      </c>
      <c r="F17659" s="2">
        <f>tblProdukty[[#This Row],[Cena]]*tblProdukty[[#This Row],[Koeficient]]</f>
        <v>2666358</v>
      </c>
      <c r="G17659" s="2" t="s">
        <v>11</v>
      </c>
    </row>
    <row r="17660" spans="1:7" x14ac:dyDescent="0.25">
      <c r="A17660" s="2" t="s">
        <v>17675</v>
      </c>
      <c r="B17660" t="s">
        <v>5</v>
      </c>
      <c r="C17660" s="1">
        <v>42332</v>
      </c>
      <c r="D17660" s="2">
        <v>1765900</v>
      </c>
      <c r="E17660" s="2">
        <v>1.82</v>
      </c>
      <c r="F17660" s="2">
        <f>tblProdukty[[#This Row],[Cena]]*tblProdukty[[#This Row],[Koeficient]]</f>
        <v>3213938</v>
      </c>
      <c r="G17660" s="2" t="s">
        <v>10</v>
      </c>
    </row>
    <row r="17661" spans="1:7" x14ac:dyDescent="0.25">
      <c r="A17661" s="2" t="s">
        <v>17676</v>
      </c>
      <c r="B17661" t="s">
        <v>5</v>
      </c>
      <c r="C17661" s="1">
        <v>42271</v>
      </c>
      <c r="D17661" s="2">
        <v>1766000</v>
      </c>
      <c r="E17661" s="2">
        <v>1.74</v>
      </c>
      <c r="F17661" s="2">
        <f>tblProdukty[[#This Row],[Cena]]*tblProdukty[[#This Row],[Koeficient]]</f>
        <v>3072840</v>
      </c>
      <c r="G17661" s="2" t="s">
        <v>12</v>
      </c>
    </row>
    <row r="17662" spans="1:7" x14ac:dyDescent="0.25">
      <c r="A17662" s="2" t="s">
        <v>17677</v>
      </c>
      <c r="B17662" t="s">
        <v>5</v>
      </c>
      <c r="C17662" s="1">
        <v>42962</v>
      </c>
      <c r="D17662" s="2">
        <v>1766100</v>
      </c>
      <c r="E17662" s="2">
        <v>1.65</v>
      </c>
      <c r="F17662" s="2">
        <f>tblProdukty[[#This Row],[Cena]]*tblProdukty[[#This Row],[Koeficient]]</f>
        <v>2914065</v>
      </c>
      <c r="G17662" s="2" t="s">
        <v>13</v>
      </c>
    </row>
    <row r="17663" spans="1:7" x14ac:dyDescent="0.25">
      <c r="A17663" s="2" t="s">
        <v>17678</v>
      </c>
      <c r="B17663" t="s">
        <v>5</v>
      </c>
      <c r="C17663" s="1">
        <v>42828</v>
      </c>
      <c r="D17663" s="2">
        <v>1766200</v>
      </c>
      <c r="E17663" s="2">
        <v>1.17</v>
      </c>
      <c r="F17663" s="2">
        <f>tblProdukty[[#This Row],[Cena]]*tblProdukty[[#This Row],[Koeficient]]</f>
        <v>2066453.9999999998</v>
      </c>
      <c r="G17663" s="2" t="s">
        <v>14</v>
      </c>
    </row>
    <row r="17664" spans="1:7" x14ac:dyDescent="0.25">
      <c r="A17664" s="2" t="s">
        <v>17679</v>
      </c>
      <c r="B17664" t="s">
        <v>5</v>
      </c>
      <c r="C17664" s="1">
        <v>42710</v>
      </c>
      <c r="D17664" s="2">
        <v>1766300</v>
      </c>
      <c r="E17664" s="2">
        <v>1.88</v>
      </c>
      <c r="F17664" s="2">
        <f>tblProdukty[[#This Row],[Cena]]*tblProdukty[[#This Row],[Koeficient]]</f>
        <v>3320644</v>
      </c>
      <c r="G17664" s="2" t="s">
        <v>15</v>
      </c>
    </row>
    <row r="17665" spans="1:7" x14ac:dyDescent="0.25">
      <c r="A17665" s="2" t="s">
        <v>17680</v>
      </c>
      <c r="B17665" t="s">
        <v>5</v>
      </c>
      <c r="C17665" s="1">
        <v>42791</v>
      </c>
      <c r="D17665" s="2">
        <v>1766400</v>
      </c>
      <c r="E17665" s="2">
        <v>1.32</v>
      </c>
      <c r="F17665" s="2">
        <f>tblProdukty[[#This Row],[Cena]]*tblProdukty[[#This Row],[Koeficient]]</f>
        <v>2331648</v>
      </c>
      <c r="G17665" s="2" t="s">
        <v>16</v>
      </c>
    </row>
    <row r="17666" spans="1:7" x14ac:dyDescent="0.25">
      <c r="A17666" s="2" t="s">
        <v>17681</v>
      </c>
      <c r="B17666" t="s">
        <v>5</v>
      </c>
      <c r="C17666" s="1">
        <v>42515</v>
      </c>
      <c r="D17666" s="2">
        <v>1766500</v>
      </c>
      <c r="E17666" s="2">
        <v>1.1499999999999999</v>
      </c>
      <c r="F17666" s="2">
        <f>tblProdukty[[#This Row],[Cena]]*tblProdukty[[#This Row],[Koeficient]]</f>
        <v>2031474.9999999998</v>
      </c>
      <c r="G17666" s="2" t="s">
        <v>9</v>
      </c>
    </row>
    <row r="17667" spans="1:7" x14ac:dyDescent="0.25">
      <c r="A17667" s="2" t="s">
        <v>17682</v>
      </c>
      <c r="B17667" t="s">
        <v>5</v>
      </c>
      <c r="C17667" s="1">
        <v>42997</v>
      </c>
      <c r="D17667" s="2">
        <v>1766600</v>
      </c>
      <c r="E17667" s="2">
        <v>1.43</v>
      </c>
      <c r="F17667" s="2">
        <f>tblProdukty[[#This Row],[Cena]]*tblProdukty[[#This Row],[Koeficient]]</f>
        <v>2526238</v>
      </c>
      <c r="G17667" s="2" t="s">
        <v>11</v>
      </c>
    </row>
    <row r="17668" spans="1:7" x14ac:dyDescent="0.25">
      <c r="A17668" s="2" t="s">
        <v>17683</v>
      </c>
      <c r="B17668" t="s">
        <v>5</v>
      </c>
      <c r="C17668" s="1">
        <v>42124</v>
      </c>
      <c r="D17668" s="2">
        <v>1766700</v>
      </c>
      <c r="E17668" s="2">
        <v>1.78</v>
      </c>
      <c r="F17668" s="2">
        <f>tblProdukty[[#This Row],[Cena]]*tblProdukty[[#This Row],[Koeficient]]</f>
        <v>3144726</v>
      </c>
      <c r="G17668" s="2" t="s">
        <v>10</v>
      </c>
    </row>
    <row r="17669" spans="1:7" x14ac:dyDescent="0.25">
      <c r="A17669" s="2" t="s">
        <v>17684</v>
      </c>
      <c r="B17669" t="s">
        <v>5</v>
      </c>
      <c r="C17669" s="1">
        <v>42503</v>
      </c>
      <c r="D17669" s="2">
        <v>1766800</v>
      </c>
      <c r="E17669" s="2">
        <v>1.1399999999999999</v>
      </c>
      <c r="F17669" s="2">
        <f>tblProdukty[[#This Row],[Cena]]*tblProdukty[[#This Row],[Koeficient]]</f>
        <v>2014151.9999999998</v>
      </c>
      <c r="G17669" s="2" t="s">
        <v>12</v>
      </c>
    </row>
    <row r="17670" spans="1:7" x14ac:dyDescent="0.25">
      <c r="A17670" s="2" t="s">
        <v>17685</v>
      </c>
      <c r="B17670" t="s">
        <v>5</v>
      </c>
      <c r="C17670" s="1">
        <v>42343</v>
      </c>
      <c r="D17670" s="2">
        <v>1766900</v>
      </c>
      <c r="E17670" s="2">
        <v>1.2</v>
      </c>
      <c r="F17670" s="2">
        <f>tblProdukty[[#This Row],[Cena]]*tblProdukty[[#This Row],[Koeficient]]</f>
        <v>2120280</v>
      </c>
      <c r="G17670" s="2" t="s">
        <v>13</v>
      </c>
    </row>
    <row r="17671" spans="1:7" x14ac:dyDescent="0.25">
      <c r="A17671" s="2" t="s">
        <v>17686</v>
      </c>
      <c r="B17671" t="s">
        <v>5</v>
      </c>
      <c r="C17671" s="1">
        <v>42406</v>
      </c>
      <c r="D17671" s="2">
        <v>1767000</v>
      </c>
      <c r="E17671" s="2">
        <v>1.67</v>
      </c>
      <c r="F17671" s="2">
        <f>tblProdukty[[#This Row],[Cena]]*tblProdukty[[#This Row],[Koeficient]]</f>
        <v>2950890</v>
      </c>
      <c r="G17671" s="2" t="s">
        <v>14</v>
      </c>
    </row>
    <row r="17672" spans="1:7" x14ac:dyDescent="0.25">
      <c r="A17672" s="2" t="s">
        <v>17687</v>
      </c>
      <c r="B17672" t="s">
        <v>5</v>
      </c>
      <c r="C17672" s="1">
        <v>42507</v>
      </c>
      <c r="D17672" s="2">
        <v>1767100</v>
      </c>
      <c r="E17672" s="2">
        <v>1.64</v>
      </c>
      <c r="F17672" s="2">
        <f>tblProdukty[[#This Row],[Cena]]*tblProdukty[[#This Row],[Koeficient]]</f>
        <v>2898044</v>
      </c>
      <c r="G17672" s="2" t="s">
        <v>15</v>
      </c>
    </row>
    <row r="17673" spans="1:7" x14ac:dyDescent="0.25">
      <c r="A17673" s="2" t="s">
        <v>17688</v>
      </c>
      <c r="B17673" t="s">
        <v>5</v>
      </c>
      <c r="C17673" s="1">
        <v>42395</v>
      </c>
      <c r="D17673" s="2">
        <v>1767200</v>
      </c>
      <c r="E17673" s="2">
        <v>1.82</v>
      </c>
      <c r="F17673" s="2">
        <f>tblProdukty[[#This Row],[Cena]]*tblProdukty[[#This Row],[Koeficient]]</f>
        <v>3216304</v>
      </c>
      <c r="G17673" s="2" t="s">
        <v>16</v>
      </c>
    </row>
    <row r="17674" spans="1:7" x14ac:dyDescent="0.25">
      <c r="A17674" s="2" t="s">
        <v>17689</v>
      </c>
      <c r="B17674" t="s">
        <v>5</v>
      </c>
      <c r="C17674" s="1">
        <v>42676</v>
      </c>
      <c r="D17674" s="2">
        <v>1767300</v>
      </c>
      <c r="E17674" s="2">
        <v>1.93</v>
      </c>
      <c r="F17674" s="2">
        <f>tblProdukty[[#This Row],[Cena]]*tblProdukty[[#This Row],[Koeficient]]</f>
        <v>3410889</v>
      </c>
      <c r="G17674" s="2" t="s">
        <v>9</v>
      </c>
    </row>
    <row r="17675" spans="1:7" x14ac:dyDescent="0.25">
      <c r="A17675" s="2" t="s">
        <v>17690</v>
      </c>
      <c r="B17675" t="s">
        <v>5</v>
      </c>
      <c r="C17675" s="1">
        <v>42100</v>
      </c>
      <c r="D17675" s="2">
        <v>1767400</v>
      </c>
      <c r="E17675" s="2">
        <v>1.97</v>
      </c>
      <c r="F17675" s="2">
        <f>tblProdukty[[#This Row],[Cena]]*tblProdukty[[#This Row],[Koeficient]]</f>
        <v>3481778</v>
      </c>
      <c r="G17675" s="2" t="s">
        <v>11</v>
      </c>
    </row>
    <row r="17676" spans="1:7" x14ac:dyDescent="0.25">
      <c r="A17676" s="2" t="s">
        <v>17691</v>
      </c>
      <c r="B17676" t="s">
        <v>5</v>
      </c>
      <c r="C17676" s="1">
        <v>42593</v>
      </c>
      <c r="D17676" s="2">
        <v>1767500</v>
      </c>
      <c r="E17676" s="2">
        <v>1.37</v>
      </c>
      <c r="F17676" s="2">
        <f>tblProdukty[[#This Row],[Cena]]*tblProdukty[[#This Row],[Koeficient]]</f>
        <v>2421475</v>
      </c>
      <c r="G17676" s="2" t="s">
        <v>10</v>
      </c>
    </row>
    <row r="17677" spans="1:7" x14ac:dyDescent="0.25">
      <c r="A17677" s="2" t="s">
        <v>17692</v>
      </c>
      <c r="B17677" t="s">
        <v>5</v>
      </c>
      <c r="C17677" s="1">
        <v>42201</v>
      </c>
      <c r="D17677" s="2">
        <v>1767600</v>
      </c>
      <c r="E17677" s="2">
        <v>1.4</v>
      </c>
      <c r="F17677" s="2">
        <f>tblProdukty[[#This Row],[Cena]]*tblProdukty[[#This Row],[Koeficient]]</f>
        <v>2474640</v>
      </c>
      <c r="G17677" s="2" t="s">
        <v>12</v>
      </c>
    </row>
    <row r="17678" spans="1:7" x14ac:dyDescent="0.25">
      <c r="A17678" s="2" t="s">
        <v>17693</v>
      </c>
      <c r="B17678" t="s">
        <v>5</v>
      </c>
      <c r="C17678" s="1">
        <v>42094</v>
      </c>
      <c r="D17678" s="2">
        <v>1767700</v>
      </c>
      <c r="E17678" s="2">
        <v>1.65</v>
      </c>
      <c r="F17678" s="2">
        <f>tblProdukty[[#This Row],[Cena]]*tblProdukty[[#This Row],[Koeficient]]</f>
        <v>2916705</v>
      </c>
      <c r="G17678" s="2" t="s">
        <v>13</v>
      </c>
    </row>
    <row r="17679" spans="1:7" x14ac:dyDescent="0.25">
      <c r="A17679" s="2" t="s">
        <v>17694</v>
      </c>
      <c r="B17679" t="s">
        <v>5</v>
      </c>
      <c r="C17679" s="1">
        <v>42580</v>
      </c>
      <c r="D17679" s="2">
        <v>1767800</v>
      </c>
      <c r="E17679" s="2">
        <v>1.1599999999999999</v>
      </c>
      <c r="F17679" s="2">
        <f>tblProdukty[[#This Row],[Cena]]*tblProdukty[[#This Row],[Koeficient]]</f>
        <v>2050647.9999999998</v>
      </c>
      <c r="G17679" s="2" t="s">
        <v>14</v>
      </c>
    </row>
    <row r="17680" spans="1:7" x14ac:dyDescent="0.25">
      <c r="A17680" s="2" t="s">
        <v>17695</v>
      </c>
      <c r="B17680" t="s">
        <v>5</v>
      </c>
      <c r="C17680" s="1">
        <v>42777</v>
      </c>
      <c r="D17680" s="2">
        <v>1767900</v>
      </c>
      <c r="E17680" s="2">
        <v>1.82</v>
      </c>
      <c r="F17680" s="2">
        <f>tblProdukty[[#This Row],[Cena]]*tblProdukty[[#This Row],[Koeficient]]</f>
        <v>3217578</v>
      </c>
      <c r="G17680" s="2" t="s">
        <v>15</v>
      </c>
    </row>
    <row r="17681" spans="1:7" x14ac:dyDescent="0.25">
      <c r="A17681" s="2" t="s">
        <v>17696</v>
      </c>
      <c r="B17681" t="s">
        <v>5</v>
      </c>
      <c r="C17681" s="1">
        <v>42621</v>
      </c>
      <c r="D17681" s="2">
        <v>1768000</v>
      </c>
      <c r="E17681" s="2">
        <v>1.98</v>
      </c>
      <c r="F17681" s="2">
        <f>tblProdukty[[#This Row],[Cena]]*tblProdukty[[#This Row],[Koeficient]]</f>
        <v>3500640</v>
      </c>
      <c r="G17681" s="2" t="s">
        <v>16</v>
      </c>
    </row>
    <row r="17682" spans="1:7" x14ac:dyDescent="0.25">
      <c r="A17682" s="2" t="s">
        <v>17697</v>
      </c>
      <c r="B17682" t="s">
        <v>5</v>
      </c>
      <c r="C17682" s="1">
        <v>42093</v>
      </c>
      <c r="D17682" s="2">
        <v>1768100</v>
      </c>
      <c r="E17682" s="2">
        <v>1.29</v>
      </c>
      <c r="F17682" s="2">
        <f>tblProdukty[[#This Row],[Cena]]*tblProdukty[[#This Row],[Koeficient]]</f>
        <v>2280849</v>
      </c>
      <c r="G17682" s="2" t="s">
        <v>9</v>
      </c>
    </row>
    <row r="17683" spans="1:7" x14ac:dyDescent="0.25">
      <c r="A17683" s="2" t="s">
        <v>17698</v>
      </c>
      <c r="B17683" t="s">
        <v>5</v>
      </c>
      <c r="C17683" s="1">
        <v>42211</v>
      </c>
      <c r="D17683" s="2">
        <v>1768200</v>
      </c>
      <c r="E17683" s="2">
        <v>1.69</v>
      </c>
      <c r="F17683" s="2">
        <f>tblProdukty[[#This Row],[Cena]]*tblProdukty[[#This Row],[Koeficient]]</f>
        <v>2988258</v>
      </c>
      <c r="G17683" s="2" t="s">
        <v>11</v>
      </c>
    </row>
    <row r="17684" spans="1:7" x14ac:dyDescent="0.25">
      <c r="A17684" s="2" t="s">
        <v>17699</v>
      </c>
      <c r="B17684" t="s">
        <v>5</v>
      </c>
      <c r="C17684" s="1">
        <v>42660</v>
      </c>
      <c r="D17684" s="2">
        <v>1768300</v>
      </c>
      <c r="E17684" s="2">
        <v>1.43</v>
      </c>
      <c r="F17684" s="2">
        <f>tblProdukty[[#This Row],[Cena]]*tblProdukty[[#This Row],[Koeficient]]</f>
        <v>2528669</v>
      </c>
      <c r="G17684" s="2" t="s">
        <v>10</v>
      </c>
    </row>
    <row r="17685" spans="1:7" x14ac:dyDescent="0.25">
      <c r="A17685" s="2" t="s">
        <v>17700</v>
      </c>
      <c r="B17685" t="s">
        <v>5</v>
      </c>
      <c r="C17685" s="1">
        <v>42963</v>
      </c>
      <c r="D17685" s="2">
        <v>1768400</v>
      </c>
      <c r="E17685" s="2">
        <v>1.28</v>
      </c>
      <c r="F17685" s="2">
        <f>tblProdukty[[#This Row],[Cena]]*tblProdukty[[#This Row],[Koeficient]]</f>
        <v>2263552</v>
      </c>
      <c r="G17685" s="2" t="s">
        <v>12</v>
      </c>
    </row>
    <row r="17686" spans="1:7" x14ac:dyDescent="0.25">
      <c r="A17686" s="2" t="s">
        <v>17701</v>
      </c>
      <c r="B17686" t="s">
        <v>5</v>
      </c>
      <c r="C17686" s="1">
        <v>42283</v>
      </c>
      <c r="D17686" s="2">
        <v>1768500</v>
      </c>
      <c r="E17686" s="2">
        <v>1.55</v>
      </c>
      <c r="F17686" s="2">
        <f>tblProdukty[[#This Row],[Cena]]*tblProdukty[[#This Row],[Koeficient]]</f>
        <v>2741175</v>
      </c>
      <c r="G17686" s="2" t="s">
        <v>13</v>
      </c>
    </row>
    <row r="17687" spans="1:7" x14ac:dyDescent="0.25">
      <c r="A17687" s="2" t="s">
        <v>17702</v>
      </c>
      <c r="B17687" t="s">
        <v>5</v>
      </c>
      <c r="C17687" s="1">
        <v>42468</v>
      </c>
      <c r="D17687" s="2">
        <v>1768600</v>
      </c>
      <c r="E17687" s="2">
        <v>1.74</v>
      </c>
      <c r="F17687" s="2">
        <f>tblProdukty[[#This Row],[Cena]]*tblProdukty[[#This Row],[Koeficient]]</f>
        <v>3077364</v>
      </c>
      <c r="G17687" s="2" t="s">
        <v>14</v>
      </c>
    </row>
    <row r="17688" spans="1:7" x14ac:dyDescent="0.25">
      <c r="A17688" s="2" t="s">
        <v>17703</v>
      </c>
      <c r="B17688" t="s">
        <v>5</v>
      </c>
      <c r="C17688" s="1">
        <v>42889</v>
      </c>
      <c r="D17688" s="2">
        <v>1768700</v>
      </c>
      <c r="E17688" s="2">
        <v>1.18</v>
      </c>
      <c r="F17688" s="2">
        <f>tblProdukty[[#This Row],[Cena]]*tblProdukty[[#This Row],[Koeficient]]</f>
        <v>2087066</v>
      </c>
      <c r="G17688" s="2" t="s">
        <v>15</v>
      </c>
    </row>
    <row r="17689" spans="1:7" x14ac:dyDescent="0.25">
      <c r="A17689" s="2" t="s">
        <v>17704</v>
      </c>
      <c r="B17689" t="s">
        <v>5</v>
      </c>
      <c r="C17689" s="1">
        <v>42579</v>
      </c>
      <c r="D17689" s="2">
        <v>1768800</v>
      </c>
      <c r="E17689" s="2">
        <v>1.23</v>
      </c>
      <c r="F17689" s="2">
        <f>tblProdukty[[#This Row],[Cena]]*tblProdukty[[#This Row],[Koeficient]]</f>
        <v>2175624</v>
      </c>
      <c r="G17689" s="2" t="s">
        <v>16</v>
      </c>
    </row>
    <row r="17690" spans="1:7" x14ac:dyDescent="0.25">
      <c r="A17690" s="2" t="s">
        <v>17705</v>
      </c>
      <c r="B17690" t="s">
        <v>5</v>
      </c>
      <c r="C17690" s="1">
        <v>42883</v>
      </c>
      <c r="D17690" s="2">
        <v>1768900</v>
      </c>
      <c r="E17690" s="2">
        <v>1.7</v>
      </c>
      <c r="F17690" s="2">
        <f>tblProdukty[[#This Row],[Cena]]*tblProdukty[[#This Row],[Koeficient]]</f>
        <v>3007130</v>
      </c>
      <c r="G17690" s="2" t="s">
        <v>9</v>
      </c>
    </row>
    <row r="17691" spans="1:7" x14ac:dyDescent="0.25">
      <c r="A17691" s="2" t="s">
        <v>17706</v>
      </c>
      <c r="B17691" t="s">
        <v>5</v>
      </c>
      <c r="C17691" s="1">
        <v>42283</v>
      </c>
      <c r="D17691" s="2">
        <v>1769000</v>
      </c>
      <c r="E17691" s="2">
        <v>1.98</v>
      </c>
      <c r="F17691" s="2">
        <f>tblProdukty[[#This Row],[Cena]]*tblProdukty[[#This Row],[Koeficient]]</f>
        <v>3502620</v>
      </c>
      <c r="G17691" s="2" t="s">
        <v>11</v>
      </c>
    </row>
    <row r="17692" spans="1:7" x14ac:dyDescent="0.25">
      <c r="A17692" s="2" t="s">
        <v>17707</v>
      </c>
      <c r="B17692" t="s">
        <v>5</v>
      </c>
      <c r="C17692" s="1">
        <v>42435</v>
      </c>
      <c r="D17692" s="2">
        <v>1769100</v>
      </c>
      <c r="E17692" s="2">
        <v>1.02</v>
      </c>
      <c r="F17692" s="2">
        <f>tblProdukty[[#This Row],[Cena]]*tblProdukty[[#This Row],[Koeficient]]</f>
        <v>1804482</v>
      </c>
      <c r="G17692" s="2" t="s">
        <v>10</v>
      </c>
    </row>
    <row r="17693" spans="1:7" x14ac:dyDescent="0.25">
      <c r="A17693" s="2" t="s">
        <v>17708</v>
      </c>
      <c r="B17693" t="s">
        <v>5</v>
      </c>
      <c r="C17693" s="1">
        <v>42955</v>
      </c>
      <c r="D17693" s="2">
        <v>1769200</v>
      </c>
      <c r="E17693" s="2">
        <v>1.42</v>
      </c>
      <c r="F17693" s="2">
        <f>tblProdukty[[#This Row],[Cena]]*tblProdukty[[#This Row],[Koeficient]]</f>
        <v>2512264</v>
      </c>
      <c r="G17693" s="2" t="s">
        <v>12</v>
      </c>
    </row>
    <row r="17694" spans="1:7" x14ac:dyDescent="0.25">
      <c r="A17694" s="2" t="s">
        <v>17709</v>
      </c>
      <c r="B17694" t="s">
        <v>5</v>
      </c>
      <c r="C17694" s="1">
        <v>43096</v>
      </c>
      <c r="D17694" s="2">
        <v>1769300</v>
      </c>
      <c r="E17694" s="2">
        <v>1.23</v>
      </c>
      <c r="F17694" s="2">
        <f>tblProdukty[[#This Row],[Cena]]*tblProdukty[[#This Row],[Koeficient]]</f>
        <v>2176239</v>
      </c>
      <c r="G17694" s="2" t="s">
        <v>13</v>
      </c>
    </row>
    <row r="17695" spans="1:7" x14ac:dyDescent="0.25">
      <c r="A17695" s="2" t="s">
        <v>17710</v>
      </c>
      <c r="B17695" t="s">
        <v>5</v>
      </c>
      <c r="C17695" s="1">
        <v>42498</v>
      </c>
      <c r="D17695" s="2">
        <v>1769400</v>
      </c>
      <c r="E17695" s="2">
        <v>1.19</v>
      </c>
      <c r="F17695" s="2">
        <f>tblProdukty[[#This Row],[Cena]]*tblProdukty[[#This Row],[Koeficient]]</f>
        <v>2105586</v>
      </c>
      <c r="G17695" s="2" t="s">
        <v>14</v>
      </c>
    </row>
    <row r="17696" spans="1:7" x14ac:dyDescent="0.25">
      <c r="A17696" s="2" t="s">
        <v>17711</v>
      </c>
      <c r="B17696" t="s">
        <v>5</v>
      </c>
      <c r="C17696" s="1">
        <v>42967</v>
      </c>
      <c r="D17696" s="2">
        <v>1769500</v>
      </c>
      <c r="E17696" s="2">
        <v>1.1200000000000001</v>
      </c>
      <c r="F17696" s="2">
        <f>tblProdukty[[#This Row],[Cena]]*tblProdukty[[#This Row],[Koeficient]]</f>
        <v>1981840.0000000002</v>
      </c>
      <c r="G17696" s="2" t="s">
        <v>15</v>
      </c>
    </row>
    <row r="17697" spans="1:7" x14ac:dyDescent="0.25">
      <c r="A17697" s="2" t="s">
        <v>17712</v>
      </c>
      <c r="B17697" t="s">
        <v>5</v>
      </c>
      <c r="C17697" s="1">
        <v>42142</v>
      </c>
      <c r="D17697" s="2">
        <v>1769600</v>
      </c>
      <c r="E17697" s="2">
        <v>1.92</v>
      </c>
      <c r="F17697" s="2">
        <f>tblProdukty[[#This Row],[Cena]]*tblProdukty[[#This Row],[Koeficient]]</f>
        <v>3397632</v>
      </c>
      <c r="G17697" s="2" t="s">
        <v>16</v>
      </c>
    </row>
    <row r="17698" spans="1:7" x14ac:dyDescent="0.25">
      <c r="A17698" s="2" t="s">
        <v>17713</v>
      </c>
      <c r="B17698" t="s">
        <v>5</v>
      </c>
      <c r="C17698" s="1">
        <v>42462</v>
      </c>
      <c r="D17698" s="2">
        <v>1769700</v>
      </c>
      <c r="E17698" s="2">
        <v>1.63</v>
      </c>
      <c r="F17698" s="2">
        <f>tblProdukty[[#This Row],[Cena]]*tblProdukty[[#This Row],[Koeficient]]</f>
        <v>2884611</v>
      </c>
      <c r="G17698" s="2" t="s">
        <v>9</v>
      </c>
    </row>
    <row r="17699" spans="1:7" x14ac:dyDescent="0.25">
      <c r="A17699" s="2" t="s">
        <v>17714</v>
      </c>
      <c r="B17699" t="s">
        <v>5</v>
      </c>
      <c r="C17699" s="1">
        <v>42013</v>
      </c>
      <c r="D17699" s="2">
        <v>1769800</v>
      </c>
      <c r="E17699" s="2">
        <v>1.65</v>
      </c>
      <c r="F17699" s="2">
        <f>tblProdukty[[#This Row],[Cena]]*tblProdukty[[#This Row],[Koeficient]]</f>
        <v>2920170</v>
      </c>
      <c r="G17699" s="2" t="s">
        <v>11</v>
      </c>
    </row>
    <row r="17700" spans="1:7" x14ac:dyDescent="0.25">
      <c r="A17700" s="2" t="s">
        <v>17715</v>
      </c>
      <c r="B17700" t="s">
        <v>5</v>
      </c>
      <c r="C17700" s="1">
        <v>42403</v>
      </c>
      <c r="D17700" s="2">
        <v>1769900</v>
      </c>
      <c r="E17700" s="2">
        <v>1.6</v>
      </c>
      <c r="F17700" s="2">
        <f>tblProdukty[[#This Row],[Cena]]*tblProdukty[[#This Row],[Koeficient]]</f>
        <v>2831840</v>
      </c>
      <c r="G17700" s="2" t="s">
        <v>10</v>
      </c>
    </row>
    <row r="17701" spans="1:7" x14ac:dyDescent="0.25">
      <c r="A17701" s="2" t="s">
        <v>17716</v>
      </c>
      <c r="B17701" t="s">
        <v>5</v>
      </c>
      <c r="C17701" s="1">
        <v>42294</v>
      </c>
      <c r="D17701" s="2">
        <v>1770000</v>
      </c>
      <c r="E17701" s="2">
        <v>1.28</v>
      </c>
      <c r="F17701" s="2">
        <f>tblProdukty[[#This Row],[Cena]]*tblProdukty[[#This Row],[Koeficient]]</f>
        <v>2265600</v>
      </c>
      <c r="G17701" s="2" t="s">
        <v>12</v>
      </c>
    </row>
    <row r="17702" spans="1:7" x14ac:dyDescent="0.25">
      <c r="A17702" s="2" t="s">
        <v>17717</v>
      </c>
      <c r="B17702" t="s">
        <v>5</v>
      </c>
      <c r="C17702" s="1">
        <v>42579</v>
      </c>
      <c r="D17702" s="2">
        <v>1770100</v>
      </c>
      <c r="E17702" s="2">
        <v>1.83</v>
      </c>
      <c r="F17702" s="2">
        <f>tblProdukty[[#This Row],[Cena]]*tblProdukty[[#This Row],[Koeficient]]</f>
        <v>3239283</v>
      </c>
      <c r="G17702" s="2" t="s">
        <v>13</v>
      </c>
    </row>
    <row r="17703" spans="1:7" x14ac:dyDescent="0.25">
      <c r="A17703" s="2" t="s">
        <v>17718</v>
      </c>
      <c r="B17703" t="s">
        <v>5</v>
      </c>
      <c r="C17703" s="1">
        <v>43010</v>
      </c>
      <c r="D17703" s="2">
        <v>1770200</v>
      </c>
      <c r="E17703" s="2">
        <v>1.06</v>
      </c>
      <c r="F17703" s="2">
        <f>tblProdukty[[#This Row],[Cena]]*tblProdukty[[#This Row],[Koeficient]]</f>
        <v>1876412</v>
      </c>
      <c r="G17703" s="2" t="s">
        <v>14</v>
      </c>
    </row>
    <row r="17704" spans="1:7" x14ac:dyDescent="0.25">
      <c r="A17704" s="2" t="s">
        <v>17719</v>
      </c>
      <c r="B17704" t="s">
        <v>5</v>
      </c>
      <c r="C17704" s="1">
        <v>42276</v>
      </c>
      <c r="D17704" s="2">
        <v>1770300</v>
      </c>
      <c r="E17704" s="2">
        <v>1.18</v>
      </c>
      <c r="F17704" s="2">
        <f>tblProdukty[[#This Row],[Cena]]*tblProdukty[[#This Row],[Koeficient]]</f>
        <v>2088954</v>
      </c>
      <c r="G17704" s="2" t="s">
        <v>15</v>
      </c>
    </row>
    <row r="17705" spans="1:7" x14ac:dyDescent="0.25">
      <c r="A17705" s="2" t="s">
        <v>17720</v>
      </c>
      <c r="B17705" t="s">
        <v>5</v>
      </c>
      <c r="C17705" s="1">
        <v>42916</v>
      </c>
      <c r="D17705" s="2">
        <v>1770400</v>
      </c>
      <c r="E17705" s="2">
        <v>1.42</v>
      </c>
      <c r="F17705" s="2">
        <f>tblProdukty[[#This Row],[Cena]]*tblProdukty[[#This Row],[Koeficient]]</f>
        <v>2513968</v>
      </c>
      <c r="G17705" s="2" t="s">
        <v>16</v>
      </c>
    </row>
    <row r="17706" spans="1:7" x14ac:dyDescent="0.25">
      <c r="A17706" s="2" t="s">
        <v>17721</v>
      </c>
      <c r="B17706" t="s">
        <v>5</v>
      </c>
      <c r="C17706" s="1">
        <v>43038</v>
      </c>
      <c r="D17706" s="2">
        <v>1770500</v>
      </c>
      <c r="E17706" s="2">
        <v>1.39</v>
      </c>
      <c r="F17706" s="2">
        <f>tblProdukty[[#This Row],[Cena]]*tblProdukty[[#This Row],[Koeficient]]</f>
        <v>2460995</v>
      </c>
      <c r="G17706" s="2" t="s">
        <v>9</v>
      </c>
    </row>
    <row r="17707" spans="1:7" x14ac:dyDescent="0.25">
      <c r="A17707" s="2" t="s">
        <v>17722</v>
      </c>
      <c r="B17707" t="s">
        <v>5</v>
      </c>
      <c r="C17707" s="1">
        <v>42240</v>
      </c>
      <c r="D17707" s="2">
        <v>1770600</v>
      </c>
      <c r="E17707" s="2">
        <v>1.9</v>
      </c>
      <c r="F17707" s="2">
        <f>tblProdukty[[#This Row],[Cena]]*tblProdukty[[#This Row],[Koeficient]]</f>
        <v>3364140</v>
      </c>
      <c r="G17707" s="2" t="s">
        <v>11</v>
      </c>
    </row>
    <row r="17708" spans="1:7" x14ac:dyDescent="0.25">
      <c r="A17708" s="2" t="s">
        <v>17723</v>
      </c>
      <c r="B17708" t="s">
        <v>5</v>
      </c>
      <c r="C17708" s="1">
        <v>42633</v>
      </c>
      <c r="D17708" s="2">
        <v>1770700</v>
      </c>
      <c r="E17708" s="2">
        <v>1.77</v>
      </c>
      <c r="F17708" s="2">
        <f>tblProdukty[[#This Row],[Cena]]*tblProdukty[[#This Row],[Koeficient]]</f>
        <v>3134139</v>
      </c>
      <c r="G17708" s="2" t="s">
        <v>10</v>
      </c>
    </row>
    <row r="17709" spans="1:7" x14ac:dyDescent="0.25">
      <c r="A17709" s="2" t="s">
        <v>17724</v>
      </c>
      <c r="B17709" t="s">
        <v>5</v>
      </c>
      <c r="C17709" s="1">
        <v>43060</v>
      </c>
      <c r="D17709" s="2">
        <v>1770800</v>
      </c>
      <c r="E17709" s="2">
        <v>1.1299999999999999</v>
      </c>
      <c r="F17709" s="2">
        <f>tblProdukty[[#This Row],[Cena]]*tblProdukty[[#This Row],[Koeficient]]</f>
        <v>2001003.9999999998</v>
      </c>
      <c r="G17709" s="2" t="s">
        <v>12</v>
      </c>
    </row>
    <row r="17710" spans="1:7" x14ac:dyDescent="0.25">
      <c r="A17710" s="2" t="s">
        <v>17725</v>
      </c>
      <c r="B17710" t="s">
        <v>5</v>
      </c>
      <c r="C17710" s="1">
        <v>42522</v>
      </c>
      <c r="D17710" s="2">
        <v>1770900</v>
      </c>
      <c r="E17710" s="2">
        <v>1.68</v>
      </c>
      <c r="F17710" s="2">
        <f>tblProdukty[[#This Row],[Cena]]*tblProdukty[[#This Row],[Koeficient]]</f>
        <v>2975112</v>
      </c>
      <c r="G17710" s="2" t="s">
        <v>13</v>
      </c>
    </row>
    <row r="17711" spans="1:7" x14ac:dyDescent="0.25">
      <c r="A17711" s="2" t="s">
        <v>17726</v>
      </c>
      <c r="B17711" t="s">
        <v>5</v>
      </c>
      <c r="C17711" s="1">
        <v>42957</v>
      </c>
      <c r="D17711" s="2">
        <v>1771000</v>
      </c>
      <c r="E17711" s="2">
        <v>1.5</v>
      </c>
      <c r="F17711" s="2">
        <f>tblProdukty[[#This Row],[Cena]]*tblProdukty[[#This Row],[Koeficient]]</f>
        <v>2656500</v>
      </c>
      <c r="G17711" s="2" t="s">
        <v>14</v>
      </c>
    </row>
    <row r="17712" spans="1:7" x14ac:dyDescent="0.25">
      <c r="A17712" s="2" t="s">
        <v>17727</v>
      </c>
      <c r="B17712" t="s">
        <v>5</v>
      </c>
      <c r="C17712" s="1">
        <v>42344</v>
      </c>
      <c r="D17712" s="2">
        <v>1771100</v>
      </c>
      <c r="E17712" s="2">
        <v>1.56</v>
      </c>
      <c r="F17712" s="2">
        <f>tblProdukty[[#This Row],[Cena]]*tblProdukty[[#This Row],[Koeficient]]</f>
        <v>2762916</v>
      </c>
      <c r="G17712" s="2" t="s">
        <v>15</v>
      </c>
    </row>
    <row r="17713" spans="1:7" x14ac:dyDescent="0.25">
      <c r="A17713" s="2" t="s">
        <v>17728</v>
      </c>
      <c r="B17713" t="s">
        <v>5</v>
      </c>
      <c r="C17713" s="1">
        <v>42404</v>
      </c>
      <c r="D17713" s="2">
        <v>1771200</v>
      </c>
      <c r="E17713" s="2">
        <v>1.3</v>
      </c>
      <c r="F17713" s="2">
        <f>tblProdukty[[#This Row],[Cena]]*tblProdukty[[#This Row],[Koeficient]]</f>
        <v>2302560</v>
      </c>
      <c r="G17713" s="2" t="s">
        <v>16</v>
      </c>
    </row>
    <row r="17714" spans="1:7" x14ac:dyDescent="0.25">
      <c r="A17714" s="2" t="s">
        <v>17729</v>
      </c>
      <c r="B17714" t="s">
        <v>5</v>
      </c>
      <c r="C17714" s="1">
        <v>42066</v>
      </c>
      <c r="D17714" s="2">
        <v>1771300</v>
      </c>
      <c r="E17714" s="2">
        <v>1.22</v>
      </c>
      <c r="F17714" s="2">
        <f>tblProdukty[[#This Row],[Cena]]*tblProdukty[[#This Row],[Koeficient]]</f>
        <v>2160986</v>
      </c>
      <c r="G17714" s="2" t="s">
        <v>9</v>
      </c>
    </row>
    <row r="17715" spans="1:7" x14ac:dyDescent="0.25">
      <c r="A17715" s="2" t="s">
        <v>17730</v>
      </c>
      <c r="B17715" t="s">
        <v>5</v>
      </c>
      <c r="C17715" s="1">
        <v>42329</v>
      </c>
      <c r="D17715" s="2">
        <v>1771400</v>
      </c>
      <c r="E17715" s="2">
        <v>1.66</v>
      </c>
      <c r="F17715" s="2">
        <f>tblProdukty[[#This Row],[Cena]]*tblProdukty[[#This Row],[Koeficient]]</f>
        <v>2940524</v>
      </c>
      <c r="G17715" s="2" t="s">
        <v>11</v>
      </c>
    </row>
    <row r="17716" spans="1:7" x14ac:dyDescent="0.25">
      <c r="A17716" s="2" t="s">
        <v>17731</v>
      </c>
      <c r="B17716" t="s">
        <v>5</v>
      </c>
      <c r="C17716" s="1">
        <v>42175</v>
      </c>
      <c r="D17716" s="2">
        <v>1771500</v>
      </c>
      <c r="E17716" s="2">
        <v>1.2</v>
      </c>
      <c r="F17716" s="2">
        <f>tblProdukty[[#This Row],[Cena]]*tblProdukty[[#This Row],[Koeficient]]</f>
        <v>2125800</v>
      </c>
      <c r="G17716" s="2" t="s">
        <v>10</v>
      </c>
    </row>
    <row r="17717" spans="1:7" x14ac:dyDescent="0.25">
      <c r="A17717" s="2" t="s">
        <v>17732</v>
      </c>
      <c r="B17717" t="s">
        <v>5</v>
      </c>
      <c r="C17717" s="1">
        <v>42870</v>
      </c>
      <c r="D17717" s="2">
        <v>1771600</v>
      </c>
      <c r="E17717" s="2">
        <v>1.38</v>
      </c>
      <c r="F17717" s="2">
        <f>tblProdukty[[#This Row],[Cena]]*tblProdukty[[#This Row],[Koeficient]]</f>
        <v>2444808</v>
      </c>
      <c r="G17717" s="2" t="s">
        <v>12</v>
      </c>
    </row>
    <row r="17718" spans="1:7" x14ac:dyDescent="0.25">
      <c r="A17718" s="2" t="s">
        <v>17733</v>
      </c>
      <c r="B17718" t="s">
        <v>5</v>
      </c>
      <c r="C17718" s="1">
        <v>42818</v>
      </c>
      <c r="D17718" s="2">
        <v>1771700</v>
      </c>
      <c r="E17718" s="2">
        <v>1.37</v>
      </c>
      <c r="F17718" s="2">
        <f>tblProdukty[[#This Row],[Cena]]*tblProdukty[[#This Row],[Koeficient]]</f>
        <v>2427229</v>
      </c>
      <c r="G17718" s="2" t="s">
        <v>13</v>
      </c>
    </row>
    <row r="17719" spans="1:7" x14ac:dyDescent="0.25">
      <c r="A17719" s="2" t="s">
        <v>17734</v>
      </c>
      <c r="B17719" t="s">
        <v>5</v>
      </c>
      <c r="C17719" s="1">
        <v>42347</v>
      </c>
      <c r="D17719" s="2">
        <v>1771800</v>
      </c>
      <c r="E17719" s="2">
        <v>1.63</v>
      </c>
      <c r="F17719" s="2">
        <f>tblProdukty[[#This Row],[Cena]]*tblProdukty[[#This Row],[Koeficient]]</f>
        <v>2888034</v>
      </c>
      <c r="G17719" s="2" t="s">
        <v>14</v>
      </c>
    </row>
    <row r="17720" spans="1:7" x14ac:dyDescent="0.25">
      <c r="A17720" s="2" t="s">
        <v>17735</v>
      </c>
      <c r="B17720" t="s">
        <v>5</v>
      </c>
      <c r="C17720" s="1">
        <v>42378</v>
      </c>
      <c r="D17720" s="2">
        <v>1771900</v>
      </c>
      <c r="E17720" s="2">
        <v>1.53</v>
      </c>
      <c r="F17720" s="2">
        <f>tblProdukty[[#This Row],[Cena]]*tblProdukty[[#This Row],[Koeficient]]</f>
        <v>2711007</v>
      </c>
      <c r="G17720" s="2" t="s">
        <v>15</v>
      </c>
    </row>
    <row r="17721" spans="1:7" x14ac:dyDescent="0.25">
      <c r="A17721" s="2" t="s">
        <v>17736</v>
      </c>
      <c r="B17721" t="s">
        <v>5</v>
      </c>
      <c r="C17721" s="1">
        <v>42261</v>
      </c>
      <c r="D17721" s="2">
        <v>1772000</v>
      </c>
      <c r="E17721" s="2">
        <v>1.97</v>
      </c>
      <c r="F17721" s="2">
        <f>tblProdukty[[#This Row],[Cena]]*tblProdukty[[#This Row],[Koeficient]]</f>
        <v>3490840</v>
      </c>
      <c r="G17721" s="2" t="s">
        <v>16</v>
      </c>
    </row>
    <row r="17722" spans="1:7" x14ac:dyDescent="0.25">
      <c r="A17722" s="2" t="s">
        <v>17737</v>
      </c>
      <c r="B17722" t="s">
        <v>5</v>
      </c>
      <c r="C17722" s="1">
        <v>42359</v>
      </c>
      <c r="D17722" s="2">
        <v>1772100</v>
      </c>
      <c r="E17722" s="2">
        <v>1.28</v>
      </c>
      <c r="F17722" s="2">
        <f>tblProdukty[[#This Row],[Cena]]*tblProdukty[[#This Row],[Koeficient]]</f>
        <v>2268288</v>
      </c>
      <c r="G17722" s="2" t="s">
        <v>9</v>
      </c>
    </row>
    <row r="17723" spans="1:7" x14ac:dyDescent="0.25">
      <c r="A17723" s="2" t="s">
        <v>17738</v>
      </c>
      <c r="B17723" t="s">
        <v>5</v>
      </c>
      <c r="C17723" s="1">
        <v>43040</v>
      </c>
      <c r="D17723" s="2">
        <v>1772200</v>
      </c>
      <c r="E17723" s="2">
        <v>1.65</v>
      </c>
      <c r="F17723" s="2">
        <f>tblProdukty[[#This Row],[Cena]]*tblProdukty[[#This Row],[Koeficient]]</f>
        <v>2924130</v>
      </c>
      <c r="G17723" s="2" t="s">
        <v>11</v>
      </c>
    </row>
    <row r="17724" spans="1:7" x14ac:dyDescent="0.25">
      <c r="A17724" s="2" t="s">
        <v>17739</v>
      </c>
      <c r="B17724" t="s">
        <v>5</v>
      </c>
      <c r="C17724" s="1">
        <v>43044</v>
      </c>
      <c r="D17724" s="2">
        <v>1772300</v>
      </c>
      <c r="E17724" s="2">
        <v>1.03</v>
      </c>
      <c r="F17724" s="2">
        <f>tblProdukty[[#This Row],[Cena]]*tblProdukty[[#This Row],[Koeficient]]</f>
        <v>1825469</v>
      </c>
      <c r="G17724" s="2" t="s">
        <v>10</v>
      </c>
    </row>
    <row r="17725" spans="1:7" x14ac:dyDescent="0.25">
      <c r="A17725" s="2" t="s">
        <v>17740</v>
      </c>
      <c r="B17725" t="s">
        <v>5</v>
      </c>
      <c r="C17725" s="1">
        <v>43020</v>
      </c>
      <c r="D17725" s="2">
        <v>1772400</v>
      </c>
      <c r="E17725" s="2">
        <v>1.45</v>
      </c>
      <c r="F17725" s="2">
        <f>tblProdukty[[#This Row],[Cena]]*tblProdukty[[#This Row],[Koeficient]]</f>
        <v>2569980</v>
      </c>
      <c r="G17725" s="2" t="s">
        <v>12</v>
      </c>
    </row>
    <row r="17726" spans="1:7" x14ac:dyDescent="0.25">
      <c r="A17726" s="2" t="s">
        <v>17741</v>
      </c>
      <c r="B17726" t="s">
        <v>5</v>
      </c>
      <c r="C17726" s="1">
        <v>42071</v>
      </c>
      <c r="D17726" s="2">
        <v>1772500</v>
      </c>
      <c r="E17726" s="2">
        <v>1.04</v>
      </c>
      <c r="F17726" s="2">
        <f>tblProdukty[[#This Row],[Cena]]*tblProdukty[[#This Row],[Koeficient]]</f>
        <v>1843400</v>
      </c>
      <c r="G17726" s="2" t="s">
        <v>13</v>
      </c>
    </row>
    <row r="17727" spans="1:7" x14ac:dyDescent="0.25">
      <c r="A17727" s="2" t="s">
        <v>17742</v>
      </c>
      <c r="B17727" t="s">
        <v>5</v>
      </c>
      <c r="C17727" s="1">
        <v>42396</v>
      </c>
      <c r="D17727" s="2">
        <v>1772600</v>
      </c>
      <c r="E17727" s="2">
        <v>1.59</v>
      </c>
      <c r="F17727" s="2">
        <f>tblProdukty[[#This Row],[Cena]]*tblProdukty[[#This Row],[Koeficient]]</f>
        <v>2818434</v>
      </c>
      <c r="G17727" s="2" t="s">
        <v>14</v>
      </c>
    </row>
    <row r="17728" spans="1:7" x14ac:dyDescent="0.25">
      <c r="A17728" s="2" t="s">
        <v>17743</v>
      </c>
      <c r="B17728" t="s">
        <v>5</v>
      </c>
      <c r="C17728" s="1">
        <v>42321</v>
      </c>
      <c r="D17728" s="2">
        <v>1772700</v>
      </c>
      <c r="E17728" s="2">
        <v>1.1499999999999999</v>
      </c>
      <c r="F17728" s="2">
        <f>tblProdukty[[#This Row],[Cena]]*tblProdukty[[#This Row],[Koeficient]]</f>
        <v>2038604.9999999998</v>
      </c>
      <c r="G17728" s="2" t="s">
        <v>15</v>
      </c>
    </row>
    <row r="17729" spans="1:7" x14ac:dyDescent="0.25">
      <c r="A17729" s="2" t="s">
        <v>17744</v>
      </c>
      <c r="B17729" t="s">
        <v>5</v>
      </c>
      <c r="C17729" s="1">
        <v>43050</v>
      </c>
      <c r="D17729" s="2">
        <v>1772800</v>
      </c>
      <c r="E17729" s="2">
        <v>1.56</v>
      </c>
      <c r="F17729" s="2">
        <f>tblProdukty[[#This Row],[Cena]]*tblProdukty[[#This Row],[Koeficient]]</f>
        <v>2765568</v>
      </c>
      <c r="G17729" s="2" t="s">
        <v>16</v>
      </c>
    </row>
    <row r="17730" spans="1:7" x14ac:dyDescent="0.25">
      <c r="A17730" s="2" t="s">
        <v>17745</v>
      </c>
      <c r="B17730" t="s">
        <v>5</v>
      </c>
      <c r="C17730" s="1">
        <v>42501</v>
      </c>
      <c r="D17730" s="2">
        <v>1772900</v>
      </c>
      <c r="E17730" s="2">
        <v>1.4</v>
      </c>
      <c r="F17730" s="2">
        <f>tblProdukty[[#This Row],[Cena]]*tblProdukty[[#This Row],[Koeficient]]</f>
        <v>2482060</v>
      </c>
      <c r="G17730" s="2" t="s">
        <v>9</v>
      </c>
    </row>
    <row r="17731" spans="1:7" x14ac:dyDescent="0.25">
      <c r="A17731" s="2" t="s">
        <v>17746</v>
      </c>
      <c r="B17731" t="s">
        <v>5</v>
      </c>
      <c r="C17731" s="1">
        <v>42260</v>
      </c>
      <c r="D17731" s="2">
        <v>1773000</v>
      </c>
      <c r="E17731" s="2">
        <v>1.87</v>
      </c>
      <c r="F17731" s="2">
        <f>tblProdukty[[#This Row],[Cena]]*tblProdukty[[#This Row],[Koeficient]]</f>
        <v>3315510</v>
      </c>
      <c r="G17731" s="2" t="s">
        <v>11</v>
      </c>
    </row>
    <row r="17732" spans="1:7" x14ac:dyDescent="0.25">
      <c r="A17732" s="2" t="s">
        <v>17747</v>
      </c>
      <c r="B17732" t="s">
        <v>5</v>
      </c>
      <c r="C17732" s="1">
        <v>42280</v>
      </c>
      <c r="D17732" s="2">
        <v>1773100</v>
      </c>
      <c r="E17732" s="2">
        <v>1.53</v>
      </c>
      <c r="F17732" s="2">
        <f>tblProdukty[[#This Row],[Cena]]*tblProdukty[[#This Row],[Koeficient]]</f>
        <v>2712843</v>
      </c>
      <c r="G17732" s="2" t="s">
        <v>10</v>
      </c>
    </row>
    <row r="17733" spans="1:7" x14ac:dyDescent="0.25">
      <c r="A17733" s="2" t="s">
        <v>17748</v>
      </c>
      <c r="B17733" t="s">
        <v>5</v>
      </c>
      <c r="C17733" s="1">
        <v>42835</v>
      </c>
      <c r="D17733" s="2">
        <v>1773200</v>
      </c>
      <c r="E17733" s="2">
        <v>1.49</v>
      </c>
      <c r="F17733" s="2">
        <f>tblProdukty[[#This Row],[Cena]]*tblProdukty[[#This Row],[Koeficient]]</f>
        <v>2642068</v>
      </c>
      <c r="G17733" s="2" t="s">
        <v>12</v>
      </c>
    </row>
    <row r="17734" spans="1:7" x14ac:dyDescent="0.25">
      <c r="A17734" s="2" t="s">
        <v>17749</v>
      </c>
      <c r="B17734" t="s">
        <v>5</v>
      </c>
      <c r="C17734" s="1">
        <v>42322</v>
      </c>
      <c r="D17734" s="2">
        <v>1773300</v>
      </c>
      <c r="E17734" s="2">
        <v>1.44</v>
      </c>
      <c r="F17734" s="2">
        <f>tblProdukty[[#This Row],[Cena]]*tblProdukty[[#This Row],[Koeficient]]</f>
        <v>2553552</v>
      </c>
      <c r="G17734" s="2" t="s">
        <v>13</v>
      </c>
    </row>
    <row r="17735" spans="1:7" x14ac:dyDescent="0.25">
      <c r="A17735" s="2" t="s">
        <v>17750</v>
      </c>
      <c r="B17735" t="s">
        <v>5</v>
      </c>
      <c r="C17735" s="1">
        <v>42307</v>
      </c>
      <c r="D17735" s="2">
        <v>1773400</v>
      </c>
      <c r="E17735" s="2">
        <v>1.35</v>
      </c>
      <c r="F17735" s="2">
        <f>tblProdukty[[#This Row],[Cena]]*tblProdukty[[#This Row],[Koeficient]]</f>
        <v>2394090</v>
      </c>
      <c r="G17735" s="2" t="s">
        <v>14</v>
      </c>
    </row>
    <row r="17736" spans="1:7" x14ac:dyDescent="0.25">
      <c r="A17736" s="2" t="s">
        <v>17751</v>
      </c>
      <c r="B17736" t="s">
        <v>5</v>
      </c>
      <c r="C17736" s="1">
        <v>42728</v>
      </c>
      <c r="D17736" s="2">
        <v>1773500</v>
      </c>
      <c r="E17736" s="2">
        <v>1.42</v>
      </c>
      <c r="F17736" s="2">
        <f>tblProdukty[[#This Row],[Cena]]*tblProdukty[[#This Row],[Koeficient]]</f>
        <v>2518370</v>
      </c>
      <c r="G17736" s="2" t="s">
        <v>15</v>
      </c>
    </row>
    <row r="17737" spans="1:7" x14ac:dyDescent="0.25">
      <c r="A17737" s="2" t="s">
        <v>17752</v>
      </c>
      <c r="B17737" t="s">
        <v>5</v>
      </c>
      <c r="C17737" s="1">
        <v>42235</v>
      </c>
      <c r="D17737" s="2">
        <v>1773600</v>
      </c>
      <c r="E17737" s="2">
        <v>1.25</v>
      </c>
      <c r="F17737" s="2">
        <f>tblProdukty[[#This Row],[Cena]]*tblProdukty[[#This Row],[Koeficient]]</f>
        <v>2217000</v>
      </c>
      <c r="G17737" s="2" t="s">
        <v>16</v>
      </c>
    </row>
    <row r="17738" spans="1:7" x14ac:dyDescent="0.25">
      <c r="A17738" s="2" t="s">
        <v>17753</v>
      </c>
      <c r="B17738" t="s">
        <v>5</v>
      </c>
      <c r="C17738" s="1">
        <v>42096</v>
      </c>
      <c r="D17738" s="2">
        <v>1773700</v>
      </c>
      <c r="E17738" s="2">
        <v>1.98</v>
      </c>
      <c r="F17738" s="2">
        <f>tblProdukty[[#This Row],[Cena]]*tblProdukty[[#This Row],[Koeficient]]</f>
        <v>3511926</v>
      </c>
      <c r="G17738" s="2" t="s">
        <v>9</v>
      </c>
    </row>
    <row r="17739" spans="1:7" x14ac:dyDescent="0.25">
      <c r="A17739" s="2" t="s">
        <v>17754</v>
      </c>
      <c r="B17739" t="s">
        <v>5</v>
      </c>
      <c r="C17739" s="1">
        <v>42926</v>
      </c>
      <c r="D17739" s="2">
        <v>1773800</v>
      </c>
      <c r="E17739" s="2">
        <v>1.76</v>
      </c>
      <c r="F17739" s="2">
        <f>tblProdukty[[#This Row],[Cena]]*tblProdukty[[#This Row],[Koeficient]]</f>
        <v>3121888</v>
      </c>
      <c r="G17739" s="2" t="s">
        <v>11</v>
      </c>
    </row>
    <row r="17740" spans="1:7" x14ac:dyDescent="0.25">
      <c r="A17740" s="2" t="s">
        <v>17755</v>
      </c>
      <c r="B17740" t="s">
        <v>5</v>
      </c>
      <c r="C17740" s="1">
        <v>42106</v>
      </c>
      <c r="D17740" s="2">
        <v>1773900</v>
      </c>
      <c r="E17740" s="2">
        <v>1.95</v>
      </c>
      <c r="F17740" s="2">
        <f>tblProdukty[[#This Row],[Cena]]*tblProdukty[[#This Row],[Koeficient]]</f>
        <v>3459105</v>
      </c>
      <c r="G17740" s="2" t="s">
        <v>10</v>
      </c>
    </row>
    <row r="17741" spans="1:7" x14ac:dyDescent="0.25">
      <c r="A17741" s="2" t="s">
        <v>17756</v>
      </c>
      <c r="B17741" t="s">
        <v>5</v>
      </c>
      <c r="C17741" s="1">
        <v>42393</v>
      </c>
      <c r="D17741" s="2">
        <v>1774000</v>
      </c>
      <c r="E17741" s="2">
        <v>1.94</v>
      </c>
      <c r="F17741" s="2">
        <f>tblProdukty[[#This Row],[Cena]]*tblProdukty[[#This Row],[Koeficient]]</f>
        <v>3441560</v>
      </c>
      <c r="G17741" s="2" t="s">
        <v>12</v>
      </c>
    </row>
    <row r="17742" spans="1:7" x14ac:dyDescent="0.25">
      <c r="A17742" s="2" t="s">
        <v>17757</v>
      </c>
      <c r="B17742" t="s">
        <v>5</v>
      </c>
      <c r="C17742" s="1">
        <v>42840</v>
      </c>
      <c r="D17742" s="2">
        <v>1774100</v>
      </c>
      <c r="E17742" s="2">
        <v>1.53</v>
      </c>
      <c r="F17742" s="2">
        <f>tblProdukty[[#This Row],[Cena]]*tblProdukty[[#This Row],[Koeficient]]</f>
        <v>2714373</v>
      </c>
      <c r="G17742" s="2" t="s">
        <v>13</v>
      </c>
    </row>
    <row r="17743" spans="1:7" x14ac:dyDescent="0.25">
      <c r="A17743" s="2" t="s">
        <v>17758</v>
      </c>
      <c r="B17743" t="s">
        <v>5</v>
      </c>
      <c r="C17743" s="1">
        <v>42988</v>
      </c>
      <c r="D17743" s="2">
        <v>1774200</v>
      </c>
      <c r="E17743" s="2">
        <v>1.61</v>
      </c>
      <c r="F17743" s="2">
        <f>tblProdukty[[#This Row],[Cena]]*tblProdukty[[#This Row],[Koeficient]]</f>
        <v>2856462</v>
      </c>
      <c r="G17743" s="2" t="s">
        <v>14</v>
      </c>
    </row>
    <row r="17744" spans="1:7" x14ac:dyDescent="0.25">
      <c r="A17744" s="2" t="s">
        <v>17759</v>
      </c>
      <c r="B17744" t="s">
        <v>5</v>
      </c>
      <c r="C17744" s="1">
        <v>42660</v>
      </c>
      <c r="D17744" s="2">
        <v>1774300</v>
      </c>
      <c r="E17744" s="2">
        <v>1.8</v>
      </c>
      <c r="F17744" s="2">
        <f>tblProdukty[[#This Row],[Cena]]*tblProdukty[[#This Row],[Koeficient]]</f>
        <v>3193740</v>
      </c>
      <c r="G17744" s="2" t="s">
        <v>15</v>
      </c>
    </row>
    <row r="17745" spans="1:7" x14ac:dyDescent="0.25">
      <c r="A17745" s="2" t="s">
        <v>17760</v>
      </c>
      <c r="B17745" t="s">
        <v>5</v>
      </c>
      <c r="C17745" s="1">
        <v>42057</v>
      </c>
      <c r="D17745" s="2">
        <v>1774400</v>
      </c>
      <c r="E17745" s="2">
        <v>1.37</v>
      </c>
      <c r="F17745" s="2">
        <f>tblProdukty[[#This Row],[Cena]]*tblProdukty[[#This Row],[Koeficient]]</f>
        <v>2430928</v>
      </c>
      <c r="G17745" s="2" t="s">
        <v>16</v>
      </c>
    </row>
    <row r="17746" spans="1:7" x14ac:dyDescent="0.25">
      <c r="A17746" s="2" t="s">
        <v>17761</v>
      </c>
      <c r="B17746" t="s">
        <v>5</v>
      </c>
      <c r="C17746" s="1">
        <v>42025</v>
      </c>
      <c r="D17746" s="2">
        <v>1774500</v>
      </c>
      <c r="E17746" s="2">
        <v>1.55</v>
      </c>
      <c r="F17746" s="2">
        <f>tblProdukty[[#This Row],[Cena]]*tblProdukty[[#This Row],[Koeficient]]</f>
        <v>2750475</v>
      </c>
      <c r="G17746" s="2" t="s">
        <v>9</v>
      </c>
    </row>
    <row r="17747" spans="1:7" x14ac:dyDescent="0.25">
      <c r="A17747" s="2" t="s">
        <v>17762</v>
      </c>
      <c r="B17747" t="s">
        <v>5</v>
      </c>
      <c r="C17747" s="1">
        <v>42849</v>
      </c>
      <c r="D17747" s="2">
        <v>1774600</v>
      </c>
      <c r="E17747" s="2">
        <v>1.59</v>
      </c>
      <c r="F17747" s="2">
        <f>tblProdukty[[#This Row],[Cena]]*tblProdukty[[#This Row],[Koeficient]]</f>
        <v>2821614</v>
      </c>
      <c r="G17747" s="2" t="s">
        <v>11</v>
      </c>
    </row>
    <row r="17748" spans="1:7" x14ac:dyDescent="0.25">
      <c r="A17748" s="2" t="s">
        <v>17763</v>
      </c>
      <c r="B17748" t="s">
        <v>5</v>
      </c>
      <c r="C17748" s="1">
        <v>42312</v>
      </c>
      <c r="D17748" s="2">
        <v>1774700</v>
      </c>
      <c r="E17748" s="2">
        <v>1.75</v>
      </c>
      <c r="F17748" s="2">
        <f>tblProdukty[[#This Row],[Cena]]*tblProdukty[[#This Row],[Koeficient]]</f>
        <v>3105725</v>
      </c>
      <c r="G17748" s="2" t="s">
        <v>10</v>
      </c>
    </row>
    <row r="17749" spans="1:7" x14ac:dyDescent="0.25">
      <c r="A17749" s="2" t="s">
        <v>17764</v>
      </c>
      <c r="B17749" t="s">
        <v>5</v>
      </c>
      <c r="C17749" s="1">
        <v>42812</v>
      </c>
      <c r="D17749" s="2">
        <v>1774800</v>
      </c>
      <c r="E17749" s="2">
        <v>1.69</v>
      </c>
      <c r="F17749" s="2">
        <f>tblProdukty[[#This Row],[Cena]]*tblProdukty[[#This Row],[Koeficient]]</f>
        <v>2999412</v>
      </c>
      <c r="G17749" s="2" t="s">
        <v>12</v>
      </c>
    </row>
    <row r="17750" spans="1:7" x14ac:dyDescent="0.25">
      <c r="A17750" s="2" t="s">
        <v>17765</v>
      </c>
      <c r="B17750" t="s">
        <v>5</v>
      </c>
      <c r="C17750" s="1">
        <v>42074</v>
      </c>
      <c r="D17750" s="2">
        <v>1774900</v>
      </c>
      <c r="E17750" s="2">
        <v>1.33</v>
      </c>
      <c r="F17750" s="2">
        <f>tblProdukty[[#This Row],[Cena]]*tblProdukty[[#This Row],[Koeficient]]</f>
        <v>2360617</v>
      </c>
      <c r="G17750" s="2" t="s">
        <v>13</v>
      </c>
    </row>
    <row r="17751" spans="1:7" x14ac:dyDescent="0.25">
      <c r="A17751" s="2" t="s">
        <v>17766</v>
      </c>
      <c r="B17751" t="s">
        <v>5</v>
      </c>
      <c r="C17751" s="1">
        <v>42629</v>
      </c>
      <c r="D17751" s="2">
        <v>1775000</v>
      </c>
      <c r="E17751" s="2">
        <v>1.37</v>
      </c>
      <c r="F17751" s="2">
        <f>tblProdukty[[#This Row],[Cena]]*tblProdukty[[#This Row],[Koeficient]]</f>
        <v>2431750</v>
      </c>
      <c r="G17751" s="2" t="s">
        <v>14</v>
      </c>
    </row>
    <row r="17752" spans="1:7" x14ac:dyDescent="0.25">
      <c r="A17752" s="2" t="s">
        <v>17767</v>
      </c>
      <c r="B17752" t="s">
        <v>5</v>
      </c>
      <c r="C17752" s="1">
        <v>42026</v>
      </c>
      <c r="D17752" s="2">
        <v>1775100</v>
      </c>
      <c r="E17752" s="2">
        <v>1.0900000000000001</v>
      </c>
      <c r="F17752" s="2">
        <f>tblProdukty[[#This Row],[Cena]]*tblProdukty[[#This Row],[Koeficient]]</f>
        <v>1934859.0000000002</v>
      </c>
      <c r="G17752" s="2" t="s">
        <v>15</v>
      </c>
    </row>
    <row r="17753" spans="1:7" x14ac:dyDescent="0.25">
      <c r="A17753" s="2" t="s">
        <v>17768</v>
      </c>
      <c r="B17753" t="s">
        <v>5</v>
      </c>
      <c r="C17753" s="1">
        <v>43038</v>
      </c>
      <c r="D17753" s="2">
        <v>1775200</v>
      </c>
      <c r="E17753" s="2">
        <v>1.24</v>
      </c>
      <c r="F17753" s="2">
        <f>tblProdukty[[#This Row],[Cena]]*tblProdukty[[#This Row],[Koeficient]]</f>
        <v>2201248</v>
      </c>
      <c r="G17753" s="2" t="s">
        <v>16</v>
      </c>
    </row>
    <row r="17754" spans="1:7" x14ac:dyDescent="0.25">
      <c r="A17754" s="2" t="s">
        <v>17769</v>
      </c>
      <c r="B17754" t="s">
        <v>5</v>
      </c>
      <c r="C17754" s="1">
        <v>42753</v>
      </c>
      <c r="D17754" s="2">
        <v>1775300</v>
      </c>
      <c r="E17754" s="2">
        <v>1.04</v>
      </c>
      <c r="F17754" s="2">
        <f>tblProdukty[[#This Row],[Cena]]*tblProdukty[[#This Row],[Koeficient]]</f>
        <v>1846312</v>
      </c>
      <c r="G17754" s="2" t="s">
        <v>9</v>
      </c>
    </row>
    <row r="17755" spans="1:7" x14ac:dyDescent="0.25">
      <c r="A17755" s="2" t="s">
        <v>17770</v>
      </c>
      <c r="B17755" t="s">
        <v>5</v>
      </c>
      <c r="C17755" s="1">
        <v>42733</v>
      </c>
      <c r="D17755" s="2">
        <v>1775400</v>
      </c>
      <c r="E17755" s="2">
        <v>1.98</v>
      </c>
      <c r="F17755" s="2">
        <f>tblProdukty[[#This Row],[Cena]]*tblProdukty[[#This Row],[Koeficient]]</f>
        <v>3515292</v>
      </c>
      <c r="G17755" s="2" t="s">
        <v>11</v>
      </c>
    </row>
    <row r="17756" spans="1:7" x14ac:dyDescent="0.25">
      <c r="A17756" s="2" t="s">
        <v>17771</v>
      </c>
      <c r="B17756" t="s">
        <v>5</v>
      </c>
      <c r="C17756" s="1">
        <v>42456</v>
      </c>
      <c r="D17756" s="2">
        <v>1775500</v>
      </c>
      <c r="E17756" s="2">
        <v>1.52</v>
      </c>
      <c r="F17756" s="2">
        <f>tblProdukty[[#This Row],[Cena]]*tblProdukty[[#This Row],[Koeficient]]</f>
        <v>2698760</v>
      </c>
      <c r="G17756" s="2" t="s">
        <v>10</v>
      </c>
    </row>
    <row r="17757" spans="1:7" x14ac:dyDescent="0.25">
      <c r="A17757" s="2" t="s">
        <v>17772</v>
      </c>
      <c r="B17757" t="s">
        <v>5</v>
      </c>
      <c r="C17757" s="1">
        <v>42166</v>
      </c>
      <c r="D17757" s="2">
        <v>1775600</v>
      </c>
      <c r="E17757" s="2">
        <v>1.18</v>
      </c>
      <c r="F17757" s="2">
        <f>tblProdukty[[#This Row],[Cena]]*tblProdukty[[#This Row],[Koeficient]]</f>
        <v>2095208</v>
      </c>
      <c r="G17757" s="2" t="s">
        <v>12</v>
      </c>
    </row>
    <row r="17758" spans="1:7" x14ac:dyDescent="0.25">
      <c r="A17758" s="2" t="s">
        <v>17773</v>
      </c>
      <c r="B17758" t="s">
        <v>5</v>
      </c>
      <c r="C17758" s="1">
        <v>42618</v>
      </c>
      <c r="D17758" s="2">
        <v>1775700</v>
      </c>
      <c r="E17758" s="2">
        <v>1.3</v>
      </c>
      <c r="F17758" s="2">
        <f>tblProdukty[[#This Row],[Cena]]*tblProdukty[[#This Row],[Koeficient]]</f>
        <v>2308410</v>
      </c>
      <c r="G17758" s="2" t="s">
        <v>13</v>
      </c>
    </row>
    <row r="17759" spans="1:7" x14ac:dyDescent="0.25">
      <c r="A17759" s="2" t="s">
        <v>17774</v>
      </c>
      <c r="B17759" t="s">
        <v>5</v>
      </c>
      <c r="C17759" s="1">
        <v>42187</v>
      </c>
      <c r="D17759" s="2">
        <v>1775800</v>
      </c>
      <c r="E17759" s="2">
        <v>1.4</v>
      </c>
      <c r="F17759" s="2">
        <f>tblProdukty[[#This Row],[Cena]]*tblProdukty[[#This Row],[Koeficient]]</f>
        <v>2486120</v>
      </c>
      <c r="G17759" s="2" t="s">
        <v>14</v>
      </c>
    </row>
    <row r="17760" spans="1:7" x14ac:dyDescent="0.25">
      <c r="A17760" s="2" t="s">
        <v>17775</v>
      </c>
      <c r="B17760" t="s">
        <v>5</v>
      </c>
      <c r="C17760" s="1">
        <v>42574</v>
      </c>
      <c r="D17760" s="2">
        <v>1775900</v>
      </c>
      <c r="E17760" s="2">
        <v>1.37</v>
      </c>
      <c r="F17760" s="2">
        <f>tblProdukty[[#This Row],[Cena]]*tblProdukty[[#This Row],[Koeficient]]</f>
        <v>2432983</v>
      </c>
      <c r="G17760" s="2" t="s">
        <v>15</v>
      </c>
    </row>
    <row r="17761" spans="1:7" x14ac:dyDescent="0.25">
      <c r="A17761" s="2" t="s">
        <v>17776</v>
      </c>
      <c r="B17761" t="s">
        <v>5</v>
      </c>
      <c r="C17761" s="1">
        <v>42556</v>
      </c>
      <c r="D17761" s="2">
        <v>1776000</v>
      </c>
      <c r="E17761" s="2">
        <v>1.56</v>
      </c>
      <c r="F17761" s="2">
        <f>tblProdukty[[#This Row],[Cena]]*tblProdukty[[#This Row],[Koeficient]]</f>
        <v>2770560</v>
      </c>
      <c r="G17761" s="2" t="s">
        <v>16</v>
      </c>
    </row>
    <row r="17762" spans="1:7" x14ac:dyDescent="0.25">
      <c r="A17762" s="2" t="s">
        <v>17777</v>
      </c>
      <c r="B17762" t="s">
        <v>5</v>
      </c>
      <c r="C17762" s="1">
        <v>42847</v>
      </c>
      <c r="D17762" s="2">
        <v>1776100</v>
      </c>
      <c r="E17762" s="2">
        <v>1.86</v>
      </c>
      <c r="F17762" s="2">
        <f>tblProdukty[[#This Row],[Cena]]*tblProdukty[[#This Row],[Koeficient]]</f>
        <v>3303546</v>
      </c>
      <c r="G17762" s="2" t="s">
        <v>9</v>
      </c>
    </row>
    <row r="17763" spans="1:7" x14ac:dyDescent="0.25">
      <c r="A17763" s="2" t="s">
        <v>17778</v>
      </c>
      <c r="B17763" t="s">
        <v>5</v>
      </c>
      <c r="C17763" s="1">
        <v>42569</v>
      </c>
      <c r="D17763" s="2">
        <v>1776200</v>
      </c>
      <c r="E17763" s="2">
        <v>1.69</v>
      </c>
      <c r="F17763" s="2">
        <f>tblProdukty[[#This Row],[Cena]]*tblProdukty[[#This Row],[Koeficient]]</f>
        <v>3001778</v>
      </c>
      <c r="G17763" s="2" t="s">
        <v>11</v>
      </c>
    </row>
    <row r="17764" spans="1:7" x14ac:dyDescent="0.25">
      <c r="A17764" s="2" t="s">
        <v>17779</v>
      </c>
      <c r="B17764" t="s">
        <v>5</v>
      </c>
      <c r="C17764" s="1">
        <v>42925</v>
      </c>
      <c r="D17764" s="2">
        <v>1776300</v>
      </c>
      <c r="E17764" s="2">
        <v>1.04</v>
      </c>
      <c r="F17764" s="2">
        <f>tblProdukty[[#This Row],[Cena]]*tblProdukty[[#This Row],[Koeficient]]</f>
        <v>1847352</v>
      </c>
      <c r="G17764" s="2" t="s">
        <v>10</v>
      </c>
    </row>
    <row r="17765" spans="1:7" x14ac:dyDescent="0.25">
      <c r="A17765" s="2" t="s">
        <v>17780</v>
      </c>
      <c r="B17765" t="s">
        <v>5</v>
      </c>
      <c r="C17765" s="1">
        <v>42069</v>
      </c>
      <c r="D17765" s="2">
        <v>1776400</v>
      </c>
      <c r="E17765" s="2">
        <v>1.46</v>
      </c>
      <c r="F17765" s="2">
        <f>tblProdukty[[#This Row],[Cena]]*tblProdukty[[#This Row],[Koeficient]]</f>
        <v>2593544</v>
      </c>
      <c r="G17765" s="2" t="s">
        <v>12</v>
      </c>
    </row>
    <row r="17766" spans="1:7" x14ac:dyDescent="0.25">
      <c r="A17766" s="2" t="s">
        <v>17781</v>
      </c>
      <c r="B17766" t="s">
        <v>5</v>
      </c>
      <c r="C17766" s="1">
        <v>42700</v>
      </c>
      <c r="D17766" s="2">
        <v>1776500</v>
      </c>
      <c r="E17766" s="2">
        <v>1.49</v>
      </c>
      <c r="F17766" s="2">
        <f>tblProdukty[[#This Row],[Cena]]*tblProdukty[[#This Row],[Koeficient]]</f>
        <v>2646985</v>
      </c>
      <c r="G17766" s="2" t="s">
        <v>13</v>
      </c>
    </row>
    <row r="17767" spans="1:7" x14ac:dyDescent="0.25">
      <c r="A17767" s="2" t="s">
        <v>17782</v>
      </c>
      <c r="B17767" t="s">
        <v>5</v>
      </c>
      <c r="C17767" s="1">
        <v>42054</v>
      </c>
      <c r="D17767" s="2">
        <v>1776600</v>
      </c>
      <c r="E17767" s="2">
        <v>1.1100000000000001</v>
      </c>
      <c r="F17767" s="2">
        <f>tblProdukty[[#This Row],[Cena]]*tblProdukty[[#This Row],[Koeficient]]</f>
        <v>1972026.0000000002</v>
      </c>
      <c r="G17767" s="2" t="s">
        <v>14</v>
      </c>
    </row>
    <row r="17768" spans="1:7" x14ac:dyDescent="0.25">
      <c r="A17768" s="2" t="s">
        <v>17783</v>
      </c>
      <c r="B17768" t="s">
        <v>5</v>
      </c>
      <c r="C17768" s="1">
        <v>42186</v>
      </c>
      <c r="D17768" s="2">
        <v>1776700</v>
      </c>
      <c r="E17768" s="2">
        <v>1.98</v>
      </c>
      <c r="F17768" s="2">
        <f>tblProdukty[[#This Row],[Cena]]*tblProdukty[[#This Row],[Koeficient]]</f>
        <v>3517866</v>
      </c>
      <c r="G17768" s="2" t="s">
        <v>15</v>
      </c>
    </row>
    <row r="17769" spans="1:7" x14ac:dyDescent="0.25">
      <c r="A17769" s="2" t="s">
        <v>17784</v>
      </c>
      <c r="B17769" t="s">
        <v>5</v>
      </c>
      <c r="C17769" s="1">
        <v>42233</v>
      </c>
      <c r="D17769" s="2">
        <v>1776800</v>
      </c>
      <c r="E17769" s="2">
        <v>1.46</v>
      </c>
      <c r="F17769" s="2">
        <f>tblProdukty[[#This Row],[Cena]]*tblProdukty[[#This Row],[Koeficient]]</f>
        <v>2594128</v>
      </c>
      <c r="G17769" s="2" t="s">
        <v>16</v>
      </c>
    </row>
    <row r="17770" spans="1:7" x14ac:dyDescent="0.25">
      <c r="A17770" s="2" t="s">
        <v>17785</v>
      </c>
      <c r="B17770" t="s">
        <v>5</v>
      </c>
      <c r="C17770" s="1">
        <v>42116</v>
      </c>
      <c r="D17770" s="2">
        <v>1776900</v>
      </c>
      <c r="E17770" s="2">
        <v>1.36</v>
      </c>
      <c r="F17770" s="2">
        <f>tblProdukty[[#This Row],[Cena]]*tblProdukty[[#This Row],[Koeficient]]</f>
        <v>2416584</v>
      </c>
      <c r="G17770" s="2" t="s">
        <v>9</v>
      </c>
    </row>
    <row r="17771" spans="1:7" x14ac:dyDescent="0.25">
      <c r="A17771" s="2" t="s">
        <v>17786</v>
      </c>
      <c r="B17771" t="s">
        <v>5</v>
      </c>
      <c r="C17771" s="1">
        <v>42721</v>
      </c>
      <c r="D17771" s="2">
        <v>1777000</v>
      </c>
      <c r="E17771" s="2">
        <v>1.45</v>
      </c>
      <c r="F17771" s="2">
        <f>tblProdukty[[#This Row],[Cena]]*tblProdukty[[#This Row],[Koeficient]]</f>
        <v>2576650</v>
      </c>
      <c r="G17771" s="2" t="s">
        <v>11</v>
      </c>
    </row>
    <row r="17772" spans="1:7" x14ac:dyDescent="0.25">
      <c r="A17772" s="2" t="s">
        <v>17787</v>
      </c>
      <c r="B17772" t="s">
        <v>5</v>
      </c>
      <c r="C17772" s="1">
        <v>42281</v>
      </c>
      <c r="D17772" s="2">
        <v>1777100</v>
      </c>
      <c r="E17772" s="2">
        <v>1.55</v>
      </c>
      <c r="F17772" s="2">
        <f>tblProdukty[[#This Row],[Cena]]*tblProdukty[[#This Row],[Koeficient]]</f>
        <v>2754505</v>
      </c>
      <c r="G17772" s="2" t="s">
        <v>10</v>
      </c>
    </row>
    <row r="17773" spans="1:7" x14ac:dyDescent="0.25">
      <c r="A17773" s="2" t="s">
        <v>17788</v>
      </c>
      <c r="B17773" t="s">
        <v>5</v>
      </c>
      <c r="C17773" s="1">
        <v>43056</v>
      </c>
      <c r="D17773" s="2">
        <v>1777200</v>
      </c>
      <c r="E17773" s="2">
        <v>1.35</v>
      </c>
      <c r="F17773" s="2">
        <f>tblProdukty[[#This Row],[Cena]]*tblProdukty[[#This Row],[Koeficient]]</f>
        <v>2399220</v>
      </c>
      <c r="G17773" s="2" t="s">
        <v>12</v>
      </c>
    </row>
    <row r="17774" spans="1:7" x14ac:dyDescent="0.25">
      <c r="A17774" s="2" t="s">
        <v>17789</v>
      </c>
      <c r="B17774" t="s">
        <v>5</v>
      </c>
      <c r="C17774" s="1">
        <v>42773</v>
      </c>
      <c r="D17774" s="2">
        <v>1777300</v>
      </c>
      <c r="E17774" s="2">
        <v>1.98</v>
      </c>
      <c r="F17774" s="2">
        <f>tblProdukty[[#This Row],[Cena]]*tblProdukty[[#This Row],[Koeficient]]</f>
        <v>3519054</v>
      </c>
      <c r="G17774" s="2" t="s">
        <v>13</v>
      </c>
    </row>
    <row r="17775" spans="1:7" x14ac:dyDescent="0.25">
      <c r="A17775" s="2" t="s">
        <v>17790</v>
      </c>
      <c r="B17775" t="s">
        <v>5</v>
      </c>
      <c r="C17775" s="1">
        <v>42792</v>
      </c>
      <c r="D17775" s="2">
        <v>1777400</v>
      </c>
      <c r="E17775" s="2">
        <v>1.45</v>
      </c>
      <c r="F17775" s="2">
        <f>tblProdukty[[#This Row],[Cena]]*tblProdukty[[#This Row],[Koeficient]]</f>
        <v>2577230</v>
      </c>
      <c r="G17775" s="2" t="s">
        <v>14</v>
      </c>
    </row>
    <row r="17776" spans="1:7" x14ac:dyDescent="0.25">
      <c r="A17776" s="2" t="s">
        <v>17791</v>
      </c>
      <c r="B17776" t="s">
        <v>5</v>
      </c>
      <c r="C17776" s="1">
        <v>42483</v>
      </c>
      <c r="D17776" s="2">
        <v>1777500</v>
      </c>
      <c r="E17776" s="2">
        <v>1.28</v>
      </c>
      <c r="F17776" s="2">
        <f>tblProdukty[[#This Row],[Cena]]*tblProdukty[[#This Row],[Koeficient]]</f>
        <v>2275200</v>
      </c>
      <c r="G17776" s="2" t="s">
        <v>15</v>
      </c>
    </row>
    <row r="17777" spans="1:7" x14ac:dyDescent="0.25">
      <c r="A17777" s="2" t="s">
        <v>17792</v>
      </c>
      <c r="B17777" t="s">
        <v>5</v>
      </c>
      <c r="C17777" s="1">
        <v>42027</v>
      </c>
      <c r="D17777" s="2">
        <v>1777600</v>
      </c>
      <c r="E17777" s="2">
        <v>1.23</v>
      </c>
      <c r="F17777" s="2">
        <f>tblProdukty[[#This Row],[Cena]]*tblProdukty[[#This Row],[Koeficient]]</f>
        <v>2186448</v>
      </c>
      <c r="G17777" s="2" t="s">
        <v>16</v>
      </c>
    </row>
    <row r="17778" spans="1:7" x14ac:dyDescent="0.25">
      <c r="A17778" s="2" t="s">
        <v>17793</v>
      </c>
      <c r="B17778" t="s">
        <v>5</v>
      </c>
      <c r="C17778" s="1">
        <v>42108</v>
      </c>
      <c r="D17778" s="2">
        <v>1777700</v>
      </c>
      <c r="E17778" s="2">
        <v>1.78</v>
      </c>
      <c r="F17778" s="2">
        <f>tblProdukty[[#This Row],[Cena]]*tblProdukty[[#This Row],[Koeficient]]</f>
        <v>3164306</v>
      </c>
      <c r="G17778" s="2" t="s">
        <v>9</v>
      </c>
    </row>
    <row r="17779" spans="1:7" x14ac:dyDescent="0.25">
      <c r="A17779" s="2" t="s">
        <v>17794</v>
      </c>
      <c r="B17779" t="s">
        <v>5</v>
      </c>
      <c r="C17779" s="1">
        <v>42680</v>
      </c>
      <c r="D17779" s="2">
        <v>1777800</v>
      </c>
      <c r="E17779" s="2">
        <v>1.89</v>
      </c>
      <c r="F17779" s="2">
        <f>tblProdukty[[#This Row],[Cena]]*tblProdukty[[#This Row],[Koeficient]]</f>
        <v>3360042</v>
      </c>
      <c r="G17779" s="2" t="s">
        <v>11</v>
      </c>
    </row>
    <row r="17780" spans="1:7" x14ac:dyDescent="0.25">
      <c r="A17780" s="2" t="s">
        <v>17795</v>
      </c>
      <c r="B17780" t="s">
        <v>5</v>
      </c>
      <c r="C17780" s="1">
        <v>42835</v>
      </c>
      <c r="D17780" s="2">
        <v>1777900</v>
      </c>
      <c r="E17780" s="2">
        <v>1.45</v>
      </c>
      <c r="F17780" s="2">
        <f>tblProdukty[[#This Row],[Cena]]*tblProdukty[[#This Row],[Koeficient]]</f>
        <v>2577955</v>
      </c>
      <c r="G17780" s="2" t="s">
        <v>10</v>
      </c>
    </row>
    <row r="17781" spans="1:7" x14ac:dyDescent="0.25">
      <c r="A17781" s="2" t="s">
        <v>17796</v>
      </c>
      <c r="B17781" t="s">
        <v>5</v>
      </c>
      <c r="C17781" s="1">
        <v>42362</v>
      </c>
      <c r="D17781" s="2">
        <v>1778000</v>
      </c>
      <c r="E17781" s="2">
        <v>1.1599999999999999</v>
      </c>
      <c r="F17781" s="2">
        <f>tblProdukty[[#This Row],[Cena]]*tblProdukty[[#This Row],[Koeficient]]</f>
        <v>2062479.9999999998</v>
      </c>
      <c r="G17781" s="2" t="s">
        <v>12</v>
      </c>
    </row>
    <row r="17782" spans="1:7" x14ac:dyDescent="0.25">
      <c r="A17782" s="2" t="s">
        <v>17797</v>
      </c>
      <c r="B17782" t="s">
        <v>5</v>
      </c>
      <c r="C17782" s="1">
        <v>42446</v>
      </c>
      <c r="D17782" s="2">
        <v>1778100</v>
      </c>
      <c r="E17782" s="2">
        <v>1.62</v>
      </c>
      <c r="F17782" s="2">
        <f>tblProdukty[[#This Row],[Cena]]*tblProdukty[[#This Row],[Koeficient]]</f>
        <v>2880522</v>
      </c>
      <c r="G17782" s="2" t="s">
        <v>13</v>
      </c>
    </row>
    <row r="17783" spans="1:7" x14ac:dyDescent="0.25">
      <c r="A17783" s="2" t="s">
        <v>17798</v>
      </c>
      <c r="B17783" t="s">
        <v>5</v>
      </c>
      <c r="C17783" s="1">
        <v>42525</v>
      </c>
      <c r="D17783" s="2">
        <v>1778200</v>
      </c>
      <c r="E17783" s="2">
        <v>1.1000000000000001</v>
      </c>
      <c r="F17783" s="2">
        <f>tblProdukty[[#This Row],[Cena]]*tblProdukty[[#This Row],[Koeficient]]</f>
        <v>1956020.0000000002</v>
      </c>
      <c r="G17783" s="2" t="s">
        <v>14</v>
      </c>
    </row>
    <row r="17784" spans="1:7" x14ac:dyDescent="0.25">
      <c r="A17784" s="2" t="s">
        <v>17799</v>
      </c>
      <c r="B17784" t="s">
        <v>5</v>
      </c>
      <c r="C17784" s="1">
        <v>42580</v>
      </c>
      <c r="D17784" s="2">
        <v>1778300</v>
      </c>
      <c r="E17784" s="2">
        <v>1.01</v>
      </c>
      <c r="F17784" s="2">
        <f>tblProdukty[[#This Row],[Cena]]*tblProdukty[[#This Row],[Koeficient]]</f>
        <v>1796083</v>
      </c>
      <c r="G17784" s="2" t="s">
        <v>15</v>
      </c>
    </row>
    <row r="17785" spans="1:7" x14ac:dyDescent="0.25">
      <c r="A17785" s="2" t="s">
        <v>17800</v>
      </c>
      <c r="B17785" t="s">
        <v>5</v>
      </c>
      <c r="C17785" s="1">
        <v>42671</v>
      </c>
      <c r="D17785" s="2">
        <v>1778400</v>
      </c>
      <c r="E17785" s="2">
        <v>1.65</v>
      </c>
      <c r="F17785" s="2">
        <f>tblProdukty[[#This Row],[Cena]]*tblProdukty[[#This Row],[Koeficient]]</f>
        <v>2934360</v>
      </c>
      <c r="G17785" s="2" t="s">
        <v>16</v>
      </c>
    </row>
    <row r="17786" spans="1:7" x14ac:dyDescent="0.25">
      <c r="A17786" s="2" t="s">
        <v>17801</v>
      </c>
      <c r="B17786" t="s">
        <v>5</v>
      </c>
      <c r="C17786" s="1">
        <v>42123</v>
      </c>
      <c r="D17786" s="2">
        <v>1778500</v>
      </c>
      <c r="E17786" s="2">
        <v>1.1399999999999999</v>
      </c>
      <c r="F17786" s="2">
        <f>tblProdukty[[#This Row],[Cena]]*tblProdukty[[#This Row],[Koeficient]]</f>
        <v>2027489.9999999998</v>
      </c>
      <c r="G17786" s="2" t="s">
        <v>9</v>
      </c>
    </row>
    <row r="17787" spans="1:7" x14ac:dyDescent="0.25">
      <c r="A17787" s="2" t="s">
        <v>17802</v>
      </c>
      <c r="B17787" t="s">
        <v>5</v>
      </c>
      <c r="C17787" s="1">
        <v>42508</v>
      </c>
      <c r="D17787" s="2">
        <v>1778600</v>
      </c>
      <c r="E17787" s="2">
        <v>1.66</v>
      </c>
      <c r="F17787" s="2">
        <f>tblProdukty[[#This Row],[Cena]]*tblProdukty[[#This Row],[Koeficient]]</f>
        <v>2952476</v>
      </c>
      <c r="G17787" s="2" t="s">
        <v>11</v>
      </c>
    </row>
    <row r="17788" spans="1:7" x14ac:dyDescent="0.25">
      <c r="A17788" s="2" t="s">
        <v>17803</v>
      </c>
      <c r="B17788" t="s">
        <v>5</v>
      </c>
      <c r="C17788" s="1">
        <v>42980</v>
      </c>
      <c r="D17788" s="2">
        <v>1778700</v>
      </c>
      <c r="E17788" s="2">
        <v>1.52</v>
      </c>
      <c r="F17788" s="2">
        <f>tblProdukty[[#This Row],[Cena]]*tblProdukty[[#This Row],[Koeficient]]</f>
        <v>2703624</v>
      </c>
      <c r="G17788" s="2" t="s">
        <v>10</v>
      </c>
    </row>
    <row r="17789" spans="1:7" x14ac:dyDescent="0.25">
      <c r="A17789" s="2" t="s">
        <v>17804</v>
      </c>
      <c r="B17789" t="s">
        <v>5</v>
      </c>
      <c r="C17789" s="1">
        <v>42731</v>
      </c>
      <c r="D17789" s="2">
        <v>1778800</v>
      </c>
      <c r="E17789" s="2">
        <v>1.72</v>
      </c>
      <c r="F17789" s="2">
        <f>tblProdukty[[#This Row],[Cena]]*tblProdukty[[#This Row],[Koeficient]]</f>
        <v>3059536</v>
      </c>
      <c r="G17789" s="2" t="s">
        <v>12</v>
      </c>
    </row>
    <row r="17790" spans="1:7" x14ac:dyDescent="0.25">
      <c r="A17790" s="2" t="s">
        <v>17805</v>
      </c>
      <c r="B17790" t="s">
        <v>5</v>
      </c>
      <c r="C17790" s="1">
        <v>42182</v>
      </c>
      <c r="D17790" s="2">
        <v>1778900</v>
      </c>
      <c r="E17790" s="2">
        <v>1.08</v>
      </c>
      <c r="F17790" s="2">
        <f>tblProdukty[[#This Row],[Cena]]*tblProdukty[[#This Row],[Koeficient]]</f>
        <v>1921212.0000000002</v>
      </c>
      <c r="G17790" s="2" t="s">
        <v>13</v>
      </c>
    </row>
    <row r="17791" spans="1:7" x14ac:dyDescent="0.25">
      <c r="A17791" s="2" t="s">
        <v>17806</v>
      </c>
      <c r="B17791" t="s">
        <v>5</v>
      </c>
      <c r="C17791" s="1">
        <v>42640</v>
      </c>
      <c r="D17791" s="2">
        <v>1779000</v>
      </c>
      <c r="E17791" s="2">
        <v>1.51</v>
      </c>
      <c r="F17791" s="2">
        <f>tblProdukty[[#This Row],[Cena]]*tblProdukty[[#This Row],[Koeficient]]</f>
        <v>2686290</v>
      </c>
      <c r="G17791" s="2" t="s">
        <v>14</v>
      </c>
    </row>
    <row r="17792" spans="1:7" x14ac:dyDescent="0.25">
      <c r="A17792" s="2" t="s">
        <v>17807</v>
      </c>
      <c r="B17792" t="s">
        <v>5</v>
      </c>
      <c r="C17792" s="1">
        <v>43042</v>
      </c>
      <c r="D17792" s="2">
        <v>1779100</v>
      </c>
      <c r="E17792" s="2">
        <v>1.68</v>
      </c>
      <c r="F17792" s="2">
        <f>tblProdukty[[#This Row],[Cena]]*tblProdukty[[#This Row],[Koeficient]]</f>
        <v>2988888</v>
      </c>
      <c r="G17792" s="2" t="s">
        <v>15</v>
      </c>
    </row>
    <row r="17793" spans="1:7" x14ac:dyDescent="0.25">
      <c r="A17793" s="2" t="s">
        <v>17808</v>
      </c>
      <c r="B17793" t="s">
        <v>5</v>
      </c>
      <c r="C17793" s="1">
        <v>42047</v>
      </c>
      <c r="D17793" s="2">
        <v>1779200</v>
      </c>
      <c r="E17793" s="2">
        <v>1.0900000000000001</v>
      </c>
      <c r="F17793" s="2">
        <f>tblProdukty[[#This Row],[Cena]]*tblProdukty[[#This Row],[Koeficient]]</f>
        <v>1939328.0000000002</v>
      </c>
      <c r="G17793" s="2" t="s">
        <v>16</v>
      </c>
    </row>
    <row r="17794" spans="1:7" x14ac:dyDescent="0.25">
      <c r="A17794" s="2" t="s">
        <v>17809</v>
      </c>
      <c r="B17794" t="s">
        <v>5</v>
      </c>
      <c r="C17794" s="1">
        <v>42788</v>
      </c>
      <c r="D17794" s="2">
        <v>1779300</v>
      </c>
      <c r="E17794" s="2">
        <v>1.1200000000000001</v>
      </c>
      <c r="F17794" s="2">
        <f>tblProdukty[[#This Row],[Cena]]*tblProdukty[[#This Row],[Koeficient]]</f>
        <v>1992816.0000000002</v>
      </c>
      <c r="G17794" s="2" t="s">
        <v>9</v>
      </c>
    </row>
    <row r="17795" spans="1:7" x14ac:dyDescent="0.25">
      <c r="A17795" s="2" t="s">
        <v>17810</v>
      </c>
      <c r="B17795" t="s">
        <v>5</v>
      </c>
      <c r="C17795" s="1">
        <v>42499</v>
      </c>
      <c r="D17795" s="2">
        <v>1779400</v>
      </c>
      <c r="E17795" s="2">
        <v>1.41</v>
      </c>
      <c r="F17795" s="2">
        <f>tblProdukty[[#This Row],[Cena]]*tblProdukty[[#This Row],[Koeficient]]</f>
        <v>2508954</v>
      </c>
      <c r="G17795" s="2" t="s">
        <v>11</v>
      </c>
    </row>
    <row r="17796" spans="1:7" x14ac:dyDescent="0.25">
      <c r="A17796" s="2" t="s">
        <v>17811</v>
      </c>
      <c r="B17796" t="s">
        <v>5</v>
      </c>
      <c r="C17796" s="1">
        <v>42247</v>
      </c>
      <c r="D17796" s="2">
        <v>1779500</v>
      </c>
      <c r="E17796" s="2">
        <v>1.41</v>
      </c>
      <c r="F17796" s="2">
        <f>tblProdukty[[#This Row],[Cena]]*tblProdukty[[#This Row],[Koeficient]]</f>
        <v>2509095</v>
      </c>
      <c r="G17796" s="2" t="s">
        <v>10</v>
      </c>
    </row>
    <row r="17797" spans="1:7" x14ac:dyDescent="0.25">
      <c r="A17797" s="2" t="s">
        <v>17812</v>
      </c>
      <c r="B17797" t="s">
        <v>5</v>
      </c>
      <c r="C17797" s="1">
        <v>42882</v>
      </c>
      <c r="D17797" s="2">
        <v>1779600</v>
      </c>
      <c r="E17797" s="2">
        <v>1.38</v>
      </c>
      <c r="F17797" s="2">
        <f>tblProdukty[[#This Row],[Cena]]*tblProdukty[[#This Row],[Koeficient]]</f>
        <v>2455848</v>
      </c>
      <c r="G17797" s="2" t="s">
        <v>12</v>
      </c>
    </row>
    <row r="17798" spans="1:7" x14ac:dyDescent="0.25">
      <c r="A17798" s="2" t="s">
        <v>17813</v>
      </c>
      <c r="B17798" t="s">
        <v>5</v>
      </c>
      <c r="C17798" s="1">
        <v>42242</v>
      </c>
      <c r="D17798" s="2">
        <v>1779700</v>
      </c>
      <c r="E17798" s="2">
        <v>1.34</v>
      </c>
      <c r="F17798" s="2">
        <f>tblProdukty[[#This Row],[Cena]]*tblProdukty[[#This Row],[Koeficient]]</f>
        <v>2384798</v>
      </c>
      <c r="G17798" s="2" t="s">
        <v>13</v>
      </c>
    </row>
    <row r="17799" spans="1:7" x14ac:dyDescent="0.25">
      <c r="A17799" s="2" t="s">
        <v>17814</v>
      </c>
      <c r="B17799" t="s">
        <v>5</v>
      </c>
      <c r="C17799" s="1">
        <v>42116</v>
      </c>
      <c r="D17799" s="2">
        <v>1779800</v>
      </c>
      <c r="E17799" s="2">
        <v>1.05</v>
      </c>
      <c r="F17799" s="2">
        <f>tblProdukty[[#This Row],[Cena]]*tblProdukty[[#This Row],[Koeficient]]</f>
        <v>1868790</v>
      </c>
      <c r="G17799" s="2" t="s">
        <v>14</v>
      </c>
    </row>
    <row r="17800" spans="1:7" x14ac:dyDescent="0.25">
      <c r="A17800" s="2" t="s">
        <v>17815</v>
      </c>
      <c r="B17800" t="s">
        <v>5</v>
      </c>
      <c r="C17800" s="1">
        <v>42495</v>
      </c>
      <c r="D17800" s="2">
        <v>1779900</v>
      </c>
      <c r="E17800" s="2">
        <v>1.19</v>
      </c>
      <c r="F17800" s="2">
        <f>tblProdukty[[#This Row],[Cena]]*tblProdukty[[#This Row],[Koeficient]]</f>
        <v>2118081</v>
      </c>
      <c r="G17800" s="2" t="s">
        <v>15</v>
      </c>
    </row>
    <row r="17801" spans="1:7" x14ac:dyDescent="0.25">
      <c r="A17801" s="2" t="s">
        <v>17816</v>
      </c>
      <c r="B17801" t="s">
        <v>5</v>
      </c>
      <c r="C17801" s="1">
        <v>42070</v>
      </c>
      <c r="D17801" s="2">
        <v>1780000</v>
      </c>
      <c r="E17801" s="2">
        <v>1.1399999999999999</v>
      </c>
      <c r="F17801" s="2">
        <f>tblProdukty[[#This Row],[Cena]]*tblProdukty[[#This Row],[Koeficient]]</f>
        <v>2029199.9999999998</v>
      </c>
      <c r="G17801" s="2" t="s">
        <v>16</v>
      </c>
    </row>
    <row r="17802" spans="1:7" x14ac:dyDescent="0.25">
      <c r="A17802" s="2" t="s">
        <v>17817</v>
      </c>
      <c r="B17802" t="s">
        <v>5</v>
      </c>
      <c r="C17802" s="1">
        <v>42838</v>
      </c>
      <c r="D17802" s="2">
        <v>1780100</v>
      </c>
      <c r="E17802" s="2">
        <v>1.41</v>
      </c>
      <c r="F17802" s="2">
        <f>tblProdukty[[#This Row],[Cena]]*tblProdukty[[#This Row],[Koeficient]]</f>
        <v>2509941</v>
      </c>
      <c r="G17802" s="2" t="s">
        <v>9</v>
      </c>
    </row>
    <row r="17803" spans="1:7" x14ac:dyDescent="0.25">
      <c r="A17803" s="2" t="s">
        <v>17818</v>
      </c>
      <c r="B17803" t="s">
        <v>5</v>
      </c>
      <c r="C17803" s="1">
        <v>42969</v>
      </c>
      <c r="D17803" s="2">
        <v>1780200</v>
      </c>
      <c r="E17803" s="2">
        <v>1.27</v>
      </c>
      <c r="F17803" s="2">
        <f>tblProdukty[[#This Row],[Cena]]*tblProdukty[[#This Row],[Koeficient]]</f>
        <v>2260854</v>
      </c>
      <c r="G17803" s="2" t="s">
        <v>11</v>
      </c>
    </row>
    <row r="17804" spans="1:7" x14ac:dyDescent="0.25">
      <c r="A17804" s="2" t="s">
        <v>17819</v>
      </c>
      <c r="B17804" t="s">
        <v>5</v>
      </c>
      <c r="C17804" s="1">
        <v>42721</v>
      </c>
      <c r="D17804" s="2">
        <v>1780300</v>
      </c>
      <c r="E17804" s="2">
        <v>1.07</v>
      </c>
      <c r="F17804" s="2">
        <f>tblProdukty[[#This Row],[Cena]]*tblProdukty[[#This Row],[Koeficient]]</f>
        <v>1904921</v>
      </c>
      <c r="G17804" s="2" t="s">
        <v>10</v>
      </c>
    </row>
    <row r="17805" spans="1:7" x14ac:dyDescent="0.25">
      <c r="A17805" s="2" t="s">
        <v>17820</v>
      </c>
      <c r="B17805" t="s">
        <v>5</v>
      </c>
      <c r="C17805" s="1">
        <v>42007</v>
      </c>
      <c r="D17805" s="2">
        <v>1780400</v>
      </c>
      <c r="E17805" s="2">
        <v>1.26</v>
      </c>
      <c r="F17805" s="2">
        <f>tblProdukty[[#This Row],[Cena]]*tblProdukty[[#This Row],[Koeficient]]</f>
        <v>2243304</v>
      </c>
      <c r="G17805" s="2" t="s">
        <v>12</v>
      </c>
    </row>
    <row r="17806" spans="1:7" x14ac:dyDescent="0.25">
      <c r="A17806" s="2" t="s">
        <v>17821</v>
      </c>
      <c r="B17806" t="s">
        <v>5</v>
      </c>
      <c r="C17806" s="1">
        <v>42669</v>
      </c>
      <c r="D17806" s="2">
        <v>1780500</v>
      </c>
      <c r="E17806" s="2">
        <v>1.29</v>
      </c>
      <c r="F17806" s="2">
        <f>tblProdukty[[#This Row],[Cena]]*tblProdukty[[#This Row],[Koeficient]]</f>
        <v>2296845</v>
      </c>
      <c r="G17806" s="2" t="s">
        <v>13</v>
      </c>
    </row>
    <row r="17807" spans="1:7" x14ac:dyDescent="0.25">
      <c r="A17807" s="2" t="s">
        <v>17822</v>
      </c>
      <c r="B17807" t="s">
        <v>5</v>
      </c>
      <c r="C17807" s="1">
        <v>42766</v>
      </c>
      <c r="D17807" s="2">
        <v>1780600</v>
      </c>
      <c r="E17807" s="2">
        <v>1.87</v>
      </c>
      <c r="F17807" s="2">
        <f>tblProdukty[[#This Row],[Cena]]*tblProdukty[[#This Row],[Koeficient]]</f>
        <v>3329722</v>
      </c>
      <c r="G17807" s="2" t="s">
        <v>14</v>
      </c>
    </row>
    <row r="17808" spans="1:7" x14ac:dyDescent="0.25">
      <c r="A17808" s="2" t="s">
        <v>17823</v>
      </c>
      <c r="B17808" t="s">
        <v>5</v>
      </c>
      <c r="C17808" s="1">
        <v>42290</v>
      </c>
      <c r="D17808" s="2">
        <v>1780700</v>
      </c>
      <c r="E17808" s="2">
        <v>1.64</v>
      </c>
      <c r="F17808" s="2">
        <f>tblProdukty[[#This Row],[Cena]]*tblProdukty[[#This Row],[Koeficient]]</f>
        <v>2920348</v>
      </c>
      <c r="G17808" s="2" t="s">
        <v>15</v>
      </c>
    </row>
    <row r="17809" spans="1:7" x14ac:dyDescent="0.25">
      <c r="A17809" s="2" t="s">
        <v>17824</v>
      </c>
      <c r="B17809" t="s">
        <v>5</v>
      </c>
      <c r="C17809" s="1">
        <v>42302</v>
      </c>
      <c r="D17809" s="2">
        <v>1780800</v>
      </c>
      <c r="E17809" s="2">
        <v>1.62</v>
      </c>
      <c r="F17809" s="2">
        <f>tblProdukty[[#This Row],[Cena]]*tblProdukty[[#This Row],[Koeficient]]</f>
        <v>2884896</v>
      </c>
      <c r="G17809" s="2" t="s">
        <v>16</v>
      </c>
    </row>
    <row r="17810" spans="1:7" x14ac:dyDescent="0.25">
      <c r="A17810" s="2" t="s">
        <v>17825</v>
      </c>
      <c r="B17810" t="s">
        <v>5</v>
      </c>
      <c r="C17810" s="1">
        <v>42328</v>
      </c>
      <c r="D17810" s="2">
        <v>1780900</v>
      </c>
      <c r="E17810" s="2">
        <v>1.64</v>
      </c>
      <c r="F17810" s="2">
        <f>tblProdukty[[#This Row],[Cena]]*tblProdukty[[#This Row],[Koeficient]]</f>
        <v>2920676</v>
      </c>
      <c r="G17810" s="2" t="s">
        <v>9</v>
      </c>
    </row>
    <row r="17811" spans="1:7" x14ac:dyDescent="0.25">
      <c r="A17811" s="2" t="s">
        <v>17826</v>
      </c>
      <c r="B17811" t="s">
        <v>5</v>
      </c>
      <c r="C17811" s="1">
        <v>42585</v>
      </c>
      <c r="D17811" s="2">
        <v>1781000</v>
      </c>
      <c r="E17811" s="2">
        <v>1.1499999999999999</v>
      </c>
      <c r="F17811" s="2">
        <f>tblProdukty[[#This Row],[Cena]]*tblProdukty[[#This Row],[Koeficient]]</f>
        <v>2048149.9999999998</v>
      </c>
      <c r="G17811" s="2" t="s">
        <v>11</v>
      </c>
    </row>
    <row r="17812" spans="1:7" x14ac:dyDescent="0.25">
      <c r="A17812" s="2" t="s">
        <v>17827</v>
      </c>
      <c r="B17812" t="s">
        <v>5</v>
      </c>
      <c r="C17812" s="1">
        <v>42805</v>
      </c>
      <c r="D17812" s="2">
        <v>1781100</v>
      </c>
      <c r="E17812" s="2">
        <v>1.01</v>
      </c>
      <c r="F17812" s="2">
        <f>tblProdukty[[#This Row],[Cena]]*tblProdukty[[#This Row],[Koeficient]]</f>
        <v>1798911</v>
      </c>
      <c r="G17812" s="2" t="s">
        <v>10</v>
      </c>
    </row>
    <row r="17813" spans="1:7" x14ac:dyDescent="0.25">
      <c r="A17813" s="2" t="s">
        <v>17828</v>
      </c>
      <c r="B17813" t="s">
        <v>5</v>
      </c>
      <c r="C17813" s="1">
        <v>42763</v>
      </c>
      <c r="D17813" s="2">
        <v>1781200</v>
      </c>
      <c r="E17813" s="2">
        <v>1.78</v>
      </c>
      <c r="F17813" s="2">
        <f>tblProdukty[[#This Row],[Cena]]*tblProdukty[[#This Row],[Koeficient]]</f>
        <v>3170536</v>
      </c>
      <c r="G17813" s="2" t="s">
        <v>12</v>
      </c>
    </row>
    <row r="17814" spans="1:7" x14ac:dyDescent="0.25">
      <c r="A17814" s="2" t="s">
        <v>17829</v>
      </c>
      <c r="B17814" t="s">
        <v>5</v>
      </c>
      <c r="C17814" s="1">
        <v>42183</v>
      </c>
      <c r="D17814" s="2">
        <v>1781300</v>
      </c>
      <c r="E17814" s="2">
        <v>1.1200000000000001</v>
      </c>
      <c r="F17814" s="2">
        <f>tblProdukty[[#This Row],[Cena]]*tblProdukty[[#This Row],[Koeficient]]</f>
        <v>1995056.0000000002</v>
      </c>
      <c r="G17814" s="2" t="s">
        <v>13</v>
      </c>
    </row>
    <row r="17815" spans="1:7" x14ac:dyDescent="0.25">
      <c r="A17815" s="2" t="s">
        <v>17830</v>
      </c>
      <c r="B17815" t="s">
        <v>5</v>
      </c>
      <c r="C17815" s="1">
        <v>42406</v>
      </c>
      <c r="D17815" s="2">
        <v>1781400</v>
      </c>
      <c r="E17815" s="2">
        <v>1.52</v>
      </c>
      <c r="F17815" s="2">
        <f>tblProdukty[[#This Row],[Cena]]*tblProdukty[[#This Row],[Koeficient]]</f>
        <v>2707728</v>
      </c>
      <c r="G17815" s="2" t="s">
        <v>14</v>
      </c>
    </row>
    <row r="17816" spans="1:7" x14ac:dyDescent="0.25">
      <c r="A17816" s="2" t="s">
        <v>17831</v>
      </c>
      <c r="B17816" t="s">
        <v>5</v>
      </c>
      <c r="C17816" s="1">
        <v>42087</v>
      </c>
      <c r="D17816" s="2">
        <v>1781500</v>
      </c>
      <c r="E17816" s="2">
        <v>1.49</v>
      </c>
      <c r="F17816" s="2">
        <f>tblProdukty[[#This Row],[Cena]]*tblProdukty[[#This Row],[Koeficient]]</f>
        <v>2654435</v>
      </c>
      <c r="G17816" s="2" t="s">
        <v>15</v>
      </c>
    </row>
    <row r="17817" spans="1:7" x14ac:dyDescent="0.25">
      <c r="A17817" s="2" t="s">
        <v>17832</v>
      </c>
      <c r="B17817" t="s">
        <v>5</v>
      </c>
      <c r="C17817" s="1">
        <v>42687</v>
      </c>
      <c r="D17817" s="2">
        <v>1781600</v>
      </c>
      <c r="E17817" s="2">
        <v>1.01</v>
      </c>
      <c r="F17817" s="2">
        <f>tblProdukty[[#This Row],[Cena]]*tblProdukty[[#This Row],[Koeficient]]</f>
        <v>1799416</v>
      </c>
      <c r="G17817" s="2" t="s">
        <v>16</v>
      </c>
    </row>
    <row r="17818" spans="1:7" x14ac:dyDescent="0.25">
      <c r="A17818" s="2" t="s">
        <v>17833</v>
      </c>
      <c r="B17818" t="s">
        <v>5</v>
      </c>
      <c r="C17818" s="1">
        <v>43087</v>
      </c>
      <c r="D17818" s="2">
        <v>1781700</v>
      </c>
      <c r="E17818" s="2">
        <v>1.9</v>
      </c>
      <c r="F17818" s="2">
        <f>tblProdukty[[#This Row],[Cena]]*tblProdukty[[#This Row],[Koeficient]]</f>
        <v>3385230</v>
      </c>
      <c r="G17818" s="2" t="s">
        <v>9</v>
      </c>
    </row>
    <row r="17819" spans="1:7" x14ac:dyDescent="0.25">
      <c r="A17819" s="2" t="s">
        <v>17834</v>
      </c>
      <c r="B17819" t="s">
        <v>5</v>
      </c>
      <c r="C17819" s="1">
        <v>42563</v>
      </c>
      <c r="D17819" s="2">
        <v>1781800</v>
      </c>
      <c r="E17819" s="2">
        <v>1.27</v>
      </c>
      <c r="F17819" s="2">
        <f>tblProdukty[[#This Row],[Cena]]*tblProdukty[[#This Row],[Koeficient]]</f>
        <v>2262886</v>
      </c>
      <c r="G17819" s="2" t="s">
        <v>11</v>
      </c>
    </row>
    <row r="17820" spans="1:7" x14ac:dyDescent="0.25">
      <c r="A17820" s="2" t="s">
        <v>17835</v>
      </c>
      <c r="B17820" t="s">
        <v>5</v>
      </c>
      <c r="C17820" s="1">
        <v>42792</v>
      </c>
      <c r="D17820" s="2">
        <v>1781900</v>
      </c>
      <c r="E17820" s="2">
        <v>1.06</v>
      </c>
      <c r="F17820" s="2">
        <f>tblProdukty[[#This Row],[Cena]]*tblProdukty[[#This Row],[Koeficient]]</f>
        <v>1888814</v>
      </c>
      <c r="G17820" s="2" t="s">
        <v>10</v>
      </c>
    </row>
    <row r="17821" spans="1:7" x14ac:dyDescent="0.25">
      <c r="A17821" s="2" t="s">
        <v>17836</v>
      </c>
      <c r="B17821" t="s">
        <v>5</v>
      </c>
      <c r="C17821" s="1">
        <v>43090</v>
      </c>
      <c r="D17821" s="2">
        <v>1782000</v>
      </c>
      <c r="E17821" s="2">
        <v>1.0900000000000001</v>
      </c>
      <c r="F17821" s="2">
        <f>tblProdukty[[#This Row],[Cena]]*tblProdukty[[#This Row],[Koeficient]]</f>
        <v>1942380.0000000002</v>
      </c>
      <c r="G17821" s="2" t="s">
        <v>12</v>
      </c>
    </row>
    <row r="17822" spans="1:7" x14ac:dyDescent="0.25">
      <c r="A17822" s="2" t="s">
        <v>17837</v>
      </c>
      <c r="B17822" t="s">
        <v>5</v>
      </c>
      <c r="C17822" s="1">
        <v>42754</v>
      </c>
      <c r="D17822" s="2">
        <v>1782100</v>
      </c>
      <c r="E17822" s="2">
        <v>1.52</v>
      </c>
      <c r="F17822" s="2">
        <f>tblProdukty[[#This Row],[Cena]]*tblProdukty[[#This Row],[Koeficient]]</f>
        <v>2708792</v>
      </c>
      <c r="G17822" s="2" t="s">
        <v>13</v>
      </c>
    </row>
    <row r="17823" spans="1:7" x14ac:dyDescent="0.25">
      <c r="A17823" s="2" t="s">
        <v>17838</v>
      </c>
      <c r="B17823" t="s">
        <v>5</v>
      </c>
      <c r="C17823" s="1">
        <v>42719</v>
      </c>
      <c r="D17823" s="2">
        <v>1782200</v>
      </c>
      <c r="E17823" s="2">
        <v>1.94</v>
      </c>
      <c r="F17823" s="2">
        <f>tblProdukty[[#This Row],[Cena]]*tblProdukty[[#This Row],[Koeficient]]</f>
        <v>3457468</v>
      </c>
      <c r="G17823" s="2" t="s">
        <v>14</v>
      </c>
    </row>
    <row r="17824" spans="1:7" x14ac:dyDescent="0.25">
      <c r="A17824" s="2" t="s">
        <v>17839</v>
      </c>
      <c r="B17824" t="s">
        <v>5</v>
      </c>
      <c r="C17824" s="1">
        <v>43042</v>
      </c>
      <c r="D17824" s="2">
        <v>1782300</v>
      </c>
      <c r="E17824" s="2">
        <v>1.44</v>
      </c>
      <c r="F17824" s="2">
        <f>tblProdukty[[#This Row],[Cena]]*tblProdukty[[#This Row],[Koeficient]]</f>
        <v>2566512</v>
      </c>
      <c r="G17824" s="2" t="s">
        <v>15</v>
      </c>
    </row>
    <row r="17825" spans="1:7" x14ac:dyDescent="0.25">
      <c r="A17825" s="2" t="s">
        <v>17840</v>
      </c>
      <c r="B17825" t="s">
        <v>5</v>
      </c>
      <c r="C17825" s="1">
        <v>42424</v>
      </c>
      <c r="D17825" s="2">
        <v>1782400</v>
      </c>
      <c r="E17825" s="2">
        <v>1.35</v>
      </c>
      <c r="F17825" s="2">
        <f>tblProdukty[[#This Row],[Cena]]*tblProdukty[[#This Row],[Koeficient]]</f>
        <v>2406240</v>
      </c>
      <c r="G17825" s="2" t="s">
        <v>16</v>
      </c>
    </row>
    <row r="17826" spans="1:7" x14ac:dyDescent="0.25">
      <c r="A17826" s="2" t="s">
        <v>17841</v>
      </c>
      <c r="B17826" t="s">
        <v>5</v>
      </c>
      <c r="C17826" s="1">
        <v>42759</v>
      </c>
      <c r="D17826" s="2">
        <v>1782500</v>
      </c>
      <c r="E17826" s="2">
        <v>1.34</v>
      </c>
      <c r="F17826" s="2">
        <f>tblProdukty[[#This Row],[Cena]]*tblProdukty[[#This Row],[Koeficient]]</f>
        <v>2388550</v>
      </c>
      <c r="G17826" s="2" t="s">
        <v>9</v>
      </c>
    </row>
    <row r="17827" spans="1:7" x14ac:dyDescent="0.25">
      <c r="A17827" s="2" t="s">
        <v>17842</v>
      </c>
      <c r="B17827" t="s">
        <v>5</v>
      </c>
      <c r="C17827" s="1">
        <v>42149</v>
      </c>
      <c r="D17827" s="2">
        <v>1782600</v>
      </c>
      <c r="E17827" s="2">
        <v>1.26</v>
      </c>
      <c r="F17827" s="2">
        <f>tblProdukty[[#This Row],[Cena]]*tblProdukty[[#This Row],[Koeficient]]</f>
        <v>2246076</v>
      </c>
      <c r="G17827" s="2" t="s">
        <v>11</v>
      </c>
    </row>
    <row r="17828" spans="1:7" x14ac:dyDescent="0.25">
      <c r="A17828" s="2" t="s">
        <v>17843</v>
      </c>
      <c r="B17828" t="s">
        <v>5</v>
      </c>
      <c r="C17828" s="1">
        <v>42625</v>
      </c>
      <c r="D17828" s="2">
        <v>1782700</v>
      </c>
      <c r="E17828" s="2">
        <v>1.72</v>
      </c>
      <c r="F17828" s="2">
        <f>tblProdukty[[#This Row],[Cena]]*tblProdukty[[#This Row],[Koeficient]]</f>
        <v>3066244</v>
      </c>
      <c r="G17828" s="2" t="s">
        <v>10</v>
      </c>
    </row>
    <row r="17829" spans="1:7" x14ac:dyDescent="0.25">
      <c r="A17829" s="2" t="s">
        <v>17844</v>
      </c>
      <c r="B17829" t="s">
        <v>5</v>
      </c>
      <c r="C17829" s="1">
        <v>43015</v>
      </c>
      <c r="D17829" s="2">
        <v>1782800</v>
      </c>
      <c r="E17829" s="2">
        <v>1.61</v>
      </c>
      <c r="F17829" s="2">
        <f>tblProdukty[[#This Row],[Cena]]*tblProdukty[[#This Row],[Koeficient]]</f>
        <v>2870308</v>
      </c>
      <c r="G17829" s="2" t="s">
        <v>12</v>
      </c>
    </row>
    <row r="17830" spans="1:7" x14ac:dyDescent="0.25">
      <c r="A17830" s="2" t="s">
        <v>17845</v>
      </c>
      <c r="B17830" t="s">
        <v>5</v>
      </c>
      <c r="C17830" s="1">
        <v>43067</v>
      </c>
      <c r="D17830" s="2">
        <v>1782900</v>
      </c>
      <c r="E17830" s="2">
        <v>1.94</v>
      </c>
      <c r="F17830" s="2">
        <f>tblProdukty[[#This Row],[Cena]]*tblProdukty[[#This Row],[Koeficient]]</f>
        <v>3458826</v>
      </c>
      <c r="G17830" s="2" t="s">
        <v>13</v>
      </c>
    </row>
    <row r="17831" spans="1:7" x14ac:dyDescent="0.25">
      <c r="A17831" s="2" t="s">
        <v>17846</v>
      </c>
      <c r="B17831" t="s">
        <v>5</v>
      </c>
      <c r="C17831" s="1">
        <v>42121</v>
      </c>
      <c r="D17831" s="2">
        <v>1783000</v>
      </c>
      <c r="E17831" s="2">
        <v>1.91</v>
      </c>
      <c r="F17831" s="2">
        <f>tblProdukty[[#This Row],[Cena]]*tblProdukty[[#This Row],[Koeficient]]</f>
        <v>3405530</v>
      </c>
      <c r="G17831" s="2" t="s">
        <v>14</v>
      </c>
    </row>
    <row r="17832" spans="1:7" x14ac:dyDescent="0.25">
      <c r="A17832" s="2" t="s">
        <v>17847</v>
      </c>
      <c r="B17832" t="s">
        <v>5</v>
      </c>
      <c r="C17832" s="1">
        <v>42248</v>
      </c>
      <c r="D17832" s="2">
        <v>1783100</v>
      </c>
      <c r="E17832" s="2">
        <v>1.21</v>
      </c>
      <c r="F17832" s="2">
        <f>tblProdukty[[#This Row],[Cena]]*tblProdukty[[#This Row],[Koeficient]]</f>
        <v>2157551</v>
      </c>
      <c r="G17832" s="2" t="s">
        <v>15</v>
      </c>
    </row>
    <row r="17833" spans="1:7" x14ac:dyDescent="0.25">
      <c r="A17833" s="2" t="s">
        <v>17848</v>
      </c>
      <c r="B17833" t="s">
        <v>5</v>
      </c>
      <c r="C17833" s="1">
        <v>42204</v>
      </c>
      <c r="D17833" s="2">
        <v>1783200</v>
      </c>
      <c r="E17833" s="2">
        <v>1.3</v>
      </c>
      <c r="F17833" s="2">
        <f>tblProdukty[[#This Row],[Cena]]*tblProdukty[[#This Row],[Koeficient]]</f>
        <v>2318160</v>
      </c>
      <c r="G17833" s="2" t="s">
        <v>16</v>
      </c>
    </row>
    <row r="17834" spans="1:7" x14ac:dyDescent="0.25">
      <c r="A17834" s="2" t="s">
        <v>17849</v>
      </c>
      <c r="B17834" t="s">
        <v>5</v>
      </c>
      <c r="C17834" s="1">
        <v>42185</v>
      </c>
      <c r="D17834" s="2">
        <v>1783300</v>
      </c>
      <c r="E17834" s="2">
        <v>1.82</v>
      </c>
      <c r="F17834" s="2">
        <f>tblProdukty[[#This Row],[Cena]]*tblProdukty[[#This Row],[Koeficient]]</f>
        <v>3245606</v>
      </c>
      <c r="G17834" s="2" t="s">
        <v>9</v>
      </c>
    </row>
    <row r="17835" spans="1:7" x14ac:dyDescent="0.25">
      <c r="A17835" s="2" t="s">
        <v>17850</v>
      </c>
      <c r="B17835" t="s">
        <v>5</v>
      </c>
      <c r="C17835" s="1">
        <v>42207</v>
      </c>
      <c r="D17835" s="2">
        <v>1783400</v>
      </c>
      <c r="E17835" s="2">
        <v>1.31</v>
      </c>
      <c r="F17835" s="2">
        <f>tblProdukty[[#This Row],[Cena]]*tblProdukty[[#This Row],[Koeficient]]</f>
        <v>2336254</v>
      </c>
      <c r="G17835" s="2" t="s">
        <v>11</v>
      </c>
    </row>
    <row r="17836" spans="1:7" x14ac:dyDescent="0.25">
      <c r="A17836" s="2" t="s">
        <v>17851</v>
      </c>
      <c r="B17836" t="s">
        <v>5</v>
      </c>
      <c r="C17836" s="1">
        <v>42855</v>
      </c>
      <c r="D17836" s="2">
        <v>1783500</v>
      </c>
      <c r="E17836" s="2">
        <v>1.46</v>
      </c>
      <c r="F17836" s="2">
        <f>tblProdukty[[#This Row],[Cena]]*tblProdukty[[#This Row],[Koeficient]]</f>
        <v>2603910</v>
      </c>
      <c r="G17836" s="2" t="s">
        <v>10</v>
      </c>
    </row>
    <row r="17837" spans="1:7" x14ac:dyDescent="0.25">
      <c r="A17837" s="2" t="s">
        <v>17852</v>
      </c>
      <c r="B17837" t="s">
        <v>5</v>
      </c>
      <c r="C17837" s="1">
        <v>42948</v>
      </c>
      <c r="D17837" s="2">
        <v>1783600</v>
      </c>
      <c r="E17837" s="2">
        <v>1.85</v>
      </c>
      <c r="F17837" s="2">
        <f>tblProdukty[[#This Row],[Cena]]*tblProdukty[[#This Row],[Koeficient]]</f>
        <v>3299660</v>
      </c>
      <c r="G17837" s="2" t="s">
        <v>12</v>
      </c>
    </row>
    <row r="17838" spans="1:7" x14ac:dyDescent="0.25">
      <c r="A17838" s="2" t="s">
        <v>17853</v>
      </c>
      <c r="B17838" t="s">
        <v>5</v>
      </c>
      <c r="C17838" s="1">
        <v>42011</v>
      </c>
      <c r="D17838" s="2">
        <v>1783700</v>
      </c>
      <c r="E17838" s="2">
        <v>1.26</v>
      </c>
      <c r="F17838" s="2">
        <f>tblProdukty[[#This Row],[Cena]]*tblProdukty[[#This Row],[Koeficient]]</f>
        <v>2247462</v>
      </c>
      <c r="G17838" s="2" t="s">
        <v>13</v>
      </c>
    </row>
    <row r="17839" spans="1:7" x14ac:dyDescent="0.25">
      <c r="A17839" s="2" t="s">
        <v>17854</v>
      </c>
      <c r="B17839" t="s">
        <v>5</v>
      </c>
      <c r="C17839" s="1">
        <v>42573</v>
      </c>
      <c r="D17839" s="2">
        <v>1783800</v>
      </c>
      <c r="E17839" s="2">
        <v>1.4</v>
      </c>
      <c r="F17839" s="2">
        <f>tblProdukty[[#This Row],[Cena]]*tblProdukty[[#This Row],[Koeficient]]</f>
        <v>2497320</v>
      </c>
      <c r="G17839" s="2" t="s">
        <v>14</v>
      </c>
    </row>
    <row r="17840" spans="1:7" x14ac:dyDescent="0.25">
      <c r="A17840" s="2" t="s">
        <v>17855</v>
      </c>
      <c r="B17840" t="s">
        <v>5</v>
      </c>
      <c r="C17840" s="1">
        <v>42942</v>
      </c>
      <c r="D17840" s="2">
        <v>1783900</v>
      </c>
      <c r="E17840" s="2">
        <v>1.1499999999999999</v>
      </c>
      <c r="F17840" s="2">
        <f>tblProdukty[[#This Row],[Cena]]*tblProdukty[[#This Row],[Koeficient]]</f>
        <v>2051484.9999999998</v>
      </c>
      <c r="G17840" s="2" t="s">
        <v>15</v>
      </c>
    </row>
    <row r="17841" spans="1:7" x14ac:dyDescent="0.25">
      <c r="A17841" s="2" t="s">
        <v>17856</v>
      </c>
      <c r="B17841" t="s">
        <v>5</v>
      </c>
      <c r="C17841" s="1">
        <v>42089</v>
      </c>
      <c r="D17841" s="2">
        <v>1784000</v>
      </c>
      <c r="E17841" s="2">
        <v>1.92</v>
      </c>
      <c r="F17841" s="2">
        <f>tblProdukty[[#This Row],[Cena]]*tblProdukty[[#This Row],[Koeficient]]</f>
        <v>3425280</v>
      </c>
      <c r="G17841" s="2" t="s">
        <v>16</v>
      </c>
    </row>
    <row r="17842" spans="1:7" x14ac:dyDescent="0.25">
      <c r="A17842" s="2" t="s">
        <v>17857</v>
      </c>
      <c r="B17842" t="s">
        <v>5</v>
      </c>
      <c r="C17842" s="1">
        <v>42758</v>
      </c>
      <c r="D17842" s="2">
        <v>1784100</v>
      </c>
      <c r="E17842" s="2">
        <v>1.29</v>
      </c>
      <c r="F17842" s="2">
        <f>tblProdukty[[#This Row],[Cena]]*tblProdukty[[#This Row],[Koeficient]]</f>
        <v>2301489</v>
      </c>
      <c r="G17842" s="2" t="s">
        <v>9</v>
      </c>
    </row>
    <row r="17843" spans="1:7" x14ac:dyDescent="0.25">
      <c r="A17843" s="2" t="s">
        <v>17858</v>
      </c>
      <c r="B17843" t="s">
        <v>5</v>
      </c>
      <c r="C17843" s="1">
        <v>42277</v>
      </c>
      <c r="D17843" s="2">
        <v>1784200</v>
      </c>
      <c r="E17843" s="2">
        <v>1.06</v>
      </c>
      <c r="F17843" s="2">
        <f>tblProdukty[[#This Row],[Cena]]*tblProdukty[[#This Row],[Koeficient]]</f>
        <v>1891252</v>
      </c>
      <c r="G17843" s="2" t="s">
        <v>11</v>
      </c>
    </row>
    <row r="17844" spans="1:7" x14ac:dyDescent="0.25">
      <c r="A17844" s="2" t="s">
        <v>17859</v>
      </c>
      <c r="B17844" t="s">
        <v>5</v>
      </c>
      <c r="C17844" s="1">
        <v>42822</v>
      </c>
      <c r="D17844" s="2">
        <v>1784300</v>
      </c>
      <c r="E17844" s="2">
        <v>1.95</v>
      </c>
      <c r="F17844" s="2">
        <f>tblProdukty[[#This Row],[Cena]]*tblProdukty[[#This Row],[Koeficient]]</f>
        <v>3479385</v>
      </c>
      <c r="G17844" s="2" t="s">
        <v>10</v>
      </c>
    </row>
    <row r="17845" spans="1:7" x14ac:dyDescent="0.25">
      <c r="A17845" s="2" t="s">
        <v>17860</v>
      </c>
      <c r="B17845" t="s">
        <v>5</v>
      </c>
      <c r="C17845" s="1">
        <v>42762</v>
      </c>
      <c r="D17845" s="2">
        <v>1784400</v>
      </c>
      <c r="E17845" s="2">
        <v>1.97</v>
      </c>
      <c r="F17845" s="2">
        <f>tblProdukty[[#This Row],[Cena]]*tblProdukty[[#This Row],[Koeficient]]</f>
        <v>3515268</v>
      </c>
      <c r="G17845" s="2" t="s">
        <v>12</v>
      </c>
    </row>
    <row r="17846" spans="1:7" x14ac:dyDescent="0.25">
      <c r="A17846" s="2" t="s">
        <v>17861</v>
      </c>
      <c r="B17846" t="s">
        <v>5</v>
      </c>
      <c r="C17846" s="1">
        <v>42015</v>
      </c>
      <c r="D17846" s="2">
        <v>1784500</v>
      </c>
      <c r="E17846" s="2">
        <v>1.51</v>
      </c>
      <c r="F17846" s="2">
        <f>tblProdukty[[#This Row],[Cena]]*tblProdukty[[#This Row],[Koeficient]]</f>
        <v>2694595</v>
      </c>
      <c r="G17846" s="2" t="s">
        <v>13</v>
      </c>
    </row>
    <row r="17847" spans="1:7" x14ac:dyDescent="0.25">
      <c r="A17847" s="2" t="s">
        <v>17862</v>
      </c>
      <c r="B17847" t="s">
        <v>5</v>
      </c>
      <c r="C17847" s="1">
        <v>42044</v>
      </c>
      <c r="D17847" s="2">
        <v>1784600</v>
      </c>
      <c r="E17847" s="2">
        <v>1.71</v>
      </c>
      <c r="F17847" s="2">
        <f>tblProdukty[[#This Row],[Cena]]*tblProdukty[[#This Row],[Koeficient]]</f>
        <v>3051666</v>
      </c>
      <c r="G17847" s="2" t="s">
        <v>14</v>
      </c>
    </row>
    <row r="17848" spans="1:7" x14ac:dyDescent="0.25">
      <c r="A17848" s="2" t="s">
        <v>17863</v>
      </c>
      <c r="B17848" t="s">
        <v>5</v>
      </c>
      <c r="C17848" s="1">
        <v>42095</v>
      </c>
      <c r="D17848" s="2">
        <v>1784700</v>
      </c>
      <c r="E17848" s="2">
        <v>1.87</v>
      </c>
      <c r="F17848" s="2">
        <f>tblProdukty[[#This Row],[Cena]]*tblProdukty[[#This Row],[Koeficient]]</f>
        <v>3337389</v>
      </c>
      <c r="G17848" s="2" t="s">
        <v>15</v>
      </c>
    </row>
    <row r="17849" spans="1:7" x14ac:dyDescent="0.25">
      <c r="A17849" s="2" t="s">
        <v>17864</v>
      </c>
      <c r="B17849" t="s">
        <v>5</v>
      </c>
      <c r="C17849" s="1">
        <v>42663</v>
      </c>
      <c r="D17849" s="2">
        <v>1784800</v>
      </c>
      <c r="E17849" s="2">
        <v>1.1599999999999999</v>
      </c>
      <c r="F17849" s="2">
        <f>tblProdukty[[#This Row],[Cena]]*tblProdukty[[#This Row],[Koeficient]]</f>
        <v>2070367.9999999998</v>
      </c>
      <c r="G17849" s="2" t="s">
        <v>16</v>
      </c>
    </row>
    <row r="17850" spans="1:7" x14ac:dyDescent="0.25">
      <c r="A17850" s="2" t="s">
        <v>17865</v>
      </c>
      <c r="B17850" t="s">
        <v>5</v>
      </c>
      <c r="C17850" s="1">
        <v>42614</v>
      </c>
      <c r="D17850" s="2">
        <v>1784900</v>
      </c>
      <c r="E17850" s="2">
        <v>1.72</v>
      </c>
      <c r="F17850" s="2">
        <f>tblProdukty[[#This Row],[Cena]]*tblProdukty[[#This Row],[Koeficient]]</f>
        <v>3070028</v>
      </c>
      <c r="G17850" s="2" t="s">
        <v>9</v>
      </c>
    </row>
    <row r="17851" spans="1:7" x14ac:dyDescent="0.25">
      <c r="A17851" s="2" t="s">
        <v>17866</v>
      </c>
      <c r="B17851" t="s">
        <v>5</v>
      </c>
      <c r="C17851" s="1">
        <v>42886</v>
      </c>
      <c r="D17851" s="2">
        <v>1785000</v>
      </c>
      <c r="E17851" s="2">
        <v>1.76</v>
      </c>
      <c r="F17851" s="2">
        <f>tblProdukty[[#This Row],[Cena]]*tblProdukty[[#This Row],[Koeficient]]</f>
        <v>3141600</v>
      </c>
      <c r="G17851" s="2" t="s">
        <v>11</v>
      </c>
    </row>
    <row r="17852" spans="1:7" x14ac:dyDescent="0.25">
      <c r="A17852" s="2" t="s">
        <v>17867</v>
      </c>
      <c r="B17852" t="s">
        <v>5</v>
      </c>
      <c r="C17852" s="1">
        <v>42876</v>
      </c>
      <c r="D17852" s="2">
        <v>1785100</v>
      </c>
      <c r="E17852" s="2">
        <v>1.27</v>
      </c>
      <c r="F17852" s="2">
        <f>tblProdukty[[#This Row],[Cena]]*tblProdukty[[#This Row],[Koeficient]]</f>
        <v>2267077</v>
      </c>
      <c r="G17852" s="2" t="s">
        <v>10</v>
      </c>
    </row>
    <row r="17853" spans="1:7" x14ac:dyDescent="0.25">
      <c r="A17853" s="2" t="s">
        <v>17868</v>
      </c>
      <c r="B17853" t="s">
        <v>5</v>
      </c>
      <c r="C17853" s="1">
        <v>42039</v>
      </c>
      <c r="D17853" s="2">
        <v>1785200</v>
      </c>
      <c r="E17853" s="2">
        <v>1.93</v>
      </c>
      <c r="F17853" s="2">
        <f>tblProdukty[[#This Row],[Cena]]*tblProdukty[[#This Row],[Koeficient]]</f>
        <v>3445436</v>
      </c>
      <c r="G17853" s="2" t="s">
        <v>12</v>
      </c>
    </row>
    <row r="17854" spans="1:7" x14ac:dyDescent="0.25">
      <c r="A17854" s="2" t="s">
        <v>17869</v>
      </c>
      <c r="B17854" t="s">
        <v>5</v>
      </c>
      <c r="C17854" s="1">
        <v>42440</v>
      </c>
      <c r="D17854" s="2">
        <v>1785300</v>
      </c>
      <c r="E17854" s="2">
        <v>1.67</v>
      </c>
      <c r="F17854" s="2">
        <f>tblProdukty[[#This Row],[Cena]]*tblProdukty[[#This Row],[Koeficient]]</f>
        <v>2981451</v>
      </c>
      <c r="G17854" s="2" t="s">
        <v>13</v>
      </c>
    </row>
    <row r="17855" spans="1:7" x14ac:dyDescent="0.25">
      <c r="A17855" s="2" t="s">
        <v>17870</v>
      </c>
      <c r="B17855" t="s">
        <v>5</v>
      </c>
      <c r="C17855" s="1">
        <v>42933</v>
      </c>
      <c r="D17855" s="2">
        <v>1785400</v>
      </c>
      <c r="E17855" s="2">
        <v>1.3</v>
      </c>
      <c r="F17855" s="2">
        <f>tblProdukty[[#This Row],[Cena]]*tblProdukty[[#This Row],[Koeficient]]</f>
        <v>2321020</v>
      </c>
      <c r="G17855" s="2" t="s">
        <v>14</v>
      </c>
    </row>
    <row r="17856" spans="1:7" x14ac:dyDescent="0.25">
      <c r="A17856" s="2" t="s">
        <v>17871</v>
      </c>
      <c r="B17856" t="s">
        <v>5</v>
      </c>
      <c r="C17856" s="1">
        <v>42251</v>
      </c>
      <c r="D17856" s="2">
        <v>1785500</v>
      </c>
      <c r="E17856" s="2">
        <v>1.8</v>
      </c>
      <c r="F17856" s="2">
        <f>tblProdukty[[#This Row],[Cena]]*tblProdukty[[#This Row],[Koeficient]]</f>
        <v>3213900</v>
      </c>
      <c r="G17856" s="2" t="s">
        <v>15</v>
      </c>
    </row>
    <row r="17857" spans="1:7" x14ac:dyDescent="0.25">
      <c r="A17857" s="2" t="s">
        <v>17872</v>
      </c>
      <c r="B17857" t="s">
        <v>5</v>
      </c>
      <c r="C17857" s="1">
        <v>42268</v>
      </c>
      <c r="D17857" s="2">
        <v>1785600</v>
      </c>
      <c r="E17857" s="2">
        <v>1.39</v>
      </c>
      <c r="F17857" s="2">
        <f>tblProdukty[[#This Row],[Cena]]*tblProdukty[[#This Row],[Koeficient]]</f>
        <v>2481984</v>
      </c>
      <c r="G17857" s="2" t="s">
        <v>16</v>
      </c>
    </row>
    <row r="17858" spans="1:7" x14ac:dyDescent="0.25">
      <c r="A17858" s="2" t="s">
        <v>17873</v>
      </c>
      <c r="B17858" t="s">
        <v>5</v>
      </c>
      <c r="C17858" s="1">
        <v>42683</v>
      </c>
      <c r="D17858" s="2">
        <v>1785700</v>
      </c>
      <c r="E17858" s="2">
        <v>1.31</v>
      </c>
      <c r="F17858" s="2">
        <f>tblProdukty[[#This Row],[Cena]]*tblProdukty[[#This Row],[Koeficient]]</f>
        <v>2339267</v>
      </c>
      <c r="G17858" s="2" t="s">
        <v>9</v>
      </c>
    </row>
    <row r="17859" spans="1:7" x14ac:dyDescent="0.25">
      <c r="A17859" s="2" t="s">
        <v>17874</v>
      </c>
      <c r="B17859" t="s">
        <v>5</v>
      </c>
      <c r="C17859" s="1">
        <v>42990</v>
      </c>
      <c r="D17859" s="2">
        <v>1785800</v>
      </c>
      <c r="E17859" s="2">
        <v>1.35</v>
      </c>
      <c r="F17859" s="2">
        <f>tblProdukty[[#This Row],[Cena]]*tblProdukty[[#This Row],[Koeficient]]</f>
        <v>2410830</v>
      </c>
      <c r="G17859" s="2" t="s">
        <v>11</v>
      </c>
    </row>
    <row r="17860" spans="1:7" x14ac:dyDescent="0.25">
      <c r="A17860" s="2" t="s">
        <v>17875</v>
      </c>
      <c r="B17860" t="s">
        <v>5</v>
      </c>
      <c r="C17860" s="1">
        <v>42611</v>
      </c>
      <c r="D17860" s="2">
        <v>1785900</v>
      </c>
      <c r="E17860" s="2">
        <v>1.18</v>
      </c>
      <c r="F17860" s="2">
        <f>tblProdukty[[#This Row],[Cena]]*tblProdukty[[#This Row],[Koeficient]]</f>
        <v>2107362</v>
      </c>
      <c r="G17860" s="2" t="s">
        <v>10</v>
      </c>
    </row>
    <row r="17861" spans="1:7" x14ac:dyDescent="0.25">
      <c r="A17861" s="2" t="s">
        <v>17876</v>
      </c>
      <c r="B17861" t="s">
        <v>5</v>
      </c>
      <c r="C17861" s="1">
        <v>42013</v>
      </c>
      <c r="D17861" s="2">
        <v>1786000</v>
      </c>
      <c r="E17861" s="2">
        <v>1.43</v>
      </c>
      <c r="F17861" s="2">
        <f>tblProdukty[[#This Row],[Cena]]*tblProdukty[[#This Row],[Koeficient]]</f>
        <v>2553980</v>
      </c>
      <c r="G17861" s="2" t="s">
        <v>12</v>
      </c>
    </row>
    <row r="17862" spans="1:7" x14ac:dyDescent="0.25">
      <c r="A17862" s="2" t="s">
        <v>17877</v>
      </c>
      <c r="B17862" t="s">
        <v>5</v>
      </c>
      <c r="C17862" s="1">
        <v>42651</v>
      </c>
      <c r="D17862" s="2">
        <v>1786100</v>
      </c>
      <c r="E17862" s="2">
        <v>1.38</v>
      </c>
      <c r="F17862" s="2">
        <f>tblProdukty[[#This Row],[Cena]]*tblProdukty[[#This Row],[Koeficient]]</f>
        <v>2464818</v>
      </c>
      <c r="G17862" s="2" t="s">
        <v>13</v>
      </c>
    </row>
    <row r="17863" spans="1:7" x14ac:dyDescent="0.25">
      <c r="A17863" s="2" t="s">
        <v>17878</v>
      </c>
      <c r="B17863" t="s">
        <v>5</v>
      </c>
      <c r="C17863" s="1">
        <v>42772</v>
      </c>
      <c r="D17863" s="2">
        <v>1786200</v>
      </c>
      <c r="E17863" s="2">
        <v>1.7</v>
      </c>
      <c r="F17863" s="2">
        <f>tblProdukty[[#This Row],[Cena]]*tblProdukty[[#This Row],[Koeficient]]</f>
        <v>3036540</v>
      </c>
      <c r="G17863" s="2" t="s">
        <v>14</v>
      </c>
    </row>
    <row r="17864" spans="1:7" x14ac:dyDescent="0.25">
      <c r="A17864" s="2" t="s">
        <v>17879</v>
      </c>
      <c r="B17864" t="s">
        <v>5</v>
      </c>
      <c r="C17864" s="1">
        <v>42839</v>
      </c>
      <c r="D17864" s="2">
        <v>1786300</v>
      </c>
      <c r="E17864" s="2">
        <v>1.06</v>
      </c>
      <c r="F17864" s="2">
        <f>tblProdukty[[#This Row],[Cena]]*tblProdukty[[#This Row],[Koeficient]]</f>
        <v>1893478</v>
      </c>
      <c r="G17864" s="2" t="s">
        <v>15</v>
      </c>
    </row>
    <row r="17865" spans="1:7" x14ac:dyDescent="0.25">
      <c r="A17865" s="2" t="s">
        <v>17880</v>
      </c>
      <c r="B17865" t="s">
        <v>5</v>
      </c>
      <c r="C17865" s="1">
        <v>42294</v>
      </c>
      <c r="D17865" s="2">
        <v>1786400</v>
      </c>
      <c r="E17865" s="2">
        <v>1.34</v>
      </c>
      <c r="F17865" s="2">
        <f>tblProdukty[[#This Row],[Cena]]*tblProdukty[[#This Row],[Koeficient]]</f>
        <v>2393776</v>
      </c>
      <c r="G17865" s="2" t="s">
        <v>16</v>
      </c>
    </row>
    <row r="17866" spans="1:7" x14ac:dyDescent="0.25">
      <c r="A17866" s="2" t="s">
        <v>17881</v>
      </c>
      <c r="B17866" t="s">
        <v>5</v>
      </c>
      <c r="C17866" s="1">
        <v>42311</v>
      </c>
      <c r="D17866" s="2">
        <v>1786500</v>
      </c>
      <c r="E17866" s="2">
        <v>1.36</v>
      </c>
      <c r="F17866" s="2">
        <f>tblProdukty[[#This Row],[Cena]]*tblProdukty[[#This Row],[Koeficient]]</f>
        <v>2429640</v>
      </c>
      <c r="G17866" s="2" t="s">
        <v>9</v>
      </c>
    </row>
    <row r="17867" spans="1:7" x14ac:dyDescent="0.25">
      <c r="A17867" s="2" t="s">
        <v>17882</v>
      </c>
      <c r="B17867" t="s">
        <v>5</v>
      </c>
      <c r="C17867" s="1">
        <v>43097</v>
      </c>
      <c r="D17867" s="2">
        <v>1786600</v>
      </c>
      <c r="E17867" s="2">
        <v>1.61</v>
      </c>
      <c r="F17867" s="2">
        <f>tblProdukty[[#This Row],[Cena]]*tblProdukty[[#This Row],[Koeficient]]</f>
        <v>2876426</v>
      </c>
      <c r="G17867" s="2" t="s">
        <v>11</v>
      </c>
    </row>
    <row r="17868" spans="1:7" x14ac:dyDescent="0.25">
      <c r="A17868" s="2" t="s">
        <v>17883</v>
      </c>
      <c r="B17868" t="s">
        <v>5</v>
      </c>
      <c r="C17868" s="1">
        <v>42899</v>
      </c>
      <c r="D17868" s="2">
        <v>1786700</v>
      </c>
      <c r="E17868" s="2">
        <v>1.95</v>
      </c>
      <c r="F17868" s="2">
        <f>tblProdukty[[#This Row],[Cena]]*tblProdukty[[#This Row],[Koeficient]]</f>
        <v>3484065</v>
      </c>
      <c r="G17868" s="2" t="s">
        <v>10</v>
      </c>
    </row>
    <row r="17869" spans="1:7" x14ac:dyDescent="0.25">
      <c r="A17869" s="2" t="s">
        <v>17884</v>
      </c>
      <c r="B17869" t="s">
        <v>5</v>
      </c>
      <c r="C17869" s="1">
        <v>42891</v>
      </c>
      <c r="D17869" s="2">
        <v>1786800</v>
      </c>
      <c r="E17869" s="2">
        <v>1.89</v>
      </c>
      <c r="F17869" s="2">
        <f>tblProdukty[[#This Row],[Cena]]*tblProdukty[[#This Row],[Koeficient]]</f>
        <v>3377052</v>
      </c>
      <c r="G17869" s="2" t="s">
        <v>12</v>
      </c>
    </row>
    <row r="17870" spans="1:7" x14ac:dyDescent="0.25">
      <c r="A17870" s="2" t="s">
        <v>17885</v>
      </c>
      <c r="B17870" t="s">
        <v>5</v>
      </c>
      <c r="C17870" s="1">
        <v>42155</v>
      </c>
      <c r="D17870" s="2">
        <v>1786900</v>
      </c>
      <c r="E17870" s="2">
        <v>2</v>
      </c>
      <c r="F17870" s="2">
        <f>tblProdukty[[#This Row],[Cena]]*tblProdukty[[#This Row],[Koeficient]]</f>
        <v>3573800</v>
      </c>
      <c r="G17870" s="2" t="s">
        <v>13</v>
      </c>
    </row>
    <row r="17871" spans="1:7" x14ac:dyDescent="0.25">
      <c r="A17871" s="2" t="s">
        <v>17886</v>
      </c>
      <c r="B17871" t="s">
        <v>5</v>
      </c>
      <c r="C17871" s="1">
        <v>42820</v>
      </c>
      <c r="D17871" s="2">
        <v>1787000</v>
      </c>
      <c r="E17871" s="2">
        <v>1.06</v>
      </c>
      <c r="F17871" s="2">
        <f>tblProdukty[[#This Row],[Cena]]*tblProdukty[[#This Row],[Koeficient]]</f>
        <v>1894220</v>
      </c>
      <c r="G17871" s="2" t="s">
        <v>14</v>
      </c>
    </row>
    <row r="17872" spans="1:7" x14ac:dyDescent="0.25">
      <c r="A17872" s="2" t="s">
        <v>17887</v>
      </c>
      <c r="B17872" t="s">
        <v>5</v>
      </c>
      <c r="C17872" s="1">
        <v>42789</v>
      </c>
      <c r="D17872" s="2">
        <v>1787100</v>
      </c>
      <c r="E17872" s="2">
        <v>1.02</v>
      </c>
      <c r="F17872" s="2">
        <f>tblProdukty[[#This Row],[Cena]]*tblProdukty[[#This Row],[Koeficient]]</f>
        <v>1822842</v>
      </c>
      <c r="G17872" s="2" t="s">
        <v>15</v>
      </c>
    </row>
    <row r="17873" spans="1:7" x14ac:dyDescent="0.25">
      <c r="A17873" s="2" t="s">
        <v>17888</v>
      </c>
      <c r="B17873" t="s">
        <v>5</v>
      </c>
      <c r="C17873" s="1">
        <v>42533</v>
      </c>
      <c r="D17873" s="2">
        <v>1787200</v>
      </c>
      <c r="E17873" s="2">
        <v>1.69</v>
      </c>
      <c r="F17873" s="2">
        <f>tblProdukty[[#This Row],[Cena]]*tblProdukty[[#This Row],[Koeficient]]</f>
        <v>3020368</v>
      </c>
      <c r="G17873" s="2" t="s">
        <v>16</v>
      </c>
    </row>
    <row r="17874" spans="1:7" x14ac:dyDescent="0.25">
      <c r="A17874" s="2" t="s">
        <v>17889</v>
      </c>
      <c r="B17874" t="s">
        <v>5</v>
      </c>
      <c r="C17874" s="1">
        <v>42608</v>
      </c>
      <c r="D17874" s="2">
        <v>1787300</v>
      </c>
      <c r="E17874" s="2">
        <v>1.51</v>
      </c>
      <c r="F17874" s="2">
        <f>tblProdukty[[#This Row],[Cena]]*tblProdukty[[#This Row],[Koeficient]]</f>
        <v>2698823</v>
      </c>
      <c r="G17874" s="2" t="s">
        <v>9</v>
      </c>
    </row>
    <row r="17875" spans="1:7" x14ac:dyDescent="0.25">
      <c r="A17875" s="2" t="s">
        <v>17890</v>
      </c>
      <c r="B17875" t="s">
        <v>5</v>
      </c>
      <c r="C17875" s="1">
        <v>42906</v>
      </c>
      <c r="D17875" s="2">
        <v>1787400</v>
      </c>
      <c r="E17875" s="2">
        <v>1.9</v>
      </c>
      <c r="F17875" s="2">
        <f>tblProdukty[[#This Row],[Cena]]*tblProdukty[[#This Row],[Koeficient]]</f>
        <v>3396060</v>
      </c>
      <c r="G17875" s="2" t="s">
        <v>11</v>
      </c>
    </row>
    <row r="17876" spans="1:7" x14ac:dyDescent="0.25">
      <c r="A17876" s="2" t="s">
        <v>17891</v>
      </c>
      <c r="B17876" t="s">
        <v>5</v>
      </c>
      <c r="C17876" s="1">
        <v>43095</v>
      </c>
      <c r="D17876" s="2">
        <v>1787500</v>
      </c>
      <c r="E17876" s="2">
        <v>1.58</v>
      </c>
      <c r="F17876" s="2">
        <f>tblProdukty[[#This Row],[Cena]]*tblProdukty[[#This Row],[Koeficient]]</f>
        <v>2824250</v>
      </c>
      <c r="G17876" s="2" t="s">
        <v>10</v>
      </c>
    </row>
    <row r="17877" spans="1:7" x14ac:dyDescent="0.25">
      <c r="A17877" s="2" t="s">
        <v>17892</v>
      </c>
      <c r="B17877" t="s">
        <v>5</v>
      </c>
      <c r="C17877" s="1">
        <v>42665</v>
      </c>
      <c r="D17877" s="2">
        <v>1787600</v>
      </c>
      <c r="E17877" s="2">
        <v>1.8</v>
      </c>
      <c r="F17877" s="2">
        <f>tblProdukty[[#This Row],[Cena]]*tblProdukty[[#This Row],[Koeficient]]</f>
        <v>3217680</v>
      </c>
      <c r="G17877" s="2" t="s">
        <v>12</v>
      </c>
    </row>
    <row r="17878" spans="1:7" x14ac:dyDescent="0.25">
      <c r="A17878" s="2" t="s">
        <v>17893</v>
      </c>
      <c r="B17878" t="s">
        <v>5</v>
      </c>
      <c r="C17878" s="1">
        <v>42863</v>
      </c>
      <c r="D17878" s="2">
        <v>1787700</v>
      </c>
      <c r="E17878" s="2">
        <v>1.46</v>
      </c>
      <c r="F17878" s="2">
        <f>tblProdukty[[#This Row],[Cena]]*tblProdukty[[#This Row],[Koeficient]]</f>
        <v>2610042</v>
      </c>
      <c r="G17878" s="2" t="s">
        <v>13</v>
      </c>
    </row>
    <row r="17879" spans="1:7" x14ac:dyDescent="0.25">
      <c r="A17879" s="2" t="s">
        <v>17894</v>
      </c>
      <c r="B17879" t="s">
        <v>5</v>
      </c>
      <c r="C17879" s="1">
        <v>42711</v>
      </c>
      <c r="D17879" s="2">
        <v>1787800</v>
      </c>
      <c r="E17879" s="2">
        <v>1.1499999999999999</v>
      </c>
      <c r="F17879" s="2">
        <f>tblProdukty[[#This Row],[Cena]]*tblProdukty[[#This Row],[Koeficient]]</f>
        <v>2055969.9999999998</v>
      </c>
      <c r="G17879" s="2" t="s">
        <v>14</v>
      </c>
    </row>
    <row r="17880" spans="1:7" x14ac:dyDescent="0.25">
      <c r="A17880" s="2" t="s">
        <v>17895</v>
      </c>
      <c r="B17880" t="s">
        <v>5</v>
      </c>
      <c r="C17880" s="1">
        <v>43097</v>
      </c>
      <c r="D17880" s="2">
        <v>1787900</v>
      </c>
      <c r="E17880" s="2">
        <v>1.43</v>
      </c>
      <c r="F17880" s="2">
        <f>tblProdukty[[#This Row],[Cena]]*tblProdukty[[#This Row],[Koeficient]]</f>
        <v>2556697</v>
      </c>
      <c r="G17880" s="2" t="s">
        <v>15</v>
      </c>
    </row>
    <row r="17881" spans="1:7" x14ac:dyDescent="0.25">
      <c r="A17881" s="2" t="s">
        <v>17896</v>
      </c>
      <c r="B17881" t="s">
        <v>5</v>
      </c>
      <c r="C17881" s="1">
        <v>42635</v>
      </c>
      <c r="D17881" s="2">
        <v>1788000</v>
      </c>
      <c r="E17881" s="2">
        <v>1.65</v>
      </c>
      <c r="F17881" s="2">
        <f>tblProdukty[[#This Row],[Cena]]*tblProdukty[[#This Row],[Koeficient]]</f>
        <v>2950200</v>
      </c>
      <c r="G17881" s="2" t="s">
        <v>16</v>
      </c>
    </row>
    <row r="17882" spans="1:7" x14ac:dyDescent="0.25">
      <c r="A17882" s="2" t="s">
        <v>17897</v>
      </c>
      <c r="B17882" t="s">
        <v>5</v>
      </c>
      <c r="C17882" s="1">
        <v>42377</v>
      </c>
      <c r="D17882" s="2">
        <v>1788100</v>
      </c>
      <c r="E17882" s="2">
        <v>1.67</v>
      </c>
      <c r="F17882" s="2">
        <f>tblProdukty[[#This Row],[Cena]]*tblProdukty[[#This Row],[Koeficient]]</f>
        <v>2986127</v>
      </c>
      <c r="G17882" s="2" t="s">
        <v>9</v>
      </c>
    </row>
    <row r="17883" spans="1:7" x14ac:dyDescent="0.25">
      <c r="A17883" s="2" t="s">
        <v>17898</v>
      </c>
      <c r="B17883" t="s">
        <v>5</v>
      </c>
      <c r="C17883" s="1">
        <v>43085</v>
      </c>
      <c r="D17883" s="2">
        <v>1788200</v>
      </c>
      <c r="E17883" s="2">
        <v>1.44</v>
      </c>
      <c r="F17883" s="2">
        <f>tblProdukty[[#This Row],[Cena]]*tblProdukty[[#This Row],[Koeficient]]</f>
        <v>2575008</v>
      </c>
      <c r="G17883" s="2" t="s">
        <v>11</v>
      </c>
    </row>
    <row r="17884" spans="1:7" x14ac:dyDescent="0.25">
      <c r="A17884" s="2" t="s">
        <v>17899</v>
      </c>
      <c r="B17884" t="s">
        <v>5</v>
      </c>
      <c r="C17884" s="1">
        <v>42112</v>
      </c>
      <c r="D17884" s="2">
        <v>1788300</v>
      </c>
      <c r="E17884" s="2">
        <v>1.77</v>
      </c>
      <c r="F17884" s="2">
        <f>tblProdukty[[#This Row],[Cena]]*tblProdukty[[#This Row],[Koeficient]]</f>
        <v>3165291</v>
      </c>
      <c r="G17884" s="2" t="s">
        <v>10</v>
      </c>
    </row>
    <row r="17885" spans="1:7" x14ac:dyDescent="0.25">
      <c r="A17885" s="2" t="s">
        <v>17900</v>
      </c>
      <c r="B17885" t="s">
        <v>5</v>
      </c>
      <c r="C17885" s="1">
        <v>42689</v>
      </c>
      <c r="D17885" s="2">
        <v>1788400</v>
      </c>
      <c r="E17885" s="2">
        <v>1.56</v>
      </c>
      <c r="F17885" s="2">
        <f>tblProdukty[[#This Row],[Cena]]*tblProdukty[[#This Row],[Koeficient]]</f>
        <v>2789904</v>
      </c>
      <c r="G17885" s="2" t="s">
        <v>12</v>
      </c>
    </row>
    <row r="17886" spans="1:7" x14ac:dyDescent="0.25">
      <c r="A17886" s="2" t="s">
        <v>17901</v>
      </c>
      <c r="B17886" t="s">
        <v>5</v>
      </c>
      <c r="C17886" s="1">
        <v>42830</v>
      </c>
      <c r="D17886" s="2">
        <v>1788500</v>
      </c>
      <c r="E17886" s="2">
        <v>1.62</v>
      </c>
      <c r="F17886" s="2">
        <f>tblProdukty[[#This Row],[Cena]]*tblProdukty[[#This Row],[Koeficient]]</f>
        <v>2897370</v>
      </c>
      <c r="G17886" s="2" t="s">
        <v>13</v>
      </c>
    </row>
    <row r="17887" spans="1:7" x14ac:dyDescent="0.25">
      <c r="A17887" s="2" t="s">
        <v>17902</v>
      </c>
      <c r="B17887" t="s">
        <v>5</v>
      </c>
      <c r="C17887" s="1">
        <v>42200</v>
      </c>
      <c r="D17887" s="2">
        <v>1788600</v>
      </c>
      <c r="E17887" s="2">
        <v>1.72</v>
      </c>
      <c r="F17887" s="2">
        <f>tblProdukty[[#This Row],[Cena]]*tblProdukty[[#This Row],[Koeficient]]</f>
        <v>3076392</v>
      </c>
      <c r="G17887" s="2" t="s">
        <v>14</v>
      </c>
    </row>
    <row r="17888" spans="1:7" x14ac:dyDescent="0.25">
      <c r="A17888" s="2" t="s">
        <v>17903</v>
      </c>
      <c r="B17888" t="s">
        <v>5</v>
      </c>
      <c r="C17888" s="1">
        <v>42585</v>
      </c>
      <c r="D17888" s="2">
        <v>1788700</v>
      </c>
      <c r="E17888" s="2">
        <v>1.63</v>
      </c>
      <c r="F17888" s="2">
        <f>tblProdukty[[#This Row],[Cena]]*tblProdukty[[#This Row],[Koeficient]]</f>
        <v>2915581</v>
      </c>
      <c r="G17888" s="2" t="s">
        <v>15</v>
      </c>
    </row>
    <row r="17889" spans="1:7" x14ac:dyDescent="0.25">
      <c r="A17889" s="2" t="s">
        <v>17904</v>
      </c>
      <c r="B17889" t="s">
        <v>5</v>
      </c>
      <c r="C17889" s="1">
        <v>42578</v>
      </c>
      <c r="D17889" s="2">
        <v>1788800</v>
      </c>
      <c r="E17889" s="2">
        <v>1.59</v>
      </c>
      <c r="F17889" s="2">
        <f>tblProdukty[[#This Row],[Cena]]*tblProdukty[[#This Row],[Koeficient]]</f>
        <v>2844192</v>
      </c>
      <c r="G17889" s="2" t="s">
        <v>16</v>
      </c>
    </row>
    <row r="17890" spans="1:7" x14ac:dyDescent="0.25">
      <c r="A17890" s="2" t="s">
        <v>17905</v>
      </c>
      <c r="B17890" t="s">
        <v>5</v>
      </c>
      <c r="C17890" s="1">
        <v>42047</v>
      </c>
      <c r="D17890" s="2">
        <v>1788900</v>
      </c>
      <c r="E17890" s="2">
        <v>1.37</v>
      </c>
      <c r="F17890" s="2">
        <f>tblProdukty[[#This Row],[Cena]]*tblProdukty[[#This Row],[Koeficient]]</f>
        <v>2450793</v>
      </c>
      <c r="G17890" s="2" t="s">
        <v>9</v>
      </c>
    </row>
    <row r="17891" spans="1:7" x14ac:dyDescent="0.25">
      <c r="A17891" s="2" t="s">
        <v>17906</v>
      </c>
      <c r="B17891" t="s">
        <v>5</v>
      </c>
      <c r="C17891" s="1">
        <v>42165</v>
      </c>
      <c r="D17891" s="2">
        <v>1789000</v>
      </c>
      <c r="E17891" s="2">
        <v>1.06</v>
      </c>
      <c r="F17891" s="2">
        <f>tblProdukty[[#This Row],[Cena]]*tblProdukty[[#This Row],[Koeficient]]</f>
        <v>1896340</v>
      </c>
      <c r="G17891" s="2" t="s">
        <v>11</v>
      </c>
    </row>
    <row r="17892" spans="1:7" x14ac:dyDescent="0.25">
      <c r="A17892" s="2" t="s">
        <v>17907</v>
      </c>
      <c r="B17892" t="s">
        <v>5</v>
      </c>
      <c r="C17892" s="1">
        <v>42298</v>
      </c>
      <c r="D17892" s="2">
        <v>1789100</v>
      </c>
      <c r="E17892" s="2">
        <v>1.28</v>
      </c>
      <c r="F17892" s="2">
        <f>tblProdukty[[#This Row],[Cena]]*tblProdukty[[#This Row],[Koeficient]]</f>
        <v>2290048</v>
      </c>
      <c r="G17892" s="2" t="s">
        <v>10</v>
      </c>
    </row>
    <row r="17893" spans="1:7" x14ac:dyDescent="0.25">
      <c r="A17893" s="2" t="s">
        <v>17908</v>
      </c>
      <c r="B17893" t="s">
        <v>5</v>
      </c>
      <c r="C17893" s="1">
        <v>42744</v>
      </c>
      <c r="D17893" s="2">
        <v>1789200</v>
      </c>
      <c r="E17893" s="2">
        <v>1.0900000000000001</v>
      </c>
      <c r="F17893" s="2">
        <f>tblProdukty[[#This Row],[Cena]]*tblProdukty[[#This Row],[Koeficient]]</f>
        <v>1950228.0000000002</v>
      </c>
      <c r="G17893" s="2" t="s">
        <v>12</v>
      </c>
    </row>
    <row r="17894" spans="1:7" x14ac:dyDescent="0.25">
      <c r="A17894" s="2" t="s">
        <v>17909</v>
      </c>
      <c r="B17894" t="s">
        <v>5</v>
      </c>
      <c r="C17894" s="1">
        <v>42469</v>
      </c>
      <c r="D17894" s="2">
        <v>1789300</v>
      </c>
      <c r="E17894" s="2">
        <v>1.54</v>
      </c>
      <c r="F17894" s="2">
        <f>tblProdukty[[#This Row],[Cena]]*tblProdukty[[#This Row],[Koeficient]]</f>
        <v>2755522</v>
      </c>
      <c r="G17894" s="2" t="s">
        <v>13</v>
      </c>
    </row>
    <row r="17895" spans="1:7" x14ac:dyDescent="0.25">
      <c r="A17895" s="2" t="s">
        <v>17910</v>
      </c>
      <c r="B17895" t="s">
        <v>5</v>
      </c>
      <c r="C17895" s="1">
        <v>42526</v>
      </c>
      <c r="D17895" s="2">
        <v>1789400</v>
      </c>
      <c r="E17895" s="2">
        <v>1.97</v>
      </c>
      <c r="F17895" s="2">
        <f>tblProdukty[[#This Row],[Cena]]*tblProdukty[[#This Row],[Koeficient]]</f>
        <v>3525118</v>
      </c>
      <c r="G17895" s="2" t="s">
        <v>14</v>
      </c>
    </row>
    <row r="17896" spans="1:7" x14ac:dyDescent="0.25">
      <c r="A17896" s="2" t="s">
        <v>17911</v>
      </c>
      <c r="B17896" t="s">
        <v>5</v>
      </c>
      <c r="C17896" s="1">
        <v>42399</v>
      </c>
      <c r="D17896" s="2">
        <v>1789500</v>
      </c>
      <c r="E17896" s="2">
        <v>1.05</v>
      </c>
      <c r="F17896" s="2">
        <f>tblProdukty[[#This Row],[Cena]]*tblProdukty[[#This Row],[Koeficient]]</f>
        <v>1878975</v>
      </c>
      <c r="G17896" s="2" t="s">
        <v>15</v>
      </c>
    </row>
    <row r="17897" spans="1:7" x14ac:dyDescent="0.25">
      <c r="A17897" s="2" t="s">
        <v>17912</v>
      </c>
      <c r="B17897" t="s">
        <v>5</v>
      </c>
      <c r="C17897" s="1">
        <v>42295</v>
      </c>
      <c r="D17897" s="2">
        <v>1789600</v>
      </c>
      <c r="E17897" s="2">
        <v>1.52</v>
      </c>
      <c r="F17897" s="2">
        <f>tblProdukty[[#This Row],[Cena]]*tblProdukty[[#This Row],[Koeficient]]</f>
        <v>2720192</v>
      </c>
      <c r="G17897" s="2" t="s">
        <v>16</v>
      </c>
    </row>
    <row r="17898" spans="1:7" x14ac:dyDescent="0.25">
      <c r="A17898" s="2" t="s">
        <v>17913</v>
      </c>
      <c r="B17898" t="s">
        <v>5</v>
      </c>
      <c r="C17898" s="1">
        <v>42881</v>
      </c>
      <c r="D17898" s="2">
        <v>1789700</v>
      </c>
      <c r="E17898" s="2">
        <v>1.1200000000000001</v>
      </c>
      <c r="F17898" s="2">
        <f>tblProdukty[[#This Row],[Cena]]*tblProdukty[[#This Row],[Koeficient]]</f>
        <v>2004464.0000000002</v>
      </c>
      <c r="G17898" s="2" t="s">
        <v>9</v>
      </c>
    </row>
    <row r="17899" spans="1:7" x14ac:dyDescent="0.25">
      <c r="A17899" s="2" t="s">
        <v>17914</v>
      </c>
      <c r="B17899" t="s">
        <v>5</v>
      </c>
      <c r="C17899" s="1">
        <v>42931</v>
      </c>
      <c r="D17899" s="2">
        <v>1789800</v>
      </c>
      <c r="E17899" s="2">
        <v>1.22</v>
      </c>
      <c r="F17899" s="2">
        <f>tblProdukty[[#This Row],[Cena]]*tblProdukty[[#This Row],[Koeficient]]</f>
        <v>2183556</v>
      </c>
      <c r="G17899" s="2" t="s">
        <v>11</v>
      </c>
    </row>
    <row r="17900" spans="1:7" x14ac:dyDescent="0.25">
      <c r="A17900" s="2" t="s">
        <v>17915</v>
      </c>
      <c r="B17900" t="s">
        <v>5</v>
      </c>
      <c r="C17900" s="1">
        <v>42181</v>
      </c>
      <c r="D17900" s="2">
        <v>1789900</v>
      </c>
      <c r="E17900" s="2">
        <v>1.36</v>
      </c>
      <c r="F17900" s="2">
        <f>tblProdukty[[#This Row],[Cena]]*tblProdukty[[#This Row],[Koeficient]]</f>
        <v>2434264</v>
      </c>
      <c r="G17900" s="2" t="s">
        <v>10</v>
      </c>
    </row>
    <row r="17901" spans="1:7" x14ac:dyDescent="0.25">
      <c r="A17901" s="2" t="s">
        <v>17916</v>
      </c>
      <c r="B17901" t="s">
        <v>5</v>
      </c>
      <c r="C17901" s="1">
        <v>42051</v>
      </c>
      <c r="D17901" s="2">
        <v>1790000</v>
      </c>
      <c r="E17901" s="2">
        <v>1.82</v>
      </c>
      <c r="F17901" s="2">
        <f>tblProdukty[[#This Row],[Cena]]*tblProdukty[[#This Row],[Koeficient]]</f>
        <v>3257800</v>
      </c>
      <c r="G17901" s="2" t="s">
        <v>12</v>
      </c>
    </row>
    <row r="17902" spans="1:7" x14ac:dyDescent="0.25">
      <c r="A17902" s="2" t="s">
        <v>17917</v>
      </c>
      <c r="B17902" t="s">
        <v>5</v>
      </c>
      <c r="C17902" s="1">
        <v>42235</v>
      </c>
      <c r="D17902" s="2">
        <v>1790100</v>
      </c>
      <c r="E17902" s="2">
        <v>1.19</v>
      </c>
      <c r="F17902" s="2">
        <f>tblProdukty[[#This Row],[Cena]]*tblProdukty[[#This Row],[Koeficient]]</f>
        <v>2130219</v>
      </c>
      <c r="G17902" s="2" t="s">
        <v>13</v>
      </c>
    </row>
    <row r="17903" spans="1:7" x14ac:dyDescent="0.25">
      <c r="A17903" s="2" t="s">
        <v>17918</v>
      </c>
      <c r="B17903" t="s">
        <v>5</v>
      </c>
      <c r="C17903" s="1">
        <v>42890</v>
      </c>
      <c r="D17903" s="2">
        <v>1790200</v>
      </c>
      <c r="E17903" s="2">
        <v>1.31</v>
      </c>
      <c r="F17903" s="2">
        <f>tblProdukty[[#This Row],[Cena]]*tblProdukty[[#This Row],[Koeficient]]</f>
        <v>2345162</v>
      </c>
      <c r="G17903" s="2" t="s">
        <v>14</v>
      </c>
    </row>
    <row r="17904" spans="1:7" x14ac:dyDescent="0.25">
      <c r="A17904" s="2" t="s">
        <v>17919</v>
      </c>
      <c r="B17904" t="s">
        <v>5</v>
      </c>
      <c r="C17904" s="1">
        <v>42291</v>
      </c>
      <c r="D17904" s="2">
        <v>1790300</v>
      </c>
      <c r="E17904" s="2">
        <v>1.89</v>
      </c>
      <c r="F17904" s="2">
        <f>tblProdukty[[#This Row],[Cena]]*tblProdukty[[#This Row],[Koeficient]]</f>
        <v>3383667</v>
      </c>
      <c r="G17904" s="2" t="s">
        <v>15</v>
      </c>
    </row>
    <row r="17905" spans="1:7" x14ac:dyDescent="0.25">
      <c r="A17905" s="2" t="s">
        <v>17920</v>
      </c>
      <c r="B17905" t="s">
        <v>5</v>
      </c>
      <c r="C17905" s="1">
        <v>42206</v>
      </c>
      <c r="D17905" s="2">
        <v>1790400</v>
      </c>
      <c r="E17905" s="2">
        <v>1.39</v>
      </c>
      <c r="F17905" s="2">
        <f>tblProdukty[[#This Row],[Cena]]*tblProdukty[[#This Row],[Koeficient]]</f>
        <v>2488656</v>
      </c>
      <c r="G17905" s="2" t="s">
        <v>16</v>
      </c>
    </row>
    <row r="17906" spans="1:7" x14ac:dyDescent="0.25">
      <c r="A17906" s="2" t="s">
        <v>17921</v>
      </c>
      <c r="B17906" t="s">
        <v>5</v>
      </c>
      <c r="C17906" s="1">
        <v>43072</v>
      </c>
      <c r="D17906" s="2">
        <v>1790500</v>
      </c>
      <c r="E17906" s="2">
        <v>1.41</v>
      </c>
      <c r="F17906" s="2">
        <f>tblProdukty[[#This Row],[Cena]]*tblProdukty[[#This Row],[Koeficient]]</f>
        <v>2524605</v>
      </c>
      <c r="G17906" s="2" t="s">
        <v>9</v>
      </c>
    </row>
    <row r="17907" spans="1:7" x14ac:dyDescent="0.25">
      <c r="A17907" s="2" t="s">
        <v>17922</v>
      </c>
      <c r="B17907" t="s">
        <v>5</v>
      </c>
      <c r="C17907" s="1">
        <v>42499</v>
      </c>
      <c r="D17907" s="2">
        <v>1790600</v>
      </c>
      <c r="E17907" s="2">
        <v>1.67</v>
      </c>
      <c r="F17907" s="2">
        <f>tblProdukty[[#This Row],[Cena]]*tblProdukty[[#This Row],[Koeficient]]</f>
        <v>2990302</v>
      </c>
      <c r="G17907" s="2" t="s">
        <v>11</v>
      </c>
    </row>
    <row r="17908" spans="1:7" x14ac:dyDescent="0.25">
      <c r="A17908" s="2" t="s">
        <v>17923</v>
      </c>
      <c r="B17908" t="s">
        <v>5</v>
      </c>
      <c r="C17908" s="1">
        <v>42465</v>
      </c>
      <c r="D17908" s="2">
        <v>1790700</v>
      </c>
      <c r="E17908" s="2">
        <v>1.31</v>
      </c>
      <c r="F17908" s="2">
        <f>tblProdukty[[#This Row],[Cena]]*tblProdukty[[#This Row],[Koeficient]]</f>
        <v>2345817</v>
      </c>
      <c r="G17908" s="2" t="s">
        <v>10</v>
      </c>
    </row>
    <row r="17909" spans="1:7" x14ac:dyDescent="0.25">
      <c r="A17909" s="2" t="s">
        <v>17924</v>
      </c>
      <c r="B17909" t="s">
        <v>5</v>
      </c>
      <c r="C17909" s="1">
        <v>42012</v>
      </c>
      <c r="D17909" s="2">
        <v>1790800</v>
      </c>
      <c r="E17909" s="2">
        <v>1.08</v>
      </c>
      <c r="F17909" s="2">
        <f>tblProdukty[[#This Row],[Cena]]*tblProdukty[[#This Row],[Koeficient]]</f>
        <v>1934064.0000000002</v>
      </c>
      <c r="G17909" s="2" t="s">
        <v>12</v>
      </c>
    </row>
    <row r="17910" spans="1:7" x14ac:dyDescent="0.25">
      <c r="A17910" s="2" t="s">
        <v>17925</v>
      </c>
      <c r="B17910" t="s">
        <v>5</v>
      </c>
      <c r="C17910" s="1">
        <v>43033</v>
      </c>
      <c r="D17910" s="2">
        <v>1790900</v>
      </c>
      <c r="E17910" s="2">
        <v>1.03</v>
      </c>
      <c r="F17910" s="2">
        <f>tblProdukty[[#This Row],[Cena]]*tblProdukty[[#This Row],[Koeficient]]</f>
        <v>1844627</v>
      </c>
      <c r="G17910" s="2" t="s">
        <v>13</v>
      </c>
    </row>
    <row r="17911" spans="1:7" x14ac:dyDescent="0.25">
      <c r="A17911" s="2" t="s">
        <v>17926</v>
      </c>
      <c r="B17911" t="s">
        <v>5</v>
      </c>
      <c r="C17911" s="1">
        <v>42809</v>
      </c>
      <c r="D17911" s="2">
        <v>1791000</v>
      </c>
      <c r="E17911" s="2">
        <v>1.5</v>
      </c>
      <c r="F17911" s="2">
        <f>tblProdukty[[#This Row],[Cena]]*tblProdukty[[#This Row],[Koeficient]]</f>
        <v>2686500</v>
      </c>
      <c r="G17911" s="2" t="s">
        <v>14</v>
      </c>
    </row>
    <row r="17912" spans="1:7" x14ac:dyDescent="0.25">
      <c r="A17912" s="2" t="s">
        <v>17927</v>
      </c>
      <c r="B17912" t="s">
        <v>5</v>
      </c>
      <c r="C17912" s="1">
        <v>42592</v>
      </c>
      <c r="D17912" s="2">
        <v>1791100</v>
      </c>
      <c r="E17912" s="2">
        <v>1.97</v>
      </c>
      <c r="F17912" s="2">
        <f>tblProdukty[[#This Row],[Cena]]*tblProdukty[[#This Row],[Koeficient]]</f>
        <v>3528467</v>
      </c>
      <c r="G17912" s="2" t="s">
        <v>15</v>
      </c>
    </row>
    <row r="17913" spans="1:7" x14ac:dyDescent="0.25">
      <c r="A17913" s="2" t="s">
        <v>17928</v>
      </c>
      <c r="B17913" t="s">
        <v>5</v>
      </c>
      <c r="C17913" s="1">
        <v>42197</v>
      </c>
      <c r="D17913" s="2">
        <v>1791200</v>
      </c>
      <c r="E17913" s="2">
        <v>1.88</v>
      </c>
      <c r="F17913" s="2">
        <f>tblProdukty[[#This Row],[Cena]]*tblProdukty[[#This Row],[Koeficient]]</f>
        <v>3367456</v>
      </c>
      <c r="G17913" s="2" t="s">
        <v>16</v>
      </c>
    </row>
    <row r="17914" spans="1:7" x14ac:dyDescent="0.25">
      <c r="A17914" s="2" t="s">
        <v>17929</v>
      </c>
      <c r="B17914" t="s">
        <v>5</v>
      </c>
      <c r="C17914" s="1">
        <v>42588</v>
      </c>
      <c r="D17914" s="2">
        <v>1791300</v>
      </c>
      <c r="E17914" s="2">
        <v>1.07</v>
      </c>
      <c r="F17914" s="2">
        <f>tblProdukty[[#This Row],[Cena]]*tblProdukty[[#This Row],[Koeficient]]</f>
        <v>1916691</v>
      </c>
      <c r="G17914" s="2" t="s">
        <v>9</v>
      </c>
    </row>
    <row r="17915" spans="1:7" x14ac:dyDescent="0.25">
      <c r="A17915" s="2" t="s">
        <v>17930</v>
      </c>
      <c r="B17915" t="s">
        <v>5</v>
      </c>
      <c r="C17915" s="1">
        <v>42738</v>
      </c>
      <c r="D17915" s="2">
        <v>1791400</v>
      </c>
      <c r="E17915" s="2">
        <v>1.36</v>
      </c>
      <c r="F17915" s="2">
        <f>tblProdukty[[#This Row],[Cena]]*tblProdukty[[#This Row],[Koeficient]]</f>
        <v>2436304</v>
      </c>
      <c r="G17915" s="2" t="s">
        <v>11</v>
      </c>
    </row>
    <row r="17916" spans="1:7" x14ac:dyDescent="0.25">
      <c r="A17916" s="2" t="s">
        <v>17931</v>
      </c>
      <c r="B17916" t="s">
        <v>5</v>
      </c>
      <c r="C17916" s="1">
        <v>42611</v>
      </c>
      <c r="D17916" s="2">
        <v>1791500</v>
      </c>
      <c r="E17916" s="2">
        <v>1.87</v>
      </c>
      <c r="F17916" s="2">
        <f>tblProdukty[[#This Row],[Cena]]*tblProdukty[[#This Row],[Koeficient]]</f>
        <v>3350105</v>
      </c>
      <c r="G17916" s="2" t="s">
        <v>10</v>
      </c>
    </row>
    <row r="17917" spans="1:7" x14ac:dyDescent="0.25">
      <c r="A17917" s="2" t="s">
        <v>17932</v>
      </c>
      <c r="B17917" t="s">
        <v>5</v>
      </c>
      <c r="C17917" s="1">
        <v>43089</v>
      </c>
      <c r="D17917" s="2">
        <v>1791600</v>
      </c>
      <c r="E17917" s="2">
        <v>1.73</v>
      </c>
      <c r="F17917" s="2">
        <f>tblProdukty[[#This Row],[Cena]]*tblProdukty[[#This Row],[Koeficient]]</f>
        <v>3099468</v>
      </c>
      <c r="G17917" s="2" t="s">
        <v>12</v>
      </c>
    </row>
    <row r="17918" spans="1:7" x14ac:dyDescent="0.25">
      <c r="A17918" s="2" t="s">
        <v>17933</v>
      </c>
      <c r="B17918" t="s">
        <v>5</v>
      </c>
      <c r="C17918" s="1">
        <v>42858</v>
      </c>
      <c r="D17918" s="2">
        <v>1791700</v>
      </c>
      <c r="E17918" s="2">
        <v>1.66</v>
      </c>
      <c r="F17918" s="2">
        <f>tblProdukty[[#This Row],[Cena]]*tblProdukty[[#This Row],[Koeficient]]</f>
        <v>2974222</v>
      </c>
      <c r="G17918" s="2" t="s">
        <v>13</v>
      </c>
    </row>
    <row r="17919" spans="1:7" x14ac:dyDescent="0.25">
      <c r="A17919" s="2" t="s">
        <v>17934</v>
      </c>
      <c r="B17919" t="s">
        <v>5</v>
      </c>
      <c r="C17919" s="1">
        <v>42551</v>
      </c>
      <c r="D17919" s="2">
        <v>1791800</v>
      </c>
      <c r="E17919" s="2">
        <v>1.37</v>
      </c>
      <c r="F17919" s="2">
        <f>tblProdukty[[#This Row],[Cena]]*tblProdukty[[#This Row],[Koeficient]]</f>
        <v>2454766</v>
      </c>
      <c r="G17919" s="2" t="s">
        <v>14</v>
      </c>
    </row>
    <row r="17920" spans="1:7" x14ac:dyDescent="0.25">
      <c r="A17920" s="2" t="s">
        <v>17935</v>
      </c>
      <c r="B17920" t="s">
        <v>5</v>
      </c>
      <c r="C17920" s="1">
        <v>42207</v>
      </c>
      <c r="D17920" s="2">
        <v>1791900</v>
      </c>
      <c r="E17920" s="2">
        <v>1.1599999999999999</v>
      </c>
      <c r="F17920" s="2">
        <f>tblProdukty[[#This Row],[Cena]]*tblProdukty[[#This Row],[Koeficient]]</f>
        <v>2078603.9999999998</v>
      </c>
      <c r="G17920" s="2" t="s">
        <v>15</v>
      </c>
    </row>
    <row r="17921" spans="1:7" x14ac:dyDescent="0.25">
      <c r="A17921" s="2" t="s">
        <v>17936</v>
      </c>
      <c r="B17921" t="s">
        <v>5</v>
      </c>
      <c r="C17921" s="1">
        <v>42769</v>
      </c>
      <c r="D17921" s="2">
        <v>1792000</v>
      </c>
      <c r="E17921" s="2">
        <v>1.58</v>
      </c>
      <c r="F17921" s="2">
        <f>tblProdukty[[#This Row],[Cena]]*tblProdukty[[#This Row],[Koeficient]]</f>
        <v>2831360</v>
      </c>
      <c r="G17921" s="2" t="s">
        <v>16</v>
      </c>
    </row>
    <row r="17922" spans="1:7" x14ac:dyDescent="0.25">
      <c r="A17922" s="2" t="s">
        <v>17937</v>
      </c>
      <c r="B17922" t="s">
        <v>5</v>
      </c>
      <c r="C17922" s="1">
        <v>42710</v>
      </c>
      <c r="D17922" s="2">
        <v>1792100</v>
      </c>
      <c r="E17922" s="2">
        <v>1.75</v>
      </c>
      <c r="F17922" s="2">
        <f>tblProdukty[[#This Row],[Cena]]*tblProdukty[[#This Row],[Koeficient]]</f>
        <v>3136175</v>
      </c>
      <c r="G17922" s="2" t="s">
        <v>9</v>
      </c>
    </row>
    <row r="17923" spans="1:7" x14ac:dyDescent="0.25">
      <c r="A17923" s="2" t="s">
        <v>17938</v>
      </c>
      <c r="B17923" t="s">
        <v>5</v>
      </c>
      <c r="C17923" s="1">
        <v>42187</v>
      </c>
      <c r="D17923" s="2">
        <v>1792200</v>
      </c>
      <c r="E17923" s="2">
        <v>1.35</v>
      </c>
      <c r="F17923" s="2">
        <f>tblProdukty[[#This Row],[Cena]]*tblProdukty[[#This Row],[Koeficient]]</f>
        <v>2419470</v>
      </c>
      <c r="G17923" s="2" t="s">
        <v>11</v>
      </c>
    </row>
    <row r="17924" spans="1:7" x14ac:dyDescent="0.25">
      <c r="A17924" s="2" t="s">
        <v>17939</v>
      </c>
      <c r="B17924" t="s">
        <v>5</v>
      </c>
      <c r="C17924" s="1">
        <v>42487</v>
      </c>
      <c r="D17924" s="2">
        <v>1792300</v>
      </c>
      <c r="E17924" s="2">
        <v>1.29</v>
      </c>
      <c r="F17924" s="2">
        <f>tblProdukty[[#This Row],[Cena]]*tblProdukty[[#This Row],[Koeficient]]</f>
        <v>2312067</v>
      </c>
      <c r="G17924" s="2" t="s">
        <v>10</v>
      </c>
    </row>
    <row r="17925" spans="1:7" x14ac:dyDescent="0.25">
      <c r="A17925" s="2" t="s">
        <v>17940</v>
      </c>
      <c r="B17925" t="s">
        <v>5</v>
      </c>
      <c r="C17925" s="1">
        <v>42254</v>
      </c>
      <c r="D17925" s="2">
        <v>1792400</v>
      </c>
      <c r="E17925" s="2">
        <v>1.24</v>
      </c>
      <c r="F17925" s="2">
        <f>tblProdukty[[#This Row],[Cena]]*tblProdukty[[#This Row],[Koeficient]]</f>
        <v>2222576</v>
      </c>
      <c r="G17925" s="2" t="s">
        <v>12</v>
      </c>
    </row>
    <row r="17926" spans="1:7" x14ac:dyDescent="0.25">
      <c r="A17926" s="2" t="s">
        <v>17941</v>
      </c>
      <c r="B17926" t="s">
        <v>5</v>
      </c>
      <c r="C17926" s="1">
        <v>42756</v>
      </c>
      <c r="D17926" s="2">
        <v>1792500</v>
      </c>
      <c r="E17926" s="2">
        <v>1.74</v>
      </c>
      <c r="F17926" s="2">
        <f>tblProdukty[[#This Row],[Cena]]*tblProdukty[[#This Row],[Koeficient]]</f>
        <v>3118950</v>
      </c>
      <c r="G17926" s="2" t="s">
        <v>13</v>
      </c>
    </row>
    <row r="17927" spans="1:7" x14ac:dyDescent="0.25">
      <c r="A17927" s="2" t="s">
        <v>17942</v>
      </c>
      <c r="B17927" t="s">
        <v>5</v>
      </c>
      <c r="C17927" s="1">
        <v>42642</v>
      </c>
      <c r="D17927" s="2">
        <v>1792600</v>
      </c>
      <c r="E17927" s="2">
        <v>1.48</v>
      </c>
      <c r="F17927" s="2">
        <f>tblProdukty[[#This Row],[Cena]]*tblProdukty[[#This Row],[Koeficient]]</f>
        <v>2653048</v>
      </c>
      <c r="G17927" s="2" t="s">
        <v>14</v>
      </c>
    </row>
    <row r="17928" spans="1:7" x14ac:dyDescent="0.25">
      <c r="A17928" s="2" t="s">
        <v>17943</v>
      </c>
      <c r="B17928" t="s">
        <v>5</v>
      </c>
      <c r="C17928" s="1">
        <v>42846</v>
      </c>
      <c r="D17928" s="2">
        <v>1792700</v>
      </c>
      <c r="E17928" s="2">
        <v>1.5</v>
      </c>
      <c r="F17928" s="2">
        <f>tblProdukty[[#This Row],[Cena]]*tblProdukty[[#This Row],[Koeficient]]</f>
        <v>2689050</v>
      </c>
      <c r="G17928" s="2" t="s">
        <v>15</v>
      </c>
    </row>
    <row r="17929" spans="1:7" x14ac:dyDescent="0.25">
      <c r="A17929" s="2" t="s">
        <v>17944</v>
      </c>
      <c r="B17929" t="s">
        <v>5</v>
      </c>
      <c r="C17929" s="1">
        <v>42406</v>
      </c>
      <c r="D17929" s="2">
        <v>1792800</v>
      </c>
      <c r="E17929" s="2">
        <v>1.7</v>
      </c>
      <c r="F17929" s="2">
        <f>tblProdukty[[#This Row],[Cena]]*tblProdukty[[#This Row],[Koeficient]]</f>
        <v>3047760</v>
      </c>
      <c r="G17929" s="2" t="s">
        <v>16</v>
      </c>
    </row>
    <row r="17930" spans="1:7" x14ac:dyDescent="0.25">
      <c r="A17930" s="2" t="s">
        <v>17945</v>
      </c>
      <c r="B17930" t="s">
        <v>5</v>
      </c>
      <c r="C17930" s="1">
        <v>42683</v>
      </c>
      <c r="D17930" s="2">
        <v>1792900</v>
      </c>
      <c r="E17930" s="2">
        <v>1.46</v>
      </c>
      <c r="F17930" s="2">
        <f>tblProdukty[[#This Row],[Cena]]*tblProdukty[[#This Row],[Koeficient]]</f>
        <v>2617634</v>
      </c>
      <c r="G17930" s="2" t="s">
        <v>9</v>
      </c>
    </row>
    <row r="17931" spans="1:7" x14ac:dyDescent="0.25">
      <c r="A17931" s="2" t="s">
        <v>17946</v>
      </c>
      <c r="B17931" t="s">
        <v>5</v>
      </c>
      <c r="C17931" s="1">
        <v>42269</v>
      </c>
      <c r="D17931" s="2">
        <v>1793000</v>
      </c>
      <c r="E17931" s="2">
        <v>1.01</v>
      </c>
      <c r="F17931" s="2">
        <f>tblProdukty[[#This Row],[Cena]]*tblProdukty[[#This Row],[Koeficient]]</f>
        <v>1810930</v>
      </c>
      <c r="G17931" s="2" t="s">
        <v>11</v>
      </c>
    </row>
    <row r="17932" spans="1:7" x14ac:dyDescent="0.25">
      <c r="A17932" s="2" t="s">
        <v>17947</v>
      </c>
      <c r="B17932" t="s">
        <v>5</v>
      </c>
      <c r="C17932" s="1">
        <v>42473</v>
      </c>
      <c r="D17932" s="2">
        <v>1793100</v>
      </c>
      <c r="E17932" s="2">
        <v>1.61</v>
      </c>
      <c r="F17932" s="2">
        <f>tblProdukty[[#This Row],[Cena]]*tblProdukty[[#This Row],[Koeficient]]</f>
        <v>2886891</v>
      </c>
      <c r="G17932" s="2" t="s">
        <v>10</v>
      </c>
    </row>
    <row r="17933" spans="1:7" x14ac:dyDescent="0.25">
      <c r="A17933" s="2" t="s">
        <v>17948</v>
      </c>
      <c r="B17933" t="s">
        <v>5</v>
      </c>
      <c r="C17933" s="1">
        <v>42930</v>
      </c>
      <c r="D17933" s="2">
        <v>1793200</v>
      </c>
      <c r="E17933" s="2">
        <v>1.62</v>
      </c>
      <c r="F17933" s="2">
        <f>tblProdukty[[#This Row],[Cena]]*tblProdukty[[#This Row],[Koeficient]]</f>
        <v>2904984</v>
      </c>
      <c r="G17933" s="2" t="s">
        <v>12</v>
      </c>
    </row>
    <row r="17934" spans="1:7" x14ac:dyDescent="0.25">
      <c r="A17934" s="2" t="s">
        <v>17949</v>
      </c>
      <c r="B17934" t="s">
        <v>5</v>
      </c>
      <c r="C17934" s="1">
        <v>43097</v>
      </c>
      <c r="D17934" s="2">
        <v>1793300</v>
      </c>
      <c r="E17934" s="2">
        <v>1.42</v>
      </c>
      <c r="F17934" s="2">
        <f>tblProdukty[[#This Row],[Cena]]*tblProdukty[[#This Row],[Koeficient]]</f>
        <v>2546486</v>
      </c>
      <c r="G17934" s="2" t="s">
        <v>13</v>
      </c>
    </row>
    <row r="17935" spans="1:7" x14ac:dyDescent="0.25">
      <c r="A17935" s="2" t="s">
        <v>17950</v>
      </c>
      <c r="B17935" t="s">
        <v>5</v>
      </c>
      <c r="C17935" s="1">
        <v>42838</v>
      </c>
      <c r="D17935" s="2">
        <v>1793400</v>
      </c>
      <c r="E17935" s="2">
        <v>1.63</v>
      </c>
      <c r="F17935" s="2">
        <f>tblProdukty[[#This Row],[Cena]]*tblProdukty[[#This Row],[Koeficient]]</f>
        <v>2923242</v>
      </c>
      <c r="G17935" s="2" t="s">
        <v>14</v>
      </c>
    </row>
    <row r="17936" spans="1:7" x14ac:dyDescent="0.25">
      <c r="A17936" s="2" t="s">
        <v>17951</v>
      </c>
      <c r="B17936" t="s">
        <v>5</v>
      </c>
      <c r="C17936" s="1">
        <v>43008</v>
      </c>
      <c r="D17936" s="2">
        <v>1793500</v>
      </c>
      <c r="E17936" s="2">
        <v>1.01</v>
      </c>
      <c r="F17936" s="2">
        <f>tblProdukty[[#This Row],[Cena]]*tblProdukty[[#This Row],[Koeficient]]</f>
        <v>1811435</v>
      </c>
      <c r="G17936" s="2" t="s">
        <v>15</v>
      </c>
    </row>
    <row r="17937" spans="1:7" x14ac:dyDescent="0.25">
      <c r="A17937" s="2" t="s">
        <v>17952</v>
      </c>
      <c r="B17937" t="s">
        <v>5</v>
      </c>
      <c r="C17937" s="1">
        <v>42006</v>
      </c>
      <c r="D17937" s="2">
        <v>1793600</v>
      </c>
      <c r="E17937" s="2">
        <v>1.47</v>
      </c>
      <c r="F17937" s="2">
        <f>tblProdukty[[#This Row],[Cena]]*tblProdukty[[#This Row],[Koeficient]]</f>
        <v>2636592</v>
      </c>
      <c r="G17937" s="2" t="s">
        <v>16</v>
      </c>
    </row>
    <row r="17938" spans="1:7" x14ac:dyDescent="0.25">
      <c r="A17938" s="2" t="s">
        <v>17953</v>
      </c>
      <c r="B17938" t="s">
        <v>5</v>
      </c>
      <c r="C17938" s="1">
        <v>42604</v>
      </c>
      <c r="D17938" s="2">
        <v>1793700</v>
      </c>
      <c r="E17938" s="2">
        <v>1.69</v>
      </c>
      <c r="F17938" s="2">
        <f>tblProdukty[[#This Row],[Cena]]*tblProdukty[[#This Row],[Koeficient]]</f>
        <v>3031353</v>
      </c>
      <c r="G17938" s="2" t="s">
        <v>9</v>
      </c>
    </row>
    <row r="17939" spans="1:7" x14ac:dyDescent="0.25">
      <c r="A17939" s="2" t="s">
        <v>17954</v>
      </c>
      <c r="B17939" t="s">
        <v>5</v>
      </c>
      <c r="C17939" s="1">
        <v>42788</v>
      </c>
      <c r="D17939" s="2">
        <v>1793800</v>
      </c>
      <c r="E17939" s="2">
        <v>1.42</v>
      </c>
      <c r="F17939" s="2">
        <f>tblProdukty[[#This Row],[Cena]]*tblProdukty[[#This Row],[Koeficient]]</f>
        <v>2547196</v>
      </c>
      <c r="G17939" s="2" t="s">
        <v>11</v>
      </c>
    </row>
    <row r="17940" spans="1:7" x14ac:dyDescent="0.25">
      <c r="A17940" s="2" t="s">
        <v>17955</v>
      </c>
      <c r="B17940" t="s">
        <v>5</v>
      </c>
      <c r="C17940" s="1">
        <v>43077</v>
      </c>
      <c r="D17940" s="2">
        <v>1793900</v>
      </c>
      <c r="E17940" s="2">
        <v>1.37</v>
      </c>
      <c r="F17940" s="2">
        <f>tblProdukty[[#This Row],[Cena]]*tblProdukty[[#This Row],[Koeficient]]</f>
        <v>2457643</v>
      </c>
      <c r="G17940" s="2" t="s">
        <v>10</v>
      </c>
    </row>
    <row r="17941" spans="1:7" x14ac:dyDescent="0.25">
      <c r="A17941" s="2" t="s">
        <v>17956</v>
      </c>
      <c r="B17941" t="s">
        <v>5</v>
      </c>
      <c r="C17941" s="1">
        <v>42401</v>
      </c>
      <c r="D17941" s="2">
        <v>1794000</v>
      </c>
      <c r="E17941" s="2">
        <v>1.56</v>
      </c>
      <c r="F17941" s="2">
        <f>tblProdukty[[#This Row],[Cena]]*tblProdukty[[#This Row],[Koeficient]]</f>
        <v>2798640</v>
      </c>
      <c r="G17941" s="2" t="s">
        <v>12</v>
      </c>
    </row>
    <row r="17942" spans="1:7" x14ac:dyDescent="0.25">
      <c r="A17942" s="2" t="s">
        <v>17957</v>
      </c>
      <c r="B17942" t="s">
        <v>5</v>
      </c>
      <c r="C17942" s="1">
        <v>43085</v>
      </c>
      <c r="D17942" s="2">
        <v>1794100</v>
      </c>
      <c r="E17942" s="2">
        <v>1.6</v>
      </c>
      <c r="F17942" s="2">
        <f>tblProdukty[[#This Row],[Cena]]*tblProdukty[[#This Row],[Koeficient]]</f>
        <v>2870560</v>
      </c>
      <c r="G17942" s="2" t="s">
        <v>13</v>
      </c>
    </row>
    <row r="17943" spans="1:7" x14ac:dyDescent="0.25">
      <c r="A17943" s="2" t="s">
        <v>17958</v>
      </c>
      <c r="B17943" t="s">
        <v>5</v>
      </c>
      <c r="C17943" s="1">
        <v>42221</v>
      </c>
      <c r="D17943" s="2">
        <v>1794200</v>
      </c>
      <c r="E17943" s="2">
        <v>1.92</v>
      </c>
      <c r="F17943" s="2">
        <f>tblProdukty[[#This Row],[Cena]]*tblProdukty[[#This Row],[Koeficient]]</f>
        <v>3444864</v>
      </c>
      <c r="G17943" s="2" t="s">
        <v>14</v>
      </c>
    </row>
    <row r="17944" spans="1:7" x14ac:dyDescent="0.25">
      <c r="A17944" s="2" t="s">
        <v>17959</v>
      </c>
      <c r="B17944" t="s">
        <v>5</v>
      </c>
      <c r="C17944" s="1">
        <v>42831</v>
      </c>
      <c r="D17944" s="2">
        <v>1794300</v>
      </c>
      <c r="E17944" s="2">
        <v>1.47</v>
      </c>
      <c r="F17944" s="2">
        <f>tblProdukty[[#This Row],[Cena]]*tblProdukty[[#This Row],[Koeficient]]</f>
        <v>2637621</v>
      </c>
      <c r="G17944" s="2" t="s">
        <v>15</v>
      </c>
    </row>
    <row r="17945" spans="1:7" x14ac:dyDescent="0.25">
      <c r="A17945" s="2" t="s">
        <v>17960</v>
      </c>
      <c r="B17945" t="s">
        <v>5</v>
      </c>
      <c r="C17945" s="1">
        <v>42085</v>
      </c>
      <c r="D17945" s="2">
        <v>1794400</v>
      </c>
      <c r="E17945" s="2">
        <v>1.78</v>
      </c>
      <c r="F17945" s="2">
        <f>tblProdukty[[#This Row],[Cena]]*tblProdukty[[#This Row],[Koeficient]]</f>
        <v>3194032</v>
      </c>
      <c r="G17945" s="2" t="s">
        <v>16</v>
      </c>
    </row>
    <row r="17946" spans="1:7" x14ac:dyDescent="0.25">
      <c r="A17946" s="2" t="s">
        <v>17961</v>
      </c>
      <c r="B17946" t="s">
        <v>5</v>
      </c>
      <c r="C17946" s="1">
        <v>42734</v>
      </c>
      <c r="D17946" s="2">
        <v>1794500</v>
      </c>
      <c r="E17946" s="2">
        <v>1.98</v>
      </c>
      <c r="F17946" s="2">
        <f>tblProdukty[[#This Row],[Cena]]*tblProdukty[[#This Row],[Koeficient]]</f>
        <v>3553110</v>
      </c>
      <c r="G17946" s="2" t="s">
        <v>9</v>
      </c>
    </row>
    <row r="17947" spans="1:7" x14ac:dyDescent="0.25">
      <c r="A17947" s="2" t="s">
        <v>17962</v>
      </c>
      <c r="B17947" t="s">
        <v>5</v>
      </c>
      <c r="C17947" s="1">
        <v>42222</v>
      </c>
      <c r="D17947" s="2">
        <v>1794600</v>
      </c>
      <c r="E17947" s="2">
        <v>1.26</v>
      </c>
      <c r="F17947" s="2">
        <f>tblProdukty[[#This Row],[Cena]]*tblProdukty[[#This Row],[Koeficient]]</f>
        <v>2261196</v>
      </c>
      <c r="G17947" s="2" t="s">
        <v>11</v>
      </c>
    </row>
    <row r="17948" spans="1:7" x14ac:dyDescent="0.25">
      <c r="A17948" s="2" t="s">
        <v>17963</v>
      </c>
      <c r="B17948" t="s">
        <v>5</v>
      </c>
      <c r="C17948" s="1">
        <v>42906</v>
      </c>
      <c r="D17948" s="2">
        <v>1794700</v>
      </c>
      <c r="E17948" s="2">
        <v>1.66</v>
      </c>
      <c r="F17948" s="2">
        <f>tblProdukty[[#This Row],[Cena]]*tblProdukty[[#This Row],[Koeficient]]</f>
        <v>2979202</v>
      </c>
      <c r="G17948" s="2" t="s">
        <v>10</v>
      </c>
    </row>
    <row r="17949" spans="1:7" x14ac:dyDescent="0.25">
      <c r="A17949" s="2" t="s">
        <v>17964</v>
      </c>
      <c r="B17949" t="s">
        <v>5</v>
      </c>
      <c r="C17949" s="1">
        <v>42466</v>
      </c>
      <c r="D17949" s="2">
        <v>1794800</v>
      </c>
      <c r="E17949" s="2">
        <v>1.61</v>
      </c>
      <c r="F17949" s="2">
        <f>tblProdukty[[#This Row],[Cena]]*tblProdukty[[#This Row],[Koeficient]]</f>
        <v>2889628</v>
      </c>
      <c r="G17949" s="2" t="s">
        <v>12</v>
      </c>
    </row>
    <row r="17950" spans="1:7" x14ac:dyDescent="0.25">
      <c r="A17950" s="2" t="s">
        <v>17965</v>
      </c>
      <c r="B17950" t="s">
        <v>5</v>
      </c>
      <c r="C17950" s="1">
        <v>42589</v>
      </c>
      <c r="D17950" s="2">
        <v>1794900</v>
      </c>
      <c r="E17950" s="2">
        <v>1.23</v>
      </c>
      <c r="F17950" s="2">
        <f>tblProdukty[[#This Row],[Cena]]*tblProdukty[[#This Row],[Koeficient]]</f>
        <v>2207727</v>
      </c>
      <c r="G17950" s="2" t="s">
        <v>13</v>
      </c>
    </row>
    <row r="17951" spans="1:7" x14ac:dyDescent="0.25">
      <c r="A17951" s="2" t="s">
        <v>17966</v>
      </c>
      <c r="B17951" t="s">
        <v>5</v>
      </c>
      <c r="C17951" s="1">
        <v>42585</v>
      </c>
      <c r="D17951" s="2">
        <v>1795000</v>
      </c>
      <c r="E17951" s="2">
        <v>1.39</v>
      </c>
      <c r="F17951" s="2">
        <f>tblProdukty[[#This Row],[Cena]]*tblProdukty[[#This Row],[Koeficient]]</f>
        <v>2495050</v>
      </c>
      <c r="G17951" s="2" t="s">
        <v>14</v>
      </c>
    </row>
    <row r="17952" spans="1:7" x14ac:dyDescent="0.25">
      <c r="A17952" s="2" t="s">
        <v>17967</v>
      </c>
      <c r="B17952" t="s">
        <v>5</v>
      </c>
      <c r="C17952" s="1">
        <v>42531</v>
      </c>
      <c r="D17952" s="2">
        <v>1795100</v>
      </c>
      <c r="E17952" s="2">
        <v>1.93</v>
      </c>
      <c r="F17952" s="2">
        <f>tblProdukty[[#This Row],[Cena]]*tblProdukty[[#This Row],[Koeficient]]</f>
        <v>3464543</v>
      </c>
      <c r="G17952" s="2" t="s">
        <v>15</v>
      </c>
    </row>
    <row r="17953" spans="1:7" x14ac:dyDescent="0.25">
      <c r="A17953" s="2" t="s">
        <v>17968</v>
      </c>
      <c r="B17953" t="s">
        <v>5</v>
      </c>
      <c r="C17953" s="1">
        <v>42560</v>
      </c>
      <c r="D17953" s="2">
        <v>1795200</v>
      </c>
      <c r="E17953" s="2">
        <v>1.6</v>
      </c>
      <c r="F17953" s="2">
        <f>tblProdukty[[#This Row],[Cena]]*tblProdukty[[#This Row],[Koeficient]]</f>
        <v>2872320</v>
      </c>
      <c r="G17953" s="2" t="s">
        <v>16</v>
      </c>
    </row>
    <row r="17954" spans="1:7" x14ac:dyDescent="0.25">
      <c r="A17954" s="2" t="s">
        <v>17969</v>
      </c>
      <c r="B17954" t="s">
        <v>5</v>
      </c>
      <c r="C17954" s="1">
        <v>42414</v>
      </c>
      <c r="D17954" s="2">
        <v>1795300</v>
      </c>
      <c r="E17954" s="2">
        <v>1.92</v>
      </c>
      <c r="F17954" s="2">
        <f>tblProdukty[[#This Row],[Cena]]*tblProdukty[[#This Row],[Koeficient]]</f>
        <v>3446976</v>
      </c>
      <c r="G17954" s="2" t="s">
        <v>9</v>
      </c>
    </row>
    <row r="17955" spans="1:7" x14ac:dyDescent="0.25">
      <c r="A17955" s="2" t="s">
        <v>17970</v>
      </c>
      <c r="B17955" t="s">
        <v>5</v>
      </c>
      <c r="C17955" s="1">
        <v>42839</v>
      </c>
      <c r="D17955" s="2">
        <v>1795400</v>
      </c>
      <c r="E17955" s="2">
        <v>1.29</v>
      </c>
      <c r="F17955" s="2">
        <f>tblProdukty[[#This Row],[Cena]]*tblProdukty[[#This Row],[Koeficient]]</f>
        <v>2316066</v>
      </c>
      <c r="G17955" s="2" t="s">
        <v>11</v>
      </c>
    </row>
    <row r="17956" spans="1:7" x14ac:dyDescent="0.25">
      <c r="A17956" s="2" t="s">
        <v>17971</v>
      </c>
      <c r="B17956" t="s">
        <v>5</v>
      </c>
      <c r="C17956" s="1">
        <v>42050</v>
      </c>
      <c r="D17956" s="2">
        <v>1795500</v>
      </c>
      <c r="E17956" s="2">
        <v>1.49</v>
      </c>
      <c r="F17956" s="2">
        <f>tblProdukty[[#This Row],[Cena]]*tblProdukty[[#This Row],[Koeficient]]</f>
        <v>2675295</v>
      </c>
      <c r="G17956" s="2" t="s">
        <v>10</v>
      </c>
    </row>
    <row r="17957" spans="1:7" x14ac:dyDescent="0.25">
      <c r="A17957" s="2" t="s">
        <v>17972</v>
      </c>
      <c r="B17957" t="s">
        <v>5</v>
      </c>
      <c r="C17957" s="1">
        <v>42271</v>
      </c>
      <c r="D17957" s="2">
        <v>1795600</v>
      </c>
      <c r="E17957" s="2">
        <v>1.84</v>
      </c>
      <c r="F17957" s="2">
        <f>tblProdukty[[#This Row],[Cena]]*tblProdukty[[#This Row],[Koeficient]]</f>
        <v>3303904</v>
      </c>
      <c r="G17957" s="2" t="s">
        <v>12</v>
      </c>
    </row>
    <row r="17958" spans="1:7" x14ac:dyDescent="0.25">
      <c r="A17958" s="2" t="s">
        <v>17973</v>
      </c>
      <c r="B17958" t="s">
        <v>5</v>
      </c>
      <c r="C17958" s="1">
        <v>43093</v>
      </c>
      <c r="D17958" s="2">
        <v>1795700</v>
      </c>
      <c r="E17958" s="2">
        <v>1.32</v>
      </c>
      <c r="F17958" s="2">
        <f>tblProdukty[[#This Row],[Cena]]*tblProdukty[[#This Row],[Koeficient]]</f>
        <v>2370324</v>
      </c>
      <c r="G17958" s="2" t="s">
        <v>13</v>
      </c>
    </row>
    <row r="17959" spans="1:7" x14ac:dyDescent="0.25">
      <c r="A17959" s="2" t="s">
        <v>17974</v>
      </c>
      <c r="B17959" t="s">
        <v>5</v>
      </c>
      <c r="C17959" s="1">
        <v>43026</v>
      </c>
      <c r="D17959" s="2">
        <v>1795800</v>
      </c>
      <c r="E17959" s="2">
        <v>1.05</v>
      </c>
      <c r="F17959" s="2">
        <f>tblProdukty[[#This Row],[Cena]]*tblProdukty[[#This Row],[Koeficient]]</f>
        <v>1885590</v>
      </c>
      <c r="G17959" s="2" t="s">
        <v>14</v>
      </c>
    </row>
    <row r="17960" spans="1:7" x14ac:dyDescent="0.25">
      <c r="A17960" s="2" t="s">
        <v>17975</v>
      </c>
      <c r="B17960" t="s">
        <v>5</v>
      </c>
      <c r="C17960" s="1">
        <v>42959</v>
      </c>
      <c r="D17960" s="2">
        <v>1795900</v>
      </c>
      <c r="E17960" s="2">
        <v>1.66</v>
      </c>
      <c r="F17960" s="2">
        <f>tblProdukty[[#This Row],[Cena]]*tblProdukty[[#This Row],[Koeficient]]</f>
        <v>2981194</v>
      </c>
      <c r="G17960" s="2" t="s">
        <v>15</v>
      </c>
    </row>
    <row r="17961" spans="1:7" x14ac:dyDescent="0.25">
      <c r="A17961" s="2" t="s">
        <v>17976</v>
      </c>
      <c r="B17961" t="s">
        <v>5</v>
      </c>
      <c r="C17961" s="1">
        <v>42014</v>
      </c>
      <c r="D17961" s="2">
        <v>1796000</v>
      </c>
      <c r="E17961" s="2">
        <v>1.36</v>
      </c>
      <c r="F17961" s="2">
        <f>tblProdukty[[#This Row],[Cena]]*tblProdukty[[#This Row],[Koeficient]]</f>
        <v>2442560</v>
      </c>
      <c r="G17961" s="2" t="s">
        <v>16</v>
      </c>
    </row>
    <row r="17962" spans="1:7" x14ac:dyDescent="0.25">
      <c r="A17962" s="2" t="s">
        <v>17977</v>
      </c>
      <c r="B17962" t="s">
        <v>5</v>
      </c>
      <c r="C17962" s="1">
        <v>42104</v>
      </c>
      <c r="D17962" s="2">
        <v>1796100</v>
      </c>
      <c r="E17962" s="2">
        <v>1.57</v>
      </c>
      <c r="F17962" s="2">
        <f>tblProdukty[[#This Row],[Cena]]*tblProdukty[[#This Row],[Koeficient]]</f>
        <v>2819877</v>
      </c>
      <c r="G17962" s="2" t="s">
        <v>9</v>
      </c>
    </row>
    <row r="17963" spans="1:7" x14ac:dyDescent="0.25">
      <c r="A17963" s="2" t="s">
        <v>17978</v>
      </c>
      <c r="B17963" t="s">
        <v>5</v>
      </c>
      <c r="C17963" s="1">
        <v>42537</v>
      </c>
      <c r="D17963" s="2">
        <v>1796200</v>
      </c>
      <c r="E17963" s="2">
        <v>1.91</v>
      </c>
      <c r="F17963" s="2">
        <f>tblProdukty[[#This Row],[Cena]]*tblProdukty[[#This Row],[Koeficient]]</f>
        <v>3430742</v>
      </c>
      <c r="G17963" s="2" t="s">
        <v>11</v>
      </c>
    </row>
    <row r="17964" spans="1:7" x14ac:dyDescent="0.25">
      <c r="A17964" s="2" t="s">
        <v>17979</v>
      </c>
      <c r="B17964" t="s">
        <v>5</v>
      </c>
      <c r="C17964" s="1">
        <v>42185</v>
      </c>
      <c r="D17964" s="2">
        <v>1796300</v>
      </c>
      <c r="E17964" s="2">
        <v>1.57</v>
      </c>
      <c r="F17964" s="2">
        <f>tblProdukty[[#This Row],[Cena]]*tblProdukty[[#This Row],[Koeficient]]</f>
        <v>2820191</v>
      </c>
      <c r="G17964" s="2" t="s">
        <v>10</v>
      </c>
    </row>
    <row r="17965" spans="1:7" x14ac:dyDescent="0.25">
      <c r="A17965" s="2" t="s">
        <v>17980</v>
      </c>
      <c r="B17965" t="s">
        <v>5</v>
      </c>
      <c r="C17965" s="1">
        <v>42924</v>
      </c>
      <c r="D17965" s="2">
        <v>1796400</v>
      </c>
      <c r="E17965" s="2">
        <v>1.71</v>
      </c>
      <c r="F17965" s="2">
        <f>tblProdukty[[#This Row],[Cena]]*tblProdukty[[#This Row],[Koeficient]]</f>
        <v>3071844</v>
      </c>
      <c r="G17965" s="2" t="s">
        <v>12</v>
      </c>
    </row>
    <row r="17966" spans="1:7" x14ac:dyDescent="0.25">
      <c r="A17966" s="2" t="s">
        <v>17981</v>
      </c>
      <c r="B17966" t="s">
        <v>5</v>
      </c>
      <c r="C17966" s="1">
        <v>42035</v>
      </c>
      <c r="D17966" s="2">
        <v>1796500</v>
      </c>
      <c r="E17966" s="2">
        <v>1.62</v>
      </c>
      <c r="F17966" s="2">
        <f>tblProdukty[[#This Row],[Cena]]*tblProdukty[[#This Row],[Koeficient]]</f>
        <v>2910330</v>
      </c>
      <c r="G17966" s="2" t="s">
        <v>13</v>
      </c>
    </row>
    <row r="17967" spans="1:7" x14ac:dyDescent="0.25">
      <c r="A17967" s="2" t="s">
        <v>17982</v>
      </c>
      <c r="B17967" t="s">
        <v>5</v>
      </c>
      <c r="C17967" s="1">
        <v>42576</v>
      </c>
      <c r="D17967" s="2">
        <v>1796600</v>
      </c>
      <c r="E17967" s="2">
        <v>1.34</v>
      </c>
      <c r="F17967" s="2">
        <f>tblProdukty[[#This Row],[Cena]]*tblProdukty[[#This Row],[Koeficient]]</f>
        <v>2407444</v>
      </c>
      <c r="G17967" s="2" t="s">
        <v>14</v>
      </c>
    </row>
    <row r="17968" spans="1:7" x14ac:dyDescent="0.25">
      <c r="A17968" s="2" t="s">
        <v>17983</v>
      </c>
      <c r="B17968" t="s">
        <v>5</v>
      </c>
      <c r="C17968" s="1">
        <v>42271</v>
      </c>
      <c r="D17968" s="2">
        <v>1796700</v>
      </c>
      <c r="E17968" s="2">
        <v>1.84</v>
      </c>
      <c r="F17968" s="2">
        <f>tblProdukty[[#This Row],[Cena]]*tblProdukty[[#This Row],[Koeficient]]</f>
        <v>3305928</v>
      </c>
      <c r="G17968" s="2" t="s">
        <v>15</v>
      </c>
    </row>
    <row r="17969" spans="1:7" x14ac:dyDescent="0.25">
      <c r="A17969" s="2" t="s">
        <v>17984</v>
      </c>
      <c r="B17969" t="s">
        <v>5</v>
      </c>
      <c r="C17969" s="1">
        <v>42618</v>
      </c>
      <c r="D17969" s="2">
        <v>1796800</v>
      </c>
      <c r="E17969" s="2">
        <v>1.59</v>
      </c>
      <c r="F17969" s="2">
        <f>tblProdukty[[#This Row],[Cena]]*tblProdukty[[#This Row],[Koeficient]]</f>
        <v>2856912</v>
      </c>
      <c r="G17969" s="2" t="s">
        <v>16</v>
      </c>
    </row>
    <row r="17970" spans="1:7" x14ac:dyDescent="0.25">
      <c r="A17970" s="2" t="s">
        <v>17985</v>
      </c>
      <c r="B17970" t="s">
        <v>5</v>
      </c>
      <c r="C17970" s="1">
        <v>42695</v>
      </c>
      <c r="D17970" s="2">
        <v>1796900</v>
      </c>
      <c r="E17970" s="2">
        <v>1.92</v>
      </c>
      <c r="F17970" s="2">
        <f>tblProdukty[[#This Row],[Cena]]*tblProdukty[[#This Row],[Koeficient]]</f>
        <v>3450048</v>
      </c>
      <c r="G17970" s="2" t="s">
        <v>9</v>
      </c>
    </row>
    <row r="17971" spans="1:7" x14ac:dyDescent="0.25">
      <c r="A17971" s="2" t="s">
        <v>17986</v>
      </c>
      <c r="B17971" t="s">
        <v>5</v>
      </c>
      <c r="C17971" s="1">
        <v>42395</v>
      </c>
      <c r="D17971" s="2">
        <v>1797000</v>
      </c>
      <c r="E17971" s="2">
        <v>1.61</v>
      </c>
      <c r="F17971" s="2">
        <f>tblProdukty[[#This Row],[Cena]]*tblProdukty[[#This Row],[Koeficient]]</f>
        <v>2893170</v>
      </c>
      <c r="G17971" s="2" t="s">
        <v>11</v>
      </c>
    </row>
    <row r="17972" spans="1:7" x14ac:dyDescent="0.25">
      <c r="A17972" s="2" t="s">
        <v>17987</v>
      </c>
      <c r="B17972" t="s">
        <v>5</v>
      </c>
      <c r="C17972" s="1">
        <v>42534</v>
      </c>
      <c r="D17972" s="2">
        <v>1797100</v>
      </c>
      <c r="E17972" s="2">
        <v>1.07</v>
      </c>
      <c r="F17972" s="2">
        <f>tblProdukty[[#This Row],[Cena]]*tblProdukty[[#This Row],[Koeficient]]</f>
        <v>1922897</v>
      </c>
      <c r="G17972" s="2" t="s">
        <v>10</v>
      </c>
    </row>
    <row r="17973" spans="1:7" x14ac:dyDescent="0.25">
      <c r="A17973" s="2" t="s">
        <v>17988</v>
      </c>
      <c r="B17973" t="s">
        <v>5</v>
      </c>
      <c r="C17973" s="1">
        <v>42353</v>
      </c>
      <c r="D17973" s="2">
        <v>1797200</v>
      </c>
      <c r="E17973" s="2">
        <v>1.83</v>
      </c>
      <c r="F17973" s="2">
        <f>tblProdukty[[#This Row],[Cena]]*tblProdukty[[#This Row],[Koeficient]]</f>
        <v>3288876</v>
      </c>
      <c r="G17973" s="2" t="s">
        <v>12</v>
      </c>
    </row>
    <row r="17974" spans="1:7" x14ac:dyDescent="0.25">
      <c r="A17974" s="2" t="s">
        <v>17989</v>
      </c>
      <c r="B17974" t="s">
        <v>5</v>
      </c>
      <c r="C17974" s="1">
        <v>42499</v>
      </c>
      <c r="D17974" s="2">
        <v>1797300</v>
      </c>
      <c r="E17974" s="2">
        <v>1.59</v>
      </c>
      <c r="F17974" s="2">
        <f>tblProdukty[[#This Row],[Cena]]*tblProdukty[[#This Row],[Koeficient]]</f>
        <v>2857707</v>
      </c>
      <c r="G17974" s="2" t="s">
        <v>13</v>
      </c>
    </row>
    <row r="17975" spans="1:7" x14ac:dyDescent="0.25">
      <c r="A17975" s="2" t="s">
        <v>17990</v>
      </c>
      <c r="B17975" t="s">
        <v>5</v>
      </c>
      <c r="C17975" s="1">
        <v>43015</v>
      </c>
      <c r="D17975" s="2">
        <v>1797400</v>
      </c>
      <c r="E17975" s="2">
        <v>2</v>
      </c>
      <c r="F17975" s="2">
        <f>tblProdukty[[#This Row],[Cena]]*tblProdukty[[#This Row],[Koeficient]]</f>
        <v>3594800</v>
      </c>
      <c r="G17975" s="2" t="s">
        <v>14</v>
      </c>
    </row>
    <row r="17976" spans="1:7" x14ac:dyDescent="0.25">
      <c r="A17976" s="2" t="s">
        <v>17991</v>
      </c>
      <c r="B17976" t="s">
        <v>5</v>
      </c>
      <c r="C17976" s="1">
        <v>42878</v>
      </c>
      <c r="D17976" s="2">
        <v>1797500</v>
      </c>
      <c r="E17976" s="2">
        <v>1.84</v>
      </c>
      <c r="F17976" s="2">
        <f>tblProdukty[[#This Row],[Cena]]*tblProdukty[[#This Row],[Koeficient]]</f>
        <v>3307400</v>
      </c>
      <c r="G17976" s="2" t="s">
        <v>15</v>
      </c>
    </row>
    <row r="17977" spans="1:7" x14ac:dyDescent="0.25">
      <c r="A17977" s="2" t="s">
        <v>17992</v>
      </c>
      <c r="B17977" t="s">
        <v>5</v>
      </c>
      <c r="C17977" s="1">
        <v>42755</v>
      </c>
      <c r="D17977" s="2">
        <v>1797600</v>
      </c>
      <c r="E17977" s="2">
        <v>1.99</v>
      </c>
      <c r="F17977" s="2">
        <f>tblProdukty[[#This Row],[Cena]]*tblProdukty[[#This Row],[Koeficient]]</f>
        <v>3577224</v>
      </c>
      <c r="G17977" s="2" t="s">
        <v>16</v>
      </c>
    </row>
    <row r="17978" spans="1:7" x14ac:dyDescent="0.25">
      <c r="A17978" s="2" t="s">
        <v>17993</v>
      </c>
      <c r="B17978" t="s">
        <v>5</v>
      </c>
      <c r="C17978" s="1">
        <v>42079</v>
      </c>
      <c r="D17978" s="2">
        <v>1797700</v>
      </c>
      <c r="E17978" s="2">
        <v>1.03</v>
      </c>
      <c r="F17978" s="2">
        <f>tblProdukty[[#This Row],[Cena]]*tblProdukty[[#This Row],[Koeficient]]</f>
        <v>1851631</v>
      </c>
      <c r="G17978" s="2" t="s">
        <v>9</v>
      </c>
    </row>
    <row r="17979" spans="1:7" x14ac:dyDescent="0.25">
      <c r="A17979" s="2" t="s">
        <v>17994</v>
      </c>
      <c r="B17979" t="s">
        <v>5</v>
      </c>
      <c r="C17979" s="1">
        <v>43035</v>
      </c>
      <c r="D17979" s="2">
        <v>1797800</v>
      </c>
      <c r="E17979" s="2">
        <v>1.38</v>
      </c>
      <c r="F17979" s="2">
        <f>tblProdukty[[#This Row],[Cena]]*tblProdukty[[#This Row],[Koeficient]]</f>
        <v>2480964</v>
      </c>
      <c r="G17979" s="2" t="s">
        <v>11</v>
      </c>
    </row>
    <row r="17980" spans="1:7" x14ac:dyDescent="0.25">
      <c r="A17980" s="2" t="s">
        <v>17995</v>
      </c>
      <c r="B17980" t="s">
        <v>5</v>
      </c>
      <c r="C17980" s="1">
        <v>42900</v>
      </c>
      <c r="D17980" s="2">
        <v>1797900</v>
      </c>
      <c r="E17980" s="2">
        <v>1.28</v>
      </c>
      <c r="F17980" s="2">
        <f>tblProdukty[[#This Row],[Cena]]*tblProdukty[[#This Row],[Koeficient]]</f>
        <v>2301312</v>
      </c>
      <c r="G17980" s="2" t="s">
        <v>10</v>
      </c>
    </row>
    <row r="17981" spans="1:7" x14ac:dyDescent="0.25">
      <c r="A17981" s="2" t="s">
        <v>17996</v>
      </c>
      <c r="B17981" t="s">
        <v>5</v>
      </c>
      <c r="C17981" s="1">
        <v>42482</v>
      </c>
      <c r="D17981" s="2">
        <v>1798000</v>
      </c>
      <c r="E17981" s="2">
        <v>1.27</v>
      </c>
      <c r="F17981" s="2">
        <f>tblProdukty[[#This Row],[Cena]]*tblProdukty[[#This Row],[Koeficient]]</f>
        <v>2283460</v>
      </c>
      <c r="G17981" s="2" t="s">
        <v>12</v>
      </c>
    </row>
    <row r="17982" spans="1:7" x14ac:dyDescent="0.25">
      <c r="A17982" s="2" t="s">
        <v>17997</v>
      </c>
      <c r="B17982" t="s">
        <v>5</v>
      </c>
      <c r="C17982" s="1">
        <v>42907</v>
      </c>
      <c r="D17982" s="2">
        <v>1798100</v>
      </c>
      <c r="E17982" s="2">
        <v>1.97</v>
      </c>
      <c r="F17982" s="2">
        <f>tblProdukty[[#This Row],[Cena]]*tblProdukty[[#This Row],[Koeficient]]</f>
        <v>3542257</v>
      </c>
      <c r="G17982" s="2" t="s">
        <v>13</v>
      </c>
    </row>
    <row r="17983" spans="1:7" x14ac:dyDescent="0.25">
      <c r="A17983" s="2" t="s">
        <v>17998</v>
      </c>
      <c r="B17983" t="s">
        <v>5</v>
      </c>
      <c r="C17983" s="1">
        <v>42319</v>
      </c>
      <c r="D17983" s="2">
        <v>1798200</v>
      </c>
      <c r="E17983" s="2">
        <v>1.46</v>
      </c>
      <c r="F17983" s="2">
        <f>tblProdukty[[#This Row],[Cena]]*tblProdukty[[#This Row],[Koeficient]]</f>
        <v>2625372</v>
      </c>
      <c r="G17983" s="2" t="s">
        <v>14</v>
      </c>
    </row>
    <row r="17984" spans="1:7" x14ac:dyDescent="0.25">
      <c r="A17984" s="2" t="s">
        <v>17999</v>
      </c>
      <c r="B17984" t="s">
        <v>5</v>
      </c>
      <c r="C17984" s="1">
        <v>42577</v>
      </c>
      <c r="D17984" s="2">
        <v>1798300</v>
      </c>
      <c r="E17984" s="2">
        <v>1.43</v>
      </c>
      <c r="F17984" s="2">
        <f>tblProdukty[[#This Row],[Cena]]*tblProdukty[[#This Row],[Koeficient]]</f>
        <v>2571569</v>
      </c>
      <c r="G17984" s="2" t="s">
        <v>15</v>
      </c>
    </row>
    <row r="17985" spans="1:7" x14ac:dyDescent="0.25">
      <c r="A17985" s="2" t="s">
        <v>18000</v>
      </c>
      <c r="B17985" t="s">
        <v>5</v>
      </c>
      <c r="C17985" s="1">
        <v>42196</v>
      </c>
      <c r="D17985" s="2">
        <v>1798400</v>
      </c>
      <c r="E17985" s="2">
        <v>1.0900000000000001</v>
      </c>
      <c r="F17985" s="2">
        <f>tblProdukty[[#This Row],[Cena]]*tblProdukty[[#This Row],[Koeficient]]</f>
        <v>1960256.0000000002</v>
      </c>
      <c r="G17985" s="2" t="s">
        <v>16</v>
      </c>
    </row>
    <row r="17986" spans="1:7" x14ac:dyDescent="0.25">
      <c r="A17986" s="2" t="s">
        <v>18001</v>
      </c>
      <c r="B17986" t="s">
        <v>5</v>
      </c>
      <c r="C17986" s="1">
        <v>42780</v>
      </c>
      <c r="D17986" s="2">
        <v>1798500</v>
      </c>
      <c r="E17986" s="2">
        <v>1.52</v>
      </c>
      <c r="F17986" s="2">
        <f>tblProdukty[[#This Row],[Cena]]*tblProdukty[[#This Row],[Koeficient]]</f>
        <v>2733720</v>
      </c>
      <c r="G17986" s="2" t="s">
        <v>9</v>
      </c>
    </row>
    <row r="17987" spans="1:7" x14ac:dyDescent="0.25">
      <c r="A17987" s="2" t="s">
        <v>18002</v>
      </c>
      <c r="B17987" t="s">
        <v>5</v>
      </c>
      <c r="C17987" s="1">
        <v>42086</v>
      </c>
      <c r="D17987" s="2">
        <v>1798600</v>
      </c>
      <c r="E17987" s="2">
        <v>1.1000000000000001</v>
      </c>
      <c r="F17987" s="2">
        <f>tblProdukty[[#This Row],[Cena]]*tblProdukty[[#This Row],[Koeficient]]</f>
        <v>1978460.0000000002</v>
      </c>
      <c r="G17987" s="2" t="s">
        <v>11</v>
      </c>
    </row>
    <row r="17988" spans="1:7" x14ac:dyDescent="0.25">
      <c r="A17988" s="2" t="s">
        <v>18003</v>
      </c>
      <c r="B17988" t="s">
        <v>5</v>
      </c>
      <c r="C17988" s="1">
        <v>42451</v>
      </c>
      <c r="D17988" s="2">
        <v>1798700</v>
      </c>
      <c r="E17988" s="2">
        <v>1.04</v>
      </c>
      <c r="F17988" s="2">
        <f>tblProdukty[[#This Row],[Cena]]*tblProdukty[[#This Row],[Koeficient]]</f>
        <v>1870648</v>
      </c>
      <c r="G17988" s="2" t="s">
        <v>10</v>
      </c>
    </row>
    <row r="17989" spans="1:7" x14ac:dyDescent="0.25">
      <c r="A17989" s="2" t="s">
        <v>18004</v>
      </c>
      <c r="B17989" t="s">
        <v>5</v>
      </c>
      <c r="C17989" s="1">
        <v>42535</v>
      </c>
      <c r="D17989" s="2">
        <v>1798800</v>
      </c>
      <c r="E17989" s="2">
        <v>1.06</v>
      </c>
      <c r="F17989" s="2">
        <f>tblProdukty[[#This Row],[Cena]]*tblProdukty[[#This Row],[Koeficient]]</f>
        <v>1906728</v>
      </c>
      <c r="G17989" s="2" t="s">
        <v>12</v>
      </c>
    </row>
    <row r="17990" spans="1:7" x14ac:dyDescent="0.25">
      <c r="A17990" s="2" t="s">
        <v>18005</v>
      </c>
      <c r="B17990" t="s">
        <v>5</v>
      </c>
      <c r="C17990" s="1">
        <v>42987</v>
      </c>
      <c r="D17990" s="2">
        <v>1798900</v>
      </c>
      <c r="E17990" s="2">
        <v>1.38</v>
      </c>
      <c r="F17990" s="2">
        <f>tblProdukty[[#This Row],[Cena]]*tblProdukty[[#This Row],[Koeficient]]</f>
        <v>2482482</v>
      </c>
      <c r="G17990" s="2" t="s">
        <v>13</v>
      </c>
    </row>
    <row r="17991" spans="1:7" x14ac:dyDescent="0.25">
      <c r="A17991" s="2" t="s">
        <v>18006</v>
      </c>
      <c r="B17991" t="s">
        <v>5</v>
      </c>
      <c r="C17991" s="1">
        <v>42673</v>
      </c>
      <c r="D17991" s="2">
        <v>1799000</v>
      </c>
      <c r="E17991" s="2">
        <v>1.49</v>
      </c>
      <c r="F17991" s="2">
        <f>tblProdukty[[#This Row],[Cena]]*tblProdukty[[#This Row],[Koeficient]]</f>
        <v>2680510</v>
      </c>
      <c r="G17991" s="2" t="s">
        <v>14</v>
      </c>
    </row>
    <row r="17992" spans="1:7" x14ac:dyDescent="0.25">
      <c r="A17992" s="2" t="s">
        <v>18007</v>
      </c>
      <c r="B17992" t="s">
        <v>5</v>
      </c>
      <c r="C17992" s="1">
        <v>42804</v>
      </c>
      <c r="D17992" s="2">
        <v>1799100</v>
      </c>
      <c r="E17992" s="2">
        <v>1.86</v>
      </c>
      <c r="F17992" s="2">
        <f>tblProdukty[[#This Row],[Cena]]*tblProdukty[[#This Row],[Koeficient]]</f>
        <v>3346326</v>
      </c>
      <c r="G17992" s="2" t="s">
        <v>15</v>
      </c>
    </row>
    <row r="17993" spans="1:7" x14ac:dyDescent="0.25">
      <c r="A17993" s="2" t="s">
        <v>18008</v>
      </c>
      <c r="B17993" t="s">
        <v>5</v>
      </c>
      <c r="C17993" s="1">
        <v>42821</v>
      </c>
      <c r="D17993" s="2">
        <v>1799200</v>
      </c>
      <c r="E17993" s="2">
        <v>1.74</v>
      </c>
      <c r="F17993" s="2">
        <f>tblProdukty[[#This Row],[Cena]]*tblProdukty[[#This Row],[Koeficient]]</f>
        <v>3130608</v>
      </c>
      <c r="G17993" s="2" t="s">
        <v>16</v>
      </c>
    </row>
    <row r="17994" spans="1:7" x14ac:dyDescent="0.25">
      <c r="A17994" s="2" t="s">
        <v>18009</v>
      </c>
      <c r="B17994" t="s">
        <v>5</v>
      </c>
      <c r="C17994" s="1">
        <v>43081</v>
      </c>
      <c r="D17994" s="2">
        <v>1799300</v>
      </c>
      <c r="E17994" s="2">
        <v>1.39</v>
      </c>
      <c r="F17994" s="2">
        <f>tblProdukty[[#This Row],[Cena]]*tblProdukty[[#This Row],[Koeficient]]</f>
        <v>2501027</v>
      </c>
      <c r="G17994" s="2" t="s">
        <v>9</v>
      </c>
    </row>
    <row r="17995" spans="1:7" x14ac:dyDescent="0.25">
      <c r="A17995" s="2" t="s">
        <v>18010</v>
      </c>
      <c r="B17995" t="s">
        <v>5</v>
      </c>
      <c r="C17995" s="1">
        <v>42823</v>
      </c>
      <c r="D17995" s="2">
        <v>1799400</v>
      </c>
      <c r="E17995" s="2">
        <v>1.33</v>
      </c>
      <c r="F17995" s="2">
        <f>tblProdukty[[#This Row],[Cena]]*tblProdukty[[#This Row],[Koeficient]]</f>
        <v>2393202</v>
      </c>
      <c r="G17995" s="2" t="s">
        <v>11</v>
      </c>
    </row>
    <row r="17996" spans="1:7" x14ac:dyDescent="0.25">
      <c r="A17996" s="2" t="s">
        <v>18011</v>
      </c>
      <c r="B17996" t="s">
        <v>5</v>
      </c>
      <c r="C17996" s="1">
        <v>42043</v>
      </c>
      <c r="D17996" s="2">
        <v>1799500</v>
      </c>
      <c r="E17996" s="2">
        <v>1.51</v>
      </c>
      <c r="F17996" s="2">
        <f>tblProdukty[[#This Row],[Cena]]*tblProdukty[[#This Row],[Koeficient]]</f>
        <v>2717245</v>
      </c>
      <c r="G17996" s="2" t="s">
        <v>10</v>
      </c>
    </row>
    <row r="17997" spans="1:7" x14ac:dyDescent="0.25">
      <c r="A17997" s="2" t="s">
        <v>18012</v>
      </c>
      <c r="B17997" t="s">
        <v>5</v>
      </c>
      <c r="C17997" s="1">
        <v>42658</v>
      </c>
      <c r="D17997" s="2">
        <v>1799600</v>
      </c>
      <c r="E17997" s="2">
        <v>1.62</v>
      </c>
      <c r="F17997" s="2">
        <f>tblProdukty[[#This Row],[Cena]]*tblProdukty[[#This Row],[Koeficient]]</f>
        <v>2915352</v>
      </c>
      <c r="G17997" s="2" t="s">
        <v>12</v>
      </c>
    </row>
    <row r="17998" spans="1:7" x14ac:dyDescent="0.25">
      <c r="A17998" s="2" t="s">
        <v>18013</v>
      </c>
      <c r="B17998" t="s">
        <v>5</v>
      </c>
      <c r="C17998" s="1">
        <v>42933</v>
      </c>
      <c r="D17998" s="2">
        <v>1799700</v>
      </c>
      <c r="E17998" s="2">
        <v>1.19</v>
      </c>
      <c r="F17998" s="2">
        <f>tblProdukty[[#This Row],[Cena]]*tblProdukty[[#This Row],[Koeficient]]</f>
        <v>2141643</v>
      </c>
      <c r="G17998" s="2" t="s">
        <v>13</v>
      </c>
    </row>
    <row r="17999" spans="1:7" x14ac:dyDescent="0.25">
      <c r="A17999" s="2" t="s">
        <v>18014</v>
      </c>
      <c r="B17999" t="s">
        <v>5</v>
      </c>
      <c r="C17999" s="1">
        <v>43019</v>
      </c>
      <c r="D17999" s="2">
        <v>1799800</v>
      </c>
      <c r="E17999" s="2">
        <v>1.41</v>
      </c>
      <c r="F17999" s="2">
        <f>tblProdukty[[#This Row],[Cena]]*tblProdukty[[#This Row],[Koeficient]]</f>
        <v>2537718</v>
      </c>
      <c r="G17999" s="2" t="s">
        <v>14</v>
      </c>
    </row>
    <row r="18000" spans="1:7" x14ac:dyDescent="0.25">
      <c r="A18000" s="2" t="s">
        <v>18015</v>
      </c>
      <c r="B18000" t="s">
        <v>5</v>
      </c>
      <c r="C18000" s="1">
        <v>42497</v>
      </c>
      <c r="D18000" s="2">
        <v>1799900</v>
      </c>
      <c r="E18000" s="2">
        <v>1.27</v>
      </c>
      <c r="F18000" s="2">
        <f>tblProdukty[[#This Row],[Cena]]*tblProdukty[[#This Row],[Koeficient]]</f>
        <v>2285873</v>
      </c>
      <c r="G18000" s="2" t="s">
        <v>15</v>
      </c>
    </row>
    <row r="18001" spans="1:7" x14ac:dyDescent="0.25">
      <c r="A18001" s="2" t="s">
        <v>18016</v>
      </c>
      <c r="B18001" t="s">
        <v>5</v>
      </c>
      <c r="C18001" s="1">
        <v>42525</v>
      </c>
      <c r="D18001" s="2">
        <v>1800000</v>
      </c>
      <c r="E18001" s="2">
        <v>1.56</v>
      </c>
      <c r="F18001" s="2">
        <f>tblProdukty[[#This Row],[Cena]]*tblProdukty[[#This Row],[Koeficient]]</f>
        <v>2808000</v>
      </c>
      <c r="G18001" s="2" t="s">
        <v>16</v>
      </c>
    </row>
    <row r="18002" spans="1:7" x14ac:dyDescent="0.25">
      <c r="A18002" s="2" t="s">
        <v>18017</v>
      </c>
      <c r="B18002" t="s">
        <v>5</v>
      </c>
      <c r="C18002" s="1">
        <v>42655</v>
      </c>
      <c r="D18002" s="2">
        <v>1800100</v>
      </c>
      <c r="E18002" s="2">
        <v>1.1000000000000001</v>
      </c>
      <c r="F18002" s="2">
        <f>tblProdukty[[#This Row],[Cena]]*tblProdukty[[#This Row],[Koeficient]]</f>
        <v>1980110.0000000002</v>
      </c>
      <c r="G18002" s="2" t="s">
        <v>9</v>
      </c>
    </row>
    <row r="18003" spans="1:7" x14ac:dyDescent="0.25">
      <c r="A18003" s="2" t="s">
        <v>18018</v>
      </c>
      <c r="B18003" t="s">
        <v>5</v>
      </c>
      <c r="C18003" s="1">
        <v>43088</v>
      </c>
      <c r="D18003" s="2">
        <v>1800200</v>
      </c>
      <c r="E18003" s="2">
        <v>1.1100000000000001</v>
      </c>
      <c r="F18003" s="2">
        <f>tblProdukty[[#This Row],[Cena]]*tblProdukty[[#This Row],[Koeficient]]</f>
        <v>1998222.0000000002</v>
      </c>
      <c r="G18003" s="2" t="s">
        <v>11</v>
      </c>
    </row>
    <row r="18004" spans="1:7" x14ac:dyDescent="0.25">
      <c r="A18004" s="2" t="s">
        <v>18019</v>
      </c>
      <c r="B18004" t="s">
        <v>5</v>
      </c>
      <c r="C18004" s="1">
        <v>42886</v>
      </c>
      <c r="D18004" s="2">
        <v>1800300</v>
      </c>
      <c r="E18004" s="2">
        <v>1.54</v>
      </c>
      <c r="F18004" s="2">
        <f>tblProdukty[[#This Row],[Cena]]*tblProdukty[[#This Row],[Koeficient]]</f>
        <v>2772462</v>
      </c>
      <c r="G18004" s="2" t="s">
        <v>10</v>
      </c>
    </row>
    <row r="18005" spans="1:7" x14ac:dyDescent="0.25">
      <c r="A18005" s="2" t="s">
        <v>18020</v>
      </c>
      <c r="B18005" t="s">
        <v>5</v>
      </c>
      <c r="C18005" s="1">
        <v>42915</v>
      </c>
      <c r="D18005" s="2">
        <v>1800400</v>
      </c>
      <c r="E18005" s="2">
        <v>1.73</v>
      </c>
      <c r="F18005" s="2">
        <f>tblProdukty[[#This Row],[Cena]]*tblProdukty[[#This Row],[Koeficient]]</f>
        <v>3114692</v>
      </c>
      <c r="G18005" s="2" t="s">
        <v>12</v>
      </c>
    </row>
    <row r="18006" spans="1:7" x14ac:dyDescent="0.25">
      <c r="A18006" s="2" t="s">
        <v>18021</v>
      </c>
      <c r="B18006" t="s">
        <v>5</v>
      </c>
      <c r="C18006" s="1">
        <v>42629</v>
      </c>
      <c r="D18006" s="2">
        <v>1800500</v>
      </c>
      <c r="E18006" s="2">
        <v>1.05</v>
      </c>
      <c r="F18006" s="2">
        <f>tblProdukty[[#This Row],[Cena]]*tblProdukty[[#This Row],[Koeficient]]</f>
        <v>1890525</v>
      </c>
      <c r="G18006" s="2" t="s">
        <v>13</v>
      </c>
    </row>
    <row r="18007" spans="1:7" x14ac:dyDescent="0.25">
      <c r="A18007" s="2" t="s">
        <v>18022</v>
      </c>
      <c r="B18007" t="s">
        <v>5</v>
      </c>
      <c r="C18007" s="1">
        <v>42427</v>
      </c>
      <c r="D18007" s="2">
        <v>1800600</v>
      </c>
      <c r="E18007" s="2">
        <v>1.52</v>
      </c>
      <c r="F18007" s="2">
        <f>tblProdukty[[#This Row],[Cena]]*tblProdukty[[#This Row],[Koeficient]]</f>
        <v>2736912</v>
      </c>
      <c r="G18007" s="2" t="s">
        <v>14</v>
      </c>
    </row>
    <row r="18008" spans="1:7" x14ac:dyDescent="0.25">
      <c r="A18008" s="2" t="s">
        <v>18023</v>
      </c>
      <c r="B18008" t="s">
        <v>5</v>
      </c>
      <c r="C18008" s="1">
        <v>42526</v>
      </c>
      <c r="D18008" s="2">
        <v>1800700</v>
      </c>
      <c r="E18008" s="2">
        <v>1.83</v>
      </c>
      <c r="F18008" s="2">
        <f>tblProdukty[[#This Row],[Cena]]*tblProdukty[[#This Row],[Koeficient]]</f>
        <v>3295281</v>
      </c>
      <c r="G18008" s="2" t="s">
        <v>15</v>
      </c>
    </row>
    <row r="18009" spans="1:7" x14ac:dyDescent="0.25">
      <c r="A18009" s="2" t="s">
        <v>18024</v>
      </c>
      <c r="B18009" t="s">
        <v>5</v>
      </c>
      <c r="C18009" s="1">
        <v>42694</v>
      </c>
      <c r="D18009" s="2">
        <v>1800800</v>
      </c>
      <c r="E18009" s="2">
        <v>1.06</v>
      </c>
      <c r="F18009" s="2">
        <f>tblProdukty[[#This Row],[Cena]]*tblProdukty[[#This Row],[Koeficient]]</f>
        <v>1908848</v>
      </c>
      <c r="G18009" s="2" t="s">
        <v>16</v>
      </c>
    </row>
    <row r="18010" spans="1:7" x14ac:dyDescent="0.25">
      <c r="A18010" s="2" t="s">
        <v>18025</v>
      </c>
      <c r="B18010" t="s">
        <v>5</v>
      </c>
      <c r="C18010" s="1">
        <v>42886</v>
      </c>
      <c r="D18010" s="2">
        <v>1800900</v>
      </c>
      <c r="E18010" s="2">
        <v>1.98</v>
      </c>
      <c r="F18010" s="2">
        <f>tblProdukty[[#This Row],[Cena]]*tblProdukty[[#This Row],[Koeficient]]</f>
        <v>3565782</v>
      </c>
      <c r="G18010" s="2" t="s">
        <v>9</v>
      </c>
    </row>
    <row r="18011" spans="1:7" x14ac:dyDescent="0.25">
      <c r="A18011" s="2" t="s">
        <v>18026</v>
      </c>
      <c r="B18011" t="s">
        <v>5</v>
      </c>
      <c r="C18011" s="1">
        <v>42491</v>
      </c>
      <c r="D18011" s="2">
        <v>1801000</v>
      </c>
      <c r="E18011" s="2">
        <v>1.18</v>
      </c>
      <c r="F18011" s="2">
        <f>tblProdukty[[#This Row],[Cena]]*tblProdukty[[#This Row],[Koeficient]]</f>
        <v>2125180</v>
      </c>
      <c r="G18011" s="2" t="s">
        <v>11</v>
      </c>
    </row>
    <row r="18012" spans="1:7" x14ac:dyDescent="0.25">
      <c r="A18012" s="2" t="s">
        <v>18027</v>
      </c>
      <c r="B18012" t="s">
        <v>5</v>
      </c>
      <c r="C18012" s="1">
        <v>42425</v>
      </c>
      <c r="D18012" s="2">
        <v>1801100</v>
      </c>
      <c r="E18012" s="2">
        <v>2</v>
      </c>
      <c r="F18012" s="2">
        <f>tblProdukty[[#This Row],[Cena]]*tblProdukty[[#This Row],[Koeficient]]</f>
        <v>3602200</v>
      </c>
      <c r="G18012" s="2" t="s">
        <v>10</v>
      </c>
    </row>
    <row r="18013" spans="1:7" x14ac:dyDescent="0.25">
      <c r="A18013" s="2" t="s">
        <v>18028</v>
      </c>
      <c r="B18013" t="s">
        <v>5</v>
      </c>
      <c r="C18013" s="1">
        <v>42787</v>
      </c>
      <c r="D18013" s="2">
        <v>1801200</v>
      </c>
      <c r="E18013" s="2">
        <v>1.36</v>
      </c>
      <c r="F18013" s="2">
        <f>tblProdukty[[#This Row],[Cena]]*tblProdukty[[#This Row],[Koeficient]]</f>
        <v>2449632</v>
      </c>
      <c r="G18013" s="2" t="s">
        <v>12</v>
      </c>
    </row>
    <row r="18014" spans="1:7" x14ac:dyDescent="0.25">
      <c r="A18014" s="2" t="s">
        <v>18029</v>
      </c>
      <c r="B18014" t="s">
        <v>5</v>
      </c>
      <c r="C18014" s="1">
        <v>42835</v>
      </c>
      <c r="D18014" s="2">
        <v>1801300</v>
      </c>
      <c r="E18014" s="2">
        <v>1.06</v>
      </c>
      <c r="F18014" s="2">
        <f>tblProdukty[[#This Row],[Cena]]*tblProdukty[[#This Row],[Koeficient]]</f>
        <v>1909378</v>
      </c>
      <c r="G18014" s="2" t="s">
        <v>13</v>
      </c>
    </row>
    <row r="18015" spans="1:7" x14ac:dyDescent="0.25">
      <c r="A18015" s="2" t="s">
        <v>18030</v>
      </c>
      <c r="B18015" t="s">
        <v>5</v>
      </c>
      <c r="C18015" s="1">
        <v>42074</v>
      </c>
      <c r="D18015" s="2">
        <v>1801400</v>
      </c>
      <c r="E18015" s="2">
        <v>1.67</v>
      </c>
      <c r="F18015" s="2">
        <f>tblProdukty[[#This Row],[Cena]]*tblProdukty[[#This Row],[Koeficient]]</f>
        <v>3008338</v>
      </c>
      <c r="G18015" s="2" t="s">
        <v>14</v>
      </c>
    </row>
    <row r="18016" spans="1:7" x14ac:dyDescent="0.25">
      <c r="A18016" s="2" t="s">
        <v>18031</v>
      </c>
      <c r="B18016" t="s">
        <v>5</v>
      </c>
      <c r="C18016" s="1">
        <v>42691</v>
      </c>
      <c r="D18016" s="2">
        <v>1801500</v>
      </c>
      <c r="E18016" s="2">
        <v>1.36</v>
      </c>
      <c r="F18016" s="2">
        <f>tblProdukty[[#This Row],[Cena]]*tblProdukty[[#This Row],[Koeficient]]</f>
        <v>2450040</v>
      </c>
      <c r="G18016" s="2" t="s">
        <v>15</v>
      </c>
    </row>
    <row r="18017" spans="1:7" x14ac:dyDescent="0.25">
      <c r="A18017" s="2" t="s">
        <v>18032</v>
      </c>
      <c r="B18017" t="s">
        <v>5</v>
      </c>
      <c r="C18017" s="1">
        <v>42945</v>
      </c>
      <c r="D18017" s="2">
        <v>1801600</v>
      </c>
      <c r="E18017" s="2">
        <v>1.53</v>
      </c>
      <c r="F18017" s="2">
        <f>tblProdukty[[#This Row],[Cena]]*tblProdukty[[#This Row],[Koeficient]]</f>
        <v>2756448</v>
      </c>
      <c r="G18017" s="2" t="s">
        <v>16</v>
      </c>
    </row>
    <row r="18018" spans="1:7" x14ac:dyDescent="0.25">
      <c r="A18018" s="2" t="s">
        <v>18033</v>
      </c>
      <c r="B18018" t="s">
        <v>5</v>
      </c>
      <c r="C18018" s="1">
        <v>42501</v>
      </c>
      <c r="D18018" s="2">
        <v>1801700</v>
      </c>
      <c r="E18018" s="2">
        <v>1.42</v>
      </c>
      <c r="F18018" s="2">
        <f>tblProdukty[[#This Row],[Cena]]*tblProdukty[[#This Row],[Koeficient]]</f>
        <v>2558414</v>
      </c>
      <c r="G18018" s="2" t="s">
        <v>9</v>
      </c>
    </row>
    <row r="18019" spans="1:7" x14ac:dyDescent="0.25">
      <c r="A18019" s="2" t="s">
        <v>18034</v>
      </c>
      <c r="B18019" t="s">
        <v>5</v>
      </c>
      <c r="C18019" s="1">
        <v>42851</v>
      </c>
      <c r="D18019" s="2">
        <v>1801800</v>
      </c>
      <c r="E18019" s="2">
        <v>1.1100000000000001</v>
      </c>
      <c r="F18019" s="2">
        <f>tblProdukty[[#This Row],[Cena]]*tblProdukty[[#This Row],[Koeficient]]</f>
        <v>1999998.0000000002</v>
      </c>
      <c r="G18019" s="2" t="s">
        <v>11</v>
      </c>
    </row>
    <row r="18020" spans="1:7" x14ac:dyDescent="0.25">
      <c r="A18020" s="2" t="s">
        <v>18035</v>
      </c>
      <c r="B18020" t="s">
        <v>5</v>
      </c>
      <c r="C18020" s="1">
        <v>42880</v>
      </c>
      <c r="D18020" s="2">
        <v>1801900</v>
      </c>
      <c r="E18020" s="2">
        <v>1.19</v>
      </c>
      <c r="F18020" s="2">
        <f>tblProdukty[[#This Row],[Cena]]*tblProdukty[[#This Row],[Koeficient]]</f>
        <v>2144261</v>
      </c>
      <c r="G18020" s="2" t="s">
        <v>10</v>
      </c>
    </row>
    <row r="18021" spans="1:7" x14ac:dyDescent="0.25">
      <c r="A18021" s="2" t="s">
        <v>18036</v>
      </c>
      <c r="B18021" t="s">
        <v>5</v>
      </c>
      <c r="C18021" s="1">
        <v>42997</v>
      </c>
      <c r="D18021" s="2">
        <v>1802000</v>
      </c>
      <c r="E18021" s="2">
        <v>1.41</v>
      </c>
      <c r="F18021" s="2">
        <f>tblProdukty[[#This Row],[Cena]]*tblProdukty[[#This Row],[Koeficient]]</f>
        <v>2540820</v>
      </c>
      <c r="G18021" s="2" t="s">
        <v>12</v>
      </c>
    </row>
    <row r="18022" spans="1:7" x14ac:dyDescent="0.25">
      <c r="A18022" s="2" t="s">
        <v>18037</v>
      </c>
      <c r="B18022" t="s">
        <v>5</v>
      </c>
      <c r="C18022" s="1">
        <v>43046</v>
      </c>
      <c r="D18022" s="2">
        <v>1802100</v>
      </c>
      <c r="E18022" s="2">
        <v>1.57</v>
      </c>
      <c r="F18022" s="2">
        <f>tblProdukty[[#This Row],[Cena]]*tblProdukty[[#This Row],[Koeficient]]</f>
        <v>2829297</v>
      </c>
      <c r="G18022" s="2" t="s">
        <v>13</v>
      </c>
    </row>
    <row r="18023" spans="1:7" x14ac:dyDescent="0.25">
      <c r="A18023" s="2" t="s">
        <v>18038</v>
      </c>
      <c r="B18023" t="s">
        <v>5</v>
      </c>
      <c r="C18023" s="1">
        <v>42637</v>
      </c>
      <c r="D18023" s="2">
        <v>1802200</v>
      </c>
      <c r="E18023" s="2">
        <v>1.55</v>
      </c>
      <c r="F18023" s="2">
        <f>tblProdukty[[#This Row],[Cena]]*tblProdukty[[#This Row],[Koeficient]]</f>
        <v>2793410</v>
      </c>
      <c r="G18023" s="2" t="s">
        <v>14</v>
      </c>
    </row>
    <row r="18024" spans="1:7" x14ac:dyDescent="0.25">
      <c r="A18024" s="2" t="s">
        <v>18039</v>
      </c>
      <c r="B18024" t="s">
        <v>5</v>
      </c>
      <c r="C18024" s="1">
        <v>42951</v>
      </c>
      <c r="D18024" s="2">
        <v>1802300</v>
      </c>
      <c r="E18024" s="2">
        <v>1.7</v>
      </c>
      <c r="F18024" s="2">
        <f>tblProdukty[[#This Row],[Cena]]*tblProdukty[[#This Row],[Koeficient]]</f>
        <v>3063910</v>
      </c>
      <c r="G18024" s="2" t="s">
        <v>15</v>
      </c>
    </row>
    <row r="18025" spans="1:7" x14ac:dyDescent="0.25">
      <c r="A18025" s="2" t="s">
        <v>18040</v>
      </c>
      <c r="B18025" t="s">
        <v>5</v>
      </c>
      <c r="C18025" s="1">
        <v>42665</v>
      </c>
      <c r="D18025" s="2">
        <v>1802400</v>
      </c>
      <c r="E18025" s="2">
        <v>1.84</v>
      </c>
      <c r="F18025" s="2">
        <f>tblProdukty[[#This Row],[Cena]]*tblProdukty[[#This Row],[Koeficient]]</f>
        <v>3316416</v>
      </c>
      <c r="G18025" s="2" t="s">
        <v>16</v>
      </c>
    </row>
    <row r="18026" spans="1:7" x14ac:dyDescent="0.25">
      <c r="A18026" s="2" t="s">
        <v>18041</v>
      </c>
      <c r="B18026" t="s">
        <v>5</v>
      </c>
      <c r="C18026" s="1">
        <v>42572</v>
      </c>
      <c r="D18026" s="2">
        <v>1802500</v>
      </c>
      <c r="E18026" s="2">
        <v>1.81</v>
      </c>
      <c r="F18026" s="2">
        <f>tblProdukty[[#This Row],[Cena]]*tblProdukty[[#This Row],[Koeficient]]</f>
        <v>3262525</v>
      </c>
      <c r="G18026" s="2" t="s">
        <v>9</v>
      </c>
    </row>
    <row r="18027" spans="1:7" x14ac:dyDescent="0.25">
      <c r="A18027" s="2" t="s">
        <v>18042</v>
      </c>
      <c r="B18027" t="s">
        <v>5</v>
      </c>
      <c r="C18027" s="1">
        <v>42694</v>
      </c>
      <c r="D18027" s="2">
        <v>1802600</v>
      </c>
      <c r="E18027" s="2">
        <v>2</v>
      </c>
      <c r="F18027" s="2">
        <f>tblProdukty[[#This Row],[Cena]]*tblProdukty[[#This Row],[Koeficient]]</f>
        <v>3605200</v>
      </c>
      <c r="G18027" s="2" t="s">
        <v>11</v>
      </c>
    </row>
    <row r="18028" spans="1:7" x14ac:dyDescent="0.25">
      <c r="A18028" s="2" t="s">
        <v>18043</v>
      </c>
      <c r="B18028" t="s">
        <v>5</v>
      </c>
      <c r="C18028" s="1">
        <v>42128</v>
      </c>
      <c r="D18028" s="2">
        <v>1802700</v>
      </c>
      <c r="E18028" s="2">
        <v>1.57</v>
      </c>
      <c r="F18028" s="2">
        <f>tblProdukty[[#This Row],[Cena]]*tblProdukty[[#This Row],[Koeficient]]</f>
        <v>2830239</v>
      </c>
      <c r="G18028" s="2" t="s">
        <v>10</v>
      </c>
    </row>
    <row r="18029" spans="1:7" x14ac:dyDescent="0.25">
      <c r="A18029" s="2" t="s">
        <v>18044</v>
      </c>
      <c r="B18029" t="s">
        <v>5</v>
      </c>
      <c r="C18029" s="1">
        <v>42277</v>
      </c>
      <c r="D18029" s="2">
        <v>1802800</v>
      </c>
      <c r="E18029" s="2">
        <v>1.91</v>
      </c>
      <c r="F18029" s="2">
        <f>tblProdukty[[#This Row],[Cena]]*tblProdukty[[#This Row],[Koeficient]]</f>
        <v>3443348</v>
      </c>
      <c r="G18029" s="2" t="s">
        <v>12</v>
      </c>
    </row>
    <row r="18030" spans="1:7" x14ac:dyDescent="0.25">
      <c r="A18030" s="2" t="s">
        <v>18045</v>
      </c>
      <c r="B18030" t="s">
        <v>5</v>
      </c>
      <c r="C18030" s="1">
        <v>42409</v>
      </c>
      <c r="D18030" s="2">
        <v>1802900</v>
      </c>
      <c r="E18030" s="2">
        <v>1.04</v>
      </c>
      <c r="F18030" s="2">
        <f>tblProdukty[[#This Row],[Cena]]*tblProdukty[[#This Row],[Koeficient]]</f>
        <v>1875016</v>
      </c>
      <c r="G18030" s="2" t="s">
        <v>13</v>
      </c>
    </row>
    <row r="18031" spans="1:7" x14ac:dyDescent="0.25">
      <c r="A18031" s="2" t="s">
        <v>18046</v>
      </c>
      <c r="B18031" t="s">
        <v>5</v>
      </c>
      <c r="C18031" s="1">
        <v>42102</v>
      </c>
      <c r="D18031" s="2">
        <v>1803000</v>
      </c>
      <c r="E18031" s="2">
        <v>1.68</v>
      </c>
      <c r="F18031" s="2">
        <f>tblProdukty[[#This Row],[Cena]]*tblProdukty[[#This Row],[Koeficient]]</f>
        <v>3029040</v>
      </c>
      <c r="G18031" s="2" t="s">
        <v>14</v>
      </c>
    </row>
    <row r="18032" spans="1:7" x14ac:dyDescent="0.25">
      <c r="A18032" s="2" t="s">
        <v>18047</v>
      </c>
      <c r="B18032" t="s">
        <v>5</v>
      </c>
      <c r="C18032" s="1">
        <v>42332</v>
      </c>
      <c r="D18032" s="2">
        <v>1803100</v>
      </c>
      <c r="E18032" s="2">
        <v>1.02</v>
      </c>
      <c r="F18032" s="2">
        <f>tblProdukty[[#This Row],[Cena]]*tblProdukty[[#This Row],[Koeficient]]</f>
        <v>1839162</v>
      </c>
      <c r="G18032" s="2" t="s">
        <v>15</v>
      </c>
    </row>
    <row r="18033" spans="1:7" x14ac:dyDescent="0.25">
      <c r="A18033" s="2" t="s">
        <v>18048</v>
      </c>
      <c r="B18033" t="s">
        <v>5</v>
      </c>
      <c r="C18033" s="1">
        <v>43010</v>
      </c>
      <c r="D18033" s="2">
        <v>1803200</v>
      </c>
      <c r="E18033" s="2">
        <v>1.1200000000000001</v>
      </c>
      <c r="F18033" s="2">
        <f>tblProdukty[[#This Row],[Cena]]*tblProdukty[[#This Row],[Koeficient]]</f>
        <v>2019584.0000000002</v>
      </c>
      <c r="G18033" s="2" t="s">
        <v>16</v>
      </c>
    </row>
    <row r="18034" spans="1:7" x14ac:dyDescent="0.25">
      <c r="A18034" s="2" t="s">
        <v>18049</v>
      </c>
      <c r="B18034" t="s">
        <v>5</v>
      </c>
      <c r="C18034" s="1">
        <v>42990</v>
      </c>
      <c r="D18034" s="2">
        <v>1803300</v>
      </c>
      <c r="E18034" s="2">
        <v>2</v>
      </c>
      <c r="F18034" s="2">
        <f>tblProdukty[[#This Row],[Cena]]*tblProdukty[[#This Row],[Koeficient]]</f>
        <v>3606600</v>
      </c>
      <c r="G18034" s="2" t="s">
        <v>9</v>
      </c>
    </row>
    <row r="18035" spans="1:7" x14ac:dyDescent="0.25">
      <c r="A18035" s="2" t="s">
        <v>18050</v>
      </c>
      <c r="B18035" t="s">
        <v>5</v>
      </c>
      <c r="C18035" s="1">
        <v>42739</v>
      </c>
      <c r="D18035" s="2">
        <v>1803400</v>
      </c>
      <c r="E18035" s="2">
        <v>1.89</v>
      </c>
      <c r="F18035" s="2">
        <f>tblProdukty[[#This Row],[Cena]]*tblProdukty[[#This Row],[Koeficient]]</f>
        <v>3408426</v>
      </c>
      <c r="G18035" s="2" t="s">
        <v>11</v>
      </c>
    </row>
    <row r="18036" spans="1:7" x14ac:dyDescent="0.25">
      <c r="A18036" s="2" t="s">
        <v>18051</v>
      </c>
      <c r="B18036" t="s">
        <v>5</v>
      </c>
      <c r="C18036" s="1">
        <v>42884</v>
      </c>
      <c r="D18036" s="2">
        <v>1803500</v>
      </c>
      <c r="E18036" s="2">
        <v>1.41</v>
      </c>
      <c r="F18036" s="2">
        <f>tblProdukty[[#This Row],[Cena]]*tblProdukty[[#This Row],[Koeficient]]</f>
        <v>2542935</v>
      </c>
      <c r="G18036" s="2" t="s">
        <v>10</v>
      </c>
    </row>
    <row r="18037" spans="1:7" x14ac:dyDescent="0.25">
      <c r="A18037" s="2" t="s">
        <v>18052</v>
      </c>
      <c r="B18037" t="s">
        <v>5</v>
      </c>
      <c r="C18037" s="1">
        <v>42613</v>
      </c>
      <c r="D18037" s="2">
        <v>1803600</v>
      </c>
      <c r="E18037" s="2">
        <v>1.52</v>
      </c>
      <c r="F18037" s="2">
        <f>tblProdukty[[#This Row],[Cena]]*tblProdukty[[#This Row],[Koeficient]]</f>
        <v>2741472</v>
      </c>
      <c r="G18037" s="2" t="s">
        <v>12</v>
      </c>
    </row>
    <row r="18038" spans="1:7" x14ac:dyDescent="0.25">
      <c r="A18038" s="2" t="s">
        <v>18053</v>
      </c>
      <c r="B18038" t="s">
        <v>5</v>
      </c>
      <c r="C18038" s="1">
        <v>42264</v>
      </c>
      <c r="D18038" s="2">
        <v>1803700</v>
      </c>
      <c r="E18038" s="2">
        <v>1.3</v>
      </c>
      <c r="F18038" s="2">
        <f>tblProdukty[[#This Row],[Cena]]*tblProdukty[[#This Row],[Koeficient]]</f>
        <v>2344810</v>
      </c>
      <c r="G18038" s="2" t="s">
        <v>13</v>
      </c>
    </row>
    <row r="18039" spans="1:7" x14ac:dyDescent="0.25">
      <c r="A18039" s="2" t="s">
        <v>18054</v>
      </c>
      <c r="B18039" t="s">
        <v>5</v>
      </c>
      <c r="C18039" s="1">
        <v>42151</v>
      </c>
      <c r="D18039" s="2">
        <v>1803800</v>
      </c>
      <c r="E18039" s="2">
        <v>1.02</v>
      </c>
      <c r="F18039" s="2">
        <f>tblProdukty[[#This Row],[Cena]]*tblProdukty[[#This Row],[Koeficient]]</f>
        <v>1839876</v>
      </c>
      <c r="G18039" s="2" t="s">
        <v>14</v>
      </c>
    </row>
    <row r="18040" spans="1:7" x14ac:dyDescent="0.25">
      <c r="A18040" s="2" t="s">
        <v>18055</v>
      </c>
      <c r="B18040" t="s">
        <v>5</v>
      </c>
      <c r="C18040" s="1">
        <v>42103</v>
      </c>
      <c r="D18040" s="2">
        <v>1803900</v>
      </c>
      <c r="E18040" s="2">
        <v>1.25</v>
      </c>
      <c r="F18040" s="2">
        <f>tblProdukty[[#This Row],[Cena]]*tblProdukty[[#This Row],[Koeficient]]</f>
        <v>2254875</v>
      </c>
      <c r="G18040" s="2" t="s">
        <v>15</v>
      </c>
    </row>
    <row r="18041" spans="1:7" x14ac:dyDescent="0.25">
      <c r="A18041" s="2" t="s">
        <v>18056</v>
      </c>
      <c r="B18041" t="s">
        <v>5</v>
      </c>
      <c r="C18041" s="1">
        <v>42753</v>
      </c>
      <c r="D18041" s="2">
        <v>1804000</v>
      </c>
      <c r="E18041" s="2">
        <v>1.55</v>
      </c>
      <c r="F18041" s="2">
        <f>tblProdukty[[#This Row],[Cena]]*tblProdukty[[#This Row],[Koeficient]]</f>
        <v>2796200</v>
      </c>
      <c r="G18041" s="2" t="s">
        <v>16</v>
      </c>
    </row>
    <row r="18042" spans="1:7" x14ac:dyDescent="0.25">
      <c r="A18042" s="2" t="s">
        <v>18057</v>
      </c>
      <c r="B18042" t="s">
        <v>5</v>
      </c>
      <c r="C18042" s="1">
        <v>42608</v>
      </c>
      <c r="D18042" s="2">
        <v>1804100</v>
      </c>
      <c r="E18042" s="2">
        <v>1.52</v>
      </c>
      <c r="F18042" s="2">
        <f>tblProdukty[[#This Row],[Cena]]*tblProdukty[[#This Row],[Koeficient]]</f>
        <v>2742232</v>
      </c>
      <c r="G18042" s="2" t="s">
        <v>9</v>
      </c>
    </row>
    <row r="18043" spans="1:7" x14ac:dyDescent="0.25">
      <c r="A18043" s="2" t="s">
        <v>18058</v>
      </c>
      <c r="B18043" t="s">
        <v>5</v>
      </c>
      <c r="C18043" s="1">
        <v>42552</v>
      </c>
      <c r="D18043" s="2">
        <v>1804200</v>
      </c>
      <c r="E18043" s="2">
        <v>1.48</v>
      </c>
      <c r="F18043" s="2">
        <f>tblProdukty[[#This Row],[Cena]]*tblProdukty[[#This Row],[Koeficient]]</f>
        <v>2670216</v>
      </c>
      <c r="G18043" s="2" t="s">
        <v>11</v>
      </c>
    </row>
    <row r="18044" spans="1:7" x14ac:dyDescent="0.25">
      <c r="A18044" s="2" t="s">
        <v>18059</v>
      </c>
      <c r="B18044" t="s">
        <v>5</v>
      </c>
      <c r="C18044" s="1">
        <v>42676</v>
      </c>
      <c r="D18044" s="2">
        <v>1804300</v>
      </c>
      <c r="E18044" s="2">
        <v>1.85</v>
      </c>
      <c r="F18044" s="2">
        <f>tblProdukty[[#This Row],[Cena]]*tblProdukty[[#This Row],[Koeficient]]</f>
        <v>3337955</v>
      </c>
      <c r="G18044" s="2" t="s">
        <v>10</v>
      </c>
    </row>
    <row r="18045" spans="1:7" x14ac:dyDescent="0.25">
      <c r="A18045" s="2" t="s">
        <v>18060</v>
      </c>
      <c r="B18045" t="s">
        <v>5</v>
      </c>
      <c r="C18045" s="1">
        <v>42398</v>
      </c>
      <c r="D18045" s="2">
        <v>1804400</v>
      </c>
      <c r="E18045" s="2">
        <v>1.23</v>
      </c>
      <c r="F18045" s="2">
        <f>tblProdukty[[#This Row],[Cena]]*tblProdukty[[#This Row],[Koeficient]]</f>
        <v>2219412</v>
      </c>
      <c r="G18045" s="2" t="s">
        <v>12</v>
      </c>
    </row>
    <row r="18046" spans="1:7" x14ac:dyDescent="0.25">
      <c r="A18046" s="2" t="s">
        <v>18061</v>
      </c>
      <c r="B18046" t="s">
        <v>5</v>
      </c>
      <c r="C18046" s="1">
        <v>42929</v>
      </c>
      <c r="D18046" s="2">
        <v>1804500</v>
      </c>
      <c r="E18046" s="2">
        <v>1.94</v>
      </c>
      <c r="F18046" s="2">
        <f>tblProdukty[[#This Row],[Cena]]*tblProdukty[[#This Row],[Koeficient]]</f>
        <v>3500730</v>
      </c>
      <c r="G18046" s="2" t="s">
        <v>13</v>
      </c>
    </row>
    <row r="18047" spans="1:7" x14ac:dyDescent="0.25">
      <c r="A18047" s="2" t="s">
        <v>18062</v>
      </c>
      <c r="B18047" t="s">
        <v>5</v>
      </c>
      <c r="C18047" s="1">
        <v>42431</v>
      </c>
      <c r="D18047" s="2">
        <v>1804600</v>
      </c>
      <c r="E18047" s="2">
        <v>1.69</v>
      </c>
      <c r="F18047" s="2">
        <f>tblProdukty[[#This Row],[Cena]]*tblProdukty[[#This Row],[Koeficient]]</f>
        <v>3049774</v>
      </c>
      <c r="G18047" s="2" t="s">
        <v>14</v>
      </c>
    </row>
    <row r="18048" spans="1:7" x14ac:dyDescent="0.25">
      <c r="A18048" s="2" t="s">
        <v>18063</v>
      </c>
      <c r="B18048" t="s">
        <v>5</v>
      </c>
      <c r="C18048" s="1">
        <v>42385</v>
      </c>
      <c r="D18048" s="2">
        <v>1804700</v>
      </c>
      <c r="E18048" s="2">
        <v>1.28</v>
      </c>
      <c r="F18048" s="2">
        <f>tblProdukty[[#This Row],[Cena]]*tblProdukty[[#This Row],[Koeficient]]</f>
        <v>2310016</v>
      </c>
      <c r="G18048" s="2" t="s">
        <v>15</v>
      </c>
    </row>
    <row r="18049" spans="1:7" x14ac:dyDescent="0.25">
      <c r="A18049" s="2" t="s">
        <v>18064</v>
      </c>
      <c r="B18049" t="s">
        <v>5</v>
      </c>
      <c r="C18049" s="1">
        <v>42066</v>
      </c>
      <c r="D18049" s="2">
        <v>1804800</v>
      </c>
      <c r="E18049" s="2">
        <v>1.89</v>
      </c>
      <c r="F18049" s="2">
        <f>tblProdukty[[#This Row],[Cena]]*tblProdukty[[#This Row],[Koeficient]]</f>
        <v>3411072</v>
      </c>
      <c r="G18049" s="2" t="s">
        <v>16</v>
      </c>
    </row>
    <row r="18050" spans="1:7" x14ac:dyDescent="0.25">
      <c r="A18050" s="2" t="s">
        <v>18065</v>
      </c>
      <c r="B18050" t="s">
        <v>5</v>
      </c>
      <c r="C18050" s="1">
        <v>42292</v>
      </c>
      <c r="D18050" s="2">
        <v>1804900</v>
      </c>
      <c r="E18050" s="2">
        <v>1.93</v>
      </c>
      <c r="F18050" s="2">
        <f>tblProdukty[[#This Row],[Cena]]*tblProdukty[[#This Row],[Koeficient]]</f>
        <v>3483457</v>
      </c>
      <c r="G18050" s="2" t="s">
        <v>9</v>
      </c>
    </row>
    <row r="18051" spans="1:7" x14ac:dyDescent="0.25">
      <c r="A18051" s="2" t="s">
        <v>18066</v>
      </c>
      <c r="B18051" t="s">
        <v>5</v>
      </c>
      <c r="C18051" s="1">
        <v>42857</v>
      </c>
      <c r="D18051" s="2">
        <v>1805000</v>
      </c>
      <c r="E18051" s="2">
        <v>1.6</v>
      </c>
      <c r="F18051" s="2">
        <f>tblProdukty[[#This Row],[Cena]]*tblProdukty[[#This Row],[Koeficient]]</f>
        <v>2888000</v>
      </c>
      <c r="G18051" s="2" t="s">
        <v>11</v>
      </c>
    </row>
    <row r="18052" spans="1:7" x14ac:dyDescent="0.25">
      <c r="A18052" s="2" t="s">
        <v>18067</v>
      </c>
      <c r="B18052" t="s">
        <v>5</v>
      </c>
      <c r="C18052" s="1">
        <v>42340</v>
      </c>
      <c r="D18052" s="2">
        <v>1805100</v>
      </c>
      <c r="E18052" s="2">
        <v>1.1499999999999999</v>
      </c>
      <c r="F18052" s="2">
        <f>tblProdukty[[#This Row],[Cena]]*tblProdukty[[#This Row],[Koeficient]]</f>
        <v>2075864.9999999998</v>
      </c>
      <c r="G18052" s="2" t="s">
        <v>10</v>
      </c>
    </row>
    <row r="18053" spans="1:7" x14ac:dyDescent="0.25">
      <c r="A18053" s="2" t="s">
        <v>18068</v>
      </c>
      <c r="B18053" t="s">
        <v>5</v>
      </c>
      <c r="C18053" s="1">
        <v>42873</v>
      </c>
      <c r="D18053" s="2">
        <v>1805200</v>
      </c>
      <c r="E18053" s="2">
        <v>1.85</v>
      </c>
      <c r="F18053" s="2">
        <f>tblProdukty[[#This Row],[Cena]]*tblProdukty[[#This Row],[Koeficient]]</f>
        <v>3339620</v>
      </c>
      <c r="G18053" s="2" t="s">
        <v>12</v>
      </c>
    </row>
    <row r="18054" spans="1:7" x14ac:dyDescent="0.25">
      <c r="A18054" s="2" t="s">
        <v>18069</v>
      </c>
      <c r="B18054" t="s">
        <v>5</v>
      </c>
      <c r="C18054" s="1">
        <v>42475</v>
      </c>
      <c r="D18054" s="2">
        <v>1805300</v>
      </c>
      <c r="E18054" s="2">
        <v>1.39</v>
      </c>
      <c r="F18054" s="2">
        <f>tblProdukty[[#This Row],[Cena]]*tblProdukty[[#This Row],[Koeficient]]</f>
        <v>2509367</v>
      </c>
      <c r="G18054" s="2" t="s">
        <v>13</v>
      </c>
    </row>
    <row r="18055" spans="1:7" x14ac:dyDescent="0.25">
      <c r="A18055" s="2" t="s">
        <v>18070</v>
      </c>
      <c r="B18055" t="s">
        <v>5</v>
      </c>
      <c r="C18055" s="1">
        <v>42485</v>
      </c>
      <c r="D18055" s="2">
        <v>1805400</v>
      </c>
      <c r="E18055" s="2">
        <v>1.72</v>
      </c>
      <c r="F18055" s="2">
        <f>tblProdukty[[#This Row],[Cena]]*tblProdukty[[#This Row],[Koeficient]]</f>
        <v>3105288</v>
      </c>
      <c r="G18055" s="2" t="s">
        <v>14</v>
      </c>
    </row>
    <row r="18056" spans="1:7" x14ac:dyDescent="0.25">
      <c r="A18056" s="2" t="s">
        <v>18071</v>
      </c>
      <c r="B18056" t="s">
        <v>5</v>
      </c>
      <c r="C18056" s="1">
        <v>42258</v>
      </c>
      <c r="D18056" s="2">
        <v>1805500</v>
      </c>
      <c r="E18056" s="2">
        <v>1.23</v>
      </c>
      <c r="F18056" s="2">
        <f>tblProdukty[[#This Row],[Cena]]*tblProdukty[[#This Row],[Koeficient]]</f>
        <v>2220765</v>
      </c>
      <c r="G18056" s="2" t="s">
        <v>15</v>
      </c>
    </row>
    <row r="18057" spans="1:7" x14ac:dyDescent="0.25">
      <c r="A18057" s="2" t="s">
        <v>18072</v>
      </c>
      <c r="B18057" t="s">
        <v>5</v>
      </c>
      <c r="C18057" s="1">
        <v>42220</v>
      </c>
      <c r="D18057" s="2">
        <v>1805600</v>
      </c>
      <c r="E18057" s="2">
        <v>1.6</v>
      </c>
      <c r="F18057" s="2">
        <f>tblProdukty[[#This Row],[Cena]]*tblProdukty[[#This Row],[Koeficient]]</f>
        <v>2888960</v>
      </c>
      <c r="G18057" s="2" t="s">
        <v>16</v>
      </c>
    </row>
    <row r="18058" spans="1:7" x14ac:dyDescent="0.25">
      <c r="A18058" s="2" t="s">
        <v>18073</v>
      </c>
      <c r="B18058" t="s">
        <v>5</v>
      </c>
      <c r="C18058" s="1">
        <v>42815</v>
      </c>
      <c r="D18058" s="2">
        <v>1805700</v>
      </c>
      <c r="E18058" s="2">
        <v>1.38</v>
      </c>
      <c r="F18058" s="2">
        <f>tblProdukty[[#This Row],[Cena]]*tblProdukty[[#This Row],[Koeficient]]</f>
        <v>2491866</v>
      </c>
      <c r="G18058" s="2" t="s">
        <v>9</v>
      </c>
    </row>
    <row r="18059" spans="1:7" x14ac:dyDescent="0.25">
      <c r="A18059" s="2" t="s">
        <v>18074</v>
      </c>
      <c r="B18059" t="s">
        <v>5</v>
      </c>
      <c r="C18059" s="1">
        <v>42212</v>
      </c>
      <c r="D18059" s="2">
        <v>1805800</v>
      </c>
      <c r="E18059" s="2">
        <v>1.78</v>
      </c>
      <c r="F18059" s="2">
        <f>tblProdukty[[#This Row],[Cena]]*tblProdukty[[#This Row],[Koeficient]]</f>
        <v>3214324</v>
      </c>
      <c r="G18059" s="2" t="s">
        <v>11</v>
      </c>
    </row>
    <row r="18060" spans="1:7" x14ac:dyDescent="0.25">
      <c r="A18060" s="2" t="s">
        <v>18075</v>
      </c>
      <c r="B18060" t="s">
        <v>5</v>
      </c>
      <c r="C18060" s="1">
        <v>42281</v>
      </c>
      <c r="D18060" s="2">
        <v>1805900</v>
      </c>
      <c r="E18060" s="2">
        <v>1.84</v>
      </c>
      <c r="F18060" s="2">
        <f>tblProdukty[[#This Row],[Cena]]*tblProdukty[[#This Row],[Koeficient]]</f>
        <v>3322856</v>
      </c>
      <c r="G18060" s="2" t="s">
        <v>10</v>
      </c>
    </row>
    <row r="18061" spans="1:7" x14ac:dyDescent="0.25">
      <c r="A18061" s="2" t="s">
        <v>18076</v>
      </c>
      <c r="B18061" t="s">
        <v>5</v>
      </c>
      <c r="C18061" s="1">
        <v>42390</v>
      </c>
      <c r="D18061" s="2">
        <v>1806000</v>
      </c>
      <c r="E18061" s="2">
        <v>1.88</v>
      </c>
      <c r="F18061" s="2">
        <f>tblProdukty[[#This Row],[Cena]]*tblProdukty[[#This Row],[Koeficient]]</f>
        <v>3395280</v>
      </c>
      <c r="G18061" s="2" t="s">
        <v>12</v>
      </c>
    </row>
    <row r="18062" spans="1:7" x14ac:dyDescent="0.25">
      <c r="A18062" s="2" t="s">
        <v>18077</v>
      </c>
      <c r="B18062" t="s">
        <v>5</v>
      </c>
      <c r="C18062" s="1">
        <v>42284</v>
      </c>
      <c r="D18062" s="2">
        <v>1806100</v>
      </c>
      <c r="E18062" s="2">
        <v>1.37</v>
      </c>
      <c r="F18062" s="2">
        <f>tblProdukty[[#This Row],[Cena]]*tblProdukty[[#This Row],[Koeficient]]</f>
        <v>2474357</v>
      </c>
      <c r="G18062" s="2" t="s">
        <v>13</v>
      </c>
    </row>
    <row r="18063" spans="1:7" x14ac:dyDescent="0.25">
      <c r="A18063" s="2" t="s">
        <v>18078</v>
      </c>
      <c r="B18063" t="s">
        <v>5</v>
      </c>
      <c r="C18063" s="1">
        <v>42903</v>
      </c>
      <c r="D18063" s="2">
        <v>1806200</v>
      </c>
      <c r="E18063" s="2">
        <v>1.55</v>
      </c>
      <c r="F18063" s="2">
        <f>tblProdukty[[#This Row],[Cena]]*tblProdukty[[#This Row],[Koeficient]]</f>
        <v>2799610</v>
      </c>
      <c r="G18063" s="2" t="s">
        <v>14</v>
      </c>
    </row>
    <row r="18064" spans="1:7" x14ac:dyDescent="0.25">
      <c r="A18064" s="2" t="s">
        <v>18079</v>
      </c>
      <c r="B18064" t="s">
        <v>5</v>
      </c>
      <c r="C18064" s="1">
        <v>42794</v>
      </c>
      <c r="D18064" s="2">
        <v>1806300</v>
      </c>
      <c r="E18064" s="2">
        <v>1.36</v>
      </c>
      <c r="F18064" s="2">
        <f>tblProdukty[[#This Row],[Cena]]*tblProdukty[[#This Row],[Koeficient]]</f>
        <v>2456568</v>
      </c>
      <c r="G18064" s="2" t="s">
        <v>15</v>
      </c>
    </row>
    <row r="18065" spans="1:7" x14ac:dyDescent="0.25">
      <c r="A18065" s="2" t="s">
        <v>18080</v>
      </c>
      <c r="B18065" t="s">
        <v>5</v>
      </c>
      <c r="C18065" s="1">
        <v>42036</v>
      </c>
      <c r="D18065" s="2">
        <v>1806400</v>
      </c>
      <c r="E18065" s="2">
        <v>1.44</v>
      </c>
      <c r="F18065" s="2">
        <f>tblProdukty[[#This Row],[Cena]]*tblProdukty[[#This Row],[Koeficient]]</f>
        <v>2601216</v>
      </c>
      <c r="G18065" s="2" t="s">
        <v>16</v>
      </c>
    </row>
    <row r="18066" spans="1:7" x14ac:dyDescent="0.25">
      <c r="A18066" s="2" t="s">
        <v>18081</v>
      </c>
      <c r="B18066" t="s">
        <v>5</v>
      </c>
      <c r="C18066" s="1">
        <v>42570</v>
      </c>
      <c r="D18066" s="2">
        <v>1806500</v>
      </c>
      <c r="E18066" s="2">
        <v>1.56</v>
      </c>
      <c r="F18066" s="2">
        <f>tblProdukty[[#This Row],[Cena]]*tblProdukty[[#This Row],[Koeficient]]</f>
        <v>2818140</v>
      </c>
      <c r="G18066" s="2" t="s">
        <v>9</v>
      </c>
    </row>
    <row r="18067" spans="1:7" x14ac:dyDescent="0.25">
      <c r="A18067" s="2" t="s">
        <v>18082</v>
      </c>
      <c r="B18067" t="s">
        <v>5</v>
      </c>
      <c r="C18067" s="1">
        <v>42738</v>
      </c>
      <c r="D18067" s="2">
        <v>1806600</v>
      </c>
      <c r="E18067" s="2">
        <v>1.67</v>
      </c>
      <c r="F18067" s="2">
        <f>tblProdukty[[#This Row],[Cena]]*tblProdukty[[#This Row],[Koeficient]]</f>
        <v>3017022</v>
      </c>
      <c r="G18067" s="2" t="s">
        <v>11</v>
      </c>
    </row>
    <row r="18068" spans="1:7" x14ac:dyDescent="0.25">
      <c r="A18068" s="2" t="s">
        <v>18083</v>
      </c>
      <c r="B18068" t="s">
        <v>5</v>
      </c>
      <c r="C18068" s="1">
        <v>42202</v>
      </c>
      <c r="D18068" s="2">
        <v>1806700</v>
      </c>
      <c r="E18068" s="2">
        <v>1.7</v>
      </c>
      <c r="F18068" s="2">
        <f>tblProdukty[[#This Row],[Cena]]*tblProdukty[[#This Row],[Koeficient]]</f>
        <v>3071390</v>
      </c>
      <c r="G18068" s="2" t="s">
        <v>10</v>
      </c>
    </row>
    <row r="18069" spans="1:7" x14ac:dyDescent="0.25">
      <c r="A18069" s="2" t="s">
        <v>18084</v>
      </c>
      <c r="B18069" t="s">
        <v>5</v>
      </c>
      <c r="C18069" s="1">
        <v>43009</v>
      </c>
      <c r="D18069" s="2">
        <v>1806800</v>
      </c>
      <c r="E18069" s="2">
        <v>1.87</v>
      </c>
      <c r="F18069" s="2">
        <f>tblProdukty[[#This Row],[Cena]]*tblProdukty[[#This Row],[Koeficient]]</f>
        <v>3378716</v>
      </c>
      <c r="G18069" s="2" t="s">
        <v>12</v>
      </c>
    </row>
    <row r="18070" spans="1:7" x14ac:dyDescent="0.25">
      <c r="A18070" s="2" t="s">
        <v>18085</v>
      </c>
      <c r="B18070" t="s">
        <v>5</v>
      </c>
      <c r="C18070" s="1">
        <v>42615</v>
      </c>
      <c r="D18070" s="2">
        <v>1806900</v>
      </c>
      <c r="E18070" s="2">
        <v>1.06</v>
      </c>
      <c r="F18070" s="2">
        <f>tblProdukty[[#This Row],[Cena]]*tblProdukty[[#This Row],[Koeficient]]</f>
        <v>1915314</v>
      </c>
      <c r="G18070" s="2" t="s">
        <v>13</v>
      </c>
    </row>
    <row r="18071" spans="1:7" x14ac:dyDescent="0.25">
      <c r="A18071" s="2" t="s">
        <v>18086</v>
      </c>
      <c r="B18071" t="s">
        <v>5</v>
      </c>
      <c r="C18071" s="1">
        <v>42710</v>
      </c>
      <c r="D18071" s="2">
        <v>1807000</v>
      </c>
      <c r="E18071" s="2">
        <v>1.05</v>
      </c>
      <c r="F18071" s="2">
        <f>tblProdukty[[#This Row],[Cena]]*tblProdukty[[#This Row],[Koeficient]]</f>
        <v>1897350</v>
      </c>
      <c r="G18071" s="2" t="s">
        <v>14</v>
      </c>
    </row>
    <row r="18072" spans="1:7" x14ac:dyDescent="0.25">
      <c r="A18072" s="2" t="s">
        <v>18087</v>
      </c>
      <c r="B18072" t="s">
        <v>5</v>
      </c>
      <c r="C18072" s="1">
        <v>42105</v>
      </c>
      <c r="D18072" s="2">
        <v>1807100</v>
      </c>
      <c r="E18072" s="2">
        <v>1.28</v>
      </c>
      <c r="F18072" s="2">
        <f>tblProdukty[[#This Row],[Cena]]*tblProdukty[[#This Row],[Koeficient]]</f>
        <v>2313088</v>
      </c>
      <c r="G18072" s="2" t="s">
        <v>15</v>
      </c>
    </row>
    <row r="18073" spans="1:7" x14ac:dyDescent="0.25">
      <c r="A18073" s="2" t="s">
        <v>18088</v>
      </c>
      <c r="B18073" t="s">
        <v>5</v>
      </c>
      <c r="C18073" s="1">
        <v>42533</v>
      </c>
      <c r="D18073" s="2">
        <v>1807200</v>
      </c>
      <c r="E18073" s="2">
        <v>1.98</v>
      </c>
      <c r="F18073" s="2">
        <f>tblProdukty[[#This Row],[Cena]]*tblProdukty[[#This Row],[Koeficient]]</f>
        <v>3578256</v>
      </c>
      <c r="G18073" s="2" t="s">
        <v>16</v>
      </c>
    </row>
    <row r="18074" spans="1:7" x14ac:dyDescent="0.25">
      <c r="A18074" s="2" t="s">
        <v>18089</v>
      </c>
      <c r="B18074" t="s">
        <v>5</v>
      </c>
      <c r="C18074" s="1">
        <v>42544</v>
      </c>
      <c r="D18074" s="2">
        <v>1807300</v>
      </c>
      <c r="E18074" s="2">
        <v>2</v>
      </c>
      <c r="F18074" s="2">
        <f>tblProdukty[[#This Row],[Cena]]*tblProdukty[[#This Row],[Koeficient]]</f>
        <v>3614600</v>
      </c>
      <c r="G18074" s="2" t="s">
        <v>9</v>
      </c>
    </row>
    <row r="18075" spans="1:7" x14ac:dyDescent="0.25">
      <c r="A18075" s="2" t="s">
        <v>18090</v>
      </c>
      <c r="B18075" t="s">
        <v>5</v>
      </c>
      <c r="C18075" s="1">
        <v>42173</v>
      </c>
      <c r="D18075" s="2">
        <v>1807400</v>
      </c>
      <c r="E18075" s="2">
        <v>1.68</v>
      </c>
      <c r="F18075" s="2">
        <f>tblProdukty[[#This Row],[Cena]]*tblProdukty[[#This Row],[Koeficient]]</f>
        <v>3036432</v>
      </c>
      <c r="G18075" s="2" t="s">
        <v>11</v>
      </c>
    </row>
    <row r="18076" spans="1:7" x14ac:dyDescent="0.25">
      <c r="A18076" s="2" t="s">
        <v>18091</v>
      </c>
      <c r="B18076" t="s">
        <v>5</v>
      </c>
      <c r="C18076" s="1">
        <v>42903</v>
      </c>
      <c r="D18076" s="2">
        <v>1807500</v>
      </c>
      <c r="E18076" s="2">
        <v>1.33</v>
      </c>
      <c r="F18076" s="2">
        <f>tblProdukty[[#This Row],[Cena]]*tblProdukty[[#This Row],[Koeficient]]</f>
        <v>2403975</v>
      </c>
      <c r="G18076" s="2" t="s">
        <v>10</v>
      </c>
    </row>
    <row r="18077" spans="1:7" x14ac:dyDescent="0.25">
      <c r="A18077" s="2" t="s">
        <v>18092</v>
      </c>
      <c r="B18077" t="s">
        <v>5</v>
      </c>
      <c r="C18077" s="1">
        <v>42598</v>
      </c>
      <c r="D18077" s="2">
        <v>1807600</v>
      </c>
      <c r="E18077" s="2">
        <v>1.91</v>
      </c>
      <c r="F18077" s="2">
        <f>tblProdukty[[#This Row],[Cena]]*tblProdukty[[#This Row],[Koeficient]]</f>
        <v>3452516</v>
      </c>
      <c r="G18077" s="2" t="s">
        <v>12</v>
      </c>
    </row>
    <row r="18078" spans="1:7" x14ac:dyDescent="0.25">
      <c r="A18078" s="2" t="s">
        <v>18093</v>
      </c>
      <c r="B18078" t="s">
        <v>5</v>
      </c>
      <c r="C18078" s="1">
        <v>42991</v>
      </c>
      <c r="D18078" s="2">
        <v>1807700</v>
      </c>
      <c r="E18078" s="2">
        <v>1.98</v>
      </c>
      <c r="F18078" s="2">
        <f>tblProdukty[[#This Row],[Cena]]*tblProdukty[[#This Row],[Koeficient]]</f>
        <v>3579246</v>
      </c>
      <c r="G18078" s="2" t="s">
        <v>13</v>
      </c>
    </row>
    <row r="18079" spans="1:7" x14ac:dyDescent="0.25">
      <c r="A18079" s="2" t="s">
        <v>18094</v>
      </c>
      <c r="B18079" t="s">
        <v>5</v>
      </c>
      <c r="C18079" s="1">
        <v>43056</v>
      </c>
      <c r="D18079" s="2">
        <v>1807800</v>
      </c>
      <c r="E18079" s="2">
        <v>1.32</v>
      </c>
      <c r="F18079" s="2">
        <f>tblProdukty[[#This Row],[Cena]]*tblProdukty[[#This Row],[Koeficient]]</f>
        <v>2386296</v>
      </c>
      <c r="G18079" s="2" t="s">
        <v>14</v>
      </c>
    </row>
    <row r="18080" spans="1:7" x14ac:dyDescent="0.25">
      <c r="A18080" s="2" t="s">
        <v>18095</v>
      </c>
      <c r="B18080" t="s">
        <v>5</v>
      </c>
      <c r="C18080" s="1">
        <v>42516</v>
      </c>
      <c r="D18080" s="2">
        <v>1807900</v>
      </c>
      <c r="E18080" s="2">
        <v>1.39</v>
      </c>
      <c r="F18080" s="2">
        <f>tblProdukty[[#This Row],[Cena]]*tblProdukty[[#This Row],[Koeficient]]</f>
        <v>2512981</v>
      </c>
      <c r="G18080" s="2" t="s">
        <v>15</v>
      </c>
    </row>
    <row r="18081" spans="1:7" x14ac:dyDescent="0.25">
      <c r="A18081" s="2" t="s">
        <v>18096</v>
      </c>
      <c r="B18081" t="s">
        <v>5</v>
      </c>
      <c r="C18081" s="1">
        <v>42122</v>
      </c>
      <c r="D18081" s="2">
        <v>1808000</v>
      </c>
      <c r="E18081" s="2">
        <v>1.23</v>
      </c>
      <c r="F18081" s="2">
        <f>tblProdukty[[#This Row],[Cena]]*tblProdukty[[#This Row],[Koeficient]]</f>
        <v>2223840</v>
      </c>
      <c r="G18081" s="2" t="s">
        <v>16</v>
      </c>
    </row>
    <row r="18082" spans="1:7" x14ac:dyDescent="0.25">
      <c r="A18082" s="2" t="s">
        <v>18097</v>
      </c>
      <c r="B18082" t="s">
        <v>5</v>
      </c>
      <c r="C18082" s="1">
        <v>42222</v>
      </c>
      <c r="D18082" s="2">
        <v>1808100</v>
      </c>
      <c r="E18082" s="2">
        <v>1.36</v>
      </c>
      <c r="F18082" s="2">
        <f>tblProdukty[[#This Row],[Cena]]*tblProdukty[[#This Row],[Koeficient]]</f>
        <v>2459016</v>
      </c>
      <c r="G18082" s="2" t="s">
        <v>9</v>
      </c>
    </row>
    <row r="18083" spans="1:7" x14ac:dyDescent="0.25">
      <c r="A18083" s="2" t="s">
        <v>18098</v>
      </c>
      <c r="B18083" t="s">
        <v>5</v>
      </c>
      <c r="C18083" s="1">
        <v>42984</v>
      </c>
      <c r="D18083" s="2">
        <v>1808200</v>
      </c>
      <c r="E18083" s="2">
        <v>1.54</v>
      </c>
      <c r="F18083" s="2">
        <f>tblProdukty[[#This Row],[Cena]]*tblProdukty[[#This Row],[Koeficient]]</f>
        <v>2784628</v>
      </c>
      <c r="G18083" s="2" t="s">
        <v>11</v>
      </c>
    </row>
    <row r="18084" spans="1:7" x14ac:dyDescent="0.25">
      <c r="A18084" s="2" t="s">
        <v>18099</v>
      </c>
      <c r="B18084" t="s">
        <v>5</v>
      </c>
      <c r="C18084" s="1">
        <v>42735</v>
      </c>
      <c r="D18084" s="2">
        <v>1808300</v>
      </c>
      <c r="E18084" s="2">
        <v>1.21</v>
      </c>
      <c r="F18084" s="2">
        <f>tblProdukty[[#This Row],[Cena]]*tblProdukty[[#This Row],[Koeficient]]</f>
        <v>2188043</v>
      </c>
      <c r="G18084" s="2" t="s">
        <v>10</v>
      </c>
    </row>
    <row r="18085" spans="1:7" x14ac:dyDescent="0.25">
      <c r="A18085" s="2" t="s">
        <v>18100</v>
      </c>
      <c r="B18085" t="s">
        <v>5</v>
      </c>
      <c r="C18085" s="1">
        <v>42673</v>
      </c>
      <c r="D18085" s="2">
        <v>1808400</v>
      </c>
      <c r="E18085" s="2">
        <v>1.89</v>
      </c>
      <c r="F18085" s="2">
        <f>tblProdukty[[#This Row],[Cena]]*tblProdukty[[#This Row],[Koeficient]]</f>
        <v>3417876</v>
      </c>
      <c r="G18085" s="2" t="s">
        <v>12</v>
      </c>
    </row>
    <row r="18086" spans="1:7" x14ac:dyDescent="0.25">
      <c r="A18086" s="2" t="s">
        <v>18101</v>
      </c>
      <c r="B18086" t="s">
        <v>5</v>
      </c>
      <c r="C18086" s="1">
        <v>42257</v>
      </c>
      <c r="D18086" s="2">
        <v>1808500</v>
      </c>
      <c r="E18086" s="2">
        <v>1.71</v>
      </c>
      <c r="F18086" s="2">
        <f>tblProdukty[[#This Row],[Cena]]*tblProdukty[[#This Row],[Koeficient]]</f>
        <v>3092535</v>
      </c>
      <c r="G18086" s="2" t="s">
        <v>13</v>
      </c>
    </row>
    <row r="18087" spans="1:7" x14ac:dyDescent="0.25">
      <c r="A18087" s="2" t="s">
        <v>18102</v>
      </c>
      <c r="B18087" t="s">
        <v>5</v>
      </c>
      <c r="C18087" s="1">
        <v>42021</v>
      </c>
      <c r="D18087" s="2">
        <v>1808600</v>
      </c>
      <c r="E18087" s="2">
        <v>1.26</v>
      </c>
      <c r="F18087" s="2">
        <f>tblProdukty[[#This Row],[Cena]]*tblProdukty[[#This Row],[Koeficient]]</f>
        <v>2278836</v>
      </c>
      <c r="G18087" s="2" t="s">
        <v>14</v>
      </c>
    </row>
    <row r="18088" spans="1:7" x14ac:dyDescent="0.25">
      <c r="A18088" s="2" t="s">
        <v>18103</v>
      </c>
      <c r="B18088" t="s">
        <v>5</v>
      </c>
      <c r="C18088" s="1">
        <v>42783</v>
      </c>
      <c r="D18088" s="2">
        <v>1808700</v>
      </c>
      <c r="E18088" s="2">
        <v>1.44</v>
      </c>
      <c r="F18088" s="2">
        <f>tblProdukty[[#This Row],[Cena]]*tblProdukty[[#This Row],[Koeficient]]</f>
        <v>2604528</v>
      </c>
      <c r="G18088" s="2" t="s">
        <v>15</v>
      </c>
    </row>
    <row r="18089" spans="1:7" x14ac:dyDescent="0.25">
      <c r="A18089" s="2" t="s">
        <v>18104</v>
      </c>
      <c r="B18089" t="s">
        <v>5</v>
      </c>
      <c r="C18089" s="1">
        <v>42862</v>
      </c>
      <c r="D18089" s="2">
        <v>1808800</v>
      </c>
      <c r="E18089" s="2">
        <v>1.93</v>
      </c>
      <c r="F18089" s="2">
        <f>tblProdukty[[#This Row],[Cena]]*tblProdukty[[#This Row],[Koeficient]]</f>
        <v>3490984</v>
      </c>
      <c r="G18089" s="2" t="s">
        <v>16</v>
      </c>
    </row>
    <row r="18090" spans="1:7" x14ac:dyDescent="0.25">
      <c r="A18090" s="2" t="s">
        <v>18105</v>
      </c>
      <c r="B18090" t="s">
        <v>5</v>
      </c>
      <c r="C18090" s="1">
        <v>42595</v>
      </c>
      <c r="D18090" s="2">
        <v>1808900</v>
      </c>
      <c r="E18090" s="2">
        <v>1.66</v>
      </c>
      <c r="F18090" s="2">
        <f>tblProdukty[[#This Row],[Cena]]*tblProdukty[[#This Row],[Koeficient]]</f>
        <v>3002774</v>
      </c>
      <c r="G18090" s="2" t="s">
        <v>9</v>
      </c>
    </row>
    <row r="18091" spans="1:7" x14ac:dyDescent="0.25">
      <c r="A18091" s="2" t="s">
        <v>18106</v>
      </c>
      <c r="B18091" t="s">
        <v>5</v>
      </c>
      <c r="C18091" s="1">
        <v>42943</v>
      </c>
      <c r="D18091" s="2">
        <v>1809000</v>
      </c>
      <c r="E18091" s="2">
        <v>1.88</v>
      </c>
      <c r="F18091" s="2">
        <f>tblProdukty[[#This Row],[Cena]]*tblProdukty[[#This Row],[Koeficient]]</f>
        <v>3400920</v>
      </c>
      <c r="G18091" s="2" t="s">
        <v>11</v>
      </c>
    </row>
    <row r="18092" spans="1:7" x14ac:dyDescent="0.25">
      <c r="A18092" s="2" t="s">
        <v>18107</v>
      </c>
      <c r="B18092" t="s">
        <v>5</v>
      </c>
      <c r="C18092" s="1">
        <v>42467</v>
      </c>
      <c r="D18092" s="2">
        <v>1809100</v>
      </c>
      <c r="E18092" s="2">
        <v>1.63</v>
      </c>
      <c r="F18092" s="2">
        <f>tblProdukty[[#This Row],[Cena]]*tblProdukty[[#This Row],[Koeficient]]</f>
        <v>2948833</v>
      </c>
      <c r="G18092" s="2" t="s">
        <v>10</v>
      </c>
    </row>
    <row r="18093" spans="1:7" x14ac:dyDescent="0.25">
      <c r="A18093" s="2" t="s">
        <v>18108</v>
      </c>
      <c r="B18093" t="s">
        <v>5</v>
      </c>
      <c r="C18093" s="1">
        <v>42746</v>
      </c>
      <c r="D18093" s="2">
        <v>1809200</v>
      </c>
      <c r="E18093" s="2">
        <v>1.1399999999999999</v>
      </c>
      <c r="F18093" s="2">
        <f>tblProdukty[[#This Row],[Cena]]*tblProdukty[[#This Row],[Koeficient]]</f>
        <v>2062487.9999999998</v>
      </c>
      <c r="G18093" s="2" t="s">
        <v>12</v>
      </c>
    </row>
    <row r="18094" spans="1:7" x14ac:dyDescent="0.25">
      <c r="A18094" s="2" t="s">
        <v>18109</v>
      </c>
      <c r="B18094" t="s">
        <v>5</v>
      </c>
      <c r="C18094" s="1">
        <v>42037</v>
      </c>
      <c r="D18094" s="2">
        <v>1809300</v>
      </c>
      <c r="E18094" s="2">
        <v>1.78</v>
      </c>
      <c r="F18094" s="2">
        <f>tblProdukty[[#This Row],[Cena]]*tblProdukty[[#This Row],[Koeficient]]</f>
        <v>3220554</v>
      </c>
      <c r="G18094" s="2" t="s">
        <v>13</v>
      </c>
    </row>
    <row r="18095" spans="1:7" x14ac:dyDescent="0.25">
      <c r="A18095" s="2" t="s">
        <v>18110</v>
      </c>
      <c r="B18095" t="s">
        <v>5</v>
      </c>
      <c r="C18095" s="1">
        <v>42164</v>
      </c>
      <c r="D18095" s="2">
        <v>1809400</v>
      </c>
      <c r="E18095" s="2">
        <v>1.31</v>
      </c>
      <c r="F18095" s="2">
        <f>tblProdukty[[#This Row],[Cena]]*tblProdukty[[#This Row],[Koeficient]]</f>
        <v>2370314</v>
      </c>
      <c r="G18095" s="2" t="s">
        <v>14</v>
      </c>
    </row>
    <row r="18096" spans="1:7" x14ac:dyDescent="0.25">
      <c r="A18096" s="2" t="s">
        <v>18111</v>
      </c>
      <c r="B18096" t="s">
        <v>5</v>
      </c>
      <c r="C18096" s="1">
        <v>43025</v>
      </c>
      <c r="D18096" s="2">
        <v>1809500</v>
      </c>
      <c r="E18096" s="2">
        <v>1.9</v>
      </c>
      <c r="F18096" s="2">
        <f>tblProdukty[[#This Row],[Cena]]*tblProdukty[[#This Row],[Koeficient]]</f>
        <v>3438050</v>
      </c>
      <c r="G18096" s="2" t="s">
        <v>15</v>
      </c>
    </row>
    <row r="18097" spans="1:7" x14ac:dyDescent="0.25">
      <c r="A18097" s="2" t="s">
        <v>18112</v>
      </c>
      <c r="B18097" t="s">
        <v>5</v>
      </c>
      <c r="C18097" s="1">
        <v>42844</v>
      </c>
      <c r="D18097" s="2">
        <v>1809600</v>
      </c>
      <c r="E18097" s="2">
        <v>1.1299999999999999</v>
      </c>
      <c r="F18097" s="2">
        <f>tblProdukty[[#This Row],[Cena]]*tblProdukty[[#This Row],[Koeficient]]</f>
        <v>2044847.9999999998</v>
      </c>
      <c r="G18097" s="2" t="s">
        <v>16</v>
      </c>
    </row>
    <row r="18098" spans="1:7" x14ac:dyDescent="0.25">
      <c r="A18098" s="2" t="s">
        <v>18113</v>
      </c>
      <c r="B18098" t="s">
        <v>5</v>
      </c>
      <c r="C18098" s="1">
        <v>42511</v>
      </c>
      <c r="D18098" s="2">
        <v>1809700</v>
      </c>
      <c r="E18098" s="2">
        <v>1.87</v>
      </c>
      <c r="F18098" s="2">
        <f>tblProdukty[[#This Row],[Cena]]*tblProdukty[[#This Row],[Koeficient]]</f>
        <v>3384139</v>
      </c>
      <c r="G18098" s="2" t="s">
        <v>9</v>
      </c>
    </row>
    <row r="18099" spans="1:7" x14ac:dyDescent="0.25">
      <c r="A18099" s="2" t="s">
        <v>18114</v>
      </c>
      <c r="B18099" t="s">
        <v>5</v>
      </c>
      <c r="C18099" s="1">
        <v>42714</v>
      </c>
      <c r="D18099" s="2">
        <v>1809800</v>
      </c>
      <c r="E18099" s="2">
        <v>1.01</v>
      </c>
      <c r="F18099" s="2">
        <f>tblProdukty[[#This Row],[Cena]]*tblProdukty[[#This Row],[Koeficient]]</f>
        <v>1827898</v>
      </c>
      <c r="G18099" s="2" t="s">
        <v>11</v>
      </c>
    </row>
    <row r="18100" spans="1:7" x14ac:dyDescent="0.25">
      <c r="A18100" s="2" t="s">
        <v>18115</v>
      </c>
      <c r="B18100" t="s">
        <v>5</v>
      </c>
      <c r="C18100" s="1">
        <v>42348</v>
      </c>
      <c r="D18100" s="2">
        <v>1809900</v>
      </c>
      <c r="E18100" s="2">
        <v>1.23</v>
      </c>
      <c r="F18100" s="2">
        <f>tblProdukty[[#This Row],[Cena]]*tblProdukty[[#This Row],[Koeficient]]</f>
        <v>2226177</v>
      </c>
      <c r="G18100" s="2" t="s">
        <v>10</v>
      </c>
    </row>
    <row r="18101" spans="1:7" x14ac:dyDescent="0.25">
      <c r="A18101" s="2" t="s">
        <v>18116</v>
      </c>
      <c r="B18101" t="s">
        <v>5</v>
      </c>
      <c r="C18101" s="1">
        <v>43037</v>
      </c>
      <c r="D18101" s="2">
        <v>1810000</v>
      </c>
      <c r="E18101" s="2">
        <v>1.62</v>
      </c>
      <c r="F18101" s="2">
        <f>tblProdukty[[#This Row],[Cena]]*tblProdukty[[#This Row],[Koeficient]]</f>
        <v>2932200</v>
      </c>
      <c r="G18101" s="2" t="s">
        <v>12</v>
      </c>
    </row>
    <row r="18102" spans="1:7" x14ac:dyDescent="0.25">
      <c r="A18102" s="2" t="s">
        <v>18117</v>
      </c>
      <c r="B18102" t="s">
        <v>5</v>
      </c>
      <c r="C18102" s="1">
        <v>42526</v>
      </c>
      <c r="D18102" s="2">
        <v>1810100</v>
      </c>
      <c r="E18102" s="2">
        <v>1.45</v>
      </c>
      <c r="F18102" s="2">
        <f>tblProdukty[[#This Row],[Cena]]*tblProdukty[[#This Row],[Koeficient]]</f>
        <v>2624645</v>
      </c>
      <c r="G18102" s="2" t="s">
        <v>13</v>
      </c>
    </row>
    <row r="18103" spans="1:7" x14ac:dyDescent="0.25">
      <c r="A18103" s="2" t="s">
        <v>18118</v>
      </c>
      <c r="B18103" t="s">
        <v>5</v>
      </c>
      <c r="C18103" s="1">
        <v>42511</v>
      </c>
      <c r="D18103" s="2">
        <v>1810200</v>
      </c>
      <c r="E18103" s="2">
        <v>1.05</v>
      </c>
      <c r="F18103" s="2">
        <f>tblProdukty[[#This Row],[Cena]]*tblProdukty[[#This Row],[Koeficient]]</f>
        <v>1900710</v>
      </c>
      <c r="G18103" s="2" t="s">
        <v>14</v>
      </c>
    </row>
    <row r="18104" spans="1:7" x14ac:dyDescent="0.25">
      <c r="A18104" s="2" t="s">
        <v>18119</v>
      </c>
      <c r="B18104" t="s">
        <v>5</v>
      </c>
      <c r="C18104" s="1">
        <v>42150</v>
      </c>
      <c r="D18104" s="2">
        <v>1810300</v>
      </c>
      <c r="E18104" s="2">
        <v>1.2</v>
      </c>
      <c r="F18104" s="2">
        <f>tblProdukty[[#This Row],[Cena]]*tblProdukty[[#This Row],[Koeficient]]</f>
        <v>2172360</v>
      </c>
      <c r="G18104" s="2" t="s">
        <v>15</v>
      </c>
    </row>
    <row r="18105" spans="1:7" x14ac:dyDescent="0.25">
      <c r="A18105" s="2" t="s">
        <v>18120</v>
      </c>
      <c r="B18105" t="s">
        <v>5</v>
      </c>
      <c r="C18105" s="1">
        <v>42523</v>
      </c>
      <c r="D18105" s="2">
        <v>1810400</v>
      </c>
      <c r="E18105" s="2">
        <v>1.54</v>
      </c>
      <c r="F18105" s="2">
        <f>tblProdukty[[#This Row],[Cena]]*tblProdukty[[#This Row],[Koeficient]]</f>
        <v>2788016</v>
      </c>
      <c r="G18105" s="2" t="s">
        <v>16</v>
      </c>
    </row>
    <row r="18106" spans="1:7" x14ac:dyDescent="0.25">
      <c r="A18106" s="2" t="s">
        <v>18121</v>
      </c>
      <c r="B18106" t="s">
        <v>5</v>
      </c>
      <c r="C18106" s="1">
        <v>42804</v>
      </c>
      <c r="D18106" s="2">
        <v>1810500</v>
      </c>
      <c r="E18106" s="2">
        <v>1.41</v>
      </c>
      <c r="F18106" s="2">
        <f>tblProdukty[[#This Row],[Cena]]*tblProdukty[[#This Row],[Koeficient]]</f>
        <v>2552805</v>
      </c>
      <c r="G18106" s="2" t="s">
        <v>9</v>
      </c>
    </row>
    <row r="18107" spans="1:7" x14ac:dyDescent="0.25">
      <c r="A18107" s="2" t="s">
        <v>18122</v>
      </c>
      <c r="B18107" t="s">
        <v>5</v>
      </c>
      <c r="C18107" s="1">
        <v>42787</v>
      </c>
      <c r="D18107" s="2">
        <v>1810600</v>
      </c>
      <c r="E18107" s="2">
        <v>1.32</v>
      </c>
      <c r="F18107" s="2">
        <f>tblProdukty[[#This Row],[Cena]]*tblProdukty[[#This Row],[Koeficient]]</f>
        <v>2389992</v>
      </c>
      <c r="G18107" s="2" t="s">
        <v>11</v>
      </c>
    </row>
    <row r="18108" spans="1:7" x14ac:dyDescent="0.25">
      <c r="A18108" s="2" t="s">
        <v>18123</v>
      </c>
      <c r="B18108" t="s">
        <v>5</v>
      </c>
      <c r="C18108" s="1">
        <v>42760</v>
      </c>
      <c r="D18108" s="2">
        <v>1810700</v>
      </c>
      <c r="E18108" s="2">
        <v>1.93</v>
      </c>
      <c r="F18108" s="2">
        <f>tblProdukty[[#This Row],[Cena]]*tblProdukty[[#This Row],[Koeficient]]</f>
        <v>3494651</v>
      </c>
      <c r="G18108" s="2" t="s">
        <v>10</v>
      </c>
    </row>
    <row r="18109" spans="1:7" x14ac:dyDescent="0.25">
      <c r="A18109" s="2" t="s">
        <v>18124</v>
      </c>
      <c r="B18109" t="s">
        <v>5</v>
      </c>
      <c r="C18109" s="1">
        <v>42729</v>
      </c>
      <c r="D18109" s="2">
        <v>1810800</v>
      </c>
      <c r="E18109" s="2">
        <v>1.64</v>
      </c>
      <c r="F18109" s="2">
        <f>tblProdukty[[#This Row],[Cena]]*tblProdukty[[#This Row],[Koeficient]]</f>
        <v>2969712</v>
      </c>
      <c r="G18109" s="2" t="s">
        <v>12</v>
      </c>
    </row>
    <row r="18110" spans="1:7" x14ac:dyDescent="0.25">
      <c r="A18110" s="2" t="s">
        <v>18125</v>
      </c>
      <c r="B18110" t="s">
        <v>5</v>
      </c>
      <c r="C18110" s="1">
        <v>43048</v>
      </c>
      <c r="D18110" s="2">
        <v>1810900</v>
      </c>
      <c r="E18110" s="2">
        <v>1.72</v>
      </c>
      <c r="F18110" s="2">
        <f>tblProdukty[[#This Row],[Cena]]*tblProdukty[[#This Row],[Koeficient]]</f>
        <v>3114748</v>
      </c>
      <c r="G18110" s="2" t="s">
        <v>13</v>
      </c>
    </row>
    <row r="18111" spans="1:7" x14ac:dyDescent="0.25">
      <c r="A18111" s="2" t="s">
        <v>18126</v>
      </c>
      <c r="B18111" t="s">
        <v>5</v>
      </c>
      <c r="C18111" s="1">
        <v>42827</v>
      </c>
      <c r="D18111" s="2">
        <v>1811000</v>
      </c>
      <c r="E18111" s="2">
        <v>1.59</v>
      </c>
      <c r="F18111" s="2">
        <f>tblProdukty[[#This Row],[Cena]]*tblProdukty[[#This Row],[Koeficient]]</f>
        <v>2879490</v>
      </c>
      <c r="G18111" s="2" t="s">
        <v>14</v>
      </c>
    </row>
    <row r="18112" spans="1:7" x14ac:dyDescent="0.25">
      <c r="A18112" s="2" t="s">
        <v>18127</v>
      </c>
      <c r="B18112" t="s">
        <v>5</v>
      </c>
      <c r="C18112" s="1">
        <v>42750</v>
      </c>
      <c r="D18112" s="2">
        <v>1811100</v>
      </c>
      <c r="E18112" s="2">
        <v>1.77</v>
      </c>
      <c r="F18112" s="2">
        <f>tblProdukty[[#This Row],[Cena]]*tblProdukty[[#This Row],[Koeficient]]</f>
        <v>3205647</v>
      </c>
      <c r="G18112" s="2" t="s">
        <v>15</v>
      </c>
    </row>
    <row r="18113" spans="1:7" x14ac:dyDescent="0.25">
      <c r="A18113" s="2" t="s">
        <v>18128</v>
      </c>
      <c r="B18113" t="s">
        <v>5</v>
      </c>
      <c r="C18113" s="1">
        <v>42545</v>
      </c>
      <c r="D18113" s="2">
        <v>1811200</v>
      </c>
      <c r="E18113" s="2">
        <v>1.86</v>
      </c>
      <c r="F18113" s="2">
        <f>tblProdukty[[#This Row],[Cena]]*tblProdukty[[#This Row],[Koeficient]]</f>
        <v>3368832</v>
      </c>
      <c r="G18113" s="2" t="s">
        <v>16</v>
      </c>
    </row>
    <row r="18114" spans="1:7" x14ac:dyDescent="0.25">
      <c r="A18114" s="2" t="s">
        <v>18129</v>
      </c>
      <c r="B18114" t="s">
        <v>5</v>
      </c>
      <c r="C18114" s="1">
        <v>42279</v>
      </c>
      <c r="D18114" s="2">
        <v>1811300</v>
      </c>
      <c r="E18114" s="2">
        <v>1.3</v>
      </c>
      <c r="F18114" s="2">
        <f>tblProdukty[[#This Row],[Cena]]*tblProdukty[[#This Row],[Koeficient]]</f>
        <v>2354690</v>
      </c>
      <c r="G18114" s="2" t="s">
        <v>9</v>
      </c>
    </row>
    <row r="18115" spans="1:7" x14ac:dyDescent="0.25">
      <c r="A18115" s="2" t="s">
        <v>18130</v>
      </c>
      <c r="B18115" t="s">
        <v>5</v>
      </c>
      <c r="C18115" s="1">
        <v>43004</v>
      </c>
      <c r="D18115" s="2">
        <v>1811400</v>
      </c>
      <c r="E18115" s="2">
        <v>1.0900000000000001</v>
      </c>
      <c r="F18115" s="2">
        <f>tblProdukty[[#This Row],[Cena]]*tblProdukty[[#This Row],[Koeficient]]</f>
        <v>1974426.0000000002</v>
      </c>
      <c r="G18115" s="2" t="s">
        <v>11</v>
      </c>
    </row>
    <row r="18116" spans="1:7" x14ac:dyDescent="0.25">
      <c r="A18116" s="2" t="s">
        <v>18131</v>
      </c>
      <c r="B18116" t="s">
        <v>5</v>
      </c>
      <c r="C18116" s="1">
        <v>42794</v>
      </c>
      <c r="D18116" s="2">
        <v>1811500</v>
      </c>
      <c r="E18116" s="2">
        <v>1.26</v>
      </c>
      <c r="F18116" s="2">
        <f>tblProdukty[[#This Row],[Cena]]*tblProdukty[[#This Row],[Koeficient]]</f>
        <v>2282490</v>
      </c>
      <c r="G18116" s="2" t="s">
        <v>10</v>
      </c>
    </row>
    <row r="18117" spans="1:7" x14ac:dyDescent="0.25">
      <c r="A18117" s="2" t="s">
        <v>18132</v>
      </c>
      <c r="B18117" t="s">
        <v>5</v>
      </c>
      <c r="C18117" s="1">
        <v>42993</v>
      </c>
      <c r="D18117" s="2">
        <v>1811600</v>
      </c>
      <c r="E18117" s="2">
        <v>2</v>
      </c>
      <c r="F18117" s="2">
        <f>tblProdukty[[#This Row],[Cena]]*tblProdukty[[#This Row],[Koeficient]]</f>
        <v>3623200</v>
      </c>
      <c r="G18117" s="2" t="s">
        <v>12</v>
      </c>
    </row>
    <row r="18118" spans="1:7" x14ac:dyDescent="0.25">
      <c r="A18118" s="2" t="s">
        <v>18133</v>
      </c>
      <c r="B18118" t="s">
        <v>5</v>
      </c>
      <c r="C18118" s="1">
        <v>42359</v>
      </c>
      <c r="D18118" s="2">
        <v>1811700</v>
      </c>
      <c r="E18118" s="2">
        <v>1.7</v>
      </c>
      <c r="F18118" s="2">
        <f>tblProdukty[[#This Row],[Cena]]*tblProdukty[[#This Row],[Koeficient]]</f>
        <v>3079890</v>
      </c>
      <c r="G18118" s="2" t="s">
        <v>13</v>
      </c>
    </row>
    <row r="18119" spans="1:7" x14ac:dyDescent="0.25">
      <c r="A18119" s="2" t="s">
        <v>18134</v>
      </c>
      <c r="B18119" t="s">
        <v>5</v>
      </c>
      <c r="C18119" s="1">
        <v>42097</v>
      </c>
      <c r="D18119" s="2">
        <v>1811800</v>
      </c>
      <c r="E18119" s="2">
        <v>1.98</v>
      </c>
      <c r="F18119" s="2">
        <f>tblProdukty[[#This Row],[Cena]]*tblProdukty[[#This Row],[Koeficient]]</f>
        <v>3587364</v>
      </c>
      <c r="G18119" s="2" t="s">
        <v>14</v>
      </c>
    </row>
    <row r="18120" spans="1:7" x14ac:dyDescent="0.25">
      <c r="A18120" s="2" t="s">
        <v>18135</v>
      </c>
      <c r="B18120" t="s">
        <v>5</v>
      </c>
      <c r="C18120" s="1">
        <v>42101</v>
      </c>
      <c r="D18120" s="2">
        <v>1811900</v>
      </c>
      <c r="E18120" s="2">
        <v>1.1100000000000001</v>
      </c>
      <c r="F18120" s="2">
        <f>tblProdukty[[#This Row],[Cena]]*tblProdukty[[#This Row],[Koeficient]]</f>
        <v>2011209.0000000002</v>
      </c>
      <c r="G18120" s="2" t="s">
        <v>15</v>
      </c>
    </row>
    <row r="18121" spans="1:7" x14ac:dyDescent="0.25">
      <c r="A18121" s="2" t="s">
        <v>18136</v>
      </c>
      <c r="B18121" t="s">
        <v>5</v>
      </c>
      <c r="C18121" s="1">
        <v>42892</v>
      </c>
      <c r="D18121" s="2">
        <v>1812000</v>
      </c>
      <c r="E18121" s="2">
        <v>1.5</v>
      </c>
      <c r="F18121" s="2">
        <f>tblProdukty[[#This Row],[Cena]]*tblProdukty[[#This Row],[Koeficient]]</f>
        <v>2718000</v>
      </c>
      <c r="G18121" s="2" t="s">
        <v>16</v>
      </c>
    </row>
    <row r="18122" spans="1:7" x14ac:dyDescent="0.25">
      <c r="A18122" s="2" t="s">
        <v>18137</v>
      </c>
      <c r="B18122" t="s">
        <v>5</v>
      </c>
      <c r="C18122" s="1">
        <v>42115</v>
      </c>
      <c r="D18122" s="2">
        <v>1812100</v>
      </c>
      <c r="E18122" s="2">
        <v>1.84</v>
      </c>
      <c r="F18122" s="2">
        <f>tblProdukty[[#This Row],[Cena]]*tblProdukty[[#This Row],[Koeficient]]</f>
        <v>3334264</v>
      </c>
      <c r="G18122" s="2" t="s">
        <v>9</v>
      </c>
    </row>
    <row r="18123" spans="1:7" x14ac:dyDescent="0.25">
      <c r="A18123" s="2" t="s">
        <v>18138</v>
      </c>
      <c r="B18123" t="s">
        <v>5</v>
      </c>
      <c r="C18123" s="1">
        <v>42526</v>
      </c>
      <c r="D18123" s="2">
        <v>1812200</v>
      </c>
      <c r="E18123" s="2">
        <v>1.6</v>
      </c>
      <c r="F18123" s="2">
        <f>tblProdukty[[#This Row],[Cena]]*tblProdukty[[#This Row],[Koeficient]]</f>
        <v>2899520</v>
      </c>
      <c r="G18123" s="2" t="s">
        <v>11</v>
      </c>
    </row>
    <row r="18124" spans="1:7" x14ac:dyDescent="0.25">
      <c r="A18124" s="2" t="s">
        <v>18139</v>
      </c>
      <c r="B18124" t="s">
        <v>5</v>
      </c>
      <c r="C18124" s="1">
        <v>42817</v>
      </c>
      <c r="D18124" s="2">
        <v>1812300</v>
      </c>
      <c r="E18124" s="2">
        <v>1.62</v>
      </c>
      <c r="F18124" s="2">
        <f>tblProdukty[[#This Row],[Cena]]*tblProdukty[[#This Row],[Koeficient]]</f>
        <v>2935926</v>
      </c>
      <c r="G18124" s="2" t="s">
        <v>10</v>
      </c>
    </row>
    <row r="18125" spans="1:7" x14ac:dyDescent="0.25">
      <c r="A18125" s="2" t="s">
        <v>18140</v>
      </c>
      <c r="B18125" t="s">
        <v>5</v>
      </c>
      <c r="C18125" s="1">
        <v>42535</v>
      </c>
      <c r="D18125" s="2">
        <v>1812400</v>
      </c>
      <c r="E18125" s="2">
        <v>1.1200000000000001</v>
      </c>
      <c r="F18125" s="2">
        <f>tblProdukty[[#This Row],[Cena]]*tblProdukty[[#This Row],[Koeficient]]</f>
        <v>2029888.0000000002</v>
      </c>
      <c r="G18125" s="2" t="s">
        <v>12</v>
      </c>
    </row>
    <row r="18126" spans="1:7" x14ac:dyDescent="0.25">
      <c r="A18126" s="2" t="s">
        <v>18141</v>
      </c>
      <c r="B18126" t="s">
        <v>5</v>
      </c>
      <c r="C18126" s="1">
        <v>42657</v>
      </c>
      <c r="D18126" s="2">
        <v>1812500</v>
      </c>
      <c r="E18126" s="2">
        <v>1.01</v>
      </c>
      <c r="F18126" s="2">
        <f>tblProdukty[[#This Row],[Cena]]*tblProdukty[[#This Row],[Koeficient]]</f>
        <v>1830625</v>
      </c>
      <c r="G18126" s="2" t="s">
        <v>13</v>
      </c>
    </row>
    <row r="18127" spans="1:7" x14ac:dyDescent="0.25">
      <c r="A18127" s="2" t="s">
        <v>18142</v>
      </c>
      <c r="B18127" t="s">
        <v>5</v>
      </c>
      <c r="C18127" s="1">
        <v>43037</v>
      </c>
      <c r="D18127" s="2">
        <v>1812600</v>
      </c>
      <c r="E18127" s="2">
        <v>1.2</v>
      </c>
      <c r="F18127" s="2">
        <f>tblProdukty[[#This Row],[Cena]]*tblProdukty[[#This Row],[Koeficient]]</f>
        <v>2175120</v>
      </c>
      <c r="G18127" s="2" t="s">
        <v>14</v>
      </c>
    </row>
    <row r="18128" spans="1:7" x14ac:dyDescent="0.25">
      <c r="A18128" s="2" t="s">
        <v>18143</v>
      </c>
      <c r="B18128" t="s">
        <v>5</v>
      </c>
      <c r="C18128" s="1">
        <v>42355</v>
      </c>
      <c r="D18128" s="2">
        <v>1812700</v>
      </c>
      <c r="E18128" s="2">
        <v>1.01</v>
      </c>
      <c r="F18128" s="2">
        <f>tblProdukty[[#This Row],[Cena]]*tblProdukty[[#This Row],[Koeficient]]</f>
        <v>1830827</v>
      </c>
      <c r="G18128" s="2" t="s">
        <v>15</v>
      </c>
    </row>
    <row r="18129" spans="1:7" x14ac:dyDescent="0.25">
      <c r="A18129" s="2" t="s">
        <v>18144</v>
      </c>
      <c r="B18129" t="s">
        <v>5</v>
      </c>
      <c r="C18129" s="1">
        <v>42708</v>
      </c>
      <c r="D18129" s="2">
        <v>1812800</v>
      </c>
      <c r="E18129" s="2">
        <v>1.84</v>
      </c>
      <c r="F18129" s="2">
        <f>tblProdukty[[#This Row],[Cena]]*tblProdukty[[#This Row],[Koeficient]]</f>
        <v>3335552</v>
      </c>
      <c r="G18129" s="2" t="s">
        <v>16</v>
      </c>
    </row>
    <row r="18130" spans="1:7" x14ac:dyDescent="0.25">
      <c r="A18130" s="2" t="s">
        <v>18145</v>
      </c>
      <c r="B18130" t="s">
        <v>5</v>
      </c>
      <c r="C18130" s="1">
        <v>42423</v>
      </c>
      <c r="D18130" s="2">
        <v>1812900</v>
      </c>
      <c r="E18130" s="2">
        <v>1.28</v>
      </c>
      <c r="F18130" s="2">
        <f>tblProdukty[[#This Row],[Cena]]*tblProdukty[[#This Row],[Koeficient]]</f>
        <v>2320512</v>
      </c>
      <c r="G18130" s="2" t="s">
        <v>9</v>
      </c>
    </row>
    <row r="18131" spans="1:7" x14ac:dyDescent="0.25">
      <c r="A18131" s="2" t="s">
        <v>18146</v>
      </c>
      <c r="B18131" t="s">
        <v>5</v>
      </c>
      <c r="C18131" s="1">
        <v>42310</v>
      </c>
      <c r="D18131" s="2">
        <v>1813000</v>
      </c>
      <c r="E18131" s="2">
        <v>1.63</v>
      </c>
      <c r="F18131" s="2">
        <f>tblProdukty[[#This Row],[Cena]]*tblProdukty[[#This Row],[Koeficient]]</f>
        <v>2955190</v>
      </c>
      <c r="G18131" s="2" t="s">
        <v>11</v>
      </c>
    </row>
    <row r="18132" spans="1:7" x14ac:dyDescent="0.25">
      <c r="A18132" s="2" t="s">
        <v>18147</v>
      </c>
      <c r="B18132" t="s">
        <v>5</v>
      </c>
      <c r="C18132" s="1">
        <v>43020</v>
      </c>
      <c r="D18132" s="2">
        <v>1813100</v>
      </c>
      <c r="E18132" s="2">
        <v>1.67</v>
      </c>
      <c r="F18132" s="2">
        <f>tblProdukty[[#This Row],[Cena]]*tblProdukty[[#This Row],[Koeficient]]</f>
        <v>3027877</v>
      </c>
      <c r="G18132" s="2" t="s">
        <v>10</v>
      </c>
    </row>
    <row r="18133" spans="1:7" x14ac:dyDescent="0.25">
      <c r="A18133" s="2" t="s">
        <v>18148</v>
      </c>
      <c r="B18133" t="s">
        <v>5</v>
      </c>
      <c r="C18133" s="1">
        <v>42040</v>
      </c>
      <c r="D18133" s="2">
        <v>1813200</v>
      </c>
      <c r="E18133" s="2">
        <v>1.64</v>
      </c>
      <c r="F18133" s="2">
        <f>tblProdukty[[#This Row],[Cena]]*tblProdukty[[#This Row],[Koeficient]]</f>
        <v>2973648</v>
      </c>
      <c r="G18133" s="2" t="s">
        <v>12</v>
      </c>
    </row>
    <row r="18134" spans="1:7" x14ac:dyDescent="0.25">
      <c r="A18134" s="2" t="s">
        <v>18149</v>
      </c>
      <c r="B18134" t="s">
        <v>5</v>
      </c>
      <c r="C18134" s="1">
        <v>42323</v>
      </c>
      <c r="D18134" s="2">
        <v>1813300</v>
      </c>
      <c r="E18134" s="2">
        <v>1.69</v>
      </c>
      <c r="F18134" s="2">
        <f>tblProdukty[[#This Row],[Cena]]*tblProdukty[[#This Row],[Koeficient]]</f>
        <v>3064477</v>
      </c>
      <c r="G18134" s="2" t="s">
        <v>13</v>
      </c>
    </row>
    <row r="18135" spans="1:7" x14ac:dyDescent="0.25">
      <c r="A18135" s="2" t="s">
        <v>18150</v>
      </c>
      <c r="B18135" t="s">
        <v>5</v>
      </c>
      <c r="C18135" s="1">
        <v>42455</v>
      </c>
      <c r="D18135" s="2">
        <v>1813400</v>
      </c>
      <c r="E18135" s="2">
        <v>1.26</v>
      </c>
      <c r="F18135" s="2">
        <f>tblProdukty[[#This Row],[Cena]]*tblProdukty[[#This Row],[Koeficient]]</f>
        <v>2284884</v>
      </c>
      <c r="G18135" s="2" t="s">
        <v>14</v>
      </c>
    </row>
    <row r="18136" spans="1:7" x14ac:dyDescent="0.25">
      <c r="A18136" s="2" t="s">
        <v>18151</v>
      </c>
      <c r="B18136" t="s">
        <v>5</v>
      </c>
      <c r="C18136" s="1">
        <v>42382</v>
      </c>
      <c r="D18136" s="2">
        <v>1813500</v>
      </c>
      <c r="E18136" s="2">
        <v>1.57</v>
      </c>
      <c r="F18136" s="2">
        <f>tblProdukty[[#This Row],[Cena]]*tblProdukty[[#This Row],[Koeficient]]</f>
        <v>2847195</v>
      </c>
      <c r="G18136" s="2" t="s">
        <v>15</v>
      </c>
    </row>
    <row r="18137" spans="1:7" x14ac:dyDescent="0.25">
      <c r="A18137" s="2" t="s">
        <v>18152</v>
      </c>
      <c r="B18137" t="s">
        <v>5</v>
      </c>
      <c r="C18137" s="1">
        <v>42091</v>
      </c>
      <c r="D18137" s="2">
        <v>1813600</v>
      </c>
      <c r="E18137" s="2">
        <v>1.71</v>
      </c>
      <c r="F18137" s="2">
        <f>tblProdukty[[#This Row],[Cena]]*tblProdukty[[#This Row],[Koeficient]]</f>
        <v>3101256</v>
      </c>
      <c r="G18137" s="2" t="s">
        <v>16</v>
      </c>
    </row>
    <row r="18138" spans="1:7" x14ac:dyDescent="0.25">
      <c r="A18138" s="2" t="s">
        <v>18153</v>
      </c>
      <c r="B18138" t="s">
        <v>5</v>
      </c>
      <c r="C18138" s="1">
        <v>42839</v>
      </c>
      <c r="D18138" s="2">
        <v>1813700</v>
      </c>
      <c r="E18138" s="2">
        <v>1.76</v>
      </c>
      <c r="F18138" s="2">
        <f>tblProdukty[[#This Row],[Cena]]*tblProdukty[[#This Row],[Koeficient]]</f>
        <v>3192112</v>
      </c>
      <c r="G18138" s="2" t="s">
        <v>9</v>
      </c>
    </row>
    <row r="18139" spans="1:7" x14ac:dyDescent="0.25">
      <c r="A18139" s="2" t="s">
        <v>18154</v>
      </c>
      <c r="B18139" t="s">
        <v>5</v>
      </c>
      <c r="C18139" s="1">
        <v>42392</v>
      </c>
      <c r="D18139" s="2">
        <v>1813800</v>
      </c>
      <c r="E18139" s="2">
        <v>1.62</v>
      </c>
      <c r="F18139" s="2">
        <f>tblProdukty[[#This Row],[Cena]]*tblProdukty[[#This Row],[Koeficient]]</f>
        <v>2938356</v>
      </c>
      <c r="G18139" s="2" t="s">
        <v>11</v>
      </c>
    </row>
    <row r="18140" spans="1:7" x14ac:dyDescent="0.25">
      <c r="A18140" s="2" t="s">
        <v>18155</v>
      </c>
      <c r="B18140" t="s">
        <v>5</v>
      </c>
      <c r="C18140" s="1">
        <v>42989</v>
      </c>
      <c r="D18140" s="2">
        <v>1813900</v>
      </c>
      <c r="E18140" s="2">
        <v>1.63</v>
      </c>
      <c r="F18140" s="2">
        <f>tblProdukty[[#This Row],[Cena]]*tblProdukty[[#This Row],[Koeficient]]</f>
        <v>2956657</v>
      </c>
      <c r="G18140" s="2" t="s">
        <v>10</v>
      </c>
    </row>
    <row r="18141" spans="1:7" x14ac:dyDescent="0.25">
      <c r="A18141" s="2" t="s">
        <v>18156</v>
      </c>
      <c r="B18141" t="s">
        <v>5</v>
      </c>
      <c r="C18141" s="1">
        <v>42853</v>
      </c>
      <c r="D18141" s="2">
        <v>1814000</v>
      </c>
      <c r="E18141" s="2">
        <v>1.86</v>
      </c>
      <c r="F18141" s="2">
        <f>tblProdukty[[#This Row],[Cena]]*tblProdukty[[#This Row],[Koeficient]]</f>
        <v>3374040</v>
      </c>
      <c r="G18141" s="2" t="s">
        <v>12</v>
      </c>
    </row>
    <row r="18142" spans="1:7" x14ac:dyDescent="0.25">
      <c r="A18142" s="2" t="s">
        <v>18157</v>
      </c>
      <c r="B18142" t="s">
        <v>5</v>
      </c>
      <c r="C18142" s="1">
        <v>42136</v>
      </c>
      <c r="D18142" s="2">
        <v>1814100</v>
      </c>
      <c r="E18142" s="2">
        <v>1.3</v>
      </c>
      <c r="F18142" s="2">
        <f>tblProdukty[[#This Row],[Cena]]*tblProdukty[[#This Row],[Koeficient]]</f>
        <v>2358330</v>
      </c>
      <c r="G18142" s="2" t="s">
        <v>13</v>
      </c>
    </row>
    <row r="18143" spans="1:7" x14ac:dyDescent="0.25">
      <c r="A18143" s="2" t="s">
        <v>18158</v>
      </c>
      <c r="B18143" t="s">
        <v>5</v>
      </c>
      <c r="C18143" s="1">
        <v>42396</v>
      </c>
      <c r="D18143" s="2">
        <v>1814200</v>
      </c>
      <c r="E18143" s="2">
        <v>1.54</v>
      </c>
      <c r="F18143" s="2">
        <f>tblProdukty[[#This Row],[Cena]]*tblProdukty[[#This Row],[Koeficient]]</f>
        <v>2793868</v>
      </c>
      <c r="G18143" s="2" t="s">
        <v>14</v>
      </c>
    </row>
    <row r="18144" spans="1:7" x14ac:dyDescent="0.25">
      <c r="A18144" s="2" t="s">
        <v>18159</v>
      </c>
      <c r="B18144" t="s">
        <v>5</v>
      </c>
      <c r="C18144" s="1">
        <v>42794</v>
      </c>
      <c r="D18144" s="2">
        <v>1814300</v>
      </c>
      <c r="E18144" s="2">
        <v>1.42</v>
      </c>
      <c r="F18144" s="2">
        <f>tblProdukty[[#This Row],[Cena]]*tblProdukty[[#This Row],[Koeficient]]</f>
        <v>2576306</v>
      </c>
      <c r="G18144" s="2" t="s">
        <v>15</v>
      </c>
    </row>
    <row r="18145" spans="1:7" x14ac:dyDescent="0.25">
      <c r="A18145" s="2" t="s">
        <v>18160</v>
      </c>
      <c r="B18145" t="s">
        <v>5</v>
      </c>
      <c r="C18145" s="1">
        <v>42127</v>
      </c>
      <c r="D18145" s="2">
        <v>1814400</v>
      </c>
      <c r="E18145" s="2">
        <v>1.87</v>
      </c>
      <c r="F18145" s="2">
        <f>tblProdukty[[#This Row],[Cena]]*tblProdukty[[#This Row],[Koeficient]]</f>
        <v>3392928</v>
      </c>
      <c r="G18145" s="2" t="s">
        <v>16</v>
      </c>
    </row>
    <row r="18146" spans="1:7" x14ac:dyDescent="0.25">
      <c r="A18146" s="2" t="s">
        <v>18161</v>
      </c>
      <c r="B18146" t="s">
        <v>5</v>
      </c>
      <c r="C18146" s="1">
        <v>42771</v>
      </c>
      <c r="D18146" s="2">
        <v>1814500</v>
      </c>
      <c r="E18146" s="2">
        <v>1.44</v>
      </c>
      <c r="F18146" s="2">
        <f>tblProdukty[[#This Row],[Cena]]*tblProdukty[[#This Row],[Koeficient]]</f>
        <v>2612880</v>
      </c>
      <c r="G18146" s="2" t="s">
        <v>9</v>
      </c>
    </row>
    <row r="18147" spans="1:7" x14ac:dyDescent="0.25">
      <c r="A18147" s="2" t="s">
        <v>18162</v>
      </c>
      <c r="B18147" t="s">
        <v>5</v>
      </c>
      <c r="C18147" s="1">
        <v>42766</v>
      </c>
      <c r="D18147" s="2">
        <v>1814600</v>
      </c>
      <c r="E18147" s="2">
        <v>1.03</v>
      </c>
      <c r="F18147" s="2">
        <f>tblProdukty[[#This Row],[Cena]]*tblProdukty[[#This Row],[Koeficient]]</f>
        <v>1869038</v>
      </c>
      <c r="G18147" s="2" t="s">
        <v>11</v>
      </c>
    </row>
    <row r="18148" spans="1:7" x14ac:dyDescent="0.25">
      <c r="A18148" s="2" t="s">
        <v>18163</v>
      </c>
      <c r="B18148" t="s">
        <v>5</v>
      </c>
      <c r="C18148" s="1">
        <v>42094</v>
      </c>
      <c r="D18148" s="2">
        <v>1814700</v>
      </c>
      <c r="E18148" s="2">
        <v>1.6</v>
      </c>
      <c r="F18148" s="2">
        <f>tblProdukty[[#This Row],[Cena]]*tblProdukty[[#This Row],[Koeficient]]</f>
        <v>2903520</v>
      </c>
      <c r="G18148" s="2" t="s">
        <v>10</v>
      </c>
    </row>
    <row r="18149" spans="1:7" x14ac:dyDescent="0.25">
      <c r="A18149" s="2" t="s">
        <v>18164</v>
      </c>
      <c r="B18149" t="s">
        <v>5</v>
      </c>
      <c r="C18149" s="1">
        <v>42742</v>
      </c>
      <c r="D18149" s="2">
        <v>1814800</v>
      </c>
      <c r="E18149" s="2">
        <v>1.4</v>
      </c>
      <c r="F18149" s="2">
        <f>tblProdukty[[#This Row],[Cena]]*tblProdukty[[#This Row],[Koeficient]]</f>
        <v>2540720</v>
      </c>
      <c r="G18149" s="2" t="s">
        <v>12</v>
      </c>
    </row>
    <row r="18150" spans="1:7" x14ac:dyDescent="0.25">
      <c r="A18150" s="2" t="s">
        <v>18165</v>
      </c>
      <c r="B18150" t="s">
        <v>5</v>
      </c>
      <c r="C18150" s="1">
        <v>42767</v>
      </c>
      <c r="D18150" s="2">
        <v>1814900</v>
      </c>
      <c r="E18150" s="2">
        <v>1.55</v>
      </c>
      <c r="F18150" s="2">
        <f>tblProdukty[[#This Row],[Cena]]*tblProdukty[[#This Row],[Koeficient]]</f>
        <v>2813095</v>
      </c>
      <c r="G18150" s="2" t="s">
        <v>13</v>
      </c>
    </row>
    <row r="18151" spans="1:7" x14ac:dyDescent="0.25">
      <c r="A18151" s="2" t="s">
        <v>18166</v>
      </c>
      <c r="B18151" t="s">
        <v>5</v>
      </c>
      <c r="C18151" s="1">
        <v>42034</v>
      </c>
      <c r="D18151" s="2">
        <v>1815000</v>
      </c>
      <c r="E18151" s="2">
        <v>2</v>
      </c>
      <c r="F18151" s="2">
        <f>tblProdukty[[#This Row],[Cena]]*tblProdukty[[#This Row],[Koeficient]]</f>
        <v>3630000</v>
      </c>
      <c r="G18151" s="2" t="s">
        <v>14</v>
      </c>
    </row>
    <row r="18152" spans="1:7" x14ac:dyDescent="0.25">
      <c r="A18152" s="2" t="s">
        <v>18167</v>
      </c>
      <c r="B18152" t="s">
        <v>5</v>
      </c>
      <c r="C18152" s="1">
        <v>43061</v>
      </c>
      <c r="D18152" s="2">
        <v>1815100</v>
      </c>
      <c r="E18152" s="2">
        <v>1.75</v>
      </c>
      <c r="F18152" s="2">
        <f>tblProdukty[[#This Row],[Cena]]*tblProdukty[[#This Row],[Koeficient]]</f>
        <v>3176425</v>
      </c>
      <c r="G18152" s="2" t="s">
        <v>15</v>
      </c>
    </row>
    <row r="18153" spans="1:7" x14ac:dyDescent="0.25">
      <c r="A18153" s="2" t="s">
        <v>18168</v>
      </c>
      <c r="B18153" t="s">
        <v>5</v>
      </c>
      <c r="C18153" s="1">
        <v>42944</v>
      </c>
      <c r="D18153" s="2">
        <v>1815200</v>
      </c>
      <c r="E18153" s="2">
        <v>1.41</v>
      </c>
      <c r="F18153" s="2">
        <f>tblProdukty[[#This Row],[Cena]]*tblProdukty[[#This Row],[Koeficient]]</f>
        <v>2559432</v>
      </c>
      <c r="G18153" s="2" t="s">
        <v>16</v>
      </c>
    </row>
    <row r="18154" spans="1:7" x14ac:dyDescent="0.25">
      <c r="A18154" s="2" t="s">
        <v>18169</v>
      </c>
      <c r="B18154" t="s">
        <v>5</v>
      </c>
      <c r="C18154" s="1">
        <v>42259</v>
      </c>
      <c r="D18154" s="2">
        <v>1815300</v>
      </c>
      <c r="E18154" s="2">
        <v>1.76</v>
      </c>
      <c r="F18154" s="2">
        <f>tblProdukty[[#This Row],[Cena]]*tblProdukty[[#This Row],[Koeficient]]</f>
        <v>3194928</v>
      </c>
      <c r="G18154" s="2" t="s">
        <v>9</v>
      </c>
    </row>
    <row r="18155" spans="1:7" x14ac:dyDescent="0.25">
      <c r="A18155" s="2" t="s">
        <v>18170</v>
      </c>
      <c r="B18155" t="s">
        <v>5</v>
      </c>
      <c r="C18155" s="1">
        <v>42869</v>
      </c>
      <c r="D18155" s="2">
        <v>1815400</v>
      </c>
      <c r="E18155" s="2">
        <v>1.78</v>
      </c>
      <c r="F18155" s="2">
        <f>tblProdukty[[#This Row],[Cena]]*tblProdukty[[#This Row],[Koeficient]]</f>
        <v>3231412</v>
      </c>
      <c r="G18155" s="2" t="s">
        <v>11</v>
      </c>
    </row>
    <row r="18156" spans="1:7" x14ac:dyDescent="0.25">
      <c r="A18156" s="2" t="s">
        <v>18171</v>
      </c>
      <c r="B18156" t="s">
        <v>5</v>
      </c>
      <c r="C18156" s="1">
        <v>42926</v>
      </c>
      <c r="D18156" s="2">
        <v>1815500</v>
      </c>
      <c r="E18156" s="2">
        <v>1.74</v>
      </c>
      <c r="F18156" s="2">
        <f>tblProdukty[[#This Row],[Cena]]*tblProdukty[[#This Row],[Koeficient]]</f>
        <v>3158970</v>
      </c>
      <c r="G18156" s="2" t="s">
        <v>10</v>
      </c>
    </row>
    <row r="18157" spans="1:7" x14ac:dyDescent="0.25">
      <c r="A18157" s="2" t="s">
        <v>18172</v>
      </c>
      <c r="B18157" t="s">
        <v>5</v>
      </c>
      <c r="C18157" s="1">
        <v>42258</v>
      </c>
      <c r="D18157" s="2">
        <v>1815600</v>
      </c>
      <c r="E18157" s="2">
        <v>1.1599999999999999</v>
      </c>
      <c r="F18157" s="2">
        <f>tblProdukty[[#This Row],[Cena]]*tblProdukty[[#This Row],[Koeficient]]</f>
        <v>2106096</v>
      </c>
      <c r="G18157" s="2" t="s">
        <v>12</v>
      </c>
    </row>
    <row r="18158" spans="1:7" x14ac:dyDescent="0.25">
      <c r="A18158" s="2" t="s">
        <v>18173</v>
      </c>
      <c r="B18158" t="s">
        <v>5</v>
      </c>
      <c r="C18158" s="1">
        <v>42359</v>
      </c>
      <c r="D18158" s="2">
        <v>1815700</v>
      </c>
      <c r="E18158" s="2">
        <v>1.71</v>
      </c>
      <c r="F18158" s="2">
        <f>tblProdukty[[#This Row],[Cena]]*tblProdukty[[#This Row],[Koeficient]]</f>
        <v>3104847</v>
      </c>
      <c r="G18158" s="2" t="s">
        <v>13</v>
      </c>
    </row>
    <row r="18159" spans="1:7" x14ac:dyDescent="0.25">
      <c r="A18159" s="2" t="s">
        <v>18174</v>
      </c>
      <c r="B18159" t="s">
        <v>5</v>
      </c>
      <c r="C18159" s="1">
        <v>42635</v>
      </c>
      <c r="D18159" s="2">
        <v>1815800</v>
      </c>
      <c r="E18159" s="2">
        <v>1.4</v>
      </c>
      <c r="F18159" s="2">
        <f>tblProdukty[[#This Row],[Cena]]*tblProdukty[[#This Row],[Koeficient]]</f>
        <v>2542120</v>
      </c>
      <c r="G18159" s="2" t="s">
        <v>14</v>
      </c>
    </row>
    <row r="18160" spans="1:7" x14ac:dyDescent="0.25">
      <c r="A18160" s="2" t="s">
        <v>18175</v>
      </c>
      <c r="B18160" t="s">
        <v>5</v>
      </c>
      <c r="C18160" s="1">
        <v>42436</v>
      </c>
      <c r="D18160" s="2">
        <v>1815900</v>
      </c>
      <c r="E18160" s="2">
        <v>1.05</v>
      </c>
      <c r="F18160" s="2">
        <f>tblProdukty[[#This Row],[Cena]]*tblProdukty[[#This Row],[Koeficient]]</f>
        <v>1906695</v>
      </c>
      <c r="G18160" s="2" t="s">
        <v>15</v>
      </c>
    </row>
    <row r="18161" spans="1:7" x14ac:dyDescent="0.25">
      <c r="A18161" s="2" t="s">
        <v>18176</v>
      </c>
      <c r="B18161" t="s">
        <v>5</v>
      </c>
      <c r="C18161" s="1">
        <v>42227</v>
      </c>
      <c r="D18161" s="2">
        <v>1816000</v>
      </c>
      <c r="E18161" s="2">
        <v>1.1000000000000001</v>
      </c>
      <c r="F18161" s="2">
        <f>tblProdukty[[#This Row],[Cena]]*tblProdukty[[#This Row],[Koeficient]]</f>
        <v>1997600.0000000002</v>
      </c>
      <c r="G18161" s="2" t="s">
        <v>16</v>
      </c>
    </row>
    <row r="18162" spans="1:7" x14ac:dyDescent="0.25">
      <c r="A18162" s="2" t="s">
        <v>18177</v>
      </c>
      <c r="B18162" t="s">
        <v>5</v>
      </c>
      <c r="C18162" s="1">
        <v>42324</v>
      </c>
      <c r="D18162" s="2">
        <v>1816100</v>
      </c>
      <c r="E18162" s="2">
        <v>1.52</v>
      </c>
      <c r="F18162" s="2">
        <f>tblProdukty[[#This Row],[Cena]]*tblProdukty[[#This Row],[Koeficient]]</f>
        <v>2760472</v>
      </c>
      <c r="G18162" s="2" t="s">
        <v>9</v>
      </c>
    </row>
    <row r="18163" spans="1:7" x14ac:dyDescent="0.25">
      <c r="A18163" s="2" t="s">
        <v>18178</v>
      </c>
      <c r="B18163" t="s">
        <v>5</v>
      </c>
      <c r="C18163" s="1">
        <v>42398</v>
      </c>
      <c r="D18163" s="2">
        <v>1816200</v>
      </c>
      <c r="E18163" s="2">
        <v>1.51</v>
      </c>
      <c r="F18163" s="2">
        <f>tblProdukty[[#This Row],[Cena]]*tblProdukty[[#This Row],[Koeficient]]</f>
        <v>2742462</v>
      </c>
      <c r="G18163" s="2" t="s">
        <v>11</v>
      </c>
    </row>
    <row r="18164" spans="1:7" x14ac:dyDescent="0.25">
      <c r="A18164" s="2" t="s">
        <v>18179</v>
      </c>
      <c r="B18164" t="s">
        <v>5</v>
      </c>
      <c r="C18164" s="1">
        <v>42843</v>
      </c>
      <c r="D18164" s="2">
        <v>1816300</v>
      </c>
      <c r="E18164" s="2">
        <v>1.67</v>
      </c>
      <c r="F18164" s="2">
        <f>tblProdukty[[#This Row],[Cena]]*tblProdukty[[#This Row],[Koeficient]]</f>
        <v>3033221</v>
      </c>
      <c r="G18164" s="2" t="s">
        <v>10</v>
      </c>
    </row>
    <row r="18165" spans="1:7" x14ac:dyDescent="0.25">
      <c r="A18165" s="2" t="s">
        <v>18180</v>
      </c>
      <c r="B18165" t="s">
        <v>5</v>
      </c>
      <c r="C18165" s="1">
        <v>42929</v>
      </c>
      <c r="D18165" s="2">
        <v>1816400</v>
      </c>
      <c r="E18165" s="2">
        <v>1.46</v>
      </c>
      <c r="F18165" s="2">
        <f>tblProdukty[[#This Row],[Cena]]*tblProdukty[[#This Row],[Koeficient]]</f>
        <v>2651944</v>
      </c>
      <c r="G18165" s="2" t="s">
        <v>12</v>
      </c>
    </row>
    <row r="18166" spans="1:7" x14ac:dyDescent="0.25">
      <c r="A18166" s="2" t="s">
        <v>18181</v>
      </c>
      <c r="B18166" t="s">
        <v>5</v>
      </c>
      <c r="C18166" s="1">
        <v>42084</v>
      </c>
      <c r="D18166" s="2">
        <v>1816500</v>
      </c>
      <c r="E18166" s="2">
        <v>1.36</v>
      </c>
      <c r="F18166" s="2">
        <f>tblProdukty[[#This Row],[Cena]]*tblProdukty[[#This Row],[Koeficient]]</f>
        <v>2470440</v>
      </c>
      <c r="G18166" s="2" t="s">
        <v>13</v>
      </c>
    </row>
    <row r="18167" spans="1:7" x14ac:dyDescent="0.25">
      <c r="A18167" s="2" t="s">
        <v>18182</v>
      </c>
      <c r="B18167" t="s">
        <v>5</v>
      </c>
      <c r="C18167" s="1">
        <v>42400</v>
      </c>
      <c r="D18167" s="2">
        <v>1816600</v>
      </c>
      <c r="E18167" s="2">
        <v>1.47</v>
      </c>
      <c r="F18167" s="2">
        <f>tblProdukty[[#This Row],[Cena]]*tblProdukty[[#This Row],[Koeficient]]</f>
        <v>2670402</v>
      </c>
      <c r="G18167" s="2" t="s">
        <v>14</v>
      </c>
    </row>
    <row r="18168" spans="1:7" x14ac:dyDescent="0.25">
      <c r="A18168" s="2" t="s">
        <v>18183</v>
      </c>
      <c r="B18168" t="s">
        <v>5</v>
      </c>
      <c r="C18168" s="1">
        <v>42593</v>
      </c>
      <c r="D18168" s="2">
        <v>1816700</v>
      </c>
      <c r="E18168" s="2">
        <v>1.49</v>
      </c>
      <c r="F18168" s="2">
        <f>tblProdukty[[#This Row],[Cena]]*tblProdukty[[#This Row],[Koeficient]]</f>
        <v>2706883</v>
      </c>
      <c r="G18168" s="2" t="s">
        <v>15</v>
      </c>
    </row>
    <row r="18169" spans="1:7" x14ac:dyDescent="0.25">
      <c r="A18169" s="2" t="s">
        <v>18184</v>
      </c>
      <c r="B18169" t="s">
        <v>5</v>
      </c>
      <c r="C18169" s="1">
        <v>42069</v>
      </c>
      <c r="D18169" s="2">
        <v>1816800</v>
      </c>
      <c r="E18169" s="2">
        <v>1.1000000000000001</v>
      </c>
      <c r="F18169" s="2">
        <f>tblProdukty[[#This Row],[Cena]]*tblProdukty[[#This Row],[Koeficient]]</f>
        <v>1998480.0000000002</v>
      </c>
      <c r="G18169" s="2" t="s">
        <v>16</v>
      </c>
    </row>
    <row r="18170" spans="1:7" x14ac:dyDescent="0.25">
      <c r="A18170" s="2" t="s">
        <v>18185</v>
      </c>
      <c r="B18170" t="s">
        <v>5</v>
      </c>
      <c r="C18170" s="1">
        <v>42777</v>
      </c>
      <c r="D18170" s="2">
        <v>1816900</v>
      </c>
      <c r="E18170" s="2">
        <v>1.57</v>
      </c>
      <c r="F18170" s="2">
        <f>tblProdukty[[#This Row],[Cena]]*tblProdukty[[#This Row],[Koeficient]]</f>
        <v>2852533</v>
      </c>
      <c r="G18170" s="2" t="s">
        <v>9</v>
      </c>
    </row>
    <row r="18171" spans="1:7" x14ac:dyDescent="0.25">
      <c r="A18171" s="2" t="s">
        <v>18186</v>
      </c>
      <c r="B18171" t="s">
        <v>5</v>
      </c>
      <c r="C18171" s="1">
        <v>42165</v>
      </c>
      <c r="D18171" s="2">
        <v>1817000</v>
      </c>
      <c r="E18171" s="2">
        <v>1.54</v>
      </c>
      <c r="F18171" s="2">
        <f>tblProdukty[[#This Row],[Cena]]*tblProdukty[[#This Row],[Koeficient]]</f>
        <v>2798180</v>
      </c>
      <c r="G18171" s="2" t="s">
        <v>11</v>
      </c>
    </row>
    <row r="18172" spans="1:7" x14ac:dyDescent="0.25">
      <c r="A18172" s="2" t="s">
        <v>18187</v>
      </c>
      <c r="B18172" t="s">
        <v>5</v>
      </c>
      <c r="C18172" s="1">
        <v>42530</v>
      </c>
      <c r="D18172" s="2">
        <v>1817100</v>
      </c>
      <c r="E18172" s="2">
        <v>1.55</v>
      </c>
      <c r="F18172" s="2">
        <f>tblProdukty[[#This Row],[Cena]]*tblProdukty[[#This Row],[Koeficient]]</f>
        <v>2816505</v>
      </c>
      <c r="G18172" s="2" t="s">
        <v>10</v>
      </c>
    </row>
    <row r="18173" spans="1:7" x14ac:dyDescent="0.25">
      <c r="A18173" s="2" t="s">
        <v>18188</v>
      </c>
      <c r="B18173" t="s">
        <v>5</v>
      </c>
      <c r="C18173" s="1">
        <v>42205</v>
      </c>
      <c r="D18173" s="2">
        <v>1817200</v>
      </c>
      <c r="E18173" s="2">
        <v>1.96</v>
      </c>
      <c r="F18173" s="2">
        <f>tblProdukty[[#This Row],[Cena]]*tblProdukty[[#This Row],[Koeficient]]</f>
        <v>3561712</v>
      </c>
      <c r="G18173" s="2" t="s">
        <v>12</v>
      </c>
    </row>
    <row r="18174" spans="1:7" x14ac:dyDescent="0.25">
      <c r="A18174" s="2" t="s">
        <v>18189</v>
      </c>
      <c r="B18174" t="s">
        <v>5</v>
      </c>
      <c r="C18174" s="1">
        <v>42729</v>
      </c>
      <c r="D18174" s="2">
        <v>1817300</v>
      </c>
      <c r="E18174" s="2">
        <v>1.06</v>
      </c>
      <c r="F18174" s="2">
        <f>tblProdukty[[#This Row],[Cena]]*tblProdukty[[#This Row],[Koeficient]]</f>
        <v>1926338</v>
      </c>
      <c r="G18174" s="2" t="s">
        <v>13</v>
      </c>
    </row>
    <row r="18175" spans="1:7" x14ac:dyDescent="0.25">
      <c r="A18175" s="2" t="s">
        <v>18190</v>
      </c>
      <c r="B18175" t="s">
        <v>5</v>
      </c>
      <c r="C18175" s="1">
        <v>42448</v>
      </c>
      <c r="D18175" s="2">
        <v>1817400</v>
      </c>
      <c r="E18175" s="2">
        <v>1.85</v>
      </c>
      <c r="F18175" s="2">
        <f>tblProdukty[[#This Row],[Cena]]*tblProdukty[[#This Row],[Koeficient]]</f>
        <v>3362190</v>
      </c>
      <c r="G18175" s="2" t="s">
        <v>14</v>
      </c>
    </row>
    <row r="18176" spans="1:7" x14ac:dyDescent="0.25">
      <c r="A18176" s="2" t="s">
        <v>18191</v>
      </c>
      <c r="B18176" t="s">
        <v>5</v>
      </c>
      <c r="C18176" s="1">
        <v>42443</v>
      </c>
      <c r="D18176" s="2">
        <v>1817500</v>
      </c>
      <c r="E18176" s="2">
        <v>1.75</v>
      </c>
      <c r="F18176" s="2">
        <f>tblProdukty[[#This Row],[Cena]]*tblProdukty[[#This Row],[Koeficient]]</f>
        <v>3180625</v>
      </c>
      <c r="G18176" s="2" t="s">
        <v>15</v>
      </c>
    </row>
    <row r="18177" spans="1:7" x14ac:dyDescent="0.25">
      <c r="A18177" s="2" t="s">
        <v>18192</v>
      </c>
      <c r="B18177" t="s">
        <v>5</v>
      </c>
      <c r="C18177" s="1">
        <v>42413</v>
      </c>
      <c r="D18177" s="2">
        <v>1817600</v>
      </c>
      <c r="E18177" s="2">
        <v>1.81</v>
      </c>
      <c r="F18177" s="2">
        <f>tblProdukty[[#This Row],[Cena]]*tblProdukty[[#This Row],[Koeficient]]</f>
        <v>3289856</v>
      </c>
      <c r="G18177" s="2" t="s">
        <v>16</v>
      </c>
    </row>
    <row r="18178" spans="1:7" x14ac:dyDescent="0.25">
      <c r="A18178" s="2" t="s">
        <v>18193</v>
      </c>
      <c r="B18178" t="s">
        <v>5</v>
      </c>
      <c r="C18178" s="1">
        <v>42013</v>
      </c>
      <c r="D18178" s="2">
        <v>1817700</v>
      </c>
      <c r="E18178" s="2">
        <v>1.1599999999999999</v>
      </c>
      <c r="F18178" s="2">
        <f>tblProdukty[[#This Row],[Cena]]*tblProdukty[[#This Row],[Koeficient]]</f>
        <v>2108532</v>
      </c>
      <c r="G18178" s="2" t="s">
        <v>9</v>
      </c>
    </row>
    <row r="18179" spans="1:7" x14ac:dyDescent="0.25">
      <c r="A18179" s="2" t="s">
        <v>18194</v>
      </c>
      <c r="B18179" t="s">
        <v>5</v>
      </c>
      <c r="C18179" s="1">
        <v>43081</v>
      </c>
      <c r="D18179" s="2">
        <v>1817800</v>
      </c>
      <c r="E18179" s="2">
        <v>1.17</v>
      </c>
      <c r="F18179" s="2">
        <f>tblProdukty[[#This Row],[Cena]]*tblProdukty[[#This Row],[Koeficient]]</f>
        <v>2126826</v>
      </c>
      <c r="G18179" s="2" t="s">
        <v>11</v>
      </c>
    </row>
    <row r="18180" spans="1:7" x14ac:dyDescent="0.25">
      <c r="A18180" s="2" t="s">
        <v>18195</v>
      </c>
      <c r="B18180" t="s">
        <v>5</v>
      </c>
      <c r="C18180" s="1">
        <v>42669</v>
      </c>
      <c r="D18180" s="2">
        <v>1817900</v>
      </c>
      <c r="E18180" s="2">
        <v>1.57</v>
      </c>
      <c r="F18180" s="2">
        <f>tblProdukty[[#This Row],[Cena]]*tblProdukty[[#This Row],[Koeficient]]</f>
        <v>2854103</v>
      </c>
      <c r="G18180" s="2" t="s">
        <v>10</v>
      </c>
    </row>
    <row r="18181" spans="1:7" x14ac:dyDescent="0.25">
      <c r="A18181" s="2" t="s">
        <v>18196</v>
      </c>
      <c r="B18181" t="s">
        <v>5</v>
      </c>
      <c r="C18181" s="1">
        <v>42901</v>
      </c>
      <c r="D18181" s="2">
        <v>1818000</v>
      </c>
      <c r="E18181" s="2">
        <v>1.74</v>
      </c>
      <c r="F18181" s="2">
        <f>tblProdukty[[#This Row],[Cena]]*tblProdukty[[#This Row],[Koeficient]]</f>
        <v>3163320</v>
      </c>
      <c r="G18181" s="2" t="s">
        <v>12</v>
      </c>
    </row>
    <row r="18182" spans="1:7" x14ac:dyDescent="0.25">
      <c r="A18182" s="2" t="s">
        <v>18197</v>
      </c>
      <c r="B18182" t="s">
        <v>5</v>
      </c>
      <c r="C18182" s="1">
        <v>42734</v>
      </c>
      <c r="D18182" s="2">
        <v>1818100</v>
      </c>
      <c r="E18182" s="2">
        <v>1.85</v>
      </c>
      <c r="F18182" s="2">
        <f>tblProdukty[[#This Row],[Cena]]*tblProdukty[[#This Row],[Koeficient]]</f>
        <v>3363485</v>
      </c>
      <c r="G18182" s="2" t="s">
        <v>13</v>
      </c>
    </row>
    <row r="18183" spans="1:7" x14ac:dyDescent="0.25">
      <c r="A18183" s="2" t="s">
        <v>18198</v>
      </c>
      <c r="B18183" t="s">
        <v>5</v>
      </c>
      <c r="C18183" s="1">
        <v>43038</v>
      </c>
      <c r="D18183" s="2">
        <v>1818200</v>
      </c>
      <c r="E18183" s="2">
        <v>1.65</v>
      </c>
      <c r="F18183" s="2">
        <f>tblProdukty[[#This Row],[Cena]]*tblProdukty[[#This Row],[Koeficient]]</f>
        <v>3000030</v>
      </c>
      <c r="G18183" s="2" t="s">
        <v>14</v>
      </c>
    </row>
    <row r="18184" spans="1:7" x14ac:dyDescent="0.25">
      <c r="A18184" s="2" t="s">
        <v>18199</v>
      </c>
      <c r="B18184" t="s">
        <v>5</v>
      </c>
      <c r="C18184" s="1">
        <v>42298</v>
      </c>
      <c r="D18184" s="2">
        <v>1818300</v>
      </c>
      <c r="E18184" s="2">
        <v>1.61</v>
      </c>
      <c r="F18184" s="2">
        <f>tblProdukty[[#This Row],[Cena]]*tblProdukty[[#This Row],[Koeficient]]</f>
        <v>2927463</v>
      </c>
      <c r="G18184" s="2" t="s">
        <v>15</v>
      </c>
    </row>
    <row r="18185" spans="1:7" x14ac:dyDescent="0.25">
      <c r="A18185" s="2" t="s">
        <v>18200</v>
      </c>
      <c r="B18185" t="s">
        <v>5</v>
      </c>
      <c r="C18185" s="1">
        <v>42239</v>
      </c>
      <c r="D18185" s="2">
        <v>1818400</v>
      </c>
      <c r="E18185" s="2">
        <v>1.08</v>
      </c>
      <c r="F18185" s="2">
        <f>tblProdukty[[#This Row],[Cena]]*tblProdukty[[#This Row],[Koeficient]]</f>
        <v>1963872.0000000002</v>
      </c>
      <c r="G18185" s="2" t="s">
        <v>16</v>
      </c>
    </row>
    <row r="18186" spans="1:7" x14ac:dyDescent="0.25">
      <c r="A18186" s="2" t="s">
        <v>18201</v>
      </c>
      <c r="B18186" t="s">
        <v>5</v>
      </c>
      <c r="C18186" s="1">
        <v>42105</v>
      </c>
      <c r="D18186" s="2">
        <v>1818500</v>
      </c>
      <c r="E18186" s="2">
        <v>1.45</v>
      </c>
      <c r="F18186" s="2">
        <f>tblProdukty[[#This Row],[Cena]]*tblProdukty[[#This Row],[Koeficient]]</f>
        <v>2636825</v>
      </c>
      <c r="G18186" s="2" t="s">
        <v>9</v>
      </c>
    </row>
    <row r="18187" spans="1:7" x14ac:dyDescent="0.25">
      <c r="A18187" s="2" t="s">
        <v>18202</v>
      </c>
      <c r="B18187" t="s">
        <v>5</v>
      </c>
      <c r="C18187" s="1">
        <v>42164</v>
      </c>
      <c r="D18187" s="2">
        <v>1818600</v>
      </c>
      <c r="E18187" s="2">
        <v>1.82</v>
      </c>
      <c r="F18187" s="2">
        <f>tblProdukty[[#This Row],[Cena]]*tblProdukty[[#This Row],[Koeficient]]</f>
        <v>3309852</v>
      </c>
      <c r="G18187" s="2" t="s">
        <v>11</v>
      </c>
    </row>
    <row r="18188" spans="1:7" x14ac:dyDescent="0.25">
      <c r="A18188" s="2" t="s">
        <v>18203</v>
      </c>
      <c r="B18188" t="s">
        <v>5</v>
      </c>
      <c r="C18188" s="1">
        <v>42277</v>
      </c>
      <c r="D18188" s="2">
        <v>1818700</v>
      </c>
      <c r="E18188" s="2">
        <v>1.62</v>
      </c>
      <c r="F18188" s="2">
        <f>tblProdukty[[#This Row],[Cena]]*tblProdukty[[#This Row],[Koeficient]]</f>
        <v>2946294</v>
      </c>
      <c r="G18188" s="2" t="s">
        <v>10</v>
      </c>
    </row>
    <row r="18189" spans="1:7" x14ac:dyDescent="0.25">
      <c r="A18189" s="2" t="s">
        <v>18204</v>
      </c>
      <c r="B18189" t="s">
        <v>5</v>
      </c>
      <c r="C18189" s="1">
        <v>42724</v>
      </c>
      <c r="D18189" s="2">
        <v>1818800</v>
      </c>
      <c r="E18189" s="2">
        <v>1.5</v>
      </c>
      <c r="F18189" s="2">
        <f>tblProdukty[[#This Row],[Cena]]*tblProdukty[[#This Row],[Koeficient]]</f>
        <v>2728200</v>
      </c>
      <c r="G18189" s="2" t="s">
        <v>12</v>
      </c>
    </row>
    <row r="18190" spans="1:7" x14ac:dyDescent="0.25">
      <c r="A18190" s="2" t="s">
        <v>18205</v>
      </c>
      <c r="B18190" t="s">
        <v>5</v>
      </c>
      <c r="C18190" s="1">
        <v>42312</v>
      </c>
      <c r="D18190" s="2">
        <v>1818900</v>
      </c>
      <c r="E18190" s="2">
        <v>1.34</v>
      </c>
      <c r="F18190" s="2">
        <f>tblProdukty[[#This Row],[Cena]]*tblProdukty[[#This Row],[Koeficient]]</f>
        <v>2437326</v>
      </c>
      <c r="G18190" s="2" t="s">
        <v>13</v>
      </c>
    </row>
    <row r="18191" spans="1:7" x14ac:dyDescent="0.25">
      <c r="A18191" s="2" t="s">
        <v>18206</v>
      </c>
      <c r="B18191" t="s">
        <v>5</v>
      </c>
      <c r="C18191" s="1">
        <v>43015</v>
      </c>
      <c r="D18191" s="2">
        <v>1819000</v>
      </c>
      <c r="E18191" s="2">
        <v>1.19</v>
      </c>
      <c r="F18191" s="2">
        <f>tblProdukty[[#This Row],[Cena]]*tblProdukty[[#This Row],[Koeficient]]</f>
        <v>2164610</v>
      </c>
      <c r="G18191" s="2" t="s">
        <v>14</v>
      </c>
    </row>
    <row r="18192" spans="1:7" x14ac:dyDescent="0.25">
      <c r="A18192" s="2" t="s">
        <v>18207</v>
      </c>
      <c r="B18192" t="s">
        <v>5</v>
      </c>
      <c r="C18192" s="1">
        <v>42208</v>
      </c>
      <c r="D18192" s="2">
        <v>1819100</v>
      </c>
      <c r="E18192" s="2">
        <v>1.6</v>
      </c>
      <c r="F18192" s="2">
        <f>tblProdukty[[#This Row],[Cena]]*tblProdukty[[#This Row],[Koeficient]]</f>
        <v>2910560</v>
      </c>
      <c r="G18192" s="2" t="s">
        <v>15</v>
      </c>
    </row>
    <row r="18193" spans="1:7" x14ac:dyDescent="0.25">
      <c r="A18193" s="2" t="s">
        <v>18208</v>
      </c>
      <c r="B18193" t="s">
        <v>5</v>
      </c>
      <c r="C18193" s="1">
        <v>42949</v>
      </c>
      <c r="D18193" s="2">
        <v>1819200</v>
      </c>
      <c r="E18193" s="2">
        <v>1.28</v>
      </c>
      <c r="F18193" s="2">
        <f>tblProdukty[[#This Row],[Cena]]*tblProdukty[[#This Row],[Koeficient]]</f>
        <v>2328576</v>
      </c>
      <c r="G18193" s="2" t="s">
        <v>16</v>
      </c>
    </row>
    <row r="18194" spans="1:7" x14ac:dyDescent="0.25">
      <c r="A18194" s="2" t="s">
        <v>18209</v>
      </c>
      <c r="B18194" t="s">
        <v>5</v>
      </c>
      <c r="C18194" s="1">
        <v>42551</v>
      </c>
      <c r="D18194" s="2">
        <v>1819300</v>
      </c>
      <c r="E18194" s="2">
        <v>1.27</v>
      </c>
      <c r="F18194" s="2">
        <f>tblProdukty[[#This Row],[Cena]]*tblProdukty[[#This Row],[Koeficient]]</f>
        <v>2310511</v>
      </c>
      <c r="G18194" s="2" t="s">
        <v>9</v>
      </c>
    </row>
    <row r="18195" spans="1:7" x14ac:dyDescent="0.25">
      <c r="A18195" s="2" t="s">
        <v>18210</v>
      </c>
      <c r="B18195" t="s">
        <v>5</v>
      </c>
      <c r="C18195" s="1">
        <v>42476</v>
      </c>
      <c r="D18195" s="2">
        <v>1819400</v>
      </c>
      <c r="E18195" s="2">
        <v>1.1000000000000001</v>
      </c>
      <c r="F18195" s="2">
        <f>tblProdukty[[#This Row],[Cena]]*tblProdukty[[#This Row],[Koeficient]]</f>
        <v>2001340.0000000002</v>
      </c>
      <c r="G18195" s="2" t="s">
        <v>11</v>
      </c>
    </row>
    <row r="18196" spans="1:7" x14ac:dyDescent="0.25">
      <c r="A18196" s="2" t="s">
        <v>18211</v>
      </c>
      <c r="B18196" t="s">
        <v>5</v>
      </c>
      <c r="C18196" s="1">
        <v>42133</v>
      </c>
      <c r="D18196" s="2">
        <v>1819500</v>
      </c>
      <c r="E18196" s="2">
        <v>1.78</v>
      </c>
      <c r="F18196" s="2">
        <f>tblProdukty[[#This Row],[Cena]]*tblProdukty[[#This Row],[Koeficient]]</f>
        <v>3238710</v>
      </c>
      <c r="G18196" s="2" t="s">
        <v>10</v>
      </c>
    </row>
    <row r="18197" spans="1:7" x14ac:dyDescent="0.25">
      <c r="A18197" s="2" t="s">
        <v>18212</v>
      </c>
      <c r="B18197" t="s">
        <v>5</v>
      </c>
      <c r="C18197" s="1">
        <v>42619</v>
      </c>
      <c r="D18197" s="2">
        <v>1819600</v>
      </c>
      <c r="E18197" s="2">
        <v>1.26</v>
      </c>
      <c r="F18197" s="2">
        <f>tblProdukty[[#This Row],[Cena]]*tblProdukty[[#This Row],[Koeficient]]</f>
        <v>2292696</v>
      </c>
      <c r="G18197" s="2" t="s">
        <v>12</v>
      </c>
    </row>
    <row r="18198" spans="1:7" x14ac:dyDescent="0.25">
      <c r="A18198" s="2" t="s">
        <v>18213</v>
      </c>
      <c r="B18198" t="s">
        <v>5</v>
      </c>
      <c r="C18198" s="1">
        <v>42955</v>
      </c>
      <c r="D18198" s="2">
        <v>1819700</v>
      </c>
      <c r="E18198" s="2">
        <v>1.61</v>
      </c>
      <c r="F18198" s="2">
        <f>tblProdukty[[#This Row],[Cena]]*tblProdukty[[#This Row],[Koeficient]]</f>
        <v>2929717</v>
      </c>
      <c r="G18198" s="2" t="s">
        <v>13</v>
      </c>
    </row>
    <row r="18199" spans="1:7" x14ac:dyDescent="0.25">
      <c r="A18199" s="2" t="s">
        <v>18214</v>
      </c>
      <c r="B18199" t="s">
        <v>5</v>
      </c>
      <c r="C18199" s="1">
        <v>42908</v>
      </c>
      <c r="D18199" s="2">
        <v>1819800</v>
      </c>
      <c r="E18199" s="2">
        <v>1.19</v>
      </c>
      <c r="F18199" s="2">
        <f>tblProdukty[[#This Row],[Cena]]*tblProdukty[[#This Row],[Koeficient]]</f>
        <v>2165562</v>
      </c>
      <c r="G18199" s="2" t="s">
        <v>14</v>
      </c>
    </row>
    <row r="18200" spans="1:7" x14ac:dyDescent="0.25">
      <c r="A18200" s="2" t="s">
        <v>18215</v>
      </c>
      <c r="B18200" t="s">
        <v>5</v>
      </c>
      <c r="C18200" s="1">
        <v>42031</v>
      </c>
      <c r="D18200" s="2">
        <v>1819900</v>
      </c>
      <c r="E18200" s="2">
        <v>1.06</v>
      </c>
      <c r="F18200" s="2">
        <f>tblProdukty[[#This Row],[Cena]]*tblProdukty[[#This Row],[Koeficient]]</f>
        <v>1929094</v>
      </c>
      <c r="G18200" s="2" t="s">
        <v>15</v>
      </c>
    </row>
    <row r="18201" spans="1:7" x14ac:dyDescent="0.25">
      <c r="A18201" s="2" t="s">
        <v>18216</v>
      </c>
      <c r="B18201" t="s">
        <v>5</v>
      </c>
      <c r="C18201" s="1">
        <v>42353</v>
      </c>
      <c r="D18201" s="2">
        <v>1820000</v>
      </c>
      <c r="E18201" s="2">
        <v>1.36</v>
      </c>
      <c r="F18201" s="2">
        <f>tblProdukty[[#This Row],[Cena]]*tblProdukty[[#This Row],[Koeficient]]</f>
        <v>2475200</v>
      </c>
      <c r="G18201" s="2" t="s">
        <v>16</v>
      </c>
    </row>
    <row r="18202" spans="1:7" x14ac:dyDescent="0.25">
      <c r="A18202" s="2" t="s">
        <v>18217</v>
      </c>
      <c r="B18202" t="s">
        <v>5</v>
      </c>
      <c r="C18202" s="1">
        <v>42808</v>
      </c>
      <c r="D18202" s="2">
        <v>1820100</v>
      </c>
      <c r="E18202" s="2">
        <v>1.43</v>
      </c>
      <c r="F18202" s="2">
        <f>tblProdukty[[#This Row],[Cena]]*tblProdukty[[#This Row],[Koeficient]]</f>
        <v>2602743</v>
      </c>
      <c r="G18202" s="2" t="s">
        <v>9</v>
      </c>
    </row>
    <row r="18203" spans="1:7" x14ac:dyDescent="0.25">
      <c r="A18203" s="2" t="s">
        <v>18218</v>
      </c>
      <c r="B18203" t="s">
        <v>5</v>
      </c>
      <c r="C18203" s="1">
        <v>42135</v>
      </c>
      <c r="D18203" s="2">
        <v>1820200</v>
      </c>
      <c r="E18203" s="2">
        <v>1.72</v>
      </c>
      <c r="F18203" s="2">
        <f>tblProdukty[[#This Row],[Cena]]*tblProdukty[[#This Row],[Koeficient]]</f>
        <v>3130744</v>
      </c>
      <c r="G18203" s="2" t="s">
        <v>11</v>
      </c>
    </row>
    <row r="18204" spans="1:7" x14ac:dyDescent="0.25">
      <c r="A18204" s="2" t="s">
        <v>18219</v>
      </c>
      <c r="B18204" t="s">
        <v>5</v>
      </c>
      <c r="C18204" s="1">
        <v>42037</v>
      </c>
      <c r="D18204" s="2">
        <v>1820300</v>
      </c>
      <c r="E18204" s="2">
        <v>1.68</v>
      </c>
      <c r="F18204" s="2">
        <f>tblProdukty[[#This Row],[Cena]]*tblProdukty[[#This Row],[Koeficient]]</f>
        <v>3058104</v>
      </c>
      <c r="G18204" s="2" t="s">
        <v>10</v>
      </c>
    </row>
    <row r="18205" spans="1:7" x14ac:dyDescent="0.25">
      <c r="A18205" s="2" t="s">
        <v>18220</v>
      </c>
      <c r="B18205" t="s">
        <v>5</v>
      </c>
      <c r="C18205" s="1">
        <v>42504</v>
      </c>
      <c r="D18205" s="2">
        <v>1820400</v>
      </c>
      <c r="E18205" s="2">
        <v>1.92</v>
      </c>
      <c r="F18205" s="2">
        <f>tblProdukty[[#This Row],[Cena]]*tblProdukty[[#This Row],[Koeficient]]</f>
        <v>3495168</v>
      </c>
      <c r="G18205" s="2" t="s">
        <v>12</v>
      </c>
    </row>
    <row r="18206" spans="1:7" x14ac:dyDescent="0.25">
      <c r="A18206" s="2" t="s">
        <v>18221</v>
      </c>
      <c r="B18206" t="s">
        <v>5</v>
      </c>
      <c r="C18206" s="1">
        <v>42612</v>
      </c>
      <c r="D18206" s="2">
        <v>1820500</v>
      </c>
      <c r="E18206" s="2">
        <v>1.48</v>
      </c>
      <c r="F18206" s="2">
        <f>tblProdukty[[#This Row],[Cena]]*tblProdukty[[#This Row],[Koeficient]]</f>
        <v>2694340</v>
      </c>
      <c r="G18206" s="2" t="s">
        <v>13</v>
      </c>
    </row>
    <row r="18207" spans="1:7" x14ac:dyDescent="0.25">
      <c r="A18207" s="2" t="s">
        <v>18222</v>
      </c>
      <c r="B18207" t="s">
        <v>5</v>
      </c>
      <c r="C18207" s="1">
        <v>42821</v>
      </c>
      <c r="D18207" s="2">
        <v>1820600</v>
      </c>
      <c r="E18207" s="2">
        <v>1.91</v>
      </c>
      <c r="F18207" s="2">
        <f>tblProdukty[[#This Row],[Cena]]*tblProdukty[[#This Row],[Koeficient]]</f>
        <v>3477346</v>
      </c>
      <c r="G18207" s="2" t="s">
        <v>14</v>
      </c>
    </row>
    <row r="18208" spans="1:7" x14ac:dyDescent="0.25">
      <c r="A18208" s="2" t="s">
        <v>18223</v>
      </c>
      <c r="B18208" t="s">
        <v>5</v>
      </c>
      <c r="C18208" s="1">
        <v>42225</v>
      </c>
      <c r="D18208" s="2">
        <v>1820700</v>
      </c>
      <c r="E18208" s="2">
        <v>1.27</v>
      </c>
      <c r="F18208" s="2">
        <f>tblProdukty[[#This Row],[Cena]]*tblProdukty[[#This Row],[Koeficient]]</f>
        <v>2312289</v>
      </c>
      <c r="G18208" s="2" t="s">
        <v>15</v>
      </c>
    </row>
    <row r="18209" spans="1:7" x14ac:dyDescent="0.25">
      <c r="A18209" s="2" t="s">
        <v>18224</v>
      </c>
      <c r="B18209" t="s">
        <v>5</v>
      </c>
      <c r="C18209" s="1">
        <v>42922</v>
      </c>
      <c r="D18209" s="2">
        <v>1820800</v>
      </c>
      <c r="E18209" s="2">
        <v>1.27</v>
      </c>
      <c r="F18209" s="2">
        <f>tblProdukty[[#This Row],[Cena]]*tblProdukty[[#This Row],[Koeficient]]</f>
        <v>2312416</v>
      </c>
      <c r="G18209" s="2" t="s">
        <v>16</v>
      </c>
    </row>
    <row r="18210" spans="1:7" x14ac:dyDescent="0.25">
      <c r="A18210" s="2" t="s">
        <v>18225</v>
      </c>
      <c r="B18210" t="s">
        <v>5</v>
      </c>
      <c r="C18210" s="1">
        <v>42370</v>
      </c>
      <c r="D18210" s="2">
        <v>1820900</v>
      </c>
      <c r="E18210" s="2">
        <v>1.89</v>
      </c>
      <c r="F18210" s="2">
        <f>tblProdukty[[#This Row],[Cena]]*tblProdukty[[#This Row],[Koeficient]]</f>
        <v>3441501</v>
      </c>
      <c r="G18210" s="2" t="s">
        <v>9</v>
      </c>
    </row>
    <row r="18211" spans="1:7" x14ac:dyDescent="0.25">
      <c r="A18211" s="2" t="s">
        <v>18226</v>
      </c>
      <c r="B18211" t="s">
        <v>5</v>
      </c>
      <c r="C18211" s="1">
        <v>42791</v>
      </c>
      <c r="D18211" s="2">
        <v>1821000</v>
      </c>
      <c r="E18211" s="2">
        <v>1.74</v>
      </c>
      <c r="F18211" s="2">
        <f>tblProdukty[[#This Row],[Cena]]*tblProdukty[[#This Row],[Koeficient]]</f>
        <v>3168540</v>
      </c>
      <c r="G18211" s="2" t="s">
        <v>11</v>
      </c>
    </row>
    <row r="18212" spans="1:7" x14ac:dyDescent="0.25">
      <c r="A18212" s="2" t="s">
        <v>18227</v>
      </c>
      <c r="B18212" t="s">
        <v>5</v>
      </c>
      <c r="C18212" s="1">
        <v>42360</v>
      </c>
      <c r="D18212" s="2">
        <v>1821100</v>
      </c>
      <c r="E18212" s="2">
        <v>1.35</v>
      </c>
      <c r="F18212" s="2">
        <f>tblProdukty[[#This Row],[Cena]]*tblProdukty[[#This Row],[Koeficient]]</f>
        <v>2458485</v>
      </c>
      <c r="G18212" s="2" t="s">
        <v>10</v>
      </c>
    </row>
    <row r="18213" spans="1:7" x14ac:dyDescent="0.25">
      <c r="A18213" s="2" t="s">
        <v>18228</v>
      </c>
      <c r="B18213" t="s">
        <v>5</v>
      </c>
      <c r="C18213" s="1">
        <v>42268</v>
      </c>
      <c r="D18213" s="2">
        <v>1821200</v>
      </c>
      <c r="E18213" s="2">
        <v>1.08</v>
      </c>
      <c r="F18213" s="2">
        <f>tblProdukty[[#This Row],[Cena]]*tblProdukty[[#This Row],[Koeficient]]</f>
        <v>1966896.0000000002</v>
      </c>
      <c r="G18213" s="2" t="s">
        <v>12</v>
      </c>
    </row>
    <row r="18214" spans="1:7" x14ac:dyDescent="0.25">
      <c r="A18214" s="2" t="s">
        <v>18229</v>
      </c>
      <c r="B18214" t="s">
        <v>5</v>
      </c>
      <c r="C18214" s="1">
        <v>42772</v>
      </c>
      <c r="D18214" s="2">
        <v>1821300</v>
      </c>
      <c r="E18214" s="2">
        <v>1.48</v>
      </c>
      <c r="F18214" s="2">
        <f>tblProdukty[[#This Row],[Cena]]*tblProdukty[[#This Row],[Koeficient]]</f>
        <v>2695524</v>
      </c>
      <c r="G18214" s="2" t="s">
        <v>13</v>
      </c>
    </row>
    <row r="18215" spans="1:7" x14ac:dyDescent="0.25">
      <c r="A18215" s="2" t="s">
        <v>18230</v>
      </c>
      <c r="B18215" t="s">
        <v>5</v>
      </c>
      <c r="C18215" s="1">
        <v>42704</v>
      </c>
      <c r="D18215" s="2">
        <v>1821400</v>
      </c>
      <c r="E18215" s="2">
        <v>1.28</v>
      </c>
      <c r="F18215" s="2">
        <f>tblProdukty[[#This Row],[Cena]]*tblProdukty[[#This Row],[Koeficient]]</f>
        <v>2331392</v>
      </c>
      <c r="G18215" s="2" t="s">
        <v>14</v>
      </c>
    </row>
    <row r="18216" spans="1:7" x14ac:dyDescent="0.25">
      <c r="A18216" s="2" t="s">
        <v>18231</v>
      </c>
      <c r="B18216" t="s">
        <v>5</v>
      </c>
      <c r="C18216" s="1">
        <v>42079</v>
      </c>
      <c r="D18216" s="2">
        <v>1821500</v>
      </c>
      <c r="E18216" s="2">
        <v>1.62</v>
      </c>
      <c r="F18216" s="2">
        <f>tblProdukty[[#This Row],[Cena]]*tblProdukty[[#This Row],[Koeficient]]</f>
        <v>2950830</v>
      </c>
      <c r="G18216" s="2" t="s">
        <v>15</v>
      </c>
    </row>
    <row r="18217" spans="1:7" x14ac:dyDescent="0.25">
      <c r="A18217" s="2" t="s">
        <v>18232</v>
      </c>
      <c r="B18217" t="s">
        <v>5</v>
      </c>
      <c r="C18217" s="1">
        <v>42069</v>
      </c>
      <c r="D18217" s="2">
        <v>1821600</v>
      </c>
      <c r="E18217" s="2">
        <v>1.5</v>
      </c>
      <c r="F18217" s="2">
        <f>tblProdukty[[#This Row],[Cena]]*tblProdukty[[#This Row],[Koeficient]]</f>
        <v>2732400</v>
      </c>
      <c r="G18217" s="2" t="s">
        <v>16</v>
      </c>
    </row>
    <row r="18218" spans="1:7" x14ac:dyDescent="0.25">
      <c r="A18218" s="2" t="s">
        <v>18233</v>
      </c>
      <c r="B18218" t="s">
        <v>5</v>
      </c>
      <c r="C18218" s="1">
        <v>42265</v>
      </c>
      <c r="D18218" s="2">
        <v>1821700</v>
      </c>
      <c r="E18218" s="2">
        <v>1.88</v>
      </c>
      <c r="F18218" s="2">
        <f>tblProdukty[[#This Row],[Cena]]*tblProdukty[[#This Row],[Koeficient]]</f>
        <v>3424796</v>
      </c>
      <c r="G18218" s="2" t="s">
        <v>9</v>
      </c>
    </row>
    <row r="18219" spans="1:7" x14ac:dyDescent="0.25">
      <c r="A18219" s="2" t="s">
        <v>18234</v>
      </c>
      <c r="B18219" t="s">
        <v>5</v>
      </c>
      <c r="C18219" s="1">
        <v>42439</v>
      </c>
      <c r="D18219" s="2">
        <v>1821800</v>
      </c>
      <c r="E18219" s="2">
        <v>1.57</v>
      </c>
      <c r="F18219" s="2">
        <f>tblProdukty[[#This Row],[Cena]]*tblProdukty[[#This Row],[Koeficient]]</f>
        <v>2860226</v>
      </c>
      <c r="G18219" s="2" t="s">
        <v>11</v>
      </c>
    </row>
    <row r="18220" spans="1:7" x14ac:dyDescent="0.25">
      <c r="A18220" s="2" t="s">
        <v>18235</v>
      </c>
      <c r="B18220" t="s">
        <v>5</v>
      </c>
      <c r="C18220" s="1">
        <v>42496</v>
      </c>
      <c r="D18220" s="2">
        <v>1821900</v>
      </c>
      <c r="E18220" s="2">
        <v>1.55</v>
      </c>
      <c r="F18220" s="2">
        <f>tblProdukty[[#This Row],[Cena]]*tblProdukty[[#This Row],[Koeficient]]</f>
        <v>2823945</v>
      </c>
      <c r="G18220" s="2" t="s">
        <v>10</v>
      </c>
    </row>
    <row r="18221" spans="1:7" x14ac:dyDescent="0.25">
      <c r="A18221" s="2" t="s">
        <v>18236</v>
      </c>
      <c r="B18221" t="s">
        <v>5</v>
      </c>
      <c r="C18221" s="1">
        <v>42738</v>
      </c>
      <c r="D18221" s="2">
        <v>1822000</v>
      </c>
      <c r="E18221" s="2">
        <v>1.85</v>
      </c>
      <c r="F18221" s="2">
        <f>tblProdukty[[#This Row],[Cena]]*tblProdukty[[#This Row],[Koeficient]]</f>
        <v>3370700</v>
      </c>
      <c r="G18221" s="2" t="s">
        <v>12</v>
      </c>
    </row>
    <row r="18222" spans="1:7" x14ac:dyDescent="0.25">
      <c r="A18222" s="2" t="s">
        <v>18237</v>
      </c>
      <c r="B18222" t="s">
        <v>5</v>
      </c>
      <c r="C18222" s="1">
        <v>42144</v>
      </c>
      <c r="D18222" s="2">
        <v>1822100</v>
      </c>
      <c r="E18222" s="2">
        <v>1.34</v>
      </c>
      <c r="F18222" s="2">
        <f>tblProdukty[[#This Row],[Cena]]*tblProdukty[[#This Row],[Koeficient]]</f>
        <v>2441614</v>
      </c>
      <c r="G18222" s="2" t="s">
        <v>13</v>
      </c>
    </row>
    <row r="18223" spans="1:7" x14ac:dyDescent="0.25">
      <c r="A18223" s="2" t="s">
        <v>18238</v>
      </c>
      <c r="B18223" t="s">
        <v>5</v>
      </c>
      <c r="C18223" s="1">
        <v>42627</v>
      </c>
      <c r="D18223" s="2">
        <v>1822200</v>
      </c>
      <c r="E18223" s="2">
        <v>1.79</v>
      </c>
      <c r="F18223" s="2">
        <f>tblProdukty[[#This Row],[Cena]]*tblProdukty[[#This Row],[Koeficient]]</f>
        <v>3261738</v>
      </c>
      <c r="G18223" s="2" t="s">
        <v>14</v>
      </c>
    </row>
    <row r="18224" spans="1:7" x14ac:dyDescent="0.25">
      <c r="A18224" s="2" t="s">
        <v>18239</v>
      </c>
      <c r="B18224" t="s">
        <v>5</v>
      </c>
      <c r="C18224" s="1">
        <v>42383</v>
      </c>
      <c r="D18224" s="2">
        <v>1822300</v>
      </c>
      <c r="E18224" s="2">
        <v>1.74</v>
      </c>
      <c r="F18224" s="2">
        <f>tblProdukty[[#This Row],[Cena]]*tblProdukty[[#This Row],[Koeficient]]</f>
        <v>3170802</v>
      </c>
      <c r="G18224" s="2" t="s">
        <v>15</v>
      </c>
    </row>
    <row r="18225" spans="1:7" x14ac:dyDescent="0.25">
      <c r="A18225" s="2" t="s">
        <v>18240</v>
      </c>
      <c r="B18225" t="s">
        <v>5</v>
      </c>
      <c r="C18225" s="1">
        <v>42698</v>
      </c>
      <c r="D18225" s="2">
        <v>1822400</v>
      </c>
      <c r="E18225" s="2">
        <v>1.95</v>
      </c>
      <c r="F18225" s="2">
        <f>tblProdukty[[#This Row],[Cena]]*tblProdukty[[#This Row],[Koeficient]]</f>
        <v>3553680</v>
      </c>
      <c r="G18225" s="2" t="s">
        <v>16</v>
      </c>
    </row>
    <row r="18226" spans="1:7" x14ac:dyDescent="0.25">
      <c r="A18226" s="2" t="s">
        <v>18241</v>
      </c>
      <c r="B18226" t="s">
        <v>5</v>
      </c>
      <c r="C18226" s="1">
        <v>42052</v>
      </c>
      <c r="D18226" s="2">
        <v>1822500</v>
      </c>
      <c r="E18226" s="2">
        <v>1.02</v>
      </c>
      <c r="F18226" s="2">
        <f>tblProdukty[[#This Row],[Cena]]*tblProdukty[[#This Row],[Koeficient]]</f>
        <v>1858950</v>
      </c>
      <c r="G18226" s="2" t="s">
        <v>9</v>
      </c>
    </row>
    <row r="18227" spans="1:7" x14ac:dyDescent="0.25">
      <c r="A18227" s="2" t="s">
        <v>18242</v>
      </c>
      <c r="B18227" t="s">
        <v>5</v>
      </c>
      <c r="C18227" s="1">
        <v>42101</v>
      </c>
      <c r="D18227" s="2">
        <v>1822600</v>
      </c>
      <c r="E18227" s="2">
        <v>1.5</v>
      </c>
      <c r="F18227" s="2">
        <f>tblProdukty[[#This Row],[Cena]]*tblProdukty[[#This Row],[Koeficient]]</f>
        <v>2733900</v>
      </c>
      <c r="G18227" s="2" t="s">
        <v>11</v>
      </c>
    </row>
    <row r="18228" spans="1:7" x14ac:dyDescent="0.25">
      <c r="A18228" s="2" t="s">
        <v>18243</v>
      </c>
      <c r="B18228" t="s">
        <v>5</v>
      </c>
      <c r="C18228" s="1">
        <v>42005</v>
      </c>
      <c r="D18228" s="2">
        <v>1822700</v>
      </c>
      <c r="E18228" s="2">
        <v>1.82</v>
      </c>
      <c r="F18228" s="2">
        <f>tblProdukty[[#This Row],[Cena]]*tblProdukty[[#This Row],[Koeficient]]</f>
        <v>3317314</v>
      </c>
      <c r="G18228" s="2" t="s">
        <v>10</v>
      </c>
    </row>
    <row r="18229" spans="1:7" x14ac:dyDescent="0.25">
      <c r="A18229" s="2" t="s">
        <v>18244</v>
      </c>
      <c r="B18229" t="s">
        <v>5</v>
      </c>
      <c r="C18229" s="1">
        <v>42815</v>
      </c>
      <c r="D18229" s="2">
        <v>1822800</v>
      </c>
      <c r="E18229" s="2">
        <v>1.97</v>
      </c>
      <c r="F18229" s="2">
        <f>tblProdukty[[#This Row],[Cena]]*tblProdukty[[#This Row],[Koeficient]]</f>
        <v>3590916</v>
      </c>
      <c r="G18229" s="2" t="s">
        <v>12</v>
      </c>
    </row>
    <row r="18230" spans="1:7" x14ac:dyDescent="0.25">
      <c r="A18230" s="2" t="s">
        <v>18245</v>
      </c>
      <c r="B18230" t="s">
        <v>5</v>
      </c>
      <c r="C18230" s="1">
        <v>42452</v>
      </c>
      <c r="D18230" s="2">
        <v>1822900</v>
      </c>
      <c r="E18230" s="2">
        <v>1.08</v>
      </c>
      <c r="F18230" s="2">
        <f>tblProdukty[[#This Row],[Cena]]*tblProdukty[[#This Row],[Koeficient]]</f>
        <v>1968732.0000000002</v>
      </c>
      <c r="G18230" s="2" t="s">
        <v>13</v>
      </c>
    </row>
    <row r="18231" spans="1:7" x14ac:dyDescent="0.25">
      <c r="A18231" s="2" t="s">
        <v>18246</v>
      </c>
      <c r="B18231" t="s">
        <v>5</v>
      </c>
      <c r="C18231" s="1">
        <v>42680</v>
      </c>
      <c r="D18231" s="2">
        <v>1823000</v>
      </c>
      <c r="E18231" s="2">
        <v>1.78</v>
      </c>
      <c r="F18231" s="2">
        <f>tblProdukty[[#This Row],[Cena]]*tblProdukty[[#This Row],[Koeficient]]</f>
        <v>3244940</v>
      </c>
      <c r="G18231" s="2" t="s">
        <v>14</v>
      </c>
    </row>
    <row r="18232" spans="1:7" x14ac:dyDescent="0.25">
      <c r="A18232" s="2" t="s">
        <v>18247</v>
      </c>
      <c r="B18232" t="s">
        <v>5</v>
      </c>
      <c r="C18232" s="1">
        <v>42841</v>
      </c>
      <c r="D18232" s="2">
        <v>1823100</v>
      </c>
      <c r="E18232" s="2">
        <v>1.96</v>
      </c>
      <c r="F18232" s="2">
        <f>tblProdukty[[#This Row],[Cena]]*tblProdukty[[#This Row],[Koeficient]]</f>
        <v>3573276</v>
      </c>
      <c r="G18232" s="2" t="s">
        <v>15</v>
      </c>
    </row>
    <row r="18233" spans="1:7" x14ac:dyDescent="0.25">
      <c r="A18233" s="2" t="s">
        <v>18248</v>
      </c>
      <c r="B18233" t="s">
        <v>5</v>
      </c>
      <c r="C18233" s="1">
        <v>42985</v>
      </c>
      <c r="D18233" s="2">
        <v>1823200</v>
      </c>
      <c r="E18233" s="2">
        <v>1.86</v>
      </c>
      <c r="F18233" s="2">
        <f>tblProdukty[[#This Row],[Cena]]*tblProdukty[[#This Row],[Koeficient]]</f>
        <v>3391152</v>
      </c>
      <c r="G18233" s="2" t="s">
        <v>16</v>
      </c>
    </row>
    <row r="18234" spans="1:7" x14ac:dyDescent="0.25">
      <c r="A18234" s="2" t="s">
        <v>18249</v>
      </c>
      <c r="B18234" t="s">
        <v>5</v>
      </c>
      <c r="C18234" s="1">
        <v>42957</v>
      </c>
      <c r="D18234" s="2">
        <v>1823300</v>
      </c>
      <c r="E18234" s="2">
        <v>1.49</v>
      </c>
      <c r="F18234" s="2">
        <f>tblProdukty[[#This Row],[Cena]]*tblProdukty[[#This Row],[Koeficient]]</f>
        <v>2716717</v>
      </c>
      <c r="G18234" s="2" t="s">
        <v>9</v>
      </c>
    </row>
    <row r="18235" spans="1:7" x14ac:dyDescent="0.25">
      <c r="A18235" s="2" t="s">
        <v>18250</v>
      </c>
      <c r="B18235" t="s">
        <v>5</v>
      </c>
      <c r="C18235" s="1">
        <v>43073</v>
      </c>
      <c r="D18235" s="2">
        <v>1823400</v>
      </c>
      <c r="E18235" s="2">
        <v>1.31</v>
      </c>
      <c r="F18235" s="2">
        <f>tblProdukty[[#This Row],[Cena]]*tblProdukty[[#This Row],[Koeficient]]</f>
        <v>2388654</v>
      </c>
      <c r="G18235" s="2" t="s">
        <v>11</v>
      </c>
    </row>
    <row r="18236" spans="1:7" x14ac:dyDescent="0.25">
      <c r="A18236" s="2" t="s">
        <v>18251</v>
      </c>
      <c r="B18236" t="s">
        <v>5</v>
      </c>
      <c r="C18236" s="1">
        <v>42780</v>
      </c>
      <c r="D18236" s="2">
        <v>1823500</v>
      </c>
      <c r="E18236" s="2">
        <v>1.57</v>
      </c>
      <c r="F18236" s="2">
        <f>tblProdukty[[#This Row],[Cena]]*tblProdukty[[#This Row],[Koeficient]]</f>
        <v>2862895</v>
      </c>
      <c r="G18236" s="2" t="s">
        <v>10</v>
      </c>
    </row>
    <row r="18237" spans="1:7" x14ac:dyDescent="0.25">
      <c r="A18237" s="2" t="s">
        <v>18252</v>
      </c>
      <c r="B18237" t="s">
        <v>5</v>
      </c>
      <c r="C18237" s="1">
        <v>42911</v>
      </c>
      <c r="D18237" s="2">
        <v>1823600</v>
      </c>
      <c r="E18237" s="2">
        <v>1.93</v>
      </c>
      <c r="F18237" s="2">
        <f>tblProdukty[[#This Row],[Cena]]*tblProdukty[[#This Row],[Koeficient]]</f>
        <v>3519548</v>
      </c>
      <c r="G18237" s="2" t="s">
        <v>12</v>
      </c>
    </row>
    <row r="18238" spans="1:7" x14ac:dyDescent="0.25">
      <c r="A18238" s="2" t="s">
        <v>18253</v>
      </c>
      <c r="B18238" t="s">
        <v>5</v>
      </c>
      <c r="C18238" s="1">
        <v>42948</v>
      </c>
      <c r="D18238" s="2">
        <v>1823700</v>
      </c>
      <c r="E18238" s="2">
        <v>1.24</v>
      </c>
      <c r="F18238" s="2">
        <f>tblProdukty[[#This Row],[Cena]]*tblProdukty[[#This Row],[Koeficient]]</f>
        <v>2261388</v>
      </c>
      <c r="G18238" s="2" t="s">
        <v>13</v>
      </c>
    </row>
    <row r="18239" spans="1:7" x14ac:dyDescent="0.25">
      <c r="A18239" s="2" t="s">
        <v>18254</v>
      </c>
      <c r="B18239" t="s">
        <v>5</v>
      </c>
      <c r="C18239" s="1">
        <v>42442</v>
      </c>
      <c r="D18239" s="2">
        <v>1823800</v>
      </c>
      <c r="E18239" s="2">
        <v>1.44</v>
      </c>
      <c r="F18239" s="2">
        <f>tblProdukty[[#This Row],[Cena]]*tblProdukty[[#This Row],[Koeficient]]</f>
        <v>2626272</v>
      </c>
      <c r="G18239" s="2" t="s">
        <v>14</v>
      </c>
    </row>
    <row r="18240" spans="1:7" x14ac:dyDescent="0.25">
      <c r="A18240" s="2" t="s">
        <v>18255</v>
      </c>
      <c r="B18240" t="s">
        <v>5</v>
      </c>
      <c r="C18240" s="1">
        <v>43037</v>
      </c>
      <c r="D18240" s="2">
        <v>1823900</v>
      </c>
      <c r="E18240" s="2">
        <v>1.58</v>
      </c>
      <c r="F18240" s="2">
        <f>tblProdukty[[#This Row],[Cena]]*tblProdukty[[#This Row],[Koeficient]]</f>
        <v>2881762</v>
      </c>
      <c r="G18240" s="2" t="s">
        <v>15</v>
      </c>
    </row>
    <row r="18241" spans="1:7" x14ac:dyDescent="0.25">
      <c r="A18241" s="2" t="s">
        <v>18256</v>
      </c>
      <c r="B18241" t="s">
        <v>5</v>
      </c>
      <c r="C18241" s="1">
        <v>42459</v>
      </c>
      <c r="D18241" s="2">
        <v>1824000</v>
      </c>
      <c r="E18241" s="2">
        <v>1.91</v>
      </c>
      <c r="F18241" s="2">
        <f>tblProdukty[[#This Row],[Cena]]*tblProdukty[[#This Row],[Koeficient]]</f>
        <v>3483840</v>
      </c>
      <c r="G18241" s="2" t="s">
        <v>16</v>
      </c>
    </row>
    <row r="18242" spans="1:7" x14ac:dyDescent="0.25">
      <c r="A18242" s="2" t="s">
        <v>18257</v>
      </c>
      <c r="B18242" t="s">
        <v>5</v>
      </c>
      <c r="C18242" s="1">
        <v>42181</v>
      </c>
      <c r="D18242" s="2">
        <v>1824100</v>
      </c>
      <c r="E18242" s="2">
        <v>1.5</v>
      </c>
      <c r="F18242" s="2">
        <f>tblProdukty[[#This Row],[Cena]]*tblProdukty[[#This Row],[Koeficient]]</f>
        <v>2736150</v>
      </c>
      <c r="G18242" s="2" t="s">
        <v>9</v>
      </c>
    </row>
    <row r="18243" spans="1:7" x14ac:dyDescent="0.25">
      <c r="A18243" s="2" t="s">
        <v>18258</v>
      </c>
      <c r="B18243" t="s">
        <v>5</v>
      </c>
      <c r="C18243" s="1">
        <v>42559</v>
      </c>
      <c r="D18243" s="2">
        <v>1824200</v>
      </c>
      <c r="E18243" s="2">
        <v>1.32</v>
      </c>
      <c r="F18243" s="2">
        <f>tblProdukty[[#This Row],[Cena]]*tblProdukty[[#This Row],[Koeficient]]</f>
        <v>2407944</v>
      </c>
      <c r="G18243" s="2" t="s">
        <v>11</v>
      </c>
    </row>
    <row r="18244" spans="1:7" x14ac:dyDescent="0.25">
      <c r="A18244" s="2" t="s">
        <v>18259</v>
      </c>
      <c r="B18244" t="s">
        <v>5</v>
      </c>
      <c r="C18244" s="1">
        <v>42285</v>
      </c>
      <c r="D18244" s="2">
        <v>1824300</v>
      </c>
      <c r="E18244" s="2">
        <v>1.88</v>
      </c>
      <c r="F18244" s="2">
        <f>tblProdukty[[#This Row],[Cena]]*tblProdukty[[#This Row],[Koeficient]]</f>
        <v>3429684</v>
      </c>
      <c r="G18244" s="2" t="s">
        <v>10</v>
      </c>
    </row>
    <row r="18245" spans="1:7" x14ac:dyDescent="0.25">
      <c r="A18245" s="2" t="s">
        <v>18260</v>
      </c>
      <c r="B18245" t="s">
        <v>5</v>
      </c>
      <c r="C18245" s="1">
        <v>42814</v>
      </c>
      <c r="D18245" s="2">
        <v>1824400</v>
      </c>
      <c r="E18245" s="2">
        <v>1.72</v>
      </c>
      <c r="F18245" s="2">
        <f>tblProdukty[[#This Row],[Cena]]*tblProdukty[[#This Row],[Koeficient]]</f>
        <v>3137968</v>
      </c>
      <c r="G18245" s="2" t="s">
        <v>12</v>
      </c>
    </row>
    <row r="18246" spans="1:7" x14ac:dyDescent="0.25">
      <c r="A18246" s="2" t="s">
        <v>18261</v>
      </c>
      <c r="B18246" t="s">
        <v>5</v>
      </c>
      <c r="C18246" s="1">
        <v>42248</v>
      </c>
      <c r="D18246" s="2">
        <v>1824500</v>
      </c>
      <c r="E18246" s="2">
        <v>1.61</v>
      </c>
      <c r="F18246" s="2">
        <f>tblProdukty[[#This Row],[Cena]]*tblProdukty[[#This Row],[Koeficient]]</f>
        <v>2937445</v>
      </c>
      <c r="G18246" s="2" t="s">
        <v>13</v>
      </c>
    </row>
    <row r="18247" spans="1:7" x14ac:dyDescent="0.25">
      <c r="A18247" s="2" t="s">
        <v>18262</v>
      </c>
      <c r="B18247" t="s">
        <v>5</v>
      </c>
      <c r="C18247" s="1">
        <v>42897</v>
      </c>
      <c r="D18247" s="2">
        <v>1824600</v>
      </c>
      <c r="E18247" s="2">
        <v>1.6</v>
      </c>
      <c r="F18247" s="2">
        <f>tblProdukty[[#This Row],[Cena]]*tblProdukty[[#This Row],[Koeficient]]</f>
        <v>2919360</v>
      </c>
      <c r="G18247" s="2" t="s">
        <v>14</v>
      </c>
    </row>
    <row r="18248" spans="1:7" x14ac:dyDescent="0.25">
      <c r="A18248" s="2" t="s">
        <v>18263</v>
      </c>
      <c r="B18248" t="s">
        <v>5</v>
      </c>
      <c r="C18248" s="1">
        <v>42098</v>
      </c>
      <c r="D18248" s="2">
        <v>1824700</v>
      </c>
      <c r="E18248" s="2">
        <v>1.8</v>
      </c>
      <c r="F18248" s="2">
        <f>tblProdukty[[#This Row],[Cena]]*tblProdukty[[#This Row],[Koeficient]]</f>
        <v>3284460</v>
      </c>
      <c r="G18248" s="2" t="s">
        <v>15</v>
      </c>
    </row>
    <row r="18249" spans="1:7" x14ac:dyDescent="0.25">
      <c r="A18249" s="2" t="s">
        <v>18264</v>
      </c>
      <c r="B18249" t="s">
        <v>5</v>
      </c>
      <c r="C18249" s="1">
        <v>42655</v>
      </c>
      <c r="D18249" s="2">
        <v>1824800</v>
      </c>
      <c r="E18249" s="2">
        <v>1.53</v>
      </c>
      <c r="F18249" s="2">
        <f>tblProdukty[[#This Row],[Cena]]*tblProdukty[[#This Row],[Koeficient]]</f>
        <v>2791944</v>
      </c>
      <c r="G18249" s="2" t="s">
        <v>16</v>
      </c>
    </row>
    <row r="18250" spans="1:7" x14ac:dyDescent="0.25">
      <c r="A18250" s="2" t="s">
        <v>18265</v>
      </c>
      <c r="B18250" t="s">
        <v>5</v>
      </c>
      <c r="C18250" s="1">
        <v>42444</v>
      </c>
      <c r="D18250" s="2">
        <v>1824900</v>
      </c>
      <c r="E18250" s="2">
        <v>1.03</v>
      </c>
      <c r="F18250" s="2">
        <f>tblProdukty[[#This Row],[Cena]]*tblProdukty[[#This Row],[Koeficient]]</f>
        <v>1879647</v>
      </c>
      <c r="G18250" s="2" t="s">
        <v>9</v>
      </c>
    </row>
    <row r="18251" spans="1:7" x14ac:dyDescent="0.25">
      <c r="A18251" s="2" t="s">
        <v>18266</v>
      </c>
      <c r="B18251" t="s">
        <v>5</v>
      </c>
      <c r="C18251" s="1">
        <v>42671</v>
      </c>
      <c r="D18251" s="2">
        <v>1825000</v>
      </c>
      <c r="E18251" s="2">
        <v>1.44</v>
      </c>
      <c r="F18251" s="2">
        <f>tblProdukty[[#This Row],[Cena]]*tblProdukty[[#This Row],[Koeficient]]</f>
        <v>2628000</v>
      </c>
      <c r="G18251" s="2" t="s">
        <v>11</v>
      </c>
    </row>
    <row r="18252" spans="1:7" x14ac:dyDescent="0.25">
      <c r="A18252" s="2" t="s">
        <v>18267</v>
      </c>
      <c r="B18252" t="s">
        <v>5</v>
      </c>
      <c r="C18252" s="1">
        <v>43011</v>
      </c>
      <c r="D18252" s="2">
        <v>1825100</v>
      </c>
      <c r="E18252" s="2">
        <v>1.61</v>
      </c>
      <c r="F18252" s="2">
        <f>tblProdukty[[#This Row],[Cena]]*tblProdukty[[#This Row],[Koeficient]]</f>
        <v>2938411</v>
      </c>
      <c r="G18252" s="2" t="s">
        <v>10</v>
      </c>
    </row>
    <row r="18253" spans="1:7" x14ac:dyDescent="0.25">
      <c r="A18253" s="2" t="s">
        <v>18268</v>
      </c>
      <c r="B18253" t="s">
        <v>5</v>
      </c>
      <c r="C18253" s="1">
        <v>42326</v>
      </c>
      <c r="D18253" s="2">
        <v>1825200</v>
      </c>
      <c r="E18253" s="2">
        <v>1.1499999999999999</v>
      </c>
      <c r="F18253" s="2">
        <f>tblProdukty[[#This Row],[Cena]]*tblProdukty[[#This Row],[Koeficient]]</f>
        <v>2098980</v>
      </c>
      <c r="G18253" s="2" t="s">
        <v>12</v>
      </c>
    </row>
    <row r="18254" spans="1:7" x14ac:dyDescent="0.25">
      <c r="A18254" s="2" t="s">
        <v>18269</v>
      </c>
      <c r="B18254" t="s">
        <v>5</v>
      </c>
      <c r="C18254" s="1">
        <v>42313</v>
      </c>
      <c r="D18254" s="2">
        <v>1825300</v>
      </c>
      <c r="E18254" s="2">
        <v>1.85</v>
      </c>
      <c r="F18254" s="2">
        <f>tblProdukty[[#This Row],[Cena]]*tblProdukty[[#This Row],[Koeficient]]</f>
        <v>3376805</v>
      </c>
      <c r="G18254" s="2" t="s">
        <v>13</v>
      </c>
    </row>
    <row r="18255" spans="1:7" x14ac:dyDescent="0.25">
      <c r="A18255" s="2" t="s">
        <v>18270</v>
      </c>
      <c r="B18255" t="s">
        <v>5</v>
      </c>
      <c r="C18255" s="1">
        <v>42901</v>
      </c>
      <c r="D18255" s="2">
        <v>1825400</v>
      </c>
      <c r="E18255" s="2">
        <v>1.35</v>
      </c>
      <c r="F18255" s="2">
        <f>tblProdukty[[#This Row],[Cena]]*tblProdukty[[#This Row],[Koeficient]]</f>
        <v>2464290</v>
      </c>
      <c r="G18255" s="2" t="s">
        <v>14</v>
      </c>
    </row>
    <row r="18256" spans="1:7" x14ac:dyDescent="0.25">
      <c r="A18256" s="2" t="s">
        <v>18271</v>
      </c>
      <c r="B18256" t="s">
        <v>5</v>
      </c>
      <c r="C18256" s="1">
        <v>42542</v>
      </c>
      <c r="D18256" s="2">
        <v>1825500</v>
      </c>
      <c r="E18256" s="2">
        <v>1.31</v>
      </c>
      <c r="F18256" s="2">
        <f>tblProdukty[[#This Row],[Cena]]*tblProdukty[[#This Row],[Koeficient]]</f>
        <v>2391405</v>
      </c>
      <c r="G18256" s="2" t="s">
        <v>15</v>
      </c>
    </row>
    <row r="18257" spans="1:7" x14ac:dyDescent="0.25">
      <c r="A18257" s="2" t="s">
        <v>18272</v>
      </c>
      <c r="B18257" t="s">
        <v>5</v>
      </c>
      <c r="C18257" s="1">
        <v>42964</v>
      </c>
      <c r="D18257" s="2">
        <v>1825600</v>
      </c>
      <c r="E18257" s="2">
        <v>1.34</v>
      </c>
      <c r="F18257" s="2">
        <f>tblProdukty[[#This Row],[Cena]]*tblProdukty[[#This Row],[Koeficient]]</f>
        <v>2446304</v>
      </c>
      <c r="G18257" s="2" t="s">
        <v>16</v>
      </c>
    </row>
    <row r="18258" spans="1:7" x14ac:dyDescent="0.25">
      <c r="A18258" s="2" t="s">
        <v>18273</v>
      </c>
      <c r="B18258" t="s">
        <v>5</v>
      </c>
      <c r="C18258" s="1">
        <v>42010</v>
      </c>
      <c r="D18258" s="2">
        <v>1825700</v>
      </c>
      <c r="E18258" s="2">
        <v>1.68</v>
      </c>
      <c r="F18258" s="2">
        <f>tblProdukty[[#This Row],[Cena]]*tblProdukty[[#This Row],[Koeficient]]</f>
        <v>3067176</v>
      </c>
      <c r="G18258" s="2" t="s">
        <v>9</v>
      </c>
    </row>
    <row r="18259" spans="1:7" x14ac:dyDescent="0.25">
      <c r="A18259" s="2" t="s">
        <v>18274</v>
      </c>
      <c r="B18259" t="s">
        <v>5</v>
      </c>
      <c r="C18259" s="1">
        <v>42653</v>
      </c>
      <c r="D18259" s="2">
        <v>1825800</v>
      </c>
      <c r="E18259" s="2">
        <v>1.76</v>
      </c>
      <c r="F18259" s="2">
        <f>tblProdukty[[#This Row],[Cena]]*tblProdukty[[#This Row],[Koeficient]]</f>
        <v>3213408</v>
      </c>
      <c r="G18259" s="2" t="s">
        <v>11</v>
      </c>
    </row>
    <row r="18260" spans="1:7" x14ac:dyDescent="0.25">
      <c r="A18260" s="2" t="s">
        <v>18275</v>
      </c>
      <c r="B18260" t="s">
        <v>5</v>
      </c>
      <c r="C18260" s="1">
        <v>43089</v>
      </c>
      <c r="D18260" s="2">
        <v>1825900</v>
      </c>
      <c r="E18260" s="2">
        <v>1.79</v>
      </c>
      <c r="F18260" s="2">
        <f>tblProdukty[[#This Row],[Cena]]*tblProdukty[[#This Row],[Koeficient]]</f>
        <v>3268361</v>
      </c>
      <c r="G18260" s="2" t="s">
        <v>10</v>
      </c>
    </row>
    <row r="18261" spans="1:7" x14ac:dyDescent="0.25">
      <c r="A18261" s="2" t="s">
        <v>18276</v>
      </c>
      <c r="B18261" t="s">
        <v>5</v>
      </c>
      <c r="C18261" s="1">
        <v>42059</v>
      </c>
      <c r="D18261" s="2">
        <v>1826000</v>
      </c>
      <c r="E18261" s="2">
        <v>1.98</v>
      </c>
      <c r="F18261" s="2">
        <f>tblProdukty[[#This Row],[Cena]]*tblProdukty[[#This Row],[Koeficient]]</f>
        <v>3615480</v>
      </c>
      <c r="G18261" s="2" t="s">
        <v>12</v>
      </c>
    </row>
    <row r="18262" spans="1:7" x14ac:dyDescent="0.25">
      <c r="A18262" s="2" t="s">
        <v>18277</v>
      </c>
      <c r="B18262" t="s">
        <v>5</v>
      </c>
      <c r="C18262" s="1">
        <v>42508</v>
      </c>
      <c r="D18262" s="2">
        <v>1826100</v>
      </c>
      <c r="E18262" s="2">
        <v>1.48</v>
      </c>
      <c r="F18262" s="2">
        <f>tblProdukty[[#This Row],[Cena]]*tblProdukty[[#This Row],[Koeficient]]</f>
        <v>2702628</v>
      </c>
      <c r="G18262" s="2" t="s">
        <v>13</v>
      </c>
    </row>
    <row r="18263" spans="1:7" x14ac:dyDescent="0.25">
      <c r="A18263" s="2" t="s">
        <v>18278</v>
      </c>
      <c r="B18263" t="s">
        <v>5</v>
      </c>
      <c r="C18263" s="1">
        <v>42338</v>
      </c>
      <c r="D18263" s="2">
        <v>1826200</v>
      </c>
      <c r="E18263" s="2">
        <v>1.32</v>
      </c>
      <c r="F18263" s="2">
        <f>tblProdukty[[#This Row],[Cena]]*tblProdukty[[#This Row],[Koeficient]]</f>
        <v>2410584</v>
      </c>
      <c r="G18263" s="2" t="s">
        <v>14</v>
      </c>
    </row>
    <row r="18264" spans="1:7" x14ac:dyDescent="0.25">
      <c r="A18264" s="2" t="s">
        <v>18279</v>
      </c>
      <c r="B18264" t="s">
        <v>5</v>
      </c>
      <c r="C18264" s="1">
        <v>42170</v>
      </c>
      <c r="D18264" s="2">
        <v>1826300</v>
      </c>
      <c r="E18264" s="2">
        <v>1.06</v>
      </c>
      <c r="F18264" s="2">
        <f>tblProdukty[[#This Row],[Cena]]*tblProdukty[[#This Row],[Koeficient]]</f>
        <v>1935878</v>
      </c>
      <c r="G18264" s="2" t="s">
        <v>15</v>
      </c>
    </row>
    <row r="18265" spans="1:7" x14ac:dyDescent="0.25">
      <c r="A18265" s="2" t="s">
        <v>18280</v>
      </c>
      <c r="B18265" t="s">
        <v>5</v>
      </c>
      <c r="C18265" s="1">
        <v>42942</v>
      </c>
      <c r="D18265" s="2">
        <v>1826400</v>
      </c>
      <c r="E18265" s="2">
        <v>1.48</v>
      </c>
      <c r="F18265" s="2">
        <f>tblProdukty[[#This Row],[Cena]]*tblProdukty[[#This Row],[Koeficient]]</f>
        <v>2703072</v>
      </c>
      <c r="G18265" s="2" t="s">
        <v>16</v>
      </c>
    </row>
    <row r="18266" spans="1:7" x14ac:dyDescent="0.25">
      <c r="A18266" s="2" t="s">
        <v>18281</v>
      </c>
      <c r="B18266" t="s">
        <v>5</v>
      </c>
      <c r="C18266" s="1">
        <v>42295</v>
      </c>
      <c r="D18266" s="2">
        <v>1826500</v>
      </c>
      <c r="E18266" s="2">
        <v>1.42</v>
      </c>
      <c r="F18266" s="2">
        <f>tblProdukty[[#This Row],[Cena]]*tblProdukty[[#This Row],[Koeficient]]</f>
        <v>2593630</v>
      </c>
      <c r="G18266" s="2" t="s">
        <v>9</v>
      </c>
    </row>
    <row r="18267" spans="1:7" x14ac:dyDescent="0.25">
      <c r="A18267" s="2" t="s">
        <v>18282</v>
      </c>
      <c r="B18267" t="s">
        <v>5</v>
      </c>
      <c r="C18267" s="1">
        <v>42062</v>
      </c>
      <c r="D18267" s="2">
        <v>1826600</v>
      </c>
      <c r="E18267" s="2">
        <v>1.42</v>
      </c>
      <c r="F18267" s="2">
        <f>tblProdukty[[#This Row],[Cena]]*tblProdukty[[#This Row],[Koeficient]]</f>
        <v>2593772</v>
      </c>
      <c r="G18267" s="2" t="s">
        <v>11</v>
      </c>
    </row>
    <row r="18268" spans="1:7" x14ac:dyDescent="0.25">
      <c r="A18268" s="2" t="s">
        <v>18283</v>
      </c>
      <c r="B18268" t="s">
        <v>5</v>
      </c>
      <c r="C18268" s="1">
        <v>42741</v>
      </c>
      <c r="D18268" s="2">
        <v>1826700</v>
      </c>
      <c r="E18268" s="2">
        <v>1.72</v>
      </c>
      <c r="F18268" s="2">
        <f>tblProdukty[[#This Row],[Cena]]*tblProdukty[[#This Row],[Koeficient]]</f>
        <v>3141924</v>
      </c>
      <c r="G18268" s="2" t="s">
        <v>10</v>
      </c>
    </row>
    <row r="18269" spans="1:7" x14ac:dyDescent="0.25">
      <c r="A18269" s="2" t="s">
        <v>18284</v>
      </c>
      <c r="B18269" t="s">
        <v>5</v>
      </c>
      <c r="C18269" s="1">
        <v>42522</v>
      </c>
      <c r="D18269" s="2">
        <v>1826800</v>
      </c>
      <c r="E18269" s="2">
        <v>1.28</v>
      </c>
      <c r="F18269" s="2">
        <f>tblProdukty[[#This Row],[Cena]]*tblProdukty[[#This Row],[Koeficient]]</f>
        <v>2338304</v>
      </c>
      <c r="G18269" s="2" t="s">
        <v>12</v>
      </c>
    </row>
    <row r="18270" spans="1:7" x14ac:dyDescent="0.25">
      <c r="A18270" s="2" t="s">
        <v>18285</v>
      </c>
      <c r="B18270" t="s">
        <v>5</v>
      </c>
      <c r="C18270" s="1">
        <v>42212</v>
      </c>
      <c r="D18270" s="2">
        <v>1826900</v>
      </c>
      <c r="E18270" s="2">
        <v>1.83</v>
      </c>
      <c r="F18270" s="2">
        <f>tblProdukty[[#This Row],[Cena]]*tblProdukty[[#This Row],[Koeficient]]</f>
        <v>3343227</v>
      </c>
      <c r="G18270" s="2" t="s">
        <v>13</v>
      </c>
    </row>
    <row r="18271" spans="1:7" x14ac:dyDescent="0.25">
      <c r="A18271" s="2" t="s">
        <v>18286</v>
      </c>
      <c r="B18271" t="s">
        <v>5</v>
      </c>
      <c r="C18271" s="1">
        <v>42614</v>
      </c>
      <c r="D18271" s="2">
        <v>1827000</v>
      </c>
      <c r="E18271" s="2">
        <v>1.49</v>
      </c>
      <c r="F18271" s="2">
        <f>tblProdukty[[#This Row],[Cena]]*tblProdukty[[#This Row],[Koeficient]]</f>
        <v>2722230</v>
      </c>
      <c r="G18271" s="2" t="s">
        <v>14</v>
      </c>
    </row>
    <row r="18272" spans="1:7" x14ac:dyDescent="0.25">
      <c r="A18272" s="2" t="s">
        <v>18287</v>
      </c>
      <c r="B18272" t="s">
        <v>5</v>
      </c>
      <c r="C18272" s="1">
        <v>42039</v>
      </c>
      <c r="D18272" s="2">
        <v>1827100</v>
      </c>
      <c r="E18272" s="2">
        <v>1.25</v>
      </c>
      <c r="F18272" s="2">
        <f>tblProdukty[[#This Row],[Cena]]*tblProdukty[[#This Row],[Koeficient]]</f>
        <v>2283875</v>
      </c>
      <c r="G18272" s="2" t="s">
        <v>15</v>
      </c>
    </row>
    <row r="18273" spans="1:7" x14ac:dyDescent="0.25">
      <c r="A18273" s="2" t="s">
        <v>18288</v>
      </c>
      <c r="B18273" t="s">
        <v>5</v>
      </c>
      <c r="C18273" s="1">
        <v>42362</v>
      </c>
      <c r="D18273" s="2">
        <v>1827200</v>
      </c>
      <c r="E18273" s="2">
        <v>1.43</v>
      </c>
      <c r="F18273" s="2">
        <f>tblProdukty[[#This Row],[Cena]]*tblProdukty[[#This Row],[Koeficient]]</f>
        <v>2612896</v>
      </c>
      <c r="G18273" s="2" t="s">
        <v>16</v>
      </c>
    </row>
    <row r="18274" spans="1:7" x14ac:dyDescent="0.25">
      <c r="A18274" s="2" t="s">
        <v>18289</v>
      </c>
      <c r="B18274" t="s">
        <v>5</v>
      </c>
      <c r="C18274" s="1">
        <v>43048</v>
      </c>
      <c r="D18274" s="2">
        <v>1827300</v>
      </c>
      <c r="E18274" s="2">
        <v>1.1200000000000001</v>
      </c>
      <c r="F18274" s="2">
        <f>tblProdukty[[#This Row],[Cena]]*tblProdukty[[#This Row],[Koeficient]]</f>
        <v>2046576.0000000002</v>
      </c>
      <c r="G18274" s="2" t="s">
        <v>9</v>
      </c>
    </row>
    <row r="18275" spans="1:7" x14ac:dyDescent="0.25">
      <c r="A18275" s="2" t="s">
        <v>18290</v>
      </c>
      <c r="B18275" t="s">
        <v>5</v>
      </c>
      <c r="C18275" s="1">
        <v>42881</v>
      </c>
      <c r="D18275" s="2">
        <v>1827400</v>
      </c>
      <c r="E18275" s="2">
        <v>1.64</v>
      </c>
      <c r="F18275" s="2">
        <f>tblProdukty[[#This Row],[Cena]]*tblProdukty[[#This Row],[Koeficient]]</f>
        <v>2996936</v>
      </c>
      <c r="G18275" s="2" t="s">
        <v>11</v>
      </c>
    </row>
    <row r="18276" spans="1:7" x14ac:dyDescent="0.25">
      <c r="A18276" s="2" t="s">
        <v>18291</v>
      </c>
      <c r="B18276" t="s">
        <v>5</v>
      </c>
      <c r="C18276" s="1">
        <v>42582</v>
      </c>
      <c r="D18276" s="2">
        <v>1827500</v>
      </c>
      <c r="E18276" s="2">
        <v>1.9</v>
      </c>
      <c r="F18276" s="2">
        <f>tblProdukty[[#This Row],[Cena]]*tblProdukty[[#This Row],[Koeficient]]</f>
        <v>3472250</v>
      </c>
      <c r="G18276" s="2" t="s">
        <v>10</v>
      </c>
    </row>
    <row r="18277" spans="1:7" x14ac:dyDescent="0.25">
      <c r="A18277" s="2" t="s">
        <v>18292</v>
      </c>
      <c r="B18277" t="s">
        <v>5</v>
      </c>
      <c r="C18277" s="1">
        <v>42842</v>
      </c>
      <c r="D18277" s="2">
        <v>1827600</v>
      </c>
      <c r="E18277" s="2">
        <v>1.08</v>
      </c>
      <c r="F18277" s="2">
        <f>tblProdukty[[#This Row],[Cena]]*tblProdukty[[#This Row],[Koeficient]]</f>
        <v>1973808.0000000002</v>
      </c>
      <c r="G18277" s="2" t="s">
        <v>12</v>
      </c>
    </row>
    <row r="18278" spans="1:7" x14ac:dyDescent="0.25">
      <c r="A18278" s="2" t="s">
        <v>18293</v>
      </c>
      <c r="B18278" t="s">
        <v>5</v>
      </c>
      <c r="C18278" s="1">
        <v>42607</v>
      </c>
      <c r="D18278" s="2">
        <v>1827700</v>
      </c>
      <c r="E18278" s="2">
        <v>1.7</v>
      </c>
      <c r="F18278" s="2">
        <f>tblProdukty[[#This Row],[Cena]]*tblProdukty[[#This Row],[Koeficient]]</f>
        <v>3107090</v>
      </c>
      <c r="G18278" s="2" t="s">
        <v>13</v>
      </c>
    </row>
    <row r="18279" spans="1:7" x14ac:dyDescent="0.25">
      <c r="A18279" s="2" t="s">
        <v>18294</v>
      </c>
      <c r="B18279" t="s">
        <v>5</v>
      </c>
      <c r="C18279" s="1">
        <v>42021</v>
      </c>
      <c r="D18279" s="2">
        <v>1827800</v>
      </c>
      <c r="E18279" s="2">
        <v>1.07</v>
      </c>
      <c r="F18279" s="2">
        <f>tblProdukty[[#This Row],[Cena]]*tblProdukty[[#This Row],[Koeficient]]</f>
        <v>1955746</v>
      </c>
      <c r="G18279" s="2" t="s">
        <v>14</v>
      </c>
    </row>
    <row r="18280" spans="1:7" x14ac:dyDescent="0.25">
      <c r="A18280" s="2" t="s">
        <v>18295</v>
      </c>
      <c r="B18280" t="s">
        <v>5</v>
      </c>
      <c r="C18280" s="1">
        <v>42337</v>
      </c>
      <c r="D18280" s="2">
        <v>1827900</v>
      </c>
      <c r="E18280" s="2">
        <v>1.92</v>
      </c>
      <c r="F18280" s="2">
        <f>tblProdukty[[#This Row],[Cena]]*tblProdukty[[#This Row],[Koeficient]]</f>
        <v>3509568</v>
      </c>
      <c r="G18280" s="2" t="s">
        <v>15</v>
      </c>
    </row>
    <row r="18281" spans="1:7" x14ac:dyDescent="0.25">
      <c r="A18281" s="2" t="s">
        <v>18296</v>
      </c>
      <c r="B18281" t="s">
        <v>5</v>
      </c>
      <c r="C18281" s="1">
        <v>42467</v>
      </c>
      <c r="D18281" s="2">
        <v>1828000</v>
      </c>
      <c r="E18281" s="2">
        <v>1.1399999999999999</v>
      </c>
      <c r="F18281" s="2">
        <f>tblProdukty[[#This Row],[Cena]]*tblProdukty[[#This Row],[Koeficient]]</f>
        <v>2083919.9999999998</v>
      </c>
      <c r="G18281" s="2" t="s">
        <v>16</v>
      </c>
    </row>
    <row r="18282" spans="1:7" x14ac:dyDescent="0.25">
      <c r="A18282" s="2" t="s">
        <v>18297</v>
      </c>
      <c r="B18282" t="s">
        <v>5</v>
      </c>
      <c r="C18282" s="1">
        <v>42133</v>
      </c>
      <c r="D18282" s="2">
        <v>1828100</v>
      </c>
      <c r="E18282" s="2">
        <v>1.67</v>
      </c>
      <c r="F18282" s="2">
        <f>tblProdukty[[#This Row],[Cena]]*tblProdukty[[#This Row],[Koeficient]]</f>
        <v>3052927</v>
      </c>
      <c r="G18282" s="2" t="s">
        <v>9</v>
      </c>
    </row>
    <row r="18283" spans="1:7" x14ac:dyDescent="0.25">
      <c r="A18283" s="2" t="s">
        <v>18298</v>
      </c>
      <c r="B18283" t="s">
        <v>5</v>
      </c>
      <c r="C18283" s="1">
        <v>42171</v>
      </c>
      <c r="D18283" s="2">
        <v>1828200</v>
      </c>
      <c r="E18283" s="2">
        <v>1.47</v>
      </c>
      <c r="F18283" s="2">
        <f>tblProdukty[[#This Row],[Cena]]*tblProdukty[[#This Row],[Koeficient]]</f>
        <v>2687454</v>
      </c>
      <c r="G18283" s="2" t="s">
        <v>11</v>
      </c>
    </row>
    <row r="18284" spans="1:7" x14ac:dyDescent="0.25">
      <c r="A18284" s="2" t="s">
        <v>18299</v>
      </c>
      <c r="B18284" t="s">
        <v>5</v>
      </c>
      <c r="C18284" s="1">
        <v>43012</v>
      </c>
      <c r="D18284" s="2">
        <v>1828300</v>
      </c>
      <c r="E18284" s="2">
        <v>1.74</v>
      </c>
      <c r="F18284" s="2">
        <f>tblProdukty[[#This Row],[Cena]]*tblProdukty[[#This Row],[Koeficient]]</f>
        <v>3181242</v>
      </c>
      <c r="G18284" s="2" t="s">
        <v>10</v>
      </c>
    </row>
    <row r="18285" spans="1:7" x14ac:dyDescent="0.25">
      <c r="A18285" s="2" t="s">
        <v>18300</v>
      </c>
      <c r="B18285" t="s">
        <v>5</v>
      </c>
      <c r="C18285" s="1">
        <v>42062</v>
      </c>
      <c r="D18285" s="2">
        <v>1828400</v>
      </c>
      <c r="E18285" s="2">
        <v>1.03</v>
      </c>
      <c r="F18285" s="2">
        <f>tblProdukty[[#This Row],[Cena]]*tblProdukty[[#This Row],[Koeficient]]</f>
        <v>1883252</v>
      </c>
      <c r="G18285" s="2" t="s">
        <v>12</v>
      </c>
    </row>
    <row r="18286" spans="1:7" x14ac:dyDescent="0.25">
      <c r="A18286" s="2" t="s">
        <v>18301</v>
      </c>
      <c r="B18286" t="s">
        <v>5</v>
      </c>
      <c r="C18286" s="1">
        <v>42990</v>
      </c>
      <c r="D18286" s="2">
        <v>1828500</v>
      </c>
      <c r="E18286" s="2">
        <v>1.03</v>
      </c>
      <c r="F18286" s="2">
        <f>tblProdukty[[#This Row],[Cena]]*tblProdukty[[#This Row],[Koeficient]]</f>
        <v>1883355</v>
      </c>
      <c r="G18286" s="2" t="s">
        <v>13</v>
      </c>
    </row>
    <row r="18287" spans="1:7" x14ac:dyDescent="0.25">
      <c r="A18287" s="2" t="s">
        <v>18302</v>
      </c>
      <c r="B18287" t="s">
        <v>5</v>
      </c>
      <c r="C18287" s="1">
        <v>42453</v>
      </c>
      <c r="D18287" s="2">
        <v>1828600</v>
      </c>
      <c r="E18287" s="2">
        <v>1.43</v>
      </c>
      <c r="F18287" s="2">
        <f>tblProdukty[[#This Row],[Cena]]*tblProdukty[[#This Row],[Koeficient]]</f>
        <v>2614898</v>
      </c>
      <c r="G18287" s="2" t="s">
        <v>14</v>
      </c>
    </row>
    <row r="18288" spans="1:7" x14ac:dyDescent="0.25">
      <c r="A18288" s="2" t="s">
        <v>18303</v>
      </c>
      <c r="B18288" t="s">
        <v>5</v>
      </c>
      <c r="C18288" s="1">
        <v>42032</v>
      </c>
      <c r="D18288" s="2">
        <v>1828700</v>
      </c>
      <c r="E18288" s="2">
        <v>1.52</v>
      </c>
      <c r="F18288" s="2">
        <f>tblProdukty[[#This Row],[Cena]]*tblProdukty[[#This Row],[Koeficient]]</f>
        <v>2779624</v>
      </c>
      <c r="G18288" s="2" t="s">
        <v>15</v>
      </c>
    </row>
    <row r="18289" spans="1:7" x14ac:dyDescent="0.25">
      <c r="A18289" s="2" t="s">
        <v>18304</v>
      </c>
      <c r="B18289" t="s">
        <v>5</v>
      </c>
      <c r="C18289" s="1">
        <v>42213</v>
      </c>
      <c r="D18289" s="2">
        <v>1828800</v>
      </c>
      <c r="E18289" s="2">
        <v>1.17</v>
      </c>
      <c r="F18289" s="2">
        <f>tblProdukty[[#This Row],[Cena]]*tblProdukty[[#This Row],[Koeficient]]</f>
        <v>2139696</v>
      </c>
      <c r="G18289" s="2" t="s">
        <v>16</v>
      </c>
    </row>
    <row r="18290" spans="1:7" x14ac:dyDescent="0.25">
      <c r="A18290" s="2" t="s">
        <v>18305</v>
      </c>
      <c r="B18290" t="s">
        <v>5</v>
      </c>
      <c r="C18290" s="1">
        <v>42496</v>
      </c>
      <c r="D18290" s="2">
        <v>1828900</v>
      </c>
      <c r="E18290" s="2">
        <v>1.1000000000000001</v>
      </c>
      <c r="F18290" s="2">
        <f>tblProdukty[[#This Row],[Cena]]*tblProdukty[[#This Row],[Koeficient]]</f>
        <v>2011790.0000000002</v>
      </c>
      <c r="G18290" s="2" t="s">
        <v>9</v>
      </c>
    </row>
    <row r="18291" spans="1:7" x14ac:dyDescent="0.25">
      <c r="A18291" s="2" t="s">
        <v>18306</v>
      </c>
      <c r="B18291" t="s">
        <v>5</v>
      </c>
      <c r="C18291" s="1">
        <v>43100</v>
      </c>
      <c r="D18291" s="2">
        <v>1829000</v>
      </c>
      <c r="E18291" s="2">
        <v>1.71</v>
      </c>
      <c r="F18291" s="2">
        <f>tblProdukty[[#This Row],[Cena]]*tblProdukty[[#This Row],[Koeficient]]</f>
        <v>3127590</v>
      </c>
      <c r="G18291" s="2" t="s">
        <v>11</v>
      </c>
    </row>
    <row r="18292" spans="1:7" x14ac:dyDescent="0.25">
      <c r="A18292" s="2" t="s">
        <v>18307</v>
      </c>
      <c r="B18292" t="s">
        <v>5</v>
      </c>
      <c r="C18292" s="1">
        <v>42624</v>
      </c>
      <c r="D18292" s="2">
        <v>1829100</v>
      </c>
      <c r="E18292" s="2">
        <v>1.1100000000000001</v>
      </c>
      <c r="F18292" s="2">
        <f>tblProdukty[[#This Row],[Cena]]*tblProdukty[[#This Row],[Koeficient]]</f>
        <v>2030301.0000000002</v>
      </c>
      <c r="G18292" s="2" t="s">
        <v>10</v>
      </c>
    </row>
    <row r="18293" spans="1:7" x14ac:dyDescent="0.25">
      <c r="A18293" s="2" t="s">
        <v>18308</v>
      </c>
      <c r="B18293" t="s">
        <v>5</v>
      </c>
      <c r="C18293" s="1">
        <v>42833</v>
      </c>
      <c r="D18293" s="2">
        <v>1829200</v>
      </c>
      <c r="E18293" s="2">
        <v>1.33</v>
      </c>
      <c r="F18293" s="2">
        <f>tblProdukty[[#This Row],[Cena]]*tblProdukty[[#This Row],[Koeficient]]</f>
        <v>2432836</v>
      </c>
      <c r="G18293" s="2" t="s">
        <v>12</v>
      </c>
    </row>
    <row r="18294" spans="1:7" x14ac:dyDescent="0.25">
      <c r="A18294" s="2" t="s">
        <v>18309</v>
      </c>
      <c r="B18294" t="s">
        <v>5</v>
      </c>
      <c r="C18294" s="1">
        <v>42808</v>
      </c>
      <c r="D18294" s="2">
        <v>1829300</v>
      </c>
      <c r="E18294" s="2">
        <v>1.43</v>
      </c>
      <c r="F18294" s="2">
        <f>tblProdukty[[#This Row],[Cena]]*tblProdukty[[#This Row],[Koeficient]]</f>
        <v>2615899</v>
      </c>
      <c r="G18294" s="2" t="s">
        <v>13</v>
      </c>
    </row>
    <row r="18295" spans="1:7" x14ac:dyDescent="0.25">
      <c r="A18295" s="2" t="s">
        <v>18310</v>
      </c>
      <c r="B18295" t="s">
        <v>5</v>
      </c>
      <c r="C18295" s="1">
        <v>42999</v>
      </c>
      <c r="D18295" s="2">
        <v>1829400</v>
      </c>
      <c r="E18295" s="2">
        <v>1.48</v>
      </c>
      <c r="F18295" s="2">
        <f>tblProdukty[[#This Row],[Cena]]*tblProdukty[[#This Row],[Koeficient]]</f>
        <v>2707512</v>
      </c>
      <c r="G18295" s="2" t="s">
        <v>14</v>
      </c>
    </row>
    <row r="18296" spans="1:7" x14ac:dyDescent="0.25">
      <c r="A18296" s="2" t="s">
        <v>18311</v>
      </c>
      <c r="B18296" t="s">
        <v>5</v>
      </c>
      <c r="C18296" s="1">
        <v>42688</v>
      </c>
      <c r="D18296" s="2">
        <v>1829500</v>
      </c>
      <c r="E18296" s="2">
        <v>1.72</v>
      </c>
      <c r="F18296" s="2">
        <f>tblProdukty[[#This Row],[Cena]]*tblProdukty[[#This Row],[Koeficient]]</f>
        <v>3146740</v>
      </c>
      <c r="G18296" s="2" t="s">
        <v>15</v>
      </c>
    </row>
    <row r="18297" spans="1:7" x14ac:dyDescent="0.25">
      <c r="A18297" s="2" t="s">
        <v>18312</v>
      </c>
      <c r="B18297" t="s">
        <v>5</v>
      </c>
      <c r="C18297" s="1">
        <v>42163</v>
      </c>
      <c r="D18297" s="2">
        <v>1829600</v>
      </c>
      <c r="E18297" s="2">
        <v>1.46</v>
      </c>
      <c r="F18297" s="2">
        <f>tblProdukty[[#This Row],[Cena]]*tblProdukty[[#This Row],[Koeficient]]</f>
        <v>2671216</v>
      </c>
      <c r="G18297" s="2" t="s">
        <v>16</v>
      </c>
    </row>
    <row r="18298" spans="1:7" x14ac:dyDescent="0.25">
      <c r="A18298" s="2" t="s">
        <v>18313</v>
      </c>
      <c r="B18298" t="s">
        <v>5</v>
      </c>
      <c r="C18298" s="1">
        <v>42435</v>
      </c>
      <c r="D18298" s="2">
        <v>1829700</v>
      </c>
      <c r="E18298" s="2">
        <v>1.59</v>
      </c>
      <c r="F18298" s="2">
        <f>tblProdukty[[#This Row],[Cena]]*tblProdukty[[#This Row],[Koeficient]]</f>
        <v>2909223</v>
      </c>
      <c r="G18298" s="2" t="s">
        <v>9</v>
      </c>
    </row>
    <row r="18299" spans="1:7" x14ac:dyDescent="0.25">
      <c r="A18299" s="2" t="s">
        <v>18314</v>
      </c>
      <c r="B18299" t="s">
        <v>5</v>
      </c>
      <c r="C18299" s="1">
        <v>42422</v>
      </c>
      <c r="D18299" s="2">
        <v>1829800</v>
      </c>
      <c r="E18299" s="2">
        <v>1.2</v>
      </c>
      <c r="F18299" s="2">
        <f>tblProdukty[[#This Row],[Cena]]*tblProdukty[[#This Row],[Koeficient]]</f>
        <v>2195760</v>
      </c>
      <c r="G18299" s="2" t="s">
        <v>11</v>
      </c>
    </row>
    <row r="18300" spans="1:7" x14ac:dyDescent="0.25">
      <c r="A18300" s="2" t="s">
        <v>18315</v>
      </c>
      <c r="B18300" t="s">
        <v>5</v>
      </c>
      <c r="C18300" s="1">
        <v>42093</v>
      </c>
      <c r="D18300" s="2">
        <v>1829900</v>
      </c>
      <c r="E18300" s="2">
        <v>1.57</v>
      </c>
      <c r="F18300" s="2">
        <f>tblProdukty[[#This Row],[Cena]]*tblProdukty[[#This Row],[Koeficient]]</f>
        <v>2872943</v>
      </c>
      <c r="G18300" s="2" t="s">
        <v>10</v>
      </c>
    </row>
    <row r="18301" spans="1:7" x14ac:dyDescent="0.25">
      <c r="A18301" s="2" t="s">
        <v>18316</v>
      </c>
      <c r="B18301" t="s">
        <v>5</v>
      </c>
      <c r="C18301" s="1">
        <v>43061</v>
      </c>
      <c r="D18301" s="2">
        <v>1830000</v>
      </c>
      <c r="E18301" s="2">
        <v>1.48</v>
      </c>
      <c r="F18301" s="2">
        <f>tblProdukty[[#This Row],[Cena]]*tblProdukty[[#This Row],[Koeficient]]</f>
        <v>2708400</v>
      </c>
      <c r="G18301" s="2" t="s">
        <v>12</v>
      </c>
    </row>
    <row r="18302" spans="1:7" x14ac:dyDescent="0.25">
      <c r="A18302" s="2" t="s">
        <v>18317</v>
      </c>
      <c r="B18302" t="s">
        <v>5</v>
      </c>
      <c r="C18302" s="1">
        <v>43033</v>
      </c>
      <c r="D18302" s="2">
        <v>1830100</v>
      </c>
      <c r="E18302" s="2">
        <v>1.87</v>
      </c>
      <c r="F18302" s="2">
        <f>tblProdukty[[#This Row],[Cena]]*tblProdukty[[#This Row],[Koeficient]]</f>
        <v>3422287</v>
      </c>
      <c r="G18302" s="2" t="s">
        <v>13</v>
      </c>
    </row>
    <row r="18303" spans="1:7" x14ac:dyDescent="0.25">
      <c r="A18303" s="2" t="s">
        <v>18318</v>
      </c>
      <c r="B18303" t="s">
        <v>5</v>
      </c>
      <c r="C18303" s="1">
        <v>42141</v>
      </c>
      <c r="D18303" s="2">
        <v>1830200</v>
      </c>
      <c r="E18303" s="2">
        <v>1.83</v>
      </c>
      <c r="F18303" s="2">
        <f>tblProdukty[[#This Row],[Cena]]*tblProdukty[[#This Row],[Koeficient]]</f>
        <v>3349266</v>
      </c>
      <c r="G18303" s="2" t="s">
        <v>14</v>
      </c>
    </row>
    <row r="18304" spans="1:7" x14ac:dyDescent="0.25">
      <c r="A18304" s="2" t="s">
        <v>18319</v>
      </c>
      <c r="B18304" t="s">
        <v>5</v>
      </c>
      <c r="C18304" s="1">
        <v>42632</v>
      </c>
      <c r="D18304" s="2">
        <v>1830300</v>
      </c>
      <c r="E18304" s="2">
        <v>1.03</v>
      </c>
      <c r="F18304" s="2">
        <f>tblProdukty[[#This Row],[Cena]]*tblProdukty[[#This Row],[Koeficient]]</f>
        <v>1885209</v>
      </c>
      <c r="G18304" s="2" t="s">
        <v>15</v>
      </c>
    </row>
    <row r="18305" spans="1:7" x14ac:dyDescent="0.25">
      <c r="A18305" s="2" t="s">
        <v>18320</v>
      </c>
      <c r="B18305" t="s">
        <v>5</v>
      </c>
      <c r="C18305" s="1">
        <v>42317</v>
      </c>
      <c r="D18305" s="2">
        <v>1830400</v>
      </c>
      <c r="E18305" s="2">
        <v>1.62</v>
      </c>
      <c r="F18305" s="2">
        <f>tblProdukty[[#This Row],[Cena]]*tblProdukty[[#This Row],[Koeficient]]</f>
        <v>2965248</v>
      </c>
      <c r="G18305" s="2" t="s">
        <v>16</v>
      </c>
    </row>
    <row r="18306" spans="1:7" x14ac:dyDescent="0.25">
      <c r="A18306" s="2" t="s">
        <v>18321</v>
      </c>
      <c r="B18306" t="s">
        <v>5</v>
      </c>
      <c r="C18306" s="1">
        <v>42603</v>
      </c>
      <c r="D18306" s="2">
        <v>1830500</v>
      </c>
      <c r="E18306" s="2">
        <v>1.23</v>
      </c>
      <c r="F18306" s="2">
        <f>tblProdukty[[#This Row],[Cena]]*tblProdukty[[#This Row],[Koeficient]]</f>
        <v>2251515</v>
      </c>
      <c r="G18306" s="2" t="s">
        <v>9</v>
      </c>
    </row>
    <row r="18307" spans="1:7" x14ac:dyDescent="0.25">
      <c r="A18307" s="2" t="s">
        <v>18322</v>
      </c>
      <c r="B18307" t="s">
        <v>5</v>
      </c>
      <c r="C18307" s="1">
        <v>42293</v>
      </c>
      <c r="D18307" s="2">
        <v>1830600</v>
      </c>
      <c r="E18307" s="2">
        <v>1.25</v>
      </c>
      <c r="F18307" s="2">
        <f>tblProdukty[[#This Row],[Cena]]*tblProdukty[[#This Row],[Koeficient]]</f>
        <v>2288250</v>
      </c>
      <c r="G18307" s="2" t="s">
        <v>11</v>
      </c>
    </row>
    <row r="18308" spans="1:7" x14ac:dyDescent="0.25">
      <c r="A18308" s="2" t="s">
        <v>18323</v>
      </c>
      <c r="B18308" t="s">
        <v>5</v>
      </c>
      <c r="C18308" s="1">
        <v>42546</v>
      </c>
      <c r="D18308" s="2">
        <v>1830700</v>
      </c>
      <c r="E18308" s="2">
        <v>1.02</v>
      </c>
      <c r="F18308" s="2">
        <f>tblProdukty[[#This Row],[Cena]]*tblProdukty[[#This Row],[Koeficient]]</f>
        <v>1867314</v>
      </c>
      <c r="G18308" s="2" t="s">
        <v>10</v>
      </c>
    </row>
    <row r="18309" spans="1:7" x14ac:dyDescent="0.25">
      <c r="A18309" s="2" t="s">
        <v>18324</v>
      </c>
      <c r="B18309" t="s">
        <v>5</v>
      </c>
      <c r="C18309" s="1">
        <v>42565</v>
      </c>
      <c r="D18309" s="2">
        <v>1830800</v>
      </c>
      <c r="E18309" s="2">
        <v>1.2</v>
      </c>
      <c r="F18309" s="2">
        <f>tblProdukty[[#This Row],[Cena]]*tblProdukty[[#This Row],[Koeficient]]</f>
        <v>2196960</v>
      </c>
      <c r="G18309" s="2" t="s">
        <v>12</v>
      </c>
    </row>
    <row r="18310" spans="1:7" x14ac:dyDescent="0.25">
      <c r="A18310" s="2" t="s">
        <v>18325</v>
      </c>
      <c r="B18310" t="s">
        <v>5</v>
      </c>
      <c r="C18310" s="1">
        <v>42886</v>
      </c>
      <c r="D18310" s="2">
        <v>1830900</v>
      </c>
      <c r="E18310" s="2">
        <v>1.1599999999999999</v>
      </c>
      <c r="F18310" s="2">
        <f>tblProdukty[[#This Row],[Cena]]*tblProdukty[[#This Row],[Koeficient]]</f>
        <v>2123844</v>
      </c>
      <c r="G18310" s="2" t="s">
        <v>13</v>
      </c>
    </row>
    <row r="18311" spans="1:7" x14ac:dyDescent="0.25">
      <c r="A18311" s="2" t="s">
        <v>18326</v>
      </c>
      <c r="B18311" t="s">
        <v>5</v>
      </c>
      <c r="C18311" s="1">
        <v>42754</v>
      </c>
      <c r="D18311" s="2">
        <v>1831000</v>
      </c>
      <c r="E18311" s="2">
        <v>1.81</v>
      </c>
      <c r="F18311" s="2">
        <f>tblProdukty[[#This Row],[Cena]]*tblProdukty[[#This Row],[Koeficient]]</f>
        <v>3314110</v>
      </c>
      <c r="G18311" s="2" t="s">
        <v>14</v>
      </c>
    </row>
    <row r="18312" spans="1:7" x14ac:dyDescent="0.25">
      <c r="A18312" s="2" t="s">
        <v>18327</v>
      </c>
      <c r="B18312" t="s">
        <v>5</v>
      </c>
      <c r="C18312" s="1">
        <v>42236</v>
      </c>
      <c r="D18312" s="2">
        <v>1831100</v>
      </c>
      <c r="E18312" s="2">
        <v>1.6</v>
      </c>
      <c r="F18312" s="2">
        <f>tblProdukty[[#This Row],[Cena]]*tblProdukty[[#This Row],[Koeficient]]</f>
        <v>2929760</v>
      </c>
      <c r="G18312" s="2" t="s">
        <v>15</v>
      </c>
    </row>
    <row r="18313" spans="1:7" x14ac:dyDescent="0.25">
      <c r="A18313" s="2" t="s">
        <v>18328</v>
      </c>
      <c r="B18313" t="s">
        <v>5</v>
      </c>
      <c r="C18313" s="1">
        <v>42115</v>
      </c>
      <c r="D18313" s="2">
        <v>1831200</v>
      </c>
      <c r="E18313" s="2">
        <v>1.59</v>
      </c>
      <c r="F18313" s="2">
        <f>tblProdukty[[#This Row],[Cena]]*tblProdukty[[#This Row],[Koeficient]]</f>
        <v>2911608</v>
      </c>
      <c r="G18313" s="2" t="s">
        <v>16</v>
      </c>
    </row>
    <row r="18314" spans="1:7" x14ac:dyDescent="0.25">
      <c r="A18314" s="2" t="s">
        <v>18329</v>
      </c>
      <c r="B18314" t="s">
        <v>5</v>
      </c>
      <c r="C18314" s="1">
        <v>42671</v>
      </c>
      <c r="D18314" s="2">
        <v>1831300</v>
      </c>
      <c r="E18314" s="2">
        <v>1.83</v>
      </c>
      <c r="F18314" s="2">
        <f>tblProdukty[[#This Row],[Cena]]*tblProdukty[[#This Row],[Koeficient]]</f>
        <v>3351279</v>
      </c>
      <c r="G18314" s="2" t="s">
        <v>9</v>
      </c>
    </row>
    <row r="18315" spans="1:7" x14ac:dyDescent="0.25">
      <c r="A18315" s="2" t="s">
        <v>18330</v>
      </c>
      <c r="B18315" t="s">
        <v>5</v>
      </c>
      <c r="C18315" s="1">
        <v>42698</v>
      </c>
      <c r="D18315" s="2">
        <v>1831400</v>
      </c>
      <c r="E18315" s="2">
        <v>1.85</v>
      </c>
      <c r="F18315" s="2">
        <f>tblProdukty[[#This Row],[Cena]]*tblProdukty[[#This Row],[Koeficient]]</f>
        <v>3388090</v>
      </c>
      <c r="G18315" s="2" t="s">
        <v>11</v>
      </c>
    </row>
    <row r="18316" spans="1:7" x14ac:dyDescent="0.25">
      <c r="A18316" s="2" t="s">
        <v>18331</v>
      </c>
      <c r="B18316" t="s">
        <v>5</v>
      </c>
      <c r="C18316" s="1">
        <v>42401</v>
      </c>
      <c r="D18316" s="2">
        <v>1831500</v>
      </c>
      <c r="E18316" s="2">
        <v>1.1499999999999999</v>
      </c>
      <c r="F18316" s="2">
        <f>tblProdukty[[#This Row],[Cena]]*tblProdukty[[#This Row],[Koeficient]]</f>
        <v>2106225</v>
      </c>
      <c r="G18316" s="2" t="s">
        <v>10</v>
      </c>
    </row>
    <row r="18317" spans="1:7" x14ac:dyDescent="0.25">
      <c r="A18317" s="2" t="s">
        <v>18332</v>
      </c>
      <c r="B18317" t="s">
        <v>5</v>
      </c>
      <c r="C18317" s="1">
        <v>42810</v>
      </c>
      <c r="D18317" s="2">
        <v>1831600</v>
      </c>
      <c r="E18317" s="2">
        <v>1.61</v>
      </c>
      <c r="F18317" s="2">
        <f>tblProdukty[[#This Row],[Cena]]*tblProdukty[[#This Row],[Koeficient]]</f>
        <v>2948876</v>
      </c>
      <c r="G18317" s="2" t="s">
        <v>12</v>
      </c>
    </row>
    <row r="18318" spans="1:7" x14ac:dyDescent="0.25">
      <c r="A18318" s="2" t="s">
        <v>18333</v>
      </c>
      <c r="B18318" t="s">
        <v>5</v>
      </c>
      <c r="C18318" s="1">
        <v>42344</v>
      </c>
      <c r="D18318" s="2">
        <v>1831700</v>
      </c>
      <c r="E18318" s="2">
        <v>1.62</v>
      </c>
      <c r="F18318" s="2">
        <f>tblProdukty[[#This Row],[Cena]]*tblProdukty[[#This Row],[Koeficient]]</f>
        <v>2967354</v>
      </c>
      <c r="G18318" s="2" t="s">
        <v>13</v>
      </c>
    </row>
    <row r="18319" spans="1:7" x14ac:dyDescent="0.25">
      <c r="A18319" s="2" t="s">
        <v>18334</v>
      </c>
      <c r="B18319" t="s">
        <v>5</v>
      </c>
      <c r="C18319" s="1">
        <v>42048</v>
      </c>
      <c r="D18319" s="2">
        <v>1831800</v>
      </c>
      <c r="E18319" s="2">
        <v>1.03</v>
      </c>
      <c r="F18319" s="2">
        <f>tblProdukty[[#This Row],[Cena]]*tblProdukty[[#This Row],[Koeficient]]</f>
        <v>1886754</v>
      </c>
      <c r="G18319" s="2" t="s">
        <v>14</v>
      </c>
    </row>
    <row r="18320" spans="1:7" x14ac:dyDescent="0.25">
      <c r="A18320" s="2" t="s">
        <v>18335</v>
      </c>
      <c r="B18320" t="s">
        <v>5</v>
      </c>
      <c r="C18320" s="1">
        <v>42462</v>
      </c>
      <c r="D18320" s="2">
        <v>1831900</v>
      </c>
      <c r="E18320" s="2">
        <v>1.2</v>
      </c>
      <c r="F18320" s="2">
        <f>tblProdukty[[#This Row],[Cena]]*tblProdukty[[#This Row],[Koeficient]]</f>
        <v>2198280</v>
      </c>
      <c r="G18320" s="2" t="s">
        <v>15</v>
      </c>
    </row>
    <row r="18321" spans="1:7" x14ac:dyDescent="0.25">
      <c r="A18321" s="2" t="s">
        <v>18336</v>
      </c>
      <c r="B18321" t="s">
        <v>5</v>
      </c>
      <c r="C18321" s="1">
        <v>42808</v>
      </c>
      <c r="D18321" s="2">
        <v>1832000</v>
      </c>
      <c r="E18321" s="2">
        <v>1.93</v>
      </c>
      <c r="F18321" s="2">
        <f>tblProdukty[[#This Row],[Cena]]*tblProdukty[[#This Row],[Koeficient]]</f>
        <v>3535760</v>
      </c>
      <c r="G18321" s="2" t="s">
        <v>16</v>
      </c>
    </row>
    <row r="18322" spans="1:7" x14ac:dyDescent="0.25">
      <c r="A18322" s="2" t="s">
        <v>18337</v>
      </c>
      <c r="B18322" t="s">
        <v>5</v>
      </c>
      <c r="C18322" s="1">
        <v>42910</v>
      </c>
      <c r="D18322" s="2">
        <v>1832100</v>
      </c>
      <c r="E18322" s="2">
        <v>1.1399999999999999</v>
      </c>
      <c r="F18322" s="2">
        <f>tblProdukty[[#This Row],[Cena]]*tblProdukty[[#This Row],[Koeficient]]</f>
        <v>2088593.9999999998</v>
      </c>
      <c r="G18322" s="2" t="s">
        <v>9</v>
      </c>
    </row>
    <row r="18323" spans="1:7" x14ac:dyDescent="0.25">
      <c r="A18323" s="2" t="s">
        <v>18338</v>
      </c>
      <c r="B18323" t="s">
        <v>5</v>
      </c>
      <c r="C18323" s="1">
        <v>43054</v>
      </c>
      <c r="D18323" s="2">
        <v>1832200</v>
      </c>
      <c r="E18323" s="2">
        <v>1.93</v>
      </c>
      <c r="F18323" s="2">
        <f>tblProdukty[[#This Row],[Cena]]*tblProdukty[[#This Row],[Koeficient]]</f>
        <v>3536146</v>
      </c>
      <c r="G18323" s="2" t="s">
        <v>11</v>
      </c>
    </row>
    <row r="18324" spans="1:7" x14ac:dyDescent="0.25">
      <c r="A18324" s="2" t="s">
        <v>18339</v>
      </c>
      <c r="B18324" t="s">
        <v>5</v>
      </c>
      <c r="C18324" s="1">
        <v>42369</v>
      </c>
      <c r="D18324" s="2">
        <v>1832300</v>
      </c>
      <c r="E18324" s="2">
        <v>2</v>
      </c>
      <c r="F18324" s="2">
        <f>tblProdukty[[#This Row],[Cena]]*tblProdukty[[#This Row],[Koeficient]]</f>
        <v>3664600</v>
      </c>
      <c r="G18324" s="2" t="s">
        <v>10</v>
      </c>
    </row>
    <row r="18325" spans="1:7" x14ac:dyDescent="0.25">
      <c r="A18325" s="2" t="s">
        <v>18340</v>
      </c>
      <c r="B18325" t="s">
        <v>5</v>
      </c>
      <c r="C18325" s="1">
        <v>42529</v>
      </c>
      <c r="D18325" s="2">
        <v>1832400</v>
      </c>
      <c r="E18325" s="2">
        <v>1.06</v>
      </c>
      <c r="F18325" s="2">
        <f>tblProdukty[[#This Row],[Cena]]*tblProdukty[[#This Row],[Koeficient]]</f>
        <v>1942344</v>
      </c>
      <c r="G18325" s="2" t="s">
        <v>12</v>
      </c>
    </row>
    <row r="18326" spans="1:7" x14ac:dyDescent="0.25">
      <c r="A18326" s="2" t="s">
        <v>18341</v>
      </c>
      <c r="B18326" t="s">
        <v>5</v>
      </c>
      <c r="C18326" s="1">
        <v>42630</v>
      </c>
      <c r="D18326" s="2">
        <v>1832500</v>
      </c>
      <c r="E18326" s="2">
        <v>1.58</v>
      </c>
      <c r="F18326" s="2">
        <f>tblProdukty[[#This Row],[Cena]]*tblProdukty[[#This Row],[Koeficient]]</f>
        <v>2895350</v>
      </c>
      <c r="G18326" s="2" t="s">
        <v>13</v>
      </c>
    </row>
    <row r="18327" spans="1:7" x14ac:dyDescent="0.25">
      <c r="A18327" s="2" t="s">
        <v>18342</v>
      </c>
      <c r="B18327" t="s">
        <v>5</v>
      </c>
      <c r="C18327" s="1">
        <v>42235</v>
      </c>
      <c r="D18327" s="2">
        <v>1832600</v>
      </c>
      <c r="E18327" s="2">
        <v>1.21</v>
      </c>
      <c r="F18327" s="2">
        <f>tblProdukty[[#This Row],[Cena]]*tblProdukty[[#This Row],[Koeficient]]</f>
        <v>2217446</v>
      </c>
      <c r="G18327" s="2" t="s">
        <v>14</v>
      </c>
    </row>
    <row r="18328" spans="1:7" x14ac:dyDescent="0.25">
      <c r="A18328" s="2" t="s">
        <v>18343</v>
      </c>
      <c r="B18328" t="s">
        <v>5</v>
      </c>
      <c r="C18328" s="1">
        <v>42186</v>
      </c>
      <c r="D18328" s="2">
        <v>1832700</v>
      </c>
      <c r="E18328" s="2">
        <v>1.2</v>
      </c>
      <c r="F18328" s="2">
        <f>tblProdukty[[#This Row],[Cena]]*tblProdukty[[#This Row],[Koeficient]]</f>
        <v>2199240</v>
      </c>
      <c r="G18328" s="2" t="s">
        <v>15</v>
      </c>
    </row>
    <row r="18329" spans="1:7" x14ac:dyDescent="0.25">
      <c r="A18329" s="2" t="s">
        <v>18344</v>
      </c>
      <c r="B18329" t="s">
        <v>5</v>
      </c>
      <c r="C18329" s="1">
        <v>42352</v>
      </c>
      <c r="D18329" s="2">
        <v>1832800</v>
      </c>
      <c r="E18329" s="2">
        <v>1.33</v>
      </c>
      <c r="F18329" s="2">
        <f>tblProdukty[[#This Row],[Cena]]*tblProdukty[[#This Row],[Koeficient]]</f>
        <v>2437624</v>
      </c>
      <c r="G18329" s="2" t="s">
        <v>16</v>
      </c>
    </row>
    <row r="18330" spans="1:7" x14ac:dyDescent="0.25">
      <c r="A18330" s="2" t="s">
        <v>18345</v>
      </c>
      <c r="B18330" t="s">
        <v>5</v>
      </c>
      <c r="C18330" s="1">
        <v>42997</v>
      </c>
      <c r="D18330" s="2">
        <v>1832900</v>
      </c>
      <c r="E18330" s="2">
        <v>1.74</v>
      </c>
      <c r="F18330" s="2">
        <f>tblProdukty[[#This Row],[Cena]]*tblProdukty[[#This Row],[Koeficient]]</f>
        <v>3189246</v>
      </c>
      <c r="G18330" s="2" t="s">
        <v>9</v>
      </c>
    </row>
    <row r="18331" spans="1:7" x14ac:dyDescent="0.25">
      <c r="A18331" s="2" t="s">
        <v>18346</v>
      </c>
      <c r="B18331" t="s">
        <v>5</v>
      </c>
      <c r="C18331" s="1">
        <v>42727</v>
      </c>
      <c r="D18331" s="2">
        <v>1833000</v>
      </c>
      <c r="E18331" s="2">
        <v>1.72</v>
      </c>
      <c r="F18331" s="2">
        <f>tblProdukty[[#This Row],[Cena]]*tblProdukty[[#This Row],[Koeficient]]</f>
        <v>3152760</v>
      </c>
      <c r="G18331" s="2" t="s">
        <v>11</v>
      </c>
    </row>
    <row r="18332" spans="1:7" x14ac:dyDescent="0.25">
      <c r="A18332" s="2" t="s">
        <v>18347</v>
      </c>
      <c r="B18332" t="s">
        <v>5</v>
      </c>
      <c r="C18332" s="1">
        <v>42105</v>
      </c>
      <c r="D18332" s="2">
        <v>1833100</v>
      </c>
      <c r="E18332" s="2">
        <v>1.8</v>
      </c>
      <c r="F18332" s="2">
        <f>tblProdukty[[#This Row],[Cena]]*tblProdukty[[#This Row],[Koeficient]]</f>
        <v>3299580</v>
      </c>
      <c r="G18332" s="2" t="s">
        <v>10</v>
      </c>
    </row>
    <row r="18333" spans="1:7" x14ac:dyDescent="0.25">
      <c r="A18333" s="2" t="s">
        <v>18348</v>
      </c>
      <c r="B18333" t="s">
        <v>5</v>
      </c>
      <c r="C18333" s="1">
        <v>42181</v>
      </c>
      <c r="D18333" s="2">
        <v>1833200</v>
      </c>
      <c r="E18333" s="2">
        <v>1.86</v>
      </c>
      <c r="F18333" s="2">
        <f>tblProdukty[[#This Row],[Cena]]*tblProdukty[[#This Row],[Koeficient]]</f>
        <v>3409752</v>
      </c>
      <c r="G18333" s="2" t="s">
        <v>12</v>
      </c>
    </row>
    <row r="18334" spans="1:7" x14ac:dyDescent="0.25">
      <c r="A18334" s="2" t="s">
        <v>18349</v>
      </c>
      <c r="B18334" t="s">
        <v>5</v>
      </c>
      <c r="C18334" s="1">
        <v>42651</v>
      </c>
      <c r="D18334" s="2">
        <v>1833300</v>
      </c>
      <c r="E18334" s="2">
        <v>1.17</v>
      </c>
      <c r="F18334" s="2">
        <f>tblProdukty[[#This Row],[Cena]]*tblProdukty[[#This Row],[Koeficient]]</f>
        <v>2144961</v>
      </c>
      <c r="G18334" s="2" t="s">
        <v>13</v>
      </c>
    </row>
    <row r="18335" spans="1:7" x14ac:dyDescent="0.25">
      <c r="A18335" s="2" t="s">
        <v>18350</v>
      </c>
      <c r="B18335" t="s">
        <v>5</v>
      </c>
      <c r="C18335" s="1">
        <v>42773</v>
      </c>
      <c r="D18335" s="2">
        <v>1833400</v>
      </c>
      <c r="E18335" s="2">
        <v>1.1299999999999999</v>
      </c>
      <c r="F18335" s="2">
        <f>tblProdukty[[#This Row],[Cena]]*tblProdukty[[#This Row],[Koeficient]]</f>
        <v>2071741.9999999998</v>
      </c>
      <c r="G18335" s="2" t="s">
        <v>14</v>
      </c>
    </row>
    <row r="18336" spans="1:7" x14ac:dyDescent="0.25">
      <c r="A18336" s="2" t="s">
        <v>18351</v>
      </c>
      <c r="B18336" t="s">
        <v>5</v>
      </c>
      <c r="C18336" s="1">
        <v>42284</v>
      </c>
      <c r="D18336" s="2">
        <v>1833500</v>
      </c>
      <c r="E18336" s="2">
        <v>1.03</v>
      </c>
      <c r="F18336" s="2">
        <f>tblProdukty[[#This Row],[Cena]]*tblProdukty[[#This Row],[Koeficient]]</f>
        <v>1888505</v>
      </c>
      <c r="G18336" s="2" t="s">
        <v>15</v>
      </c>
    </row>
    <row r="18337" spans="1:7" x14ac:dyDescent="0.25">
      <c r="A18337" s="2" t="s">
        <v>18352</v>
      </c>
      <c r="B18337" t="s">
        <v>5</v>
      </c>
      <c r="C18337" s="1">
        <v>42129</v>
      </c>
      <c r="D18337" s="2">
        <v>1833600</v>
      </c>
      <c r="E18337" s="2">
        <v>1.88</v>
      </c>
      <c r="F18337" s="2">
        <f>tblProdukty[[#This Row],[Cena]]*tblProdukty[[#This Row],[Koeficient]]</f>
        <v>3447168</v>
      </c>
      <c r="G18337" s="2" t="s">
        <v>16</v>
      </c>
    </row>
    <row r="18338" spans="1:7" x14ac:dyDescent="0.25">
      <c r="A18338" s="2" t="s">
        <v>18353</v>
      </c>
      <c r="B18338" t="s">
        <v>5</v>
      </c>
      <c r="C18338" s="1">
        <v>42357</v>
      </c>
      <c r="D18338" s="2">
        <v>1833700</v>
      </c>
      <c r="E18338" s="2">
        <v>1.71</v>
      </c>
      <c r="F18338" s="2">
        <f>tblProdukty[[#This Row],[Cena]]*tblProdukty[[#This Row],[Koeficient]]</f>
        <v>3135627</v>
      </c>
      <c r="G18338" s="2" t="s">
        <v>9</v>
      </c>
    </row>
    <row r="18339" spans="1:7" x14ac:dyDescent="0.25">
      <c r="A18339" s="2" t="s">
        <v>18354</v>
      </c>
      <c r="B18339" t="s">
        <v>5</v>
      </c>
      <c r="C18339" s="1">
        <v>42266</v>
      </c>
      <c r="D18339" s="2">
        <v>1833800</v>
      </c>
      <c r="E18339" s="2">
        <v>1.79</v>
      </c>
      <c r="F18339" s="2">
        <f>tblProdukty[[#This Row],[Cena]]*tblProdukty[[#This Row],[Koeficient]]</f>
        <v>3282502</v>
      </c>
      <c r="G18339" s="2" t="s">
        <v>11</v>
      </c>
    </row>
    <row r="18340" spans="1:7" x14ac:dyDescent="0.25">
      <c r="A18340" s="2" t="s">
        <v>18355</v>
      </c>
      <c r="B18340" t="s">
        <v>5</v>
      </c>
      <c r="C18340" s="1">
        <v>42707</v>
      </c>
      <c r="D18340" s="2">
        <v>1833900</v>
      </c>
      <c r="E18340" s="2">
        <v>1.1399999999999999</v>
      </c>
      <c r="F18340" s="2">
        <f>tblProdukty[[#This Row],[Cena]]*tblProdukty[[#This Row],[Koeficient]]</f>
        <v>2090645.9999999998</v>
      </c>
      <c r="G18340" s="2" t="s">
        <v>10</v>
      </c>
    </row>
    <row r="18341" spans="1:7" x14ac:dyDescent="0.25">
      <c r="A18341" s="2" t="s">
        <v>18356</v>
      </c>
      <c r="B18341" t="s">
        <v>5</v>
      </c>
      <c r="C18341" s="1">
        <v>42015</v>
      </c>
      <c r="D18341" s="2">
        <v>1834000</v>
      </c>
      <c r="E18341" s="2">
        <v>1.53</v>
      </c>
      <c r="F18341" s="2">
        <f>tblProdukty[[#This Row],[Cena]]*tblProdukty[[#This Row],[Koeficient]]</f>
        <v>2806020</v>
      </c>
      <c r="G18341" s="2" t="s">
        <v>12</v>
      </c>
    </row>
    <row r="18342" spans="1:7" x14ac:dyDescent="0.25">
      <c r="A18342" s="2" t="s">
        <v>18357</v>
      </c>
      <c r="B18342" t="s">
        <v>5</v>
      </c>
      <c r="C18342" s="1">
        <v>43051</v>
      </c>
      <c r="D18342" s="2">
        <v>1834100</v>
      </c>
      <c r="E18342" s="2">
        <v>1.21</v>
      </c>
      <c r="F18342" s="2">
        <f>tblProdukty[[#This Row],[Cena]]*tblProdukty[[#This Row],[Koeficient]]</f>
        <v>2219261</v>
      </c>
      <c r="G18342" s="2" t="s">
        <v>13</v>
      </c>
    </row>
    <row r="18343" spans="1:7" x14ac:dyDescent="0.25">
      <c r="A18343" s="2" t="s">
        <v>18358</v>
      </c>
      <c r="B18343" t="s">
        <v>5</v>
      </c>
      <c r="C18343" s="1">
        <v>43058</v>
      </c>
      <c r="D18343" s="2">
        <v>1834200</v>
      </c>
      <c r="E18343" s="2">
        <v>1.53</v>
      </c>
      <c r="F18343" s="2">
        <f>tblProdukty[[#This Row],[Cena]]*tblProdukty[[#This Row],[Koeficient]]</f>
        <v>2806326</v>
      </c>
      <c r="G18343" s="2" t="s">
        <v>14</v>
      </c>
    </row>
    <row r="18344" spans="1:7" x14ac:dyDescent="0.25">
      <c r="A18344" s="2" t="s">
        <v>18359</v>
      </c>
      <c r="B18344" t="s">
        <v>5</v>
      </c>
      <c r="C18344" s="1">
        <v>42322</v>
      </c>
      <c r="D18344" s="2">
        <v>1834300</v>
      </c>
      <c r="E18344" s="2">
        <v>1.9</v>
      </c>
      <c r="F18344" s="2">
        <f>tblProdukty[[#This Row],[Cena]]*tblProdukty[[#This Row],[Koeficient]]</f>
        <v>3485170</v>
      </c>
      <c r="G18344" s="2" t="s">
        <v>15</v>
      </c>
    </row>
    <row r="18345" spans="1:7" x14ac:dyDescent="0.25">
      <c r="A18345" s="2" t="s">
        <v>18360</v>
      </c>
      <c r="B18345" t="s">
        <v>5</v>
      </c>
      <c r="C18345" s="1">
        <v>42436</v>
      </c>
      <c r="D18345" s="2">
        <v>1834400</v>
      </c>
      <c r="E18345" s="2">
        <v>1.49</v>
      </c>
      <c r="F18345" s="2">
        <f>tblProdukty[[#This Row],[Cena]]*tblProdukty[[#This Row],[Koeficient]]</f>
        <v>2733256</v>
      </c>
      <c r="G18345" s="2" t="s">
        <v>16</v>
      </c>
    </row>
    <row r="18346" spans="1:7" x14ac:dyDescent="0.25">
      <c r="A18346" s="2" t="s">
        <v>18361</v>
      </c>
      <c r="B18346" t="s">
        <v>5</v>
      </c>
      <c r="C18346" s="1">
        <v>43083</v>
      </c>
      <c r="D18346" s="2">
        <v>1834500</v>
      </c>
      <c r="E18346" s="2">
        <v>1.52</v>
      </c>
      <c r="F18346" s="2">
        <f>tblProdukty[[#This Row],[Cena]]*tblProdukty[[#This Row],[Koeficient]]</f>
        <v>2788440</v>
      </c>
      <c r="G18346" s="2" t="s">
        <v>9</v>
      </c>
    </row>
    <row r="18347" spans="1:7" x14ac:dyDescent="0.25">
      <c r="A18347" s="2" t="s">
        <v>18362</v>
      </c>
      <c r="B18347" t="s">
        <v>5</v>
      </c>
      <c r="C18347" s="1">
        <v>42804</v>
      </c>
      <c r="D18347" s="2">
        <v>1834600</v>
      </c>
      <c r="E18347" s="2">
        <v>1.84</v>
      </c>
      <c r="F18347" s="2">
        <f>tblProdukty[[#This Row],[Cena]]*tblProdukty[[#This Row],[Koeficient]]</f>
        <v>3375664</v>
      </c>
      <c r="G18347" s="2" t="s">
        <v>11</v>
      </c>
    </row>
    <row r="18348" spans="1:7" x14ac:dyDescent="0.25">
      <c r="A18348" s="2" t="s">
        <v>18363</v>
      </c>
      <c r="B18348" t="s">
        <v>5</v>
      </c>
      <c r="C18348" s="1">
        <v>42303</v>
      </c>
      <c r="D18348" s="2">
        <v>1834700</v>
      </c>
      <c r="E18348" s="2">
        <v>1.39</v>
      </c>
      <c r="F18348" s="2">
        <f>tblProdukty[[#This Row],[Cena]]*tblProdukty[[#This Row],[Koeficient]]</f>
        <v>2550233</v>
      </c>
      <c r="G18348" s="2" t="s">
        <v>10</v>
      </c>
    </row>
    <row r="18349" spans="1:7" x14ac:dyDescent="0.25">
      <c r="A18349" s="2" t="s">
        <v>18364</v>
      </c>
      <c r="B18349" t="s">
        <v>5</v>
      </c>
      <c r="C18349" s="1">
        <v>42801</v>
      </c>
      <c r="D18349" s="2">
        <v>1834800</v>
      </c>
      <c r="E18349" s="2">
        <v>1.01</v>
      </c>
      <c r="F18349" s="2">
        <f>tblProdukty[[#This Row],[Cena]]*tblProdukty[[#This Row],[Koeficient]]</f>
        <v>1853148</v>
      </c>
      <c r="G18349" s="2" t="s">
        <v>12</v>
      </c>
    </row>
    <row r="18350" spans="1:7" x14ac:dyDescent="0.25">
      <c r="A18350" s="2" t="s">
        <v>18365</v>
      </c>
      <c r="B18350" t="s">
        <v>5</v>
      </c>
      <c r="C18350" s="1">
        <v>42014</v>
      </c>
      <c r="D18350" s="2">
        <v>1834900</v>
      </c>
      <c r="E18350" s="2">
        <v>1.7</v>
      </c>
      <c r="F18350" s="2">
        <f>tblProdukty[[#This Row],[Cena]]*tblProdukty[[#This Row],[Koeficient]]</f>
        <v>3119330</v>
      </c>
      <c r="G18350" s="2" t="s">
        <v>13</v>
      </c>
    </row>
    <row r="18351" spans="1:7" x14ac:dyDescent="0.25">
      <c r="A18351" s="2" t="s">
        <v>18366</v>
      </c>
      <c r="B18351" t="s">
        <v>5</v>
      </c>
      <c r="C18351" s="1">
        <v>43093</v>
      </c>
      <c r="D18351" s="2">
        <v>1835000</v>
      </c>
      <c r="E18351" s="2">
        <v>1.21</v>
      </c>
      <c r="F18351" s="2">
        <f>tblProdukty[[#This Row],[Cena]]*tblProdukty[[#This Row],[Koeficient]]</f>
        <v>2220350</v>
      </c>
      <c r="G18351" s="2" t="s">
        <v>14</v>
      </c>
    </row>
    <row r="18352" spans="1:7" x14ac:dyDescent="0.25">
      <c r="A18352" s="2" t="s">
        <v>18367</v>
      </c>
      <c r="B18352" t="s">
        <v>5</v>
      </c>
      <c r="C18352" s="1">
        <v>42763</v>
      </c>
      <c r="D18352" s="2">
        <v>1835100</v>
      </c>
      <c r="E18352" s="2">
        <v>1.06</v>
      </c>
      <c r="F18352" s="2">
        <f>tblProdukty[[#This Row],[Cena]]*tblProdukty[[#This Row],[Koeficient]]</f>
        <v>1945206</v>
      </c>
      <c r="G18352" s="2" t="s">
        <v>15</v>
      </c>
    </row>
    <row r="18353" spans="1:7" x14ac:dyDescent="0.25">
      <c r="A18353" s="2" t="s">
        <v>18368</v>
      </c>
      <c r="B18353" t="s">
        <v>5</v>
      </c>
      <c r="C18353" s="1">
        <v>42220</v>
      </c>
      <c r="D18353" s="2">
        <v>1835200</v>
      </c>
      <c r="E18353" s="2">
        <v>1.4</v>
      </c>
      <c r="F18353" s="2">
        <f>tblProdukty[[#This Row],[Cena]]*tblProdukty[[#This Row],[Koeficient]]</f>
        <v>2569280</v>
      </c>
      <c r="G18353" s="2" t="s">
        <v>16</v>
      </c>
    </row>
    <row r="18354" spans="1:7" x14ac:dyDescent="0.25">
      <c r="A18354" s="2" t="s">
        <v>18369</v>
      </c>
      <c r="B18354" t="s">
        <v>5</v>
      </c>
      <c r="C18354" s="1">
        <v>42579</v>
      </c>
      <c r="D18354" s="2">
        <v>1835300</v>
      </c>
      <c r="E18354" s="2">
        <v>1.64</v>
      </c>
      <c r="F18354" s="2">
        <f>tblProdukty[[#This Row],[Cena]]*tblProdukty[[#This Row],[Koeficient]]</f>
        <v>3009892</v>
      </c>
      <c r="G18354" s="2" t="s">
        <v>9</v>
      </c>
    </row>
    <row r="18355" spans="1:7" x14ac:dyDescent="0.25">
      <c r="A18355" s="2" t="s">
        <v>18370</v>
      </c>
      <c r="B18355" t="s">
        <v>5</v>
      </c>
      <c r="C18355" s="1">
        <v>42714</v>
      </c>
      <c r="D18355" s="2">
        <v>1835400</v>
      </c>
      <c r="E18355" s="2">
        <v>1.2</v>
      </c>
      <c r="F18355" s="2">
        <f>tblProdukty[[#This Row],[Cena]]*tblProdukty[[#This Row],[Koeficient]]</f>
        <v>2202480</v>
      </c>
      <c r="G18355" s="2" t="s">
        <v>11</v>
      </c>
    </row>
    <row r="18356" spans="1:7" x14ac:dyDescent="0.25">
      <c r="A18356" s="2" t="s">
        <v>18371</v>
      </c>
      <c r="B18356" t="s">
        <v>5</v>
      </c>
      <c r="C18356" s="1">
        <v>42367</v>
      </c>
      <c r="D18356" s="2">
        <v>1835500</v>
      </c>
      <c r="E18356" s="2">
        <v>1.65</v>
      </c>
      <c r="F18356" s="2">
        <f>tblProdukty[[#This Row],[Cena]]*tblProdukty[[#This Row],[Koeficient]]</f>
        <v>3028575</v>
      </c>
      <c r="G18356" s="2" t="s">
        <v>10</v>
      </c>
    </row>
    <row r="18357" spans="1:7" x14ac:dyDescent="0.25">
      <c r="A18357" s="2" t="s">
        <v>18372</v>
      </c>
      <c r="B18357" t="s">
        <v>5</v>
      </c>
      <c r="C18357" s="1">
        <v>42603</v>
      </c>
      <c r="D18357" s="2">
        <v>1835600</v>
      </c>
      <c r="E18357" s="2">
        <v>1.01</v>
      </c>
      <c r="F18357" s="2">
        <f>tblProdukty[[#This Row],[Cena]]*tblProdukty[[#This Row],[Koeficient]]</f>
        <v>1853956</v>
      </c>
      <c r="G18357" s="2" t="s">
        <v>12</v>
      </c>
    </row>
    <row r="18358" spans="1:7" x14ac:dyDescent="0.25">
      <c r="A18358" s="2" t="s">
        <v>18373</v>
      </c>
      <c r="B18358" t="s">
        <v>5</v>
      </c>
      <c r="C18358" s="1">
        <v>42136</v>
      </c>
      <c r="D18358" s="2">
        <v>1835700</v>
      </c>
      <c r="E18358" s="2">
        <v>1.3</v>
      </c>
      <c r="F18358" s="2">
        <f>tblProdukty[[#This Row],[Cena]]*tblProdukty[[#This Row],[Koeficient]]</f>
        <v>2386410</v>
      </c>
      <c r="G18358" s="2" t="s">
        <v>13</v>
      </c>
    </row>
    <row r="18359" spans="1:7" x14ac:dyDescent="0.25">
      <c r="A18359" s="2" t="s">
        <v>18374</v>
      </c>
      <c r="B18359" t="s">
        <v>5</v>
      </c>
      <c r="C18359" s="1">
        <v>43063</v>
      </c>
      <c r="D18359" s="2">
        <v>1835800</v>
      </c>
      <c r="E18359" s="2">
        <v>1.44</v>
      </c>
      <c r="F18359" s="2">
        <f>tblProdukty[[#This Row],[Cena]]*tblProdukty[[#This Row],[Koeficient]]</f>
        <v>2643552</v>
      </c>
      <c r="G18359" s="2" t="s">
        <v>14</v>
      </c>
    </row>
    <row r="18360" spans="1:7" x14ac:dyDescent="0.25">
      <c r="A18360" s="2" t="s">
        <v>18375</v>
      </c>
      <c r="B18360" t="s">
        <v>5</v>
      </c>
      <c r="C18360" s="1">
        <v>42486</v>
      </c>
      <c r="D18360" s="2">
        <v>1835900</v>
      </c>
      <c r="E18360" s="2">
        <v>1.1000000000000001</v>
      </c>
      <c r="F18360" s="2">
        <f>tblProdukty[[#This Row],[Cena]]*tblProdukty[[#This Row],[Koeficient]]</f>
        <v>2019490.0000000002</v>
      </c>
      <c r="G18360" s="2" t="s">
        <v>15</v>
      </c>
    </row>
    <row r="18361" spans="1:7" x14ac:dyDescent="0.25">
      <c r="A18361" s="2" t="s">
        <v>18376</v>
      </c>
      <c r="B18361" t="s">
        <v>5</v>
      </c>
      <c r="C18361" s="1">
        <v>42315</v>
      </c>
      <c r="D18361" s="2">
        <v>1836000</v>
      </c>
      <c r="E18361" s="2">
        <v>1.47</v>
      </c>
      <c r="F18361" s="2">
        <f>tblProdukty[[#This Row],[Cena]]*tblProdukty[[#This Row],[Koeficient]]</f>
        <v>2698920</v>
      </c>
      <c r="G18361" s="2" t="s">
        <v>16</v>
      </c>
    </row>
    <row r="18362" spans="1:7" x14ac:dyDescent="0.25">
      <c r="A18362" s="2" t="s">
        <v>18377</v>
      </c>
      <c r="B18362" t="s">
        <v>5</v>
      </c>
      <c r="C18362" s="1">
        <v>42515</v>
      </c>
      <c r="D18362" s="2">
        <v>1836100</v>
      </c>
      <c r="E18362" s="2">
        <v>1.31</v>
      </c>
      <c r="F18362" s="2">
        <f>tblProdukty[[#This Row],[Cena]]*tblProdukty[[#This Row],[Koeficient]]</f>
        <v>2405291</v>
      </c>
      <c r="G18362" s="2" t="s">
        <v>9</v>
      </c>
    </row>
    <row r="18363" spans="1:7" x14ac:dyDescent="0.25">
      <c r="A18363" s="2" t="s">
        <v>18378</v>
      </c>
      <c r="B18363" t="s">
        <v>5</v>
      </c>
      <c r="C18363" s="1">
        <v>42663</v>
      </c>
      <c r="D18363" s="2">
        <v>1836200</v>
      </c>
      <c r="E18363" s="2">
        <v>1.6</v>
      </c>
      <c r="F18363" s="2">
        <f>tblProdukty[[#This Row],[Cena]]*tblProdukty[[#This Row],[Koeficient]]</f>
        <v>2937920</v>
      </c>
      <c r="G18363" s="2" t="s">
        <v>11</v>
      </c>
    </row>
    <row r="18364" spans="1:7" x14ac:dyDescent="0.25">
      <c r="A18364" s="2" t="s">
        <v>18379</v>
      </c>
      <c r="B18364" t="s">
        <v>5</v>
      </c>
      <c r="C18364" s="1">
        <v>42713</v>
      </c>
      <c r="D18364" s="2">
        <v>1836300</v>
      </c>
      <c r="E18364" s="2">
        <v>1.03</v>
      </c>
      <c r="F18364" s="2">
        <f>tblProdukty[[#This Row],[Cena]]*tblProdukty[[#This Row],[Koeficient]]</f>
        <v>1891389</v>
      </c>
      <c r="G18364" s="2" t="s">
        <v>10</v>
      </c>
    </row>
    <row r="18365" spans="1:7" x14ac:dyDescent="0.25">
      <c r="A18365" s="2" t="s">
        <v>18380</v>
      </c>
      <c r="B18365" t="s">
        <v>5</v>
      </c>
      <c r="C18365" s="1">
        <v>42113</v>
      </c>
      <c r="D18365" s="2">
        <v>1836400</v>
      </c>
      <c r="E18365" s="2">
        <v>1.1599999999999999</v>
      </c>
      <c r="F18365" s="2">
        <f>tblProdukty[[#This Row],[Cena]]*tblProdukty[[#This Row],[Koeficient]]</f>
        <v>2130224</v>
      </c>
      <c r="G18365" s="2" t="s">
        <v>12</v>
      </c>
    </row>
    <row r="18366" spans="1:7" x14ac:dyDescent="0.25">
      <c r="A18366" s="2" t="s">
        <v>18381</v>
      </c>
      <c r="B18366" t="s">
        <v>5</v>
      </c>
      <c r="C18366" s="1">
        <v>42376</v>
      </c>
      <c r="D18366" s="2">
        <v>1836500</v>
      </c>
      <c r="E18366" s="2">
        <v>1.28</v>
      </c>
      <c r="F18366" s="2">
        <f>tblProdukty[[#This Row],[Cena]]*tblProdukty[[#This Row],[Koeficient]]</f>
        <v>2350720</v>
      </c>
      <c r="G18366" s="2" t="s">
        <v>13</v>
      </c>
    </row>
    <row r="18367" spans="1:7" x14ac:dyDescent="0.25">
      <c r="A18367" s="2" t="s">
        <v>18382</v>
      </c>
      <c r="B18367" t="s">
        <v>5</v>
      </c>
      <c r="C18367" s="1">
        <v>42444</v>
      </c>
      <c r="D18367" s="2">
        <v>1836600</v>
      </c>
      <c r="E18367" s="2">
        <v>1.48</v>
      </c>
      <c r="F18367" s="2">
        <f>tblProdukty[[#This Row],[Cena]]*tblProdukty[[#This Row],[Koeficient]]</f>
        <v>2718168</v>
      </c>
      <c r="G18367" s="2" t="s">
        <v>14</v>
      </c>
    </row>
    <row r="18368" spans="1:7" x14ac:dyDescent="0.25">
      <c r="A18368" s="2" t="s">
        <v>18383</v>
      </c>
      <c r="B18368" t="s">
        <v>5</v>
      </c>
      <c r="C18368" s="1">
        <v>42866</v>
      </c>
      <c r="D18368" s="2">
        <v>1836700</v>
      </c>
      <c r="E18368" s="2">
        <v>1.69</v>
      </c>
      <c r="F18368" s="2">
        <f>tblProdukty[[#This Row],[Cena]]*tblProdukty[[#This Row],[Koeficient]]</f>
        <v>3104023</v>
      </c>
      <c r="G18368" s="2" t="s">
        <v>15</v>
      </c>
    </row>
    <row r="18369" spans="1:7" x14ac:dyDescent="0.25">
      <c r="A18369" s="2" t="s">
        <v>18384</v>
      </c>
      <c r="B18369" t="s">
        <v>5</v>
      </c>
      <c r="C18369" s="1">
        <v>43005</v>
      </c>
      <c r="D18369" s="2">
        <v>1836800</v>
      </c>
      <c r="E18369" s="2">
        <v>1.45</v>
      </c>
      <c r="F18369" s="2">
        <f>tblProdukty[[#This Row],[Cena]]*tblProdukty[[#This Row],[Koeficient]]</f>
        <v>2663360</v>
      </c>
      <c r="G18369" s="2" t="s">
        <v>16</v>
      </c>
    </row>
    <row r="18370" spans="1:7" x14ac:dyDescent="0.25">
      <c r="A18370" s="2" t="s">
        <v>18385</v>
      </c>
      <c r="B18370" t="s">
        <v>5</v>
      </c>
      <c r="C18370" s="1">
        <v>42026</v>
      </c>
      <c r="D18370" s="2">
        <v>1836900</v>
      </c>
      <c r="E18370" s="2">
        <v>1.62</v>
      </c>
      <c r="F18370" s="2">
        <f>tblProdukty[[#This Row],[Cena]]*tblProdukty[[#This Row],[Koeficient]]</f>
        <v>2975778</v>
      </c>
      <c r="G18370" s="2" t="s">
        <v>9</v>
      </c>
    </row>
    <row r="18371" spans="1:7" x14ac:dyDescent="0.25">
      <c r="A18371" s="2" t="s">
        <v>18386</v>
      </c>
      <c r="B18371" t="s">
        <v>5</v>
      </c>
      <c r="C18371" s="1">
        <v>42500</v>
      </c>
      <c r="D18371" s="2">
        <v>1837000</v>
      </c>
      <c r="E18371" s="2">
        <v>1.0900000000000001</v>
      </c>
      <c r="F18371" s="2">
        <f>tblProdukty[[#This Row],[Cena]]*tblProdukty[[#This Row],[Koeficient]]</f>
        <v>2002330.0000000002</v>
      </c>
      <c r="G18371" s="2" t="s">
        <v>11</v>
      </c>
    </row>
    <row r="18372" spans="1:7" x14ac:dyDescent="0.25">
      <c r="A18372" s="2" t="s">
        <v>18387</v>
      </c>
      <c r="B18372" t="s">
        <v>5</v>
      </c>
      <c r="C18372" s="1">
        <v>42666</v>
      </c>
      <c r="D18372" s="2">
        <v>1837100</v>
      </c>
      <c r="E18372" s="2">
        <v>1.73</v>
      </c>
      <c r="F18372" s="2">
        <f>tblProdukty[[#This Row],[Cena]]*tblProdukty[[#This Row],[Koeficient]]</f>
        <v>3178183</v>
      </c>
      <c r="G18372" s="2" t="s">
        <v>10</v>
      </c>
    </row>
    <row r="18373" spans="1:7" x14ac:dyDescent="0.25">
      <c r="A18373" s="2" t="s">
        <v>18388</v>
      </c>
      <c r="B18373" t="s">
        <v>5</v>
      </c>
      <c r="C18373" s="1">
        <v>42192</v>
      </c>
      <c r="D18373" s="2">
        <v>1837200</v>
      </c>
      <c r="E18373" s="2">
        <v>1.33</v>
      </c>
      <c r="F18373" s="2">
        <f>tblProdukty[[#This Row],[Cena]]*tblProdukty[[#This Row],[Koeficient]]</f>
        <v>2443476</v>
      </c>
      <c r="G18373" s="2" t="s">
        <v>12</v>
      </c>
    </row>
    <row r="18374" spans="1:7" x14ac:dyDescent="0.25">
      <c r="A18374" s="2" t="s">
        <v>18389</v>
      </c>
      <c r="B18374" t="s">
        <v>5</v>
      </c>
      <c r="C18374" s="1">
        <v>42720</v>
      </c>
      <c r="D18374" s="2">
        <v>1837300</v>
      </c>
      <c r="E18374" s="2">
        <v>1.1499999999999999</v>
      </c>
      <c r="F18374" s="2">
        <f>tblProdukty[[#This Row],[Cena]]*tblProdukty[[#This Row],[Koeficient]]</f>
        <v>2112895</v>
      </c>
      <c r="G18374" s="2" t="s">
        <v>13</v>
      </c>
    </row>
    <row r="18375" spans="1:7" x14ac:dyDescent="0.25">
      <c r="A18375" s="2" t="s">
        <v>18390</v>
      </c>
      <c r="B18375" t="s">
        <v>5</v>
      </c>
      <c r="C18375" s="1">
        <v>42457</v>
      </c>
      <c r="D18375" s="2">
        <v>1837400</v>
      </c>
      <c r="E18375" s="2">
        <v>1.4</v>
      </c>
      <c r="F18375" s="2">
        <f>tblProdukty[[#This Row],[Cena]]*tblProdukty[[#This Row],[Koeficient]]</f>
        <v>2572360</v>
      </c>
      <c r="G18375" s="2" t="s">
        <v>14</v>
      </c>
    </row>
    <row r="18376" spans="1:7" x14ac:dyDescent="0.25">
      <c r="A18376" s="2" t="s">
        <v>18391</v>
      </c>
      <c r="B18376" t="s">
        <v>5</v>
      </c>
      <c r="C18376" s="1">
        <v>42501</v>
      </c>
      <c r="D18376" s="2">
        <v>1837500</v>
      </c>
      <c r="E18376" s="2">
        <v>1.45</v>
      </c>
      <c r="F18376" s="2">
        <f>tblProdukty[[#This Row],[Cena]]*tblProdukty[[#This Row],[Koeficient]]</f>
        <v>2664375</v>
      </c>
      <c r="G18376" s="2" t="s">
        <v>15</v>
      </c>
    </row>
    <row r="18377" spans="1:7" x14ac:dyDescent="0.25">
      <c r="A18377" s="2" t="s">
        <v>18392</v>
      </c>
      <c r="B18377" t="s">
        <v>5</v>
      </c>
      <c r="C18377" s="1">
        <v>43097</v>
      </c>
      <c r="D18377" s="2">
        <v>1837600</v>
      </c>
      <c r="E18377" s="2">
        <v>1.7</v>
      </c>
      <c r="F18377" s="2">
        <f>tblProdukty[[#This Row],[Cena]]*tblProdukty[[#This Row],[Koeficient]]</f>
        <v>3123920</v>
      </c>
      <c r="G18377" s="2" t="s">
        <v>16</v>
      </c>
    </row>
    <row r="18378" spans="1:7" x14ac:dyDescent="0.25">
      <c r="A18378" s="2" t="s">
        <v>18393</v>
      </c>
      <c r="B18378" t="s">
        <v>5</v>
      </c>
      <c r="C18378" s="1">
        <v>42036</v>
      </c>
      <c r="D18378" s="2">
        <v>1837700</v>
      </c>
      <c r="E18378" s="2">
        <v>1.19</v>
      </c>
      <c r="F18378" s="2">
        <f>tblProdukty[[#This Row],[Cena]]*tblProdukty[[#This Row],[Koeficient]]</f>
        <v>2186863</v>
      </c>
      <c r="G18378" s="2" t="s">
        <v>9</v>
      </c>
    </row>
    <row r="18379" spans="1:7" x14ac:dyDescent="0.25">
      <c r="A18379" s="2" t="s">
        <v>18394</v>
      </c>
      <c r="B18379" t="s">
        <v>5</v>
      </c>
      <c r="C18379" s="1">
        <v>42823</v>
      </c>
      <c r="D18379" s="2">
        <v>1837800</v>
      </c>
      <c r="E18379" s="2">
        <v>1.44</v>
      </c>
      <c r="F18379" s="2">
        <f>tblProdukty[[#This Row],[Cena]]*tblProdukty[[#This Row],[Koeficient]]</f>
        <v>2646432</v>
      </c>
      <c r="G18379" s="2" t="s">
        <v>11</v>
      </c>
    </row>
    <row r="18380" spans="1:7" x14ac:dyDescent="0.25">
      <c r="A18380" s="2" t="s">
        <v>18395</v>
      </c>
      <c r="B18380" t="s">
        <v>5</v>
      </c>
      <c r="C18380" s="1">
        <v>42246</v>
      </c>
      <c r="D18380" s="2">
        <v>1837900</v>
      </c>
      <c r="E18380" s="2">
        <v>1.88</v>
      </c>
      <c r="F18380" s="2">
        <f>tblProdukty[[#This Row],[Cena]]*tblProdukty[[#This Row],[Koeficient]]</f>
        <v>3455252</v>
      </c>
      <c r="G18380" s="2" t="s">
        <v>10</v>
      </c>
    </row>
    <row r="18381" spans="1:7" x14ac:dyDescent="0.25">
      <c r="A18381" s="2" t="s">
        <v>18396</v>
      </c>
      <c r="B18381" t="s">
        <v>5</v>
      </c>
      <c r="C18381" s="1">
        <v>43098</v>
      </c>
      <c r="D18381" s="2">
        <v>1838000</v>
      </c>
      <c r="E18381" s="2">
        <v>1.26</v>
      </c>
      <c r="F18381" s="2">
        <f>tblProdukty[[#This Row],[Cena]]*tblProdukty[[#This Row],[Koeficient]]</f>
        <v>2315880</v>
      </c>
      <c r="G18381" s="2" t="s">
        <v>12</v>
      </c>
    </row>
    <row r="18382" spans="1:7" x14ac:dyDescent="0.25">
      <c r="A18382" s="2" t="s">
        <v>18397</v>
      </c>
      <c r="B18382" t="s">
        <v>5</v>
      </c>
      <c r="C18382" s="1">
        <v>42109</v>
      </c>
      <c r="D18382" s="2">
        <v>1838100</v>
      </c>
      <c r="E18382" s="2">
        <v>1.55</v>
      </c>
      <c r="F18382" s="2">
        <f>tblProdukty[[#This Row],[Cena]]*tblProdukty[[#This Row],[Koeficient]]</f>
        <v>2849055</v>
      </c>
      <c r="G18382" s="2" t="s">
        <v>13</v>
      </c>
    </row>
    <row r="18383" spans="1:7" x14ac:dyDescent="0.25">
      <c r="A18383" s="2" t="s">
        <v>18398</v>
      </c>
      <c r="B18383" t="s">
        <v>5</v>
      </c>
      <c r="C18383" s="1">
        <v>42509</v>
      </c>
      <c r="D18383" s="2">
        <v>1838200</v>
      </c>
      <c r="E18383" s="2">
        <v>1.42</v>
      </c>
      <c r="F18383" s="2">
        <f>tblProdukty[[#This Row],[Cena]]*tblProdukty[[#This Row],[Koeficient]]</f>
        <v>2610244</v>
      </c>
      <c r="G18383" s="2" t="s">
        <v>14</v>
      </c>
    </row>
    <row r="18384" spans="1:7" x14ac:dyDescent="0.25">
      <c r="A18384" s="2" t="s">
        <v>18399</v>
      </c>
      <c r="B18384" t="s">
        <v>5</v>
      </c>
      <c r="C18384" s="1">
        <v>42465</v>
      </c>
      <c r="D18384" s="2">
        <v>1838300</v>
      </c>
      <c r="E18384" s="2">
        <v>1.3</v>
      </c>
      <c r="F18384" s="2">
        <f>tblProdukty[[#This Row],[Cena]]*tblProdukty[[#This Row],[Koeficient]]</f>
        <v>2389790</v>
      </c>
      <c r="G18384" s="2" t="s">
        <v>15</v>
      </c>
    </row>
    <row r="18385" spans="1:7" x14ac:dyDescent="0.25">
      <c r="A18385" s="2" t="s">
        <v>18400</v>
      </c>
      <c r="B18385" t="s">
        <v>5</v>
      </c>
      <c r="C18385" s="1">
        <v>43040</v>
      </c>
      <c r="D18385" s="2">
        <v>1838400</v>
      </c>
      <c r="E18385" s="2">
        <v>1.31</v>
      </c>
      <c r="F18385" s="2">
        <f>tblProdukty[[#This Row],[Cena]]*tblProdukty[[#This Row],[Koeficient]]</f>
        <v>2408304</v>
      </c>
      <c r="G18385" s="2" t="s">
        <v>16</v>
      </c>
    </row>
    <row r="18386" spans="1:7" x14ac:dyDescent="0.25">
      <c r="A18386" s="2" t="s">
        <v>18401</v>
      </c>
      <c r="B18386" t="s">
        <v>5</v>
      </c>
      <c r="C18386" s="1">
        <v>42576</v>
      </c>
      <c r="D18386" s="2">
        <v>1838500</v>
      </c>
      <c r="E18386" s="2">
        <v>1.42</v>
      </c>
      <c r="F18386" s="2">
        <f>tblProdukty[[#This Row],[Cena]]*tblProdukty[[#This Row],[Koeficient]]</f>
        <v>2610670</v>
      </c>
      <c r="G18386" s="2" t="s">
        <v>9</v>
      </c>
    </row>
    <row r="18387" spans="1:7" x14ac:dyDescent="0.25">
      <c r="A18387" s="2" t="s">
        <v>18402</v>
      </c>
      <c r="B18387" t="s">
        <v>5</v>
      </c>
      <c r="C18387" s="1">
        <v>42454</v>
      </c>
      <c r="D18387" s="2">
        <v>1838600</v>
      </c>
      <c r="E18387" s="2">
        <v>1.05</v>
      </c>
      <c r="F18387" s="2">
        <f>tblProdukty[[#This Row],[Cena]]*tblProdukty[[#This Row],[Koeficient]]</f>
        <v>1930530</v>
      </c>
      <c r="G18387" s="2" t="s">
        <v>11</v>
      </c>
    </row>
    <row r="18388" spans="1:7" x14ac:dyDescent="0.25">
      <c r="A18388" s="2" t="s">
        <v>18403</v>
      </c>
      <c r="B18388" t="s">
        <v>5</v>
      </c>
      <c r="C18388" s="1">
        <v>42728</v>
      </c>
      <c r="D18388" s="2">
        <v>1838700</v>
      </c>
      <c r="E18388" s="2">
        <v>1.51</v>
      </c>
      <c r="F18388" s="2">
        <f>tblProdukty[[#This Row],[Cena]]*tblProdukty[[#This Row],[Koeficient]]</f>
        <v>2776437</v>
      </c>
      <c r="G18388" s="2" t="s">
        <v>10</v>
      </c>
    </row>
    <row r="18389" spans="1:7" x14ac:dyDescent="0.25">
      <c r="A18389" s="2" t="s">
        <v>18404</v>
      </c>
      <c r="B18389" t="s">
        <v>5</v>
      </c>
      <c r="C18389" s="1">
        <v>42411</v>
      </c>
      <c r="D18389" s="2">
        <v>1838800</v>
      </c>
      <c r="E18389" s="2">
        <v>1.75</v>
      </c>
      <c r="F18389" s="2">
        <f>tblProdukty[[#This Row],[Cena]]*tblProdukty[[#This Row],[Koeficient]]</f>
        <v>3217900</v>
      </c>
      <c r="G18389" s="2" t="s">
        <v>12</v>
      </c>
    </row>
    <row r="18390" spans="1:7" x14ac:dyDescent="0.25">
      <c r="A18390" s="2" t="s">
        <v>18405</v>
      </c>
      <c r="B18390" t="s">
        <v>5</v>
      </c>
      <c r="C18390" s="1">
        <v>42206</v>
      </c>
      <c r="D18390" s="2">
        <v>1838900</v>
      </c>
      <c r="E18390" s="2">
        <v>1.86</v>
      </c>
      <c r="F18390" s="2">
        <f>tblProdukty[[#This Row],[Cena]]*tblProdukty[[#This Row],[Koeficient]]</f>
        <v>3420354</v>
      </c>
      <c r="G18390" s="2" t="s">
        <v>13</v>
      </c>
    </row>
    <row r="18391" spans="1:7" x14ac:dyDescent="0.25">
      <c r="A18391" s="2" t="s">
        <v>18406</v>
      </c>
      <c r="B18391" t="s">
        <v>5</v>
      </c>
      <c r="C18391" s="1">
        <v>42417</v>
      </c>
      <c r="D18391" s="2">
        <v>1839000</v>
      </c>
      <c r="E18391" s="2">
        <v>1.6</v>
      </c>
      <c r="F18391" s="2">
        <f>tblProdukty[[#This Row],[Cena]]*tblProdukty[[#This Row],[Koeficient]]</f>
        <v>2942400</v>
      </c>
      <c r="G18391" s="2" t="s">
        <v>14</v>
      </c>
    </row>
    <row r="18392" spans="1:7" x14ac:dyDescent="0.25">
      <c r="A18392" s="2" t="s">
        <v>18407</v>
      </c>
      <c r="B18392" t="s">
        <v>5</v>
      </c>
      <c r="C18392" s="1">
        <v>42263</v>
      </c>
      <c r="D18392" s="2">
        <v>1839100</v>
      </c>
      <c r="E18392" s="2">
        <v>1.46</v>
      </c>
      <c r="F18392" s="2">
        <f>tblProdukty[[#This Row],[Cena]]*tblProdukty[[#This Row],[Koeficient]]</f>
        <v>2685086</v>
      </c>
      <c r="G18392" s="2" t="s">
        <v>15</v>
      </c>
    </row>
    <row r="18393" spans="1:7" x14ac:dyDescent="0.25">
      <c r="A18393" s="2" t="s">
        <v>18408</v>
      </c>
      <c r="B18393" t="s">
        <v>5</v>
      </c>
      <c r="C18393" s="1">
        <v>42067</v>
      </c>
      <c r="D18393" s="2">
        <v>1839200</v>
      </c>
      <c r="E18393" s="2">
        <v>1.32</v>
      </c>
      <c r="F18393" s="2">
        <f>tblProdukty[[#This Row],[Cena]]*tblProdukty[[#This Row],[Koeficient]]</f>
        <v>2427744</v>
      </c>
      <c r="G18393" s="2" t="s">
        <v>16</v>
      </c>
    </row>
    <row r="18394" spans="1:7" x14ac:dyDescent="0.25">
      <c r="A18394" s="2" t="s">
        <v>18409</v>
      </c>
      <c r="B18394" t="s">
        <v>5</v>
      </c>
      <c r="C18394" s="1">
        <v>42486</v>
      </c>
      <c r="D18394" s="2">
        <v>1839300</v>
      </c>
      <c r="E18394" s="2">
        <v>1.23</v>
      </c>
      <c r="F18394" s="2">
        <f>tblProdukty[[#This Row],[Cena]]*tblProdukty[[#This Row],[Koeficient]]</f>
        <v>2262339</v>
      </c>
      <c r="G18394" s="2" t="s">
        <v>9</v>
      </c>
    </row>
    <row r="18395" spans="1:7" x14ac:dyDescent="0.25">
      <c r="A18395" s="2" t="s">
        <v>18410</v>
      </c>
      <c r="B18395" t="s">
        <v>5</v>
      </c>
      <c r="C18395" s="1">
        <v>42805</v>
      </c>
      <c r="D18395" s="2">
        <v>1839400</v>
      </c>
      <c r="E18395" s="2">
        <v>1.35</v>
      </c>
      <c r="F18395" s="2">
        <f>tblProdukty[[#This Row],[Cena]]*tblProdukty[[#This Row],[Koeficient]]</f>
        <v>2483190</v>
      </c>
      <c r="G18395" s="2" t="s">
        <v>11</v>
      </c>
    </row>
    <row r="18396" spans="1:7" x14ac:dyDescent="0.25">
      <c r="A18396" s="2" t="s">
        <v>18411</v>
      </c>
      <c r="B18396" t="s">
        <v>5</v>
      </c>
      <c r="C18396" s="1">
        <v>42453</v>
      </c>
      <c r="D18396" s="2">
        <v>1839500</v>
      </c>
      <c r="E18396" s="2">
        <v>1.82</v>
      </c>
      <c r="F18396" s="2">
        <f>tblProdukty[[#This Row],[Cena]]*tblProdukty[[#This Row],[Koeficient]]</f>
        <v>3347890</v>
      </c>
      <c r="G18396" s="2" t="s">
        <v>10</v>
      </c>
    </row>
    <row r="18397" spans="1:7" x14ac:dyDescent="0.25">
      <c r="A18397" s="2" t="s">
        <v>18412</v>
      </c>
      <c r="B18397" t="s">
        <v>5</v>
      </c>
      <c r="C18397" s="1">
        <v>42589</v>
      </c>
      <c r="D18397" s="2">
        <v>1839600</v>
      </c>
      <c r="E18397" s="2">
        <v>1.85</v>
      </c>
      <c r="F18397" s="2">
        <f>tblProdukty[[#This Row],[Cena]]*tblProdukty[[#This Row],[Koeficient]]</f>
        <v>3403260</v>
      </c>
      <c r="G18397" s="2" t="s">
        <v>12</v>
      </c>
    </row>
    <row r="18398" spans="1:7" x14ac:dyDescent="0.25">
      <c r="A18398" s="2" t="s">
        <v>18413</v>
      </c>
      <c r="B18398" t="s">
        <v>5</v>
      </c>
      <c r="C18398" s="1">
        <v>42169</v>
      </c>
      <c r="D18398" s="2">
        <v>1839700</v>
      </c>
      <c r="E18398" s="2">
        <v>1.95</v>
      </c>
      <c r="F18398" s="2">
        <f>tblProdukty[[#This Row],[Cena]]*tblProdukty[[#This Row],[Koeficient]]</f>
        <v>3587415</v>
      </c>
      <c r="G18398" s="2" t="s">
        <v>13</v>
      </c>
    </row>
    <row r="18399" spans="1:7" x14ac:dyDescent="0.25">
      <c r="A18399" s="2" t="s">
        <v>18414</v>
      </c>
      <c r="B18399" t="s">
        <v>5</v>
      </c>
      <c r="C18399" s="1">
        <v>42092</v>
      </c>
      <c r="D18399" s="2">
        <v>1839800</v>
      </c>
      <c r="E18399" s="2">
        <v>1.57</v>
      </c>
      <c r="F18399" s="2">
        <f>tblProdukty[[#This Row],[Cena]]*tblProdukty[[#This Row],[Koeficient]]</f>
        <v>2888486</v>
      </c>
      <c r="G18399" s="2" t="s">
        <v>14</v>
      </c>
    </row>
    <row r="18400" spans="1:7" x14ac:dyDescent="0.25">
      <c r="A18400" s="2" t="s">
        <v>18415</v>
      </c>
      <c r="B18400" t="s">
        <v>5</v>
      </c>
      <c r="C18400" s="1">
        <v>42500</v>
      </c>
      <c r="D18400" s="2">
        <v>1839900</v>
      </c>
      <c r="E18400" s="2">
        <v>1.06</v>
      </c>
      <c r="F18400" s="2">
        <f>tblProdukty[[#This Row],[Cena]]*tblProdukty[[#This Row],[Koeficient]]</f>
        <v>1950294</v>
      </c>
      <c r="G18400" s="2" t="s">
        <v>15</v>
      </c>
    </row>
    <row r="18401" spans="1:7" x14ac:dyDescent="0.25">
      <c r="A18401" s="2" t="s">
        <v>18416</v>
      </c>
      <c r="B18401" t="s">
        <v>5</v>
      </c>
      <c r="C18401" s="1">
        <v>43092</v>
      </c>
      <c r="D18401" s="2">
        <v>1840000</v>
      </c>
      <c r="E18401" s="2">
        <v>1.56</v>
      </c>
      <c r="F18401" s="2">
        <f>tblProdukty[[#This Row],[Cena]]*tblProdukty[[#This Row],[Koeficient]]</f>
        <v>2870400</v>
      </c>
      <c r="G18401" s="2" t="s">
        <v>16</v>
      </c>
    </row>
    <row r="18402" spans="1:7" x14ac:dyDescent="0.25">
      <c r="A18402" s="2" t="s">
        <v>18417</v>
      </c>
      <c r="B18402" t="s">
        <v>5</v>
      </c>
      <c r="C18402" s="1">
        <v>43042</v>
      </c>
      <c r="D18402" s="2">
        <v>1840100</v>
      </c>
      <c r="E18402" s="2">
        <v>1.42</v>
      </c>
      <c r="F18402" s="2">
        <f>tblProdukty[[#This Row],[Cena]]*tblProdukty[[#This Row],[Koeficient]]</f>
        <v>2612942</v>
      </c>
      <c r="G18402" s="2" t="s">
        <v>9</v>
      </c>
    </row>
    <row r="18403" spans="1:7" x14ac:dyDescent="0.25">
      <c r="A18403" s="2" t="s">
        <v>18418</v>
      </c>
      <c r="B18403" t="s">
        <v>5</v>
      </c>
      <c r="C18403" s="1">
        <v>43007</v>
      </c>
      <c r="D18403" s="2">
        <v>1840200</v>
      </c>
      <c r="E18403" s="2">
        <v>1.08</v>
      </c>
      <c r="F18403" s="2">
        <f>tblProdukty[[#This Row],[Cena]]*tblProdukty[[#This Row],[Koeficient]]</f>
        <v>1987416.0000000002</v>
      </c>
      <c r="G18403" s="2" t="s">
        <v>11</v>
      </c>
    </row>
    <row r="18404" spans="1:7" x14ac:dyDescent="0.25">
      <c r="A18404" s="2" t="s">
        <v>18419</v>
      </c>
      <c r="B18404" t="s">
        <v>5</v>
      </c>
      <c r="C18404" s="1">
        <v>42498</v>
      </c>
      <c r="D18404" s="2">
        <v>1840300</v>
      </c>
      <c r="E18404" s="2">
        <v>1.38</v>
      </c>
      <c r="F18404" s="2">
        <f>tblProdukty[[#This Row],[Cena]]*tblProdukty[[#This Row],[Koeficient]]</f>
        <v>2539614</v>
      </c>
      <c r="G18404" s="2" t="s">
        <v>10</v>
      </c>
    </row>
    <row r="18405" spans="1:7" x14ac:dyDescent="0.25">
      <c r="A18405" s="2" t="s">
        <v>18420</v>
      </c>
      <c r="B18405" t="s">
        <v>5</v>
      </c>
      <c r="C18405" s="1">
        <v>42425</v>
      </c>
      <c r="D18405" s="2">
        <v>1840400</v>
      </c>
      <c r="E18405" s="2">
        <v>1.0900000000000001</v>
      </c>
      <c r="F18405" s="2">
        <f>tblProdukty[[#This Row],[Cena]]*tblProdukty[[#This Row],[Koeficient]]</f>
        <v>2006036.0000000002</v>
      </c>
      <c r="G18405" s="2" t="s">
        <v>12</v>
      </c>
    </row>
    <row r="18406" spans="1:7" x14ac:dyDescent="0.25">
      <c r="A18406" s="2" t="s">
        <v>18421</v>
      </c>
      <c r="B18406" t="s">
        <v>5</v>
      </c>
      <c r="C18406" s="1">
        <v>42299</v>
      </c>
      <c r="D18406" s="2">
        <v>1840500</v>
      </c>
      <c r="E18406" s="2">
        <v>1.25</v>
      </c>
      <c r="F18406" s="2">
        <f>tblProdukty[[#This Row],[Cena]]*tblProdukty[[#This Row],[Koeficient]]</f>
        <v>2300625</v>
      </c>
      <c r="G18406" s="2" t="s">
        <v>13</v>
      </c>
    </row>
    <row r="18407" spans="1:7" x14ac:dyDescent="0.25">
      <c r="A18407" s="2" t="s">
        <v>18422</v>
      </c>
      <c r="B18407" t="s">
        <v>5</v>
      </c>
      <c r="C18407" s="1">
        <v>42672</v>
      </c>
      <c r="D18407" s="2">
        <v>1840600</v>
      </c>
      <c r="E18407" s="2">
        <v>1.2</v>
      </c>
      <c r="F18407" s="2">
        <f>tblProdukty[[#This Row],[Cena]]*tblProdukty[[#This Row],[Koeficient]]</f>
        <v>2208720</v>
      </c>
      <c r="G18407" s="2" t="s">
        <v>14</v>
      </c>
    </row>
    <row r="18408" spans="1:7" x14ac:dyDescent="0.25">
      <c r="A18408" s="2" t="s">
        <v>18423</v>
      </c>
      <c r="B18408" t="s">
        <v>5</v>
      </c>
      <c r="C18408" s="1">
        <v>43004</v>
      </c>
      <c r="D18408" s="2">
        <v>1840700</v>
      </c>
      <c r="E18408" s="2">
        <v>1.02</v>
      </c>
      <c r="F18408" s="2">
        <f>tblProdukty[[#This Row],[Cena]]*tblProdukty[[#This Row],[Koeficient]]</f>
        <v>1877514</v>
      </c>
      <c r="G18408" s="2" t="s">
        <v>15</v>
      </c>
    </row>
    <row r="18409" spans="1:7" x14ac:dyDescent="0.25">
      <c r="A18409" s="2" t="s">
        <v>18424</v>
      </c>
      <c r="B18409" t="s">
        <v>5</v>
      </c>
      <c r="C18409" s="1">
        <v>42792</v>
      </c>
      <c r="D18409" s="2">
        <v>1840800</v>
      </c>
      <c r="E18409" s="2">
        <v>1.1000000000000001</v>
      </c>
      <c r="F18409" s="2">
        <f>tblProdukty[[#This Row],[Cena]]*tblProdukty[[#This Row],[Koeficient]]</f>
        <v>2024880.0000000002</v>
      </c>
      <c r="G18409" s="2" t="s">
        <v>16</v>
      </c>
    </row>
    <row r="18410" spans="1:7" x14ac:dyDescent="0.25">
      <c r="A18410" s="2" t="s">
        <v>18425</v>
      </c>
      <c r="B18410" t="s">
        <v>5</v>
      </c>
      <c r="C18410" s="1">
        <v>42381</v>
      </c>
      <c r="D18410" s="2">
        <v>1840900</v>
      </c>
      <c r="E18410" s="2">
        <v>1.58</v>
      </c>
      <c r="F18410" s="2">
        <f>tblProdukty[[#This Row],[Cena]]*tblProdukty[[#This Row],[Koeficient]]</f>
        <v>2908622</v>
      </c>
      <c r="G18410" s="2" t="s">
        <v>9</v>
      </c>
    </row>
    <row r="18411" spans="1:7" x14ac:dyDescent="0.25">
      <c r="A18411" s="2" t="s">
        <v>18426</v>
      </c>
      <c r="B18411" t="s">
        <v>5</v>
      </c>
      <c r="C18411" s="1">
        <v>42437</v>
      </c>
      <c r="D18411" s="2">
        <v>1841000</v>
      </c>
      <c r="E18411" s="2">
        <v>1.41</v>
      </c>
      <c r="F18411" s="2">
        <f>tblProdukty[[#This Row],[Cena]]*tblProdukty[[#This Row],[Koeficient]]</f>
        <v>2595810</v>
      </c>
      <c r="G18411" s="2" t="s">
        <v>11</v>
      </c>
    </row>
    <row r="18412" spans="1:7" x14ac:dyDescent="0.25">
      <c r="A18412" s="2" t="s">
        <v>18427</v>
      </c>
      <c r="B18412" t="s">
        <v>5</v>
      </c>
      <c r="C18412" s="1">
        <v>42584</v>
      </c>
      <c r="D18412" s="2">
        <v>1841100</v>
      </c>
      <c r="E18412" s="2">
        <v>1.68</v>
      </c>
      <c r="F18412" s="2">
        <f>tblProdukty[[#This Row],[Cena]]*tblProdukty[[#This Row],[Koeficient]]</f>
        <v>3093048</v>
      </c>
      <c r="G18412" s="2" t="s">
        <v>10</v>
      </c>
    </row>
    <row r="18413" spans="1:7" x14ac:dyDescent="0.25">
      <c r="A18413" s="2" t="s">
        <v>18428</v>
      </c>
      <c r="B18413" t="s">
        <v>5</v>
      </c>
      <c r="C18413" s="1">
        <v>42705</v>
      </c>
      <c r="D18413" s="2">
        <v>1841200</v>
      </c>
      <c r="E18413" s="2">
        <v>1.95</v>
      </c>
      <c r="F18413" s="2">
        <f>tblProdukty[[#This Row],[Cena]]*tblProdukty[[#This Row],[Koeficient]]</f>
        <v>3590340</v>
      </c>
      <c r="G18413" s="2" t="s">
        <v>12</v>
      </c>
    </row>
    <row r="18414" spans="1:7" x14ac:dyDescent="0.25">
      <c r="A18414" s="2" t="s">
        <v>18429</v>
      </c>
      <c r="B18414" t="s">
        <v>5</v>
      </c>
      <c r="C18414" s="1">
        <v>42173</v>
      </c>
      <c r="D18414" s="2">
        <v>1841300</v>
      </c>
      <c r="E18414" s="2">
        <v>1.38</v>
      </c>
      <c r="F18414" s="2">
        <f>tblProdukty[[#This Row],[Cena]]*tblProdukty[[#This Row],[Koeficient]]</f>
        <v>2540994</v>
      </c>
      <c r="G18414" s="2" t="s">
        <v>13</v>
      </c>
    </row>
    <row r="18415" spans="1:7" x14ac:dyDescent="0.25">
      <c r="A18415" s="2" t="s">
        <v>18430</v>
      </c>
      <c r="B18415" t="s">
        <v>5</v>
      </c>
      <c r="C18415" s="1">
        <v>42904</v>
      </c>
      <c r="D18415" s="2">
        <v>1841400</v>
      </c>
      <c r="E18415" s="2">
        <v>1.52</v>
      </c>
      <c r="F18415" s="2">
        <f>tblProdukty[[#This Row],[Cena]]*tblProdukty[[#This Row],[Koeficient]]</f>
        <v>2798928</v>
      </c>
      <c r="G18415" s="2" t="s">
        <v>14</v>
      </c>
    </row>
    <row r="18416" spans="1:7" x14ac:dyDescent="0.25">
      <c r="A18416" s="2" t="s">
        <v>18431</v>
      </c>
      <c r="B18416" t="s">
        <v>5</v>
      </c>
      <c r="C18416" s="1">
        <v>42960</v>
      </c>
      <c r="D18416" s="2">
        <v>1841500</v>
      </c>
      <c r="E18416" s="2">
        <v>1.73</v>
      </c>
      <c r="F18416" s="2">
        <f>tblProdukty[[#This Row],[Cena]]*tblProdukty[[#This Row],[Koeficient]]</f>
        <v>3185795</v>
      </c>
      <c r="G18416" s="2" t="s">
        <v>15</v>
      </c>
    </row>
    <row r="18417" spans="1:7" x14ac:dyDescent="0.25">
      <c r="A18417" s="2" t="s">
        <v>18432</v>
      </c>
      <c r="B18417" t="s">
        <v>5</v>
      </c>
      <c r="C18417" s="1">
        <v>42672</v>
      </c>
      <c r="D18417" s="2">
        <v>1841600</v>
      </c>
      <c r="E18417" s="2">
        <v>1.64</v>
      </c>
      <c r="F18417" s="2">
        <f>tblProdukty[[#This Row],[Cena]]*tblProdukty[[#This Row],[Koeficient]]</f>
        <v>3020224</v>
      </c>
      <c r="G18417" s="2" t="s">
        <v>16</v>
      </c>
    </row>
    <row r="18418" spans="1:7" x14ac:dyDescent="0.25">
      <c r="A18418" s="2" t="s">
        <v>18433</v>
      </c>
      <c r="B18418" t="s">
        <v>5</v>
      </c>
      <c r="C18418" s="1">
        <v>42094</v>
      </c>
      <c r="D18418" s="2">
        <v>1841700</v>
      </c>
      <c r="E18418" s="2">
        <v>1.5</v>
      </c>
      <c r="F18418" s="2">
        <f>tblProdukty[[#This Row],[Cena]]*tblProdukty[[#This Row],[Koeficient]]</f>
        <v>2762550</v>
      </c>
      <c r="G18418" s="2" t="s">
        <v>9</v>
      </c>
    </row>
    <row r="18419" spans="1:7" x14ac:dyDescent="0.25">
      <c r="A18419" s="2" t="s">
        <v>18434</v>
      </c>
      <c r="B18419" t="s">
        <v>5</v>
      </c>
      <c r="C18419" s="1">
        <v>42497</v>
      </c>
      <c r="D18419" s="2">
        <v>1841800</v>
      </c>
      <c r="E18419" s="2">
        <v>1.34</v>
      </c>
      <c r="F18419" s="2">
        <f>tblProdukty[[#This Row],[Cena]]*tblProdukty[[#This Row],[Koeficient]]</f>
        <v>2468012</v>
      </c>
      <c r="G18419" s="2" t="s">
        <v>11</v>
      </c>
    </row>
    <row r="18420" spans="1:7" x14ac:dyDescent="0.25">
      <c r="A18420" s="2" t="s">
        <v>18435</v>
      </c>
      <c r="B18420" t="s">
        <v>5</v>
      </c>
      <c r="C18420" s="1">
        <v>42834</v>
      </c>
      <c r="D18420" s="2">
        <v>1841900</v>
      </c>
      <c r="E18420" s="2">
        <v>1.18</v>
      </c>
      <c r="F18420" s="2">
        <f>tblProdukty[[#This Row],[Cena]]*tblProdukty[[#This Row],[Koeficient]]</f>
        <v>2173442</v>
      </c>
      <c r="G18420" s="2" t="s">
        <v>10</v>
      </c>
    </row>
    <row r="18421" spans="1:7" x14ac:dyDescent="0.25">
      <c r="A18421" s="2" t="s">
        <v>18436</v>
      </c>
      <c r="B18421" t="s">
        <v>5</v>
      </c>
      <c r="C18421" s="1">
        <v>42065</v>
      </c>
      <c r="D18421" s="2">
        <v>1842000</v>
      </c>
      <c r="E18421" s="2">
        <v>1.87</v>
      </c>
      <c r="F18421" s="2">
        <f>tblProdukty[[#This Row],[Cena]]*tblProdukty[[#This Row],[Koeficient]]</f>
        <v>3444540</v>
      </c>
      <c r="G18421" s="2" t="s">
        <v>12</v>
      </c>
    </row>
    <row r="18422" spans="1:7" x14ac:dyDescent="0.25">
      <c r="A18422" s="2" t="s">
        <v>18437</v>
      </c>
      <c r="B18422" t="s">
        <v>5</v>
      </c>
      <c r="C18422" s="1">
        <v>42478</v>
      </c>
      <c r="D18422" s="2">
        <v>1842100</v>
      </c>
      <c r="E18422" s="2">
        <v>1.56</v>
      </c>
      <c r="F18422" s="2">
        <f>tblProdukty[[#This Row],[Cena]]*tblProdukty[[#This Row],[Koeficient]]</f>
        <v>2873676</v>
      </c>
      <c r="G18422" s="2" t="s">
        <v>13</v>
      </c>
    </row>
    <row r="18423" spans="1:7" x14ac:dyDescent="0.25">
      <c r="A18423" s="2" t="s">
        <v>18438</v>
      </c>
      <c r="B18423" t="s">
        <v>5</v>
      </c>
      <c r="C18423" s="1">
        <v>42739</v>
      </c>
      <c r="D18423" s="2">
        <v>1842200</v>
      </c>
      <c r="E18423" s="2">
        <v>1.28</v>
      </c>
      <c r="F18423" s="2">
        <f>tblProdukty[[#This Row],[Cena]]*tblProdukty[[#This Row],[Koeficient]]</f>
        <v>2358016</v>
      </c>
      <c r="G18423" s="2" t="s">
        <v>14</v>
      </c>
    </row>
    <row r="18424" spans="1:7" x14ac:dyDescent="0.25">
      <c r="A18424" s="2" t="s">
        <v>18439</v>
      </c>
      <c r="B18424" t="s">
        <v>5</v>
      </c>
      <c r="C18424" s="1">
        <v>42823</v>
      </c>
      <c r="D18424" s="2">
        <v>1842300</v>
      </c>
      <c r="E18424" s="2">
        <v>1.56</v>
      </c>
      <c r="F18424" s="2">
        <f>tblProdukty[[#This Row],[Cena]]*tblProdukty[[#This Row],[Koeficient]]</f>
        <v>2873988</v>
      </c>
      <c r="G18424" s="2" t="s">
        <v>15</v>
      </c>
    </row>
    <row r="18425" spans="1:7" x14ac:dyDescent="0.25">
      <c r="A18425" s="2" t="s">
        <v>18440</v>
      </c>
      <c r="B18425" t="s">
        <v>5</v>
      </c>
      <c r="C18425" s="1">
        <v>42823</v>
      </c>
      <c r="D18425" s="2">
        <v>1842400</v>
      </c>
      <c r="E18425" s="2">
        <v>1.85</v>
      </c>
      <c r="F18425" s="2">
        <f>tblProdukty[[#This Row],[Cena]]*tblProdukty[[#This Row],[Koeficient]]</f>
        <v>3408440</v>
      </c>
      <c r="G18425" s="2" t="s">
        <v>16</v>
      </c>
    </row>
    <row r="18426" spans="1:7" x14ac:dyDescent="0.25">
      <c r="A18426" s="2" t="s">
        <v>18441</v>
      </c>
      <c r="B18426" t="s">
        <v>5</v>
      </c>
      <c r="C18426" s="1">
        <v>42487</v>
      </c>
      <c r="D18426" s="2">
        <v>1842500</v>
      </c>
      <c r="E18426" s="2">
        <v>1.3</v>
      </c>
      <c r="F18426" s="2">
        <f>tblProdukty[[#This Row],[Cena]]*tblProdukty[[#This Row],[Koeficient]]</f>
        <v>2395250</v>
      </c>
      <c r="G18426" s="2" t="s">
        <v>9</v>
      </c>
    </row>
    <row r="18427" spans="1:7" x14ac:dyDescent="0.25">
      <c r="A18427" s="2" t="s">
        <v>18442</v>
      </c>
      <c r="B18427" t="s">
        <v>5</v>
      </c>
      <c r="C18427" s="1">
        <v>42393</v>
      </c>
      <c r="D18427" s="2">
        <v>1842600</v>
      </c>
      <c r="E18427" s="2">
        <v>1.59</v>
      </c>
      <c r="F18427" s="2">
        <f>tblProdukty[[#This Row],[Cena]]*tblProdukty[[#This Row],[Koeficient]]</f>
        <v>2929734</v>
      </c>
      <c r="G18427" s="2" t="s">
        <v>11</v>
      </c>
    </row>
    <row r="18428" spans="1:7" x14ac:dyDescent="0.25">
      <c r="A18428" s="2" t="s">
        <v>18443</v>
      </c>
      <c r="B18428" t="s">
        <v>5</v>
      </c>
      <c r="C18428" s="1">
        <v>42512</v>
      </c>
      <c r="D18428" s="2">
        <v>1842700</v>
      </c>
      <c r="E18428" s="2">
        <v>1.71</v>
      </c>
      <c r="F18428" s="2">
        <f>tblProdukty[[#This Row],[Cena]]*tblProdukty[[#This Row],[Koeficient]]</f>
        <v>3151017</v>
      </c>
      <c r="G18428" s="2" t="s">
        <v>10</v>
      </c>
    </row>
    <row r="18429" spans="1:7" x14ac:dyDescent="0.25">
      <c r="A18429" s="2" t="s">
        <v>18444</v>
      </c>
      <c r="B18429" t="s">
        <v>5</v>
      </c>
      <c r="C18429" s="1">
        <v>42941</v>
      </c>
      <c r="D18429" s="2">
        <v>1842800</v>
      </c>
      <c r="E18429" s="2">
        <v>1.39</v>
      </c>
      <c r="F18429" s="2">
        <f>tblProdukty[[#This Row],[Cena]]*tblProdukty[[#This Row],[Koeficient]]</f>
        <v>2561492</v>
      </c>
      <c r="G18429" s="2" t="s">
        <v>12</v>
      </c>
    </row>
    <row r="18430" spans="1:7" x14ac:dyDescent="0.25">
      <c r="A18430" s="2" t="s">
        <v>18445</v>
      </c>
      <c r="B18430" t="s">
        <v>5</v>
      </c>
      <c r="C18430" s="1">
        <v>42483</v>
      </c>
      <c r="D18430" s="2">
        <v>1842900</v>
      </c>
      <c r="E18430" s="2">
        <v>1.88</v>
      </c>
      <c r="F18430" s="2">
        <f>tblProdukty[[#This Row],[Cena]]*tblProdukty[[#This Row],[Koeficient]]</f>
        <v>3464652</v>
      </c>
      <c r="G18430" s="2" t="s">
        <v>13</v>
      </c>
    </row>
    <row r="18431" spans="1:7" x14ac:dyDescent="0.25">
      <c r="A18431" s="2" t="s">
        <v>18446</v>
      </c>
      <c r="B18431" t="s">
        <v>5</v>
      </c>
      <c r="C18431" s="1">
        <v>42100</v>
      </c>
      <c r="D18431" s="2">
        <v>1843000</v>
      </c>
      <c r="E18431" s="2">
        <v>1.7</v>
      </c>
      <c r="F18431" s="2">
        <f>tblProdukty[[#This Row],[Cena]]*tblProdukty[[#This Row],[Koeficient]]</f>
        <v>3133100</v>
      </c>
      <c r="G18431" s="2" t="s">
        <v>14</v>
      </c>
    </row>
    <row r="18432" spans="1:7" x14ac:dyDescent="0.25">
      <c r="A18432" s="2" t="s">
        <v>18447</v>
      </c>
      <c r="B18432" t="s">
        <v>5</v>
      </c>
      <c r="C18432" s="1">
        <v>42224</v>
      </c>
      <c r="D18432" s="2">
        <v>1843100</v>
      </c>
      <c r="E18432" s="2">
        <v>1.79</v>
      </c>
      <c r="F18432" s="2">
        <f>tblProdukty[[#This Row],[Cena]]*tblProdukty[[#This Row],[Koeficient]]</f>
        <v>3299149</v>
      </c>
      <c r="G18432" s="2" t="s">
        <v>15</v>
      </c>
    </row>
    <row r="18433" spans="1:7" x14ac:dyDescent="0.25">
      <c r="A18433" s="2" t="s">
        <v>18448</v>
      </c>
      <c r="B18433" t="s">
        <v>5</v>
      </c>
      <c r="C18433" s="1">
        <v>42486</v>
      </c>
      <c r="D18433" s="2">
        <v>1843200</v>
      </c>
      <c r="E18433" s="2">
        <v>1.9</v>
      </c>
      <c r="F18433" s="2">
        <f>tblProdukty[[#This Row],[Cena]]*tblProdukty[[#This Row],[Koeficient]]</f>
        <v>3502080</v>
      </c>
      <c r="G18433" s="2" t="s">
        <v>16</v>
      </c>
    </row>
    <row r="18434" spans="1:7" x14ac:dyDescent="0.25">
      <c r="A18434" s="2" t="s">
        <v>18449</v>
      </c>
      <c r="B18434" t="s">
        <v>5</v>
      </c>
      <c r="C18434" s="1">
        <v>42482</v>
      </c>
      <c r="D18434" s="2">
        <v>1843300</v>
      </c>
      <c r="E18434" s="2">
        <v>1.81</v>
      </c>
      <c r="F18434" s="2">
        <f>tblProdukty[[#This Row],[Cena]]*tblProdukty[[#This Row],[Koeficient]]</f>
        <v>3336373</v>
      </c>
      <c r="G18434" s="2" t="s">
        <v>9</v>
      </c>
    </row>
    <row r="18435" spans="1:7" x14ac:dyDescent="0.25">
      <c r="A18435" s="2" t="s">
        <v>18450</v>
      </c>
      <c r="B18435" t="s">
        <v>5</v>
      </c>
      <c r="C18435" s="1">
        <v>42682</v>
      </c>
      <c r="D18435" s="2">
        <v>1843400</v>
      </c>
      <c r="E18435" s="2">
        <v>1.06</v>
      </c>
      <c r="F18435" s="2">
        <f>tblProdukty[[#This Row],[Cena]]*tblProdukty[[#This Row],[Koeficient]]</f>
        <v>1954004</v>
      </c>
      <c r="G18435" s="2" t="s">
        <v>11</v>
      </c>
    </row>
    <row r="18436" spans="1:7" x14ac:dyDescent="0.25">
      <c r="A18436" s="2" t="s">
        <v>18451</v>
      </c>
      <c r="B18436" t="s">
        <v>5</v>
      </c>
      <c r="C18436" s="1">
        <v>42894</v>
      </c>
      <c r="D18436" s="2">
        <v>1843500</v>
      </c>
      <c r="E18436" s="2">
        <v>1.29</v>
      </c>
      <c r="F18436" s="2">
        <f>tblProdukty[[#This Row],[Cena]]*tblProdukty[[#This Row],[Koeficient]]</f>
        <v>2378115</v>
      </c>
      <c r="G18436" s="2" t="s">
        <v>10</v>
      </c>
    </row>
    <row r="18437" spans="1:7" x14ac:dyDescent="0.25">
      <c r="A18437" s="2" t="s">
        <v>18452</v>
      </c>
      <c r="B18437" t="s">
        <v>5</v>
      </c>
      <c r="C18437" s="1">
        <v>42324</v>
      </c>
      <c r="D18437" s="2">
        <v>1843600</v>
      </c>
      <c r="E18437" s="2">
        <v>1.9</v>
      </c>
      <c r="F18437" s="2">
        <f>tblProdukty[[#This Row],[Cena]]*tblProdukty[[#This Row],[Koeficient]]</f>
        <v>3502840</v>
      </c>
      <c r="G18437" s="2" t="s">
        <v>12</v>
      </c>
    </row>
    <row r="18438" spans="1:7" x14ac:dyDescent="0.25">
      <c r="A18438" s="2" t="s">
        <v>18453</v>
      </c>
      <c r="B18438" t="s">
        <v>5</v>
      </c>
      <c r="C18438" s="1">
        <v>43099</v>
      </c>
      <c r="D18438" s="2">
        <v>1843700</v>
      </c>
      <c r="E18438" s="2">
        <v>1.55</v>
      </c>
      <c r="F18438" s="2">
        <f>tblProdukty[[#This Row],[Cena]]*tblProdukty[[#This Row],[Koeficient]]</f>
        <v>2857735</v>
      </c>
      <c r="G18438" s="2" t="s">
        <v>13</v>
      </c>
    </row>
    <row r="18439" spans="1:7" x14ac:dyDescent="0.25">
      <c r="A18439" s="2" t="s">
        <v>18454</v>
      </c>
      <c r="B18439" t="s">
        <v>5</v>
      </c>
      <c r="C18439" s="1">
        <v>42067</v>
      </c>
      <c r="D18439" s="2">
        <v>1843800</v>
      </c>
      <c r="E18439" s="2">
        <v>1.55</v>
      </c>
      <c r="F18439" s="2">
        <f>tblProdukty[[#This Row],[Cena]]*tblProdukty[[#This Row],[Koeficient]]</f>
        <v>2857890</v>
      </c>
      <c r="G18439" s="2" t="s">
        <v>14</v>
      </c>
    </row>
    <row r="18440" spans="1:7" x14ac:dyDescent="0.25">
      <c r="A18440" s="2" t="s">
        <v>18455</v>
      </c>
      <c r="B18440" t="s">
        <v>5</v>
      </c>
      <c r="C18440" s="1">
        <v>42381</v>
      </c>
      <c r="D18440" s="2">
        <v>1843900</v>
      </c>
      <c r="E18440" s="2">
        <v>1.08</v>
      </c>
      <c r="F18440" s="2">
        <f>tblProdukty[[#This Row],[Cena]]*tblProdukty[[#This Row],[Koeficient]]</f>
        <v>1991412.0000000002</v>
      </c>
      <c r="G18440" s="2" t="s">
        <v>15</v>
      </c>
    </row>
    <row r="18441" spans="1:7" x14ac:dyDescent="0.25">
      <c r="A18441" s="2" t="s">
        <v>18456</v>
      </c>
      <c r="B18441" t="s">
        <v>5</v>
      </c>
      <c r="C18441" s="1">
        <v>43002</v>
      </c>
      <c r="D18441" s="2">
        <v>1844000</v>
      </c>
      <c r="E18441" s="2">
        <v>1.29</v>
      </c>
      <c r="F18441" s="2">
        <f>tblProdukty[[#This Row],[Cena]]*tblProdukty[[#This Row],[Koeficient]]</f>
        <v>2378760</v>
      </c>
      <c r="G18441" s="2" t="s">
        <v>16</v>
      </c>
    </row>
    <row r="18442" spans="1:7" x14ac:dyDescent="0.25">
      <c r="A18442" s="2" t="s">
        <v>18457</v>
      </c>
      <c r="B18442" t="s">
        <v>5</v>
      </c>
      <c r="C18442" s="1">
        <v>42646</v>
      </c>
      <c r="D18442" s="2">
        <v>1844100</v>
      </c>
      <c r="E18442" s="2">
        <v>1.46</v>
      </c>
      <c r="F18442" s="2">
        <f>tblProdukty[[#This Row],[Cena]]*tblProdukty[[#This Row],[Koeficient]]</f>
        <v>2692386</v>
      </c>
      <c r="G18442" s="2" t="s">
        <v>9</v>
      </c>
    </row>
    <row r="18443" spans="1:7" x14ac:dyDescent="0.25">
      <c r="A18443" s="2" t="s">
        <v>18458</v>
      </c>
      <c r="B18443" t="s">
        <v>5</v>
      </c>
      <c r="C18443" s="1">
        <v>42117</v>
      </c>
      <c r="D18443" s="2">
        <v>1844200</v>
      </c>
      <c r="E18443" s="2">
        <v>1.0900000000000001</v>
      </c>
      <c r="F18443" s="2">
        <f>tblProdukty[[#This Row],[Cena]]*tblProdukty[[#This Row],[Koeficient]]</f>
        <v>2010178.0000000002</v>
      </c>
      <c r="G18443" s="2" t="s">
        <v>11</v>
      </c>
    </row>
    <row r="18444" spans="1:7" x14ac:dyDescent="0.25">
      <c r="A18444" s="2" t="s">
        <v>18459</v>
      </c>
      <c r="B18444" t="s">
        <v>5</v>
      </c>
      <c r="C18444" s="1">
        <v>42286</v>
      </c>
      <c r="D18444" s="2">
        <v>1844300</v>
      </c>
      <c r="E18444" s="2">
        <v>1.65</v>
      </c>
      <c r="F18444" s="2">
        <f>tblProdukty[[#This Row],[Cena]]*tblProdukty[[#This Row],[Koeficient]]</f>
        <v>3043095</v>
      </c>
      <c r="G18444" s="2" t="s">
        <v>10</v>
      </c>
    </row>
    <row r="18445" spans="1:7" x14ac:dyDescent="0.25">
      <c r="A18445" s="2" t="s">
        <v>18460</v>
      </c>
      <c r="B18445" t="s">
        <v>5</v>
      </c>
      <c r="C18445" s="1">
        <v>42402</v>
      </c>
      <c r="D18445" s="2">
        <v>1844400</v>
      </c>
      <c r="E18445" s="2">
        <v>1.72</v>
      </c>
      <c r="F18445" s="2">
        <f>tblProdukty[[#This Row],[Cena]]*tblProdukty[[#This Row],[Koeficient]]</f>
        <v>3172368</v>
      </c>
      <c r="G18445" s="2" t="s">
        <v>12</v>
      </c>
    </row>
    <row r="18446" spans="1:7" x14ac:dyDescent="0.25">
      <c r="A18446" s="2" t="s">
        <v>18461</v>
      </c>
      <c r="B18446" t="s">
        <v>5</v>
      </c>
      <c r="C18446" s="1">
        <v>42476</v>
      </c>
      <c r="D18446" s="2">
        <v>1844500</v>
      </c>
      <c r="E18446" s="2">
        <v>1.62</v>
      </c>
      <c r="F18446" s="2">
        <f>tblProdukty[[#This Row],[Cena]]*tblProdukty[[#This Row],[Koeficient]]</f>
        <v>2988090</v>
      </c>
      <c r="G18446" s="2" t="s">
        <v>13</v>
      </c>
    </row>
    <row r="18447" spans="1:7" x14ac:dyDescent="0.25">
      <c r="A18447" s="2" t="s">
        <v>18462</v>
      </c>
      <c r="B18447" t="s">
        <v>5</v>
      </c>
      <c r="C18447" s="1">
        <v>42352</v>
      </c>
      <c r="D18447" s="2">
        <v>1844600</v>
      </c>
      <c r="E18447" s="2">
        <v>1.9</v>
      </c>
      <c r="F18447" s="2">
        <f>tblProdukty[[#This Row],[Cena]]*tblProdukty[[#This Row],[Koeficient]]</f>
        <v>3504740</v>
      </c>
      <c r="G18447" s="2" t="s">
        <v>14</v>
      </c>
    </row>
    <row r="18448" spans="1:7" x14ac:dyDescent="0.25">
      <c r="A18448" s="2" t="s">
        <v>18463</v>
      </c>
      <c r="B18448" t="s">
        <v>5</v>
      </c>
      <c r="C18448" s="1">
        <v>42479</v>
      </c>
      <c r="D18448" s="2">
        <v>1844700</v>
      </c>
      <c r="E18448" s="2">
        <v>1.46</v>
      </c>
      <c r="F18448" s="2">
        <f>tblProdukty[[#This Row],[Cena]]*tblProdukty[[#This Row],[Koeficient]]</f>
        <v>2693262</v>
      </c>
      <c r="G18448" s="2" t="s">
        <v>15</v>
      </c>
    </row>
    <row r="18449" spans="1:7" x14ac:dyDescent="0.25">
      <c r="A18449" s="2" t="s">
        <v>18464</v>
      </c>
      <c r="B18449" t="s">
        <v>5</v>
      </c>
      <c r="C18449" s="1">
        <v>42936</v>
      </c>
      <c r="D18449" s="2">
        <v>1844800</v>
      </c>
      <c r="E18449" s="2">
        <v>1.76</v>
      </c>
      <c r="F18449" s="2">
        <f>tblProdukty[[#This Row],[Cena]]*tblProdukty[[#This Row],[Koeficient]]</f>
        <v>3246848</v>
      </c>
      <c r="G18449" s="2" t="s">
        <v>16</v>
      </c>
    </row>
    <row r="18450" spans="1:7" x14ac:dyDescent="0.25">
      <c r="A18450" s="2" t="s">
        <v>18465</v>
      </c>
      <c r="B18450" t="s">
        <v>5</v>
      </c>
      <c r="C18450" s="1">
        <v>42500</v>
      </c>
      <c r="D18450" s="2">
        <v>1844900</v>
      </c>
      <c r="E18450" s="2">
        <v>1.75</v>
      </c>
      <c r="F18450" s="2">
        <f>tblProdukty[[#This Row],[Cena]]*tblProdukty[[#This Row],[Koeficient]]</f>
        <v>3228575</v>
      </c>
      <c r="G18450" s="2" t="s">
        <v>9</v>
      </c>
    </row>
    <row r="18451" spans="1:7" x14ac:dyDescent="0.25">
      <c r="A18451" s="2" t="s">
        <v>18466</v>
      </c>
      <c r="B18451" t="s">
        <v>5</v>
      </c>
      <c r="C18451" s="1">
        <v>42839</v>
      </c>
      <c r="D18451" s="2">
        <v>1845000</v>
      </c>
      <c r="E18451" s="2">
        <v>1.42</v>
      </c>
      <c r="F18451" s="2">
        <f>tblProdukty[[#This Row],[Cena]]*tblProdukty[[#This Row],[Koeficient]]</f>
        <v>2619900</v>
      </c>
      <c r="G18451" s="2" t="s">
        <v>11</v>
      </c>
    </row>
    <row r="18452" spans="1:7" x14ac:dyDescent="0.25">
      <c r="A18452" s="2" t="s">
        <v>18467</v>
      </c>
      <c r="B18452" t="s">
        <v>5</v>
      </c>
      <c r="C18452" s="1">
        <v>42968</v>
      </c>
      <c r="D18452" s="2">
        <v>1845100</v>
      </c>
      <c r="E18452" s="2">
        <v>1.71</v>
      </c>
      <c r="F18452" s="2">
        <f>tblProdukty[[#This Row],[Cena]]*tblProdukty[[#This Row],[Koeficient]]</f>
        <v>3155121</v>
      </c>
      <c r="G18452" s="2" t="s">
        <v>10</v>
      </c>
    </row>
    <row r="18453" spans="1:7" x14ac:dyDescent="0.25">
      <c r="A18453" s="2" t="s">
        <v>18468</v>
      </c>
      <c r="B18453" t="s">
        <v>5</v>
      </c>
      <c r="C18453" s="1">
        <v>43065</v>
      </c>
      <c r="D18453" s="2">
        <v>1845200</v>
      </c>
      <c r="E18453" s="2">
        <v>1.2</v>
      </c>
      <c r="F18453" s="2">
        <f>tblProdukty[[#This Row],[Cena]]*tblProdukty[[#This Row],[Koeficient]]</f>
        <v>2214240</v>
      </c>
      <c r="G18453" s="2" t="s">
        <v>12</v>
      </c>
    </row>
    <row r="18454" spans="1:7" x14ac:dyDescent="0.25">
      <c r="A18454" s="2" t="s">
        <v>18469</v>
      </c>
      <c r="B18454" t="s">
        <v>5</v>
      </c>
      <c r="C18454" s="1">
        <v>42655</v>
      </c>
      <c r="D18454" s="2">
        <v>1845300</v>
      </c>
      <c r="E18454" s="2">
        <v>1.69</v>
      </c>
      <c r="F18454" s="2">
        <f>tblProdukty[[#This Row],[Cena]]*tblProdukty[[#This Row],[Koeficient]]</f>
        <v>3118557</v>
      </c>
      <c r="G18454" s="2" t="s">
        <v>13</v>
      </c>
    </row>
    <row r="18455" spans="1:7" x14ac:dyDescent="0.25">
      <c r="A18455" s="2" t="s">
        <v>18470</v>
      </c>
      <c r="B18455" t="s">
        <v>5</v>
      </c>
      <c r="C18455" s="1">
        <v>42932</v>
      </c>
      <c r="D18455" s="2">
        <v>1845400</v>
      </c>
      <c r="E18455" s="2">
        <v>1.76</v>
      </c>
      <c r="F18455" s="2">
        <f>tblProdukty[[#This Row],[Cena]]*tblProdukty[[#This Row],[Koeficient]]</f>
        <v>3247904</v>
      </c>
      <c r="G18455" s="2" t="s">
        <v>14</v>
      </c>
    </row>
    <row r="18456" spans="1:7" x14ac:dyDescent="0.25">
      <c r="A18456" s="2" t="s">
        <v>18471</v>
      </c>
      <c r="B18456" t="s">
        <v>5</v>
      </c>
      <c r="C18456" s="1">
        <v>42173</v>
      </c>
      <c r="D18456" s="2">
        <v>1845500</v>
      </c>
      <c r="E18456" s="2">
        <v>1.33</v>
      </c>
      <c r="F18456" s="2">
        <f>tblProdukty[[#This Row],[Cena]]*tblProdukty[[#This Row],[Koeficient]]</f>
        <v>2454515</v>
      </c>
      <c r="G18456" s="2" t="s">
        <v>15</v>
      </c>
    </row>
    <row r="18457" spans="1:7" x14ac:dyDescent="0.25">
      <c r="A18457" s="2" t="s">
        <v>18472</v>
      </c>
      <c r="B18457" t="s">
        <v>5</v>
      </c>
      <c r="C18457" s="1">
        <v>43045</v>
      </c>
      <c r="D18457" s="2">
        <v>1845600</v>
      </c>
      <c r="E18457" s="2">
        <v>1.93</v>
      </c>
      <c r="F18457" s="2">
        <f>tblProdukty[[#This Row],[Cena]]*tblProdukty[[#This Row],[Koeficient]]</f>
        <v>3562008</v>
      </c>
      <c r="G18457" s="2" t="s">
        <v>16</v>
      </c>
    </row>
    <row r="18458" spans="1:7" x14ac:dyDescent="0.25">
      <c r="A18458" s="2" t="s">
        <v>18473</v>
      </c>
      <c r="B18458" t="s">
        <v>5</v>
      </c>
      <c r="C18458" s="1">
        <v>42776</v>
      </c>
      <c r="D18458" s="2">
        <v>1845700</v>
      </c>
      <c r="E18458" s="2">
        <v>1.73</v>
      </c>
      <c r="F18458" s="2">
        <f>tblProdukty[[#This Row],[Cena]]*tblProdukty[[#This Row],[Koeficient]]</f>
        <v>3193061</v>
      </c>
      <c r="G18458" s="2" t="s">
        <v>9</v>
      </c>
    </row>
    <row r="18459" spans="1:7" x14ac:dyDescent="0.25">
      <c r="A18459" s="2" t="s">
        <v>18474</v>
      </c>
      <c r="B18459" t="s">
        <v>5</v>
      </c>
      <c r="C18459" s="1">
        <v>42727</v>
      </c>
      <c r="D18459" s="2">
        <v>1845800</v>
      </c>
      <c r="E18459" s="2">
        <v>1.27</v>
      </c>
      <c r="F18459" s="2">
        <f>tblProdukty[[#This Row],[Cena]]*tblProdukty[[#This Row],[Koeficient]]</f>
        <v>2344166</v>
      </c>
      <c r="G18459" s="2" t="s">
        <v>11</v>
      </c>
    </row>
    <row r="18460" spans="1:7" x14ac:dyDescent="0.25">
      <c r="A18460" s="2" t="s">
        <v>18475</v>
      </c>
      <c r="B18460" t="s">
        <v>5</v>
      </c>
      <c r="C18460" s="1">
        <v>42786</v>
      </c>
      <c r="D18460" s="2">
        <v>1845900</v>
      </c>
      <c r="E18460" s="2">
        <v>1.1299999999999999</v>
      </c>
      <c r="F18460" s="2">
        <f>tblProdukty[[#This Row],[Cena]]*tblProdukty[[#This Row],[Koeficient]]</f>
        <v>2085866.9999999998</v>
      </c>
      <c r="G18460" s="2" t="s">
        <v>10</v>
      </c>
    </row>
    <row r="18461" spans="1:7" x14ac:dyDescent="0.25">
      <c r="A18461" s="2" t="s">
        <v>18476</v>
      </c>
      <c r="B18461" t="s">
        <v>5</v>
      </c>
      <c r="C18461" s="1">
        <v>42032</v>
      </c>
      <c r="D18461" s="2">
        <v>1846000</v>
      </c>
      <c r="E18461" s="2">
        <v>1.67</v>
      </c>
      <c r="F18461" s="2">
        <f>tblProdukty[[#This Row],[Cena]]*tblProdukty[[#This Row],[Koeficient]]</f>
        <v>3082820</v>
      </c>
      <c r="G18461" s="2" t="s">
        <v>12</v>
      </c>
    </row>
    <row r="18462" spans="1:7" x14ac:dyDescent="0.25">
      <c r="A18462" s="2" t="s">
        <v>18477</v>
      </c>
      <c r="B18462" t="s">
        <v>5</v>
      </c>
      <c r="C18462" s="1">
        <v>42384</v>
      </c>
      <c r="D18462" s="2">
        <v>1846100</v>
      </c>
      <c r="E18462" s="2">
        <v>1.95</v>
      </c>
      <c r="F18462" s="2">
        <f>tblProdukty[[#This Row],[Cena]]*tblProdukty[[#This Row],[Koeficient]]</f>
        <v>3599895</v>
      </c>
      <c r="G18462" s="2" t="s">
        <v>13</v>
      </c>
    </row>
    <row r="18463" spans="1:7" x14ac:dyDescent="0.25">
      <c r="A18463" s="2" t="s">
        <v>18478</v>
      </c>
      <c r="B18463" t="s">
        <v>5</v>
      </c>
      <c r="C18463" s="1">
        <v>42229</v>
      </c>
      <c r="D18463" s="2">
        <v>1846200</v>
      </c>
      <c r="E18463" s="2">
        <v>1.99</v>
      </c>
      <c r="F18463" s="2">
        <f>tblProdukty[[#This Row],[Cena]]*tblProdukty[[#This Row],[Koeficient]]</f>
        <v>3673938</v>
      </c>
      <c r="G18463" s="2" t="s">
        <v>14</v>
      </c>
    </row>
    <row r="18464" spans="1:7" x14ac:dyDescent="0.25">
      <c r="A18464" s="2" t="s">
        <v>18479</v>
      </c>
      <c r="B18464" t="s">
        <v>5</v>
      </c>
      <c r="C18464" s="1">
        <v>42261</v>
      </c>
      <c r="D18464" s="2">
        <v>1846300</v>
      </c>
      <c r="E18464" s="2">
        <v>1.38</v>
      </c>
      <c r="F18464" s="2">
        <f>tblProdukty[[#This Row],[Cena]]*tblProdukty[[#This Row],[Koeficient]]</f>
        <v>2547894</v>
      </c>
      <c r="G18464" s="2" t="s">
        <v>15</v>
      </c>
    </row>
    <row r="18465" spans="1:7" x14ac:dyDescent="0.25">
      <c r="A18465" s="2" t="s">
        <v>18480</v>
      </c>
      <c r="B18465" t="s">
        <v>5</v>
      </c>
      <c r="C18465" s="1">
        <v>42972</v>
      </c>
      <c r="D18465" s="2">
        <v>1846400</v>
      </c>
      <c r="E18465" s="2">
        <v>1.04</v>
      </c>
      <c r="F18465" s="2">
        <f>tblProdukty[[#This Row],[Cena]]*tblProdukty[[#This Row],[Koeficient]]</f>
        <v>1920256</v>
      </c>
      <c r="G18465" s="2" t="s">
        <v>16</v>
      </c>
    </row>
    <row r="18466" spans="1:7" x14ac:dyDescent="0.25">
      <c r="A18466" s="2" t="s">
        <v>18481</v>
      </c>
      <c r="B18466" t="s">
        <v>5</v>
      </c>
      <c r="C18466" s="1">
        <v>42780</v>
      </c>
      <c r="D18466" s="2">
        <v>1846500</v>
      </c>
      <c r="E18466" s="2">
        <v>1.98</v>
      </c>
      <c r="F18466" s="2">
        <f>tblProdukty[[#This Row],[Cena]]*tblProdukty[[#This Row],[Koeficient]]</f>
        <v>3656070</v>
      </c>
      <c r="G18466" s="2" t="s">
        <v>9</v>
      </c>
    </row>
    <row r="18467" spans="1:7" x14ac:dyDescent="0.25">
      <c r="A18467" s="2" t="s">
        <v>18482</v>
      </c>
      <c r="B18467" t="s">
        <v>5</v>
      </c>
      <c r="C18467" s="1">
        <v>42874</v>
      </c>
      <c r="D18467" s="2">
        <v>1846600</v>
      </c>
      <c r="E18467" s="2">
        <v>1.51</v>
      </c>
      <c r="F18467" s="2">
        <f>tblProdukty[[#This Row],[Cena]]*tblProdukty[[#This Row],[Koeficient]]</f>
        <v>2788366</v>
      </c>
      <c r="G18467" s="2" t="s">
        <v>11</v>
      </c>
    </row>
    <row r="18468" spans="1:7" x14ac:dyDescent="0.25">
      <c r="A18468" s="2" t="s">
        <v>18483</v>
      </c>
      <c r="B18468" t="s">
        <v>5</v>
      </c>
      <c r="C18468" s="1">
        <v>42640</v>
      </c>
      <c r="D18468" s="2">
        <v>1846700</v>
      </c>
      <c r="E18468" s="2">
        <v>1.63</v>
      </c>
      <c r="F18468" s="2">
        <f>tblProdukty[[#This Row],[Cena]]*tblProdukty[[#This Row],[Koeficient]]</f>
        <v>3010121</v>
      </c>
      <c r="G18468" s="2" t="s">
        <v>10</v>
      </c>
    </row>
    <row r="18469" spans="1:7" x14ac:dyDescent="0.25">
      <c r="A18469" s="2" t="s">
        <v>18484</v>
      </c>
      <c r="B18469" t="s">
        <v>5</v>
      </c>
      <c r="C18469" s="1">
        <v>42534</v>
      </c>
      <c r="D18469" s="2">
        <v>1846800</v>
      </c>
      <c r="E18469" s="2">
        <v>1.1399999999999999</v>
      </c>
      <c r="F18469" s="2">
        <f>tblProdukty[[#This Row],[Cena]]*tblProdukty[[#This Row],[Koeficient]]</f>
        <v>2105352</v>
      </c>
      <c r="G18469" s="2" t="s">
        <v>12</v>
      </c>
    </row>
    <row r="18470" spans="1:7" x14ac:dyDescent="0.25">
      <c r="A18470" s="2" t="s">
        <v>18485</v>
      </c>
      <c r="B18470" t="s">
        <v>5</v>
      </c>
      <c r="C18470" s="1">
        <v>42670</v>
      </c>
      <c r="D18470" s="2">
        <v>1846900</v>
      </c>
      <c r="E18470" s="2">
        <v>1.22</v>
      </c>
      <c r="F18470" s="2">
        <f>tblProdukty[[#This Row],[Cena]]*tblProdukty[[#This Row],[Koeficient]]</f>
        <v>2253218</v>
      </c>
      <c r="G18470" s="2" t="s">
        <v>13</v>
      </c>
    </row>
    <row r="18471" spans="1:7" x14ac:dyDescent="0.25">
      <c r="A18471" s="2" t="s">
        <v>18486</v>
      </c>
      <c r="B18471" t="s">
        <v>5</v>
      </c>
      <c r="C18471" s="1">
        <v>42873</v>
      </c>
      <c r="D18471" s="2">
        <v>1847000</v>
      </c>
      <c r="E18471" s="2">
        <v>1.43</v>
      </c>
      <c r="F18471" s="2">
        <f>tblProdukty[[#This Row],[Cena]]*tblProdukty[[#This Row],[Koeficient]]</f>
        <v>2641210</v>
      </c>
      <c r="G18471" s="2" t="s">
        <v>14</v>
      </c>
    </row>
    <row r="18472" spans="1:7" x14ac:dyDescent="0.25">
      <c r="A18472" s="2" t="s">
        <v>18487</v>
      </c>
      <c r="B18472" t="s">
        <v>5</v>
      </c>
      <c r="C18472" s="1">
        <v>42937</v>
      </c>
      <c r="D18472" s="2">
        <v>1847100</v>
      </c>
      <c r="E18472" s="2">
        <v>1.26</v>
      </c>
      <c r="F18472" s="2">
        <f>tblProdukty[[#This Row],[Cena]]*tblProdukty[[#This Row],[Koeficient]]</f>
        <v>2327346</v>
      </c>
      <c r="G18472" s="2" t="s">
        <v>15</v>
      </c>
    </row>
    <row r="18473" spans="1:7" x14ac:dyDescent="0.25">
      <c r="A18473" s="2" t="s">
        <v>18488</v>
      </c>
      <c r="B18473" t="s">
        <v>5</v>
      </c>
      <c r="C18473" s="1">
        <v>42562</v>
      </c>
      <c r="D18473" s="2">
        <v>1847200</v>
      </c>
      <c r="E18473" s="2">
        <v>1.19</v>
      </c>
      <c r="F18473" s="2">
        <f>tblProdukty[[#This Row],[Cena]]*tblProdukty[[#This Row],[Koeficient]]</f>
        <v>2198168</v>
      </c>
      <c r="G18473" s="2" t="s">
        <v>16</v>
      </c>
    </row>
    <row r="18474" spans="1:7" x14ac:dyDescent="0.25">
      <c r="A18474" s="2" t="s">
        <v>18489</v>
      </c>
      <c r="B18474" t="s">
        <v>5</v>
      </c>
      <c r="C18474" s="1">
        <v>42523</v>
      </c>
      <c r="D18474" s="2">
        <v>1847300</v>
      </c>
      <c r="E18474" s="2">
        <v>1.95</v>
      </c>
      <c r="F18474" s="2">
        <f>tblProdukty[[#This Row],[Cena]]*tblProdukty[[#This Row],[Koeficient]]</f>
        <v>3602235</v>
      </c>
      <c r="G18474" s="2" t="s">
        <v>9</v>
      </c>
    </row>
    <row r="18475" spans="1:7" x14ac:dyDescent="0.25">
      <c r="A18475" s="2" t="s">
        <v>18490</v>
      </c>
      <c r="B18475" t="s">
        <v>5</v>
      </c>
      <c r="C18475" s="1">
        <v>42678</v>
      </c>
      <c r="D18475" s="2">
        <v>1847400</v>
      </c>
      <c r="E18475" s="2">
        <v>1.23</v>
      </c>
      <c r="F18475" s="2">
        <f>tblProdukty[[#This Row],[Cena]]*tblProdukty[[#This Row],[Koeficient]]</f>
        <v>2272302</v>
      </c>
      <c r="G18475" s="2" t="s">
        <v>11</v>
      </c>
    </row>
    <row r="18476" spans="1:7" x14ac:dyDescent="0.25">
      <c r="A18476" s="2" t="s">
        <v>18491</v>
      </c>
      <c r="B18476" t="s">
        <v>5</v>
      </c>
      <c r="C18476" s="1">
        <v>42669</v>
      </c>
      <c r="D18476" s="2">
        <v>1847500</v>
      </c>
      <c r="E18476" s="2">
        <v>1.42</v>
      </c>
      <c r="F18476" s="2">
        <f>tblProdukty[[#This Row],[Cena]]*tblProdukty[[#This Row],[Koeficient]]</f>
        <v>2623450</v>
      </c>
      <c r="G18476" s="2" t="s">
        <v>10</v>
      </c>
    </row>
    <row r="18477" spans="1:7" x14ac:dyDescent="0.25">
      <c r="A18477" s="2" t="s">
        <v>18492</v>
      </c>
      <c r="B18477" t="s">
        <v>5</v>
      </c>
      <c r="C18477" s="1">
        <v>42667</v>
      </c>
      <c r="D18477" s="2">
        <v>1847600</v>
      </c>
      <c r="E18477" s="2">
        <v>1.39</v>
      </c>
      <c r="F18477" s="2">
        <f>tblProdukty[[#This Row],[Cena]]*tblProdukty[[#This Row],[Koeficient]]</f>
        <v>2568164</v>
      </c>
      <c r="G18477" s="2" t="s">
        <v>12</v>
      </c>
    </row>
    <row r="18478" spans="1:7" x14ac:dyDescent="0.25">
      <c r="A18478" s="2" t="s">
        <v>18493</v>
      </c>
      <c r="B18478" t="s">
        <v>5</v>
      </c>
      <c r="C18478" s="1">
        <v>42846</v>
      </c>
      <c r="D18478" s="2">
        <v>1847700</v>
      </c>
      <c r="E18478" s="2">
        <v>1.1499999999999999</v>
      </c>
      <c r="F18478" s="2">
        <f>tblProdukty[[#This Row],[Cena]]*tblProdukty[[#This Row],[Koeficient]]</f>
        <v>2124855</v>
      </c>
      <c r="G18478" s="2" t="s">
        <v>13</v>
      </c>
    </row>
    <row r="18479" spans="1:7" x14ac:dyDescent="0.25">
      <c r="A18479" s="2" t="s">
        <v>18494</v>
      </c>
      <c r="B18479" t="s">
        <v>5</v>
      </c>
      <c r="C18479" s="1">
        <v>43077</v>
      </c>
      <c r="D18479" s="2">
        <v>1847800</v>
      </c>
      <c r="E18479" s="2">
        <v>1.06</v>
      </c>
      <c r="F18479" s="2">
        <f>tblProdukty[[#This Row],[Cena]]*tblProdukty[[#This Row],[Koeficient]]</f>
        <v>1958668</v>
      </c>
      <c r="G18479" s="2" t="s">
        <v>14</v>
      </c>
    </row>
    <row r="18480" spans="1:7" x14ac:dyDescent="0.25">
      <c r="A18480" s="2" t="s">
        <v>18495</v>
      </c>
      <c r="B18480" t="s">
        <v>5</v>
      </c>
      <c r="C18480" s="1">
        <v>43039</v>
      </c>
      <c r="D18480" s="2">
        <v>1847900</v>
      </c>
      <c r="E18480" s="2">
        <v>1.93</v>
      </c>
      <c r="F18480" s="2">
        <f>tblProdukty[[#This Row],[Cena]]*tblProdukty[[#This Row],[Koeficient]]</f>
        <v>3566447</v>
      </c>
      <c r="G18480" s="2" t="s">
        <v>15</v>
      </c>
    </row>
    <row r="18481" spans="1:7" x14ac:dyDescent="0.25">
      <c r="A18481" s="2" t="s">
        <v>18496</v>
      </c>
      <c r="B18481" t="s">
        <v>5</v>
      </c>
      <c r="C18481" s="1">
        <v>43058</v>
      </c>
      <c r="D18481" s="2">
        <v>1848000</v>
      </c>
      <c r="E18481" s="2">
        <v>1.1100000000000001</v>
      </c>
      <c r="F18481" s="2">
        <f>tblProdukty[[#This Row],[Cena]]*tblProdukty[[#This Row],[Koeficient]]</f>
        <v>2051280.0000000002</v>
      </c>
      <c r="G18481" s="2" t="s">
        <v>16</v>
      </c>
    </row>
    <row r="18482" spans="1:7" x14ac:dyDescent="0.25">
      <c r="A18482" s="2" t="s">
        <v>18497</v>
      </c>
      <c r="B18482" t="s">
        <v>5</v>
      </c>
      <c r="C18482" s="1">
        <v>42203</v>
      </c>
      <c r="D18482" s="2">
        <v>1848100</v>
      </c>
      <c r="E18482" s="2">
        <v>1.17</v>
      </c>
      <c r="F18482" s="2">
        <f>tblProdukty[[#This Row],[Cena]]*tblProdukty[[#This Row],[Koeficient]]</f>
        <v>2162277</v>
      </c>
      <c r="G18482" s="2" t="s">
        <v>9</v>
      </c>
    </row>
    <row r="18483" spans="1:7" x14ac:dyDescent="0.25">
      <c r="A18483" s="2" t="s">
        <v>18498</v>
      </c>
      <c r="B18483" t="s">
        <v>5</v>
      </c>
      <c r="C18483" s="1">
        <v>42798</v>
      </c>
      <c r="D18483" s="2">
        <v>1848200</v>
      </c>
      <c r="E18483" s="2">
        <v>1.21</v>
      </c>
      <c r="F18483" s="2">
        <f>tblProdukty[[#This Row],[Cena]]*tblProdukty[[#This Row],[Koeficient]]</f>
        <v>2236322</v>
      </c>
      <c r="G18483" s="2" t="s">
        <v>11</v>
      </c>
    </row>
    <row r="18484" spans="1:7" x14ac:dyDescent="0.25">
      <c r="A18484" s="2" t="s">
        <v>18499</v>
      </c>
      <c r="B18484" t="s">
        <v>5</v>
      </c>
      <c r="C18484" s="1">
        <v>42020</v>
      </c>
      <c r="D18484" s="2">
        <v>1848300</v>
      </c>
      <c r="E18484" s="2">
        <v>1.41</v>
      </c>
      <c r="F18484" s="2">
        <f>tblProdukty[[#This Row],[Cena]]*tblProdukty[[#This Row],[Koeficient]]</f>
        <v>2606103</v>
      </c>
      <c r="G18484" s="2" t="s">
        <v>10</v>
      </c>
    </row>
    <row r="18485" spans="1:7" x14ac:dyDescent="0.25">
      <c r="A18485" s="2" t="s">
        <v>18500</v>
      </c>
      <c r="B18485" t="s">
        <v>5</v>
      </c>
      <c r="C18485" s="1">
        <v>42187</v>
      </c>
      <c r="D18485" s="2">
        <v>1848400</v>
      </c>
      <c r="E18485" s="2">
        <v>1.62</v>
      </c>
      <c r="F18485" s="2">
        <f>tblProdukty[[#This Row],[Cena]]*tblProdukty[[#This Row],[Koeficient]]</f>
        <v>2994408</v>
      </c>
      <c r="G18485" s="2" t="s">
        <v>12</v>
      </c>
    </row>
    <row r="18486" spans="1:7" x14ac:dyDescent="0.25">
      <c r="A18486" s="2" t="s">
        <v>18501</v>
      </c>
      <c r="B18486" t="s">
        <v>5</v>
      </c>
      <c r="C18486" s="1">
        <v>42347</v>
      </c>
      <c r="D18486" s="2">
        <v>1848500</v>
      </c>
      <c r="E18486" s="2">
        <v>1.27</v>
      </c>
      <c r="F18486" s="2">
        <f>tblProdukty[[#This Row],[Cena]]*tblProdukty[[#This Row],[Koeficient]]</f>
        <v>2347595</v>
      </c>
      <c r="G18486" s="2" t="s">
        <v>13</v>
      </c>
    </row>
    <row r="18487" spans="1:7" x14ac:dyDescent="0.25">
      <c r="A18487" s="2" t="s">
        <v>18502</v>
      </c>
      <c r="B18487" t="s">
        <v>5</v>
      </c>
      <c r="C18487" s="1">
        <v>42198</v>
      </c>
      <c r="D18487" s="2">
        <v>1848600</v>
      </c>
      <c r="E18487" s="2">
        <v>1.43</v>
      </c>
      <c r="F18487" s="2">
        <f>tblProdukty[[#This Row],[Cena]]*tblProdukty[[#This Row],[Koeficient]]</f>
        <v>2643498</v>
      </c>
      <c r="G18487" s="2" t="s">
        <v>14</v>
      </c>
    </row>
    <row r="18488" spans="1:7" x14ac:dyDescent="0.25">
      <c r="A18488" s="2" t="s">
        <v>18503</v>
      </c>
      <c r="B18488" t="s">
        <v>5</v>
      </c>
      <c r="C18488" s="1">
        <v>42046</v>
      </c>
      <c r="D18488" s="2">
        <v>1848700</v>
      </c>
      <c r="E18488" s="2">
        <v>1.27</v>
      </c>
      <c r="F18488" s="2">
        <f>tblProdukty[[#This Row],[Cena]]*tblProdukty[[#This Row],[Koeficient]]</f>
        <v>2347849</v>
      </c>
      <c r="G18488" s="2" t="s">
        <v>15</v>
      </c>
    </row>
    <row r="18489" spans="1:7" x14ac:dyDescent="0.25">
      <c r="A18489" s="2" t="s">
        <v>18504</v>
      </c>
      <c r="B18489" t="s">
        <v>5</v>
      </c>
      <c r="C18489" s="1">
        <v>42107</v>
      </c>
      <c r="D18489" s="2">
        <v>1848800</v>
      </c>
      <c r="E18489" s="2">
        <v>1.82</v>
      </c>
      <c r="F18489" s="2">
        <f>tblProdukty[[#This Row],[Cena]]*tblProdukty[[#This Row],[Koeficient]]</f>
        <v>3364816</v>
      </c>
      <c r="G18489" s="2" t="s">
        <v>16</v>
      </c>
    </row>
    <row r="18490" spans="1:7" x14ac:dyDescent="0.25">
      <c r="A18490" s="2" t="s">
        <v>18505</v>
      </c>
      <c r="B18490" t="s">
        <v>5</v>
      </c>
      <c r="C18490" s="1">
        <v>42447</v>
      </c>
      <c r="D18490" s="2">
        <v>1848900</v>
      </c>
      <c r="E18490" s="2">
        <v>1.19</v>
      </c>
      <c r="F18490" s="2">
        <f>tblProdukty[[#This Row],[Cena]]*tblProdukty[[#This Row],[Koeficient]]</f>
        <v>2200191</v>
      </c>
      <c r="G18490" s="2" t="s">
        <v>9</v>
      </c>
    </row>
    <row r="18491" spans="1:7" x14ac:dyDescent="0.25">
      <c r="A18491" s="2" t="s">
        <v>18506</v>
      </c>
      <c r="B18491" t="s">
        <v>5</v>
      </c>
      <c r="C18491" s="1">
        <v>42651</v>
      </c>
      <c r="D18491" s="2">
        <v>1849000</v>
      </c>
      <c r="E18491" s="2">
        <v>1.06</v>
      </c>
      <c r="F18491" s="2">
        <f>tblProdukty[[#This Row],[Cena]]*tblProdukty[[#This Row],[Koeficient]]</f>
        <v>1959940</v>
      </c>
      <c r="G18491" s="2" t="s">
        <v>11</v>
      </c>
    </row>
    <row r="18492" spans="1:7" x14ac:dyDescent="0.25">
      <c r="A18492" s="2" t="s">
        <v>18507</v>
      </c>
      <c r="B18492" t="s">
        <v>5</v>
      </c>
      <c r="C18492" s="1">
        <v>42516</v>
      </c>
      <c r="D18492" s="2">
        <v>1849100</v>
      </c>
      <c r="E18492" s="2">
        <v>1.59</v>
      </c>
      <c r="F18492" s="2">
        <f>tblProdukty[[#This Row],[Cena]]*tblProdukty[[#This Row],[Koeficient]]</f>
        <v>2940069</v>
      </c>
      <c r="G18492" s="2" t="s">
        <v>10</v>
      </c>
    </row>
    <row r="18493" spans="1:7" x14ac:dyDescent="0.25">
      <c r="A18493" s="2" t="s">
        <v>18508</v>
      </c>
      <c r="B18493" t="s">
        <v>5</v>
      </c>
      <c r="C18493" s="1">
        <v>42031</v>
      </c>
      <c r="D18493" s="2">
        <v>1849200</v>
      </c>
      <c r="E18493" s="2">
        <v>1.47</v>
      </c>
      <c r="F18493" s="2">
        <f>tblProdukty[[#This Row],[Cena]]*tblProdukty[[#This Row],[Koeficient]]</f>
        <v>2718324</v>
      </c>
      <c r="G18493" s="2" t="s">
        <v>12</v>
      </c>
    </row>
    <row r="18494" spans="1:7" x14ac:dyDescent="0.25">
      <c r="A18494" s="2" t="s">
        <v>18509</v>
      </c>
      <c r="B18494" t="s">
        <v>5</v>
      </c>
      <c r="C18494" s="1">
        <v>43054</v>
      </c>
      <c r="D18494" s="2">
        <v>1849300</v>
      </c>
      <c r="E18494" s="2">
        <v>1.66</v>
      </c>
      <c r="F18494" s="2">
        <f>tblProdukty[[#This Row],[Cena]]*tblProdukty[[#This Row],[Koeficient]]</f>
        <v>3069838</v>
      </c>
      <c r="G18494" s="2" t="s">
        <v>13</v>
      </c>
    </row>
    <row r="18495" spans="1:7" x14ac:dyDescent="0.25">
      <c r="A18495" s="2" t="s">
        <v>18510</v>
      </c>
      <c r="B18495" t="s">
        <v>5</v>
      </c>
      <c r="C18495" s="1">
        <v>42301</v>
      </c>
      <c r="D18495" s="2">
        <v>1849400</v>
      </c>
      <c r="E18495" s="2">
        <v>1.48</v>
      </c>
      <c r="F18495" s="2">
        <f>tblProdukty[[#This Row],[Cena]]*tblProdukty[[#This Row],[Koeficient]]</f>
        <v>2737112</v>
      </c>
      <c r="G18495" s="2" t="s">
        <v>14</v>
      </c>
    </row>
    <row r="18496" spans="1:7" x14ac:dyDescent="0.25">
      <c r="A18496" s="2" t="s">
        <v>18511</v>
      </c>
      <c r="B18496" t="s">
        <v>5</v>
      </c>
      <c r="C18496" s="1">
        <v>42581</v>
      </c>
      <c r="D18496" s="2">
        <v>1849500</v>
      </c>
      <c r="E18496" s="2">
        <v>1.58</v>
      </c>
      <c r="F18496" s="2">
        <f>tblProdukty[[#This Row],[Cena]]*tblProdukty[[#This Row],[Koeficient]]</f>
        <v>2922210</v>
      </c>
      <c r="G18496" s="2" t="s">
        <v>15</v>
      </c>
    </row>
    <row r="18497" spans="1:7" x14ac:dyDescent="0.25">
      <c r="A18497" s="2" t="s">
        <v>18512</v>
      </c>
      <c r="B18497" t="s">
        <v>5</v>
      </c>
      <c r="C18497" s="1">
        <v>42710</v>
      </c>
      <c r="D18497" s="2">
        <v>1849600</v>
      </c>
      <c r="E18497" s="2">
        <v>1.33</v>
      </c>
      <c r="F18497" s="2">
        <f>tblProdukty[[#This Row],[Cena]]*tblProdukty[[#This Row],[Koeficient]]</f>
        <v>2459968</v>
      </c>
      <c r="G18497" s="2" t="s">
        <v>16</v>
      </c>
    </row>
    <row r="18498" spans="1:7" x14ac:dyDescent="0.25">
      <c r="A18498" s="2" t="s">
        <v>18513</v>
      </c>
      <c r="B18498" t="s">
        <v>5</v>
      </c>
      <c r="C18498" s="1">
        <v>42378</v>
      </c>
      <c r="D18498" s="2">
        <v>1849700</v>
      </c>
      <c r="E18498" s="2">
        <v>1.67</v>
      </c>
      <c r="F18498" s="2">
        <f>tblProdukty[[#This Row],[Cena]]*tblProdukty[[#This Row],[Koeficient]]</f>
        <v>3088999</v>
      </c>
      <c r="G18498" s="2" t="s">
        <v>9</v>
      </c>
    </row>
    <row r="18499" spans="1:7" x14ac:dyDescent="0.25">
      <c r="A18499" s="2" t="s">
        <v>18514</v>
      </c>
      <c r="B18499" t="s">
        <v>5</v>
      </c>
      <c r="C18499" s="1">
        <v>42137</v>
      </c>
      <c r="D18499" s="2">
        <v>1849800</v>
      </c>
      <c r="E18499" s="2">
        <v>1.62</v>
      </c>
      <c r="F18499" s="2">
        <f>tblProdukty[[#This Row],[Cena]]*tblProdukty[[#This Row],[Koeficient]]</f>
        <v>2996676</v>
      </c>
      <c r="G18499" s="2" t="s">
        <v>11</v>
      </c>
    </row>
    <row r="18500" spans="1:7" x14ac:dyDescent="0.25">
      <c r="A18500" s="2" t="s">
        <v>18515</v>
      </c>
      <c r="B18500" t="s">
        <v>5</v>
      </c>
      <c r="C18500" s="1">
        <v>42463</v>
      </c>
      <c r="D18500" s="2">
        <v>1849900</v>
      </c>
      <c r="E18500" s="2">
        <v>1.07</v>
      </c>
      <c r="F18500" s="2">
        <f>tblProdukty[[#This Row],[Cena]]*tblProdukty[[#This Row],[Koeficient]]</f>
        <v>1979393</v>
      </c>
      <c r="G18500" s="2" t="s">
        <v>10</v>
      </c>
    </row>
    <row r="18501" spans="1:7" x14ac:dyDescent="0.25">
      <c r="A18501" s="2" t="s">
        <v>18516</v>
      </c>
      <c r="B18501" t="s">
        <v>5</v>
      </c>
      <c r="C18501" s="1">
        <v>42996</v>
      </c>
      <c r="D18501" s="2">
        <v>1850000</v>
      </c>
      <c r="E18501" s="2">
        <v>1.05</v>
      </c>
      <c r="F18501" s="2">
        <f>tblProdukty[[#This Row],[Cena]]*tblProdukty[[#This Row],[Koeficient]]</f>
        <v>1942500</v>
      </c>
      <c r="G18501" s="2" t="s">
        <v>12</v>
      </c>
    </row>
    <row r="18502" spans="1:7" x14ac:dyDescent="0.25">
      <c r="A18502" s="2" t="s">
        <v>18517</v>
      </c>
      <c r="B18502" t="s">
        <v>5</v>
      </c>
      <c r="C18502" s="1">
        <v>42908</v>
      </c>
      <c r="D18502" s="2">
        <v>1850100</v>
      </c>
      <c r="E18502" s="2">
        <v>1.47</v>
      </c>
      <c r="F18502" s="2">
        <f>tblProdukty[[#This Row],[Cena]]*tblProdukty[[#This Row],[Koeficient]]</f>
        <v>2719647</v>
      </c>
      <c r="G18502" s="2" t="s">
        <v>13</v>
      </c>
    </row>
    <row r="18503" spans="1:7" x14ac:dyDescent="0.25">
      <c r="A18503" s="2" t="s">
        <v>18518</v>
      </c>
      <c r="B18503" t="s">
        <v>5</v>
      </c>
      <c r="C18503" s="1">
        <v>42514</v>
      </c>
      <c r="D18503" s="2">
        <v>1850200</v>
      </c>
      <c r="E18503" s="2">
        <v>1.38</v>
      </c>
      <c r="F18503" s="2">
        <f>tblProdukty[[#This Row],[Cena]]*tblProdukty[[#This Row],[Koeficient]]</f>
        <v>2553276</v>
      </c>
      <c r="G18503" s="2" t="s">
        <v>14</v>
      </c>
    </row>
    <row r="18504" spans="1:7" x14ac:dyDescent="0.25">
      <c r="A18504" s="2" t="s">
        <v>18519</v>
      </c>
      <c r="B18504" t="s">
        <v>5</v>
      </c>
      <c r="C18504" s="1">
        <v>42967</v>
      </c>
      <c r="D18504" s="2">
        <v>1850300</v>
      </c>
      <c r="E18504" s="2">
        <v>1.25</v>
      </c>
      <c r="F18504" s="2">
        <f>tblProdukty[[#This Row],[Cena]]*tblProdukty[[#This Row],[Koeficient]]</f>
        <v>2312875</v>
      </c>
      <c r="G18504" s="2" t="s">
        <v>15</v>
      </c>
    </row>
    <row r="18505" spans="1:7" x14ac:dyDescent="0.25">
      <c r="A18505" s="2" t="s">
        <v>18520</v>
      </c>
      <c r="B18505" t="s">
        <v>5</v>
      </c>
      <c r="C18505" s="1">
        <v>42805</v>
      </c>
      <c r="D18505" s="2">
        <v>1850400</v>
      </c>
      <c r="E18505" s="2">
        <v>1.33</v>
      </c>
      <c r="F18505" s="2">
        <f>tblProdukty[[#This Row],[Cena]]*tblProdukty[[#This Row],[Koeficient]]</f>
        <v>2461032</v>
      </c>
      <c r="G18505" s="2" t="s">
        <v>16</v>
      </c>
    </row>
    <row r="18506" spans="1:7" x14ac:dyDescent="0.25">
      <c r="A18506" s="2" t="s">
        <v>18521</v>
      </c>
      <c r="B18506" t="s">
        <v>5</v>
      </c>
      <c r="C18506" s="1">
        <v>43017</v>
      </c>
      <c r="D18506" s="2">
        <v>1850500</v>
      </c>
      <c r="E18506" s="2">
        <v>1.1100000000000001</v>
      </c>
      <c r="F18506" s="2">
        <f>tblProdukty[[#This Row],[Cena]]*tblProdukty[[#This Row],[Koeficient]]</f>
        <v>2054055.0000000002</v>
      </c>
      <c r="G18506" s="2" t="s">
        <v>9</v>
      </c>
    </row>
    <row r="18507" spans="1:7" x14ac:dyDescent="0.25">
      <c r="A18507" s="2" t="s">
        <v>18522</v>
      </c>
      <c r="B18507" t="s">
        <v>5</v>
      </c>
      <c r="C18507" s="1">
        <v>42563</v>
      </c>
      <c r="D18507" s="2">
        <v>1850600</v>
      </c>
      <c r="E18507" s="2">
        <v>1.53</v>
      </c>
      <c r="F18507" s="2">
        <f>tblProdukty[[#This Row],[Cena]]*tblProdukty[[#This Row],[Koeficient]]</f>
        <v>2831418</v>
      </c>
      <c r="G18507" s="2" t="s">
        <v>11</v>
      </c>
    </row>
    <row r="18508" spans="1:7" x14ac:dyDescent="0.25">
      <c r="A18508" s="2" t="s">
        <v>18523</v>
      </c>
      <c r="B18508" t="s">
        <v>5</v>
      </c>
      <c r="C18508" s="1">
        <v>42627</v>
      </c>
      <c r="D18508" s="2">
        <v>1850700</v>
      </c>
      <c r="E18508" s="2">
        <v>1.36</v>
      </c>
      <c r="F18508" s="2">
        <f>tblProdukty[[#This Row],[Cena]]*tblProdukty[[#This Row],[Koeficient]]</f>
        <v>2516952</v>
      </c>
      <c r="G18508" s="2" t="s">
        <v>10</v>
      </c>
    </row>
    <row r="18509" spans="1:7" x14ac:dyDescent="0.25">
      <c r="A18509" s="2" t="s">
        <v>18524</v>
      </c>
      <c r="B18509" t="s">
        <v>5</v>
      </c>
      <c r="C18509" s="1">
        <v>42295</v>
      </c>
      <c r="D18509" s="2">
        <v>1850800</v>
      </c>
      <c r="E18509" s="2">
        <v>1.77</v>
      </c>
      <c r="F18509" s="2">
        <f>tblProdukty[[#This Row],[Cena]]*tblProdukty[[#This Row],[Koeficient]]</f>
        <v>3275916</v>
      </c>
      <c r="G18509" s="2" t="s">
        <v>12</v>
      </c>
    </row>
    <row r="18510" spans="1:7" x14ac:dyDescent="0.25">
      <c r="A18510" s="2" t="s">
        <v>18525</v>
      </c>
      <c r="B18510" t="s">
        <v>5</v>
      </c>
      <c r="C18510" s="1">
        <v>42640</v>
      </c>
      <c r="D18510" s="2">
        <v>1850900</v>
      </c>
      <c r="E18510" s="2">
        <v>1.96</v>
      </c>
      <c r="F18510" s="2">
        <f>tblProdukty[[#This Row],[Cena]]*tblProdukty[[#This Row],[Koeficient]]</f>
        <v>3627764</v>
      </c>
      <c r="G18510" s="2" t="s">
        <v>13</v>
      </c>
    </row>
    <row r="18511" spans="1:7" x14ac:dyDescent="0.25">
      <c r="A18511" s="2" t="s">
        <v>18526</v>
      </c>
      <c r="B18511" t="s">
        <v>5</v>
      </c>
      <c r="C18511" s="1">
        <v>42324</v>
      </c>
      <c r="D18511" s="2">
        <v>1851000</v>
      </c>
      <c r="E18511" s="2">
        <v>1.6</v>
      </c>
      <c r="F18511" s="2">
        <f>tblProdukty[[#This Row],[Cena]]*tblProdukty[[#This Row],[Koeficient]]</f>
        <v>2961600</v>
      </c>
      <c r="G18511" s="2" t="s">
        <v>14</v>
      </c>
    </row>
    <row r="18512" spans="1:7" x14ac:dyDescent="0.25">
      <c r="A18512" s="2" t="s">
        <v>18527</v>
      </c>
      <c r="B18512" t="s">
        <v>5</v>
      </c>
      <c r="C18512" s="1">
        <v>42138</v>
      </c>
      <c r="D18512" s="2">
        <v>1851100</v>
      </c>
      <c r="E18512" s="2">
        <v>1.36</v>
      </c>
      <c r="F18512" s="2">
        <f>tblProdukty[[#This Row],[Cena]]*tblProdukty[[#This Row],[Koeficient]]</f>
        <v>2517496</v>
      </c>
      <c r="G18512" s="2" t="s">
        <v>15</v>
      </c>
    </row>
    <row r="18513" spans="1:7" x14ac:dyDescent="0.25">
      <c r="A18513" s="2" t="s">
        <v>18528</v>
      </c>
      <c r="B18513" t="s">
        <v>5</v>
      </c>
      <c r="C18513" s="1">
        <v>42423</v>
      </c>
      <c r="D18513" s="2">
        <v>1851200</v>
      </c>
      <c r="E18513" s="2">
        <v>1.19</v>
      </c>
      <c r="F18513" s="2">
        <f>tblProdukty[[#This Row],[Cena]]*tblProdukty[[#This Row],[Koeficient]]</f>
        <v>2202928</v>
      </c>
      <c r="G18513" s="2" t="s">
        <v>16</v>
      </c>
    </row>
    <row r="18514" spans="1:7" x14ac:dyDescent="0.25">
      <c r="A18514" s="2" t="s">
        <v>18529</v>
      </c>
      <c r="B18514" t="s">
        <v>5</v>
      </c>
      <c r="C18514" s="1">
        <v>42785</v>
      </c>
      <c r="D18514" s="2">
        <v>1851300</v>
      </c>
      <c r="E18514" s="2">
        <v>1.25</v>
      </c>
      <c r="F18514" s="2">
        <f>tblProdukty[[#This Row],[Cena]]*tblProdukty[[#This Row],[Koeficient]]</f>
        <v>2314125</v>
      </c>
      <c r="G18514" s="2" t="s">
        <v>9</v>
      </c>
    </row>
    <row r="18515" spans="1:7" x14ac:dyDescent="0.25">
      <c r="A18515" s="2" t="s">
        <v>18530</v>
      </c>
      <c r="B18515" t="s">
        <v>5</v>
      </c>
      <c r="C18515" s="1">
        <v>42885</v>
      </c>
      <c r="D18515" s="2">
        <v>1851400</v>
      </c>
      <c r="E18515" s="2">
        <v>1.27</v>
      </c>
      <c r="F18515" s="2">
        <f>tblProdukty[[#This Row],[Cena]]*tblProdukty[[#This Row],[Koeficient]]</f>
        <v>2351278</v>
      </c>
      <c r="G18515" s="2" t="s">
        <v>11</v>
      </c>
    </row>
    <row r="18516" spans="1:7" x14ac:dyDescent="0.25">
      <c r="A18516" s="2" t="s">
        <v>18531</v>
      </c>
      <c r="B18516" t="s">
        <v>5</v>
      </c>
      <c r="C18516" s="1">
        <v>43055</v>
      </c>
      <c r="D18516" s="2">
        <v>1851500</v>
      </c>
      <c r="E18516" s="2">
        <v>1.1499999999999999</v>
      </c>
      <c r="F18516" s="2">
        <f>tblProdukty[[#This Row],[Cena]]*tblProdukty[[#This Row],[Koeficient]]</f>
        <v>2129225</v>
      </c>
      <c r="G18516" s="2" t="s">
        <v>10</v>
      </c>
    </row>
    <row r="18517" spans="1:7" x14ac:dyDescent="0.25">
      <c r="A18517" s="2" t="s">
        <v>18532</v>
      </c>
      <c r="B18517" t="s">
        <v>5</v>
      </c>
      <c r="C18517" s="1">
        <v>42486</v>
      </c>
      <c r="D18517" s="2">
        <v>1851600</v>
      </c>
      <c r="E18517" s="2">
        <v>1.43</v>
      </c>
      <c r="F18517" s="2">
        <f>tblProdukty[[#This Row],[Cena]]*tblProdukty[[#This Row],[Koeficient]]</f>
        <v>2647788</v>
      </c>
      <c r="G18517" s="2" t="s">
        <v>12</v>
      </c>
    </row>
    <row r="18518" spans="1:7" x14ac:dyDescent="0.25">
      <c r="A18518" s="2" t="s">
        <v>18533</v>
      </c>
      <c r="B18518" t="s">
        <v>5</v>
      </c>
      <c r="C18518" s="1">
        <v>42763</v>
      </c>
      <c r="D18518" s="2">
        <v>1851700</v>
      </c>
      <c r="E18518" s="2">
        <v>1.87</v>
      </c>
      <c r="F18518" s="2">
        <f>tblProdukty[[#This Row],[Cena]]*tblProdukty[[#This Row],[Koeficient]]</f>
        <v>3462679</v>
      </c>
      <c r="G18518" s="2" t="s">
        <v>13</v>
      </c>
    </row>
    <row r="18519" spans="1:7" x14ac:dyDescent="0.25">
      <c r="A18519" s="2" t="s">
        <v>18534</v>
      </c>
      <c r="B18519" t="s">
        <v>5</v>
      </c>
      <c r="C18519" s="1">
        <v>42439</v>
      </c>
      <c r="D18519" s="2">
        <v>1851800</v>
      </c>
      <c r="E18519" s="2">
        <v>1.19</v>
      </c>
      <c r="F18519" s="2">
        <f>tblProdukty[[#This Row],[Cena]]*tblProdukty[[#This Row],[Koeficient]]</f>
        <v>2203642</v>
      </c>
      <c r="G18519" s="2" t="s">
        <v>14</v>
      </c>
    </row>
    <row r="18520" spans="1:7" x14ac:dyDescent="0.25">
      <c r="A18520" s="2" t="s">
        <v>18535</v>
      </c>
      <c r="B18520" t="s">
        <v>5</v>
      </c>
      <c r="C18520" s="1">
        <v>42862</v>
      </c>
      <c r="D18520" s="2">
        <v>1851900</v>
      </c>
      <c r="E18520" s="2">
        <v>1.27</v>
      </c>
      <c r="F18520" s="2">
        <f>tblProdukty[[#This Row],[Cena]]*tblProdukty[[#This Row],[Koeficient]]</f>
        <v>2351913</v>
      </c>
      <c r="G18520" s="2" t="s">
        <v>15</v>
      </c>
    </row>
    <row r="18521" spans="1:7" x14ac:dyDescent="0.25">
      <c r="A18521" s="2" t="s">
        <v>18536</v>
      </c>
      <c r="B18521" t="s">
        <v>5</v>
      </c>
      <c r="C18521" s="1">
        <v>42892</v>
      </c>
      <c r="D18521" s="2">
        <v>1852000</v>
      </c>
      <c r="E18521" s="2">
        <v>1.38</v>
      </c>
      <c r="F18521" s="2">
        <f>tblProdukty[[#This Row],[Cena]]*tblProdukty[[#This Row],[Koeficient]]</f>
        <v>2555760</v>
      </c>
      <c r="G18521" s="2" t="s">
        <v>16</v>
      </c>
    </row>
    <row r="18522" spans="1:7" x14ac:dyDescent="0.25">
      <c r="A18522" s="2" t="s">
        <v>18537</v>
      </c>
      <c r="B18522" t="s">
        <v>5</v>
      </c>
      <c r="C18522" s="1">
        <v>42013</v>
      </c>
      <c r="D18522" s="2">
        <v>1852100</v>
      </c>
      <c r="E18522" s="2">
        <v>1.25</v>
      </c>
      <c r="F18522" s="2">
        <f>tblProdukty[[#This Row],[Cena]]*tblProdukty[[#This Row],[Koeficient]]</f>
        <v>2315125</v>
      </c>
      <c r="G18522" s="2" t="s">
        <v>9</v>
      </c>
    </row>
    <row r="18523" spans="1:7" x14ac:dyDescent="0.25">
      <c r="A18523" s="2" t="s">
        <v>18538</v>
      </c>
      <c r="B18523" t="s">
        <v>5</v>
      </c>
      <c r="C18523" s="1">
        <v>42391</v>
      </c>
      <c r="D18523" s="2">
        <v>1852200</v>
      </c>
      <c r="E18523" s="2">
        <v>1.43</v>
      </c>
      <c r="F18523" s="2">
        <f>tblProdukty[[#This Row],[Cena]]*tblProdukty[[#This Row],[Koeficient]]</f>
        <v>2648646</v>
      </c>
      <c r="G18523" s="2" t="s">
        <v>11</v>
      </c>
    </row>
    <row r="18524" spans="1:7" x14ac:dyDescent="0.25">
      <c r="A18524" s="2" t="s">
        <v>18539</v>
      </c>
      <c r="B18524" t="s">
        <v>5</v>
      </c>
      <c r="C18524" s="1">
        <v>42974</v>
      </c>
      <c r="D18524" s="2">
        <v>1852300</v>
      </c>
      <c r="E18524" s="2">
        <v>1.24</v>
      </c>
      <c r="F18524" s="2">
        <f>tblProdukty[[#This Row],[Cena]]*tblProdukty[[#This Row],[Koeficient]]</f>
        <v>2296852</v>
      </c>
      <c r="G18524" s="2" t="s">
        <v>10</v>
      </c>
    </row>
    <row r="18525" spans="1:7" x14ac:dyDescent="0.25">
      <c r="A18525" s="2" t="s">
        <v>18540</v>
      </c>
      <c r="B18525" t="s">
        <v>5</v>
      </c>
      <c r="C18525" s="1">
        <v>42957</v>
      </c>
      <c r="D18525" s="2">
        <v>1852400</v>
      </c>
      <c r="E18525" s="2">
        <v>1.1299999999999999</v>
      </c>
      <c r="F18525" s="2">
        <f>tblProdukty[[#This Row],[Cena]]*tblProdukty[[#This Row],[Koeficient]]</f>
        <v>2093211.9999999998</v>
      </c>
      <c r="G18525" s="2" t="s">
        <v>12</v>
      </c>
    </row>
    <row r="18526" spans="1:7" x14ac:dyDescent="0.25">
      <c r="A18526" s="2" t="s">
        <v>18541</v>
      </c>
      <c r="B18526" t="s">
        <v>5</v>
      </c>
      <c r="C18526" s="1">
        <v>42475</v>
      </c>
      <c r="D18526" s="2">
        <v>1852500</v>
      </c>
      <c r="E18526" s="2">
        <v>1.33</v>
      </c>
      <c r="F18526" s="2">
        <f>tblProdukty[[#This Row],[Cena]]*tblProdukty[[#This Row],[Koeficient]]</f>
        <v>2463825</v>
      </c>
      <c r="G18526" s="2" t="s">
        <v>13</v>
      </c>
    </row>
    <row r="18527" spans="1:7" x14ac:dyDescent="0.25">
      <c r="A18527" s="2" t="s">
        <v>18542</v>
      </c>
      <c r="B18527" t="s">
        <v>5</v>
      </c>
      <c r="C18527" s="1">
        <v>42724</v>
      </c>
      <c r="D18527" s="2">
        <v>1852600</v>
      </c>
      <c r="E18527" s="2">
        <v>1.53</v>
      </c>
      <c r="F18527" s="2">
        <f>tblProdukty[[#This Row],[Cena]]*tblProdukty[[#This Row],[Koeficient]]</f>
        <v>2834478</v>
      </c>
      <c r="G18527" s="2" t="s">
        <v>14</v>
      </c>
    </row>
    <row r="18528" spans="1:7" x14ac:dyDescent="0.25">
      <c r="A18528" s="2" t="s">
        <v>18543</v>
      </c>
      <c r="B18528" t="s">
        <v>5</v>
      </c>
      <c r="C18528" s="1">
        <v>42430</v>
      </c>
      <c r="D18528" s="2">
        <v>1852700</v>
      </c>
      <c r="E18528" s="2">
        <v>1.6</v>
      </c>
      <c r="F18528" s="2">
        <f>tblProdukty[[#This Row],[Cena]]*tblProdukty[[#This Row],[Koeficient]]</f>
        <v>2964320</v>
      </c>
      <c r="G18528" s="2" t="s">
        <v>15</v>
      </c>
    </row>
    <row r="18529" spans="1:7" x14ac:dyDescent="0.25">
      <c r="A18529" s="2" t="s">
        <v>18544</v>
      </c>
      <c r="B18529" t="s">
        <v>5</v>
      </c>
      <c r="C18529" s="1">
        <v>42323</v>
      </c>
      <c r="D18529" s="2">
        <v>1852800</v>
      </c>
      <c r="E18529" s="2">
        <v>1.36</v>
      </c>
      <c r="F18529" s="2">
        <f>tblProdukty[[#This Row],[Cena]]*tblProdukty[[#This Row],[Koeficient]]</f>
        <v>2519808</v>
      </c>
      <c r="G18529" s="2" t="s">
        <v>16</v>
      </c>
    </row>
    <row r="18530" spans="1:7" x14ac:dyDescent="0.25">
      <c r="A18530" s="2" t="s">
        <v>18545</v>
      </c>
      <c r="B18530" t="s">
        <v>5</v>
      </c>
      <c r="C18530" s="1">
        <v>42660</v>
      </c>
      <c r="D18530" s="2">
        <v>1852900</v>
      </c>
      <c r="E18530" s="2">
        <v>1.93</v>
      </c>
      <c r="F18530" s="2">
        <f>tblProdukty[[#This Row],[Cena]]*tblProdukty[[#This Row],[Koeficient]]</f>
        <v>3576097</v>
      </c>
      <c r="G18530" s="2" t="s">
        <v>9</v>
      </c>
    </row>
    <row r="18531" spans="1:7" x14ac:dyDescent="0.25">
      <c r="A18531" s="2" t="s">
        <v>18546</v>
      </c>
      <c r="B18531" t="s">
        <v>5</v>
      </c>
      <c r="C18531" s="1">
        <v>42182</v>
      </c>
      <c r="D18531" s="2">
        <v>1853000</v>
      </c>
      <c r="E18531" s="2">
        <v>1.85</v>
      </c>
      <c r="F18531" s="2">
        <f>tblProdukty[[#This Row],[Cena]]*tblProdukty[[#This Row],[Koeficient]]</f>
        <v>3428050</v>
      </c>
      <c r="G18531" s="2" t="s">
        <v>11</v>
      </c>
    </row>
    <row r="18532" spans="1:7" x14ac:dyDescent="0.25">
      <c r="A18532" s="2" t="s">
        <v>18547</v>
      </c>
      <c r="B18532" t="s">
        <v>5</v>
      </c>
      <c r="C18532" s="1">
        <v>42053</v>
      </c>
      <c r="D18532" s="2">
        <v>1853100</v>
      </c>
      <c r="E18532" s="2">
        <v>1.37</v>
      </c>
      <c r="F18532" s="2">
        <f>tblProdukty[[#This Row],[Cena]]*tblProdukty[[#This Row],[Koeficient]]</f>
        <v>2538747</v>
      </c>
      <c r="G18532" s="2" t="s">
        <v>10</v>
      </c>
    </row>
    <row r="18533" spans="1:7" x14ac:dyDescent="0.25">
      <c r="A18533" s="2" t="s">
        <v>18548</v>
      </c>
      <c r="B18533" t="s">
        <v>5</v>
      </c>
      <c r="C18533" s="1">
        <v>42489</v>
      </c>
      <c r="D18533" s="2">
        <v>1853200</v>
      </c>
      <c r="E18533" s="2">
        <v>1.1299999999999999</v>
      </c>
      <c r="F18533" s="2">
        <f>tblProdukty[[#This Row],[Cena]]*tblProdukty[[#This Row],[Koeficient]]</f>
        <v>2094115.9999999998</v>
      </c>
      <c r="G18533" s="2" t="s">
        <v>12</v>
      </c>
    </row>
    <row r="18534" spans="1:7" x14ac:dyDescent="0.25">
      <c r="A18534" s="2" t="s">
        <v>18549</v>
      </c>
      <c r="B18534" t="s">
        <v>5</v>
      </c>
      <c r="C18534" s="1">
        <v>42059</v>
      </c>
      <c r="D18534" s="2">
        <v>1853300</v>
      </c>
      <c r="E18534" s="2">
        <v>1.26</v>
      </c>
      <c r="F18534" s="2">
        <f>tblProdukty[[#This Row],[Cena]]*tblProdukty[[#This Row],[Koeficient]]</f>
        <v>2335158</v>
      </c>
      <c r="G18534" s="2" t="s">
        <v>13</v>
      </c>
    </row>
    <row r="18535" spans="1:7" x14ac:dyDescent="0.25">
      <c r="A18535" s="2" t="s">
        <v>18550</v>
      </c>
      <c r="B18535" t="s">
        <v>5</v>
      </c>
      <c r="C18535" s="1">
        <v>42877</v>
      </c>
      <c r="D18535" s="2">
        <v>1853400</v>
      </c>
      <c r="E18535" s="2">
        <v>2</v>
      </c>
      <c r="F18535" s="2">
        <f>tblProdukty[[#This Row],[Cena]]*tblProdukty[[#This Row],[Koeficient]]</f>
        <v>3706800</v>
      </c>
      <c r="G18535" s="2" t="s">
        <v>14</v>
      </c>
    </row>
    <row r="18536" spans="1:7" x14ac:dyDescent="0.25">
      <c r="A18536" s="2" t="s">
        <v>18551</v>
      </c>
      <c r="B18536" t="s">
        <v>5</v>
      </c>
      <c r="C18536" s="1">
        <v>42961</v>
      </c>
      <c r="D18536" s="2">
        <v>1853500</v>
      </c>
      <c r="E18536" s="2">
        <v>1.81</v>
      </c>
      <c r="F18536" s="2">
        <f>tblProdukty[[#This Row],[Cena]]*tblProdukty[[#This Row],[Koeficient]]</f>
        <v>3354835</v>
      </c>
      <c r="G18536" s="2" t="s">
        <v>15</v>
      </c>
    </row>
    <row r="18537" spans="1:7" x14ac:dyDescent="0.25">
      <c r="A18537" s="2" t="s">
        <v>18552</v>
      </c>
      <c r="B18537" t="s">
        <v>5</v>
      </c>
      <c r="C18537" s="1">
        <v>42462</v>
      </c>
      <c r="D18537" s="2">
        <v>1853600</v>
      </c>
      <c r="E18537" s="2">
        <v>1.87</v>
      </c>
      <c r="F18537" s="2">
        <f>tblProdukty[[#This Row],[Cena]]*tblProdukty[[#This Row],[Koeficient]]</f>
        <v>3466232</v>
      </c>
      <c r="G18537" s="2" t="s">
        <v>16</v>
      </c>
    </row>
    <row r="18538" spans="1:7" x14ac:dyDescent="0.25">
      <c r="A18538" s="2" t="s">
        <v>18553</v>
      </c>
      <c r="B18538" t="s">
        <v>5</v>
      </c>
      <c r="C18538" s="1">
        <v>42193</v>
      </c>
      <c r="D18538" s="2">
        <v>1853700</v>
      </c>
      <c r="E18538" s="2">
        <v>1.35</v>
      </c>
      <c r="F18538" s="2">
        <f>tblProdukty[[#This Row],[Cena]]*tblProdukty[[#This Row],[Koeficient]]</f>
        <v>2502495</v>
      </c>
      <c r="G18538" s="2" t="s">
        <v>9</v>
      </c>
    </row>
    <row r="18539" spans="1:7" x14ac:dyDescent="0.25">
      <c r="A18539" s="2" t="s">
        <v>18554</v>
      </c>
      <c r="B18539" t="s">
        <v>5</v>
      </c>
      <c r="C18539" s="1">
        <v>42072</v>
      </c>
      <c r="D18539" s="2">
        <v>1853800</v>
      </c>
      <c r="E18539" s="2">
        <v>1.68</v>
      </c>
      <c r="F18539" s="2">
        <f>tblProdukty[[#This Row],[Cena]]*tblProdukty[[#This Row],[Koeficient]]</f>
        <v>3114384</v>
      </c>
      <c r="G18539" s="2" t="s">
        <v>11</v>
      </c>
    </row>
    <row r="18540" spans="1:7" x14ac:dyDescent="0.25">
      <c r="A18540" s="2" t="s">
        <v>18555</v>
      </c>
      <c r="B18540" t="s">
        <v>5</v>
      </c>
      <c r="C18540" s="1">
        <v>42928</v>
      </c>
      <c r="D18540" s="2">
        <v>1853900</v>
      </c>
      <c r="E18540" s="2">
        <v>1.98</v>
      </c>
      <c r="F18540" s="2">
        <f>tblProdukty[[#This Row],[Cena]]*tblProdukty[[#This Row],[Koeficient]]</f>
        <v>3670722</v>
      </c>
      <c r="G18540" s="2" t="s">
        <v>10</v>
      </c>
    </row>
    <row r="18541" spans="1:7" x14ac:dyDescent="0.25">
      <c r="A18541" s="2" t="s">
        <v>18556</v>
      </c>
      <c r="B18541" t="s">
        <v>5</v>
      </c>
      <c r="C18541" s="1">
        <v>42798</v>
      </c>
      <c r="D18541" s="2">
        <v>1854000</v>
      </c>
      <c r="E18541" s="2">
        <v>1.68</v>
      </c>
      <c r="F18541" s="2">
        <f>tblProdukty[[#This Row],[Cena]]*tblProdukty[[#This Row],[Koeficient]]</f>
        <v>3114720</v>
      </c>
      <c r="G18541" s="2" t="s">
        <v>12</v>
      </c>
    </row>
    <row r="18542" spans="1:7" x14ac:dyDescent="0.25">
      <c r="A18542" s="2" t="s">
        <v>18557</v>
      </c>
      <c r="B18542" t="s">
        <v>5</v>
      </c>
      <c r="C18542" s="1">
        <v>42943</v>
      </c>
      <c r="D18542" s="2">
        <v>1854100</v>
      </c>
      <c r="E18542" s="2">
        <v>1.96</v>
      </c>
      <c r="F18542" s="2">
        <f>tblProdukty[[#This Row],[Cena]]*tblProdukty[[#This Row],[Koeficient]]</f>
        <v>3634036</v>
      </c>
      <c r="G18542" s="2" t="s">
        <v>13</v>
      </c>
    </row>
    <row r="18543" spans="1:7" x14ac:dyDescent="0.25">
      <c r="A18543" s="2" t="s">
        <v>18558</v>
      </c>
      <c r="B18543" t="s">
        <v>5</v>
      </c>
      <c r="C18543" s="1">
        <v>42202</v>
      </c>
      <c r="D18543" s="2">
        <v>1854200</v>
      </c>
      <c r="E18543" s="2">
        <v>1.98</v>
      </c>
      <c r="F18543" s="2">
        <f>tblProdukty[[#This Row],[Cena]]*tblProdukty[[#This Row],[Koeficient]]</f>
        <v>3671316</v>
      </c>
      <c r="G18543" s="2" t="s">
        <v>14</v>
      </c>
    </row>
    <row r="18544" spans="1:7" x14ac:dyDescent="0.25">
      <c r="A18544" s="2" t="s">
        <v>18559</v>
      </c>
      <c r="B18544" t="s">
        <v>5</v>
      </c>
      <c r="C18544" s="1">
        <v>42562</v>
      </c>
      <c r="D18544" s="2">
        <v>1854300</v>
      </c>
      <c r="E18544" s="2">
        <v>1.65</v>
      </c>
      <c r="F18544" s="2">
        <f>tblProdukty[[#This Row],[Cena]]*tblProdukty[[#This Row],[Koeficient]]</f>
        <v>3059595</v>
      </c>
      <c r="G18544" s="2" t="s">
        <v>15</v>
      </c>
    </row>
    <row r="18545" spans="1:7" x14ac:dyDescent="0.25">
      <c r="A18545" s="2" t="s">
        <v>18560</v>
      </c>
      <c r="B18545" t="s">
        <v>5</v>
      </c>
      <c r="C18545" s="1">
        <v>42435</v>
      </c>
      <c r="D18545" s="2">
        <v>1854400</v>
      </c>
      <c r="E18545" s="2">
        <v>1.1100000000000001</v>
      </c>
      <c r="F18545" s="2">
        <f>tblProdukty[[#This Row],[Cena]]*tblProdukty[[#This Row],[Koeficient]]</f>
        <v>2058384.0000000002</v>
      </c>
      <c r="G18545" s="2" t="s">
        <v>16</v>
      </c>
    </row>
    <row r="18546" spans="1:7" x14ac:dyDescent="0.25">
      <c r="A18546" s="2" t="s">
        <v>18561</v>
      </c>
      <c r="B18546" t="s">
        <v>5</v>
      </c>
      <c r="C18546" s="1">
        <v>42337</v>
      </c>
      <c r="D18546" s="2">
        <v>1854500</v>
      </c>
      <c r="E18546" s="2">
        <v>1.19</v>
      </c>
      <c r="F18546" s="2">
        <f>tblProdukty[[#This Row],[Cena]]*tblProdukty[[#This Row],[Koeficient]]</f>
        <v>2206855</v>
      </c>
      <c r="G18546" s="2" t="s">
        <v>9</v>
      </c>
    </row>
    <row r="18547" spans="1:7" x14ac:dyDescent="0.25">
      <c r="A18547" s="2" t="s">
        <v>18562</v>
      </c>
      <c r="B18547" t="s">
        <v>5</v>
      </c>
      <c r="C18547" s="1">
        <v>42505</v>
      </c>
      <c r="D18547" s="2">
        <v>1854600</v>
      </c>
      <c r="E18547" s="2">
        <v>1.35</v>
      </c>
      <c r="F18547" s="2">
        <f>tblProdukty[[#This Row],[Cena]]*tblProdukty[[#This Row],[Koeficient]]</f>
        <v>2503710</v>
      </c>
      <c r="G18547" s="2" t="s">
        <v>11</v>
      </c>
    </row>
    <row r="18548" spans="1:7" x14ac:dyDescent="0.25">
      <c r="A18548" s="2" t="s">
        <v>18563</v>
      </c>
      <c r="B18548" t="s">
        <v>5</v>
      </c>
      <c r="C18548" s="1">
        <v>42640</v>
      </c>
      <c r="D18548" s="2">
        <v>1854700</v>
      </c>
      <c r="E18548" s="2">
        <v>1.05</v>
      </c>
      <c r="F18548" s="2">
        <f>tblProdukty[[#This Row],[Cena]]*tblProdukty[[#This Row],[Koeficient]]</f>
        <v>1947435</v>
      </c>
      <c r="G18548" s="2" t="s">
        <v>10</v>
      </c>
    </row>
    <row r="18549" spans="1:7" x14ac:dyDescent="0.25">
      <c r="A18549" s="2" t="s">
        <v>18564</v>
      </c>
      <c r="B18549" t="s">
        <v>5</v>
      </c>
      <c r="C18549" s="1">
        <v>42930</v>
      </c>
      <c r="D18549" s="2">
        <v>1854800</v>
      </c>
      <c r="E18549" s="2">
        <v>1.89</v>
      </c>
      <c r="F18549" s="2">
        <f>tblProdukty[[#This Row],[Cena]]*tblProdukty[[#This Row],[Koeficient]]</f>
        <v>3505572</v>
      </c>
      <c r="G18549" s="2" t="s">
        <v>12</v>
      </c>
    </row>
    <row r="18550" spans="1:7" x14ac:dyDescent="0.25">
      <c r="A18550" s="2" t="s">
        <v>18565</v>
      </c>
      <c r="B18550" t="s">
        <v>5</v>
      </c>
      <c r="C18550" s="1">
        <v>42332</v>
      </c>
      <c r="D18550" s="2">
        <v>1854900</v>
      </c>
      <c r="E18550" s="2">
        <v>1.05</v>
      </c>
      <c r="F18550" s="2">
        <f>tblProdukty[[#This Row],[Cena]]*tblProdukty[[#This Row],[Koeficient]]</f>
        <v>1947645</v>
      </c>
      <c r="G18550" s="2" t="s">
        <v>13</v>
      </c>
    </row>
    <row r="18551" spans="1:7" x14ac:dyDescent="0.25">
      <c r="A18551" s="2" t="s">
        <v>18566</v>
      </c>
      <c r="B18551" t="s">
        <v>5</v>
      </c>
      <c r="C18551" s="1">
        <v>42633</v>
      </c>
      <c r="D18551" s="2">
        <v>1855000</v>
      </c>
      <c r="E18551" s="2">
        <v>1.1499999999999999</v>
      </c>
      <c r="F18551" s="2">
        <f>tblProdukty[[#This Row],[Cena]]*tblProdukty[[#This Row],[Koeficient]]</f>
        <v>2133250</v>
      </c>
      <c r="G18551" s="2" t="s">
        <v>14</v>
      </c>
    </row>
    <row r="18552" spans="1:7" x14ac:dyDescent="0.25">
      <c r="A18552" s="2" t="s">
        <v>18567</v>
      </c>
      <c r="B18552" t="s">
        <v>5</v>
      </c>
      <c r="C18552" s="1">
        <v>43079</v>
      </c>
      <c r="D18552" s="2">
        <v>1855100</v>
      </c>
      <c r="E18552" s="2">
        <v>1.64</v>
      </c>
      <c r="F18552" s="2">
        <f>tblProdukty[[#This Row],[Cena]]*tblProdukty[[#This Row],[Koeficient]]</f>
        <v>3042364</v>
      </c>
      <c r="G18552" s="2" t="s">
        <v>15</v>
      </c>
    </row>
    <row r="18553" spans="1:7" x14ac:dyDescent="0.25">
      <c r="A18553" s="2" t="s">
        <v>18568</v>
      </c>
      <c r="B18553" t="s">
        <v>5</v>
      </c>
      <c r="C18553" s="1">
        <v>42088</v>
      </c>
      <c r="D18553" s="2">
        <v>1855200</v>
      </c>
      <c r="E18553" s="2">
        <v>1.36</v>
      </c>
      <c r="F18553" s="2">
        <f>tblProdukty[[#This Row],[Cena]]*tblProdukty[[#This Row],[Koeficient]]</f>
        <v>2523072</v>
      </c>
      <c r="G18553" s="2" t="s">
        <v>16</v>
      </c>
    </row>
    <row r="18554" spans="1:7" x14ac:dyDescent="0.25">
      <c r="A18554" s="2" t="s">
        <v>18569</v>
      </c>
      <c r="B18554" t="s">
        <v>5</v>
      </c>
      <c r="C18554" s="1">
        <v>43002</v>
      </c>
      <c r="D18554" s="2">
        <v>1855300</v>
      </c>
      <c r="E18554" s="2">
        <v>1.51</v>
      </c>
      <c r="F18554" s="2">
        <f>tblProdukty[[#This Row],[Cena]]*tblProdukty[[#This Row],[Koeficient]]</f>
        <v>2801503</v>
      </c>
      <c r="G18554" s="2" t="s">
        <v>9</v>
      </c>
    </row>
    <row r="18555" spans="1:7" x14ac:dyDescent="0.25">
      <c r="A18555" s="2" t="s">
        <v>18570</v>
      </c>
      <c r="B18555" t="s">
        <v>5</v>
      </c>
      <c r="C18555" s="1">
        <v>42628</v>
      </c>
      <c r="D18555" s="2">
        <v>1855400</v>
      </c>
      <c r="E18555" s="2">
        <v>1.63</v>
      </c>
      <c r="F18555" s="2">
        <f>tblProdukty[[#This Row],[Cena]]*tblProdukty[[#This Row],[Koeficient]]</f>
        <v>3024302</v>
      </c>
      <c r="G18555" s="2" t="s">
        <v>11</v>
      </c>
    </row>
    <row r="18556" spans="1:7" x14ac:dyDescent="0.25">
      <c r="A18556" s="2" t="s">
        <v>18571</v>
      </c>
      <c r="B18556" t="s">
        <v>5</v>
      </c>
      <c r="C18556" s="1">
        <v>42434</v>
      </c>
      <c r="D18556" s="2">
        <v>1855500</v>
      </c>
      <c r="E18556" s="2">
        <v>1.29</v>
      </c>
      <c r="F18556" s="2">
        <f>tblProdukty[[#This Row],[Cena]]*tblProdukty[[#This Row],[Koeficient]]</f>
        <v>2393595</v>
      </c>
      <c r="G18556" s="2" t="s">
        <v>10</v>
      </c>
    </row>
    <row r="18557" spans="1:7" x14ac:dyDescent="0.25">
      <c r="A18557" s="2" t="s">
        <v>18572</v>
      </c>
      <c r="B18557" t="s">
        <v>5</v>
      </c>
      <c r="C18557" s="1">
        <v>42391</v>
      </c>
      <c r="D18557" s="2">
        <v>1855600</v>
      </c>
      <c r="E18557" s="2">
        <v>1.25</v>
      </c>
      <c r="F18557" s="2">
        <f>tblProdukty[[#This Row],[Cena]]*tblProdukty[[#This Row],[Koeficient]]</f>
        <v>2319500</v>
      </c>
      <c r="G18557" s="2" t="s">
        <v>12</v>
      </c>
    </row>
    <row r="18558" spans="1:7" x14ac:dyDescent="0.25">
      <c r="A18558" s="2" t="s">
        <v>18573</v>
      </c>
      <c r="B18558" t="s">
        <v>5</v>
      </c>
      <c r="C18558" s="1">
        <v>42268</v>
      </c>
      <c r="D18558" s="2">
        <v>1855700</v>
      </c>
      <c r="E18558" s="2">
        <v>1.25</v>
      </c>
      <c r="F18558" s="2">
        <f>tblProdukty[[#This Row],[Cena]]*tblProdukty[[#This Row],[Koeficient]]</f>
        <v>2319625</v>
      </c>
      <c r="G18558" s="2" t="s">
        <v>13</v>
      </c>
    </row>
    <row r="18559" spans="1:7" x14ac:dyDescent="0.25">
      <c r="A18559" s="2" t="s">
        <v>18574</v>
      </c>
      <c r="B18559" t="s">
        <v>5</v>
      </c>
      <c r="C18559" s="1">
        <v>42099</v>
      </c>
      <c r="D18559" s="2">
        <v>1855800</v>
      </c>
      <c r="E18559" s="2">
        <v>1.8</v>
      </c>
      <c r="F18559" s="2">
        <f>tblProdukty[[#This Row],[Cena]]*tblProdukty[[#This Row],[Koeficient]]</f>
        <v>3340440</v>
      </c>
      <c r="G18559" s="2" t="s">
        <v>14</v>
      </c>
    </row>
    <row r="18560" spans="1:7" x14ac:dyDescent="0.25">
      <c r="A18560" s="2" t="s">
        <v>18575</v>
      </c>
      <c r="B18560" t="s">
        <v>5</v>
      </c>
      <c r="C18560" s="1">
        <v>43040</v>
      </c>
      <c r="D18560" s="2">
        <v>1855900</v>
      </c>
      <c r="E18560" s="2">
        <v>1.31</v>
      </c>
      <c r="F18560" s="2">
        <f>tblProdukty[[#This Row],[Cena]]*tblProdukty[[#This Row],[Koeficient]]</f>
        <v>2431229</v>
      </c>
      <c r="G18560" s="2" t="s">
        <v>15</v>
      </c>
    </row>
    <row r="18561" spans="1:7" x14ac:dyDescent="0.25">
      <c r="A18561" s="2" t="s">
        <v>18576</v>
      </c>
      <c r="B18561" t="s">
        <v>5</v>
      </c>
      <c r="C18561" s="1">
        <v>42704</v>
      </c>
      <c r="D18561" s="2">
        <v>1856000</v>
      </c>
      <c r="E18561" s="2">
        <v>1.92</v>
      </c>
      <c r="F18561" s="2">
        <f>tblProdukty[[#This Row],[Cena]]*tblProdukty[[#This Row],[Koeficient]]</f>
        <v>3563520</v>
      </c>
      <c r="G18561" s="2" t="s">
        <v>16</v>
      </c>
    </row>
    <row r="18562" spans="1:7" x14ac:dyDescent="0.25">
      <c r="A18562" s="2" t="s">
        <v>18577</v>
      </c>
      <c r="B18562" t="s">
        <v>5</v>
      </c>
      <c r="C18562" s="1">
        <v>42710</v>
      </c>
      <c r="D18562" s="2">
        <v>1856100</v>
      </c>
      <c r="E18562" s="2">
        <v>1.03</v>
      </c>
      <c r="F18562" s="2">
        <f>tblProdukty[[#This Row],[Cena]]*tblProdukty[[#This Row],[Koeficient]]</f>
        <v>1911783</v>
      </c>
      <c r="G18562" s="2" t="s">
        <v>9</v>
      </c>
    </row>
    <row r="18563" spans="1:7" x14ac:dyDescent="0.25">
      <c r="A18563" s="2" t="s">
        <v>18578</v>
      </c>
      <c r="B18563" t="s">
        <v>5</v>
      </c>
      <c r="C18563" s="1">
        <v>42596</v>
      </c>
      <c r="D18563" s="2">
        <v>1856200</v>
      </c>
      <c r="E18563" s="2">
        <v>1.34</v>
      </c>
      <c r="F18563" s="2">
        <f>tblProdukty[[#This Row],[Cena]]*tblProdukty[[#This Row],[Koeficient]]</f>
        <v>2487308</v>
      </c>
      <c r="G18563" s="2" t="s">
        <v>11</v>
      </c>
    </row>
    <row r="18564" spans="1:7" x14ac:dyDescent="0.25">
      <c r="A18564" s="2" t="s">
        <v>18579</v>
      </c>
      <c r="B18564" t="s">
        <v>5</v>
      </c>
      <c r="C18564" s="1">
        <v>42668</v>
      </c>
      <c r="D18564" s="2">
        <v>1856300</v>
      </c>
      <c r="E18564" s="2">
        <v>1.71</v>
      </c>
      <c r="F18564" s="2">
        <f>tblProdukty[[#This Row],[Cena]]*tblProdukty[[#This Row],[Koeficient]]</f>
        <v>3174273</v>
      </c>
      <c r="G18564" s="2" t="s">
        <v>10</v>
      </c>
    </row>
    <row r="18565" spans="1:7" x14ac:dyDescent="0.25">
      <c r="A18565" s="2" t="s">
        <v>18580</v>
      </c>
      <c r="B18565" t="s">
        <v>5</v>
      </c>
      <c r="C18565" s="1">
        <v>42588</v>
      </c>
      <c r="D18565" s="2">
        <v>1856400</v>
      </c>
      <c r="E18565" s="2">
        <v>1.47</v>
      </c>
      <c r="F18565" s="2">
        <f>tblProdukty[[#This Row],[Cena]]*tblProdukty[[#This Row],[Koeficient]]</f>
        <v>2728908</v>
      </c>
      <c r="G18565" s="2" t="s">
        <v>12</v>
      </c>
    </row>
    <row r="18566" spans="1:7" x14ac:dyDescent="0.25">
      <c r="A18566" s="2" t="s">
        <v>18581</v>
      </c>
      <c r="B18566" t="s">
        <v>5</v>
      </c>
      <c r="C18566" s="1">
        <v>43078</v>
      </c>
      <c r="D18566" s="2">
        <v>1856500</v>
      </c>
      <c r="E18566" s="2">
        <v>1.54</v>
      </c>
      <c r="F18566" s="2">
        <f>tblProdukty[[#This Row],[Cena]]*tblProdukty[[#This Row],[Koeficient]]</f>
        <v>2859010</v>
      </c>
      <c r="G18566" s="2" t="s">
        <v>13</v>
      </c>
    </row>
    <row r="18567" spans="1:7" x14ac:dyDescent="0.25">
      <c r="A18567" s="2" t="s">
        <v>18582</v>
      </c>
      <c r="B18567" t="s">
        <v>5</v>
      </c>
      <c r="C18567" s="1">
        <v>42230</v>
      </c>
      <c r="D18567" s="2">
        <v>1856600</v>
      </c>
      <c r="E18567" s="2">
        <v>1.41</v>
      </c>
      <c r="F18567" s="2">
        <f>tblProdukty[[#This Row],[Cena]]*tblProdukty[[#This Row],[Koeficient]]</f>
        <v>2617806</v>
      </c>
      <c r="G18567" s="2" t="s">
        <v>14</v>
      </c>
    </row>
    <row r="18568" spans="1:7" x14ac:dyDescent="0.25">
      <c r="A18568" s="2" t="s">
        <v>18583</v>
      </c>
      <c r="B18568" t="s">
        <v>5</v>
      </c>
      <c r="C18568" s="1">
        <v>42552</v>
      </c>
      <c r="D18568" s="2">
        <v>1856700</v>
      </c>
      <c r="E18568" s="2">
        <v>2</v>
      </c>
      <c r="F18568" s="2">
        <f>tblProdukty[[#This Row],[Cena]]*tblProdukty[[#This Row],[Koeficient]]</f>
        <v>3713400</v>
      </c>
      <c r="G18568" s="2" t="s">
        <v>15</v>
      </c>
    </row>
    <row r="18569" spans="1:7" x14ac:dyDescent="0.25">
      <c r="A18569" s="2" t="s">
        <v>18584</v>
      </c>
      <c r="B18569" t="s">
        <v>5</v>
      </c>
      <c r="C18569" s="1">
        <v>42008</v>
      </c>
      <c r="D18569" s="2">
        <v>1856800</v>
      </c>
      <c r="E18569" s="2">
        <v>1.81</v>
      </c>
      <c r="F18569" s="2">
        <f>tblProdukty[[#This Row],[Cena]]*tblProdukty[[#This Row],[Koeficient]]</f>
        <v>3360808</v>
      </c>
      <c r="G18569" s="2" t="s">
        <v>16</v>
      </c>
    </row>
    <row r="18570" spans="1:7" x14ac:dyDescent="0.25">
      <c r="A18570" s="2" t="s">
        <v>18585</v>
      </c>
      <c r="B18570" t="s">
        <v>5</v>
      </c>
      <c r="C18570" s="1">
        <v>42320</v>
      </c>
      <c r="D18570" s="2">
        <v>1856900</v>
      </c>
      <c r="E18570" s="2">
        <v>1.07</v>
      </c>
      <c r="F18570" s="2">
        <f>tblProdukty[[#This Row],[Cena]]*tblProdukty[[#This Row],[Koeficient]]</f>
        <v>1986883</v>
      </c>
      <c r="G18570" s="2" t="s">
        <v>9</v>
      </c>
    </row>
    <row r="18571" spans="1:7" x14ac:dyDescent="0.25">
      <c r="A18571" s="2" t="s">
        <v>18586</v>
      </c>
      <c r="B18571" t="s">
        <v>5</v>
      </c>
      <c r="C18571" s="1">
        <v>43015</v>
      </c>
      <c r="D18571" s="2">
        <v>1857000</v>
      </c>
      <c r="E18571" s="2">
        <v>1.43</v>
      </c>
      <c r="F18571" s="2">
        <f>tblProdukty[[#This Row],[Cena]]*tblProdukty[[#This Row],[Koeficient]]</f>
        <v>2655510</v>
      </c>
      <c r="G18571" s="2" t="s">
        <v>11</v>
      </c>
    </row>
    <row r="18572" spans="1:7" x14ac:dyDescent="0.25">
      <c r="A18572" s="2" t="s">
        <v>18587</v>
      </c>
      <c r="B18572" t="s">
        <v>5</v>
      </c>
      <c r="C18572" s="1">
        <v>42802</v>
      </c>
      <c r="D18572" s="2">
        <v>1857100</v>
      </c>
      <c r="E18572" s="2">
        <v>1.04</v>
      </c>
      <c r="F18572" s="2">
        <f>tblProdukty[[#This Row],[Cena]]*tblProdukty[[#This Row],[Koeficient]]</f>
        <v>1931384</v>
      </c>
      <c r="G18572" s="2" t="s">
        <v>10</v>
      </c>
    </row>
    <row r="18573" spans="1:7" x14ac:dyDescent="0.25">
      <c r="A18573" s="2" t="s">
        <v>18588</v>
      </c>
      <c r="B18573" t="s">
        <v>5</v>
      </c>
      <c r="C18573" s="1">
        <v>43001</v>
      </c>
      <c r="D18573" s="2">
        <v>1857200</v>
      </c>
      <c r="E18573" s="2">
        <v>1.51</v>
      </c>
      <c r="F18573" s="2">
        <f>tblProdukty[[#This Row],[Cena]]*tblProdukty[[#This Row],[Koeficient]]</f>
        <v>2804372</v>
      </c>
      <c r="G18573" s="2" t="s">
        <v>12</v>
      </c>
    </row>
    <row r="18574" spans="1:7" x14ac:dyDescent="0.25">
      <c r="A18574" s="2" t="s">
        <v>18589</v>
      </c>
      <c r="B18574" t="s">
        <v>5</v>
      </c>
      <c r="C18574" s="1">
        <v>42819</v>
      </c>
      <c r="D18574" s="2">
        <v>1857300</v>
      </c>
      <c r="E18574" s="2">
        <v>1.69</v>
      </c>
      <c r="F18574" s="2">
        <f>tblProdukty[[#This Row],[Cena]]*tblProdukty[[#This Row],[Koeficient]]</f>
        <v>3138837</v>
      </c>
      <c r="G18574" s="2" t="s">
        <v>13</v>
      </c>
    </row>
    <row r="18575" spans="1:7" x14ac:dyDescent="0.25">
      <c r="A18575" s="2" t="s">
        <v>18590</v>
      </c>
      <c r="B18575" t="s">
        <v>5</v>
      </c>
      <c r="C18575" s="1">
        <v>42272</v>
      </c>
      <c r="D18575" s="2">
        <v>1857400</v>
      </c>
      <c r="E18575" s="2">
        <v>1.06</v>
      </c>
      <c r="F18575" s="2">
        <f>tblProdukty[[#This Row],[Cena]]*tblProdukty[[#This Row],[Koeficient]]</f>
        <v>1968844</v>
      </c>
      <c r="G18575" s="2" t="s">
        <v>14</v>
      </c>
    </row>
    <row r="18576" spans="1:7" x14ac:dyDescent="0.25">
      <c r="A18576" s="2" t="s">
        <v>18591</v>
      </c>
      <c r="B18576" t="s">
        <v>5</v>
      </c>
      <c r="C18576" s="1">
        <v>42674</v>
      </c>
      <c r="D18576" s="2">
        <v>1857500</v>
      </c>
      <c r="E18576" s="2">
        <v>1.34</v>
      </c>
      <c r="F18576" s="2">
        <f>tblProdukty[[#This Row],[Cena]]*tblProdukty[[#This Row],[Koeficient]]</f>
        <v>2489050</v>
      </c>
      <c r="G18576" s="2" t="s">
        <v>15</v>
      </c>
    </row>
    <row r="18577" spans="1:7" x14ac:dyDescent="0.25">
      <c r="A18577" s="2" t="s">
        <v>18592</v>
      </c>
      <c r="B18577" t="s">
        <v>5</v>
      </c>
      <c r="C18577" s="1">
        <v>42049</v>
      </c>
      <c r="D18577" s="2">
        <v>1857600</v>
      </c>
      <c r="E18577" s="2">
        <v>1.62</v>
      </c>
      <c r="F18577" s="2">
        <f>tblProdukty[[#This Row],[Cena]]*tblProdukty[[#This Row],[Koeficient]]</f>
        <v>3009312</v>
      </c>
      <c r="G18577" s="2" t="s">
        <v>16</v>
      </c>
    </row>
    <row r="18578" spans="1:7" x14ac:dyDescent="0.25">
      <c r="A18578" s="2" t="s">
        <v>18593</v>
      </c>
      <c r="B18578" t="s">
        <v>5</v>
      </c>
      <c r="C18578" s="1">
        <v>42482</v>
      </c>
      <c r="D18578" s="2">
        <v>1857700</v>
      </c>
      <c r="E18578" s="2">
        <v>1.46</v>
      </c>
      <c r="F18578" s="2">
        <f>tblProdukty[[#This Row],[Cena]]*tblProdukty[[#This Row],[Koeficient]]</f>
        <v>2712242</v>
      </c>
      <c r="G18578" s="2" t="s">
        <v>9</v>
      </c>
    </row>
    <row r="18579" spans="1:7" x14ac:dyDescent="0.25">
      <c r="A18579" s="2" t="s">
        <v>18594</v>
      </c>
      <c r="B18579" t="s">
        <v>5</v>
      </c>
      <c r="C18579" s="1">
        <v>42412</v>
      </c>
      <c r="D18579" s="2">
        <v>1857800</v>
      </c>
      <c r="E18579" s="2">
        <v>1.45</v>
      </c>
      <c r="F18579" s="2">
        <f>tblProdukty[[#This Row],[Cena]]*tblProdukty[[#This Row],[Koeficient]]</f>
        <v>2693810</v>
      </c>
      <c r="G18579" s="2" t="s">
        <v>11</v>
      </c>
    </row>
    <row r="18580" spans="1:7" x14ac:dyDescent="0.25">
      <c r="A18580" s="2" t="s">
        <v>18595</v>
      </c>
      <c r="B18580" t="s">
        <v>5</v>
      </c>
      <c r="C18580" s="1">
        <v>42074</v>
      </c>
      <c r="D18580" s="2">
        <v>1857900</v>
      </c>
      <c r="E18580" s="2">
        <v>1.53</v>
      </c>
      <c r="F18580" s="2">
        <f>tblProdukty[[#This Row],[Cena]]*tblProdukty[[#This Row],[Koeficient]]</f>
        <v>2842587</v>
      </c>
      <c r="G18580" s="2" t="s">
        <v>10</v>
      </c>
    </row>
    <row r="18581" spans="1:7" x14ac:dyDescent="0.25">
      <c r="A18581" s="2" t="s">
        <v>18596</v>
      </c>
      <c r="B18581" t="s">
        <v>5</v>
      </c>
      <c r="C18581" s="1">
        <v>43078</v>
      </c>
      <c r="D18581" s="2">
        <v>1858000</v>
      </c>
      <c r="E18581" s="2">
        <v>1.06</v>
      </c>
      <c r="F18581" s="2">
        <f>tblProdukty[[#This Row],[Cena]]*tblProdukty[[#This Row],[Koeficient]]</f>
        <v>1969480</v>
      </c>
      <c r="G18581" s="2" t="s">
        <v>12</v>
      </c>
    </row>
    <row r="18582" spans="1:7" x14ac:dyDescent="0.25">
      <c r="A18582" s="2" t="s">
        <v>18597</v>
      </c>
      <c r="B18582" t="s">
        <v>5</v>
      </c>
      <c r="C18582" s="1">
        <v>42726</v>
      </c>
      <c r="D18582" s="2">
        <v>1858100</v>
      </c>
      <c r="E18582" s="2">
        <v>1.94</v>
      </c>
      <c r="F18582" s="2">
        <f>tblProdukty[[#This Row],[Cena]]*tblProdukty[[#This Row],[Koeficient]]</f>
        <v>3604714</v>
      </c>
      <c r="G18582" s="2" t="s">
        <v>13</v>
      </c>
    </row>
    <row r="18583" spans="1:7" x14ac:dyDescent="0.25">
      <c r="A18583" s="2" t="s">
        <v>18598</v>
      </c>
      <c r="B18583" t="s">
        <v>5</v>
      </c>
      <c r="C18583" s="1">
        <v>42916</v>
      </c>
      <c r="D18583" s="2">
        <v>1858200</v>
      </c>
      <c r="E18583" s="2">
        <v>1.2</v>
      </c>
      <c r="F18583" s="2">
        <f>tblProdukty[[#This Row],[Cena]]*tblProdukty[[#This Row],[Koeficient]]</f>
        <v>2229840</v>
      </c>
      <c r="G18583" s="2" t="s">
        <v>14</v>
      </c>
    </row>
    <row r="18584" spans="1:7" x14ac:dyDescent="0.25">
      <c r="A18584" s="2" t="s">
        <v>18599</v>
      </c>
      <c r="B18584" t="s">
        <v>5</v>
      </c>
      <c r="C18584" s="1">
        <v>42845</v>
      </c>
      <c r="D18584" s="2">
        <v>1858300</v>
      </c>
      <c r="E18584" s="2">
        <v>1.33</v>
      </c>
      <c r="F18584" s="2">
        <f>tblProdukty[[#This Row],[Cena]]*tblProdukty[[#This Row],[Koeficient]]</f>
        <v>2471539</v>
      </c>
      <c r="G18584" s="2" t="s">
        <v>15</v>
      </c>
    </row>
    <row r="18585" spans="1:7" x14ac:dyDescent="0.25">
      <c r="A18585" s="2" t="s">
        <v>18600</v>
      </c>
      <c r="B18585" t="s">
        <v>5</v>
      </c>
      <c r="C18585" s="1">
        <v>42917</v>
      </c>
      <c r="D18585" s="2">
        <v>1858400</v>
      </c>
      <c r="E18585" s="2">
        <v>1.38</v>
      </c>
      <c r="F18585" s="2">
        <f>tblProdukty[[#This Row],[Cena]]*tblProdukty[[#This Row],[Koeficient]]</f>
        <v>2564592</v>
      </c>
      <c r="G18585" s="2" t="s">
        <v>16</v>
      </c>
    </row>
    <row r="18586" spans="1:7" x14ac:dyDescent="0.25">
      <c r="A18586" s="2" t="s">
        <v>18601</v>
      </c>
      <c r="B18586" t="s">
        <v>5</v>
      </c>
      <c r="C18586" s="1">
        <v>42209</v>
      </c>
      <c r="D18586" s="2">
        <v>1858500</v>
      </c>
      <c r="E18586" s="2">
        <v>1.96</v>
      </c>
      <c r="F18586" s="2">
        <f>tblProdukty[[#This Row],[Cena]]*tblProdukty[[#This Row],[Koeficient]]</f>
        <v>3642660</v>
      </c>
      <c r="G18586" s="2" t="s">
        <v>9</v>
      </c>
    </row>
    <row r="18587" spans="1:7" x14ac:dyDescent="0.25">
      <c r="A18587" s="2" t="s">
        <v>18602</v>
      </c>
      <c r="B18587" t="s">
        <v>5</v>
      </c>
      <c r="C18587" s="1">
        <v>42637</v>
      </c>
      <c r="D18587" s="2">
        <v>1858600</v>
      </c>
      <c r="E18587" s="2">
        <v>1.96</v>
      </c>
      <c r="F18587" s="2">
        <f>tblProdukty[[#This Row],[Cena]]*tblProdukty[[#This Row],[Koeficient]]</f>
        <v>3642856</v>
      </c>
      <c r="G18587" s="2" t="s">
        <v>11</v>
      </c>
    </row>
    <row r="18588" spans="1:7" x14ac:dyDescent="0.25">
      <c r="A18588" s="2" t="s">
        <v>18603</v>
      </c>
      <c r="B18588" t="s">
        <v>5</v>
      </c>
      <c r="C18588" s="1">
        <v>42193</v>
      </c>
      <c r="D18588" s="2">
        <v>1858700</v>
      </c>
      <c r="E18588" s="2">
        <v>1.7</v>
      </c>
      <c r="F18588" s="2">
        <f>tblProdukty[[#This Row],[Cena]]*tblProdukty[[#This Row],[Koeficient]]</f>
        <v>3159790</v>
      </c>
      <c r="G18588" s="2" t="s">
        <v>10</v>
      </c>
    </row>
    <row r="18589" spans="1:7" x14ac:dyDescent="0.25">
      <c r="A18589" s="2" t="s">
        <v>18604</v>
      </c>
      <c r="B18589" t="s">
        <v>5</v>
      </c>
      <c r="C18589" s="1">
        <v>42646</v>
      </c>
      <c r="D18589" s="2">
        <v>1858800</v>
      </c>
      <c r="E18589" s="2">
        <v>1.61</v>
      </c>
      <c r="F18589" s="2">
        <f>tblProdukty[[#This Row],[Cena]]*tblProdukty[[#This Row],[Koeficient]]</f>
        <v>2992668</v>
      </c>
      <c r="G18589" s="2" t="s">
        <v>12</v>
      </c>
    </row>
    <row r="18590" spans="1:7" x14ac:dyDescent="0.25">
      <c r="A18590" s="2" t="s">
        <v>18605</v>
      </c>
      <c r="B18590" t="s">
        <v>5</v>
      </c>
      <c r="C18590" s="1">
        <v>43093</v>
      </c>
      <c r="D18590" s="2">
        <v>1858900</v>
      </c>
      <c r="E18590" s="2">
        <v>1.31</v>
      </c>
      <c r="F18590" s="2">
        <f>tblProdukty[[#This Row],[Cena]]*tblProdukty[[#This Row],[Koeficient]]</f>
        <v>2435159</v>
      </c>
      <c r="G18590" s="2" t="s">
        <v>13</v>
      </c>
    </row>
    <row r="18591" spans="1:7" x14ac:dyDescent="0.25">
      <c r="A18591" s="2" t="s">
        <v>18606</v>
      </c>
      <c r="B18591" t="s">
        <v>5</v>
      </c>
      <c r="C18591" s="1">
        <v>42103</v>
      </c>
      <c r="D18591" s="2">
        <v>1859000</v>
      </c>
      <c r="E18591" s="2">
        <v>1.24</v>
      </c>
      <c r="F18591" s="2">
        <f>tblProdukty[[#This Row],[Cena]]*tblProdukty[[#This Row],[Koeficient]]</f>
        <v>2305160</v>
      </c>
      <c r="G18591" s="2" t="s">
        <v>14</v>
      </c>
    </row>
    <row r="18592" spans="1:7" x14ac:dyDescent="0.25">
      <c r="A18592" s="2" t="s">
        <v>18607</v>
      </c>
      <c r="B18592" t="s">
        <v>5</v>
      </c>
      <c r="C18592" s="1">
        <v>42990</v>
      </c>
      <c r="D18592" s="2">
        <v>1859100</v>
      </c>
      <c r="E18592" s="2">
        <v>1.21</v>
      </c>
      <c r="F18592" s="2">
        <f>tblProdukty[[#This Row],[Cena]]*tblProdukty[[#This Row],[Koeficient]]</f>
        <v>2249511</v>
      </c>
      <c r="G18592" s="2" t="s">
        <v>15</v>
      </c>
    </row>
    <row r="18593" spans="1:7" x14ac:dyDescent="0.25">
      <c r="A18593" s="2" t="s">
        <v>18608</v>
      </c>
      <c r="B18593" t="s">
        <v>5</v>
      </c>
      <c r="C18593" s="1">
        <v>42610</v>
      </c>
      <c r="D18593" s="2">
        <v>1859200</v>
      </c>
      <c r="E18593" s="2">
        <v>1.05</v>
      </c>
      <c r="F18593" s="2">
        <f>tblProdukty[[#This Row],[Cena]]*tblProdukty[[#This Row],[Koeficient]]</f>
        <v>1952160</v>
      </c>
      <c r="G18593" s="2" t="s">
        <v>16</v>
      </c>
    </row>
    <row r="18594" spans="1:7" x14ac:dyDescent="0.25">
      <c r="A18594" s="2" t="s">
        <v>18609</v>
      </c>
      <c r="B18594" t="s">
        <v>5</v>
      </c>
      <c r="C18594" s="1">
        <v>42067</v>
      </c>
      <c r="D18594" s="2">
        <v>1859300</v>
      </c>
      <c r="E18594" s="2">
        <v>1.74</v>
      </c>
      <c r="F18594" s="2">
        <f>tblProdukty[[#This Row],[Cena]]*tblProdukty[[#This Row],[Koeficient]]</f>
        <v>3235182</v>
      </c>
      <c r="G18594" s="2" t="s">
        <v>9</v>
      </c>
    </row>
    <row r="18595" spans="1:7" x14ac:dyDescent="0.25">
      <c r="A18595" s="2" t="s">
        <v>18610</v>
      </c>
      <c r="B18595" t="s">
        <v>5</v>
      </c>
      <c r="C18595" s="1">
        <v>42810</v>
      </c>
      <c r="D18595" s="2">
        <v>1859400</v>
      </c>
      <c r="E18595" s="2">
        <v>1.21</v>
      </c>
      <c r="F18595" s="2">
        <f>tblProdukty[[#This Row],[Cena]]*tblProdukty[[#This Row],[Koeficient]]</f>
        <v>2249874</v>
      </c>
      <c r="G18595" s="2" t="s">
        <v>11</v>
      </c>
    </row>
    <row r="18596" spans="1:7" x14ac:dyDescent="0.25">
      <c r="A18596" s="2" t="s">
        <v>18611</v>
      </c>
      <c r="B18596" t="s">
        <v>5</v>
      </c>
      <c r="C18596" s="1">
        <v>42460</v>
      </c>
      <c r="D18596" s="2">
        <v>1859500</v>
      </c>
      <c r="E18596" s="2">
        <v>1.03</v>
      </c>
      <c r="F18596" s="2">
        <f>tblProdukty[[#This Row],[Cena]]*tblProdukty[[#This Row],[Koeficient]]</f>
        <v>1915285</v>
      </c>
      <c r="G18596" s="2" t="s">
        <v>10</v>
      </c>
    </row>
    <row r="18597" spans="1:7" x14ac:dyDescent="0.25">
      <c r="A18597" s="2" t="s">
        <v>18612</v>
      </c>
      <c r="B18597" t="s">
        <v>5</v>
      </c>
      <c r="C18597" s="1">
        <v>42205</v>
      </c>
      <c r="D18597" s="2">
        <v>1859600</v>
      </c>
      <c r="E18597" s="2">
        <v>1.3</v>
      </c>
      <c r="F18597" s="2">
        <f>tblProdukty[[#This Row],[Cena]]*tblProdukty[[#This Row],[Koeficient]]</f>
        <v>2417480</v>
      </c>
      <c r="G18597" s="2" t="s">
        <v>12</v>
      </c>
    </row>
    <row r="18598" spans="1:7" x14ac:dyDescent="0.25">
      <c r="A18598" s="2" t="s">
        <v>18613</v>
      </c>
      <c r="B18598" t="s">
        <v>5</v>
      </c>
      <c r="C18598" s="1">
        <v>42932</v>
      </c>
      <c r="D18598" s="2">
        <v>1859700</v>
      </c>
      <c r="E18598" s="2">
        <v>1.57</v>
      </c>
      <c r="F18598" s="2">
        <f>tblProdukty[[#This Row],[Cena]]*tblProdukty[[#This Row],[Koeficient]]</f>
        <v>2919729</v>
      </c>
      <c r="G18598" s="2" t="s">
        <v>13</v>
      </c>
    </row>
    <row r="18599" spans="1:7" x14ac:dyDescent="0.25">
      <c r="A18599" s="2" t="s">
        <v>18614</v>
      </c>
      <c r="B18599" t="s">
        <v>5</v>
      </c>
      <c r="C18599" s="1">
        <v>42302</v>
      </c>
      <c r="D18599" s="2">
        <v>1859800</v>
      </c>
      <c r="E18599" s="2">
        <v>1.92</v>
      </c>
      <c r="F18599" s="2">
        <f>tblProdukty[[#This Row],[Cena]]*tblProdukty[[#This Row],[Koeficient]]</f>
        <v>3570816</v>
      </c>
      <c r="G18599" s="2" t="s">
        <v>14</v>
      </c>
    </row>
    <row r="18600" spans="1:7" x14ac:dyDescent="0.25">
      <c r="A18600" s="2" t="s">
        <v>18615</v>
      </c>
      <c r="B18600" t="s">
        <v>5</v>
      </c>
      <c r="C18600" s="1">
        <v>42911</v>
      </c>
      <c r="D18600" s="2">
        <v>1859900</v>
      </c>
      <c r="E18600" s="2">
        <v>1.89</v>
      </c>
      <c r="F18600" s="2">
        <f>tblProdukty[[#This Row],[Cena]]*tblProdukty[[#This Row],[Koeficient]]</f>
        <v>3515211</v>
      </c>
      <c r="G18600" s="2" t="s">
        <v>15</v>
      </c>
    </row>
    <row r="18601" spans="1:7" x14ac:dyDescent="0.25">
      <c r="A18601" s="2" t="s">
        <v>18616</v>
      </c>
      <c r="B18601" t="s">
        <v>5</v>
      </c>
      <c r="C18601" s="1">
        <v>42265</v>
      </c>
      <c r="D18601" s="2">
        <v>1860000</v>
      </c>
      <c r="E18601" s="2">
        <v>1.27</v>
      </c>
      <c r="F18601" s="2">
        <f>tblProdukty[[#This Row],[Cena]]*tblProdukty[[#This Row],[Koeficient]]</f>
        <v>2362200</v>
      </c>
      <c r="G18601" s="2" t="s">
        <v>16</v>
      </c>
    </row>
    <row r="18602" spans="1:7" x14ac:dyDescent="0.25">
      <c r="A18602" s="2" t="s">
        <v>18617</v>
      </c>
      <c r="B18602" t="s">
        <v>5</v>
      </c>
      <c r="C18602" s="1">
        <v>42810</v>
      </c>
      <c r="D18602" s="2">
        <v>1860100</v>
      </c>
      <c r="E18602" s="2">
        <v>1.9</v>
      </c>
      <c r="F18602" s="2">
        <f>tblProdukty[[#This Row],[Cena]]*tblProdukty[[#This Row],[Koeficient]]</f>
        <v>3534190</v>
      </c>
      <c r="G18602" s="2" t="s">
        <v>9</v>
      </c>
    </row>
    <row r="18603" spans="1:7" x14ac:dyDescent="0.25">
      <c r="A18603" s="2" t="s">
        <v>18618</v>
      </c>
      <c r="B18603" t="s">
        <v>5</v>
      </c>
      <c r="C18603" s="1">
        <v>43099</v>
      </c>
      <c r="D18603" s="2">
        <v>1860200</v>
      </c>
      <c r="E18603" s="2">
        <v>1.86</v>
      </c>
      <c r="F18603" s="2">
        <f>tblProdukty[[#This Row],[Cena]]*tblProdukty[[#This Row],[Koeficient]]</f>
        <v>3459972</v>
      </c>
      <c r="G18603" s="2" t="s">
        <v>11</v>
      </c>
    </row>
    <row r="18604" spans="1:7" x14ac:dyDescent="0.25">
      <c r="A18604" s="2" t="s">
        <v>18619</v>
      </c>
      <c r="B18604" t="s">
        <v>5</v>
      </c>
      <c r="C18604" s="1">
        <v>42503</v>
      </c>
      <c r="D18604" s="2">
        <v>1860300</v>
      </c>
      <c r="E18604" s="2">
        <v>1.72</v>
      </c>
      <c r="F18604" s="2">
        <f>tblProdukty[[#This Row],[Cena]]*tblProdukty[[#This Row],[Koeficient]]</f>
        <v>3199716</v>
      </c>
      <c r="G18604" s="2" t="s">
        <v>10</v>
      </c>
    </row>
    <row r="18605" spans="1:7" x14ac:dyDescent="0.25">
      <c r="A18605" s="2" t="s">
        <v>18620</v>
      </c>
      <c r="B18605" t="s">
        <v>5</v>
      </c>
      <c r="C18605" s="1">
        <v>42135</v>
      </c>
      <c r="D18605" s="2">
        <v>1860400</v>
      </c>
      <c r="E18605" s="2">
        <v>1.91</v>
      </c>
      <c r="F18605" s="2">
        <f>tblProdukty[[#This Row],[Cena]]*tblProdukty[[#This Row],[Koeficient]]</f>
        <v>3553364</v>
      </c>
      <c r="G18605" s="2" t="s">
        <v>12</v>
      </c>
    </row>
    <row r="18606" spans="1:7" x14ac:dyDescent="0.25">
      <c r="A18606" s="2" t="s">
        <v>18621</v>
      </c>
      <c r="B18606" t="s">
        <v>5</v>
      </c>
      <c r="C18606" s="1">
        <v>42562</v>
      </c>
      <c r="D18606" s="2">
        <v>1860500</v>
      </c>
      <c r="E18606" s="2">
        <v>1.48</v>
      </c>
      <c r="F18606" s="2">
        <f>tblProdukty[[#This Row],[Cena]]*tblProdukty[[#This Row],[Koeficient]]</f>
        <v>2753540</v>
      </c>
      <c r="G18606" s="2" t="s">
        <v>13</v>
      </c>
    </row>
    <row r="18607" spans="1:7" x14ac:dyDescent="0.25">
      <c r="A18607" s="2" t="s">
        <v>18622</v>
      </c>
      <c r="B18607" t="s">
        <v>5</v>
      </c>
      <c r="C18607" s="1">
        <v>42073</v>
      </c>
      <c r="D18607" s="2">
        <v>1860600</v>
      </c>
      <c r="E18607" s="2">
        <v>1.1499999999999999</v>
      </c>
      <c r="F18607" s="2">
        <f>tblProdukty[[#This Row],[Cena]]*tblProdukty[[#This Row],[Koeficient]]</f>
        <v>2139690</v>
      </c>
      <c r="G18607" s="2" t="s">
        <v>14</v>
      </c>
    </row>
    <row r="18608" spans="1:7" x14ac:dyDescent="0.25">
      <c r="A18608" s="2" t="s">
        <v>18623</v>
      </c>
      <c r="B18608" t="s">
        <v>5</v>
      </c>
      <c r="C18608" s="1">
        <v>42874</v>
      </c>
      <c r="D18608" s="2">
        <v>1860700</v>
      </c>
      <c r="E18608" s="2">
        <v>1.1000000000000001</v>
      </c>
      <c r="F18608" s="2">
        <f>tblProdukty[[#This Row],[Cena]]*tblProdukty[[#This Row],[Koeficient]]</f>
        <v>2046770.0000000002</v>
      </c>
      <c r="G18608" s="2" t="s">
        <v>15</v>
      </c>
    </row>
    <row r="18609" spans="1:7" x14ac:dyDescent="0.25">
      <c r="A18609" s="2" t="s">
        <v>18624</v>
      </c>
      <c r="B18609" t="s">
        <v>5</v>
      </c>
      <c r="C18609" s="1">
        <v>42810</v>
      </c>
      <c r="D18609" s="2">
        <v>1860800</v>
      </c>
      <c r="E18609" s="2">
        <v>1.1299999999999999</v>
      </c>
      <c r="F18609" s="2">
        <f>tblProdukty[[#This Row],[Cena]]*tblProdukty[[#This Row],[Koeficient]]</f>
        <v>2102704</v>
      </c>
      <c r="G18609" s="2" t="s">
        <v>16</v>
      </c>
    </row>
    <row r="18610" spans="1:7" x14ac:dyDescent="0.25">
      <c r="A18610" s="2" t="s">
        <v>18625</v>
      </c>
      <c r="B18610" t="s">
        <v>5</v>
      </c>
      <c r="C18610" s="1">
        <v>42984</v>
      </c>
      <c r="D18610" s="2">
        <v>1860900</v>
      </c>
      <c r="E18610" s="2">
        <v>1.98</v>
      </c>
      <c r="F18610" s="2">
        <f>tblProdukty[[#This Row],[Cena]]*tblProdukty[[#This Row],[Koeficient]]</f>
        <v>3684582</v>
      </c>
      <c r="G18610" s="2" t="s">
        <v>9</v>
      </c>
    </row>
    <row r="18611" spans="1:7" x14ac:dyDescent="0.25">
      <c r="A18611" s="2" t="s">
        <v>18626</v>
      </c>
      <c r="B18611" t="s">
        <v>5</v>
      </c>
      <c r="C18611" s="1">
        <v>42890</v>
      </c>
      <c r="D18611" s="2">
        <v>1861000</v>
      </c>
      <c r="E18611" s="2">
        <v>1.63</v>
      </c>
      <c r="F18611" s="2">
        <f>tblProdukty[[#This Row],[Cena]]*tblProdukty[[#This Row],[Koeficient]]</f>
        <v>3033430</v>
      </c>
      <c r="G18611" s="2" t="s">
        <v>11</v>
      </c>
    </row>
    <row r="18612" spans="1:7" x14ac:dyDescent="0.25">
      <c r="A18612" s="2" t="s">
        <v>18627</v>
      </c>
      <c r="B18612" t="s">
        <v>5</v>
      </c>
      <c r="C18612" s="1">
        <v>42951</v>
      </c>
      <c r="D18612" s="2">
        <v>1861100</v>
      </c>
      <c r="E18612" s="2">
        <v>1.01</v>
      </c>
      <c r="F18612" s="2">
        <f>tblProdukty[[#This Row],[Cena]]*tblProdukty[[#This Row],[Koeficient]]</f>
        <v>1879711</v>
      </c>
      <c r="G18612" s="2" t="s">
        <v>10</v>
      </c>
    </row>
    <row r="18613" spans="1:7" x14ac:dyDescent="0.25">
      <c r="A18613" s="2" t="s">
        <v>18628</v>
      </c>
      <c r="B18613" t="s">
        <v>5</v>
      </c>
      <c r="C18613" s="1">
        <v>42347</v>
      </c>
      <c r="D18613" s="2">
        <v>1861200</v>
      </c>
      <c r="E18613" s="2">
        <v>1.85</v>
      </c>
      <c r="F18613" s="2">
        <f>tblProdukty[[#This Row],[Cena]]*tblProdukty[[#This Row],[Koeficient]]</f>
        <v>3443220</v>
      </c>
      <c r="G18613" s="2" t="s">
        <v>12</v>
      </c>
    </row>
    <row r="18614" spans="1:7" x14ac:dyDescent="0.25">
      <c r="A18614" s="2" t="s">
        <v>18629</v>
      </c>
      <c r="B18614" t="s">
        <v>5</v>
      </c>
      <c r="C18614" s="1">
        <v>42914</v>
      </c>
      <c r="D18614" s="2">
        <v>1861300</v>
      </c>
      <c r="E18614" s="2">
        <v>1.28</v>
      </c>
      <c r="F18614" s="2">
        <f>tblProdukty[[#This Row],[Cena]]*tblProdukty[[#This Row],[Koeficient]]</f>
        <v>2382464</v>
      </c>
      <c r="G18614" s="2" t="s">
        <v>13</v>
      </c>
    </row>
    <row r="18615" spans="1:7" x14ac:dyDescent="0.25">
      <c r="A18615" s="2" t="s">
        <v>18630</v>
      </c>
      <c r="B18615" t="s">
        <v>5</v>
      </c>
      <c r="C18615" s="1">
        <v>42394</v>
      </c>
      <c r="D18615" s="2">
        <v>1861400</v>
      </c>
      <c r="E18615" s="2">
        <v>1.1299999999999999</v>
      </c>
      <c r="F18615" s="2">
        <f>tblProdukty[[#This Row],[Cena]]*tblProdukty[[#This Row],[Koeficient]]</f>
        <v>2103382</v>
      </c>
      <c r="G18615" s="2" t="s">
        <v>14</v>
      </c>
    </row>
    <row r="18616" spans="1:7" x14ac:dyDescent="0.25">
      <c r="A18616" s="2" t="s">
        <v>18631</v>
      </c>
      <c r="B18616" t="s">
        <v>5</v>
      </c>
      <c r="C18616" s="1">
        <v>42150</v>
      </c>
      <c r="D18616" s="2">
        <v>1861500</v>
      </c>
      <c r="E18616" s="2">
        <v>1.05</v>
      </c>
      <c r="F18616" s="2">
        <f>tblProdukty[[#This Row],[Cena]]*tblProdukty[[#This Row],[Koeficient]]</f>
        <v>1954575</v>
      </c>
      <c r="G18616" s="2" t="s">
        <v>15</v>
      </c>
    </row>
    <row r="18617" spans="1:7" x14ac:dyDescent="0.25">
      <c r="A18617" s="2" t="s">
        <v>18632</v>
      </c>
      <c r="B18617" t="s">
        <v>5</v>
      </c>
      <c r="C18617" s="1">
        <v>42668</v>
      </c>
      <c r="D18617" s="2">
        <v>1861600</v>
      </c>
      <c r="E18617" s="2">
        <v>1.55</v>
      </c>
      <c r="F18617" s="2">
        <f>tblProdukty[[#This Row],[Cena]]*tblProdukty[[#This Row],[Koeficient]]</f>
        <v>2885480</v>
      </c>
      <c r="G18617" s="2" t="s">
        <v>16</v>
      </c>
    </row>
    <row r="18618" spans="1:7" x14ac:dyDescent="0.25">
      <c r="A18618" s="2" t="s">
        <v>18633</v>
      </c>
      <c r="B18618" t="s">
        <v>5</v>
      </c>
      <c r="C18618" s="1">
        <v>42749</v>
      </c>
      <c r="D18618" s="2">
        <v>1861700</v>
      </c>
      <c r="E18618" s="2">
        <v>1.17</v>
      </c>
      <c r="F18618" s="2">
        <f>tblProdukty[[#This Row],[Cena]]*tblProdukty[[#This Row],[Koeficient]]</f>
        <v>2178189</v>
      </c>
      <c r="G18618" s="2" t="s">
        <v>9</v>
      </c>
    </row>
    <row r="18619" spans="1:7" x14ac:dyDescent="0.25">
      <c r="A18619" s="2" t="s">
        <v>18634</v>
      </c>
      <c r="B18619" t="s">
        <v>5</v>
      </c>
      <c r="C18619" s="1">
        <v>42889</v>
      </c>
      <c r="D18619" s="2">
        <v>1861800</v>
      </c>
      <c r="E18619" s="2">
        <v>1.68</v>
      </c>
      <c r="F18619" s="2">
        <f>tblProdukty[[#This Row],[Cena]]*tblProdukty[[#This Row],[Koeficient]]</f>
        <v>3127824</v>
      </c>
      <c r="G18619" s="2" t="s">
        <v>11</v>
      </c>
    </row>
    <row r="18620" spans="1:7" x14ac:dyDescent="0.25">
      <c r="A18620" s="2" t="s">
        <v>18635</v>
      </c>
      <c r="B18620" t="s">
        <v>5</v>
      </c>
      <c r="C18620" s="1">
        <v>42957</v>
      </c>
      <c r="D18620" s="2">
        <v>1861900</v>
      </c>
      <c r="E18620" s="2">
        <v>1.17</v>
      </c>
      <c r="F18620" s="2">
        <f>tblProdukty[[#This Row],[Cena]]*tblProdukty[[#This Row],[Koeficient]]</f>
        <v>2178423</v>
      </c>
      <c r="G18620" s="2" t="s">
        <v>10</v>
      </c>
    </row>
    <row r="18621" spans="1:7" x14ac:dyDescent="0.25">
      <c r="A18621" s="2" t="s">
        <v>18636</v>
      </c>
      <c r="B18621" t="s">
        <v>5</v>
      </c>
      <c r="C18621" s="1">
        <v>42579</v>
      </c>
      <c r="D18621" s="2">
        <v>1862000</v>
      </c>
      <c r="E18621" s="2">
        <v>1.49</v>
      </c>
      <c r="F18621" s="2">
        <f>tblProdukty[[#This Row],[Cena]]*tblProdukty[[#This Row],[Koeficient]]</f>
        <v>2774380</v>
      </c>
      <c r="G18621" s="2" t="s">
        <v>12</v>
      </c>
    </row>
    <row r="18622" spans="1:7" x14ac:dyDescent="0.25">
      <c r="A18622" s="2" t="s">
        <v>18637</v>
      </c>
      <c r="B18622" t="s">
        <v>5</v>
      </c>
      <c r="C18622" s="1">
        <v>43038</v>
      </c>
      <c r="D18622" s="2">
        <v>1862100</v>
      </c>
      <c r="E18622" s="2">
        <v>1.77</v>
      </c>
      <c r="F18622" s="2">
        <f>tblProdukty[[#This Row],[Cena]]*tblProdukty[[#This Row],[Koeficient]]</f>
        <v>3295917</v>
      </c>
      <c r="G18622" s="2" t="s">
        <v>13</v>
      </c>
    </row>
    <row r="18623" spans="1:7" x14ac:dyDescent="0.25">
      <c r="A18623" s="2" t="s">
        <v>18638</v>
      </c>
      <c r="B18623" t="s">
        <v>5</v>
      </c>
      <c r="C18623" s="1">
        <v>42380</v>
      </c>
      <c r="D18623" s="2">
        <v>1862200</v>
      </c>
      <c r="E18623" s="2">
        <v>1.87</v>
      </c>
      <c r="F18623" s="2">
        <f>tblProdukty[[#This Row],[Cena]]*tblProdukty[[#This Row],[Koeficient]]</f>
        <v>3482314</v>
      </c>
      <c r="G18623" s="2" t="s">
        <v>14</v>
      </c>
    </row>
    <row r="18624" spans="1:7" x14ac:dyDescent="0.25">
      <c r="A18624" s="2" t="s">
        <v>18639</v>
      </c>
      <c r="B18624" t="s">
        <v>5</v>
      </c>
      <c r="C18624" s="1">
        <v>42912</v>
      </c>
      <c r="D18624" s="2">
        <v>1862300</v>
      </c>
      <c r="E18624" s="2">
        <v>1.73</v>
      </c>
      <c r="F18624" s="2">
        <f>tblProdukty[[#This Row],[Cena]]*tblProdukty[[#This Row],[Koeficient]]</f>
        <v>3221779</v>
      </c>
      <c r="G18624" s="2" t="s">
        <v>15</v>
      </c>
    </row>
    <row r="18625" spans="1:7" x14ac:dyDescent="0.25">
      <c r="A18625" s="2" t="s">
        <v>18640</v>
      </c>
      <c r="B18625" t="s">
        <v>5</v>
      </c>
      <c r="C18625" s="1">
        <v>43028</v>
      </c>
      <c r="D18625" s="2">
        <v>1862400</v>
      </c>
      <c r="E18625" s="2">
        <v>1.08</v>
      </c>
      <c r="F18625" s="2">
        <f>tblProdukty[[#This Row],[Cena]]*tblProdukty[[#This Row],[Koeficient]]</f>
        <v>2011392.0000000002</v>
      </c>
      <c r="G18625" s="2" t="s">
        <v>16</v>
      </c>
    </row>
    <row r="18626" spans="1:7" x14ac:dyDescent="0.25">
      <c r="A18626" s="2" t="s">
        <v>18641</v>
      </c>
      <c r="B18626" t="s">
        <v>5</v>
      </c>
      <c r="C18626" s="1">
        <v>42607</v>
      </c>
      <c r="D18626" s="2">
        <v>1862500</v>
      </c>
      <c r="E18626" s="2">
        <v>1.92</v>
      </c>
      <c r="F18626" s="2">
        <f>tblProdukty[[#This Row],[Cena]]*tblProdukty[[#This Row],[Koeficient]]</f>
        <v>3576000</v>
      </c>
      <c r="G18626" s="2" t="s">
        <v>9</v>
      </c>
    </row>
    <row r="18627" spans="1:7" x14ac:dyDescent="0.25">
      <c r="A18627" s="2" t="s">
        <v>18642</v>
      </c>
      <c r="B18627" t="s">
        <v>5</v>
      </c>
      <c r="C18627" s="1">
        <v>42128</v>
      </c>
      <c r="D18627" s="2">
        <v>1862600</v>
      </c>
      <c r="E18627" s="2">
        <v>1.08</v>
      </c>
      <c r="F18627" s="2">
        <f>tblProdukty[[#This Row],[Cena]]*tblProdukty[[#This Row],[Koeficient]]</f>
        <v>2011608.0000000002</v>
      </c>
      <c r="G18627" s="2" t="s">
        <v>11</v>
      </c>
    </row>
    <row r="18628" spans="1:7" x14ac:dyDescent="0.25">
      <c r="A18628" s="2" t="s">
        <v>18643</v>
      </c>
      <c r="B18628" t="s">
        <v>5</v>
      </c>
      <c r="C18628" s="1">
        <v>42449</v>
      </c>
      <c r="D18628" s="2">
        <v>1862700</v>
      </c>
      <c r="E18628" s="2">
        <v>1.55</v>
      </c>
      <c r="F18628" s="2">
        <f>tblProdukty[[#This Row],[Cena]]*tblProdukty[[#This Row],[Koeficient]]</f>
        <v>2887185</v>
      </c>
      <c r="G18628" s="2" t="s">
        <v>10</v>
      </c>
    </row>
    <row r="18629" spans="1:7" x14ac:dyDescent="0.25">
      <c r="A18629" s="2" t="s">
        <v>18644</v>
      </c>
      <c r="B18629" t="s">
        <v>5</v>
      </c>
      <c r="C18629" s="1">
        <v>42439</v>
      </c>
      <c r="D18629" s="2">
        <v>1862800</v>
      </c>
      <c r="E18629" s="2">
        <v>1.85</v>
      </c>
      <c r="F18629" s="2">
        <f>tblProdukty[[#This Row],[Cena]]*tblProdukty[[#This Row],[Koeficient]]</f>
        <v>3446180</v>
      </c>
      <c r="G18629" s="2" t="s">
        <v>12</v>
      </c>
    </row>
    <row r="18630" spans="1:7" x14ac:dyDescent="0.25">
      <c r="A18630" s="2" t="s">
        <v>18645</v>
      </c>
      <c r="B18630" t="s">
        <v>5</v>
      </c>
      <c r="C18630" s="1">
        <v>42133</v>
      </c>
      <c r="D18630" s="2">
        <v>1862900</v>
      </c>
      <c r="E18630" s="2">
        <v>1.43</v>
      </c>
      <c r="F18630" s="2">
        <f>tblProdukty[[#This Row],[Cena]]*tblProdukty[[#This Row],[Koeficient]]</f>
        <v>2663947</v>
      </c>
      <c r="G18630" s="2" t="s">
        <v>13</v>
      </c>
    </row>
    <row r="18631" spans="1:7" x14ac:dyDescent="0.25">
      <c r="A18631" s="2" t="s">
        <v>18646</v>
      </c>
      <c r="B18631" t="s">
        <v>5</v>
      </c>
      <c r="C18631" s="1">
        <v>42820</v>
      </c>
      <c r="D18631" s="2">
        <v>1863000</v>
      </c>
      <c r="E18631" s="2">
        <v>1.4</v>
      </c>
      <c r="F18631" s="2">
        <f>tblProdukty[[#This Row],[Cena]]*tblProdukty[[#This Row],[Koeficient]]</f>
        <v>2608200</v>
      </c>
      <c r="G18631" s="2" t="s">
        <v>14</v>
      </c>
    </row>
    <row r="18632" spans="1:7" x14ac:dyDescent="0.25">
      <c r="A18632" s="2" t="s">
        <v>18647</v>
      </c>
      <c r="B18632" t="s">
        <v>5</v>
      </c>
      <c r="C18632" s="1">
        <v>42585</v>
      </c>
      <c r="D18632" s="2">
        <v>1863100</v>
      </c>
      <c r="E18632" s="2">
        <v>1.1299999999999999</v>
      </c>
      <c r="F18632" s="2">
        <f>tblProdukty[[#This Row],[Cena]]*tblProdukty[[#This Row],[Koeficient]]</f>
        <v>2105303</v>
      </c>
      <c r="G18632" s="2" t="s">
        <v>15</v>
      </c>
    </row>
    <row r="18633" spans="1:7" x14ac:dyDescent="0.25">
      <c r="A18633" s="2" t="s">
        <v>18648</v>
      </c>
      <c r="B18633" t="s">
        <v>5</v>
      </c>
      <c r="C18633" s="1">
        <v>42296</v>
      </c>
      <c r="D18633" s="2">
        <v>1863200</v>
      </c>
      <c r="E18633" s="2">
        <v>1.6</v>
      </c>
      <c r="F18633" s="2">
        <f>tblProdukty[[#This Row],[Cena]]*tblProdukty[[#This Row],[Koeficient]]</f>
        <v>2981120</v>
      </c>
      <c r="G18633" s="2" t="s">
        <v>16</v>
      </c>
    </row>
    <row r="18634" spans="1:7" x14ac:dyDescent="0.25">
      <c r="A18634" s="2" t="s">
        <v>18649</v>
      </c>
      <c r="B18634" t="s">
        <v>5</v>
      </c>
      <c r="C18634" s="1">
        <v>42691</v>
      </c>
      <c r="D18634" s="2">
        <v>1863300</v>
      </c>
      <c r="E18634" s="2">
        <v>1.1599999999999999</v>
      </c>
      <c r="F18634" s="2">
        <f>tblProdukty[[#This Row],[Cena]]*tblProdukty[[#This Row],[Koeficient]]</f>
        <v>2161428</v>
      </c>
      <c r="G18634" s="2" t="s">
        <v>9</v>
      </c>
    </row>
    <row r="18635" spans="1:7" x14ac:dyDescent="0.25">
      <c r="A18635" s="2" t="s">
        <v>18650</v>
      </c>
      <c r="B18635" t="s">
        <v>5</v>
      </c>
      <c r="C18635" s="1">
        <v>42831</v>
      </c>
      <c r="D18635" s="2">
        <v>1863400</v>
      </c>
      <c r="E18635" s="2">
        <v>1.6</v>
      </c>
      <c r="F18635" s="2">
        <f>tblProdukty[[#This Row],[Cena]]*tblProdukty[[#This Row],[Koeficient]]</f>
        <v>2981440</v>
      </c>
      <c r="G18635" s="2" t="s">
        <v>11</v>
      </c>
    </row>
    <row r="18636" spans="1:7" x14ac:dyDescent="0.25">
      <c r="A18636" s="2" t="s">
        <v>18651</v>
      </c>
      <c r="B18636" t="s">
        <v>5</v>
      </c>
      <c r="C18636" s="1">
        <v>42900</v>
      </c>
      <c r="D18636" s="2">
        <v>1863500</v>
      </c>
      <c r="E18636" s="2">
        <v>1.34</v>
      </c>
      <c r="F18636" s="2">
        <f>tblProdukty[[#This Row],[Cena]]*tblProdukty[[#This Row],[Koeficient]]</f>
        <v>2497090</v>
      </c>
      <c r="G18636" s="2" t="s">
        <v>10</v>
      </c>
    </row>
    <row r="18637" spans="1:7" x14ac:dyDescent="0.25">
      <c r="A18637" s="2" t="s">
        <v>18652</v>
      </c>
      <c r="B18637" t="s">
        <v>5</v>
      </c>
      <c r="C18637" s="1">
        <v>42217</v>
      </c>
      <c r="D18637" s="2">
        <v>1863600</v>
      </c>
      <c r="E18637" s="2">
        <v>1.66</v>
      </c>
      <c r="F18637" s="2">
        <f>tblProdukty[[#This Row],[Cena]]*tblProdukty[[#This Row],[Koeficient]]</f>
        <v>3093576</v>
      </c>
      <c r="G18637" s="2" t="s">
        <v>12</v>
      </c>
    </row>
    <row r="18638" spans="1:7" x14ac:dyDescent="0.25">
      <c r="A18638" s="2" t="s">
        <v>18653</v>
      </c>
      <c r="B18638" t="s">
        <v>5</v>
      </c>
      <c r="C18638" s="1">
        <v>42957</v>
      </c>
      <c r="D18638" s="2">
        <v>1863700</v>
      </c>
      <c r="E18638" s="2">
        <v>1.73</v>
      </c>
      <c r="F18638" s="2">
        <f>tblProdukty[[#This Row],[Cena]]*tblProdukty[[#This Row],[Koeficient]]</f>
        <v>3224201</v>
      </c>
      <c r="G18638" s="2" t="s">
        <v>13</v>
      </c>
    </row>
    <row r="18639" spans="1:7" x14ac:dyDescent="0.25">
      <c r="A18639" s="2" t="s">
        <v>18654</v>
      </c>
      <c r="B18639" t="s">
        <v>5</v>
      </c>
      <c r="C18639" s="1">
        <v>42651</v>
      </c>
      <c r="D18639" s="2">
        <v>1863800</v>
      </c>
      <c r="E18639" s="2">
        <v>1.34</v>
      </c>
      <c r="F18639" s="2">
        <f>tblProdukty[[#This Row],[Cena]]*tblProdukty[[#This Row],[Koeficient]]</f>
        <v>2497492</v>
      </c>
      <c r="G18639" s="2" t="s">
        <v>14</v>
      </c>
    </row>
    <row r="18640" spans="1:7" x14ac:dyDescent="0.25">
      <c r="A18640" s="2" t="s">
        <v>18655</v>
      </c>
      <c r="B18640" t="s">
        <v>5</v>
      </c>
      <c r="C18640" s="1">
        <v>42190</v>
      </c>
      <c r="D18640" s="2">
        <v>1863900</v>
      </c>
      <c r="E18640" s="2">
        <v>1.91</v>
      </c>
      <c r="F18640" s="2">
        <f>tblProdukty[[#This Row],[Cena]]*tblProdukty[[#This Row],[Koeficient]]</f>
        <v>3560049</v>
      </c>
      <c r="G18640" s="2" t="s">
        <v>15</v>
      </c>
    </row>
    <row r="18641" spans="1:7" x14ac:dyDescent="0.25">
      <c r="A18641" s="2" t="s">
        <v>18656</v>
      </c>
      <c r="B18641" t="s">
        <v>5</v>
      </c>
      <c r="C18641" s="1">
        <v>43021</v>
      </c>
      <c r="D18641" s="2">
        <v>1864000</v>
      </c>
      <c r="E18641" s="2">
        <v>1.32</v>
      </c>
      <c r="F18641" s="2">
        <f>tblProdukty[[#This Row],[Cena]]*tblProdukty[[#This Row],[Koeficient]]</f>
        <v>2460480</v>
      </c>
      <c r="G18641" s="2" t="s">
        <v>16</v>
      </c>
    </row>
    <row r="18642" spans="1:7" x14ac:dyDescent="0.25">
      <c r="A18642" s="2" t="s">
        <v>18657</v>
      </c>
      <c r="B18642" t="s">
        <v>5</v>
      </c>
      <c r="C18642" s="1">
        <v>42143</v>
      </c>
      <c r="D18642" s="2">
        <v>1864100</v>
      </c>
      <c r="E18642" s="2">
        <v>1.33</v>
      </c>
      <c r="F18642" s="2">
        <f>tblProdukty[[#This Row],[Cena]]*tblProdukty[[#This Row],[Koeficient]]</f>
        <v>2479253</v>
      </c>
      <c r="G18642" s="2" t="s">
        <v>9</v>
      </c>
    </row>
    <row r="18643" spans="1:7" x14ac:dyDescent="0.25">
      <c r="A18643" s="2" t="s">
        <v>18658</v>
      </c>
      <c r="B18643" t="s">
        <v>5</v>
      </c>
      <c r="C18643" s="1">
        <v>42100</v>
      </c>
      <c r="D18643" s="2">
        <v>1864200</v>
      </c>
      <c r="E18643" s="2">
        <v>1.3</v>
      </c>
      <c r="F18643" s="2">
        <f>tblProdukty[[#This Row],[Cena]]*tblProdukty[[#This Row],[Koeficient]]</f>
        <v>2423460</v>
      </c>
      <c r="G18643" s="2" t="s">
        <v>11</v>
      </c>
    </row>
    <row r="18644" spans="1:7" x14ac:dyDescent="0.25">
      <c r="A18644" s="2" t="s">
        <v>18659</v>
      </c>
      <c r="B18644" t="s">
        <v>5</v>
      </c>
      <c r="C18644" s="1">
        <v>42771</v>
      </c>
      <c r="D18644" s="2">
        <v>1864300</v>
      </c>
      <c r="E18644" s="2">
        <v>1.55</v>
      </c>
      <c r="F18644" s="2">
        <f>tblProdukty[[#This Row],[Cena]]*tblProdukty[[#This Row],[Koeficient]]</f>
        <v>2889665</v>
      </c>
      <c r="G18644" s="2" t="s">
        <v>10</v>
      </c>
    </row>
    <row r="18645" spans="1:7" x14ac:dyDescent="0.25">
      <c r="A18645" s="2" t="s">
        <v>18660</v>
      </c>
      <c r="B18645" t="s">
        <v>5</v>
      </c>
      <c r="C18645" s="1">
        <v>42292</v>
      </c>
      <c r="D18645" s="2">
        <v>1864400</v>
      </c>
      <c r="E18645" s="2">
        <v>1.93</v>
      </c>
      <c r="F18645" s="2">
        <f>tblProdukty[[#This Row],[Cena]]*tblProdukty[[#This Row],[Koeficient]]</f>
        <v>3598292</v>
      </c>
      <c r="G18645" s="2" t="s">
        <v>12</v>
      </c>
    </row>
    <row r="18646" spans="1:7" x14ac:dyDescent="0.25">
      <c r="A18646" s="2" t="s">
        <v>18661</v>
      </c>
      <c r="B18646" t="s">
        <v>5</v>
      </c>
      <c r="C18646" s="1">
        <v>42571</v>
      </c>
      <c r="D18646" s="2">
        <v>1864500</v>
      </c>
      <c r="E18646" s="2">
        <v>1.8</v>
      </c>
      <c r="F18646" s="2">
        <f>tblProdukty[[#This Row],[Cena]]*tblProdukty[[#This Row],[Koeficient]]</f>
        <v>3356100</v>
      </c>
      <c r="G18646" s="2" t="s">
        <v>13</v>
      </c>
    </row>
    <row r="18647" spans="1:7" x14ac:dyDescent="0.25">
      <c r="A18647" s="2" t="s">
        <v>18662</v>
      </c>
      <c r="B18647" t="s">
        <v>5</v>
      </c>
      <c r="C18647" s="1">
        <v>42244</v>
      </c>
      <c r="D18647" s="2">
        <v>1864600</v>
      </c>
      <c r="E18647" s="2">
        <v>1.75</v>
      </c>
      <c r="F18647" s="2">
        <f>tblProdukty[[#This Row],[Cena]]*tblProdukty[[#This Row],[Koeficient]]</f>
        <v>3263050</v>
      </c>
      <c r="G18647" s="2" t="s">
        <v>14</v>
      </c>
    </row>
    <row r="18648" spans="1:7" x14ac:dyDescent="0.25">
      <c r="A18648" s="2" t="s">
        <v>18663</v>
      </c>
      <c r="B18648" t="s">
        <v>5</v>
      </c>
      <c r="C18648" s="1">
        <v>42710</v>
      </c>
      <c r="D18648" s="2">
        <v>1864700</v>
      </c>
      <c r="E18648" s="2">
        <v>1.78</v>
      </c>
      <c r="F18648" s="2">
        <f>tblProdukty[[#This Row],[Cena]]*tblProdukty[[#This Row],[Koeficient]]</f>
        <v>3319166</v>
      </c>
      <c r="G18648" s="2" t="s">
        <v>15</v>
      </c>
    </row>
    <row r="18649" spans="1:7" x14ac:dyDescent="0.25">
      <c r="A18649" s="2" t="s">
        <v>18664</v>
      </c>
      <c r="B18649" t="s">
        <v>5</v>
      </c>
      <c r="C18649" s="1">
        <v>42147</v>
      </c>
      <c r="D18649" s="2">
        <v>1864800</v>
      </c>
      <c r="E18649" s="2">
        <v>1.97</v>
      </c>
      <c r="F18649" s="2">
        <f>tblProdukty[[#This Row],[Cena]]*tblProdukty[[#This Row],[Koeficient]]</f>
        <v>3673656</v>
      </c>
      <c r="G18649" s="2" t="s">
        <v>16</v>
      </c>
    </row>
    <row r="18650" spans="1:7" x14ac:dyDescent="0.25">
      <c r="A18650" s="2" t="s">
        <v>18665</v>
      </c>
      <c r="B18650" t="s">
        <v>5</v>
      </c>
      <c r="C18650" s="1">
        <v>42411</v>
      </c>
      <c r="D18650" s="2">
        <v>1864900</v>
      </c>
      <c r="E18650" s="2">
        <v>1.17</v>
      </c>
      <c r="F18650" s="2">
        <f>tblProdukty[[#This Row],[Cena]]*tblProdukty[[#This Row],[Koeficient]]</f>
        <v>2181933</v>
      </c>
      <c r="G18650" s="2" t="s">
        <v>9</v>
      </c>
    </row>
    <row r="18651" spans="1:7" x14ac:dyDescent="0.25">
      <c r="A18651" s="2" t="s">
        <v>18666</v>
      </c>
      <c r="B18651" t="s">
        <v>5</v>
      </c>
      <c r="C18651" s="1">
        <v>42662</v>
      </c>
      <c r="D18651" s="2">
        <v>1865000</v>
      </c>
      <c r="E18651" s="2">
        <v>1.5</v>
      </c>
      <c r="F18651" s="2">
        <f>tblProdukty[[#This Row],[Cena]]*tblProdukty[[#This Row],[Koeficient]]</f>
        <v>2797500</v>
      </c>
      <c r="G18651" s="2" t="s">
        <v>11</v>
      </c>
    </row>
    <row r="18652" spans="1:7" x14ac:dyDescent="0.25">
      <c r="A18652" s="2" t="s">
        <v>18667</v>
      </c>
      <c r="B18652" t="s">
        <v>5</v>
      </c>
      <c r="C18652" s="1">
        <v>42931</v>
      </c>
      <c r="D18652" s="2">
        <v>1865100</v>
      </c>
      <c r="E18652" s="2">
        <v>1.78</v>
      </c>
      <c r="F18652" s="2">
        <f>tblProdukty[[#This Row],[Cena]]*tblProdukty[[#This Row],[Koeficient]]</f>
        <v>3319878</v>
      </c>
      <c r="G18652" s="2" t="s">
        <v>10</v>
      </c>
    </row>
    <row r="18653" spans="1:7" x14ac:dyDescent="0.25">
      <c r="A18653" s="2" t="s">
        <v>18668</v>
      </c>
      <c r="B18653" t="s">
        <v>5</v>
      </c>
      <c r="C18653" s="1">
        <v>42497</v>
      </c>
      <c r="D18653" s="2">
        <v>1865200</v>
      </c>
      <c r="E18653" s="2">
        <v>1.37</v>
      </c>
      <c r="F18653" s="2">
        <f>tblProdukty[[#This Row],[Cena]]*tblProdukty[[#This Row],[Koeficient]]</f>
        <v>2555324</v>
      </c>
      <c r="G18653" s="2" t="s">
        <v>12</v>
      </c>
    </row>
    <row r="18654" spans="1:7" x14ac:dyDescent="0.25">
      <c r="A18654" s="2" t="s">
        <v>18669</v>
      </c>
      <c r="B18654" t="s">
        <v>5</v>
      </c>
      <c r="C18654" s="1">
        <v>42407</v>
      </c>
      <c r="D18654" s="2">
        <v>1865300</v>
      </c>
      <c r="E18654" s="2">
        <v>1.36</v>
      </c>
      <c r="F18654" s="2">
        <f>tblProdukty[[#This Row],[Cena]]*tblProdukty[[#This Row],[Koeficient]]</f>
        <v>2536808</v>
      </c>
      <c r="G18654" s="2" t="s">
        <v>13</v>
      </c>
    </row>
    <row r="18655" spans="1:7" x14ac:dyDescent="0.25">
      <c r="A18655" s="2" t="s">
        <v>18670</v>
      </c>
      <c r="B18655" t="s">
        <v>5</v>
      </c>
      <c r="C18655" s="1">
        <v>42389</v>
      </c>
      <c r="D18655" s="2">
        <v>1865400</v>
      </c>
      <c r="E18655" s="2">
        <v>1.01</v>
      </c>
      <c r="F18655" s="2">
        <f>tblProdukty[[#This Row],[Cena]]*tblProdukty[[#This Row],[Koeficient]]</f>
        <v>1884054</v>
      </c>
      <c r="G18655" s="2" t="s">
        <v>14</v>
      </c>
    </row>
    <row r="18656" spans="1:7" x14ac:dyDescent="0.25">
      <c r="A18656" s="2" t="s">
        <v>18671</v>
      </c>
      <c r="B18656" t="s">
        <v>5</v>
      </c>
      <c r="C18656" s="1">
        <v>42785</v>
      </c>
      <c r="D18656" s="2">
        <v>1865500</v>
      </c>
      <c r="E18656" s="2">
        <v>1.8</v>
      </c>
      <c r="F18656" s="2">
        <f>tblProdukty[[#This Row],[Cena]]*tblProdukty[[#This Row],[Koeficient]]</f>
        <v>3357900</v>
      </c>
      <c r="G18656" s="2" t="s">
        <v>15</v>
      </c>
    </row>
    <row r="18657" spans="1:7" x14ac:dyDescent="0.25">
      <c r="A18657" s="2" t="s">
        <v>18672</v>
      </c>
      <c r="B18657" t="s">
        <v>5</v>
      </c>
      <c r="C18657" s="1">
        <v>42196</v>
      </c>
      <c r="D18657" s="2">
        <v>1865600</v>
      </c>
      <c r="E18657" s="2">
        <v>1.28</v>
      </c>
      <c r="F18657" s="2">
        <f>tblProdukty[[#This Row],[Cena]]*tblProdukty[[#This Row],[Koeficient]]</f>
        <v>2387968</v>
      </c>
      <c r="G18657" s="2" t="s">
        <v>16</v>
      </c>
    </row>
    <row r="18658" spans="1:7" x14ac:dyDescent="0.25">
      <c r="A18658" s="2" t="s">
        <v>18673</v>
      </c>
      <c r="B18658" t="s">
        <v>5</v>
      </c>
      <c r="C18658" s="1">
        <v>42142</v>
      </c>
      <c r="D18658" s="2">
        <v>1865700</v>
      </c>
      <c r="E18658" s="2">
        <v>1.21</v>
      </c>
      <c r="F18658" s="2">
        <f>tblProdukty[[#This Row],[Cena]]*tblProdukty[[#This Row],[Koeficient]]</f>
        <v>2257497</v>
      </c>
      <c r="G18658" s="2" t="s">
        <v>9</v>
      </c>
    </row>
    <row r="18659" spans="1:7" x14ac:dyDescent="0.25">
      <c r="A18659" s="2" t="s">
        <v>18674</v>
      </c>
      <c r="B18659" t="s">
        <v>5</v>
      </c>
      <c r="C18659" s="1">
        <v>42707</v>
      </c>
      <c r="D18659" s="2">
        <v>1865800</v>
      </c>
      <c r="E18659" s="2">
        <v>1.47</v>
      </c>
      <c r="F18659" s="2">
        <f>tblProdukty[[#This Row],[Cena]]*tblProdukty[[#This Row],[Koeficient]]</f>
        <v>2742726</v>
      </c>
      <c r="G18659" s="2" t="s">
        <v>11</v>
      </c>
    </row>
    <row r="18660" spans="1:7" x14ac:dyDescent="0.25">
      <c r="A18660" s="2" t="s">
        <v>18675</v>
      </c>
      <c r="B18660" t="s">
        <v>5</v>
      </c>
      <c r="C18660" s="1">
        <v>42061</v>
      </c>
      <c r="D18660" s="2">
        <v>1865900</v>
      </c>
      <c r="E18660" s="2">
        <v>1.05</v>
      </c>
      <c r="F18660" s="2">
        <f>tblProdukty[[#This Row],[Cena]]*tblProdukty[[#This Row],[Koeficient]]</f>
        <v>1959195</v>
      </c>
      <c r="G18660" s="2" t="s">
        <v>10</v>
      </c>
    </row>
    <row r="18661" spans="1:7" x14ac:dyDescent="0.25">
      <c r="A18661" s="2" t="s">
        <v>18676</v>
      </c>
      <c r="B18661" t="s">
        <v>5</v>
      </c>
      <c r="C18661" s="1">
        <v>42456</v>
      </c>
      <c r="D18661" s="2">
        <v>1866000</v>
      </c>
      <c r="E18661" s="2">
        <v>1.86</v>
      </c>
      <c r="F18661" s="2">
        <f>tblProdukty[[#This Row],[Cena]]*tblProdukty[[#This Row],[Koeficient]]</f>
        <v>3470760</v>
      </c>
      <c r="G18661" s="2" t="s">
        <v>12</v>
      </c>
    </row>
    <row r="18662" spans="1:7" x14ac:dyDescent="0.25">
      <c r="A18662" s="2" t="s">
        <v>18677</v>
      </c>
      <c r="B18662" t="s">
        <v>5</v>
      </c>
      <c r="C18662" s="1">
        <v>42342</v>
      </c>
      <c r="D18662" s="2">
        <v>1866100</v>
      </c>
      <c r="E18662" s="2">
        <v>1.19</v>
      </c>
      <c r="F18662" s="2">
        <f>tblProdukty[[#This Row],[Cena]]*tblProdukty[[#This Row],[Koeficient]]</f>
        <v>2220659</v>
      </c>
      <c r="G18662" s="2" t="s">
        <v>13</v>
      </c>
    </row>
    <row r="18663" spans="1:7" x14ac:dyDescent="0.25">
      <c r="A18663" s="2" t="s">
        <v>18678</v>
      </c>
      <c r="B18663" t="s">
        <v>5</v>
      </c>
      <c r="C18663" s="1">
        <v>42723</v>
      </c>
      <c r="D18663" s="2">
        <v>1866200</v>
      </c>
      <c r="E18663" s="2">
        <v>1.1000000000000001</v>
      </c>
      <c r="F18663" s="2">
        <f>tblProdukty[[#This Row],[Cena]]*tblProdukty[[#This Row],[Koeficient]]</f>
        <v>2052820.0000000002</v>
      </c>
      <c r="G18663" s="2" t="s">
        <v>14</v>
      </c>
    </row>
    <row r="18664" spans="1:7" x14ac:dyDescent="0.25">
      <c r="A18664" s="2" t="s">
        <v>18679</v>
      </c>
      <c r="B18664" t="s">
        <v>5</v>
      </c>
      <c r="C18664" s="1">
        <v>42604</v>
      </c>
      <c r="D18664" s="2">
        <v>1866300</v>
      </c>
      <c r="E18664" s="2">
        <v>1.55</v>
      </c>
      <c r="F18664" s="2">
        <f>tblProdukty[[#This Row],[Cena]]*tblProdukty[[#This Row],[Koeficient]]</f>
        <v>2892765</v>
      </c>
      <c r="G18664" s="2" t="s">
        <v>15</v>
      </c>
    </row>
    <row r="18665" spans="1:7" x14ac:dyDescent="0.25">
      <c r="A18665" s="2" t="s">
        <v>18680</v>
      </c>
      <c r="B18665" t="s">
        <v>5</v>
      </c>
      <c r="C18665" s="1">
        <v>42024</v>
      </c>
      <c r="D18665" s="2">
        <v>1866400</v>
      </c>
      <c r="E18665" s="2">
        <v>1.74</v>
      </c>
      <c r="F18665" s="2">
        <f>tblProdukty[[#This Row],[Cena]]*tblProdukty[[#This Row],[Koeficient]]</f>
        <v>3247536</v>
      </c>
      <c r="G18665" s="2" t="s">
        <v>16</v>
      </c>
    </row>
    <row r="18666" spans="1:7" x14ac:dyDescent="0.25">
      <c r="A18666" s="2" t="s">
        <v>18681</v>
      </c>
      <c r="B18666" t="s">
        <v>5</v>
      </c>
      <c r="C18666" s="1">
        <v>42618</v>
      </c>
      <c r="D18666" s="2">
        <v>1866500</v>
      </c>
      <c r="E18666" s="2">
        <v>1.77</v>
      </c>
      <c r="F18666" s="2">
        <f>tblProdukty[[#This Row],[Cena]]*tblProdukty[[#This Row],[Koeficient]]</f>
        <v>3303705</v>
      </c>
      <c r="G18666" s="2" t="s">
        <v>9</v>
      </c>
    </row>
    <row r="18667" spans="1:7" x14ac:dyDescent="0.25">
      <c r="A18667" s="2" t="s">
        <v>18682</v>
      </c>
      <c r="B18667" t="s">
        <v>5</v>
      </c>
      <c r="C18667" s="1">
        <v>42963</v>
      </c>
      <c r="D18667" s="2">
        <v>1866600</v>
      </c>
      <c r="E18667" s="2">
        <v>1.41</v>
      </c>
      <c r="F18667" s="2">
        <f>tblProdukty[[#This Row],[Cena]]*tblProdukty[[#This Row],[Koeficient]]</f>
        <v>2631906</v>
      </c>
      <c r="G18667" s="2" t="s">
        <v>11</v>
      </c>
    </row>
    <row r="18668" spans="1:7" x14ac:dyDescent="0.25">
      <c r="A18668" s="2" t="s">
        <v>18683</v>
      </c>
      <c r="B18668" t="s">
        <v>5</v>
      </c>
      <c r="C18668" s="1">
        <v>42771</v>
      </c>
      <c r="D18668" s="2">
        <v>1866700</v>
      </c>
      <c r="E18668" s="2">
        <v>1.68</v>
      </c>
      <c r="F18668" s="2">
        <f>tblProdukty[[#This Row],[Cena]]*tblProdukty[[#This Row],[Koeficient]]</f>
        <v>3136056</v>
      </c>
      <c r="G18668" s="2" t="s">
        <v>10</v>
      </c>
    </row>
    <row r="18669" spans="1:7" x14ac:dyDescent="0.25">
      <c r="A18669" s="2" t="s">
        <v>18684</v>
      </c>
      <c r="B18669" t="s">
        <v>5</v>
      </c>
      <c r="C18669" s="1">
        <v>42245</v>
      </c>
      <c r="D18669" s="2">
        <v>1866800</v>
      </c>
      <c r="E18669" s="2">
        <v>1.8</v>
      </c>
      <c r="F18669" s="2">
        <f>tblProdukty[[#This Row],[Cena]]*tblProdukty[[#This Row],[Koeficient]]</f>
        <v>3360240</v>
      </c>
      <c r="G18669" s="2" t="s">
        <v>12</v>
      </c>
    </row>
    <row r="18670" spans="1:7" x14ac:dyDescent="0.25">
      <c r="A18670" s="2" t="s">
        <v>18685</v>
      </c>
      <c r="B18670" t="s">
        <v>5</v>
      </c>
      <c r="C18670" s="1">
        <v>42531</v>
      </c>
      <c r="D18670" s="2">
        <v>1866900</v>
      </c>
      <c r="E18670" s="2">
        <v>1.88</v>
      </c>
      <c r="F18670" s="2">
        <f>tblProdukty[[#This Row],[Cena]]*tblProdukty[[#This Row],[Koeficient]]</f>
        <v>3509772</v>
      </c>
      <c r="G18670" s="2" t="s">
        <v>13</v>
      </c>
    </row>
    <row r="18671" spans="1:7" x14ac:dyDescent="0.25">
      <c r="A18671" s="2" t="s">
        <v>18686</v>
      </c>
      <c r="B18671" t="s">
        <v>5</v>
      </c>
      <c r="C18671" s="1">
        <v>42557</v>
      </c>
      <c r="D18671" s="2">
        <v>1867000</v>
      </c>
      <c r="E18671" s="2">
        <v>1.48</v>
      </c>
      <c r="F18671" s="2">
        <f>tblProdukty[[#This Row],[Cena]]*tblProdukty[[#This Row],[Koeficient]]</f>
        <v>2763160</v>
      </c>
      <c r="G18671" s="2" t="s">
        <v>14</v>
      </c>
    </row>
    <row r="18672" spans="1:7" x14ac:dyDescent="0.25">
      <c r="A18672" s="2" t="s">
        <v>18687</v>
      </c>
      <c r="B18672" t="s">
        <v>5</v>
      </c>
      <c r="C18672" s="1">
        <v>42830</v>
      </c>
      <c r="D18672" s="2">
        <v>1867100</v>
      </c>
      <c r="E18672" s="2">
        <v>1.98</v>
      </c>
      <c r="F18672" s="2">
        <f>tblProdukty[[#This Row],[Cena]]*tblProdukty[[#This Row],[Koeficient]]</f>
        <v>3696858</v>
      </c>
      <c r="G18672" s="2" t="s">
        <v>15</v>
      </c>
    </row>
    <row r="18673" spans="1:7" x14ac:dyDescent="0.25">
      <c r="A18673" s="2" t="s">
        <v>18688</v>
      </c>
      <c r="B18673" t="s">
        <v>5</v>
      </c>
      <c r="C18673" s="1">
        <v>42910</v>
      </c>
      <c r="D18673" s="2">
        <v>1867200</v>
      </c>
      <c r="E18673" s="2">
        <v>1.19</v>
      </c>
      <c r="F18673" s="2">
        <f>tblProdukty[[#This Row],[Cena]]*tblProdukty[[#This Row],[Koeficient]]</f>
        <v>2221968</v>
      </c>
      <c r="G18673" s="2" t="s">
        <v>16</v>
      </c>
    </row>
    <row r="18674" spans="1:7" x14ac:dyDescent="0.25">
      <c r="A18674" s="2" t="s">
        <v>18689</v>
      </c>
      <c r="B18674" t="s">
        <v>5</v>
      </c>
      <c r="C18674" s="1">
        <v>42236</v>
      </c>
      <c r="D18674" s="2">
        <v>1867300</v>
      </c>
      <c r="E18674" s="2">
        <v>1.7</v>
      </c>
      <c r="F18674" s="2">
        <f>tblProdukty[[#This Row],[Cena]]*tblProdukty[[#This Row],[Koeficient]]</f>
        <v>3174410</v>
      </c>
      <c r="G18674" s="2" t="s">
        <v>9</v>
      </c>
    </row>
    <row r="18675" spans="1:7" x14ac:dyDescent="0.25">
      <c r="A18675" s="2" t="s">
        <v>18690</v>
      </c>
      <c r="B18675" t="s">
        <v>5</v>
      </c>
      <c r="C18675" s="1">
        <v>43029</v>
      </c>
      <c r="D18675" s="2">
        <v>1867400</v>
      </c>
      <c r="E18675" s="2">
        <v>1.91</v>
      </c>
      <c r="F18675" s="2">
        <f>tblProdukty[[#This Row],[Cena]]*tblProdukty[[#This Row],[Koeficient]]</f>
        <v>3566734</v>
      </c>
      <c r="G18675" s="2" t="s">
        <v>11</v>
      </c>
    </row>
    <row r="18676" spans="1:7" x14ac:dyDescent="0.25">
      <c r="A18676" s="2" t="s">
        <v>18691</v>
      </c>
      <c r="B18676" t="s">
        <v>5</v>
      </c>
      <c r="C18676" s="1">
        <v>42240</v>
      </c>
      <c r="D18676" s="2">
        <v>1867500</v>
      </c>
      <c r="E18676" s="2">
        <v>1.65</v>
      </c>
      <c r="F18676" s="2">
        <f>tblProdukty[[#This Row],[Cena]]*tblProdukty[[#This Row],[Koeficient]]</f>
        <v>3081375</v>
      </c>
      <c r="G18676" s="2" t="s">
        <v>10</v>
      </c>
    </row>
    <row r="18677" spans="1:7" x14ac:dyDescent="0.25">
      <c r="A18677" s="2" t="s">
        <v>18692</v>
      </c>
      <c r="B18677" t="s">
        <v>5</v>
      </c>
      <c r="C18677" s="1">
        <v>42264</v>
      </c>
      <c r="D18677" s="2">
        <v>1867600</v>
      </c>
      <c r="E18677" s="2">
        <v>1.98</v>
      </c>
      <c r="F18677" s="2">
        <f>tblProdukty[[#This Row],[Cena]]*tblProdukty[[#This Row],[Koeficient]]</f>
        <v>3697848</v>
      </c>
      <c r="G18677" s="2" t="s">
        <v>12</v>
      </c>
    </row>
    <row r="18678" spans="1:7" x14ac:dyDescent="0.25">
      <c r="A18678" s="2" t="s">
        <v>18693</v>
      </c>
      <c r="B18678" t="s">
        <v>5</v>
      </c>
      <c r="C18678" s="1">
        <v>42669</v>
      </c>
      <c r="D18678" s="2">
        <v>1867700</v>
      </c>
      <c r="E18678" s="2">
        <v>1.2</v>
      </c>
      <c r="F18678" s="2">
        <f>tblProdukty[[#This Row],[Cena]]*tblProdukty[[#This Row],[Koeficient]]</f>
        <v>2241240</v>
      </c>
      <c r="G18678" s="2" t="s">
        <v>13</v>
      </c>
    </row>
    <row r="18679" spans="1:7" x14ac:dyDescent="0.25">
      <c r="A18679" s="2" t="s">
        <v>18694</v>
      </c>
      <c r="B18679" t="s">
        <v>5</v>
      </c>
      <c r="C18679" s="1">
        <v>42109</v>
      </c>
      <c r="D18679" s="2">
        <v>1867800</v>
      </c>
      <c r="E18679" s="2">
        <v>1.4</v>
      </c>
      <c r="F18679" s="2">
        <f>tblProdukty[[#This Row],[Cena]]*tblProdukty[[#This Row],[Koeficient]]</f>
        <v>2614920</v>
      </c>
      <c r="G18679" s="2" t="s">
        <v>14</v>
      </c>
    </row>
    <row r="18680" spans="1:7" x14ac:dyDescent="0.25">
      <c r="A18680" s="2" t="s">
        <v>18695</v>
      </c>
      <c r="B18680" t="s">
        <v>5</v>
      </c>
      <c r="C18680" s="1">
        <v>42282</v>
      </c>
      <c r="D18680" s="2">
        <v>1867900</v>
      </c>
      <c r="E18680" s="2">
        <v>1.77</v>
      </c>
      <c r="F18680" s="2">
        <f>tblProdukty[[#This Row],[Cena]]*tblProdukty[[#This Row],[Koeficient]]</f>
        <v>3306183</v>
      </c>
      <c r="G18680" s="2" t="s">
        <v>15</v>
      </c>
    </row>
    <row r="18681" spans="1:7" x14ac:dyDescent="0.25">
      <c r="A18681" s="2" t="s">
        <v>18696</v>
      </c>
      <c r="B18681" t="s">
        <v>5</v>
      </c>
      <c r="C18681" s="1">
        <v>42486</v>
      </c>
      <c r="D18681" s="2">
        <v>1868000</v>
      </c>
      <c r="E18681" s="2">
        <v>1.95</v>
      </c>
      <c r="F18681" s="2">
        <f>tblProdukty[[#This Row],[Cena]]*tblProdukty[[#This Row],[Koeficient]]</f>
        <v>3642600</v>
      </c>
      <c r="G18681" s="2" t="s">
        <v>16</v>
      </c>
    </row>
    <row r="18682" spans="1:7" x14ac:dyDescent="0.25">
      <c r="A18682" s="2" t="s">
        <v>18697</v>
      </c>
      <c r="B18682" t="s">
        <v>5</v>
      </c>
      <c r="C18682" s="1">
        <v>42565</v>
      </c>
      <c r="D18682" s="2">
        <v>1868100</v>
      </c>
      <c r="E18682" s="2">
        <v>1.87</v>
      </c>
      <c r="F18682" s="2">
        <f>tblProdukty[[#This Row],[Cena]]*tblProdukty[[#This Row],[Koeficient]]</f>
        <v>3493347</v>
      </c>
      <c r="G18682" s="2" t="s">
        <v>9</v>
      </c>
    </row>
    <row r="18683" spans="1:7" x14ac:dyDescent="0.25">
      <c r="A18683" s="2" t="s">
        <v>18698</v>
      </c>
      <c r="B18683" t="s">
        <v>5</v>
      </c>
      <c r="C18683" s="1">
        <v>42187</v>
      </c>
      <c r="D18683" s="2">
        <v>1868200</v>
      </c>
      <c r="E18683" s="2">
        <v>1.48</v>
      </c>
      <c r="F18683" s="2">
        <f>tblProdukty[[#This Row],[Cena]]*tblProdukty[[#This Row],[Koeficient]]</f>
        <v>2764936</v>
      </c>
      <c r="G18683" s="2" t="s">
        <v>11</v>
      </c>
    </row>
    <row r="18684" spans="1:7" x14ac:dyDescent="0.25">
      <c r="A18684" s="2" t="s">
        <v>18699</v>
      </c>
      <c r="B18684" t="s">
        <v>5</v>
      </c>
      <c r="C18684" s="1">
        <v>43002</v>
      </c>
      <c r="D18684" s="2">
        <v>1868300</v>
      </c>
      <c r="E18684" s="2">
        <v>1.43</v>
      </c>
      <c r="F18684" s="2">
        <f>tblProdukty[[#This Row],[Cena]]*tblProdukty[[#This Row],[Koeficient]]</f>
        <v>2671669</v>
      </c>
      <c r="G18684" s="2" t="s">
        <v>10</v>
      </c>
    </row>
    <row r="18685" spans="1:7" x14ac:dyDescent="0.25">
      <c r="A18685" s="2" t="s">
        <v>18700</v>
      </c>
      <c r="B18685" t="s">
        <v>5</v>
      </c>
      <c r="C18685" s="1">
        <v>42861</v>
      </c>
      <c r="D18685" s="2">
        <v>1868400</v>
      </c>
      <c r="E18685" s="2">
        <v>1.53</v>
      </c>
      <c r="F18685" s="2">
        <f>tblProdukty[[#This Row],[Cena]]*tblProdukty[[#This Row],[Koeficient]]</f>
        <v>2858652</v>
      </c>
      <c r="G18685" s="2" t="s">
        <v>12</v>
      </c>
    </row>
    <row r="18686" spans="1:7" x14ac:dyDescent="0.25">
      <c r="A18686" s="2" t="s">
        <v>18701</v>
      </c>
      <c r="B18686" t="s">
        <v>5</v>
      </c>
      <c r="C18686" s="1">
        <v>42200</v>
      </c>
      <c r="D18686" s="2">
        <v>1868500</v>
      </c>
      <c r="E18686" s="2">
        <v>1.07</v>
      </c>
      <c r="F18686" s="2">
        <f>tblProdukty[[#This Row],[Cena]]*tblProdukty[[#This Row],[Koeficient]]</f>
        <v>1999295</v>
      </c>
      <c r="G18686" s="2" t="s">
        <v>13</v>
      </c>
    </row>
    <row r="18687" spans="1:7" x14ac:dyDescent="0.25">
      <c r="A18687" s="2" t="s">
        <v>18702</v>
      </c>
      <c r="B18687" t="s">
        <v>5</v>
      </c>
      <c r="C18687" s="1">
        <v>42106</v>
      </c>
      <c r="D18687" s="2">
        <v>1868600</v>
      </c>
      <c r="E18687" s="2">
        <v>1.32</v>
      </c>
      <c r="F18687" s="2">
        <f>tblProdukty[[#This Row],[Cena]]*tblProdukty[[#This Row],[Koeficient]]</f>
        <v>2466552</v>
      </c>
      <c r="G18687" s="2" t="s">
        <v>14</v>
      </c>
    </row>
    <row r="18688" spans="1:7" x14ac:dyDescent="0.25">
      <c r="A18688" s="2" t="s">
        <v>18703</v>
      </c>
      <c r="B18688" t="s">
        <v>5</v>
      </c>
      <c r="C18688" s="1">
        <v>42395</v>
      </c>
      <c r="D18688" s="2">
        <v>1868700</v>
      </c>
      <c r="E18688" s="2">
        <v>1.43</v>
      </c>
      <c r="F18688" s="2">
        <f>tblProdukty[[#This Row],[Cena]]*tblProdukty[[#This Row],[Koeficient]]</f>
        <v>2672241</v>
      </c>
      <c r="G18688" s="2" t="s">
        <v>15</v>
      </c>
    </row>
    <row r="18689" spans="1:7" x14ac:dyDescent="0.25">
      <c r="A18689" s="2" t="s">
        <v>18704</v>
      </c>
      <c r="B18689" t="s">
        <v>5</v>
      </c>
      <c r="C18689" s="1">
        <v>42627</v>
      </c>
      <c r="D18689" s="2">
        <v>1868800</v>
      </c>
      <c r="E18689" s="2">
        <v>1.48</v>
      </c>
      <c r="F18689" s="2">
        <f>tblProdukty[[#This Row],[Cena]]*tblProdukty[[#This Row],[Koeficient]]</f>
        <v>2765824</v>
      </c>
      <c r="G18689" s="2" t="s">
        <v>16</v>
      </c>
    </row>
    <row r="18690" spans="1:7" x14ac:dyDescent="0.25">
      <c r="A18690" s="2" t="s">
        <v>18705</v>
      </c>
      <c r="B18690" t="s">
        <v>5</v>
      </c>
      <c r="C18690" s="1">
        <v>42051</v>
      </c>
      <c r="D18690" s="2">
        <v>1868900</v>
      </c>
      <c r="E18690" s="2">
        <v>1.8</v>
      </c>
      <c r="F18690" s="2">
        <f>tblProdukty[[#This Row],[Cena]]*tblProdukty[[#This Row],[Koeficient]]</f>
        <v>3364020</v>
      </c>
      <c r="G18690" s="2" t="s">
        <v>9</v>
      </c>
    </row>
    <row r="18691" spans="1:7" x14ac:dyDescent="0.25">
      <c r="A18691" s="2" t="s">
        <v>18706</v>
      </c>
      <c r="B18691" t="s">
        <v>5</v>
      </c>
      <c r="C18691" s="1">
        <v>42453</v>
      </c>
      <c r="D18691" s="2">
        <v>1869000</v>
      </c>
      <c r="E18691" s="2">
        <v>2</v>
      </c>
      <c r="F18691" s="2">
        <f>tblProdukty[[#This Row],[Cena]]*tblProdukty[[#This Row],[Koeficient]]</f>
        <v>3738000</v>
      </c>
      <c r="G18691" s="2" t="s">
        <v>11</v>
      </c>
    </row>
    <row r="18692" spans="1:7" x14ac:dyDescent="0.25">
      <c r="A18692" s="2" t="s">
        <v>18707</v>
      </c>
      <c r="B18692" t="s">
        <v>5</v>
      </c>
      <c r="C18692" s="1">
        <v>42421</v>
      </c>
      <c r="D18692" s="2">
        <v>1869100</v>
      </c>
      <c r="E18692" s="2">
        <v>1.2</v>
      </c>
      <c r="F18692" s="2">
        <f>tblProdukty[[#This Row],[Cena]]*tblProdukty[[#This Row],[Koeficient]]</f>
        <v>2242920</v>
      </c>
      <c r="G18692" s="2" t="s">
        <v>10</v>
      </c>
    </row>
    <row r="18693" spans="1:7" x14ac:dyDescent="0.25">
      <c r="A18693" s="2" t="s">
        <v>18708</v>
      </c>
      <c r="B18693" t="s">
        <v>5</v>
      </c>
      <c r="C18693" s="1">
        <v>42654</v>
      </c>
      <c r="D18693" s="2">
        <v>1869200</v>
      </c>
      <c r="E18693" s="2">
        <v>1.03</v>
      </c>
      <c r="F18693" s="2">
        <f>tblProdukty[[#This Row],[Cena]]*tblProdukty[[#This Row],[Koeficient]]</f>
        <v>1925276</v>
      </c>
      <c r="G18693" s="2" t="s">
        <v>12</v>
      </c>
    </row>
    <row r="18694" spans="1:7" x14ac:dyDescent="0.25">
      <c r="A18694" s="2" t="s">
        <v>18709</v>
      </c>
      <c r="B18694" t="s">
        <v>5</v>
      </c>
      <c r="C18694" s="1">
        <v>42327</v>
      </c>
      <c r="D18694" s="2">
        <v>1869300</v>
      </c>
      <c r="E18694" s="2">
        <v>1.02</v>
      </c>
      <c r="F18694" s="2">
        <f>tblProdukty[[#This Row],[Cena]]*tblProdukty[[#This Row],[Koeficient]]</f>
        <v>1906686</v>
      </c>
      <c r="G18694" s="2" t="s">
        <v>13</v>
      </c>
    </row>
    <row r="18695" spans="1:7" x14ac:dyDescent="0.25">
      <c r="A18695" s="2" t="s">
        <v>18710</v>
      </c>
      <c r="B18695" t="s">
        <v>5</v>
      </c>
      <c r="C18695" s="1">
        <v>43056</v>
      </c>
      <c r="D18695" s="2">
        <v>1869400</v>
      </c>
      <c r="E18695" s="2">
        <v>1.92</v>
      </c>
      <c r="F18695" s="2">
        <f>tblProdukty[[#This Row],[Cena]]*tblProdukty[[#This Row],[Koeficient]]</f>
        <v>3589248</v>
      </c>
      <c r="G18695" s="2" t="s">
        <v>14</v>
      </c>
    </row>
    <row r="18696" spans="1:7" x14ac:dyDescent="0.25">
      <c r="A18696" s="2" t="s">
        <v>18711</v>
      </c>
      <c r="B18696" t="s">
        <v>5</v>
      </c>
      <c r="C18696" s="1">
        <v>42164</v>
      </c>
      <c r="D18696" s="2">
        <v>1869500</v>
      </c>
      <c r="E18696" s="2">
        <v>1.85</v>
      </c>
      <c r="F18696" s="2">
        <f>tblProdukty[[#This Row],[Cena]]*tblProdukty[[#This Row],[Koeficient]]</f>
        <v>3458575</v>
      </c>
      <c r="G18696" s="2" t="s">
        <v>15</v>
      </c>
    </row>
    <row r="18697" spans="1:7" x14ac:dyDescent="0.25">
      <c r="A18697" s="2" t="s">
        <v>18712</v>
      </c>
      <c r="B18697" t="s">
        <v>5</v>
      </c>
      <c r="C18697" s="1">
        <v>42785</v>
      </c>
      <c r="D18697" s="2">
        <v>1869600</v>
      </c>
      <c r="E18697" s="2">
        <v>1.91</v>
      </c>
      <c r="F18697" s="2">
        <f>tblProdukty[[#This Row],[Cena]]*tblProdukty[[#This Row],[Koeficient]]</f>
        <v>3570936</v>
      </c>
      <c r="G18697" s="2" t="s">
        <v>16</v>
      </c>
    </row>
    <row r="18698" spans="1:7" x14ac:dyDescent="0.25">
      <c r="A18698" s="2" t="s">
        <v>18713</v>
      </c>
      <c r="B18698" t="s">
        <v>5</v>
      </c>
      <c r="C18698" s="1">
        <v>42963</v>
      </c>
      <c r="D18698" s="2">
        <v>1869700</v>
      </c>
      <c r="E18698" s="2">
        <v>1.9</v>
      </c>
      <c r="F18698" s="2">
        <f>tblProdukty[[#This Row],[Cena]]*tblProdukty[[#This Row],[Koeficient]]</f>
        <v>3552430</v>
      </c>
      <c r="G18698" s="2" t="s">
        <v>9</v>
      </c>
    </row>
    <row r="18699" spans="1:7" x14ac:dyDescent="0.25">
      <c r="A18699" s="2" t="s">
        <v>18714</v>
      </c>
      <c r="B18699" t="s">
        <v>5</v>
      </c>
      <c r="C18699" s="1">
        <v>43034</v>
      </c>
      <c r="D18699" s="2">
        <v>1869800</v>
      </c>
      <c r="E18699" s="2">
        <v>1.03</v>
      </c>
      <c r="F18699" s="2">
        <f>tblProdukty[[#This Row],[Cena]]*tblProdukty[[#This Row],[Koeficient]]</f>
        <v>1925894</v>
      </c>
      <c r="G18699" s="2" t="s">
        <v>11</v>
      </c>
    </row>
    <row r="18700" spans="1:7" x14ac:dyDescent="0.25">
      <c r="A18700" s="2" t="s">
        <v>18715</v>
      </c>
      <c r="B18700" t="s">
        <v>5</v>
      </c>
      <c r="C18700" s="1">
        <v>42231</v>
      </c>
      <c r="D18700" s="2">
        <v>1869900</v>
      </c>
      <c r="E18700" s="2">
        <v>1.84</v>
      </c>
      <c r="F18700" s="2">
        <f>tblProdukty[[#This Row],[Cena]]*tblProdukty[[#This Row],[Koeficient]]</f>
        <v>3440616</v>
      </c>
      <c r="G18700" s="2" t="s">
        <v>10</v>
      </c>
    </row>
    <row r="18701" spans="1:7" x14ac:dyDescent="0.25">
      <c r="A18701" s="2" t="s">
        <v>18716</v>
      </c>
      <c r="B18701" t="s">
        <v>5</v>
      </c>
      <c r="C18701" s="1">
        <v>42017</v>
      </c>
      <c r="D18701" s="2">
        <v>1870000</v>
      </c>
      <c r="E18701" s="2">
        <v>1.96</v>
      </c>
      <c r="F18701" s="2">
        <f>tblProdukty[[#This Row],[Cena]]*tblProdukty[[#This Row],[Koeficient]]</f>
        <v>3665200</v>
      </c>
      <c r="G18701" s="2" t="s">
        <v>12</v>
      </c>
    </row>
    <row r="18702" spans="1:7" x14ac:dyDescent="0.25">
      <c r="A18702" s="2" t="s">
        <v>18717</v>
      </c>
      <c r="B18702" t="s">
        <v>5</v>
      </c>
      <c r="C18702" s="1">
        <v>42062</v>
      </c>
      <c r="D18702" s="2">
        <v>1870100</v>
      </c>
      <c r="E18702" s="2">
        <v>1.68</v>
      </c>
      <c r="F18702" s="2">
        <f>tblProdukty[[#This Row],[Cena]]*tblProdukty[[#This Row],[Koeficient]]</f>
        <v>3141768</v>
      </c>
      <c r="G18702" s="2" t="s">
        <v>13</v>
      </c>
    </row>
    <row r="18703" spans="1:7" x14ac:dyDescent="0.25">
      <c r="A18703" s="2" t="s">
        <v>18718</v>
      </c>
      <c r="B18703" t="s">
        <v>5</v>
      </c>
      <c r="C18703" s="1">
        <v>42903</v>
      </c>
      <c r="D18703" s="2">
        <v>1870200</v>
      </c>
      <c r="E18703" s="2">
        <v>1.03</v>
      </c>
      <c r="F18703" s="2">
        <f>tblProdukty[[#This Row],[Cena]]*tblProdukty[[#This Row],[Koeficient]]</f>
        <v>1926306</v>
      </c>
      <c r="G18703" s="2" t="s">
        <v>14</v>
      </c>
    </row>
    <row r="18704" spans="1:7" x14ac:dyDescent="0.25">
      <c r="A18704" s="2" t="s">
        <v>18719</v>
      </c>
      <c r="B18704" t="s">
        <v>5</v>
      </c>
      <c r="C18704" s="1">
        <v>42759</v>
      </c>
      <c r="D18704" s="2">
        <v>1870300</v>
      </c>
      <c r="E18704" s="2">
        <v>1.06</v>
      </c>
      <c r="F18704" s="2">
        <f>tblProdukty[[#This Row],[Cena]]*tblProdukty[[#This Row],[Koeficient]]</f>
        <v>1982518</v>
      </c>
      <c r="G18704" s="2" t="s">
        <v>15</v>
      </c>
    </row>
    <row r="18705" spans="1:7" x14ac:dyDescent="0.25">
      <c r="A18705" s="2" t="s">
        <v>18720</v>
      </c>
      <c r="B18705" t="s">
        <v>5</v>
      </c>
      <c r="C18705" s="1">
        <v>42476</v>
      </c>
      <c r="D18705" s="2">
        <v>1870400</v>
      </c>
      <c r="E18705" s="2">
        <v>1.74</v>
      </c>
      <c r="F18705" s="2">
        <f>tblProdukty[[#This Row],[Cena]]*tblProdukty[[#This Row],[Koeficient]]</f>
        <v>3254496</v>
      </c>
      <c r="G18705" s="2" t="s">
        <v>16</v>
      </c>
    </row>
    <row r="18706" spans="1:7" x14ac:dyDescent="0.25">
      <c r="A18706" s="2" t="s">
        <v>18721</v>
      </c>
      <c r="B18706" t="s">
        <v>5</v>
      </c>
      <c r="C18706" s="1">
        <v>42996</v>
      </c>
      <c r="D18706" s="2">
        <v>1870500</v>
      </c>
      <c r="E18706" s="2">
        <v>1.82</v>
      </c>
      <c r="F18706" s="2">
        <f>tblProdukty[[#This Row],[Cena]]*tblProdukty[[#This Row],[Koeficient]]</f>
        <v>3404310</v>
      </c>
      <c r="G18706" s="2" t="s">
        <v>9</v>
      </c>
    </row>
    <row r="18707" spans="1:7" x14ac:dyDescent="0.25">
      <c r="A18707" s="2" t="s">
        <v>18722</v>
      </c>
      <c r="B18707" t="s">
        <v>5</v>
      </c>
      <c r="C18707" s="1">
        <v>42837</v>
      </c>
      <c r="D18707" s="2">
        <v>1870600</v>
      </c>
      <c r="E18707" s="2">
        <v>1.64</v>
      </c>
      <c r="F18707" s="2">
        <f>tblProdukty[[#This Row],[Cena]]*tblProdukty[[#This Row],[Koeficient]]</f>
        <v>3067784</v>
      </c>
      <c r="G18707" s="2" t="s">
        <v>11</v>
      </c>
    </row>
    <row r="18708" spans="1:7" x14ac:dyDescent="0.25">
      <c r="A18708" s="2" t="s">
        <v>18723</v>
      </c>
      <c r="B18708" t="s">
        <v>5</v>
      </c>
      <c r="C18708" s="1">
        <v>42068</v>
      </c>
      <c r="D18708" s="2">
        <v>1870700</v>
      </c>
      <c r="E18708" s="2">
        <v>1.24</v>
      </c>
      <c r="F18708" s="2">
        <f>tblProdukty[[#This Row],[Cena]]*tblProdukty[[#This Row],[Koeficient]]</f>
        <v>2319668</v>
      </c>
      <c r="G18708" s="2" t="s">
        <v>10</v>
      </c>
    </row>
    <row r="18709" spans="1:7" x14ac:dyDescent="0.25">
      <c r="A18709" s="2" t="s">
        <v>18724</v>
      </c>
      <c r="B18709" t="s">
        <v>5</v>
      </c>
      <c r="C18709" s="1">
        <v>42012</v>
      </c>
      <c r="D18709" s="2">
        <v>1870800</v>
      </c>
      <c r="E18709" s="2">
        <v>1.64</v>
      </c>
      <c r="F18709" s="2">
        <f>tblProdukty[[#This Row],[Cena]]*tblProdukty[[#This Row],[Koeficient]]</f>
        <v>3068112</v>
      </c>
      <c r="G18709" s="2" t="s">
        <v>12</v>
      </c>
    </row>
    <row r="18710" spans="1:7" x14ac:dyDescent="0.25">
      <c r="A18710" s="2" t="s">
        <v>18725</v>
      </c>
      <c r="B18710" t="s">
        <v>5</v>
      </c>
      <c r="C18710" s="1">
        <v>43027</v>
      </c>
      <c r="D18710" s="2">
        <v>1870900</v>
      </c>
      <c r="E18710" s="2">
        <v>1.03</v>
      </c>
      <c r="F18710" s="2">
        <f>tblProdukty[[#This Row],[Cena]]*tblProdukty[[#This Row],[Koeficient]]</f>
        <v>1927027</v>
      </c>
      <c r="G18710" s="2" t="s">
        <v>13</v>
      </c>
    </row>
    <row r="18711" spans="1:7" x14ac:dyDescent="0.25">
      <c r="A18711" s="2" t="s">
        <v>18726</v>
      </c>
      <c r="B18711" t="s">
        <v>5</v>
      </c>
      <c r="C18711" s="1">
        <v>43070</v>
      </c>
      <c r="D18711" s="2">
        <v>1871000</v>
      </c>
      <c r="E18711" s="2">
        <v>1.34</v>
      </c>
      <c r="F18711" s="2">
        <f>tblProdukty[[#This Row],[Cena]]*tblProdukty[[#This Row],[Koeficient]]</f>
        <v>2507140</v>
      </c>
      <c r="G18711" s="2" t="s">
        <v>14</v>
      </c>
    </row>
    <row r="18712" spans="1:7" x14ac:dyDescent="0.25">
      <c r="A18712" s="2" t="s">
        <v>18727</v>
      </c>
      <c r="B18712" t="s">
        <v>5</v>
      </c>
      <c r="C18712" s="1">
        <v>42980</v>
      </c>
      <c r="D18712" s="2">
        <v>1871100</v>
      </c>
      <c r="E18712" s="2">
        <v>1.08</v>
      </c>
      <c r="F18712" s="2">
        <f>tblProdukty[[#This Row],[Cena]]*tblProdukty[[#This Row],[Koeficient]]</f>
        <v>2020788.0000000002</v>
      </c>
      <c r="G18712" s="2" t="s">
        <v>15</v>
      </c>
    </row>
    <row r="18713" spans="1:7" x14ac:dyDescent="0.25">
      <c r="A18713" s="2" t="s">
        <v>18728</v>
      </c>
      <c r="B18713" t="s">
        <v>5</v>
      </c>
      <c r="C18713" s="1">
        <v>42960</v>
      </c>
      <c r="D18713" s="2">
        <v>1871200</v>
      </c>
      <c r="E18713" s="2">
        <v>1.29</v>
      </c>
      <c r="F18713" s="2">
        <f>tblProdukty[[#This Row],[Cena]]*tblProdukty[[#This Row],[Koeficient]]</f>
        <v>2413848</v>
      </c>
      <c r="G18713" s="2" t="s">
        <v>16</v>
      </c>
    </row>
    <row r="18714" spans="1:7" x14ac:dyDescent="0.25">
      <c r="A18714" s="2" t="s">
        <v>18729</v>
      </c>
      <c r="B18714" t="s">
        <v>5</v>
      </c>
      <c r="C18714" s="1">
        <v>43070</v>
      </c>
      <c r="D18714" s="2">
        <v>1871300</v>
      </c>
      <c r="E18714" s="2">
        <v>1.57</v>
      </c>
      <c r="F18714" s="2">
        <f>tblProdukty[[#This Row],[Cena]]*tblProdukty[[#This Row],[Koeficient]]</f>
        <v>2937941</v>
      </c>
      <c r="G18714" s="2" t="s">
        <v>9</v>
      </c>
    </row>
    <row r="18715" spans="1:7" x14ac:dyDescent="0.25">
      <c r="A18715" s="2" t="s">
        <v>18730</v>
      </c>
      <c r="B18715" t="s">
        <v>5</v>
      </c>
      <c r="C18715" s="1">
        <v>42094</v>
      </c>
      <c r="D18715" s="2">
        <v>1871400</v>
      </c>
      <c r="E18715" s="2">
        <v>1.53</v>
      </c>
      <c r="F18715" s="2">
        <f>tblProdukty[[#This Row],[Cena]]*tblProdukty[[#This Row],[Koeficient]]</f>
        <v>2863242</v>
      </c>
      <c r="G18715" s="2" t="s">
        <v>11</v>
      </c>
    </row>
    <row r="18716" spans="1:7" x14ac:dyDescent="0.25">
      <c r="A18716" s="2" t="s">
        <v>18731</v>
      </c>
      <c r="B18716" t="s">
        <v>5</v>
      </c>
      <c r="C18716" s="1">
        <v>42687</v>
      </c>
      <c r="D18716" s="2">
        <v>1871500</v>
      </c>
      <c r="E18716" s="2">
        <v>1.39</v>
      </c>
      <c r="F18716" s="2">
        <f>tblProdukty[[#This Row],[Cena]]*tblProdukty[[#This Row],[Koeficient]]</f>
        <v>2601385</v>
      </c>
      <c r="G18716" s="2" t="s">
        <v>10</v>
      </c>
    </row>
    <row r="18717" spans="1:7" x14ac:dyDescent="0.25">
      <c r="A18717" s="2" t="s">
        <v>18732</v>
      </c>
      <c r="B18717" t="s">
        <v>5</v>
      </c>
      <c r="C18717" s="1">
        <v>42892</v>
      </c>
      <c r="D18717" s="2">
        <v>1871600</v>
      </c>
      <c r="E18717" s="2">
        <v>1.51</v>
      </c>
      <c r="F18717" s="2">
        <f>tblProdukty[[#This Row],[Cena]]*tblProdukty[[#This Row],[Koeficient]]</f>
        <v>2826116</v>
      </c>
      <c r="G18717" s="2" t="s">
        <v>12</v>
      </c>
    </row>
    <row r="18718" spans="1:7" x14ac:dyDescent="0.25">
      <c r="A18718" s="2" t="s">
        <v>18733</v>
      </c>
      <c r="B18718" t="s">
        <v>5</v>
      </c>
      <c r="C18718" s="1">
        <v>42239</v>
      </c>
      <c r="D18718" s="2">
        <v>1871700</v>
      </c>
      <c r="E18718" s="2">
        <v>1.93</v>
      </c>
      <c r="F18718" s="2">
        <f>tblProdukty[[#This Row],[Cena]]*tblProdukty[[#This Row],[Koeficient]]</f>
        <v>3612381</v>
      </c>
      <c r="G18718" s="2" t="s">
        <v>13</v>
      </c>
    </row>
    <row r="18719" spans="1:7" x14ac:dyDescent="0.25">
      <c r="A18719" s="2" t="s">
        <v>18734</v>
      </c>
      <c r="B18719" t="s">
        <v>5</v>
      </c>
      <c r="C18719" s="1">
        <v>43076</v>
      </c>
      <c r="D18719" s="2">
        <v>1871800</v>
      </c>
      <c r="E18719" s="2">
        <v>2</v>
      </c>
      <c r="F18719" s="2">
        <f>tblProdukty[[#This Row],[Cena]]*tblProdukty[[#This Row],[Koeficient]]</f>
        <v>3743600</v>
      </c>
      <c r="G18719" s="2" t="s">
        <v>14</v>
      </c>
    </row>
    <row r="18720" spans="1:7" x14ac:dyDescent="0.25">
      <c r="A18720" s="2" t="s">
        <v>18735</v>
      </c>
      <c r="B18720" t="s">
        <v>5</v>
      </c>
      <c r="C18720" s="1">
        <v>42613</v>
      </c>
      <c r="D18720" s="2">
        <v>1871900</v>
      </c>
      <c r="E18720" s="2">
        <v>1.57</v>
      </c>
      <c r="F18720" s="2">
        <f>tblProdukty[[#This Row],[Cena]]*tblProdukty[[#This Row],[Koeficient]]</f>
        <v>2938883</v>
      </c>
      <c r="G18720" s="2" t="s">
        <v>15</v>
      </c>
    </row>
    <row r="18721" spans="1:7" x14ac:dyDescent="0.25">
      <c r="A18721" s="2" t="s">
        <v>18736</v>
      </c>
      <c r="B18721" t="s">
        <v>5</v>
      </c>
      <c r="C18721" s="1">
        <v>42389</v>
      </c>
      <c r="D18721" s="2">
        <v>1872000</v>
      </c>
      <c r="E18721" s="2">
        <v>1.71</v>
      </c>
      <c r="F18721" s="2">
        <f>tblProdukty[[#This Row],[Cena]]*tblProdukty[[#This Row],[Koeficient]]</f>
        <v>3201120</v>
      </c>
      <c r="G18721" s="2" t="s">
        <v>16</v>
      </c>
    </row>
    <row r="18722" spans="1:7" x14ac:dyDescent="0.25">
      <c r="A18722" s="2" t="s">
        <v>18737</v>
      </c>
      <c r="B18722" t="s">
        <v>5</v>
      </c>
      <c r="C18722" s="1">
        <v>42351</v>
      </c>
      <c r="D18722" s="2">
        <v>1872100</v>
      </c>
      <c r="E18722" s="2">
        <v>1.18</v>
      </c>
      <c r="F18722" s="2">
        <f>tblProdukty[[#This Row],[Cena]]*tblProdukty[[#This Row],[Koeficient]]</f>
        <v>2209078</v>
      </c>
      <c r="G18722" s="2" t="s">
        <v>9</v>
      </c>
    </row>
    <row r="18723" spans="1:7" x14ac:dyDescent="0.25">
      <c r="A18723" s="2" t="s">
        <v>18738</v>
      </c>
      <c r="B18723" t="s">
        <v>5</v>
      </c>
      <c r="C18723" s="1">
        <v>42005</v>
      </c>
      <c r="D18723" s="2">
        <v>1872200</v>
      </c>
      <c r="E18723" s="2">
        <v>1.9</v>
      </c>
      <c r="F18723" s="2">
        <f>tblProdukty[[#This Row],[Cena]]*tblProdukty[[#This Row],[Koeficient]]</f>
        <v>3557180</v>
      </c>
      <c r="G18723" s="2" t="s">
        <v>11</v>
      </c>
    </row>
    <row r="18724" spans="1:7" x14ac:dyDescent="0.25">
      <c r="A18724" s="2" t="s">
        <v>18739</v>
      </c>
      <c r="B18724" t="s">
        <v>5</v>
      </c>
      <c r="C18724" s="1">
        <v>42403</v>
      </c>
      <c r="D18724" s="2">
        <v>1872300</v>
      </c>
      <c r="E18724" s="2">
        <v>1.52</v>
      </c>
      <c r="F18724" s="2">
        <f>tblProdukty[[#This Row],[Cena]]*tblProdukty[[#This Row],[Koeficient]]</f>
        <v>2845896</v>
      </c>
      <c r="G18724" s="2" t="s">
        <v>10</v>
      </c>
    </row>
    <row r="18725" spans="1:7" x14ac:dyDescent="0.25">
      <c r="A18725" s="2" t="s">
        <v>18740</v>
      </c>
      <c r="B18725" t="s">
        <v>5</v>
      </c>
      <c r="C18725" s="1">
        <v>42070</v>
      </c>
      <c r="D18725" s="2">
        <v>1872400</v>
      </c>
      <c r="E18725" s="2">
        <v>1.52</v>
      </c>
      <c r="F18725" s="2">
        <f>tblProdukty[[#This Row],[Cena]]*tblProdukty[[#This Row],[Koeficient]]</f>
        <v>2846048</v>
      </c>
      <c r="G18725" s="2" t="s">
        <v>12</v>
      </c>
    </row>
    <row r="18726" spans="1:7" x14ac:dyDescent="0.25">
      <c r="A18726" s="2" t="s">
        <v>18741</v>
      </c>
      <c r="B18726" t="s">
        <v>5</v>
      </c>
      <c r="C18726" s="1">
        <v>42115</v>
      </c>
      <c r="D18726" s="2">
        <v>1872500</v>
      </c>
      <c r="E18726" s="2">
        <v>1.17</v>
      </c>
      <c r="F18726" s="2">
        <f>tblProdukty[[#This Row],[Cena]]*tblProdukty[[#This Row],[Koeficient]]</f>
        <v>2190825</v>
      </c>
      <c r="G18726" s="2" t="s">
        <v>13</v>
      </c>
    </row>
    <row r="18727" spans="1:7" x14ac:dyDescent="0.25">
      <c r="A18727" s="2" t="s">
        <v>18742</v>
      </c>
      <c r="B18727" t="s">
        <v>5</v>
      </c>
      <c r="C18727" s="1">
        <v>42901</v>
      </c>
      <c r="D18727" s="2">
        <v>1872600</v>
      </c>
      <c r="E18727" s="2">
        <v>1.92</v>
      </c>
      <c r="F18727" s="2">
        <f>tblProdukty[[#This Row],[Cena]]*tblProdukty[[#This Row],[Koeficient]]</f>
        <v>3595392</v>
      </c>
      <c r="G18727" s="2" t="s">
        <v>14</v>
      </c>
    </row>
    <row r="18728" spans="1:7" x14ac:dyDescent="0.25">
      <c r="A18728" s="2" t="s">
        <v>18743</v>
      </c>
      <c r="B18728" t="s">
        <v>5</v>
      </c>
      <c r="C18728" s="1">
        <v>42530</v>
      </c>
      <c r="D18728" s="2">
        <v>1872700</v>
      </c>
      <c r="E18728" s="2">
        <v>1.62</v>
      </c>
      <c r="F18728" s="2">
        <f>tblProdukty[[#This Row],[Cena]]*tblProdukty[[#This Row],[Koeficient]]</f>
        <v>3033774</v>
      </c>
      <c r="G18728" s="2" t="s">
        <v>15</v>
      </c>
    </row>
    <row r="18729" spans="1:7" x14ac:dyDescent="0.25">
      <c r="A18729" s="2" t="s">
        <v>18744</v>
      </c>
      <c r="B18729" t="s">
        <v>5</v>
      </c>
      <c r="C18729" s="1">
        <v>42664</v>
      </c>
      <c r="D18729" s="2">
        <v>1872800</v>
      </c>
      <c r="E18729" s="2">
        <v>1.89</v>
      </c>
      <c r="F18729" s="2">
        <f>tblProdukty[[#This Row],[Cena]]*tblProdukty[[#This Row],[Koeficient]]</f>
        <v>3539592</v>
      </c>
      <c r="G18729" s="2" t="s">
        <v>16</v>
      </c>
    </row>
    <row r="18730" spans="1:7" x14ac:dyDescent="0.25">
      <c r="A18730" s="2" t="s">
        <v>18745</v>
      </c>
      <c r="B18730" t="s">
        <v>5</v>
      </c>
      <c r="C18730" s="1">
        <v>42239</v>
      </c>
      <c r="D18730" s="2">
        <v>1872900</v>
      </c>
      <c r="E18730" s="2">
        <v>1.1399999999999999</v>
      </c>
      <c r="F18730" s="2">
        <f>tblProdukty[[#This Row],[Cena]]*tblProdukty[[#This Row],[Koeficient]]</f>
        <v>2135106</v>
      </c>
      <c r="G18730" s="2" t="s">
        <v>9</v>
      </c>
    </row>
    <row r="18731" spans="1:7" x14ac:dyDescent="0.25">
      <c r="A18731" s="2" t="s">
        <v>18746</v>
      </c>
      <c r="B18731" t="s">
        <v>5</v>
      </c>
      <c r="C18731" s="1">
        <v>42799</v>
      </c>
      <c r="D18731" s="2">
        <v>1873000</v>
      </c>
      <c r="E18731" s="2">
        <v>1.51</v>
      </c>
      <c r="F18731" s="2">
        <f>tblProdukty[[#This Row],[Cena]]*tblProdukty[[#This Row],[Koeficient]]</f>
        <v>2828230</v>
      </c>
      <c r="G18731" s="2" t="s">
        <v>11</v>
      </c>
    </row>
    <row r="18732" spans="1:7" x14ac:dyDescent="0.25">
      <c r="A18732" s="2" t="s">
        <v>18747</v>
      </c>
      <c r="B18732" t="s">
        <v>5</v>
      </c>
      <c r="C18732" s="1">
        <v>42822</v>
      </c>
      <c r="D18732" s="2">
        <v>1873100</v>
      </c>
      <c r="E18732" s="2">
        <v>1.25</v>
      </c>
      <c r="F18732" s="2">
        <f>tblProdukty[[#This Row],[Cena]]*tblProdukty[[#This Row],[Koeficient]]</f>
        <v>2341375</v>
      </c>
      <c r="G18732" s="2" t="s">
        <v>10</v>
      </c>
    </row>
    <row r="18733" spans="1:7" x14ac:dyDescent="0.25">
      <c r="A18733" s="2" t="s">
        <v>18748</v>
      </c>
      <c r="B18733" t="s">
        <v>5</v>
      </c>
      <c r="C18733" s="1">
        <v>42787</v>
      </c>
      <c r="D18733" s="2">
        <v>1873200</v>
      </c>
      <c r="E18733" s="2">
        <v>1.8</v>
      </c>
      <c r="F18733" s="2">
        <f>tblProdukty[[#This Row],[Cena]]*tblProdukty[[#This Row],[Koeficient]]</f>
        <v>3371760</v>
      </c>
      <c r="G18733" s="2" t="s">
        <v>12</v>
      </c>
    </row>
    <row r="18734" spans="1:7" x14ac:dyDescent="0.25">
      <c r="A18734" s="2" t="s">
        <v>18749</v>
      </c>
      <c r="B18734" t="s">
        <v>5</v>
      </c>
      <c r="C18734" s="1">
        <v>43011</v>
      </c>
      <c r="D18734" s="2">
        <v>1873300</v>
      </c>
      <c r="E18734" s="2">
        <v>1.75</v>
      </c>
      <c r="F18734" s="2">
        <f>tblProdukty[[#This Row],[Cena]]*tblProdukty[[#This Row],[Koeficient]]</f>
        <v>3278275</v>
      </c>
      <c r="G18734" s="2" t="s">
        <v>13</v>
      </c>
    </row>
    <row r="18735" spans="1:7" x14ac:dyDescent="0.25">
      <c r="A18735" s="2" t="s">
        <v>18750</v>
      </c>
      <c r="B18735" t="s">
        <v>5</v>
      </c>
      <c r="C18735" s="1">
        <v>42477</v>
      </c>
      <c r="D18735" s="2">
        <v>1873400</v>
      </c>
      <c r="E18735" s="2">
        <v>1.68</v>
      </c>
      <c r="F18735" s="2">
        <f>tblProdukty[[#This Row],[Cena]]*tblProdukty[[#This Row],[Koeficient]]</f>
        <v>3147312</v>
      </c>
      <c r="G18735" s="2" t="s">
        <v>14</v>
      </c>
    </row>
    <row r="18736" spans="1:7" x14ac:dyDescent="0.25">
      <c r="A18736" s="2" t="s">
        <v>18751</v>
      </c>
      <c r="B18736" t="s">
        <v>5</v>
      </c>
      <c r="C18736" s="1">
        <v>43000</v>
      </c>
      <c r="D18736" s="2">
        <v>1873500</v>
      </c>
      <c r="E18736" s="2">
        <v>1.1000000000000001</v>
      </c>
      <c r="F18736" s="2">
        <f>tblProdukty[[#This Row],[Cena]]*tblProdukty[[#This Row],[Koeficient]]</f>
        <v>2060850.0000000002</v>
      </c>
      <c r="G18736" s="2" t="s">
        <v>15</v>
      </c>
    </row>
    <row r="18737" spans="1:7" x14ac:dyDescent="0.25">
      <c r="A18737" s="2" t="s">
        <v>18752</v>
      </c>
      <c r="B18737" t="s">
        <v>5</v>
      </c>
      <c r="C18737" s="1">
        <v>42636</v>
      </c>
      <c r="D18737" s="2">
        <v>1873600</v>
      </c>
      <c r="E18737" s="2">
        <v>1.85</v>
      </c>
      <c r="F18737" s="2">
        <f>tblProdukty[[#This Row],[Cena]]*tblProdukty[[#This Row],[Koeficient]]</f>
        <v>3466160</v>
      </c>
      <c r="G18737" s="2" t="s">
        <v>16</v>
      </c>
    </row>
    <row r="18738" spans="1:7" x14ac:dyDescent="0.25">
      <c r="A18738" s="2" t="s">
        <v>18753</v>
      </c>
      <c r="B18738" t="s">
        <v>5</v>
      </c>
      <c r="C18738" s="1">
        <v>42497</v>
      </c>
      <c r="D18738" s="2">
        <v>1873700</v>
      </c>
      <c r="E18738" s="2">
        <v>1.52</v>
      </c>
      <c r="F18738" s="2">
        <f>tblProdukty[[#This Row],[Cena]]*tblProdukty[[#This Row],[Koeficient]]</f>
        <v>2848024</v>
      </c>
      <c r="G18738" s="2" t="s">
        <v>9</v>
      </c>
    </row>
    <row r="18739" spans="1:7" x14ac:dyDescent="0.25">
      <c r="A18739" s="2" t="s">
        <v>18754</v>
      </c>
      <c r="B18739" t="s">
        <v>5</v>
      </c>
      <c r="C18739" s="1">
        <v>42513</v>
      </c>
      <c r="D18739" s="2">
        <v>1873800</v>
      </c>
      <c r="E18739" s="2">
        <v>1.89</v>
      </c>
      <c r="F18739" s="2">
        <f>tblProdukty[[#This Row],[Cena]]*tblProdukty[[#This Row],[Koeficient]]</f>
        <v>3541482</v>
      </c>
      <c r="G18739" s="2" t="s">
        <v>11</v>
      </c>
    </row>
    <row r="18740" spans="1:7" x14ac:dyDescent="0.25">
      <c r="A18740" s="2" t="s">
        <v>18755</v>
      </c>
      <c r="B18740" t="s">
        <v>5</v>
      </c>
      <c r="C18740" s="1">
        <v>42126</v>
      </c>
      <c r="D18740" s="2">
        <v>1873900</v>
      </c>
      <c r="E18740" s="2">
        <v>1.02</v>
      </c>
      <c r="F18740" s="2">
        <f>tblProdukty[[#This Row],[Cena]]*tblProdukty[[#This Row],[Koeficient]]</f>
        <v>1911378</v>
      </c>
      <c r="G18740" s="2" t="s">
        <v>10</v>
      </c>
    </row>
    <row r="18741" spans="1:7" x14ac:dyDescent="0.25">
      <c r="A18741" s="2" t="s">
        <v>18756</v>
      </c>
      <c r="B18741" t="s">
        <v>5</v>
      </c>
      <c r="C18741" s="1">
        <v>42930</v>
      </c>
      <c r="D18741" s="2">
        <v>1874000</v>
      </c>
      <c r="E18741" s="2">
        <v>1.69</v>
      </c>
      <c r="F18741" s="2">
        <f>tblProdukty[[#This Row],[Cena]]*tblProdukty[[#This Row],[Koeficient]]</f>
        <v>3167060</v>
      </c>
      <c r="G18741" s="2" t="s">
        <v>12</v>
      </c>
    </row>
    <row r="18742" spans="1:7" x14ac:dyDescent="0.25">
      <c r="A18742" s="2" t="s">
        <v>18757</v>
      </c>
      <c r="B18742" t="s">
        <v>5</v>
      </c>
      <c r="C18742" s="1">
        <v>43009</v>
      </c>
      <c r="D18742" s="2">
        <v>1874100</v>
      </c>
      <c r="E18742" s="2">
        <v>1.69</v>
      </c>
      <c r="F18742" s="2">
        <f>tblProdukty[[#This Row],[Cena]]*tblProdukty[[#This Row],[Koeficient]]</f>
        <v>3167229</v>
      </c>
      <c r="G18742" s="2" t="s">
        <v>13</v>
      </c>
    </row>
    <row r="18743" spans="1:7" x14ac:dyDescent="0.25">
      <c r="A18743" s="2" t="s">
        <v>18758</v>
      </c>
      <c r="B18743" t="s">
        <v>5</v>
      </c>
      <c r="C18743" s="1">
        <v>42359</v>
      </c>
      <c r="D18743" s="2">
        <v>1874200</v>
      </c>
      <c r="E18743" s="2">
        <v>1.7</v>
      </c>
      <c r="F18743" s="2">
        <f>tblProdukty[[#This Row],[Cena]]*tblProdukty[[#This Row],[Koeficient]]</f>
        <v>3186140</v>
      </c>
      <c r="G18743" s="2" t="s">
        <v>14</v>
      </c>
    </row>
    <row r="18744" spans="1:7" x14ac:dyDescent="0.25">
      <c r="A18744" s="2" t="s">
        <v>18759</v>
      </c>
      <c r="B18744" t="s">
        <v>5</v>
      </c>
      <c r="C18744" s="1">
        <v>42541</v>
      </c>
      <c r="D18744" s="2">
        <v>1874300</v>
      </c>
      <c r="E18744" s="2">
        <v>1.3</v>
      </c>
      <c r="F18744" s="2">
        <f>tblProdukty[[#This Row],[Cena]]*tblProdukty[[#This Row],[Koeficient]]</f>
        <v>2436590</v>
      </c>
      <c r="G18744" s="2" t="s">
        <v>15</v>
      </c>
    </row>
    <row r="18745" spans="1:7" x14ac:dyDescent="0.25">
      <c r="A18745" s="2" t="s">
        <v>18760</v>
      </c>
      <c r="B18745" t="s">
        <v>5</v>
      </c>
      <c r="C18745" s="1">
        <v>42264</v>
      </c>
      <c r="D18745" s="2">
        <v>1874400</v>
      </c>
      <c r="E18745" s="2">
        <v>1.55</v>
      </c>
      <c r="F18745" s="2">
        <f>tblProdukty[[#This Row],[Cena]]*tblProdukty[[#This Row],[Koeficient]]</f>
        <v>2905320</v>
      </c>
      <c r="G18745" s="2" t="s">
        <v>16</v>
      </c>
    </row>
    <row r="18746" spans="1:7" x14ac:dyDescent="0.25">
      <c r="A18746" s="2" t="s">
        <v>18761</v>
      </c>
      <c r="B18746" t="s">
        <v>5</v>
      </c>
      <c r="C18746" s="1">
        <v>42353</v>
      </c>
      <c r="D18746" s="2">
        <v>1874500</v>
      </c>
      <c r="E18746" s="2">
        <v>1.07</v>
      </c>
      <c r="F18746" s="2">
        <f>tblProdukty[[#This Row],[Cena]]*tblProdukty[[#This Row],[Koeficient]]</f>
        <v>2005715.0000000002</v>
      </c>
      <c r="G18746" s="2" t="s">
        <v>9</v>
      </c>
    </row>
    <row r="18747" spans="1:7" x14ac:dyDescent="0.25">
      <c r="A18747" s="2" t="s">
        <v>18762</v>
      </c>
      <c r="B18747" t="s">
        <v>5</v>
      </c>
      <c r="C18747" s="1">
        <v>42751</v>
      </c>
      <c r="D18747" s="2">
        <v>1874600</v>
      </c>
      <c r="E18747" s="2">
        <v>1.47</v>
      </c>
      <c r="F18747" s="2">
        <f>tblProdukty[[#This Row],[Cena]]*tblProdukty[[#This Row],[Koeficient]]</f>
        <v>2755662</v>
      </c>
      <c r="G18747" s="2" t="s">
        <v>11</v>
      </c>
    </row>
    <row r="18748" spans="1:7" x14ac:dyDescent="0.25">
      <c r="A18748" s="2" t="s">
        <v>18763</v>
      </c>
      <c r="B18748" t="s">
        <v>5</v>
      </c>
      <c r="C18748" s="1">
        <v>42005</v>
      </c>
      <c r="D18748" s="2">
        <v>1874700</v>
      </c>
      <c r="E18748" s="2">
        <v>2</v>
      </c>
      <c r="F18748" s="2">
        <f>tblProdukty[[#This Row],[Cena]]*tblProdukty[[#This Row],[Koeficient]]</f>
        <v>3749400</v>
      </c>
      <c r="G18748" s="2" t="s">
        <v>10</v>
      </c>
    </row>
    <row r="18749" spans="1:7" x14ac:dyDescent="0.25">
      <c r="A18749" s="2" t="s">
        <v>18764</v>
      </c>
      <c r="B18749" t="s">
        <v>5</v>
      </c>
      <c r="C18749" s="1">
        <v>42397</v>
      </c>
      <c r="D18749" s="2">
        <v>1874800</v>
      </c>
      <c r="E18749" s="2">
        <v>1.36</v>
      </c>
      <c r="F18749" s="2">
        <f>tblProdukty[[#This Row],[Cena]]*tblProdukty[[#This Row],[Koeficient]]</f>
        <v>2549728</v>
      </c>
      <c r="G18749" s="2" t="s">
        <v>12</v>
      </c>
    </row>
    <row r="18750" spans="1:7" x14ac:dyDescent="0.25">
      <c r="A18750" s="2" t="s">
        <v>18765</v>
      </c>
      <c r="B18750" t="s">
        <v>5</v>
      </c>
      <c r="C18750" s="1">
        <v>42511</v>
      </c>
      <c r="D18750" s="2">
        <v>1874900</v>
      </c>
      <c r="E18750" s="2">
        <v>1.78</v>
      </c>
      <c r="F18750" s="2">
        <f>tblProdukty[[#This Row],[Cena]]*tblProdukty[[#This Row],[Koeficient]]</f>
        <v>3337322</v>
      </c>
      <c r="G18750" s="2" t="s">
        <v>13</v>
      </c>
    </row>
    <row r="18751" spans="1:7" x14ac:dyDescent="0.25">
      <c r="A18751" s="2" t="s">
        <v>18766</v>
      </c>
      <c r="B18751" t="s">
        <v>5</v>
      </c>
      <c r="C18751" s="1">
        <v>43089</v>
      </c>
      <c r="D18751" s="2">
        <v>1875000</v>
      </c>
      <c r="E18751" s="2">
        <v>1.23</v>
      </c>
      <c r="F18751" s="2">
        <f>tblProdukty[[#This Row],[Cena]]*tblProdukty[[#This Row],[Koeficient]]</f>
        <v>2306250</v>
      </c>
      <c r="G18751" s="2" t="s">
        <v>14</v>
      </c>
    </row>
    <row r="18752" spans="1:7" x14ac:dyDescent="0.25">
      <c r="A18752" s="2" t="s">
        <v>18767</v>
      </c>
      <c r="B18752" t="s">
        <v>5</v>
      </c>
      <c r="C18752" s="1">
        <v>42231</v>
      </c>
      <c r="D18752" s="2">
        <v>1875100</v>
      </c>
      <c r="E18752" s="2">
        <v>1.6</v>
      </c>
      <c r="F18752" s="2">
        <f>tblProdukty[[#This Row],[Cena]]*tblProdukty[[#This Row],[Koeficient]]</f>
        <v>3000160</v>
      </c>
      <c r="G18752" s="2" t="s">
        <v>15</v>
      </c>
    </row>
    <row r="18753" spans="1:7" x14ac:dyDescent="0.25">
      <c r="A18753" s="2" t="s">
        <v>18768</v>
      </c>
      <c r="B18753" t="s">
        <v>5</v>
      </c>
      <c r="C18753" s="1">
        <v>42213</v>
      </c>
      <c r="D18753" s="2">
        <v>1875200</v>
      </c>
      <c r="E18753" s="2">
        <v>1.94</v>
      </c>
      <c r="F18753" s="2">
        <f>tblProdukty[[#This Row],[Cena]]*tblProdukty[[#This Row],[Koeficient]]</f>
        <v>3637888</v>
      </c>
      <c r="G18753" s="2" t="s">
        <v>16</v>
      </c>
    </row>
    <row r="18754" spans="1:7" x14ac:dyDescent="0.25">
      <c r="A18754" s="2" t="s">
        <v>18769</v>
      </c>
      <c r="B18754" t="s">
        <v>5</v>
      </c>
      <c r="C18754" s="1">
        <v>42605</v>
      </c>
      <c r="D18754" s="2">
        <v>1875300</v>
      </c>
      <c r="E18754" s="2">
        <v>1.37</v>
      </c>
      <c r="F18754" s="2">
        <f>tblProdukty[[#This Row],[Cena]]*tblProdukty[[#This Row],[Koeficient]]</f>
        <v>2569161</v>
      </c>
      <c r="G18754" s="2" t="s">
        <v>9</v>
      </c>
    </row>
    <row r="18755" spans="1:7" x14ac:dyDescent="0.25">
      <c r="A18755" s="2" t="s">
        <v>18770</v>
      </c>
      <c r="B18755" t="s">
        <v>5</v>
      </c>
      <c r="C18755" s="1">
        <v>42690</v>
      </c>
      <c r="D18755" s="2">
        <v>1875400</v>
      </c>
      <c r="E18755" s="2">
        <v>1.65</v>
      </c>
      <c r="F18755" s="2">
        <f>tblProdukty[[#This Row],[Cena]]*tblProdukty[[#This Row],[Koeficient]]</f>
        <v>3094410</v>
      </c>
      <c r="G18755" s="2" t="s">
        <v>11</v>
      </c>
    </row>
    <row r="18756" spans="1:7" x14ac:dyDescent="0.25">
      <c r="A18756" s="2" t="s">
        <v>18771</v>
      </c>
      <c r="B18756" t="s">
        <v>5</v>
      </c>
      <c r="C18756" s="1">
        <v>42995</v>
      </c>
      <c r="D18756" s="2">
        <v>1875500</v>
      </c>
      <c r="E18756" s="2">
        <v>1.03</v>
      </c>
      <c r="F18756" s="2">
        <f>tblProdukty[[#This Row],[Cena]]*tblProdukty[[#This Row],[Koeficient]]</f>
        <v>1931765</v>
      </c>
      <c r="G18756" s="2" t="s">
        <v>10</v>
      </c>
    </row>
    <row r="18757" spans="1:7" x14ac:dyDescent="0.25">
      <c r="A18757" s="2" t="s">
        <v>18772</v>
      </c>
      <c r="B18757" t="s">
        <v>5</v>
      </c>
      <c r="C18757" s="1">
        <v>42779</v>
      </c>
      <c r="D18757" s="2">
        <v>1875600</v>
      </c>
      <c r="E18757" s="2">
        <v>1.3</v>
      </c>
      <c r="F18757" s="2">
        <f>tblProdukty[[#This Row],[Cena]]*tblProdukty[[#This Row],[Koeficient]]</f>
        <v>2438280</v>
      </c>
      <c r="G18757" s="2" t="s">
        <v>12</v>
      </c>
    </row>
    <row r="18758" spans="1:7" x14ac:dyDescent="0.25">
      <c r="A18758" s="2" t="s">
        <v>18773</v>
      </c>
      <c r="B18758" t="s">
        <v>5</v>
      </c>
      <c r="C18758" s="1">
        <v>42009</v>
      </c>
      <c r="D18758" s="2">
        <v>1875700</v>
      </c>
      <c r="E18758" s="2">
        <v>1.74</v>
      </c>
      <c r="F18758" s="2">
        <f>tblProdukty[[#This Row],[Cena]]*tblProdukty[[#This Row],[Koeficient]]</f>
        <v>3263718</v>
      </c>
      <c r="G18758" s="2" t="s">
        <v>13</v>
      </c>
    </row>
    <row r="18759" spans="1:7" x14ac:dyDescent="0.25">
      <c r="A18759" s="2" t="s">
        <v>18774</v>
      </c>
      <c r="B18759" t="s">
        <v>5</v>
      </c>
      <c r="C18759" s="1">
        <v>42201</v>
      </c>
      <c r="D18759" s="2">
        <v>1875800</v>
      </c>
      <c r="E18759" s="2">
        <v>1.22</v>
      </c>
      <c r="F18759" s="2">
        <f>tblProdukty[[#This Row],[Cena]]*tblProdukty[[#This Row],[Koeficient]]</f>
        <v>2288476</v>
      </c>
      <c r="G18759" s="2" t="s">
        <v>14</v>
      </c>
    </row>
    <row r="18760" spans="1:7" x14ac:dyDescent="0.25">
      <c r="A18760" s="2" t="s">
        <v>18775</v>
      </c>
      <c r="B18760" t="s">
        <v>5</v>
      </c>
      <c r="C18760" s="1">
        <v>42731</v>
      </c>
      <c r="D18760" s="2">
        <v>1875900</v>
      </c>
      <c r="E18760" s="2">
        <v>1.42</v>
      </c>
      <c r="F18760" s="2">
        <f>tblProdukty[[#This Row],[Cena]]*tblProdukty[[#This Row],[Koeficient]]</f>
        <v>2663778</v>
      </c>
      <c r="G18760" s="2" t="s">
        <v>15</v>
      </c>
    </row>
    <row r="18761" spans="1:7" x14ac:dyDescent="0.25">
      <c r="A18761" s="2" t="s">
        <v>18776</v>
      </c>
      <c r="B18761" t="s">
        <v>5</v>
      </c>
      <c r="C18761" s="1">
        <v>42108</v>
      </c>
      <c r="D18761" s="2">
        <v>1876000</v>
      </c>
      <c r="E18761" s="2">
        <v>1.5</v>
      </c>
      <c r="F18761" s="2">
        <f>tblProdukty[[#This Row],[Cena]]*tblProdukty[[#This Row],[Koeficient]]</f>
        <v>2814000</v>
      </c>
      <c r="G18761" s="2" t="s">
        <v>16</v>
      </c>
    </row>
    <row r="18762" spans="1:7" x14ac:dyDescent="0.25">
      <c r="A18762" s="2" t="s">
        <v>18777</v>
      </c>
      <c r="B18762" t="s">
        <v>5</v>
      </c>
      <c r="C18762" s="1">
        <v>42119</v>
      </c>
      <c r="D18762" s="2">
        <v>1876100</v>
      </c>
      <c r="E18762" s="2">
        <v>1.1399999999999999</v>
      </c>
      <c r="F18762" s="2">
        <f>tblProdukty[[#This Row],[Cena]]*tblProdukty[[#This Row],[Koeficient]]</f>
        <v>2138754</v>
      </c>
      <c r="G18762" s="2" t="s">
        <v>9</v>
      </c>
    </row>
    <row r="18763" spans="1:7" x14ac:dyDescent="0.25">
      <c r="A18763" s="2" t="s">
        <v>18778</v>
      </c>
      <c r="B18763" t="s">
        <v>5</v>
      </c>
      <c r="C18763" s="1">
        <v>42756</v>
      </c>
      <c r="D18763" s="2">
        <v>1876200</v>
      </c>
      <c r="E18763" s="2">
        <v>1.62</v>
      </c>
      <c r="F18763" s="2">
        <f>tblProdukty[[#This Row],[Cena]]*tblProdukty[[#This Row],[Koeficient]]</f>
        <v>3039444</v>
      </c>
      <c r="G18763" s="2" t="s">
        <v>11</v>
      </c>
    </row>
    <row r="18764" spans="1:7" x14ac:dyDescent="0.25">
      <c r="A18764" s="2" t="s">
        <v>18779</v>
      </c>
      <c r="B18764" t="s">
        <v>5</v>
      </c>
      <c r="C18764" s="1">
        <v>42991</v>
      </c>
      <c r="D18764" s="2">
        <v>1876300</v>
      </c>
      <c r="E18764" s="2">
        <v>1.1399999999999999</v>
      </c>
      <c r="F18764" s="2">
        <f>tblProdukty[[#This Row],[Cena]]*tblProdukty[[#This Row],[Koeficient]]</f>
        <v>2138982</v>
      </c>
      <c r="G18764" s="2" t="s">
        <v>10</v>
      </c>
    </row>
    <row r="18765" spans="1:7" x14ac:dyDescent="0.25">
      <c r="A18765" s="2" t="s">
        <v>18780</v>
      </c>
      <c r="B18765" t="s">
        <v>5</v>
      </c>
      <c r="C18765" s="1">
        <v>42256</v>
      </c>
      <c r="D18765" s="2">
        <v>1876400</v>
      </c>
      <c r="E18765" s="2">
        <v>1.71</v>
      </c>
      <c r="F18765" s="2">
        <f>tblProdukty[[#This Row],[Cena]]*tblProdukty[[#This Row],[Koeficient]]</f>
        <v>3208644</v>
      </c>
      <c r="G18765" s="2" t="s">
        <v>12</v>
      </c>
    </row>
    <row r="18766" spans="1:7" x14ac:dyDescent="0.25">
      <c r="A18766" s="2" t="s">
        <v>18781</v>
      </c>
      <c r="B18766" t="s">
        <v>5</v>
      </c>
      <c r="C18766" s="1">
        <v>42566</v>
      </c>
      <c r="D18766" s="2">
        <v>1876500</v>
      </c>
      <c r="E18766" s="2">
        <v>1.98</v>
      </c>
      <c r="F18766" s="2">
        <f>tblProdukty[[#This Row],[Cena]]*tblProdukty[[#This Row],[Koeficient]]</f>
        <v>3715470</v>
      </c>
      <c r="G18766" s="2" t="s">
        <v>13</v>
      </c>
    </row>
    <row r="18767" spans="1:7" x14ac:dyDescent="0.25">
      <c r="A18767" s="2" t="s">
        <v>18782</v>
      </c>
      <c r="B18767" t="s">
        <v>5</v>
      </c>
      <c r="C18767" s="1">
        <v>42494</v>
      </c>
      <c r="D18767" s="2">
        <v>1876600</v>
      </c>
      <c r="E18767" s="2">
        <v>1.37</v>
      </c>
      <c r="F18767" s="2">
        <f>tblProdukty[[#This Row],[Cena]]*tblProdukty[[#This Row],[Koeficient]]</f>
        <v>2570942</v>
      </c>
      <c r="G18767" s="2" t="s">
        <v>14</v>
      </c>
    </row>
    <row r="18768" spans="1:7" x14ac:dyDescent="0.25">
      <c r="A18768" s="2" t="s">
        <v>18783</v>
      </c>
      <c r="B18768" t="s">
        <v>5</v>
      </c>
      <c r="C18768" s="1">
        <v>42850</v>
      </c>
      <c r="D18768" s="2">
        <v>1876700</v>
      </c>
      <c r="E18768" s="2">
        <v>1.41</v>
      </c>
      <c r="F18768" s="2">
        <f>tblProdukty[[#This Row],[Cena]]*tblProdukty[[#This Row],[Koeficient]]</f>
        <v>2646147</v>
      </c>
      <c r="G18768" s="2" t="s">
        <v>15</v>
      </c>
    </row>
    <row r="18769" spans="1:7" x14ac:dyDescent="0.25">
      <c r="A18769" s="2" t="s">
        <v>18784</v>
      </c>
      <c r="B18769" t="s">
        <v>5</v>
      </c>
      <c r="C18769" s="1">
        <v>42986</v>
      </c>
      <c r="D18769" s="2">
        <v>1876800</v>
      </c>
      <c r="E18769" s="2">
        <v>1.29</v>
      </c>
      <c r="F18769" s="2">
        <f>tblProdukty[[#This Row],[Cena]]*tblProdukty[[#This Row],[Koeficient]]</f>
        <v>2421072</v>
      </c>
      <c r="G18769" s="2" t="s">
        <v>16</v>
      </c>
    </row>
    <row r="18770" spans="1:7" x14ac:dyDescent="0.25">
      <c r="A18770" s="2" t="s">
        <v>18785</v>
      </c>
      <c r="B18770" t="s">
        <v>5</v>
      </c>
      <c r="C18770" s="1">
        <v>42476</v>
      </c>
      <c r="D18770" s="2">
        <v>1876900</v>
      </c>
      <c r="E18770" s="2">
        <v>1.1200000000000001</v>
      </c>
      <c r="F18770" s="2">
        <f>tblProdukty[[#This Row],[Cena]]*tblProdukty[[#This Row],[Koeficient]]</f>
        <v>2102128</v>
      </c>
      <c r="G18770" s="2" t="s">
        <v>9</v>
      </c>
    </row>
    <row r="18771" spans="1:7" x14ac:dyDescent="0.25">
      <c r="A18771" s="2" t="s">
        <v>18786</v>
      </c>
      <c r="B18771" t="s">
        <v>5</v>
      </c>
      <c r="C18771" s="1">
        <v>42203</v>
      </c>
      <c r="D18771" s="2">
        <v>1877000</v>
      </c>
      <c r="E18771" s="2">
        <v>1.62</v>
      </c>
      <c r="F18771" s="2">
        <f>tblProdukty[[#This Row],[Cena]]*tblProdukty[[#This Row],[Koeficient]]</f>
        <v>3040740</v>
      </c>
      <c r="G18771" s="2" t="s">
        <v>11</v>
      </c>
    </row>
    <row r="18772" spans="1:7" x14ac:dyDescent="0.25">
      <c r="A18772" s="2" t="s">
        <v>18787</v>
      </c>
      <c r="B18772" t="s">
        <v>5</v>
      </c>
      <c r="C18772" s="1">
        <v>42805</v>
      </c>
      <c r="D18772" s="2">
        <v>1877100</v>
      </c>
      <c r="E18772" s="2">
        <v>1.87</v>
      </c>
      <c r="F18772" s="2">
        <f>tblProdukty[[#This Row],[Cena]]*tblProdukty[[#This Row],[Koeficient]]</f>
        <v>3510177</v>
      </c>
      <c r="G18772" s="2" t="s">
        <v>10</v>
      </c>
    </row>
    <row r="18773" spans="1:7" x14ac:dyDescent="0.25">
      <c r="A18773" s="2" t="s">
        <v>18788</v>
      </c>
      <c r="B18773" t="s">
        <v>5</v>
      </c>
      <c r="C18773" s="1">
        <v>42198</v>
      </c>
      <c r="D18773" s="2">
        <v>1877200</v>
      </c>
      <c r="E18773" s="2">
        <v>1.21</v>
      </c>
      <c r="F18773" s="2">
        <f>tblProdukty[[#This Row],[Cena]]*tblProdukty[[#This Row],[Koeficient]]</f>
        <v>2271412</v>
      </c>
      <c r="G18773" s="2" t="s">
        <v>12</v>
      </c>
    </row>
    <row r="18774" spans="1:7" x14ac:dyDescent="0.25">
      <c r="A18774" s="2" t="s">
        <v>18789</v>
      </c>
      <c r="B18774" t="s">
        <v>5</v>
      </c>
      <c r="C18774" s="1">
        <v>42841</v>
      </c>
      <c r="D18774" s="2">
        <v>1877300</v>
      </c>
      <c r="E18774" s="2">
        <v>1.1399999999999999</v>
      </c>
      <c r="F18774" s="2">
        <f>tblProdukty[[#This Row],[Cena]]*tblProdukty[[#This Row],[Koeficient]]</f>
        <v>2140122</v>
      </c>
      <c r="G18774" s="2" t="s">
        <v>13</v>
      </c>
    </row>
    <row r="18775" spans="1:7" x14ac:dyDescent="0.25">
      <c r="A18775" s="2" t="s">
        <v>18790</v>
      </c>
      <c r="B18775" t="s">
        <v>5</v>
      </c>
      <c r="C18775" s="1">
        <v>42615</v>
      </c>
      <c r="D18775" s="2">
        <v>1877400</v>
      </c>
      <c r="E18775" s="2">
        <v>1.41</v>
      </c>
      <c r="F18775" s="2">
        <f>tblProdukty[[#This Row],[Cena]]*tblProdukty[[#This Row],[Koeficient]]</f>
        <v>2647134</v>
      </c>
      <c r="G18775" s="2" t="s">
        <v>14</v>
      </c>
    </row>
    <row r="18776" spans="1:7" x14ac:dyDescent="0.25">
      <c r="A18776" s="2" t="s">
        <v>18791</v>
      </c>
      <c r="B18776" t="s">
        <v>5</v>
      </c>
      <c r="C18776" s="1">
        <v>42413</v>
      </c>
      <c r="D18776" s="2">
        <v>1877500</v>
      </c>
      <c r="E18776" s="2">
        <v>1.96</v>
      </c>
      <c r="F18776" s="2">
        <f>tblProdukty[[#This Row],[Cena]]*tblProdukty[[#This Row],[Koeficient]]</f>
        <v>3679900</v>
      </c>
      <c r="G18776" s="2" t="s">
        <v>15</v>
      </c>
    </row>
    <row r="18777" spans="1:7" x14ac:dyDescent="0.25">
      <c r="A18777" s="2" t="s">
        <v>18792</v>
      </c>
      <c r="B18777" t="s">
        <v>5</v>
      </c>
      <c r="C18777" s="1">
        <v>42133</v>
      </c>
      <c r="D18777" s="2">
        <v>1877600</v>
      </c>
      <c r="E18777" s="2">
        <v>1.06</v>
      </c>
      <c r="F18777" s="2">
        <f>tblProdukty[[#This Row],[Cena]]*tblProdukty[[#This Row],[Koeficient]]</f>
        <v>1990256</v>
      </c>
      <c r="G18777" s="2" t="s">
        <v>16</v>
      </c>
    </row>
    <row r="18778" spans="1:7" x14ac:dyDescent="0.25">
      <c r="A18778" s="2" t="s">
        <v>18793</v>
      </c>
      <c r="B18778" t="s">
        <v>5</v>
      </c>
      <c r="C18778" s="1">
        <v>42737</v>
      </c>
      <c r="D18778" s="2">
        <v>1877700</v>
      </c>
      <c r="E18778" s="2">
        <v>1.88</v>
      </c>
      <c r="F18778" s="2">
        <f>tblProdukty[[#This Row],[Cena]]*tblProdukty[[#This Row],[Koeficient]]</f>
        <v>3530076</v>
      </c>
      <c r="G18778" s="2" t="s">
        <v>9</v>
      </c>
    </row>
    <row r="18779" spans="1:7" x14ac:dyDescent="0.25">
      <c r="A18779" s="2" t="s">
        <v>18794</v>
      </c>
      <c r="B18779" t="s">
        <v>5</v>
      </c>
      <c r="C18779" s="1">
        <v>42137</v>
      </c>
      <c r="D18779" s="2">
        <v>1877800</v>
      </c>
      <c r="E18779" s="2">
        <v>1.73</v>
      </c>
      <c r="F18779" s="2">
        <f>tblProdukty[[#This Row],[Cena]]*tblProdukty[[#This Row],[Koeficient]]</f>
        <v>3248594</v>
      </c>
      <c r="G18779" s="2" t="s">
        <v>11</v>
      </c>
    </row>
    <row r="18780" spans="1:7" x14ac:dyDescent="0.25">
      <c r="A18780" s="2" t="s">
        <v>18795</v>
      </c>
      <c r="B18780" t="s">
        <v>5</v>
      </c>
      <c r="C18780" s="1">
        <v>42604</v>
      </c>
      <c r="D18780" s="2">
        <v>1877900</v>
      </c>
      <c r="E18780" s="2">
        <v>1.22</v>
      </c>
      <c r="F18780" s="2">
        <f>tblProdukty[[#This Row],[Cena]]*tblProdukty[[#This Row],[Koeficient]]</f>
        <v>2291038</v>
      </c>
      <c r="G18780" s="2" t="s">
        <v>10</v>
      </c>
    </row>
    <row r="18781" spans="1:7" x14ac:dyDescent="0.25">
      <c r="A18781" s="2" t="s">
        <v>18796</v>
      </c>
      <c r="B18781" t="s">
        <v>5</v>
      </c>
      <c r="C18781" s="1">
        <v>42471</v>
      </c>
      <c r="D18781" s="2">
        <v>1878000</v>
      </c>
      <c r="E18781" s="2">
        <v>1.78</v>
      </c>
      <c r="F18781" s="2">
        <f>tblProdukty[[#This Row],[Cena]]*tblProdukty[[#This Row],[Koeficient]]</f>
        <v>3342840</v>
      </c>
      <c r="G18781" s="2" t="s">
        <v>12</v>
      </c>
    </row>
    <row r="18782" spans="1:7" x14ac:dyDescent="0.25">
      <c r="A18782" s="2" t="s">
        <v>18797</v>
      </c>
      <c r="B18782" t="s">
        <v>5</v>
      </c>
      <c r="C18782" s="1">
        <v>42263</v>
      </c>
      <c r="D18782" s="2">
        <v>1878100</v>
      </c>
      <c r="E18782" s="2">
        <v>1.35</v>
      </c>
      <c r="F18782" s="2">
        <f>tblProdukty[[#This Row],[Cena]]*tblProdukty[[#This Row],[Koeficient]]</f>
        <v>2535435</v>
      </c>
      <c r="G18782" s="2" t="s">
        <v>13</v>
      </c>
    </row>
    <row r="18783" spans="1:7" x14ac:dyDescent="0.25">
      <c r="A18783" s="2" t="s">
        <v>18798</v>
      </c>
      <c r="B18783" t="s">
        <v>5</v>
      </c>
      <c r="C18783" s="1">
        <v>43050</v>
      </c>
      <c r="D18783" s="2">
        <v>1878200</v>
      </c>
      <c r="E18783" s="2">
        <v>1.54</v>
      </c>
      <c r="F18783" s="2">
        <f>tblProdukty[[#This Row],[Cena]]*tblProdukty[[#This Row],[Koeficient]]</f>
        <v>2892428</v>
      </c>
      <c r="G18783" s="2" t="s">
        <v>14</v>
      </c>
    </row>
    <row r="18784" spans="1:7" x14ac:dyDescent="0.25">
      <c r="A18784" s="2" t="s">
        <v>18799</v>
      </c>
      <c r="B18784" t="s">
        <v>5</v>
      </c>
      <c r="C18784" s="1">
        <v>42633</v>
      </c>
      <c r="D18784" s="2">
        <v>1878300</v>
      </c>
      <c r="E18784" s="2">
        <v>1.8</v>
      </c>
      <c r="F18784" s="2">
        <f>tblProdukty[[#This Row],[Cena]]*tblProdukty[[#This Row],[Koeficient]]</f>
        <v>3380940</v>
      </c>
      <c r="G18784" s="2" t="s">
        <v>15</v>
      </c>
    </row>
    <row r="18785" spans="1:7" x14ac:dyDescent="0.25">
      <c r="A18785" s="2" t="s">
        <v>18800</v>
      </c>
      <c r="B18785" t="s">
        <v>5</v>
      </c>
      <c r="C18785" s="1">
        <v>42248</v>
      </c>
      <c r="D18785" s="2">
        <v>1878400</v>
      </c>
      <c r="E18785" s="2">
        <v>1.5</v>
      </c>
      <c r="F18785" s="2">
        <f>tblProdukty[[#This Row],[Cena]]*tblProdukty[[#This Row],[Koeficient]]</f>
        <v>2817600</v>
      </c>
      <c r="G18785" s="2" t="s">
        <v>16</v>
      </c>
    </row>
    <row r="18786" spans="1:7" x14ac:dyDescent="0.25">
      <c r="A18786" s="2" t="s">
        <v>18801</v>
      </c>
      <c r="B18786" t="s">
        <v>5</v>
      </c>
      <c r="C18786" s="1">
        <v>43029</v>
      </c>
      <c r="D18786" s="2">
        <v>1878500</v>
      </c>
      <c r="E18786" s="2">
        <v>1.43</v>
      </c>
      <c r="F18786" s="2">
        <f>tblProdukty[[#This Row],[Cena]]*tblProdukty[[#This Row],[Koeficient]]</f>
        <v>2686255</v>
      </c>
      <c r="G18786" s="2" t="s">
        <v>9</v>
      </c>
    </row>
    <row r="18787" spans="1:7" x14ac:dyDescent="0.25">
      <c r="A18787" s="2" t="s">
        <v>18802</v>
      </c>
      <c r="B18787" t="s">
        <v>5</v>
      </c>
      <c r="C18787" s="1">
        <v>42116</v>
      </c>
      <c r="D18787" s="2">
        <v>1878600</v>
      </c>
      <c r="E18787" s="2">
        <v>1.4</v>
      </c>
      <c r="F18787" s="2">
        <f>tblProdukty[[#This Row],[Cena]]*tblProdukty[[#This Row],[Koeficient]]</f>
        <v>2630040</v>
      </c>
      <c r="G18787" s="2" t="s">
        <v>11</v>
      </c>
    </row>
    <row r="18788" spans="1:7" x14ac:dyDescent="0.25">
      <c r="A18788" s="2" t="s">
        <v>18803</v>
      </c>
      <c r="B18788" t="s">
        <v>5</v>
      </c>
      <c r="C18788" s="1">
        <v>42325</v>
      </c>
      <c r="D18788" s="2">
        <v>1878700</v>
      </c>
      <c r="E18788" s="2">
        <v>1.02</v>
      </c>
      <c r="F18788" s="2">
        <f>tblProdukty[[#This Row],[Cena]]*tblProdukty[[#This Row],[Koeficient]]</f>
        <v>1916274</v>
      </c>
      <c r="G18788" s="2" t="s">
        <v>10</v>
      </c>
    </row>
    <row r="18789" spans="1:7" x14ac:dyDescent="0.25">
      <c r="A18789" s="2" t="s">
        <v>18804</v>
      </c>
      <c r="B18789" t="s">
        <v>5</v>
      </c>
      <c r="C18789" s="1">
        <v>42440</v>
      </c>
      <c r="D18789" s="2">
        <v>1878800</v>
      </c>
      <c r="E18789" s="2">
        <v>1.08</v>
      </c>
      <c r="F18789" s="2">
        <f>tblProdukty[[#This Row],[Cena]]*tblProdukty[[#This Row],[Koeficient]]</f>
        <v>2029104.0000000002</v>
      </c>
      <c r="G18789" s="2" t="s">
        <v>12</v>
      </c>
    </row>
    <row r="18790" spans="1:7" x14ac:dyDescent="0.25">
      <c r="A18790" s="2" t="s">
        <v>18805</v>
      </c>
      <c r="B18790" t="s">
        <v>5</v>
      </c>
      <c r="C18790" s="1">
        <v>43072</v>
      </c>
      <c r="D18790" s="2">
        <v>1878900</v>
      </c>
      <c r="E18790" s="2">
        <v>1.1399999999999999</v>
      </c>
      <c r="F18790" s="2">
        <f>tblProdukty[[#This Row],[Cena]]*tblProdukty[[#This Row],[Koeficient]]</f>
        <v>2141946</v>
      </c>
      <c r="G18790" s="2" t="s">
        <v>13</v>
      </c>
    </row>
    <row r="18791" spans="1:7" x14ac:dyDescent="0.25">
      <c r="A18791" s="2" t="s">
        <v>18806</v>
      </c>
      <c r="B18791" t="s">
        <v>5</v>
      </c>
      <c r="C18791" s="1">
        <v>42105</v>
      </c>
      <c r="D18791" s="2">
        <v>1879000</v>
      </c>
      <c r="E18791" s="2">
        <v>1.77</v>
      </c>
      <c r="F18791" s="2">
        <f>tblProdukty[[#This Row],[Cena]]*tblProdukty[[#This Row],[Koeficient]]</f>
        <v>3325830</v>
      </c>
      <c r="G18791" s="2" t="s">
        <v>14</v>
      </c>
    </row>
    <row r="18792" spans="1:7" x14ac:dyDescent="0.25">
      <c r="A18792" s="2" t="s">
        <v>18807</v>
      </c>
      <c r="B18792" t="s">
        <v>5</v>
      </c>
      <c r="C18792" s="1">
        <v>42127</v>
      </c>
      <c r="D18792" s="2">
        <v>1879100</v>
      </c>
      <c r="E18792" s="2">
        <v>1.27</v>
      </c>
      <c r="F18792" s="2">
        <f>tblProdukty[[#This Row],[Cena]]*tblProdukty[[#This Row],[Koeficient]]</f>
        <v>2386457</v>
      </c>
      <c r="G18792" s="2" t="s">
        <v>15</v>
      </c>
    </row>
    <row r="18793" spans="1:7" x14ac:dyDescent="0.25">
      <c r="A18793" s="2" t="s">
        <v>18808</v>
      </c>
      <c r="B18793" t="s">
        <v>5</v>
      </c>
      <c r="C18793" s="1">
        <v>42339</v>
      </c>
      <c r="D18793" s="2">
        <v>1879200</v>
      </c>
      <c r="E18793" s="2">
        <v>1.1599999999999999</v>
      </c>
      <c r="F18793" s="2">
        <f>tblProdukty[[#This Row],[Cena]]*tblProdukty[[#This Row],[Koeficient]]</f>
        <v>2179872</v>
      </c>
      <c r="G18793" s="2" t="s">
        <v>16</v>
      </c>
    </row>
    <row r="18794" spans="1:7" x14ac:dyDescent="0.25">
      <c r="A18794" s="2" t="s">
        <v>18809</v>
      </c>
      <c r="B18794" t="s">
        <v>5</v>
      </c>
      <c r="C18794" s="1">
        <v>42334</v>
      </c>
      <c r="D18794" s="2">
        <v>1879300</v>
      </c>
      <c r="E18794" s="2">
        <v>1.18</v>
      </c>
      <c r="F18794" s="2">
        <f>tblProdukty[[#This Row],[Cena]]*tblProdukty[[#This Row],[Koeficient]]</f>
        <v>2217574</v>
      </c>
      <c r="G18794" s="2" t="s">
        <v>9</v>
      </c>
    </row>
    <row r="18795" spans="1:7" x14ac:dyDescent="0.25">
      <c r="A18795" s="2" t="s">
        <v>18810</v>
      </c>
      <c r="B18795" t="s">
        <v>5</v>
      </c>
      <c r="C18795" s="1">
        <v>42758</v>
      </c>
      <c r="D18795" s="2">
        <v>1879400</v>
      </c>
      <c r="E18795" s="2">
        <v>1.68</v>
      </c>
      <c r="F18795" s="2">
        <f>tblProdukty[[#This Row],[Cena]]*tblProdukty[[#This Row],[Koeficient]]</f>
        <v>3157392</v>
      </c>
      <c r="G18795" s="2" t="s">
        <v>11</v>
      </c>
    </row>
    <row r="18796" spans="1:7" x14ac:dyDescent="0.25">
      <c r="A18796" s="2" t="s">
        <v>18811</v>
      </c>
      <c r="B18796" t="s">
        <v>5</v>
      </c>
      <c r="C18796" s="1">
        <v>42967</v>
      </c>
      <c r="D18796" s="2">
        <v>1879500</v>
      </c>
      <c r="E18796" s="2">
        <v>1.22</v>
      </c>
      <c r="F18796" s="2">
        <f>tblProdukty[[#This Row],[Cena]]*tblProdukty[[#This Row],[Koeficient]]</f>
        <v>2292990</v>
      </c>
      <c r="G18796" s="2" t="s">
        <v>10</v>
      </c>
    </row>
    <row r="18797" spans="1:7" x14ac:dyDescent="0.25">
      <c r="A18797" s="2" t="s">
        <v>18812</v>
      </c>
      <c r="B18797" t="s">
        <v>5</v>
      </c>
      <c r="C18797" s="1">
        <v>42195</v>
      </c>
      <c r="D18797" s="2">
        <v>1879600</v>
      </c>
      <c r="E18797" s="2">
        <v>1.1499999999999999</v>
      </c>
      <c r="F18797" s="2">
        <f>tblProdukty[[#This Row],[Cena]]*tblProdukty[[#This Row],[Koeficient]]</f>
        <v>2161540</v>
      </c>
      <c r="G18797" s="2" t="s">
        <v>12</v>
      </c>
    </row>
    <row r="18798" spans="1:7" x14ac:dyDescent="0.25">
      <c r="A18798" s="2" t="s">
        <v>18813</v>
      </c>
      <c r="B18798" t="s">
        <v>5</v>
      </c>
      <c r="C18798" s="1">
        <v>42892</v>
      </c>
      <c r="D18798" s="2">
        <v>1879700</v>
      </c>
      <c r="E18798" s="2">
        <v>1.64</v>
      </c>
      <c r="F18798" s="2">
        <f>tblProdukty[[#This Row],[Cena]]*tblProdukty[[#This Row],[Koeficient]]</f>
        <v>3082708</v>
      </c>
      <c r="G18798" s="2" t="s">
        <v>13</v>
      </c>
    </row>
    <row r="18799" spans="1:7" x14ac:dyDescent="0.25">
      <c r="A18799" s="2" t="s">
        <v>18814</v>
      </c>
      <c r="B18799" t="s">
        <v>5</v>
      </c>
      <c r="C18799" s="1">
        <v>42479</v>
      </c>
      <c r="D18799" s="2">
        <v>1879800</v>
      </c>
      <c r="E18799" s="2">
        <v>1.93</v>
      </c>
      <c r="F18799" s="2">
        <f>tblProdukty[[#This Row],[Cena]]*tblProdukty[[#This Row],[Koeficient]]</f>
        <v>3628014</v>
      </c>
      <c r="G18799" s="2" t="s">
        <v>14</v>
      </c>
    </row>
    <row r="18800" spans="1:7" x14ac:dyDescent="0.25">
      <c r="A18800" s="2" t="s">
        <v>18815</v>
      </c>
      <c r="B18800" t="s">
        <v>5</v>
      </c>
      <c r="C18800" s="1">
        <v>42645</v>
      </c>
      <c r="D18800" s="2">
        <v>1879900</v>
      </c>
      <c r="E18800" s="2">
        <v>1.1499999999999999</v>
      </c>
      <c r="F18800" s="2">
        <f>tblProdukty[[#This Row],[Cena]]*tblProdukty[[#This Row],[Koeficient]]</f>
        <v>2161885</v>
      </c>
      <c r="G18800" s="2" t="s">
        <v>15</v>
      </c>
    </row>
    <row r="18801" spans="1:7" x14ac:dyDescent="0.25">
      <c r="A18801" s="2" t="s">
        <v>18816</v>
      </c>
      <c r="B18801" t="s">
        <v>5</v>
      </c>
      <c r="C18801" s="1">
        <v>42258</v>
      </c>
      <c r="D18801" s="2">
        <v>1880000</v>
      </c>
      <c r="E18801" s="2">
        <v>1.86</v>
      </c>
      <c r="F18801" s="2">
        <f>tblProdukty[[#This Row],[Cena]]*tblProdukty[[#This Row],[Koeficient]]</f>
        <v>3496800</v>
      </c>
      <c r="G18801" s="2" t="s">
        <v>16</v>
      </c>
    </row>
    <row r="18802" spans="1:7" x14ac:dyDescent="0.25">
      <c r="A18802" s="2" t="s">
        <v>18817</v>
      </c>
      <c r="B18802" t="s">
        <v>5</v>
      </c>
      <c r="C18802" s="1">
        <v>42635</v>
      </c>
      <c r="D18802" s="2">
        <v>1880100</v>
      </c>
      <c r="E18802" s="2">
        <v>1.64</v>
      </c>
      <c r="F18802" s="2">
        <f>tblProdukty[[#This Row],[Cena]]*tblProdukty[[#This Row],[Koeficient]]</f>
        <v>3083364</v>
      </c>
      <c r="G18802" s="2" t="s">
        <v>9</v>
      </c>
    </row>
    <row r="18803" spans="1:7" x14ac:dyDescent="0.25">
      <c r="A18803" s="2" t="s">
        <v>18818</v>
      </c>
      <c r="B18803" t="s">
        <v>5</v>
      </c>
      <c r="C18803" s="1">
        <v>42483</v>
      </c>
      <c r="D18803" s="2">
        <v>1880200</v>
      </c>
      <c r="E18803" s="2">
        <v>1.96</v>
      </c>
      <c r="F18803" s="2">
        <f>tblProdukty[[#This Row],[Cena]]*tblProdukty[[#This Row],[Koeficient]]</f>
        <v>3685192</v>
      </c>
      <c r="G18803" s="2" t="s">
        <v>11</v>
      </c>
    </row>
    <row r="18804" spans="1:7" x14ac:dyDescent="0.25">
      <c r="A18804" s="2" t="s">
        <v>18819</v>
      </c>
      <c r="B18804" t="s">
        <v>5</v>
      </c>
      <c r="C18804" s="1">
        <v>42794</v>
      </c>
      <c r="D18804" s="2">
        <v>1880300</v>
      </c>
      <c r="E18804" s="2">
        <v>1.05</v>
      </c>
      <c r="F18804" s="2">
        <f>tblProdukty[[#This Row],[Cena]]*tblProdukty[[#This Row],[Koeficient]]</f>
        <v>1974315</v>
      </c>
      <c r="G18804" s="2" t="s">
        <v>10</v>
      </c>
    </row>
    <row r="18805" spans="1:7" x14ac:dyDescent="0.25">
      <c r="A18805" s="2" t="s">
        <v>18820</v>
      </c>
      <c r="B18805" t="s">
        <v>5</v>
      </c>
      <c r="C18805" s="1">
        <v>42894</v>
      </c>
      <c r="D18805" s="2">
        <v>1880400</v>
      </c>
      <c r="E18805" s="2">
        <v>1.9</v>
      </c>
      <c r="F18805" s="2">
        <f>tblProdukty[[#This Row],[Cena]]*tblProdukty[[#This Row],[Koeficient]]</f>
        <v>3572760</v>
      </c>
      <c r="G18805" s="2" t="s">
        <v>12</v>
      </c>
    </row>
    <row r="18806" spans="1:7" x14ac:dyDescent="0.25">
      <c r="A18806" s="2" t="s">
        <v>18821</v>
      </c>
      <c r="B18806" t="s">
        <v>5</v>
      </c>
      <c r="C18806" s="1">
        <v>42544</v>
      </c>
      <c r="D18806" s="2">
        <v>1880500</v>
      </c>
      <c r="E18806" s="2">
        <v>1.53</v>
      </c>
      <c r="F18806" s="2">
        <f>tblProdukty[[#This Row],[Cena]]*tblProdukty[[#This Row],[Koeficient]]</f>
        <v>2877165</v>
      </c>
      <c r="G18806" s="2" t="s">
        <v>13</v>
      </c>
    </row>
    <row r="18807" spans="1:7" x14ac:dyDescent="0.25">
      <c r="A18807" s="2" t="s">
        <v>18822</v>
      </c>
      <c r="B18807" t="s">
        <v>5</v>
      </c>
      <c r="C18807" s="1">
        <v>42844</v>
      </c>
      <c r="D18807" s="2">
        <v>1880600</v>
      </c>
      <c r="E18807" s="2">
        <v>1.31</v>
      </c>
      <c r="F18807" s="2">
        <f>tblProdukty[[#This Row],[Cena]]*tblProdukty[[#This Row],[Koeficient]]</f>
        <v>2463586</v>
      </c>
      <c r="G18807" s="2" t="s">
        <v>14</v>
      </c>
    </row>
    <row r="18808" spans="1:7" x14ac:dyDescent="0.25">
      <c r="A18808" s="2" t="s">
        <v>18823</v>
      </c>
      <c r="B18808" t="s">
        <v>5</v>
      </c>
      <c r="C18808" s="1">
        <v>42566</v>
      </c>
      <c r="D18808" s="2">
        <v>1880700</v>
      </c>
      <c r="E18808" s="2">
        <v>1.64</v>
      </c>
      <c r="F18808" s="2">
        <f>tblProdukty[[#This Row],[Cena]]*tblProdukty[[#This Row],[Koeficient]]</f>
        <v>3084348</v>
      </c>
      <c r="G18808" s="2" t="s">
        <v>15</v>
      </c>
    </row>
    <row r="18809" spans="1:7" x14ac:dyDescent="0.25">
      <c r="A18809" s="2" t="s">
        <v>18824</v>
      </c>
      <c r="B18809" t="s">
        <v>5</v>
      </c>
      <c r="C18809" s="1">
        <v>43014</v>
      </c>
      <c r="D18809" s="2">
        <v>1880800</v>
      </c>
      <c r="E18809" s="2">
        <v>1.24</v>
      </c>
      <c r="F18809" s="2">
        <f>tblProdukty[[#This Row],[Cena]]*tblProdukty[[#This Row],[Koeficient]]</f>
        <v>2332192</v>
      </c>
      <c r="G18809" s="2" t="s">
        <v>16</v>
      </c>
    </row>
    <row r="18810" spans="1:7" x14ac:dyDescent="0.25">
      <c r="A18810" s="2" t="s">
        <v>18825</v>
      </c>
      <c r="B18810" t="s">
        <v>5</v>
      </c>
      <c r="C18810" s="1">
        <v>42765</v>
      </c>
      <c r="D18810" s="2">
        <v>1880900</v>
      </c>
      <c r="E18810" s="2">
        <v>1.77</v>
      </c>
      <c r="F18810" s="2">
        <f>tblProdukty[[#This Row],[Cena]]*tblProdukty[[#This Row],[Koeficient]]</f>
        <v>3329193</v>
      </c>
      <c r="G18810" s="2" t="s">
        <v>9</v>
      </c>
    </row>
    <row r="18811" spans="1:7" x14ac:dyDescent="0.25">
      <c r="A18811" s="2" t="s">
        <v>18826</v>
      </c>
      <c r="B18811" t="s">
        <v>5</v>
      </c>
      <c r="C18811" s="1">
        <v>42144</v>
      </c>
      <c r="D18811" s="2">
        <v>1881000</v>
      </c>
      <c r="E18811" s="2">
        <v>1.8</v>
      </c>
      <c r="F18811" s="2">
        <f>tblProdukty[[#This Row],[Cena]]*tblProdukty[[#This Row],[Koeficient]]</f>
        <v>3385800</v>
      </c>
      <c r="G18811" s="2" t="s">
        <v>11</v>
      </c>
    </row>
    <row r="18812" spans="1:7" x14ac:dyDescent="0.25">
      <c r="A18812" s="2" t="s">
        <v>18827</v>
      </c>
      <c r="B18812" t="s">
        <v>5</v>
      </c>
      <c r="C18812" s="1">
        <v>42108</v>
      </c>
      <c r="D18812" s="2">
        <v>1881100</v>
      </c>
      <c r="E18812" s="2">
        <v>1.41</v>
      </c>
      <c r="F18812" s="2">
        <f>tblProdukty[[#This Row],[Cena]]*tblProdukty[[#This Row],[Koeficient]]</f>
        <v>2652351</v>
      </c>
      <c r="G18812" s="2" t="s">
        <v>10</v>
      </c>
    </row>
    <row r="18813" spans="1:7" x14ac:dyDescent="0.25">
      <c r="A18813" s="2" t="s">
        <v>18828</v>
      </c>
      <c r="B18813" t="s">
        <v>5</v>
      </c>
      <c r="C18813" s="1">
        <v>43002</v>
      </c>
      <c r="D18813" s="2">
        <v>1881200</v>
      </c>
      <c r="E18813" s="2">
        <v>1.7</v>
      </c>
      <c r="F18813" s="2">
        <f>tblProdukty[[#This Row],[Cena]]*tblProdukty[[#This Row],[Koeficient]]</f>
        <v>3198040</v>
      </c>
      <c r="G18813" s="2" t="s">
        <v>12</v>
      </c>
    </row>
    <row r="18814" spans="1:7" x14ac:dyDescent="0.25">
      <c r="A18814" s="2" t="s">
        <v>18829</v>
      </c>
      <c r="B18814" t="s">
        <v>5</v>
      </c>
      <c r="C18814" s="1">
        <v>42658</v>
      </c>
      <c r="D18814" s="2">
        <v>1881300</v>
      </c>
      <c r="E18814" s="2">
        <v>1.69</v>
      </c>
      <c r="F18814" s="2">
        <f>tblProdukty[[#This Row],[Cena]]*tblProdukty[[#This Row],[Koeficient]]</f>
        <v>3179397</v>
      </c>
      <c r="G18814" s="2" t="s">
        <v>13</v>
      </c>
    </row>
    <row r="18815" spans="1:7" x14ac:dyDescent="0.25">
      <c r="A18815" s="2" t="s">
        <v>18830</v>
      </c>
      <c r="B18815" t="s">
        <v>5</v>
      </c>
      <c r="C18815" s="1">
        <v>43044</v>
      </c>
      <c r="D18815" s="2">
        <v>1881400</v>
      </c>
      <c r="E18815" s="2">
        <v>1.94</v>
      </c>
      <c r="F18815" s="2">
        <f>tblProdukty[[#This Row],[Cena]]*tblProdukty[[#This Row],[Koeficient]]</f>
        <v>3649916</v>
      </c>
      <c r="G18815" s="2" t="s">
        <v>14</v>
      </c>
    </row>
    <row r="18816" spans="1:7" x14ac:dyDescent="0.25">
      <c r="A18816" s="2" t="s">
        <v>18831</v>
      </c>
      <c r="B18816" t="s">
        <v>5</v>
      </c>
      <c r="C18816" s="1">
        <v>42555</v>
      </c>
      <c r="D18816" s="2">
        <v>1881500</v>
      </c>
      <c r="E18816" s="2">
        <v>1.39</v>
      </c>
      <c r="F18816" s="2">
        <f>tblProdukty[[#This Row],[Cena]]*tblProdukty[[#This Row],[Koeficient]]</f>
        <v>2615285</v>
      </c>
      <c r="G18816" s="2" t="s">
        <v>15</v>
      </c>
    </row>
    <row r="18817" spans="1:7" x14ac:dyDescent="0.25">
      <c r="A18817" s="2" t="s">
        <v>18832</v>
      </c>
      <c r="B18817" t="s">
        <v>5</v>
      </c>
      <c r="C18817" s="1">
        <v>42426</v>
      </c>
      <c r="D18817" s="2">
        <v>1881600</v>
      </c>
      <c r="E18817" s="2">
        <v>1.02</v>
      </c>
      <c r="F18817" s="2">
        <f>tblProdukty[[#This Row],[Cena]]*tblProdukty[[#This Row],[Koeficient]]</f>
        <v>1919232</v>
      </c>
      <c r="G18817" s="2" t="s">
        <v>16</v>
      </c>
    </row>
    <row r="18818" spans="1:7" x14ac:dyDescent="0.25">
      <c r="A18818" s="2" t="s">
        <v>18833</v>
      </c>
      <c r="B18818" t="s">
        <v>5</v>
      </c>
      <c r="C18818" s="1">
        <v>43041</v>
      </c>
      <c r="D18818" s="2">
        <v>1881700</v>
      </c>
      <c r="E18818" s="2">
        <v>1.66</v>
      </c>
      <c r="F18818" s="2">
        <f>tblProdukty[[#This Row],[Cena]]*tblProdukty[[#This Row],[Koeficient]]</f>
        <v>3123622</v>
      </c>
      <c r="G18818" s="2" t="s">
        <v>9</v>
      </c>
    </row>
    <row r="18819" spans="1:7" x14ac:dyDescent="0.25">
      <c r="A18819" s="2" t="s">
        <v>18834</v>
      </c>
      <c r="B18819" t="s">
        <v>5</v>
      </c>
      <c r="C18819" s="1">
        <v>42295</v>
      </c>
      <c r="D18819" s="2">
        <v>1881800</v>
      </c>
      <c r="E18819" s="2">
        <v>1.86</v>
      </c>
      <c r="F18819" s="2">
        <f>tblProdukty[[#This Row],[Cena]]*tblProdukty[[#This Row],[Koeficient]]</f>
        <v>3500148</v>
      </c>
      <c r="G18819" s="2" t="s">
        <v>11</v>
      </c>
    </row>
    <row r="18820" spans="1:7" x14ac:dyDescent="0.25">
      <c r="A18820" s="2" t="s">
        <v>18835</v>
      </c>
      <c r="B18820" t="s">
        <v>5</v>
      </c>
      <c r="C18820" s="1">
        <v>42999</v>
      </c>
      <c r="D18820" s="2">
        <v>1881900</v>
      </c>
      <c r="E18820" s="2">
        <v>1.5</v>
      </c>
      <c r="F18820" s="2">
        <f>tblProdukty[[#This Row],[Cena]]*tblProdukty[[#This Row],[Koeficient]]</f>
        <v>2822850</v>
      </c>
      <c r="G18820" s="2" t="s">
        <v>10</v>
      </c>
    </row>
    <row r="18821" spans="1:7" x14ac:dyDescent="0.25">
      <c r="A18821" s="2" t="s">
        <v>18836</v>
      </c>
      <c r="B18821" t="s">
        <v>5</v>
      </c>
      <c r="C18821" s="1">
        <v>42188</v>
      </c>
      <c r="D18821" s="2">
        <v>1882000</v>
      </c>
      <c r="E18821" s="2">
        <v>1.97</v>
      </c>
      <c r="F18821" s="2">
        <f>tblProdukty[[#This Row],[Cena]]*tblProdukty[[#This Row],[Koeficient]]</f>
        <v>3707540</v>
      </c>
      <c r="G18821" s="2" t="s">
        <v>12</v>
      </c>
    </row>
    <row r="18822" spans="1:7" x14ac:dyDescent="0.25">
      <c r="A18822" s="2" t="s">
        <v>18837</v>
      </c>
      <c r="B18822" t="s">
        <v>5</v>
      </c>
      <c r="C18822" s="1">
        <v>42249</v>
      </c>
      <c r="D18822" s="2">
        <v>1882100</v>
      </c>
      <c r="E18822" s="2">
        <v>1.0900000000000001</v>
      </c>
      <c r="F18822" s="2">
        <f>tblProdukty[[#This Row],[Cena]]*tblProdukty[[#This Row],[Koeficient]]</f>
        <v>2051489.0000000002</v>
      </c>
      <c r="G18822" s="2" t="s">
        <v>13</v>
      </c>
    </row>
    <row r="18823" spans="1:7" x14ac:dyDescent="0.25">
      <c r="A18823" s="2" t="s">
        <v>18838</v>
      </c>
      <c r="B18823" t="s">
        <v>5</v>
      </c>
      <c r="C18823" s="1">
        <v>42860</v>
      </c>
      <c r="D18823" s="2">
        <v>1882200</v>
      </c>
      <c r="E18823" s="2">
        <v>1.69</v>
      </c>
      <c r="F18823" s="2">
        <f>tblProdukty[[#This Row],[Cena]]*tblProdukty[[#This Row],[Koeficient]]</f>
        <v>3180918</v>
      </c>
      <c r="G18823" s="2" t="s">
        <v>14</v>
      </c>
    </row>
    <row r="18824" spans="1:7" x14ac:dyDescent="0.25">
      <c r="A18824" s="2" t="s">
        <v>18839</v>
      </c>
      <c r="B18824" t="s">
        <v>5</v>
      </c>
      <c r="C18824" s="1">
        <v>42642</v>
      </c>
      <c r="D18824" s="2">
        <v>1882300</v>
      </c>
      <c r="E18824" s="2">
        <v>1.1599999999999999</v>
      </c>
      <c r="F18824" s="2">
        <f>tblProdukty[[#This Row],[Cena]]*tblProdukty[[#This Row],[Koeficient]]</f>
        <v>2183468</v>
      </c>
      <c r="G18824" s="2" t="s">
        <v>15</v>
      </c>
    </row>
    <row r="18825" spans="1:7" x14ac:dyDescent="0.25">
      <c r="A18825" s="2" t="s">
        <v>18840</v>
      </c>
      <c r="B18825" t="s">
        <v>5</v>
      </c>
      <c r="C18825" s="1">
        <v>42645</v>
      </c>
      <c r="D18825" s="2">
        <v>1882400</v>
      </c>
      <c r="E18825" s="2">
        <v>1.82</v>
      </c>
      <c r="F18825" s="2">
        <f>tblProdukty[[#This Row],[Cena]]*tblProdukty[[#This Row],[Koeficient]]</f>
        <v>3425968</v>
      </c>
      <c r="G18825" s="2" t="s">
        <v>16</v>
      </c>
    </row>
    <row r="18826" spans="1:7" x14ac:dyDescent="0.25">
      <c r="A18826" s="2" t="s">
        <v>18841</v>
      </c>
      <c r="B18826" t="s">
        <v>5</v>
      </c>
      <c r="C18826" s="1">
        <v>42549</v>
      </c>
      <c r="D18826" s="2">
        <v>1882500</v>
      </c>
      <c r="E18826" s="2">
        <v>1.33</v>
      </c>
      <c r="F18826" s="2">
        <f>tblProdukty[[#This Row],[Cena]]*tblProdukty[[#This Row],[Koeficient]]</f>
        <v>2503725</v>
      </c>
      <c r="G18826" s="2" t="s">
        <v>9</v>
      </c>
    </row>
    <row r="18827" spans="1:7" x14ac:dyDescent="0.25">
      <c r="A18827" s="2" t="s">
        <v>18842</v>
      </c>
      <c r="B18827" t="s">
        <v>5</v>
      </c>
      <c r="C18827" s="1">
        <v>43059</v>
      </c>
      <c r="D18827" s="2">
        <v>1882600</v>
      </c>
      <c r="E18827" s="2">
        <v>1.02</v>
      </c>
      <c r="F18827" s="2">
        <f>tblProdukty[[#This Row],[Cena]]*tblProdukty[[#This Row],[Koeficient]]</f>
        <v>1920252</v>
      </c>
      <c r="G18827" s="2" t="s">
        <v>11</v>
      </c>
    </row>
    <row r="18828" spans="1:7" x14ac:dyDescent="0.25">
      <c r="A18828" s="2" t="s">
        <v>18843</v>
      </c>
      <c r="B18828" t="s">
        <v>5</v>
      </c>
      <c r="C18828" s="1">
        <v>42577</v>
      </c>
      <c r="D18828" s="2">
        <v>1882700</v>
      </c>
      <c r="E18828" s="2">
        <v>1.76</v>
      </c>
      <c r="F18828" s="2">
        <f>tblProdukty[[#This Row],[Cena]]*tblProdukty[[#This Row],[Koeficient]]</f>
        <v>3313552</v>
      </c>
      <c r="G18828" s="2" t="s">
        <v>10</v>
      </c>
    </row>
    <row r="18829" spans="1:7" x14ac:dyDescent="0.25">
      <c r="A18829" s="2" t="s">
        <v>18844</v>
      </c>
      <c r="B18829" t="s">
        <v>5</v>
      </c>
      <c r="C18829" s="1">
        <v>42274</v>
      </c>
      <c r="D18829" s="2">
        <v>1882800</v>
      </c>
      <c r="E18829" s="2">
        <v>1.79</v>
      </c>
      <c r="F18829" s="2">
        <f>tblProdukty[[#This Row],[Cena]]*tblProdukty[[#This Row],[Koeficient]]</f>
        <v>3370212</v>
      </c>
      <c r="G18829" s="2" t="s">
        <v>12</v>
      </c>
    </row>
    <row r="18830" spans="1:7" x14ac:dyDescent="0.25">
      <c r="A18830" s="2" t="s">
        <v>18845</v>
      </c>
      <c r="B18830" t="s">
        <v>5</v>
      </c>
      <c r="C18830" s="1">
        <v>42433</v>
      </c>
      <c r="D18830" s="2">
        <v>1882900</v>
      </c>
      <c r="E18830" s="2">
        <v>1.66</v>
      </c>
      <c r="F18830" s="2">
        <f>tblProdukty[[#This Row],[Cena]]*tblProdukty[[#This Row],[Koeficient]]</f>
        <v>3125614</v>
      </c>
      <c r="G18830" s="2" t="s">
        <v>13</v>
      </c>
    </row>
    <row r="18831" spans="1:7" x14ac:dyDescent="0.25">
      <c r="A18831" s="2" t="s">
        <v>18846</v>
      </c>
      <c r="B18831" t="s">
        <v>5</v>
      </c>
      <c r="C18831" s="1">
        <v>42947</v>
      </c>
      <c r="D18831" s="2">
        <v>1883000</v>
      </c>
      <c r="E18831" s="2">
        <v>1.92</v>
      </c>
      <c r="F18831" s="2">
        <f>tblProdukty[[#This Row],[Cena]]*tblProdukty[[#This Row],[Koeficient]]</f>
        <v>3615360</v>
      </c>
      <c r="G18831" s="2" t="s">
        <v>14</v>
      </c>
    </row>
    <row r="18832" spans="1:7" x14ac:dyDescent="0.25">
      <c r="A18832" s="2" t="s">
        <v>18847</v>
      </c>
      <c r="B18832" t="s">
        <v>5</v>
      </c>
      <c r="C18832" s="1">
        <v>43013</v>
      </c>
      <c r="D18832" s="2">
        <v>1883100</v>
      </c>
      <c r="E18832" s="2">
        <v>1.67</v>
      </c>
      <c r="F18832" s="2">
        <f>tblProdukty[[#This Row],[Cena]]*tblProdukty[[#This Row],[Koeficient]]</f>
        <v>3144777</v>
      </c>
      <c r="G18832" s="2" t="s">
        <v>15</v>
      </c>
    </row>
    <row r="18833" spans="1:7" x14ac:dyDescent="0.25">
      <c r="A18833" s="2" t="s">
        <v>18848</v>
      </c>
      <c r="B18833" t="s">
        <v>5</v>
      </c>
      <c r="C18833" s="1">
        <v>42873</v>
      </c>
      <c r="D18833" s="2">
        <v>1883200</v>
      </c>
      <c r="E18833" s="2">
        <v>1.61</v>
      </c>
      <c r="F18833" s="2">
        <f>tblProdukty[[#This Row],[Cena]]*tblProdukty[[#This Row],[Koeficient]]</f>
        <v>3031952</v>
      </c>
      <c r="G18833" s="2" t="s">
        <v>16</v>
      </c>
    </row>
    <row r="18834" spans="1:7" x14ac:dyDescent="0.25">
      <c r="A18834" s="2" t="s">
        <v>18849</v>
      </c>
      <c r="B18834" t="s">
        <v>5</v>
      </c>
      <c r="C18834" s="1">
        <v>42380</v>
      </c>
      <c r="D18834" s="2">
        <v>1883300</v>
      </c>
      <c r="E18834" s="2">
        <v>1.93</v>
      </c>
      <c r="F18834" s="2">
        <f>tblProdukty[[#This Row],[Cena]]*tblProdukty[[#This Row],[Koeficient]]</f>
        <v>3634769</v>
      </c>
      <c r="G18834" s="2" t="s">
        <v>9</v>
      </c>
    </row>
    <row r="18835" spans="1:7" x14ac:dyDescent="0.25">
      <c r="A18835" s="2" t="s">
        <v>18850</v>
      </c>
      <c r="B18835" t="s">
        <v>5</v>
      </c>
      <c r="C18835" s="1">
        <v>42515</v>
      </c>
      <c r="D18835" s="2">
        <v>1883400</v>
      </c>
      <c r="E18835" s="2">
        <v>1.68</v>
      </c>
      <c r="F18835" s="2">
        <f>tblProdukty[[#This Row],[Cena]]*tblProdukty[[#This Row],[Koeficient]]</f>
        <v>3164112</v>
      </c>
      <c r="G18835" s="2" t="s">
        <v>11</v>
      </c>
    </row>
    <row r="18836" spans="1:7" x14ac:dyDescent="0.25">
      <c r="A18836" s="2" t="s">
        <v>18851</v>
      </c>
      <c r="B18836" t="s">
        <v>5</v>
      </c>
      <c r="C18836" s="1">
        <v>43041</v>
      </c>
      <c r="D18836" s="2">
        <v>1883500</v>
      </c>
      <c r="E18836" s="2">
        <v>1.08</v>
      </c>
      <c r="F18836" s="2">
        <f>tblProdukty[[#This Row],[Cena]]*tblProdukty[[#This Row],[Koeficient]]</f>
        <v>2034180.0000000002</v>
      </c>
      <c r="G18836" s="2" t="s">
        <v>10</v>
      </c>
    </row>
    <row r="18837" spans="1:7" x14ac:dyDescent="0.25">
      <c r="A18837" s="2" t="s">
        <v>18852</v>
      </c>
      <c r="B18837" t="s">
        <v>5</v>
      </c>
      <c r="C18837" s="1">
        <v>42691</v>
      </c>
      <c r="D18837" s="2">
        <v>1883600</v>
      </c>
      <c r="E18837" s="2">
        <v>1.79</v>
      </c>
      <c r="F18837" s="2">
        <f>tblProdukty[[#This Row],[Cena]]*tblProdukty[[#This Row],[Koeficient]]</f>
        <v>3371644</v>
      </c>
      <c r="G18837" s="2" t="s">
        <v>12</v>
      </c>
    </row>
    <row r="18838" spans="1:7" x14ac:dyDescent="0.25">
      <c r="A18838" s="2" t="s">
        <v>18853</v>
      </c>
      <c r="B18838" t="s">
        <v>5</v>
      </c>
      <c r="C18838" s="1">
        <v>42637</v>
      </c>
      <c r="D18838" s="2">
        <v>1883700</v>
      </c>
      <c r="E18838" s="2">
        <v>1.97</v>
      </c>
      <c r="F18838" s="2">
        <f>tblProdukty[[#This Row],[Cena]]*tblProdukty[[#This Row],[Koeficient]]</f>
        <v>3710889</v>
      </c>
      <c r="G18838" s="2" t="s">
        <v>13</v>
      </c>
    </row>
    <row r="18839" spans="1:7" x14ac:dyDescent="0.25">
      <c r="A18839" s="2" t="s">
        <v>18854</v>
      </c>
      <c r="B18839" t="s">
        <v>5</v>
      </c>
      <c r="C18839" s="1">
        <v>42226</v>
      </c>
      <c r="D18839" s="2">
        <v>1883800</v>
      </c>
      <c r="E18839" s="2">
        <v>1.99</v>
      </c>
      <c r="F18839" s="2">
        <f>tblProdukty[[#This Row],[Cena]]*tblProdukty[[#This Row],[Koeficient]]</f>
        <v>3748762</v>
      </c>
      <c r="G18839" s="2" t="s">
        <v>14</v>
      </c>
    </row>
    <row r="18840" spans="1:7" x14ac:dyDescent="0.25">
      <c r="A18840" s="2" t="s">
        <v>18855</v>
      </c>
      <c r="B18840" t="s">
        <v>5</v>
      </c>
      <c r="C18840" s="1">
        <v>42578</v>
      </c>
      <c r="D18840" s="2">
        <v>1883900</v>
      </c>
      <c r="E18840" s="2">
        <v>1.39</v>
      </c>
      <c r="F18840" s="2">
        <f>tblProdukty[[#This Row],[Cena]]*tblProdukty[[#This Row],[Koeficient]]</f>
        <v>2618621</v>
      </c>
      <c r="G18840" s="2" t="s">
        <v>15</v>
      </c>
    </row>
    <row r="18841" spans="1:7" x14ac:dyDescent="0.25">
      <c r="A18841" s="2" t="s">
        <v>18856</v>
      </c>
      <c r="B18841" t="s">
        <v>5</v>
      </c>
      <c r="C18841" s="1">
        <v>42173</v>
      </c>
      <c r="D18841" s="2">
        <v>1884000</v>
      </c>
      <c r="E18841" s="2">
        <v>1.76</v>
      </c>
      <c r="F18841" s="2">
        <f>tblProdukty[[#This Row],[Cena]]*tblProdukty[[#This Row],[Koeficient]]</f>
        <v>3315840</v>
      </c>
      <c r="G18841" s="2" t="s">
        <v>16</v>
      </c>
    </row>
    <row r="18842" spans="1:7" x14ac:dyDescent="0.25">
      <c r="A18842" s="2" t="s">
        <v>18857</v>
      </c>
      <c r="B18842" t="s">
        <v>5</v>
      </c>
      <c r="C18842" s="1">
        <v>42471</v>
      </c>
      <c r="D18842" s="2">
        <v>1884100</v>
      </c>
      <c r="E18842" s="2">
        <v>1.29</v>
      </c>
      <c r="F18842" s="2">
        <f>tblProdukty[[#This Row],[Cena]]*tblProdukty[[#This Row],[Koeficient]]</f>
        <v>2430489</v>
      </c>
      <c r="G18842" s="2" t="s">
        <v>9</v>
      </c>
    </row>
    <row r="18843" spans="1:7" x14ac:dyDescent="0.25">
      <c r="A18843" s="2" t="s">
        <v>18858</v>
      </c>
      <c r="B18843" t="s">
        <v>5</v>
      </c>
      <c r="C18843" s="1">
        <v>42792</v>
      </c>
      <c r="D18843" s="2">
        <v>1884200</v>
      </c>
      <c r="E18843" s="2">
        <v>1.94</v>
      </c>
      <c r="F18843" s="2">
        <f>tblProdukty[[#This Row],[Cena]]*tblProdukty[[#This Row],[Koeficient]]</f>
        <v>3655348</v>
      </c>
      <c r="G18843" s="2" t="s">
        <v>11</v>
      </c>
    </row>
    <row r="18844" spans="1:7" x14ac:dyDescent="0.25">
      <c r="A18844" s="2" t="s">
        <v>18859</v>
      </c>
      <c r="B18844" t="s">
        <v>5</v>
      </c>
      <c r="C18844" s="1">
        <v>42930</v>
      </c>
      <c r="D18844" s="2">
        <v>1884300</v>
      </c>
      <c r="E18844" s="2">
        <v>1.33</v>
      </c>
      <c r="F18844" s="2">
        <f>tblProdukty[[#This Row],[Cena]]*tblProdukty[[#This Row],[Koeficient]]</f>
        <v>2506119</v>
      </c>
      <c r="G18844" s="2" t="s">
        <v>10</v>
      </c>
    </row>
    <row r="18845" spans="1:7" x14ac:dyDescent="0.25">
      <c r="A18845" s="2" t="s">
        <v>18860</v>
      </c>
      <c r="B18845" t="s">
        <v>5</v>
      </c>
      <c r="C18845" s="1">
        <v>42352</v>
      </c>
      <c r="D18845" s="2">
        <v>1884400</v>
      </c>
      <c r="E18845" s="2">
        <v>1.7</v>
      </c>
      <c r="F18845" s="2">
        <f>tblProdukty[[#This Row],[Cena]]*tblProdukty[[#This Row],[Koeficient]]</f>
        <v>3203480</v>
      </c>
      <c r="G18845" s="2" t="s">
        <v>12</v>
      </c>
    </row>
    <row r="18846" spans="1:7" x14ac:dyDescent="0.25">
      <c r="A18846" s="2" t="s">
        <v>18861</v>
      </c>
      <c r="B18846" t="s">
        <v>5</v>
      </c>
      <c r="C18846" s="1">
        <v>42803</v>
      </c>
      <c r="D18846" s="2">
        <v>1884500</v>
      </c>
      <c r="E18846" s="2">
        <v>1.34</v>
      </c>
      <c r="F18846" s="2">
        <f>tblProdukty[[#This Row],[Cena]]*tblProdukty[[#This Row],[Koeficient]]</f>
        <v>2525230</v>
      </c>
      <c r="G18846" s="2" t="s">
        <v>13</v>
      </c>
    </row>
    <row r="18847" spans="1:7" x14ac:dyDescent="0.25">
      <c r="A18847" s="2" t="s">
        <v>18862</v>
      </c>
      <c r="B18847" t="s">
        <v>5</v>
      </c>
      <c r="C18847" s="1">
        <v>42141</v>
      </c>
      <c r="D18847" s="2">
        <v>1884600</v>
      </c>
      <c r="E18847" s="2">
        <v>1.76</v>
      </c>
      <c r="F18847" s="2">
        <f>tblProdukty[[#This Row],[Cena]]*tblProdukty[[#This Row],[Koeficient]]</f>
        <v>3316896</v>
      </c>
      <c r="G18847" s="2" t="s">
        <v>14</v>
      </c>
    </row>
    <row r="18848" spans="1:7" x14ac:dyDescent="0.25">
      <c r="A18848" s="2" t="s">
        <v>18863</v>
      </c>
      <c r="B18848" t="s">
        <v>5</v>
      </c>
      <c r="C18848" s="1">
        <v>42365</v>
      </c>
      <c r="D18848" s="2">
        <v>1884700</v>
      </c>
      <c r="E18848" s="2">
        <v>1.56</v>
      </c>
      <c r="F18848" s="2">
        <f>tblProdukty[[#This Row],[Cena]]*tblProdukty[[#This Row],[Koeficient]]</f>
        <v>2940132</v>
      </c>
      <c r="G18848" s="2" t="s">
        <v>15</v>
      </c>
    </row>
    <row r="18849" spans="1:7" x14ac:dyDescent="0.25">
      <c r="A18849" s="2" t="s">
        <v>18864</v>
      </c>
      <c r="B18849" t="s">
        <v>5</v>
      </c>
      <c r="C18849" s="1">
        <v>42533</v>
      </c>
      <c r="D18849" s="2">
        <v>1884800</v>
      </c>
      <c r="E18849" s="2">
        <v>1.48</v>
      </c>
      <c r="F18849" s="2">
        <f>tblProdukty[[#This Row],[Cena]]*tblProdukty[[#This Row],[Koeficient]]</f>
        <v>2789504</v>
      </c>
      <c r="G18849" s="2" t="s">
        <v>16</v>
      </c>
    </row>
    <row r="18850" spans="1:7" x14ac:dyDescent="0.25">
      <c r="A18850" s="2" t="s">
        <v>18865</v>
      </c>
      <c r="B18850" t="s">
        <v>5</v>
      </c>
      <c r="C18850" s="1">
        <v>42408</v>
      </c>
      <c r="D18850" s="2">
        <v>1884900</v>
      </c>
      <c r="E18850" s="2">
        <v>1.43</v>
      </c>
      <c r="F18850" s="2">
        <f>tblProdukty[[#This Row],[Cena]]*tblProdukty[[#This Row],[Koeficient]]</f>
        <v>2695407</v>
      </c>
      <c r="G18850" s="2" t="s">
        <v>9</v>
      </c>
    </row>
    <row r="18851" spans="1:7" x14ac:dyDescent="0.25">
      <c r="A18851" s="2" t="s">
        <v>18866</v>
      </c>
      <c r="B18851" t="s">
        <v>5</v>
      </c>
      <c r="C18851" s="1">
        <v>42797</v>
      </c>
      <c r="D18851" s="2">
        <v>1885000</v>
      </c>
      <c r="E18851" s="2">
        <v>1.64</v>
      </c>
      <c r="F18851" s="2">
        <f>tblProdukty[[#This Row],[Cena]]*tblProdukty[[#This Row],[Koeficient]]</f>
        <v>3091400</v>
      </c>
      <c r="G18851" s="2" t="s">
        <v>11</v>
      </c>
    </row>
    <row r="18852" spans="1:7" x14ac:dyDescent="0.25">
      <c r="A18852" s="2" t="s">
        <v>18867</v>
      </c>
      <c r="B18852" t="s">
        <v>5</v>
      </c>
      <c r="C18852" s="1">
        <v>42221</v>
      </c>
      <c r="D18852" s="2">
        <v>1885100</v>
      </c>
      <c r="E18852" s="2">
        <v>1.33</v>
      </c>
      <c r="F18852" s="2">
        <f>tblProdukty[[#This Row],[Cena]]*tblProdukty[[#This Row],[Koeficient]]</f>
        <v>2507183</v>
      </c>
      <c r="G18852" s="2" t="s">
        <v>10</v>
      </c>
    </row>
    <row r="18853" spans="1:7" x14ac:dyDescent="0.25">
      <c r="A18853" s="2" t="s">
        <v>18868</v>
      </c>
      <c r="B18853" t="s">
        <v>5</v>
      </c>
      <c r="C18853" s="1">
        <v>43078</v>
      </c>
      <c r="D18853" s="2">
        <v>1885200</v>
      </c>
      <c r="E18853" s="2">
        <v>1.0900000000000001</v>
      </c>
      <c r="F18853" s="2">
        <f>tblProdukty[[#This Row],[Cena]]*tblProdukty[[#This Row],[Koeficient]]</f>
        <v>2054868.0000000002</v>
      </c>
      <c r="G18853" s="2" t="s">
        <v>12</v>
      </c>
    </row>
    <row r="18854" spans="1:7" x14ac:dyDescent="0.25">
      <c r="A18854" s="2" t="s">
        <v>18869</v>
      </c>
      <c r="B18854" t="s">
        <v>5</v>
      </c>
      <c r="C18854" s="1">
        <v>42153</v>
      </c>
      <c r="D18854" s="2">
        <v>1885300</v>
      </c>
      <c r="E18854" s="2">
        <v>1.28</v>
      </c>
      <c r="F18854" s="2">
        <f>tblProdukty[[#This Row],[Cena]]*tblProdukty[[#This Row],[Koeficient]]</f>
        <v>2413184</v>
      </c>
      <c r="G18854" s="2" t="s">
        <v>13</v>
      </c>
    </row>
    <row r="18855" spans="1:7" x14ac:dyDescent="0.25">
      <c r="A18855" s="2" t="s">
        <v>18870</v>
      </c>
      <c r="B18855" t="s">
        <v>5</v>
      </c>
      <c r="C18855" s="1">
        <v>42626</v>
      </c>
      <c r="D18855" s="2">
        <v>1885400</v>
      </c>
      <c r="E18855" s="2">
        <v>1.83</v>
      </c>
      <c r="F18855" s="2">
        <f>tblProdukty[[#This Row],[Cena]]*tblProdukty[[#This Row],[Koeficient]]</f>
        <v>3450282</v>
      </c>
      <c r="G18855" s="2" t="s">
        <v>14</v>
      </c>
    </row>
    <row r="18856" spans="1:7" x14ac:dyDescent="0.25">
      <c r="A18856" s="2" t="s">
        <v>18871</v>
      </c>
      <c r="B18856" t="s">
        <v>5</v>
      </c>
      <c r="C18856" s="1">
        <v>42237</v>
      </c>
      <c r="D18856" s="2">
        <v>1885500</v>
      </c>
      <c r="E18856" s="2">
        <v>1.32</v>
      </c>
      <c r="F18856" s="2">
        <f>tblProdukty[[#This Row],[Cena]]*tblProdukty[[#This Row],[Koeficient]]</f>
        <v>2488860</v>
      </c>
      <c r="G18856" s="2" t="s">
        <v>15</v>
      </c>
    </row>
    <row r="18857" spans="1:7" x14ac:dyDescent="0.25">
      <c r="A18857" s="2" t="s">
        <v>18872</v>
      </c>
      <c r="B18857" t="s">
        <v>5</v>
      </c>
      <c r="C18857" s="1">
        <v>42894</v>
      </c>
      <c r="D18857" s="2">
        <v>1885600</v>
      </c>
      <c r="E18857" s="2">
        <v>1.02</v>
      </c>
      <c r="F18857" s="2">
        <f>tblProdukty[[#This Row],[Cena]]*tblProdukty[[#This Row],[Koeficient]]</f>
        <v>1923312</v>
      </c>
      <c r="G18857" s="2" t="s">
        <v>16</v>
      </c>
    </row>
    <row r="18858" spans="1:7" x14ac:dyDescent="0.25">
      <c r="A18858" s="2" t="s">
        <v>18873</v>
      </c>
      <c r="B18858" t="s">
        <v>5</v>
      </c>
      <c r="C18858" s="1">
        <v>42688</v>
      </c>
      <c r="D18858" s="2">
        <v>1885700</v>
      </c>
      <c r="E18858" s="2">
        <v>1.2</v>
      </c>
      <c r="F18858" s="2">
        <f>tblProdukty[[#This Row],[Cena]]*tblProdukty[[#This Row],[Koeficient]]</f>
        <v>2262840</v>
      </c>
      <c r="G18858" s="2" t="s">
        <v>9</v>
      </c>
    </row>
    <row r="18859" spans="1:7" x14ac:dyDescent="0.25">
      <c r="A18859" s="2" t="s">
        <v>18874</v>
      </c>
      <c r="B18859" t="s">
        <v>5</v>
      </c>
      <c r="C18859" s="1">
        <v>42194</v>
      </c>
      <c r="D18859" s="2">
        <v>1885800</v>
      </c>
      <c r="E18859" s="2">
        <v>1.77</v>
      </c>
      <c r="F18859" s="2">
        <f>tblProdukty[[#This Row],[Cena]]*tblProdukty[[#This Row],[Koeficient]]</f>
        <v>3337866</v>
      </c>
      <c r="G18859" s="2" t="s">
        <v>11</v>
      </c>
    </row>
    <row r="18860" spans="1:7" x14ac:dyDescent="0.25">
      <c r="A18860" s="2" t="s">
        <v>18875</v>
      </c>
      <c r="B18860" t="s">
        <v>5</v>
      </c>
      <c r="C18860" s="1">
        <v>42535</v>
      </c>
      <c r="D18860" s="2">
        <v>1885900</v>
      </c>
      <c r="E18860" s="2">
        <v>1.88</v>
      </c>
      <c r="F18860" s="2">
        <f>tblProdukty[[#This Row],[Cena]]*tblProdukty[[#This Row],[Koeficient]]</f>
        <v>3545492</v>
      </c>
      <c r="G18860" s="2" t="s">
        <v>10</v>
      </c>
    </row>
    <row r="18861" spans="1:7" x14ac:dyDescent="0.25">
      <c r="A18861" s="2" t="s">
        <v>18876</v>
      </c>
      <c r="B18861" t="s">
        <v>5</v>
      </c>
      <c r="C18861" s="1">
        <v>42303</v>
      </c>
      <c r="D18861" s="2">
        <v>1886000</v>
      </c>
      <c r="E18861" s="2">
        <v>1.44</v>
      </c>
      <c r="F18861" s="2">
        <f>tblProdukty[[#This Row],[Cena]]*tblProdukty[[#This Row],[Koeficient]]</f>
        <v>2715840</v>
      </c>
      <c r="G18861" s="2" t="s">
        <v>12</v>
      </c>
    </row>
    <row r="18862" spans="1:7" x14ac:dyDescent="0.25">
      <c r="A18862" s="2" t="s">
        <v>18877</v>
      </c>
      <c r="B18862" t="s">
        <v>5</v>
      </c>
      <c r="C18862" s="1">
        <v>42300</v>
      </c>
      <c r="D18862" s="2">
        <v>1886100</v>
      </c>
      <c r="E18862" s="2">
        <v>1.76</v>
      </c>
      <c r="F18862" s="2">
        <f>tblProdukty[[#This Row],[Cena]]*tblProdukty[[#This Row],[Koeficient]]</f>
        <v>3319536</v>
      </c>
      <c r="G18862" s="2" t="s">
        <v>13</v>
      </c>
    </row>
    <row r="18863" spans="1:7" x14ac:dyDescent="0.25">
      <c r="A18863" s="2" t="s">
        <v>18878</v>
      </c>
      <c r="B18863" t="s">
        <v>5</v>
      </c>
      <c r="C18863" s="1">
        <v>42773</v>
      </c>
      <c r="D18863" s="2">
        <v>1886200</v>
      </c>
      <c r="E18863" s="2">
        <v>1.36</v>
      </c>
      <c r="F18863" s="2">
        <f>tblProdukty[[#This Row],[Cena]]*tblProdukty[[#This Row],[Koeficient]]</f>
        <v>2565232</v>
      </c>
      <c r="G18863" s="2" t="s">
        <v>14</v>
      </c>
    </row>
    <row r="18864" spans="1:7" x14ac:dyDescent="0.25">
      <c r="A18864" s="2" t="s">
        <v>18879</v>
      </c>
      <c r="B18864" t="s">
        <v>5</v>
      </c>
      <c r="C18864" s="1">
        <v>42048</v>
      </c>
      <c r="D18864" s="2">
        <v>1886300</v>
      </c>
      <c r="E18864" s="2">
        <v>1.97</v>
      </c>
      <c r="F18864" s="2">
        <f>tblProdukty[[#This Row],[Cena]]*tblProdukty[[#This Row],[Koeficient]]</f>
        <v>3716011</v>
      </c>
      <c r="G18864" s="2" t="s">
        <v>15</v>
      </c>
    </row>
    <row r="18865" spans="1:7" x14ac:dyDescent="0.25">
      <c r="A18865" s="2" t="s">
        <v>18880</v>
      </c>
      <c r="B18865" t="s">
        <v>5</v>
      </c>
      <c r="C18865" s="1">
        <v>42073</v>
      </c>
      <c r="D18865" s="2">
        <v>1886400</v>
      </c>
      <c r="E18865" s="2">
        <v>1.25</v>
      </c>
      <c r="F18865" s="2">
        <f>tblProdukty[[#This Row],[Cena]]*tblProdukty[[#This Row],[Koeficient]]</f>
        <v>2358000</v>
      </c>
      <c r="G18865" s="2" t="s">
        <v>16</v>
      </c>
    </row>
    <row r="18866" spans="1:7" x14ac:dyDescent="0.25">
      <c r="A18866" s="2" t="s">
        <v>18881</v>
      </c>
      <c r="B18866" t="s">
        <v>5</v>
      </c>
      <c r="C18866" s="1">
        <v>42304</v>
      </c>
      <c r="D18866" s="2">
        <v>1886500</v>
      </c>
      <c r="E18866" s="2">
        <v>1.37</v>
      </c>
      <c r="F18866" s="2">
        <f>tblProdukty[[#This Row],[Cena]]*tblProdukty[[#This Row],[Koeficient]]</f>
        <v>2584505</v>
      </c>
      <c r="G18866" s="2" t="s">
        <v>9</v>
      </c>
    </row>
    <row r="18867" spans="1:7" x14ac:dyDescent="0.25">
      <c r="A18867" s="2" t="s">
        <v>18882</v>
      </c>
      <c r="B18867" t="s">
        <v>5</v>
      </c>
      <c r="C18867" s="1">
        <v>43016</v>
      </c>
      <c r="D18867" s="2">
        <v>1886600</v>
      </c>
      <c r="E18867" s="2">
        <v>1.27</v>
      </c>
      <c r="F18867" s="2">
        <f>tblProdukty[[#This Row],[Cena]]*tblProdukty[[#This Row],[Koeficient]]</f>
        <v>2395982</v>
      </c>
      <c r="G18867" s="2" t="s">
        <v>11</v>
      </c>
    </row>
    <row r="18868" spans="1:7" x14ac:dyDescent="0.25">
      <c r="A18868" s="2" t="s">
        <v>18883</v>
      </c>
      <c r="B18868" t="s">
        <v>5</v>
      </c>
      <c r="C18868" s="1">
        <v>42963</v>
      </c>
      <c r="D18868" s="2">
        <v>1886700</v>
      </c>
      <c r="E18868" s="2">
        <v>1.88</v>
      </c>
      <c r="F18868" s="2">
        <f>tblProdukty[[#This Row],[Cena]]*tblProdukty[[#This Row],[Koeficient]]</f>
        <v>3546996</v>
      </c>
      <c r="G18868" s="2" t="s">
        <v>10</v>
      </c>
    </row>
    <row r="18869" spans="1:7" x14ac:dyDescent="0.25">
      <c r="A18869" s="2" t="s">
        <v>18884</v>
      </c>
      <c r="B18869" t="s">
        <v>5</v>
      </c>
      <c r="C18869" s="1">
        <v>42555</v>
      </c>
      <c r="D18869" s="2">
        <v>1886800</v>
      </c>
      <c r="E18869" s="2">
        <v>1.03</v>
      </c>
      <c r="F18869" s="2">
        <f>tblProdukty[[#This Row],[Cena]]*tblProdukty[[#This Row],[Koeficient]]</f>
        <v>1943404</v>
      </c>
      <c r="G18869" s="2" t="s">
        <v>12</v>
      </c>
    </row>
    <row r="18870" spans="1:7" x14ac:dyDescent="0.25">
      <c r="A18870" s="2" t="s">
        <v>18885</v>
      </c>
      <c r="B18870" t="s">
        <v>5</v>
      </c>
      <c r="C18870" s="1">
        <v>42770</v>
      </c>
      <c r="D18870" s="2">
        <v>1886900</v>
      </c>
      <c r="E18870" s="2">
        <v>1.39</v>
      </c>
      <c r="F18870" s="2">
        <f>tblProdukty[[#This Row],[Cena]]*tblProdukty[[#This Row],[Koeficient]]</f>
        <v>2622791</v>
      </c>
      <c r="G18870" s="2" t="s">
        <v>13</v>
      </c>
    </row>
    <row r="18871" spans="1:7" x14ac:dyDescent="0.25">
      <c r="A18871" s="2" t="s">
        <v>18886</v>
      </c>
      <c r="B18871" t="s">
        <v>5</v>
      </c>
      <c r="C18871" s="1">
        <v>42316</v>
      </c>
      <c r="D18871" s="2">
        <v>1887000</v>
      </c>
      <c r="E18871" s="2">
        <v>1.03</v>
      </c>
      <c r="F18871" s="2">
        <f>tblProdukty[[#This Row],[Cena]]*tblProdukty[[#This Row],[Koeficient]]</f>
        <v>1943610</v>
      </c>
      <c r="G18871" s="2" t="s">
        <v>14</v>
      </c>
    </row>
    <row r="18872" spans="1:7" x14ac:dyDescent="0.25">
      <c r="A18872" s="2" t="s">
        <v>18887</v>
      </c>
      <c r="B18872" t="s">
        <v>5</v>
      </c>
      <c r="C18872" s="1">
        <v>42069</v>
      </c>
      <c r="D18872" s="2">
        <v>1887100</v>
      </c>
      <c r="E18872" s="2">
        <v>1.67</v>
      </c>
      <c r="F18872" s="2">
        <f>tblProdukty[[#This Row],[Cena]]*tblProdukty[[#This Row],[Koeficient]]</f>
        <v>3151457</v>
      </c>
      <c r="G18872" s="2" t="s">
        <v>15</v>
      </c>
    </row>
    <row r="18873" spans="1:7" x14ac:dyDescent="0.25">
      <c r="A18873" s="2" t="s">
        <v>18888</v>
      </c>
      <c r="B18873" t="s">
        <v>5</v>
      </c>
      <c r="C18873" s="1">
        <v>42985</v>
      </c>
      <c r="D18873" s="2">
        <v>1887200</v>
      </c>
      <c r="E18873" s="2">
        <v>1.58</v>
      </c>
      <c r="F18873" s="2">
        <f>tblProdukty[[#This Row],[Cena]]*tblProdukty[[#This Row],[Koeficient]]</f>
        <v>2981776</v>
      </c>
      <c r="G18873" s="2" t="s">
        <v>16</v>
      </c>
    </row>
    <row r="18874" spans="1:7" x14ac:dyDescent="0.25">
      <c r="A18874" s="2" t="s">
        <v>18889</v>
      </c>
      <c r="B18874" t="s">
        <v>5</v>
      </c>
      <c r="C18874" s="1">
        <v>42335</v>
      </c>
      <c r="D18874" s="2">
        <v>1887300</v>
      </c>
      <c r="E18874" s="2">
        <v>1.31</v>
      </c>
      <c r="F18874" s="2">
        <f>tblProdukty[[#This Row],[Cena]]*tblProdukty[[#This Row],[Koeficient]]</f>
        <v>2472363</v>
      </c>
      <c r="G18874" s="2" t="s">
        <v>9</v>
      </c>
    </row>
    <row r="18875" spans="1:7" x14ac:dyDescent="0.25">
      <c r="A18875" s="2" t="s">
        <v>18890</v>
      </c>
      <c r="B18875" t="s">
        <v>5</v>
      </c>
      <c r="C18875" s="1">
        <v>43093</v>
      </c>
      <c r="D18875" s="2">
        <v>1887400</v>
      </c>
      <c r="E18875" s="2">
        <v>1.68</v>
      </c>
      <c r="F18875" s="2">
        <f>tblProdukty[[#This Row],[Cena]]*tblProdukty[[#This Row],[Koeficient]]</f>
        <v>3170832</v>
      </c>
      <c r="G18875" s="2" t="s">
        <v>11</v>
      </c>
    </row>
    <row r="18876" spans="1:7" x14ac:dyDescent="0.25">
      <c r="A18876" s="2" t="s">
        <v>18891</v>
      </c>
      <c r="B18876" t="s">
        <v>5</v>
      </c>
      <c r="C18876" s="1">
        <v>42058</v>
      </c>
      <c r="D18876" s="2">
        <v>1887500</v>
      </c>
      <c r="E18876" s="2">
        <v>1.53</v>
      </c>
      <c r="F18876" s="2">
        <f>tblProdukty[[#This Row],[Cena]]*tblProdukty[[#This Row],[Koeficient]]</f>
        <v>2887875</v>
      </c>
      <c r="G18876" s="2" t="s">
        <v>10</v>
      </c>
    </row>
    <row r="18877" spans="1:7" x14ac:dyDescent="0.25">
      <c r="A18877" s="2" t="s">
        <v>18892</v>
      </c>
      <c r="B18877" t="s">
        <v>5</v>
      </c>
      <c r="C18877" s="1">
        <v>42849</v>
      </c>
      <c r="D18877" s="2">
        <v>1887600</v>
      </c>
      <c r="E18877" s="2">
        <v>1.67</v>
      </c>
      <c r="F18877" s="2">
        <f>tblProdukty[[#This Row],[Cena]]*tblProdukty[[#This Row],[Koeficient]]</f>
        <v>3152292</v>
      </c>
      <c r="G18877" s="2" t="s">
        <v>12</v>
      </c>
    </row>
    <row r="18878" spans="1:7" x14ac:dyDescent="0.25">
      <c r="A18878" s="2" t="s">
        <v>18893</v>
      </c>
      <c r="B18878" t="s">
        <v>5</v>
      </c>
      <c r="C18878" s="1">
        <v>42717</v>
      </c>
      <c r="D18878" s="2">
        <v>1887700</v>
      </c>
      <c r="E18878" s="2">
        <v>1.72</v>
      </c>
      <c r="F18878" s="2">
        <f>tblProdukty[[#This Row],[Cena]]*tblProdukty[[#This Row],[Koeficient]]</f>
        <v>3246844</v>
      </c>
      <c r="G18878" s="2" t="s">
        <v>13</v>
      </c>
    </row>
    <row r="18879" spans="1:7" x14ac:dyDescent="0.25">
      <c r="A18879" s="2" t="s">
        <v>18894</v>
      </c>
      <c r="B18879" t="s">
        <v>5</v>
      </c>
      <c r="C18879" s="1">
        <v>43087</v>
      </c>
      <c r="D18879" s="2">
        <v>1887800</v>
      </c>
      <c r="E18879" s="2">
        <v>1.82</v>
      </c>
      <c r="F18879" s="2">
        <f>tblProdukty[[#This Row],[Cena]]*tblProdukty[[#This Row],[Koeficient]]</f>
        <v>3435796</v>
      </c>
      <c r="G18879" s="2" t="s">
        <v>14</v>
      </c>
    </row>
    <row r="18880" spans="1:7" x14ac:dyDescent="0.25">
      <c r="A18880" s="2" t="s">
        <v>18895</v>
      </c>
      <c r="B18880" t="s">
        <v>5</v>
      </c>
      <c r="C18880" s="1">
        <v>42194</v>
      </c>
      <c r="D18880" s="2">
        <v>1887900</v>
      </c>
      <c r="E18880" s="2">
        <v>1.92</v>
      </c>
      <c r="F18880" s="2">
        <f>tblProdukty[[#This Row],[Cena]]*tblProdukty[[#This Row],[Koeficient]]</f>
        <v>3624768</v>
      </c>
      <c r="G18880" s="2" t="s">
        <v>15</v>
      </c>
    </row>
    <row r="18881" spans="1:7" x14ac:dyDescent="0.25">
      <c r="A18881" s="2" t="s">
        <v>18896</v>
      </c>
      <c r="B18881" t="s">
        <v>5</v>
      </c>
      <c r="C18881" s="1">
        <v>42491</v>
      </c>
      <c r="D18881" s="2">
        <v>1888000</v>
      </c>
      <c r="E18881" s="2">
        <v>1.87</v>
      </c>
      <c r="F18881" s="2">
        <f>tblProdukty[[#This Row],[Cena]]*tblProdukty[[#This Row],[Koeficient]]</f>
        <v>3530560</v>
      </c>
      <c r="G18881" s="2" t="s">
        <v>16</v>
      </c>
    </row>
    <row r="18882" spans="1:7" x14ac:dyDescent="0.25">
      <c r="A18882" s="2" t="s">
        <v>18897</v>
      </c>
      <c r="B18882" t="s">
        <v>5</v>
      </c>
      <c r="C18882" s="1">
        <v>42506</v>
      </c>
      <c r="D18882" s="2">
        <v>1888100</v>
      </c>
      <c r="E18882" s="2">
        <v>1.39</v>
      </c>
      <c r="F18882" s="2">
        <f>tblProdukty[[#This Row],[Cena]]*tblProdukty[[#This Row],[Koeficient]]</f>
        <v>2624459</v>
      </c>
      <c r="G18882" s="2" t="s">
        <v>9</v>
      </c>
    </row>
    <row r="18883" spans="1:7" x14ac:dyDescent="0.25">
      <c r="A18883" s="2" t="s">
        <v>18898</v>
      </c>
      <c r="B18883" t="s">
        <v>5</v>
      </c>
      <c r="C18883" s="1">
        <v>42609</v>
      </c>
      <c r="D18883" s="2">
        <v>1888200</v>
      </c>
      <c r="E18883" s="2">
        <v>1.9</v>
      </c>
      <c r="F18883" s="2">
        <f>tblProdukty[[#This Row],[Cena]]*tblProdukty[[#This Row],[Koeficient]]</f>
        <v>3587580</v>
      </c>
      <c r="G18883" s="2" t="s">
        <v>11</v>
      </c>
    </row>
    <row r="18884" spans="1:7" x14ac:dyDescent="0.25">
      <c r="A18884" s="2" t="s">
        <v>18899</v>
      </c>
      <c r="B18884" t="s">
        <v>5</v>
      </c>
      <c r="C18884" s="1">
        <v>42576</v>
      </c>
      <c r="D18884" s="2">
        <v>1888300</v>
      </c>
      <c r="E18884" s="2">
        <v>1.1000000000000001</v>
      </c>
      <c r="F18884" s="2">
        <f>tblProdukty[[#This Row],[Cena]]*tblProdukty[[#This Row],[Koeficient]]</f>
        <v>2077130.0000000002</v>
      </c>
      <c r="G18884" s="2" t="s">
        <v>10</v>
      </c>
    </row>
    <row r="18885" spans="1:7" x14ac:dyDescent="0.25">
      <c r="A18885" s="2" t="s">
        <v>18900</v>
      </c>
      <c r="B18885" t="s">
        <v>5</v>
      </c>
      <c r="C18885" s="1">
        <v>43037</v>
      </c>
      <c r="D18885" s="2">
        <v>1888400</v>
      </c>
      <c r="E18885" s="2">
        <v>1.98</v>
      </c>
      <c r="F18885" s="2">
        <f>tblProdukty[[#This Row],[Cena]]*tblProdukty[[#This Row],[Koeficient]]</f>
        <v>3739032</v>
      </c>
      <c r="G18885" s="2" t="s">
        <v>12</v>
      </c>
    </row>
    <row r="18886" spans="1:7" x14ac:dyDescent="0.25">
      <c r="A18886" s="2" t="s">
        <v>18901</v>
      </c>
      <c r="B18886" t="s">
        <v>5</v>
      </c>
      <c r="C18886" s="1">
        <v>42441</v>
      </c>
      <c r="D18886" s="2">
        <v>1888500</v>
      </c>
      <c r="E18886" s="2">
        <v>1.42</v>
      </c>
      <c r="F18886" s="2">
        <f>tblProdukty[[#This Row],[Cena]]*tblProdukty[[#This Row],[Koeficient]]</f>
        <v>2681670</v>
      </c>
      <c r="G18886" s="2" t="s">
        <v>13</v>
      </c>
    </row>
    <row r="18887" spans="1:7" x14ac:dyDescent="0.25">
      <c r="A18887" s="2" t="s">
        <v>18902</v>
      </c>
      <c r="B18887" t="s">
        <v>5</v>
      </c>
      <c r="C18887" s="1">
        <v>42022</v>
      </c>
      <c r="D18887" s="2">
        <v>1888600</v>
      </c>
      <c r="E18887" s="2">
        <v>1.97</v>
      </c>
      <c r="F18887" s="2">
        <f>tblProdukty[[#This Row],[Cena]]*tblProdukty[[#This Row],[Koeficient]]</f>
        <v>3720542</v>
      </c>
      <c r="G18887" s="2" t="s">
        <v>14</v>
      </c>
    </row>
    <row r="18888" spans="1:7" x14ac:dyDescent="0.25">
      <c r="A18888" s="2" t="s">
        <v>18903</v>
      </c>
      <c r="B18888" t="s">
        <v>5</v>
      </c>
      <c r="C18888" s="1">
        <v>42369</v>
      </c>
      <c r="D18888" s="2">
        <v>1888700</v>
      </c>
      <c r="E18888" s="2">
        <v>1.17</v>
      </c>
      <c r="F18888" s="2">
        <f>tblProdukty[[#This Row],[Cena]]*tblProdukty[[#This Row],[Koeficient]]</f>
        <v>2209779</v>
      </c>
      <c r="G18888" s="2" t="s">
        <v>15</v>
      </c>
    </row>
    <row r="18889" spans="1:7" x14ac:dyDescent="0.25">
      <c r="A18889" s="2" t="s">
        <v>18904</v>
      </c>
      <c r="B18889" t="s">
        <v>5</v>
      </c>
      <c r="C18889" s="1">
        <v>43051</v>
      </c>
      <c r="D18889" s="2">
        <v>1888800</v>
      </c>
      <c r="E18889" s="2">
        <v>1.93</v>
      </c>
      <c r="F18889" s="2">
        <f>tblProdukty[[#This Row],[Cena]]*tblProdukty[[#This Row],[Koeficient]]</f>
        <v>3645384</v>
      </c>
      <c r="G18889" s="2" t="s">
        <v>16</v>
      </c>
    </row>
    <row r="18890" spans="1:7" x14ac:dyDescent="0.25">
      <c r="A18890" s="2" t="s">
        <v>18905</v>
      </c>
      <c r="B18890" t="s">
        <v>5</v>
      </c>
      <c r="C18890" s="1">
        <v>42145</v>
      </c>
      <c r="D18890" s="2">
        <v>1888900</v>
      </c>
      <c r="E18890" s="2">
        <v>1.41</v>
      </c>
      <c r="F18890" s="2">
        <f>tblProdukty[[#This Row],[Cena]]*tblProdukty[[#This Row],[Koeficient]]</f>
        <v>2663349</v>
      </c>
      <c r="G18890" s="2" t="s">
        <v>9</v>
      </c>
    </row>
    <row r="18891" spans="1:7" x14ac:dyDescent="0.25">
      <c r="A18891" s="2" t="s">
        <v>18906</v>
      </c>
      <c r="B18891" t="s">
        <v>5</v>
      </c>
      <c r="C18891" s="1">
        <v>42417</v>
      </c>
      <c r="D18891" s="2">
        <v>1889000</v>
      </c>
      <c r="E18891" s="2">
        <v>1.72</v>
      </c>
      <c r="F18891" s="2">
        <f>tblProdukty[[#This Row],[Cena]]*tblProdukty[[#This Row],[Koeficient]]</f>
        <v>3249080</v>
      </c>
      <c r="G18891" s="2" t="s">
        <v>11</v>
      </c>
    </row>
    <row r="18892" spans="1:7" x14ac:dyDescent="0.25">
      <c r="A18892" s="2" t="s">
        <v>18907</v>
      </c>
      <c r="B18892" t="s">
        <v>5</v>
      </c>
      <c r="C18892" s="1">
        <v>42462</v>
      </c>
      <c r="D18892" s="2">
        <v>1889100</v>
      </c>
      <c r="E18892" s="2">
        <v>1.51</v>
      </c>
      <c r="F18892" s="2">
        <f>tblProdukty[[#This Row],[Cena]]*tblProdukty[[#This Row],[Koeficient]]</f>
        <v>2852541</v>
      </c>
      <c r="G18892" s="2" t="s">
        <v>10</v>
      </c>
    </row>
    <row r="18893" spans="1:7" x14ac:dyDescent="0.25">
      <c r="A18893" s="2" t="s">
        <v>18908</v>
      </c>
      <c r="B18893" t="s">
        <v>5</v>
      </c>
      <c r="C18893" s="1">
        <v>42872</v>
      </c>
      <c r="D18893" s="2">
        <v>1889200</v>
      </c>
      <c r="E18893" s="2">
        <v>1.46</v>
      </c>
      <c r="F18893" s="2">
        <f>tblProdukty[[#This Row],[Cena]]*tblProdukty[[#This Row],[Koeficient]]</f>
        <v>2758232</v>
      </c>
      <c r="G18893" s="2" t="s">
        <v>12</v>
      </c>
    </row>
    <row r="18894" spans="1:7" x14ac:dyDescent="0.25">
      <c r="A18894" s="2" t="s">
        <v>18909</v>
      </c>
      <c r="B18894" t="s">
        <v>5</v>
      </c>
      <c r="C18894" s="1">
        <v>42750</v>
      </c>
      <c r="D18894" s="2">
        <v>1889300</v>
      </c>
      <c r="E18894" s="2">
        <v>1.44</v>
      </c>
      <c r="F18894" s="2">
        <f>tblProdukty[[#This Row],[Cena]]*tblProdukty[[#This Row],[Koeficient]]</f>
        <v>2720592</v>
      </c>
      <c r="G18894" s="2" t="s">
        <v>13</v>
      </c>
    </row>
    <row r="18895" spans="1:7" x14ac:dyDescent="0.25">
      <c r="A18895" s="2" t="s">
        <v>18910</v>
      </c>
      <c r="B18895" t="s">
        <v>5</v>
      </c>
      <c r="C18895" s="1">
        <v>42785</v>
      </c>
      <c r="D18895" s="2">
        <v>1889400</v>
      </c>
      <c r="E18895" s="2">
        <v>1.96</v>
      </c>
      <c r="F18895" s="2">
        <f>tblProdukty[[#This Row],[Cena]]*tblProdukty[[#This Row],[Koeficient]]</f>
        <v>3703224</v>
      </c>
      <c r="G18895" s="2" t="s">
        <v>14</v>
      </c>
    </row>
    <row r="18896" spans="1:7" x14ac:dyDescent="0.25">
      <c r="A18896" s="2" t="s">
        <v>18911</v>
      </c>
      <c r="B18896" t="s">
        <v>5</v>
      </c>
      <c r="C18896" s="1">
        <v>42150</v>
      </c>
      <c r="D18896" s="2">
        <v>1889500</v>
      </c>
      <c r="E18896" s="2">
        <v>1.99</v>
      </c>
      <c r="F18896" s="2">
        <f>tblProdukty[[#This Row],[Cena]]*tblProdukty[[#This Row],[Koeficient]]</f>
        <v>3760105</v>
      </c>
      <c r="G18896" s="2" t="s">
        <v>15</v>
      </c>
    </row>
    <row r="18897" spans="1:7" x14ac:dyDescent="0.25">
      <c r="A18897" s="2" t="s">
        <v>18912</v>
      </c>
      <c r="B18897" t="s">
        <v>5</v>
      </c>
      <c r="C18897" s="1">
        <v>43071</v>
      </c>
      <c r="D18897" s="2">
        <v>1889600</v>
      </c>
      <c r="E18897" s="2">
        <v>1.72</v>
      </c>
      <c r="F18897" s="2">
        <f>tblProdukty[[#This Row],[Cena]]*tblProdukty[[#This Row],[Koeficient]]</f>
        <v>3250112</v>
      </c>
      <c r="G18897" s="2" t="s">
        <v>16</v>
      </c>
    </row>
    <row r="18898" spans="1:7" x14ac:dyDescent="0.25">
      <c r="A18898" s="2" t="s">
        <v>18913</v>
      </c>
      <c r="B18898" t="s">
        <v>5</v>
      </c>
      <c r="C18898" s="1">
        <v>42772</v>
      </c>
      <c r="D18898" s="2">
        <v>1889700</v>
      </c>
      <c r="E18898" s="2">
        <v>1.87</v>
      </c>
      <c r="F18898" s="2">
        <f>tblProdukty[[#This Row],[Cena]]*tblProdukty[[#This Row],[Koeficient]]</f>
        <v>3533739</v>
      </c>
      <c r="G18898" s="2" t="s">
        <v>9</v>
      </c>
    </row>
    <row r="18899" spans="1:7" x14ac:dyDescent="0.25">
      <c r="A18899" s="2" t="s">
        <v>18914</v>
      </c>
      <c r="B18899" t="s">
        <v>5</v>
      </c>
      <c r="C18899" s="1">
        <v>42565</v>
      </c>
      <c r="D18899" s="2">
        <v>1889800</v>
      </c>
      <c r="E18899" s="2">
        <v>1.77</v>
      </c>
      <c r="F18899" s="2">
        <f>tblProdukty[[#This Row],[Cena]]*tblProdukty[[#This Row],[Koeficient]]</f>
        <v>3344946</v>
      </c>
      <c r="G18899" s="2" t="s">
        <v>11</v>
      </c>
    </row>
    <row r="18900" spans="1:7" x14ac:dyDescent="0.25">
      <c r="A18900" s="2" t="s">
        <v>18915</v>
      </c>
      <c r="B18900" t="s">
        <v>5</v>
      </c>
      <c r="C18900" s="1">
        <v>42519</v>
      </c>
      <c r="D18900" s="2">
        <v>1889900</v>
      </c>
      <c r="E18900" s="2">
        <v>1.3</v>
      </c>
      <c r="F18900" s="2">
        <f>tblProdukty[[#This Row],[Cena]]*tblProdukty[[#This Row],[Koeficient]]</f>
        <v>2456870</v>
      </c>
      <c r="G18900" s="2" t="s">
        <v>10</v>
      </c>
    </row>
    <row r="18901" spans="1:7" x14ac:dyDescent="0.25">
      <c r="A18901" s="2" t="s">
        <v>18916</v>
      </c>
      <c r="B18901" t="s">
        <v>5</v>
      </c>
      <c r="C18901" s="1">
        <v>43042</v>
      </c>
      <c r="D18901" s="2">
        <v>1890000</v>
      </c>
      <c r="E18901" s="2">
        <v>1.23</v>
      </c>
      <c r="F18901" s="2">
        <f>tblProdukty[[#This Row],[Cena]]*tblProdukty[[#This Row],[Koeficient]]</f>
        <v>2324700</v>
      </c>
      <c r="G18901" s="2" t="s">
        <v>12</v>
      </c>
    </row>
    <row r="18902" spans="1:7" x14ac:dyDescent="0.25">
      <c r="A18902" s="2" t="s">
        <v>18917</v>
      </c>
      <c r="B18902" t="s">
        <v>5</v>
      </c>
      <c r="C18902" s="1">
        <v>42585</v>
      </c>
      <c r="D18902" s="2">
        <v>1890100</v>
      </c>
      <c r="E18902" s="2">
        <v>1.47</v>
      </c>
      <c r="F18902" s="2">
        <f>tblProdukty[[#This Row],[Cena]]*tblProdukty[[#This Row],[Koeficient]]</f>
        <v>2778447</v>
      </c>
      <c r="G18902" s="2" t="s">
        <v>13</v>
      </c>
    </row>
    <row r="18903" spans="1:7" x14ac:dyDescent="0.25">
      <c r="A18903" s="2" t="s">
        <v>18918</v>
      </c>
      <c r="B18903" t="s">
        <v>5</v>
      </c>
      <c r="C18903" s="1">
        <v>42073</v>
      </c>
      <c r="D18903" s="2">
        <v>1890200</v>
      </c>
      <c r="E18903" s="2">
        <v>1.71</v>
      </c>
      <c r="F18903" s="2">
        <f>tblProdukty[[#This Row],[Cena]]*tblProdukty[[#This Row],[Koeficient]]</f>
        <v>3232242</v>
      </c>
      <c r="G18903" s="2" t="s">
        <v>14</v>
      </c>
    </row>
    <row r="18904" spans="1:7" x14ac:dyDescent="0.25">
      <c r="A18904" s="2" t="s">
        <v>18919</v>
      </c>
      <c r="B18904" t="s">
        <v>5</v>
      </c>
      <c r="C18904" s="1">
        <v>42290</v>
      </c>
      <c r="D18904" s="2">
        <v>1890300</v>
      </c>
      <c r="E18904" s="2">
        <v>1.01</v>
      </c>
      <c r="F18904" s="2">
        <f>tblProdukty[[#This Row],[Cena]]*tblProdukty[[#This Row],[Koeficient]]</f>
        <v>1909203</v>
      </c>
      <c r="G18904" s="2" t="s">
        <v>15</v>
      </c>
    </row>
    <row r="18905" spans="1:7" x14ac:dyDescent="0.25">
      <c r="A18905" s="2" t="s">
        <v>18920</v>
      </c>
      <c r="B18905" t="s">
        <v>5</v>
      </c>
      <c r="C18905" s="1">
        <v>42379</v>
      </c>
      <c r="D18905" s="2">
        <v>1890400</v>
      </c>
      <c r="E18905" s="2">
        <v>1.19</v>
      </c>
      <c r="F18905" s="2">
        <f>tblProdukty[[#This Row],[Cena]]*tblProdukty[[#This Row],[Koeficient]]</f>
        <v>2249576</v>
      </c>
      <c r="G18905" s="2" t="s">
        <v>16</v>
      </c>
    </row>
    <row r="18906" spans="1:7" x14ac:dyDescent="0.25">
      <c r="A18906" s="2" t="s">
        <v>18921</v>
      </c>
      <c r="B18906" t="s">
        <v>5</v>
      </c>
      <c r="C18906" s="1">
        <v>42643</v>
      </c>
      <c r="D18906" s="2">
        <v>1890500</v>
      </c>
      <c r="E18906" s="2">
        <v>1.1399999999999999</v>
      </c>
      <c r="F18906" s="2">
        <f>tblProdukty[[#This Row],[Cena]]*tblProdukty[[#This Row],[Koeficient]]</f>
        <v>2155170</v>
      </c>
      <c r="G18906" s="2" t="s">
        <v>9</v>
      </c>
    </row>
    <row r="18907" spans="1:7" x14ac:dyDescent="0.25">
      <c r="A18907" s="2" t="s">
        <v>18922</v>
      </c>
      <c r="B18907" t="s">
        <v>5</v>
      </c>
      <c r="C18907" s="1">
        <v>42433</v>
      </c>
      <c r="D18907" s="2">
        <v>1890600</v>
      </c>
      <c r="E18907" s="2">
        <v>1.88</v>
      </c>
      <c r="F18907" s="2">
        <f>tblProdukty[[#This Row],[Cena]]*tblProdukty[[#This Row],[Koeficient]]</f>
        <v>3554328</v>
      </c>
      <c r="G18907" s="2" t="s">
        <v>11</v>
      </c>
    </row>
    <row r="18908" spans="1:7" x14ac:dyDescent="0.25">
      <c r="A18908" s="2" t="s">
        <v>18923</v>
      </c>
      <c r="B18908" t="s">
        <v>5</v>
      </c>
      <c r="C18908" s="1">
        <v>42303</v>
      </c>
      <c r="D18908" s="2">
        <v>1890700</v>
      </c>
      <c r="E18908" s="2">
        <v>1.7</v>
      </c>
      <c r="F18908" s="2">
        <f>tblProdukty[[#This Row],[Cena]]*tblProdukty[[#This Row],[Koeficient]]</f>
        <v>3214190</v>
      </c>
      <c r="G18908" s="2" t="s">
        <v>10</v>
      </c>
    </row>
    <row r="18909" spans="1:7" x14ac:dyDescent="0.25">
      <c r="A18909" s="2" t="s">
        <v>18924</v>
      </c>
      <c r="B18909" t="s">
        <v>5</v>
      </c>
      <c r="C18909" s="1">
        <v>42129</v>
      </c>
      <c r="D18909" s="2">
        <v>1890800</v>
      </c>
      <c r="E18909" s="2">
        <v>1.89</v>
      </c>
      <c r="F18909" s="2">
        <f>tblProdukty[[#This Row],[Cena]]*tblProdukty[[#This Row],[Koeficient]]</f>
        <v>3573612</v>
      </c>
      <c r="G18909" s="2" t="s">
        <v>12</v>
      </c>
    </row>
    <row r="18910" spans="1:7" x14ac:dyDescent="0.25">
      <c r="A18910" s="2" t="s">
        <v>18925</v>
      </c>
      <c r="B18910" t="s">
        <v>5</v>
      </c>
      <c r="C18910" s="1">
        <v>42211</v>
      </c>
      <c r="D18910" s="2">
        <v>1890900</v>
      </c>
      <c r="E18910" s="2">
        <v>1.18</v>
      </c>
      <c r="F18910" s="2">
        <f>tblProdukty[[#This Row],[Cena]]*tblProdukty[[#This Row],[Koeficient]]</f>
        <v>2231262</v>
      </c>
      <c r="G18910" s="2" t="s">
        <v>13</v>
      </c>
    </row>
    <row r="18911" spans="1:7" x14ac:dyDescent="0.25">
      <c r="A18911" s="2" t="s">
        <v>18926</v>
      </c>
      <c r="B18911" t="s">
        <v>5</v>
      </c>
      <c r="C18911" s="1">
        <v>42173</v>
      </c>
      <c r="D18911" s="2">
        <v>1891000</v>
      </c>
      <c r="E18911" s="2">
        <v>1.64</v>
      </c>
      <c r="F18911" s="2">
        <f>tblProdukty[[#This Row],[Cena]]*tblProdukty[[#This Row],[Koeficient]]</f>
        <v>3101240</v>
      </c>
      <c r="G18911" s="2" t="s">
        <v>14</v>
      </c>
    </row>
    <row r="18912" spans="1:7" x14ac:dyDescent="0.25">
      <c r="A18912" s="2" t="s">
        <v>18927</v>
      </c>
      <c r="B18912" t="s">
        <v>5</v>
      </c>
      <c r="C18912" s="1">
        <v>42337</v>
      </c>
      <c r="D18912" s="2">
        <v>1891100</v>
      </c>
      <c r="E18912" s="2">
        <v>1.93</v>
      </c>
      <c r="F18912" s="2">
        <f>tblProdukty[[#This Row],[Cena]]*tblProdukty[[#This Row],[Koeficient]]</f>
        <v>3649823</v>
      </c>
      <c r="G18912" s="2" t="s">
        <v>15</v>
      </c>
    </row>
    <row r="18913" spans="1:7" x14ac:dyDescent="0.25">
      <c r="A18913" s="2" t="s">
        <v>18928</v>
      </c>
      <c r="B18913" t="s">
        <v>5</v>
      </c>
      <c r="C18913" s="1">
        <v>42979</v>
      </c>
      <c r="D18913" s="2">
        <v>1891200</v>
      </c>
      <c r="E18913" s="2">
        <v>1.68</v>
      </c>
      <c r="F18913" s="2">
        <f>tblProdukty[[#This Row],[Cena]]*tblProdukty[[#This Row],[Koeficient]]</f>
        <v>3177216</v>
      </c>
      <c r="G18913" s="2" t="s">
        <v>16</v>
      </c>
    </row>
    <row r="18914" spans="1:7" x14ac:dyDescent="0.25">
      <c r="A18914" s="2" t="s">
        <v>18929</v>
      </c>
      <c r="B18914" t="s">
        <v>5</v>
      </c>
      <c r="C18914" s="1">
        <v>42434</v>
      </c>
      <c r="D18914" s="2">
        <v>1891300</v>
      </c>
      <c r="E18914" s="2">
        <v>1.98</v>
      </c>
      <c r="F18914" s="2">
        <f>tblProdukty[[#This Row],[Cena]]*tblProdukty[[#This Row],[Koeficient]]</f>
        <v>3744774</v>
      </c>
      <c r="G18914" s="2" t="s">
        <v>9</v>
      </c>
    </row>
    <row r="18915" spans="1:7" x14ac:dyDescent="0.25">
      <c r="A18915" s="2" t="s">
        <v>18930</v>
      </c>
      <c r="B18915" t="s">
        <v>5</v>
      </c>
      <c r="C18915" s="1">
        <v>42762</v>
      </c>
      <c r="D18915" s="2">
        <v>1891400</v>
      </c>
      <c r="E18915" s="2">
        <v>1.7</v>
      </c>
      <c r="F18915" s="2">
        <f>tblProdukty[[#This Row],[Cena]]*tblProdukty[[#This Row],[Koeficient]]</f>
        <v>3215380</v>
      </c>
      <c r="G18915" s="2" t="s">
        <v>11</v>
      </c>
    </row>
    <row r="18916" spans="1:7" x14ac:dyDescent="0.25">
      <c r="A18916" s="2" t="s">
        <v>18931</v>
      </c>
      <c r="B18916" t="s">
        <v>5</v>
      </c>
      <c r="C18916" s="1">
        <v>42578</v>
      </c>
      <c r="D18916" s="2">
        <v>1891500</v>
      </c>
      <c r="E18916" s="2">
        <v>1.77</v>
      </c>
      <c r="F18916" s="2">
        <f>tblProdukty[[#This Row],[Cena]]*tblProdukty[[#This Row],[Koeficient]]</f>
        <v>3347955</v>
      </c>
      <c r="G18916" s="2" t="s">
        <v>10</v>
      </c>
    </row>
    <row r="18917" spans="1:7" x14ac:dyDescent="0.25">
      <c r="A18917" s="2" t="s">
        <v>18932</v>
      </c>
      <c r="B18917" t="s">
        <v>5</v>
      </c>
      <c r="C18917" s="1">
        <v>42239</v>
      </c>
      <c r="D18917" s="2">
        <v>1891600</v>
      </c>
      <c r="E18917" s="2">
        <v>1.5</v>
      </c>
      <c r="F18917" s="2">
        <f>tblProdukty[[#This Row],[Cena]]*tblProdukty[[#This Row],[Koeficient]]</f>
        <v>2837400</v>
      </c>
      <c r="G18917" s="2" t="s">
        <v>12</v>
      </c>
    </row>
    <row r="18918" spans="1:7" x14ac:dyDescent="0.25">
      <c r="A18918" s="2" t="s">
        <v>18933</v>
      </c>
      <c r="B18918" t="s">
        <v>5</v>
      </c>
      <c r="C18918" s="1">
        <v>43076</v>
      </c>
      <c r="D18918" s="2">
        <v>1891700</v>
      </c>
      <c r="E18918" s="2">
        <v>1.27</v>
      </c>
      <c r="F18918" s="2">
        <f>tblProdukty[[#This Row],[Cena]]*tblProdukty[[#This Row],[Koeficient]]</f>
        <v>2402459</v>
      </c>
      <c r="G18918" s="2" t="s">
        <v>13</v>
      </c>
    </row>
    <row r="18919" spans="1:7" x14ac:dyDescent="0.25">
      <c r="A18919" s="2" t="s">
        <v>18934</v>
      </c>
      <c r="B18919" t="s">
        <v>5</v>
      </c>
      <c r="C18919" s="1">
        <v>42063</v>
      </c>
      <c r="D18919" s="2">
        <v>1891800</v>
      </c>
      <c r="E18919" s="2">
        <v>1.55</v>
      </c>
      <c r="F18919" s="2">
        <f>tblProdukty[[#This Row],[Cena]]*tblProdukty[[#This Row],[Koeficient]]</f>
        <v>2932290</v>
      </c>
      <c r="G18919" s="2" t="s">
        <v>14</v>
      </c>
    </row>
    <row r="18920" spans="1:7" x14ac:dyDescent="0.25">
      <c r="A18920" s="2" t="s">
        <v>18935</v>
      </c>
      <c r="B18920" t="s">
        <v>5</v>
      </c>
      <c r="C18920" s="1">
        <v>43021</v>
      </c>
      <c r="D18920" s="2">
        <v>1891900</v>
      </c>
      <c r="E18920" s="2">
        <v>1.84</v>
      </c>
      <c r="F18920" s="2">
        <f>tblProdukty[[#This Row],[Cena]]*tblProdukty[[#This Row],[Koeficient]]</f>
        <v>3481096</v>
      </c>
      <c r="G18920" s="2" t="s">
        <v>15</v>
      </c>
    </row>
    <row r="18921" spans="1:7" x14ac:dyDescent="0.25">
      <c r="A18921" s="2" t="s">
        <v>18936</v>
      </c>
      <c r="B18921" t="s">
        <v>5</v>
      </c>
      <c r="C18921" s="1">
        <v>42916</v>
      </c>
      <c r="D18921" s="2">
        <v>1892000</v>
      </c>
      <c r="E18921" s="2">
        <v>1.48</v>
      </c>
      <c r="F18921" s="2">
        <f>tblProdukty[[#This Row],[Cena]]*tblProdukty[[#This Row],[Koeficient]]</f>
        <v>2800160</v>
      </c>
      <c r="G18921" s="2" t="s">
        <v>16</v>
      </c>
    </row>
    <row r="18922" spans="1:7" x14ac:dyDescent="0.25">
      <c r="A18922" s="2" t="s">
        <v>18937</v>
      </c>
      <c r="B18922" t="s">
        <v>5</v>
      </c>
      <c r="C18922" s="1">
        <v>42140</v>
      </c>
      <c r="D18922" s="2">
        <v>1892100</v>
      </c>
      <c r="E18922" s="2">
        <v>1.43</v>
      </c>
      <c r="F18922" s="2">
        <f>tblProdukty[[#This Row],[Cena]]*tblProdukty[[#This Row],[Koeficient]]</f>
        <v>2705703</v>
      </c>
      <c r="G18922" s="2" t="s">
        <v>9</v>
      </c>
    </row>
    <row r="18923" spans="1:7" x14ac:dyDescent="0.25">
      <c r="A18923" s="2" t="s">
        <v>18938</v>
      </c>
      <c r="B18923" t="s">
        <v>5</v>
      </c>
      <c r="C18923" s="1">
        <v>42806</v>
      </c>
      <c r="D18923" s="2">
        <v>1892200</v>
      </c>
      <c r="E18923" s="2">
        <v>1.29</v>
      </c>
      <c r="F18923" s="2">
        <f>tblProdukty[[#This Row],[Cena]]*tblProdukty[[#This Row],[Koeficient]]</f>
        <v>2440938</v>
      </c>
      <c r="G18923" s="2" t="s">
        <v>11</v>
      </c>
    </row>
    <row r="18924" spans="1:7" x14ac:dyDescent="0.25">
      <c r="A18924" s="2" t="s">
        <v>18939</v>
      </c>
      <c r="B18924" t="s">
        <v>5</v>
      </c>
      <c r="C18924" s="1">
        <v>42910</v>
      </c>
      <c r="D18924" s="2">
        <v>1892300</v>
      </c>
      <c r="E18924" s="2">
        <v>1.99</v>
      </c>
      <c r="F18924" s="2">
        <f>tblProdukty[[#This Row],[Cena]]*tblProdukty[[#This Row],[Koeficient]]</f>
        <v>3765677</v>
      </c>
      <c r="G18924" s="2" t="s">
        <v>10</v>
      </c>
    </row>
    <row r="18925" spans="1:7" x14ac:dyDescent="0.25">
      <c r="A18925" s="2" t="s">
        <v>18940</v>
      </c>
      <c r="B18925" t="s">
        <v>5</v>
      </c>
      <c r="C18925" s="1">
        <v>42799</v>
      </c>
      <c r="D18925" s="2">
        <v>1892400</v>
      </c>
      <c r="E18925" s="2">
        <v>1.54</v>
      </c>
      <c r="F18925" s="2">
        <f>tblProdukty[[#This Row],[Cena]]*tblProdukty[[#This Row],[Koeficient]]</f>
        <v>2914296</v>
      </c>
      <c r="G18925" s="2" t="s">
        <v>12</v>
      </c>
    </row>
    <row r="18926" spans="1:7" x14ac:dyDescent="0.25">
      <c r="A18926" s="2" t="s">
        <v>18941</v>
      </c>
      <c r="B18926" t="s">
        <v>5</v>
      </c>
      <c r="C18926" s="1">
        <v>42154</v>
      </c>
      <c r="D18926" s="2">
        <v>1892500</v>
      </c>
      <c r="E18926" s="2">
        <v>1.01</v>
      </c>
      <c r="F18926" s="2">
        <f>tblProdukty[[#This Row],[Cena]]*tblProdukty[[#This Row],[Koeficient]]</f>
        <v>1911425</v>
      </c>
      <c r="G18926" s="2" t="s">
        <v>13</v>
      </c>
    </row>
    <row r="18927" spans="1:7" x14ac:dyDescent="0.25">
      <c r="A18927" s="2" t="s">
        <v>18942</v>
      </c>
      <c r="B18927" t="s">
        <v>5</v>
      </c>
      <c r="C18927" s="1">
        <v>43016</v>
      </c>
      <c r="D18927" s="2">
        <v>1892600</v>
      </c>
      <c r="E18927" s="2">
        <v>1.67</v>
      </c>
      <c r="F18927" s="2">
        <f>tblProdukty[[#This Row],[Cena]]*tblProdukty[[#This Row],[Koeficient]]</f>
        <v>3160642</v>
      </c>
      <c r="G18927" s="2" t="s">
        <v>14</v>
      </c>
    </row>
    <row r="18928" spans="1:7" x14ac:dyDescent="0.25">
      <c r="A18928" s="2" t="s">
        <v>18943</v>
      </c>
      <c r="B18928" t="s">
        <v>5</v>
      </c>
      <c r="C18928" s="1">
        <v>42288</v>
      </c>
      <c r="D18928" s="2">
        <v>1892700</v>
      </c>
      <c r="E18928" s="2">
        <v>1.94</v>
      </c>
      <c r="F18928" s="2">
        <f>tblProdukty[[#This Row],[Cena]]*tblProdukty[[#This Row],[Koeficient]]</f>
        <v>3671838</v>
      </c>
      <c r="G18928" s="2" t="s">
        <v>15</v>
      </c>
    </row>
    <row r="18929" spans="1:7" x14ac:dyDescent="0.25">
      <c r="A18929" s="2" t="s">
        <v>18944</v>
      </c>
      <c r="B18929" t="s">
        <v>5</v>
      </c>
      <c r="C18929" s="1">
        <v>42865</v>
      </c>
      <c r="D18929" s="2">
        <v>1892800</v>
      </c>
      <c r="E18929" s="2">
        <v>1.08</v>
      </c>
      <c r="F18929" s="2">
        <f>tblProdukty[[#This Row],[Cena]]*tblProdukty[[#This Row],[Koeficient]]</f>
        <v>2044224.0000000002</v>
      </c>
      <c r="G18929" s="2" t="s">
        <v>16</v>
      </c>
    </row>
    <row r="18930" spans="1:7" x14ac:dyDescent="0.25">
      <c r="A18930" s="2" t="s">
        <v>18945</v>
      </c>
      <c r="B18930" t="s">
        <v>5</v>
      </c>
      <c r="C18930" s="1">
        <v>42047</v>
      </c>
      <c r="D18930" s="2">
        <v>1892900</v>
      </c>
      <c r="E18930" s="2">
        <v>1.35</v>
      </c>
      <c r="F18930" s="2">
        <f>tblProdukty[[#This Row],[Cena]]*tblProdukty[[#This Row],[Koeficient]]</f>
        <v>2555415</v>
      </c>
      <c r="G18930" s="2" t="s">
        <v>9</v>
      </c>
    </row>
    <row r="18931" spans="1:7" x14ac:dyDescent="0.25">
      <c r="A18931" s="2" t="s">
        <v>18946</v>
      </c>
      <c r="B18931" t="s">
        <v>5</v>
      </c>
      <c r="C18931" s="1">
        <v>42813</v>
      </c>
      <c r="D18931" s="2">
        <v>1893000</v>
      </c>
      <c r="E18931" s="2">
        <v>1.19</v>
      </c>
      <c r="F18931" s="2">
        <f>tblProdukty[[#This Row],[Cena]]*tblProdukty[[#This Row],[Koeficient]]</f>
        <v>2252670</v>
      </c>
      <c r="G18931" s="2" t="s">
        <v>11</v>
      </c>
    </row>
    <row r="18932" spans="1:7" x14ac:dyDescent="0.25">
      <c r="A18932" s="2" t="s">
        <v>18947</v>
      </c>
      <c r="B18932" t="s">
        <v>5</v>
      </c>
      <c r="C18932" s="1">
        <v>42188</v>
      </c>
      <c r="D18932" s="2">
        <v>1893100</v>
      </c>
      <c r="E18932" s="2">
        <v>1.64</v>
      </c>
      <c r="F18932" s="2">
        <f>tblProdukty[[#This Row],[Cena]]*tblProdukty[[#This Row],[Koeficient]]</f>
        <v>3104684</v>
      </c>
      <c r="G18932" s="2" t="s">
        <v>10</v>
      </c>
    </row>
    <row r="18933" spans="1:7" x14ac:dyDescent="0.25">
      <c r="A18933" s="2" t="s">
        <v>18948</v>
      </c>
      <c r="B18933" t="s">
        <v>5</v>
      </c>
      <c r="C18933" s="1">
        <v>42226</v>
      </c>
      <c r="D18933" s="2">
        <v>1893200</v>
      </c>
      <c r="E18933" s="2">
        <v>1.68</v>
      </c>
      <c r="F18933" s="2">
        <f>tblProdukty[[#This Row],[Cena]]*tblProdukty[[#This Row],[Koeficient]]</f>
        <v>3180576</v>
      </c>
      <c r="G18933" s="2" t="s">
        <v>12</v>
      </c>
    </row>
    <row r="18934" spans="1:7" x14ac:dyDescent="0.25">
      <c r="A18934" s="2" t="s">
        <v>18949</v>
      </c>
      <c r="B18934" t="s">
        <v>5</v>
      </c>
      <c r="C18934" s="1">
        <v>42123</v>
      </c>
      <c r="D18934" s="2">
        <v>1893300</v>
      </c>
      <c r="E18934" s="2">
        <v>1.23</v>
      </c>
      <c r="F18934" s="2">
        <f>tblProdukty[[#This Row],[Cena]]*tblProdukty[[#This Row],[Koeficient]]</f>
        <v>2328759</v>
      </c>
      <c r="G18934" s="2" t="s">
        <v>13</v>
      </c>
    </row>
    <row r="18935" spans="1:7" x14ac:dyDescent="0.25">
      <c r="A18935" s="2" t="s">
        <v>18950</v>
      </c>
      <c r="B18935" t="s">
        <v>5</v>
      </c>
      <c r="C18935" s="1">
        <v>42707</v>
      </c>
      <c r="D18935" s="2">
        <v>1893400</v>
      </c>
      <c r="E18935" s="2">
        <v>1.82</v>
      </c>
      <c r="F18935" s="2">
        <f>tblProdukty[[#This Row],[Cena]]*tblProdukty[[#This Row],[Koeficient]]</f>
        <v>3445988</v>
      </c>
      <c r="G18935" s="2" t="s">
        <v>14</v>
      </c>
    </row>
    <row r="18936" spans="1:7" x14ac:dyDescent="0.25">
      <c r="A18936" s="2" t="s">
        <v>18951</v>
      </c>
      <c r="B18936" t="s">
        <v>5</v>
      </c>
      <c r="C18936" s="1">
        <v>42109</v>
      </c>
      <c r="D18936" s="2">
        <v>1893500</v>
      </c>
      <c r="E18936" s="2">
        <v>1.87</v>
      </c>
      <c r="F18936" s="2">
        <f>tblProdukty[[#This Row],[Cena]]*tblProdukty[[#This Row],[Koeficient]]</f>
        <v>3540845</v>
      </c>
      <c r="G18936" s="2" t="s">
        <v>15</v>
      </c>
    </row>
    <row r="18937" spans="1:7" x14ac:dyDescent="0.25">
      <c r="A18937" s="2" t="s">
        <v>18952</v>
      </c>
      <c r="B18937" t="s">
        <v>5</v>
      </c>
      <c r="C18937" s="1">
        <v>43073</v>
      </c>
      <c r="D18937" s="2">
        <v>1893600</v>
      </c>
      <c r="E18937" s="2">
        <v>1.91</v>
      </c>
      <c r="F18937" s="2">
        <f>tblProdukty[[#This Row],[Cena]]*tblProdukty[[#This Row],[Koeficient]]</f>
        <v>3616776</v>
      </c>
      <c r="G18937" s="2" t="s">
        <v>16</v>
      </c>
    </row>
    <row r="18938" spans="1:7" x14ac:dyDescent="0.25">
      <c r="A18938" s="2" t="s">
        <v>18953</v>
      </c>
      <c r="B18938" t="s">
        <v>5</v>
      </c>
      <c r="C18938" s="1">
        <v>42382</v>
      </c>
      <c r="D18938" s="2">
        <v>1893700</v>
      </c>
      <c r="E18938" s="2">
        <v>1.41</v>
      </c>
      <c r="F18938" s="2">
        <f>tblProdukty[[#This Row],[Cena]]*tblProdukty[[#This Row],[Koeficient]]</f>
        <v>2670117</v>
      </c>
      <c r="G18938" s="2" t="s">
        <v>9</v>
      </c>
    </row>
    <row r="18939" spans="1:7" x14ac:dyDescent="0.25">
      <c r="A18939" s="2" t="s">
        <v>18954</v>
      </c>
      <c r="B18939" t="s">
        <v>5</v>
      </c>
      <c r="C18939" s="1">
        <v>42357</v>
      </c>
      <c r="D18939" s="2">
        <v>1893800</v>
      </c>
      <c r="E18939" s="2">
        <v>1.3</v>
      </c>
      <c r="F18939" s="2">
        <f>tblProdukty[[#This Row],[Cena]]*tblProdukty[[#This Row],[Koeficient]]</f>
        <v>2461940</v>
      </c>
      <c r="G18939" s="2" t="s">
        <v>11</v>
      </c>
    </row>
    <row r="18940" spans="1:7" x14ac:dyDescent="0.25">
      <c r="A18940" s="2" t="s">
        <v>18955</v>
      </c>
      <c r="B18940" t="s">
        <v>5</v>
      </c>
      <c r="C18940" s="1">
        <v>42531</v>
      </c>
      <c r="D18940" s="2">
        <v>1893900</v>
      </c>
      <c r="E18940" s="2">
        <v>1.93</v>
      </c>
      <c r="F18940" s="2">
        <f>tblProdukty[[#This Row],[Cena]]*tblProdukty[[#This Row],[Koeficient]]</f>
        <v>3655227</v>
      </c>
      <c r="G18940" s="2" t="s">
        <v>10</v>
      </c>
    </row>
    <row r="18941" spans="1:7" x14ac:dyDescent="0.25">
      <c r="A18941" s="2" t="s">
        <v>18956</v>
      </c>
      <c r="B18941" t="s">
        <v>5</v>
      </c>
      <c r="C18941" s="1">
        <v>43055</v>
      </c>
      <c r="D18941" s="2">
        <v>1894000</v>
      </c>
      <c r="E18941" s="2">
        <v>1.1200000000000001</v>
      </c>
      <c r="F18941" s="2">
        <f>tblProdukty[[#This Row],[Cena]]*tblProdukty[[#This Row],[Koeficient]]</f>
        <v>2121280</v>
      </c>
      <c r="G18941" s="2" t="s">
        <v>12</v>
      </c>
    </row>
    <row r="18942" spans="1:7" x14ac:dyDescent="0.25">
      <c r="A18942" s="2" t="s">
        <v>18957</v>
      </c>
      <c r="B18942" t="s">
        <v>5</v>
      </c>
      <c r="C18942" s="1">
        <v>42200</v>
      </c>
      <c r="D18942" s="2">
        <v>1894100</v>
      </c>
      <c r="E18942" s="2">
        <v>1.19</v>
      </c>
      <c r="F18942" s="2">
        <f>tblProdukty[[#This Row],[Cena]]*tblProdukty[[#This Row],[Koeficient]]</f>
        <v>2253979</v>
      </c>
      <c r="G18942" s="2" t="s">
        <v>13</v>
      </c>
    </row>
    <row r="18943" spans="1:7" x14ac:dyDescent="0.25">
      <c r="A18943" s="2" t="s">
        <v>18958</v>
      </c>
      <c r="B18943" t="s">
        <v>5</v>
      </c>
      <c r="C18943" s="1">
        <v>42760</v>
      </c>
      <c r="D18943" s="2">
        <v>1894200</v>
      </c>
      <c r="E18943" s="2">
        <v>1.83</v>
      </c>
      <c r="F18943" s="2">
        <f>tblProdukty[[#This Row],[Cena]]*tblProdukty[[#This Row],[Koeficient]]</f>
        <v>3466386</v>
      </c>
      <c r="G18943" s="2" t="s">
        <v>14</v>
      </c>
    </row>
    <row r="18944" spans="1:7" x14ac:dyDescent="0.25">
      <c r="A18944" s="2" t="s">
        <v>18959</v>
      </c>
      <c r="B18944" t="s">
        <v>5</v>
      </c>
      <c r="C18944" s="1">
        <v>43024</v>
      </c>
      <c r="D18944" s="2">
        <v>1894300</v>
      </c>
      <c r="E18944" s="2">
        <v>1.08</v>
      </c>
      <c r="F18944" s="2">
        <f>tblProdukty[[#This Row],[Cena]]*tblProdukty[[#This Row],[Koeficient]]</f>
        <v>2045844.0000000002</v>
      </c>
      <c r="G18944" s="2" t="s">
        <v>15</v>
      </c>
    </row>
    <row r="18945" spans="1:7" x14ac:dyDescent="0.25">
      <c r="A18945" s="2" t="s">
        <v>18960</v>
      </c>
      <c r="B18945" t="s">
        <v>5</v>
      </c>
      <c r="C18945" s="1">
        <v>42173</v>
      </c>
      <c r="D18945" s="2">
        <v>1894400</v>
      </c>
      <c r="E18945" s="2">
        <v>1.65</v>
      </c>
      <c r="F18945" s="2">
        <f>tblProdukty[[#This Row],[Cena]]*tblProdukty[[#This Row],[Koeficient]]</f>
        <v>3125760</v>
      </c>
      <c r="G18945" s="2" t="s">
        <v>16</v>
      </c>
    </row>
    <row r="18946" spans="1:7" x14ac:dyDescent="0.25">
      <c r="A18946" s="2" t="s">
        <v>18961</v>
      </c>
      <c r="B18946" t="s">
        <v>5</v>
      </c>
      <c r="C18946" s="1">
        <v>42156</v>
      </c>
      <c r="D18946" s="2">
        <v>1894500</v>
      </c>
      <c r="E18946" s="2">
        <v>1.17</v>
      </c>
      <c r="F18946" s="2">
        <f>tblProdukty[[#This Row],[Cena]]*tblProdukty[[#This Row],[Koeficient]]</f>
        <v>2216565</v>
      </c>
      <c r="G18946" s="2" t="s">
        <v>9</v>
      </c>
    </row>
    <row r="18947" spans="1:7" x14ac:dyDescent="0.25">
      <c r="A18947" s="2" t="s">
        <v>18962</v>
      </c>
      <c r="B18947" t="s">
        <v>5</v>
      </c>
      <c r="C18947" s="1">
        <v>42547</v>
      </c>
      <c r="D18947" s="2">
        <v>1894600</v>
      </c>
      <c r="E18947" s="2">
        <v>1.35</v>
      </c>
      <c r="F18947" s="2">
        <f>tblProdukty[[#This Row],[Cena]]*tblProdukty[[#This Row],[Koeficient]]</f>
        <v>2557710</v>
      </c>
      <c r="G18947" s="2" t="s">
        <v>11</v>
      </c>
    </row>
    <row r="18948" spans="1:7" x14ac:dyDescent="0.25">
      <c r="A18948" s="2" t="s">
        <v>18963</v>
      </c>
      <c r="B18948" t="s">
        <v>5</v>
      </c>
      <c r="C18948" s="1">
        <v>42961</v>
      </c>
      <c r="D18948" s="2">
        <v>1894700</v>
      </c>
      <c r="E18948" s="2">
        <v>1.97</v>
      </c>
      <c r="F18948" s="2">
        <f>tblProdukty[[#This Row],[Cena]]*tblProdukty[[#This Row],[Koeficient]]</f>
        <v>3732559</v>
      </c>
      <c r="G18948" s="2" t="s">
        <v>10</v>
      </c>
    </row>
    <row r="18949" spans="1:7" x14ac:dyDescent="0.25">
      <c r="A18949" s="2" t="s">
        <v>18964</v>
      </c>
      <c r="B18949" t="s">
        <v>5</v>
      </c>
      <c r="C18949" s="1">
        <v>42426</v>
      </c>
      <c r="D18949" s="2">
        <v>1894800</v>
      </c>
      <c r="E18949" s="2">
        <v>1.85</v>
      </c>
      <c r="F18949" s="2">
        <f>tblProdukty[[#This Row],[Cena]]*tblProdukty[[#This Row],[Koeficient]]</f>
        <v>3505380</v>
      </c>
      <c r="G18949" s="2" t="s">
        <v>12</v>
      </c>
    </row>
    <row r="18950" spans="1:7" x14ac:dyDescent="0.25">
      <c r="A18950" s="2" t="s">
        <v>18965</v>
      </c>
      <c r="B18950" t="s">
        <v>5</v>
      </c>
      <c r="C18950" s="1">
        <v>42390</v>
      </c>
      <c r="D18950" s="2">
        <v>1894900</v>
      </c>
      <c r="E18950" s="2">
        <v>1.0900000000000001</v>
      </c>
      <c r="F18950" s="2">
        <f>tblProdukty[[#This Row],[Cena]]*tblProdukty[[#This Row],[Koeficient]]</f>
        <v>2065441.0000000002</v>
      </c>
      <c r="G18950" s="2" t="s">
        <v>13</v>
      </c>
    </row>
    <row r="18951" spans="1:7" x14ac:dyDescent="0.25">
      <c r="A18951" s="2" t="s">
        <v>18966</v>
      </c>
      <c r="B18951" t="s">
        <v>5</v>
      </c>
      <c r="C18951" s="1">
        <v>42115</v>
      </c>
      <c r="D18951" s="2">
        <v>1895000</v>
      </c>
      <c r="E18951" s="2">
        <v>1.17</v>
      </c>
      <c r="F18951" s="2">
        <f>tblProdukty[[#This Row],[Cena]]*tblProdukty[[#This Row],[Koeficient]]</f>
        <v>2217150</v>
      </c>
      <c r="G18951" s="2" t="s">
        <v>14</v>
      </c>
    </row>
    <row r="18952" spans="1:7" x14ac:dyDescent="0.25">
      <c r="A18952" s="2" t="s">
        <v>18967</v>
      </c>
      <c r="B18952" t="s">
        <v>5</v>
      </c>
      <c r="C18952" s="1">
        <v>43076</v>
      </c>
      <c r="D18952" s="2">
        <v>1895100</v>
      </c>
      <c r="E18952" s="2">
        <v>1.37</v>
      </c>
      <c r="F18952" s="2">
        <f>tblProdukty[[#This Row],[Cena]]*tblProdukty[[#This Row],[Koeficient]]</f>
        <v>2596287</v>
      </c>
      <c r="G18952" s="2" t="s">
        <v>15</v>
      </c>
    </row>
    <row r="18953" spans="1:7" x14ac:dyDescent="0.25">
      <c r="A18953" s="2" t="s">
        <v>18968</v>
      </c>
      <c r="B18953" t="s">
        <v>5</v>
      </c>
      <c r="C18953" s="1">
        <v>42594</v>
      </c>
      <c r="D18953" s="2">
        <v>1895200</v>
      </c>
      <c r="E18953" s="2">
        <v>1.44</v>
      </c>
      <c r="F18953" s="2">
        <f>tblProdukty[[#This Row],[Cena]]*tblProdukty[[#This Row],[Koeficient]]</f>
        <v>2729088</v>
      </c>
      <c r="G18953" s="2" t="s">
        <v>16</v>
      </c>
    </row>
    <row r="18954" spans="1:7" x14ac:dyDescent="0.25">
      <c r="A18954" s="2" t="s">
        <v>18969</v>
      </c>
      <c r="B18954" t="s">
        <v>5</v>
      </c>
      <c r="C18954" s="1">
        <v>42648</v>
      </c>
      <c r="D18954" s="2">
        <v>1895300</v>
      </c>
      <c r="E18954" s="2">
        <v>1.51</v>
      </c>
      <c r="F18954" s="2">
        <f>tblProdukty[[#This Row],[Cena]]*tblProdukty[[#This Row],[Koeficient]]</f>
        <v>2861903</v>
      </c>
      <c r="G18954" s="2" t="s">
        <v>9</v>
      </c>
    </row>
    <row r="18955" spans="1:7" x14ac:dyDescent="0.25">
      <c r="A18955" s="2" t="s">
        <v>18970</v>
      </c>
      <c r="B18955" t="s">
        <v>5</v>
      </c>
      <c r="C18955" s="1">
        <v>42935</v>
      </c>
      <c r="D18955" s="2">
        <v>1895400</v>
      </c>
      <c r="E18955" s="2">
        <v>1.83</v>
      </c>
      <c r="F18955" s="2">
        <f>tblProdukty[[#This Row],[Cena]]*tblProdukty[[#This Row],[Koeficient]]</f>
        <v>3468582</v>
      </c>
      <c r="G18955" s="2" t="s">
        <v>11</v>
      </c>
    </row>
    <row r="18956" spans="1:7" x14ac:dyDescent="0.25">
      <c r="A18956" s="2" t="s">
        <v>18971</v>
      </c>
      <c r="B18956" t="s">
        <v>5</v>
      </c>
      <c r="C18956" s="1">
        <v>42630</v>
      </c>
      <c r="D18956" s="2">
        <v>1895500</v>
      </c>
      <c r="E18956" s="2">
        <v>1.38</v>
      </c>
      <c r="F18956" s="2">
        <f>tblProdukty[[#This Row],[Cena]]*tblProdukty[[#This Row],[Koeficient]]</f>
        <v>2615790</v>
      </c>
      <c r="G18956" s="2" t="s">
        <v>10</v>
      </c>
    </row>
    <row r="18957" spans="1:7" x14ac:dyDescent="0.25">
      <c r="A18957" s="2" t="s">
        <v>18972</v>
      </c>
      <c r="B18957" t="s">
        <v>5</v>
      </c>
      <c r="C18957" s="1">
        <v>42192</v>
      </c>
      <c r="D18957" s="2">
        <v>1895600</v>
      </c>
      <c r="E18957" s="2">
        <v>1.76</v>
      </c>
      <c r="F18957" s="2">
        <f>tblProdukty[[#This Row],[Cena]]*tblProdukty[[#This Row],[Koeficient]]</f>
        <v>3336256</v>
      </c>
      <c r="G18957" s="2" t="s">
        <v>12</v>
      </c>
    </row>
    <row r="18958" spans="1:7" x14ac:dyDescent="0.25">
      <c r="A18958" s="2" t="s">
        <v>18973</v>
      </c>
      <c r="B18958" t="s">
        <v>5</v>
      </c>
      <c r="C18958" s="1">
        <v>42434</v>
      </c>
      <c r="D18958" s="2">
        <v>1895700</v>
      </c>
      <c r="E18958" s="2">
        <v>1.28</v>
      </c>
      <c r="F18958" s="2">
        <f>tblProdukty[[#This Row],[Cena]]*tblProdukty[[#This Row],[Koeficient]]</f>
        <v>2426496</v>
      </c>
      <c r="G18958" s="2" t="s">
        <v>13</v>
      </c>
    </row>
    <row r="18959" spans="1:7" x14ac:dyDescent="0.25">
      <c r="A18959" s="2" t="s">
        <v>18974</v>
      </c>
      <c r="B18959" t="s">
        <v>5</v>
      </c>
      <c r="C18959" s="1">
        <v>42461</v>
      </c>
      <c r="D18959" s="2">
        <v>1895800</v>
      </c>
      <c r="E18959" s="2">
        <v>1.33</v>
      </c>
      <c r="F18959" s="2">
        <f>tblProdukty[[#This Row],[Cena]]*tblProdukty[[#This Row],[Koeficient]]</f>
        <v>2521414</v>
      </c>
      <c r="G18959" s="2" t="s">
        <v>14</v>
      </c>
    </row>
    <row r="18960" spans="1:7" x14ac:dyDescent="0.25">
      <c r="A18960" s="2" t="s">
        <v>18975</v>
      </c>
      <c r="B18960" t="s">
        <v>5</v>
      </c>
      <c r="C18960" s="1">
        <v>42944</v>
      </c>
      <c r="D18960" s="2">
        <v>1895900</v>
      </c>
      <c r="E18960" s="2">
        <v>1.36</v>
      </c>
      <c r="F18960" s="2">
        <f>tblProdukty[[#This Row],[Cena]]*tblProdukty[[#This Row],[Koeficient]]</f>
        <v>2578424</v>
      </c>
      <c r="G18960" s="2" t="s">
        <v>15</v>
      </c>
    </row>
    <row r="18961" spans="1:7" x14ac:dyDescent="0.25">
      <c r="A18961" s="2" t="s">
        <v>18976</v>
      </c>
      <c r="B18961" t="s">
        <v>5</v>
      </c>
      <c r="C18961" s="1">
        <v>42879</v>
      </c>
      <c r="D18961" s="2">
        <v>1896000</v>
      </c>
      <c r="E18961" s="2">
        <v>1.69</v>
      </c>
      <c r="F18961" s="2">
        <f>tblProdukty[[#This Row],[Cena]]*tblProdukty[[#This Row],[Koeficient]]</f>
        <v>3204240</v>
      </c>
      <c r="G18961" s="2" t="s">
        <v>16</v>
      </c>
    </row>
    <row r="18962" spans="1:7" x14ac:dyDescent="0.25">
      <c r="A18962" s="2" t="s">
        <v>18977</v>
      </c>
      <c r="B18962" t="s">
        <v>5</v>
      </c>
      <c r="C18962" s="1">
        <v>42586</v>
      </c>
      <c r="D18962" s="2">
        <v>1896100</v>
      </c>
      <c r="E18962" s="2">
        <v>1.2</v>
      </c>
      <c r="F18962" s="2">
        <f>tblProdukty[[#This Row],[Cena]]*tblProdukty[[#This Row],[Koeficient]]</f>
        <v>2275320</v>
      </c>
      <c r="G18962" s="2" t="s">
        <v>9</v>
      </c>
    </row>
    <row r="18963" spans="1:7" x14ac:dyDescent="0.25">
      <c r="A18963" s="2" t="s">
        <v>18978</v>
      </c>
      <c r="B18963" t="s">
        <v>5</v>
      </c>
      <c r="C18963" s="1">
        <v>42232</v>
      </c>
      <c r="D18963" s="2">
        <v>1896200</v>
      </c>
      <c r="E18963" s="2">
        <v>1.35</v>
      </c>
      <c r="F18963" s="2">
        <f>tblProdukty[[#This Row],[Cena]]*tblProdukty[[#This Row],[Koeficient]]</f>
        <v>2559870</v>
      </c>
      <c r="G18963" s="2" t="s">
        <v>11</v>
      </c>
    </row>
    <row r="18964" spans="1:7" x14ac:dyDescent="0.25">
      <c r="A18964" s="2" t="s">
        <v>18979</v>
      </c>
      <c r="B18964" t="s">
        <v>5</v>
      </c>
      <c r="C18964" s="1">
        <v>42123</v>
      </c>
      <c r="D18964" s="2">
        <v>1896300</v>
      </c>
      <c r="E18964" s="2">
        <v>1.72</v>
      </c>
      <c r="F18964" s="2">
        <f>tblProdukty[[#This Row],[Cena]]*tblProdukty[[#This Row],[Koeficient]]</f>
        <v>3261636</v>
      </c>
      <c r="G18964" s="2" t="s">
        <v>10</v>
      </c>
    </row>
    <row r="18965" spans="1:7" x14ac:dyDescent="0.25">
      <c r="A18965" s="2" t="s">
        <v>18980</v>
      </c>
      <c r="B18965" t="s">
        <v>5</v>
      </c>
      <c r="C18965" s="1">
        <v>42597</v>
      </c>
      <c r="D18965" s="2">
        <v>1896400</v>
      </c>
      <c r="E18965" s="2">
        <v>1.84</v>
      </c>
      <c r="F18965" s="2">
        <f>tblProdukty[[#This Row],[Cena]]*tblProdukty[[#This Row],[Koeficient]]</f>
        <v>3489376</v>
      </c>
      <c r="G18965" s="2" t="s">
        <v>12</v>
      </c>
    </row>
    <row r="18966" spans="1:7" x14ac:dyDescent="0.25">
      <c r="A18966" s="2" t="s">
        <v>18981</v>
      </c>
      <c r="B18966" t="s">
        <v>5</v>
      </c>
      <c r="C18966" s="1">
        <v>42459</v>
      </c>
      <c r="D18966" s="2">
        <v>1896500</v>
      </c>
      <c r="E18966" s="2">
        <v>1.37</v>
      </c>
      <c r="F18966" s="2">
        <f>tblProdukty[[#This Row],[Cena]]*tblProdukty[[#This Row],[Koeficient]]</f>
        <v>2598205</v>
      </c>
      <c r="G18966" s="2" t="s">
        <v>13</v>
      </c>
    </row>
    <row r="18967" spans="1:7" x14ac:dyDescent="0.25">
      <c r="A18967" s="2" t="s">
        <v>18982</v>
      </c>
      <c r="B18967" t="s">
        <v>5</v>
      </c>
      <c r="C18967" s="1">
        <v>42653</v>
      </c>
      <c r="D18967" s="2">
        <v>1896600</v>
      </c>
      <c r="E18967" s="2">
        <v>1.05</v>
      </c>
      <c r="F18967" s="2">
        <f>tblProdukty[[#This Row],[Cena]]*tblProdukty[[#This Row],[Koeficient]]</f>
        <v>1991430</v>
      </c>
      <c r="G18967" s="2" t="s">
        <v>14</v>
      </c>
    </row>
    <row r="18968" spans="1:7" x14ac:dyDescent="0.25">
      <c r="A18968" s="2" t="s">
        <v>18983</v>
      </c>
      <c r="B18968" t="s">
        <v>5</v>
      </c>
      <c r="C18968" s="1">
        <v>42986</v>
      </c>
      <c r="D18968" s="2">
        <v>1896700</v>
      </c>
      <c r="E18968" s="2">
        <v>1.49</v>
      </c>
      <c r="F18968" s="2">
        <f>tblProdukty[[#This Row],[Cena]]*tblProdukty[[#This Row],[Koeficient]]</f>
        <v>2826083</v>
      </c>
      <c r="G18968" s="2" t="s">
        <v>15</v>
      </c>
    </row>
    <row r="18969" spans="1:7" x14ac:dyDescent="0.25">
      <c r="A18969" s="2" t="s">
        <v>18984</v>
      </c>
      <c r="B18969" t="s">
        <v>5</v>
      </c>
      <c r="C18969" s="1">
        <v>42178</v>
      </c>
      <c r="D18969" s="2">
        <v>1896800</v>
      </c>
      <c r="E18969" s="2">
        <v>1.18</v>
      </c>
      <c r="F18969" s="2">
        <f>tblProdukty[[#This Row],[Cena]]*tblProdukty[[#This Row],[Koeficient]]</f>
        <v>2238224</v>
      </c>
      <c r="G18969" s="2" t="s">
        <v>16</v>
      </c>
    </row>
    <row r="18970" spans="1:7" x14ac:dyDescent="0.25">
      <c r="A18970" s="2" t="s">
        <v>18985</v>
      </c>
      <c r="B18970" t="s">
        <v>5</v>
      </c>
      <c r="C18970" s="1">
        <v>42570</v>
      </c>
      <c r="D18970" s="2">
        <v>1896900</v>
      </c>
      <c r="E18970" s="2">
        <v>1.7</v>
      </c>
      <c r="F18970" s="2">
        <f>tblProdukty[[#This Row],[Cena]]*tblProdukty[[#This Row],[Koeficient]]</f>
        <v>3224730</v>
      </c>
      <c r="G18970" s="2" t="s">
        <v>9</v>
      </c>
    </row>
    <row r="18971" spans="1:7" x14ac:dyDescent="0.25">
      <c r="A18971" s="2" t="s">
        <v>18986</v>
      </c>
      <c r="B18971" t="s">
        <v>5</v>
      </c>
      <c r="C18971" s="1">
        <v>42717</v>
      </c>
      <c r="D18971" s="2">
        <v>1897000</v>
      </c>
      <c r="E18971" s="2">
        <v>1.1599999999999999</v>
      </c>
      <c r="F18971" s="2">
        <f>tblProdukty[[#This Row],[Cena]]*tblProdukty[[#This Row],[Koeficient]]</f>
        <v>2200520</v>
      </c>
      <c r="G18971" s="2" t="s">
        <v>11</v>
      </c>
    </row>
    <row r="18972" spans="1:7" x14ac:dyDescent="0.25">
      <c r="A18972" s="2" t="s">
        <v>18987</v>
      </c>
      <c r="B18972" t="s">
        <v>5</v>
      </c>
      <c r="C18972" s="1">
        <v>42874</v>
      </c>
      <c r="D18972" s="2">
        <v>1897100</v>
      </c>
      <c r="E18972" s="2">
        <v>1.06</v>
      </c>
      <c r="F18972" s="2">
        <f>tblProdukty[[#This Row],[Cena]]*tblProdukty[[#This Row],[Koeficient]]</f>
        <v>2010926</v>
      </c>
      <c r="G18972" s="2" t="s">
        <v>10</v>
      </c>
    </row>
    <row r="18973" spans="1:7" x14ac:dyDescent="0.25">
      <c r="A18973" s="2" t="s">
        <v>18988</v>
      </c>
      <c r="B18973" t="s">
        <v>5</v>
      </c>
      <c r="C18973" s="1">
        <v>42937</v>
      </c>
      <c r="D18973" s="2">
        <v>1897200</v>
      </c>
      <c r="E18973" s="2">
        <v>1.58</v>
      </c>
      <c r="F18973" s="2">
        <f>tblProdukty[[#This Row],[Cena]]*tblProdukty[[#This Row],[Koeficient]]</f>
        <v>2997576</v>
      </c>
      <c r="G18973" s="2" t="s">
        <v>12</v>
      </c>
    </row>
    <row r="18974" spans="1:7" x14ac:dyDescent="0.25">
      <c r="A18974" s="2" t="s">
        <v>18989</v>
      </c>
      <c r="B18974" t="s">
        <v>5</v>
      </c>
      <c r="C18974" s="1">
        <v>42300</v>
      </c>
      <c r="D18974" s="2">
        <v>1897300</v>
      </c>
      <c r="E18974" s="2">
        <v>1.19</v>
      </c>
      <c r="F18974" s="2">
        <f>tblProdukty[[#This Row],[Cena]]*tblProdukty[[#This Row],[Koeficient]]</f>
        <v>2257787</v>
      </c>
      <c r="G18974" s="2" t="s">
        <v>13</v>
      </c>
    </row>
    <row r="18975" spans="1:7" x14ac:dyDescent="0.25">
      <c r="A18975" s="2" t="s">
        <v>18990</v>
      </c>
      <c r="B18975" t="s">
        <v>5</v>
      </c>
      <c r="C18975" s="1">
        <v>42185</v>
      </c>
      <c r="D18975" s="2">
        <v>1897400</v>
      </c>
      <c r="E18975" s="2">
        <v>1.42</v>
      </c>
      <c r="F18975" s="2">
        <f>tblProdukty[[#This Row],[Cena]]*tblProdukty[[#This Row],[Koeficient]]</f>
        <v>2694308</v>
      </c>
      <c r="G18975" s="2" t="s">
        <v>14</v>
      </c>
    </row>
    <row r="18976" spans="1:7" x14ac:dyDescent="0.25">
      <c r="A18976" s="2" t="s">
        <v>18991</v>
      </c>
      <c r="B18976" t="s">
        <v>5</v>
      </c>
      <c r="C18976" s="1">
        <v>42904</v>
      </c>
      <c r="D18976" s="2">
        <v>1897500</v>
      </c>
      <c r="E18976" s="2">
        <v>1.83</v>
      </c>
      <c r="F18976" s="2">
        <f>tblProdukty[[#This Row],[Cena]]*tblProdukty[[#This Row],[Koeficient]]</f>
        <v>3472425</v>
      </c>
      <c r="G18976" s="2" t="s">
        <v>15</v>
      </c>
    </row>
    <row r="18977" spans="1:7" x14ac:dyDescent="0.25">
      <c r="A18977" s="2" t="s">
        <v>18992</v>
      </c>
      <c r="B18977" t="s">
        <v>5</v>
      </c>
      <c r="C18977" s="1">
        <v>42536</v>
      </c>
      <c r="D18977" s="2">
        <v>1897600</v>
      </c>
      <c r="E18977" s="2">
        <v>1.98</v>
      </c>
      <c r="F18977" s="2">
        <f>tblProdukty[[#This Row],[Cena]]*tblProdukty[[#This Row],[Koeficient]]</f>
        <v>3757248</v>
      </c>
      <c r="G18977" s="2" t="s">
        <v>16</v>
      </c>
    </row>
    <row r="18978" spans="1:7" x14ac:dyDescent="0.25">
      <c r="A18978" s="2" t="s">
        <v>18993</v>
      </c>
      <c r="B18978" t="s">
        <v>5</v>
      </c>
      <c r="C18978" s="1">
        <v>42076</v>
      </c>
      <c r="D18978" s="2">
        <v>1897700</v>
      </c>
      <c r="E18978" s="2">
        <v>1.4</v>
      </c>
      <c r="F18978" s="2">
        <f>tblProdukty[[#This Row],[Cena]]*tblProdukty[[#This Row],[Koeficient]]</f>
        <v>2656780</v>
      </c>
      <c r="G18978" s="2" t="s">
        <v>9</v>
      </c>
    </row>
    <row r="18979" spans="1:7" x14ac:dyDescent="0.25">
      <c r="A18979" s="2" t="s">
        <v>18994</v>
      </c>
      <c r="B18979" t="s">
        <v>5</v>
      </c>
      <c r="C18979" s="1">
        <v>42848</v>
      </c>
      <c r="D18979" s="2">
        <v>1897800</v>
      </c>
      <c r="E18979" s="2">
        <v>1.71</v>
      </c>
      <c r="F18979" s="2">
        <f>tblProdukty[[#This Row],[Cena]]*tblProdukty[[#This Row],[Koeficient]]</f>
        <v>3245238</v>
      </c>
      <c r="G18979" s="2" t="s">
        <v>11</v>
      </c>
    </row>
    <row r="18980" spans="1:7" x14ac:dyDescent="0.25">
      <c r="A18980" s="2" t="s">
        <v>18995</v>
      </c>
      <c r="B18980" t="s">
        <v>5</v>
      </c>
      <c r="C18980" s="1">
        <v>42249</v>
      </c>
      <c r="D18980" s="2">
        <v>1897900</v>
      </c>
      <c r="E18980" s="2">
        <v>1.2</v>
      </c>
      <c r="F18980" s="2">
        <f>tblProdukty[[#This Row],[Cena]]*tblProdukty[[#This Row],[Koeficient]]</f>
        <v>2277480</v>
      </c>
      <c r="G18980" s="2" t="s">
        <v>10</v>
      </c>
    </row>
    <row r="18981" spans="1:7" x14ac:dyDescent="0.25">
      <c r="A18981" s="2" t="s">
        <v>18996</v>
      </c>
      <c r="B18981" t="s">
        <v>5</v>
      </c>
      <c r="C18981" s="1">
        <v>42546</v>
      </c>
      <c r="D18981" s="2">
        <v>1898000</v>
      </c>
      <c r="E18981" s="2">
        <v>1.08</v>
      </c>
      <c r="F18981" s="2">
        <f>tblProdukty[[#This Row],[Cena]]*tblProdukty[[#This Row],[Koeficient]]</f>
        <v>2049840.0000000002</v>
      </c>
      <c r="G18981" s="2" t="s">
        <v>12</v>
      </c>
    </row>
    <row r="18982" spans="1:7" x14ac:dyDescent="0.25">
      <c r="A18982" s="2" t="s">
        <v>18997</v>
      </c>
      <c r="B18982" t="s">
        <v>5</v>
      </c>
      <c r="C18982" s="1">
        <v>42784</v>
      </c>
      <c r="D18982" s="2">
        <v>1898100</v>
      </c>
      <c r="E18982" s="2">
        <v>1.47</v>
      </c>
      <c r="F18982" s="2">
        <f>tblProdukty[[#This Row],[Cena]]*tblProdukty[[#This Row],[Koeficient]]</f>
        <v>2790207</v>
      </c>
      <c r="G18982" s="2" t="s">
        <v>13</v>
      </c>
    </row>
    <row r="18983" spans="1:7" x14ac:dyDescent="0.25">
      <c r="A18983" s="2" t="s">
        <v>18998</v>
      </c>
      <c r="B18983" t="s">
        <v>5</v>
      </c>
      <c r="C18983" s="1">
        <v>42888</v>
      </c>
      <c r="D18983" s="2">
        <v>1898200</v>
      </c>
      <c r="E18983" s="2">
        <v>1.33</v>
      </c>
      <c r="F18983" s="2">
        <f>tblProdukty[[#This Row],[Cena]]*tblProdukty[[#This Row],[Koeficient]]</f>
        <v>2524606</v>
      </c>
      <c r="G18983" s="2" t="s">
        <v>14</v>
      </c>
    </row>
    <row r="18984" spans="1:7" x14ac:dyDescent="0.25">
      <c r="A18984" s="2" t="s">
        <v>18999</v>
      </c>
      <c r="B18984" t="s">
        <v>5</v>
      </c>
      <c r="C18984" s="1">
        <v>42456</v>
      </c>
      <c r="D18984" s="2">
        <v>1898300</v>
      </c>
      <c r="E18984" s="2">
        <v>1.3</v>
      </c>
      <c r="F18984" s="2">
        <f>tblProdukty[[#This Row],[Cena]]*tblProdukty[[#This Row],[Koeficient]]</f>
        <v>2467790</v>
      </c>
      <c r="G18984" s="2" t="s">
        <v>15</v>
      </c>
    </row>
    <row r="18985" spans="1:7" x14ac:dyDescent="0.25">
      <c r="A18985" s="2" t="s">
        <v>19000</v>
      </c>
      <c r="B18985" t="s">
        <v>5</v>
      </c>
      <c r="C18985" s="1">
        <v>42174</v>
      </c>
      <c r="D18985" s="2">
        <v>1898400</v>
      </c>
      <c r="E18985" s="2">
        <v>1.76</v>
      </c>
      <c r="F18985" s="2">
        <f>tblProdukty[[#This Row],[Cena]]*tblProdukty[[#This Row],[Koeficient]]</f>
        <v>3341184</v>
      </c>
      <c r="G18985" s="2" t="s">
        <v>16</v>
      </c>
    </row>
    <row r="18986" spans="1:7" x14ac:dyDescent="0.25">
      <c r="A18986" s="2" t="s">
        <v>19001</v>
      </c>
      <c r="B18986" t="s">
        <v>5</v>
      </c>
      <c r="C18986" s="1">
        <v>42899</v>
      </c>
      <c r="D18986" s="2">
        <v>1898500</v>
      </c>
      <c r="E18986" s="2">
        <v>1.89</v>
      </c>
      <c r="F18986" s="2">
        <f>tblProdukty[[#This Row],[Cena]]*tblProdukty[[#This Row],[Koeficient]]</f>
        <v>3588165</v>
      </c>
      <c r="G18986" s="2" t="s">
        <v>9</v>
      </c>
    </row>
    <row r="18987" spans="1:7" x14ac:dyDescent="0.25">
      <c r="A18987" s="2" t="s">
        <v>19002</v>
      </c>
      <c r="B18987" t="s">
        <v>5</v>
      </c>
      <c r="C18987" s="1">
        <v>42344</v>
      </c>
      <c r="D18987" s="2">
        <v>1898600</v>
      </c>
      <c r="E18987" s="2">
        <v>1.17</v>
      </c>
      <c r="F18987" s="2">
        <f>tblProdukty[[#This Row],[Cena]]*tblProdukty[[#This Row],[Koeficient]]</f>
        <v>2221362</v>
      </c>
      <c r="G18987" s="2" t="s">
        <v>11</v>
      </c>
    </row>
    <row r="18988" spans="1:7" x14ac:dyDescent="0.25">
      <c r="A18988" s="2" t="s">
        <v>19003</v>
      </c>
      <c r="B18988" t="s">
        <v>5</v>
      </c>
      <c r="C18988" s="1">
        <v>42262</v>
      </c>
      <c r="D18988" s="2">
        <v>1898700</v>
      </c>
      <c r="E18988" s="2">
        <v>1.54</v>
      </c>
      <c r="F18988" s="2">
        <f>tblProdukty[[#This Row],[Cena]]*tblProdukty[[#This Row],[Koeficient]]</f>
        <v>2923998</v>
      </c>
      <c r="G18988" s="2" t="s">
        <v>10</v>
      </c>
    </row>
    <row r="18989" spans="1:7" x14ac:dyDescent="0.25">
      <c r="A18989" s="2" t="s">
        <v>19004</v>
      </c>
      <c r="B18989" t="s">
        <v>5</v>
      </c>
      <c r="C18989" s="1">
        <v>42415</v>
      </c>
      <c r="D18989" s="2">
        <v>1898800</v>
      </c>
      <c r="E18989" s="2">
        <v>1.8</v>
      </c>
      <c r="F18989" s="2">
        <f>tblProdukty[[#This Row],[Cena]]*tblProdukty[[#This Row],[Koeficient]]</f>
        <v>3417840</v>
      </c>
      <c r="G18989" s="2" t="s">
        <v>12</v>
      </c>
    </row>
    <row r="18990" spans="1:7" x14ac:dyDescent="0.25">
      <c r="A18990" s="2" t="s">
        <v>19005</v>
      </c>
      <c r="B18990" t="s">
        <v>5</v>
      </c>
      <c r="C18990" s="1">
        <v>42153</v>
      </c>
      <c r="D18990" s="2">
        <v>1898900</v>
      </c>
      <c r="E18990" s="2">
        <v>1.24</v>
      </c>
      <c r="F18990" s="2">
        <f>tblProdukty[[#This Row],[Cena]]*tblProdukty[[#This Row],[Koeficient]]</f>
        <v>2354636</v>
      </c>
      <c r="G18990" s="2" t="s">
        <v>13</v>
      </c>
    </row>
    <row r="18991" spans="1:7" x14ac:dyDescent="0.25">
      <c r="A18991" s="2" t="s">
        <v>19006</v>
      </c>
      <c r="B18991" t="s">
        <v>5</v>
      </c>
      <c r="C18991" s="1">
        <v>42669</v>
      </c>
      <c r="D18991" s="2">
        <v>1899000</v>
      </c>
      <c r="E18991" s="2">
        <v>1.49</v>
      </c>
      <c r="F18991" s="2">
        <f>tblProdukty[[#This Row],[Cena]]*tblProdukty[[#This Row],[Koeficient]]</f>
        <v>2829510</v>
      </c>
      <c r="G18991" s="2" t="s">
        <v>14</v>
      </c>
    </row>
    <row r="18992" spans="1:7" x14ac:dyDescent="0.25">
      <c r="A18992" s="2" t="s">
        <v>19007</v>
      </c>
      <c r="B18992" t="s">
        <v>5</v>
      </c>
      <c r="C18992" s="1">
        <v>42064</v>
      </c>
      <c r="D18992" s="2">
        <v>1899100</v>
      </c>
      <c r="E18992" s="2">
        <v>2</v>
      </c>
      <c r="F18992" s="2">
        <f>tblProdukty[[#This Row],[Cena]]*tblProdukty[[#This Row],[Koeficient]]</f>
        <v>3798200</v>
      </c>
      <c r="G18992" s="2" t="s">
        <v>15</v>
      </c>
    </row>
    <row r="18993" spans="1:7" x14ac:dyDescent="0.25">
      <c r="A18993" s="2" t="s">
        <v>19008</v>
      </c>
      <c r="B18993" t="s">
        <v>5</v>
      </c>
      <c r="C18993" s="1">
        <v>42575</v>
      </c>
      <c r="D18993" s="2">
        <v>1899200</v>
      </c>
      <c r="E18993" s="2">
        <v>1.81</v>
      </c>
      <c r="F18993" s="2">
        <f>tblProdukty[[#This Row],[Cena]]*tblProdukty[[#This Row],[Koeficient]]</f>
        <v>3437552</v>
      </c>
      <c r="G18993" s="2" t="s">
        <v>16</v>
      </c>
    </row>
    <row r="18994" spans="1:7" x14ac:dyDescent="0.25">
      <c r="A18994" s="2" t="s">
        <v>19009</v>
      </c>
      <c r="B18994" t="s">
        <v>5</v>
      </c>
      <c r="C18994" s="1">
        <v>42476</v>
      </c>
      <c r="D18994" s="2">
        <v>1899300</v>
      </c>
      <c r="E18994" s="2">
        <v>1.8</v>
      </c>
      <c r="F18994" s="2">
        <f>tblProdukty[[#This Row],[Cena]]*tblProdukty[[#This Row],[Koeficient]]</f>
        <v>3418740</v>
      </c>
      <c r="G18994" s="2" t="s">
        <v>9</v>
      </c>
    </row>
    <row r="18995" spans="1:7" x14ac:dyDescent="0.25">
      <c r="A18995" s="2" t="s">
        <v>19010</v>
      </c>
      <c r="B18995" t="s">
        <v>5</v>
      </c>
      <c r="C18995" s="1">
        <v>43044</v>
      </c>
      <c r="D18995" s="2">
        <v>1899400</v>
      </c>
      <c r="E18995" s="2">
        <v>1.53</v>
      </c>
      <c r="F18995" s="2">
        <f>tblProdukty[[#This Row],[Cena]]*tblProdukty[[#This Row],[Koeficient]]</f>
        <v>2906082</v>
      </c>
      <c r="G18995" s="2" t="s">
        <v>11</v>
      </c>
    </row>
    <row r="18996" spans="1:7" x14ac:dyDescent="0.25">
      <c r="A18996" s="2" t="s">
        <v>19011</v>
      </c>
      <c r="B18996" t="s">
        <v>5</v>
      </c>
      <c r="C18996" s="1">
        <v>42126</v>
      </c>
      <c r="D18996" s="2">
        <v>1899500</v>
      </c>
      <c r="E18996" s="2">
        <v>1.05</v>
      </c>
      <c r="F18996" s="2">
        <f>tblProdukty[[#This Row],[Cena]]*tblProdukty[[#This Row],[Koeficient]]</f>
        <v>1994475</v>
      </c>
      <c r="G18996" s="2" t="s">
        <v>10</v>
      </c>
    </row>
    <row r="18997" spans="1:7" x14ac:dyDescent="0.25">
      <c r="A18997" s="2" t="s">
        <v>19012</v>
      </c>
      <c r="B18997" t="s">
        <v>5</v>
      </c>
      <c r="C18997" s="1">
        <v>42142</v>
      </c>
      <c r="D18997" s="2">
        <v>1899600</v>
      </c>
      <c r="E18997" s="2">
        <v>1.94</v>
      </c>
      <c r="F18997" s="2">
        <f>tblProdukty[[#This Row],[Cena]]*tblProdukty[[#This Row],[Koeficient]]</f>
        <v>3685224</v>
      </c>
      <c r="G18997" s="2" t="s">
        <v>12</v>
      </c>
    </row>
    <row r="18998" spans="1:7" x14ac:dyDescent="0.25">
      <c r="A18998" s="2" t="s">
        <v>19013</v>
      </c>
      <c r="B18998" t="s">
        <v>5</v>
      </c>
      <c r="C18998" s="1">
        <v>42274</v>
      </c>
      <c r="D18998" s="2">
        <v>1899700</v>
      </c>
      <c r="E18998" s="2">
        <v>1.1399999999999999</v>
      </c>
      <c r="F18998" s="2">
        <f>tblProdukty[[#This Row],[Cena]]*tblProdukty[[#This Row],[Koeficient]]</f>
        <v>2165658</v>
      </c>
      <c r="G18998" s="2" t="s">
        <v>13</v>
      </c>
    </row>
    <row r="18999" spans="1:7" x14ac:dyDescent="0.25">
      <c r="A18999" s="2" t="s">
        <v>19014</v>
      </c>
      <c r="B18999" t="s">
        <v>5</v>
      </c>
      <c r="C18999" s="1">
        <v>42966</v>
      </c>
      <c r="D18999" s="2">
        <v>1899800</v>
      </c>
      <c r="E18999" s="2">
        <v>1.48</v>
      </c>
      <c r="F18999" s="2">
        <f>tblProdukty[[#This Row],[Cena]]*tblProdukty[[#This Row],[Koeficient]]</f>
        <v>2811704</v>
      </c>
      <c r="G18999" s="2" t="s">
        <v>14</v>
      </c>
    </row>
    <row r="19000" spans="1:7" x14ac:dyDescent="0.25">
      <c r="A19000" s="2" t="s">
        <v>19015</v>
      </c>
      <c r="B19000" t="s">
        <v>5</v>
      </c>
      <c r="C19000" s="1">
        <v>42374</v>
      </c>
      <c r="D19000" s="2">
        <v>1899900</v>
      </c>
      <c r="E19000" s="2">
        <v>1.6</v>
      </c>
      <c r="F19000" s="2">
        <f>tblProdukty[[#This Row],[Cena]]*tblProdukty[[#This Row],[Koeficient]]</f>
        <v>3039840</v>
      </c>
      <c r="G19000" s="2" t="s">
        <v>15</v>
      </c>
    </row>
    <row r="19001" spans="1:7" x14ac:dyDescent="0.25">
      <c r="A19001" s="2" t="s">
        <v>19016</v>
      </c>
      <c r="B19001" t="s">
        <v>5</v>
      </c>
      <c r="C19001" s="1">
        <v>42843</v>
      </c>
      <c r="D19001" s="2">
        <v>1900000</v>
      </c>
      <c r="E19001" s="2">
        <v>1.58</v>
      </c>
      <c r="F19001" s="2">
        <f>tblProdukty[[#This Row],[Cena]]*tblProdukty[[#This Row],[Koeficient]]</f>
        <v>3002000</v>
      </c>
      <c r="G19001" s="2" t="s">
        <v>16</v>
      </c>
    </row>
    <row r="19002" spans="1:7" x14ac:dyDescent="0.25">
      <c r="A19002" s="2" t="s">
        <v>19017</v>
      </c>
      <c r="B19002" t="s">
        <v>5</v>
      </c>
      <c r="C19002" s="1">
        <v>42435</v>
      </c>
      <c r="D19002" s="2">
        <v>1900100</v>
      </c>
      <c r="E19002" s="2">
        <v>1.39</v>
      </c>
      <c r="F19002" s="2">
        <f>tblProdukty[[#This Row],[Cena]]*tblProdukty[[#This Row],[Koeficient]]</f>
        <v>2641139</v>
      </c>
      <c r="G19002" s="2" t="s">
        <v>9</v>
      </c>
    </row>
    <row r="19003" spans="1:7" x14ac:dyDescent="0.25">
      <c r="A19003" s="2" t="s">
        <v>19018</v>
      </c>
      <c r="B19003" t="s">
        <v>5</v>
      </c>
      <c r="C19003" s="1">
        <v>42935</v>
      </c>
      <c r="D19003" s="2">
        <v>1900200</v>
      </c>
      <c r="E19003" s="2">
        <v>1.8</v>
      </c>
      <c r="F19003" s="2">
        <f>tblProdukty[[#This Row],[Cena]]*tblProdukty[[#This Row],[Koeficient]]</f>
        <v>3420360</v>
      </c>
      <c r="G19003" s="2" t="s">
        <v>11</v>
      </c>
    </row>
    <row r="19004" spans="1:7" x14ac:dyDescent="0.25">
      <c r="A19004" s="2" t="s">
        <v>19019</v>
      </c>
      <c r="B19004" t="s">
        <v>5</v>
      </c>
      <c r="C19004" s="1">
        <v>42620</v>
      </c>
      <c r="D19004" s="2">
        <v>1900300</v>
      </c>
      <c r="E19004" s="2">
        <v>1.46</v>
      </c>
      <c r="F19004" s="2">
        <f>tblProdukty[[#This Row],[Cena]]*tblProdukty[[#This Row],[Koeficient]]</f>
        <v>2774438</v>
      </c>
      <c r="G19004" s="2" t="s">
        <v>10</v>
      </c>
    </row>
    <row r="19005" spans="1:7" x14ac:dyDescent="0.25">
      <c r="A19005" s="2" t="s">
        <v>19020</v>
      </c>
      <c r="B19005" t="s">
        <v>5</v>
      </c>
      <c r="C19005" s="1">
        <v>42701</v>
      </c>
      <c r="D19005" s="2">
        <v>1900400</v>
      </c>
      <c r="E19005" s="2">
        <v>1.85</v>
      </c>
      <c r="F19005" s="2">
        <f>tblProdukty[[#This Row],[Cena]]*tblProdukty[[#This Row],[Koeficient]]</f>
        <v>3515740</v>
      </c>
      <c r="G19005" s="2" t="s">
        <v>12</v>
      </c>
    </row>
    <row r="19006" spans="1:7" x14ac:dyDescent="0.25">
      <c r="A19006" s="2" t="s">
        <v>19021</v>
      </c>
      <c r="B19006" t="s">
        <v>5</v>
      </c>
      <c r="C19006" s="1">
        <v>42332</v>
      </c>
      <c r="D19006" s="2">
        <v>1900500</v>
      </c>
      <c r="E19006" s="2">
        <v>1.17</v>
      </c>
      <c r="F19006" s="2">
        <f>tblProdukty[[#This Row],[Cena]]*tblProdukty[[#This Row],[Koeficient]]</f>
        <v>2223585</v>
      </c>
      <c r="G19006" s="2" t="s">
        <v>13</v>
      </c>
    </row>
    <row r="19007" spans="1:7" x14ac:dyDescent="0.25">
      <c r="A19007" s="2" t="s">
        <v>19022</v>
      </c>
      <c r="B19007" t="s">
        <v>5</v>
      </c>
      <c r="C19007" s="1">
        <v>42143</v>
      </c>
      <c r="D19007" s="2">
        <v>1900600</v>
      </c>
      <c r="E19007" s="2">
        <v>1.6</v>
      </c>
      <c r="F19007" s="2">
        <f>tblProdukty[[#This Row],[Cena]]*tblProdukty[[#This Row],[Koeficient]]</f>
        <v>3040960</v>
      </c>
      <c r="G19007" s="2" t="s">
        <v>14</v>
      </c>
    </row>
    <row r="19008" spans="1:7" x14ac:dyDescent="0.25">
      <c r="A19008" s="2" t="s">
        <v>19023</v>
      </c>
      <c r="B19008" t="s">
        <v>5</v>
      </c>
      <c r="C19008" s="1">
        <v>42032</v>
      </c>
      <c r="D19008" s="2">
        <v>1900700</v>
      </c>
      <c r="E19008" s="2">
        <v>1.1200000000000001</v>
      </c>
      <c r="F19008" s="2">
        <f>tblProdukty[[#This Row],[Cena]]*tblProdukty[[#This Row],[Koeficient]]</f>
        <v>2128784</v>
      </c>
      <c r="G19008" s="2" t="s">
        <v>15</v>
      </c>
    </row>
    <row r="19009" spans="1:7" x14ac:dyDescent="0.25">
      <c r="A19009" s="2" t="s">
        <v>19024</v>
      </c>
      <c r="B19009" t="s">
        <v>5</v>
      </c>
      <c r="C19009" s="1">
        <v>42893</v>
      </c>
      <c r="D19009" s="2">
        <v>1900800</v>
      </c>
      <c r="E19009" s="2">
        <v>1.3</v>
      </c>
      <c r="F19009" s="2">
        <f>tblProdukty[[#This Row],[Cena]]*tblProdukty[[#This Row],[Koeficient]]</f>
        <v>2471040</v>
      </c>
      <c r="G19009" s="2" t="s">
        <v>16</v>
      </c>
    </row>
    <row r="19010" spans="1:7" x14ac:dyDescent="0.25">
      <c r="A19010" s="2" t="s">
        <v>19025</v>
      </c>
      <c r="B19010" t="s">
        <v>5</v>
      </c>
      <c r="C19010" s="1">
        <v>42592</v>
      </c>
      <c r="D19010" s="2">
        <v>1900900</v>
      </c>
      <c r="E19010" s="2">
        <v>1.54</v>
      </c>
      <c r="F19010" s="2">
        <f>tblProdukty[[#This Row],[Cena]]*tblProdukty[[#This Row],[Koeficient]]</f>
        <v>2927386</v>
      </c>
      <c r="G19010" s="2" t="s">
        <v>9</v>
      </c>
    </row>
    <row r="19011" spans="1:7" x14ac:dyDescent="0.25">
      <c r="A19011" s="2" t="s">
        <v>19026</v>
      </c>
      <c r="B19011" t="s">
        <v>5</v>
      </c>
      <c r="C19011" s="1">
        <v>42372</v>
      </c>
      <c r="D19011" s="2">
        <v>1901000</v>
      </c>
      <c r="E19011" s="2">
        <v>1.82</v>
      </c>
      <c r="F19011" s="2">
        <f>tblProdukty[[#This Row],[Cena]]*tblProdukty[[#This Row],[Koeficient]]</f>
        <v>3459820</v>
      </c>
      <c r="G19011" s="2" t="s">
        <v>11</v>
      </c>
    </row>
    <row r="19012" spans="1:7" x14ac:dyDescent="0.25">
      <c r="A19012" s="2" t="s">
        <v>19027</v>
      </c>
      <c r="B19012" t="s">
        <v>5</v>
      </c>
      <c r="C19012" s="1">
        <v>42476</v>
      </c>
      <c r="D19012" s="2">
        <v>1901100</v>
      </c>
      <c r="E19012" s="2">
        <v>1.1599999999999999</v>
      </c>
      <c r="F19012" s="2">
        <f>tblProdukty[[#This Row],[Cena]]*tblProdukty[[#This Row],[Koeficient]]</f>
        <v>2205276</v>
      </c>
      <c r="G19012" s="2" t="s">
        <v>10</v>
      </c>
    </row>
    <row r="19013" spans="1:7" x14ac:dyDescent="0.25">
      <c r="A19013" s="2" t="s">
        <v>19028</v>
      </c>
      <c r="B19013" t="s">
        <v>5</v>
      </c>
      <c r="C19013" s="1">
        <v>42164</v>
      </c>
      <c r="D19013" s="2">
        <v>1901200</v>
      </c>
      <c r="E19013" s="2">
        <v>1.07</v>
      </c>
      <c r="F19013" s="2">
        <f>tblProdukty[[#This Row],[Cena]]*tblProdukty[[#This Row],[Koeficient]]</f>
        <v>2034284.0000000002</v>
      </c>
      <c r="G19013" s="2" t="s">
        <v>12</v>
      </c>
    </row>
    <row r="19014" spans="1:7" x14ac:dyDescent="0.25">
      <c r="A19014" s="2" t="s">
        <v>19029</v>
      </c>
      <c r="B19014" t="s">
        <v>5</v>
      </c>
      <c r="C19014" s="1">
        <v>42297</v>
      </c>
      <c r="D19014" s="2">
        <v>1901300</v>
      </c>
      <c r="E19014" s="2">
        <v>1.83</v>
      </c>
      <c r="F19014" s="2">
        <f>tblProdukty[[#This Row],[Cena]]*tblProdukty[[#This Row],[Koeficient]]</f>
        <v>3479379</v>
      </c>
      <c r="G19014" s="2" t="s">
        <v>13</v>
      </c>
    </row>
    <row r="19015" spans="1:7" x14ac:dyDescent="0.25">
      <c r="A19015" s="2" t="s">
        <v>19030</v>
      </c>
      <c r="B19015" t="s">
        <v>5</v>
      </c>
      <c r="C19015" s="1">
        <v>42642</v>
      </c>
      <c r="D19015" s="2">
        <v>1901400</v>
      </c>
      <c r="E19015" s="2">
        <v>1.74</v>
      </c>
      <c r="F19015" s="2">
        <f>tblProdukty[[#This Row],[Cena]]*tblProdukty[[#This Row],[Koeficient]]</f>
        <v>3308436</v>
      </c>
      <c r="G19015" s="2" t="s">
        <v>14</v>
      </c>
    </row>
    <row r="19016" spans="1:7" x14ac:dyDescent="0.25">
      <c r="A19016" s="2" t="s">
        <v>19031</v>
      </c>
      <c r="B19016" t="s">
        <v>5</v>
      </c>
      <c r="C19016" s="1">
        <v>42774</v>
      </c>
      <c r="D19016" s="2">
        <v>1901500</v>
      </c>
      <c r="E19016" s="2">
        <v>1.51</v>
      </c>
      <c r="F19016" s="2">
        <f>tblProdukty[[#This Row],[Cena]]*tblProdukty[[#This Row],[Koeficient]]</f>
        <v>2871265</v>
      </c>
      <c r="G19016" s="2" t="s">
        <v>15</v>
      </c>
    </row>
    <row r="19017" spans="1:7" x14ac:dyDescent="0.25">
      <c r="A19017" s="2" t="s">
        <v>19032</v>
      </c>
      <c r="B19017" t="s">
        <v>5</v>
      </c>
      <c r="C19017" s="1">
        <v>42249</v>
      </c>
      <c r="D19017" s="2">
        <v>1901600</v>
      </c>
      <c r="E19017" s="2">
        <v>1.17</v>
      </c>
      <c r="F19017" s="2">
        <f>tblProdukty[[#This Row],[Cena]]*tblProdukty[[#This Row],[Koeficient]]</f>
        <v>2224872</v>
      </c>
      <c r="G19017" s="2" t="s">
        <v>16</v>
      </c>
    </row>
    <row r="19018" spans="1:7" x14ac:dyDescent="0.25">
      <c r="A19018" s="2" t="s">
        <v>19033</v>
      </c>
      <c r="B19018" t="s">
        <v>5</v>
      </c>
      <c r="C19018" s="1">
        <v>42991</v>
      </c>
      <c r="D19018" s="2">
        <v>1901700</v>
      </c>
      <c r="E19018" s="2">
        <v>1.85</v>
      </c>
      <c r="F19018" s="2">
        <f>tblProdukty[[#This Row],[Cena]]*tblProdukty[[#This Row],[Koeficient]]</f>
        <v>3518145</v>
      </c>
      <c r="G19018" s="2" t="s">
        <v>9</v>
      </c>
    </row>
    <row r="19019" spans="1:7" x14ac:dyDescent="0.25">
      <c r="A19019" s="2" t="s">
        <v>19034</v>
      </c>
      <c r="B19019" t="s">
        <v>5</v>
      </c>
      <c r="C19019" s="1">
        <v>42589</v>
      </c>
      <c r="D19019" s="2">
        <v>1901800</v>
      </c>
      <c r="E19019" s="2">
        <v>1.72</v>
      </c>
      <c r="F19019" s="2">
        <f>tblProdukty[[#This Row],[Cena]]*tblProdukty[[#This Row],[Koeficient]]</f>
        <v>3271096</v>
      </c>
      <c r="G19019" s="2" t="s">
        <v>11</v>
      </c>
    </row>
    <row r="19020" spans="1:7" x14ac:dyDescent="0.25">
      <c r="A19020" s="2" t="s">
        <v>19035</v>
      </c>
      <c r="B19020" t="s">
        <v>5</v>
      </c>
      <c r="C19020" s="1">
        <v>42507</v>
      </c>
      <c r="D19020" s="2">
        <v>1901900</v>
      </c>
      <c r="E19020" s="2">
        <v>1.76</v>
      </c>
      <c r="F19020" s="2">
        <f>tblProdukty[[#This Row],[Cena]]*tblProdukty[[#This Row],[Koeficient]]</f>
        <v>3347344</v>
      </c>
      <c r="G19020" s="2" t="s">
        <v>10</v>
      </c>
    </row>
    <row r="19021" spans="1:7" x14ac:dyDescent="0.25">
      <c r="A19021" s="2" t="s">
        <v>19036</v>
      </c>
      <c r="B19021" t="s">
        <v>5</v>
      </c>
      <c r="C19021" s="1">
        <v>42844</v>
      </c>
      <c r="D19021" s="2">
        <v>1902000</v>
      </c>
      <c r="E19021" s="2">
        <v>1.64</v>
      </c>
      <c r="F19021" s="2">
        <f>tblProdukty[[#This Row],[Cena]]*tblProdukty[[#This Row],[Koeficient]]</f>
        <v>3119280</v>
      </c>
      <c r="G19021" s="2" t="s">
        <v>12</v>
      </c>
    </row>
    <row r="19022" spans="1:7" x14ac:dyDescent="0.25">
      <c r="A19022" s="2" t="s">
        <v>19037</v>
      </c>
      <c r="B19022" t="s">
        <v>5</v>
      </c>
      <c r="C19022" s="1">
        <v>42231</v>
      </c>
      <c r="D19022" s="2">
        <v>1902100</v>
      </c>
      <c r="E19022" s="2">
        <v>1.85</v>
      </c>
      <c r="F19022" s="2">
        <f>tblProdukty[[#This Row],[Cena]]*tblProdukty[[#This Row],[Koeficient]]</f>
        <v>3518885</v>
      </c>
      <c r="G19022" s="2" t="s">
        <v>13</v>
      </c>
    </row>
    <row r="19023" spans="1:7" x14ac:dyDescent="0.25">
      <c r="A19023" s="2" t="s">
        <v>19038</v>
      </c>
      <c r="B19023" t="s">
        <v>5</v>
      </c>
      <c r="C19023" s="1">
        <v>42265</v>
      </c>
      <c r="D19023" s="2">
        <v>1902200</v>
      </c>
      <c r="E19023" s="2">
        <v>1.75</v>
      </c>
      <c r="F19023" s="2">
        <f>tblProdukty[[#This Row],[Cena]]*tblProdukty[[#This Row],[Koeficient]]</f>
        <v>3328850</v>
      </c>
      <c r="G19023" s="2" t="s">
        <v>14</v>
      </c>
    </row>
    <row r="19024" spans="1:7" x14ac:dyDescent="0.25">
      <c r="A19024" s="2" t="s">
        <v>19039</v>
      </c>
      <c r="B19024" t="s">
        <v>5</v>
      </c>
      <c r="C19024" s="1">
        <v>42067</v>
      </c>
      <c r="D19024" s="2">
        <v>1902300</v>
      </c>
      <c r="E19024" s="2">
        <v>1.1000000000000001</v>
      </c>
      <c r="F19024" s="2">
        <f>tblProdukty[[#This Row],[Cena]]*tblProdukty[[#This Row],[Koeficient]]</f>
        <v>2092530.0000000002</v>
      </c>
      <c r="G19024" s="2" t="s">
        <v>15</v>
      </c>
    </row>
    <row r="19025" spans="1:7" x14ac:dyDescent="0.25">
      <c r="A19025" s="2" t="s">
        <v>19040</v>
      </c>
      <c r="B19025" t="s">
        <v>5</v>
      </c>
      <c r="C19025" s="1">
        <v>42112</v>
      </c>
      <c r="D19025" s="2">
        <v>1902400</v>
      </c>
      <c r="E19025" s="2">
        <v>1.37</v>
      </c>
      <c r="F19025" s="2">
        <f>tblProdukty[[#This Row],[Cena]]*tblProdukty[[#This Row],[Koeficient]]</f>
        <v>2606288</v>
      </c>
      <c r="G19025" s="2" t="s">
        <v>16</v>
      </c>
    </row>
    <row r="19026" spans="1:7" x14ac:dyDescent="0.25">
      <c r="A19026" s="2" t="s">
        <v>19041</v>
      </c>
      <c r="B19026" t="s">
        <v>5</v>
      </c>
      <c r="C19026" s="1">
        <v>43002</v>
      </c>
      <c r="D19026" s="2">
        <v>1902500</v>
      </c>
      <c r="E19026" s="2">
        <v>1.82</v>
      </c>
      <c r="F19026" s="2">
        <f>tblProdukty[[#This Row],[Cena]]*tblProdukty[[#This Row],[Koeficient]]</f>
        <v>3462550</v>
      </c>
      <c r="G19026" s="2" t="s">
        <v>9</v>
      </c>
    </row>
    <row r="19027" spans="1:7" x14ac:dyDescent="0.25">
      <c r="A19027" s="2" t="s">
        <v>19042</v>
      </c>
      <c r="B19027" t="s">
        <v>5</v>
      </c>
      <c r="C19027" s="1">
        <v>42448</v>
      </c>
      <c r="D19027" s="2">
        <v>1902600</v>
      </c>
      <c r="E19027" s="2">
        <v>1.1599999999999999</v>
      </c>
      <c r="F19027" s="2">
        <f>tblProdukty[[#This Row],[Cena]]*tblProdukty[[#This Row],[Koeficient]]</f>
        <v>2207016</v>
      </c>
      <c r="G19027" s="2" t="s">
        <v>11</v>
      </c>
    </row>
    <row r="19028" spans="1:7" x14ac:dyDescent="0.25">
      <c r="A19028" s="2" t="s">
        <v>19043</v>
      </c>
      <c r="B19028" t="s">
        <v>5</v>
      </c>
      <c r="C19028" s="1">
        <v>42642</v>
      </c>
      <c r="D19028" s="2">
        <v>1902700</v>
      </c>
      <c r="E19028" s="2">
        <v>1.77</v>
      </c>
      <c r="F19028" s="2">
        <f>tblProdukty[[#This Row],[Cena]]*tblProdukty[[#This Row],[Koeficient]]</f>
        <v>3367779</v>
      </c>
      <c r="G19028" s="2" t="s">
        <v>10</v>
      </c>
    </row>
    <row r="19029" spans="1:7" x14ac:dyDescent="0.25">
      <c r="A19029" s="2" t="s">
        <v>19044</v>
      </c>
      <c r="B19029" t="s">
        <v>5</v>
      </c>
      <c r="C19029" s="1">
        <v>42412</v>
      </c>
      <c r="D19029" s="2">
        <v>1902800</v>
      </c>
      <c r="E19029" s="2">
        <v>1.24</v>
      </c>
      <c r="F19029" s="2">
        <f>tblProdukty[[#This Row],[Cena]]*tblProdukty[[#This Row],[Koeficient]]</f>
        <v>2359472</v>
      </c>
      <c r="G19029" s="2" t="s">
        <v>12</v>
      </c>
    </row>
    <row r="19030" spans="1:7" x14ac:dyDescent="0.25">
      <c r="A19030" s="2" t="s">
        <v>19045</v>
      </c>
      <c r="B19030" t="s">
        <v>5</v>
      </c>
      <c r="C19030" s="1">
        <v>42804</v>
      </c>
      <c r="D19030" s="2">
        <v>1902900</v>
      </c>
      <c r="E19030" s="2">
        <v>1.62</v>
      </c>
      <c r="F19030" s="2">
        <f>tblProdukty[[#This Row],[Cena]]*tblProdukty[[#This Row],[Koeficient]]</f>
        <v>3082698</v>
      </c>
      <c r="G19030" s="2" t="s">
        <v>13</v>
      </c>
    </row>
    <row r="19031" spans="1:7" x14ac:dyDescent="0.25">
      <c r="A19031" s="2" t="s">
        <v>19046</v>
      </c>
      <c r="B19031" t="s">
        <v>5</v>
      </c>
      <c r="C19031" s="1">
        <v>42041</v>
      </c>
      <c r="D19031" s="2">
        <v>1903000</v>
      </c>
      <c r="E19031" s="2">
        <v>1.57</v>
      </c>
      <c r="F19031" s="2">
        <f>tblProdukty[[#This Row],[Cena]]*tblProdukty[[#This Row],[Koeficient]]</f>
        <v>2987710</v>
      </c>
      <c r="G19031" s="2" t="s">
        <v>14</v>
      </c>
    </row>
    <row r="19032" spans="1:7" x14ac:dyDescent="0.25">
      <c r="A19032" s="2" t="s">
        <v>19047</v>
      </c>
      <c r="B19032" t="s">
        <v>5</v>
      </c>
      <c r="C19032" s="1">
        <v>42690</v>
      </c>
      <c r="D19032" s="2">
        <v>1903100</v>
      </c>
      <c r="E19032" s="2">
        <v>1.5</v>
      </c>
      <c r="F19032" s="2">
        <f>tblProdukty[[#This Row],[Cena]]*tblProdukty[[#This Row],[Koeficient]]</f>
        <v>2854650</v>
      </c>
      <c r="G19032" s="2" t="s">
        <v>15</v>
      </c>
    </row>
    <row r="19033" spans="1:7" x14ac:dyDescent="0.25">
      <c r="A19033" s="2" t="s">
        <v>19048</v>
      </c>
      <c r="B19033" t="s">
        <v>5</v>
      </c>
      <c r="C19033" s="1">
        <v>42925</v>
      </c>
      <c r="D19033" s="2">
        <v>1903200</v>
      </c>
      <c r="E19033" s="2">
        <v>1.64</v>
      </c>
      <c r="F19033" s="2">
        <f>tblProdukty[[#This Row],[Cena]]*tblProdukty[[#This Row],[Koeficient]]</f>
        <v>3121248</v>
      </c>
      <c r="G19033" s="2" t="s">
        <v>16</v>
      </c>
    </row>
    <row r="19034" spans="1:7" x14ac:dyDescent="0.25">
      <c r="A19034" s="2" t="s">
        <v>19049</v>
      </c>
      <c r="B19034" t="s">
        <v>5</v>
      </c>
      <c r="C19034" s="1">
        <v>42080</v>
      </c>
      <c r="D19034" s="2">
        <v>1903300</v>
      </c>
      <c r="E19034" s="2">
        <v>1.9</v>
      </c>
      <c r="F19034" s="2">
        <f>tblProdukty[[#This Row],[Cena]]*tblProdukty[[#This Row],[Koeficient]]</f>
        <v>3616270</v>
      </c>
      <c r="G19034" s="2" t="s">
        <v>9</v>
      </c>
    </row>
    <row r="19035" spans="1:7" x14ac:dyDescent="0.25">
      <c r="A19035" s="2" t="s">
        <v>19050</v>
      </c>
      <c r="B19035" t="s">
        <v>5</v>
      </c>
      <c r="C19035" s="1">
        <v>42464</v>
      </c>
      <c r="D19035" s="2">
        <v>1903400</v>
      </c>
      <c r="E19035" s="2">
        <v>1.01</v>
      </c>
      <c r="F19035" s="2">
        <f>tblProdukty[[#This Row],[Cena]]*tblProdukty[[#This Row],[Koeficient]]</f>
        <v>1922434</v>
      </c>
      <c r="G19035" s="2" t="s">
        <v>11</v>
      </c>
    </row>
    <row r="19036" spans="1:7" x14ac:dyDescent="0.25">
      <c r="A19036" s="2" t="s">
        <v>19051</v>
      </c>
      <c r="B19036" t="s">
        <v>5</v>
      </c>
      <c r="C19036" s="1">
        <v>42220</v>
      </c>
      <c r="D19036" s="2">
        <v>1903500</v>
      </c>
      <c r="E19036" s="2">
        <v>1.23</v>
      </c>
      <c r="F19036" s="2">
        <f>tblProdukty[[#This Row],[Cena]]*tblProdukty[[#This Row],[Koeficient]]</f>
        <v>2341305</v>
      </c>
      <c r="G19036" s="2" t="s">
        <v>10</v>
      </c>
    </row>
    <row r="19037" spans="1:7" x14ac:dyDescent="0.25">
      <c r="A19037" s="2" t="s">
        <v>19052</v>
      </c>
      <c r="B19037" t="s">
        <v>5</v>
      </c>
      <c r="C19037" s="1">
        <v>42823</v>
      </c>
      <c r="D19037" s="2">
        <v>1903600</v>
      </c>
      <c r="E19037" s="2">
        <v>1.35</v>
      </c>
      <c r="F19037" s="2">
        <f>tblProdukty[[#This Row],[Cena]]*tblProdukty[[#This Row],[Koeficient]]</f>
        <v>2569860</v>
      </c>
      <c r="G19037" s="2" t="s">
        <v>12</v>
      </c>
    </row>
    <row r="19038" spans="1:7" x14ac:dyDescent="0.25">
      <c r="A19038" s="2" t="s">
        <v>19053</v>
      </c>
      <c r="B19038" t="s">
        <v>5</v>
      </c>
      <c r="C19038" s="1">
        <v>42183</v>
      </c>
      <c r="D19038" s="2">
        <v>1903700</v>
      </c>
      <c r="E19038" s="2">
        <v>1.17</v>
      </c>
      <c r="F19038" s="2">
        <f>tblProdukty[[#This Row],[Cena]]*tblProdukty[[#This Row],[Koeficient]]</f>
        <v>2227329</v>
      </c>
      <c r="G19038" s="2" t="s">
        <v>13</v>
      </c>
    </row>
    <row r="19039" spans="1:7" x14ac:dyDescent="0.25">
      <c r="A19039" s="2" t="s">
        <v>19054</v>
      </c>
      <c r="B19039" t="s">
        <v>5</v>
      </c>
      <c r="C19039" s="1">
        <v>42777</v>
      </c>
      <c r="D19039" s="2">
        <v>1903800</v>
      </c>
      <c r="E19039" s="2">
        <v>1.05</v>
      </c>
      <c r="F19039" s="2">
        <f>tblProdukty[[#This Row],[Cena]]*tblProdukty[[#This Row],[Koeficient]]</f>
        <v>1998990</v>
      </c>
      <c r="G19039" s="2" t="s">
        <v>14</v>
      </c>
    </row>
    <row r="19040" spans="1:7" x14ac:dyDescent="0.25">
      <c r="A19040" s="2" t="s">
        <v>19055</v>
      </c>
      <c r="B19040" t="s">
        <v>5</v>
      </c>
      <c r="C19040" s="1">
        <v>42933</v>
      </c>
      <c r="D19040" s="2">
        <v>1903900</v>
      </c>
      <c r="E19040" s="2">
        <v>1.91</v>
      </c>
      <c r="F19040" s="2">
        <f>tblProdukty[[#This Row],[Cena]]*tblProdukty[[#This Row],[Koeficient]]</f>
        <v>3636449</v>
      </c>
      <c r="G19040" s="2" t="s">
        <v>15</v>
      </c>
    </row>
    <row r="19041" spans="1:7" x14ac:dyDescent="0.25">
      <c r="A19041" s="2" t="s">
        <v>19056</v>
      </c>
      <c r="B19041" t="s">
        <v>5</v>
      </c>
      <c r="C19041" s="1">
        <v>43005</v>
      </c>
      <c r="D19041" s="2">
        <v>1904000</v>
      </c>
      <c r="E19041" s="2">
        <v>1.9</v>
      </c>
      <c r="F19041" s="2">
        <f>tblProdukty[[#This Row],[Cena]]*tblProdukty[[#This Row],[Koeficient]]</f>
        <v>3617600</v>
      </c>
      <c r="G19041" s="2" t="s">
        <v>16</v>
      </c>
    </row>
    <row r="19042" spans="1:7" x14ac:dyDescent="0.25">
      <c r="A19042" s="2" t="s">
        <v>19057</v>
      </c>
      <c r="B19042" t="s">
        <v>5</v>
      </c>
      <c r="C19042" s="1">
        <v>42657</v>
      </c>
      <c r="D19042" s="2">
        <v>1904100</v>
      </c>
      <c r="E19042" s="2">
        <v>1.47</v>
      </c>
      <c r="F19042" s="2">
        <f>tblProdukty[[#This Row],[Cena]]*tblProdukty[[#This Row],[Koeficient]]</f>
        <v>2799027</v>
      </c>
      <c r="G19042" s="2" t="s">
        <v>9</v>
      </c>
    </row>
    <row r="19043" spans="1:7" x14ac:dyDescent="0.25">
      <c r="A19043" s="2" t="s">
        <v>19058</v>
      </c>
      <c r="B19043" t="s">
        <v>5</v>
      </c>
      <c r="C19043" s="1">
        <v>42613</v>
      </c>
      <c r="D19043" s="2">
        <v>1904200</v>
      </c>
      <c r="E19043" s="2">
        <v>1.4</v>
      </c>
      <c r="F19043" s="2">
        <f>tblProdukty[[#This Row],[Cena]]*tblProdukty[[#This Row],[Koeficient]]</f>
        <v>2665880</v>
      </c>
      <c r="G19043" s="2" t="s">
        <v>11</v>
      </c>
    </row>
    <row r="19044" spans="1:7" x14ac:dyDescent="0.25">
      <c r="A19044" s="2" t="s">
        <v>19059</v>
      </c>
      <c r="B19044" t="s">
        <v>5</v>
      </c>
      <c r="C19044" s="1">
        <v>42398</v>
      </c>
      <c r="D19044" s="2">
        <v>1904300</v>
      </c>
      <c r="E19044" s="2">
        <v>1.4</v>
      </c>
      <c r="F19044" s="2">
        <f>tblProdukty[[#This Row],[Cena]]*tblProdukty[[#This Row],[Koeficient]]</f>
        <v>2666020</v>
      </c>
      <c r="G19044" s="2" t="s">
        <v>10</v>
      </c>
    </row>
    <row r="19045" spans="1:7" x14ac:dyDescent="0.25">
      <c r="A19045" s="2" t="s">
        <v>19060</v>
      </c>
      <c r="B19045" t="s">
        <v>5</v>
      </c>
      <c r="C19045" s="1">
        <v>42188</v>
      </c>
      <c r="D19045" s="2">
        <v>1904400</v>
      </c>
      <c r="E19045" s="2">
        <v>1.69</v>
      </c>
      <c r="F19045" s="2">
        <f>tblProdukty[[#This Row],[Cena]]*tblProdukty[[#This Row],[Koeficient]]</f>
        <v>3218436</v>
      </c>
      <c r="G19045" s="2" t="s">
        <v>12</v>
      </c>
    </row>
    <row r="19046" spans="1:7" x14ac:dyDescent="0.25">
      <c r="A19046" s="2" t="s">
        <v>19061</v>
      </c>
      <c r="B19046" t="s">
        <v>5</v>
      </c>
      <c r="C19046" s="1">
        <v>42353</v>
      </c>
      <c r="D19046" s="2">
        <v>1904500</v>
      </c>
      <c r="E19046" s="2">
        <v>1.33</v>
      </c>
      <c r="F19046" s="2">
        <f>tblProdukty[[#This Row],[Cena]]*tblProdukty[[#This Row],[Koeficient]]</f>
        <v>2532985</v>
      </c>
      <c r="G19046" s="2" t="s">
        <v>13</v>
      </c>
    </row>
    <row r="19047" spans="1:7" x14ac:dyDescent="0.25">
      <c r="A19047" s="2" t="s">
        <v>19062</v>
      </c>
      <c r="B19047" t="s">
        <v>5</v>
      </c>
      <c r="C19047" s="1">
        <v>42439</v>
      </c>
      <c r="D19047" s="2">
        <v>1904600</v>
      </c>
      <c r="E19047" s="2">
        <v>1.56</v>
      </c>
      <c r="F19047" s="2">
        <f>tblProdukty[[#This Row],[Cena]]*tblProdukty[[#This Row],[Koeficient]]</f>
        <v>2971176</v>
      </c>
      <c r="G19047" s="2" t="s">
        <v>14</v>
      </c>
    </row>
    <row r="19048" spans="1:7" x14ac:dyDescent="0.25">
      <c r="A19048" s="2" t="s">
        <v>19063</v>
      </c>
      <c r="B19048" t="s">
        <v>5</v>
      </c>
      <c r="C19048" s="1">
        <v>43050</v>
      </c>
      <c r="D19048" s="2">
        <v>1904700</v>
      </c>
      <c r="E19048" s="2">
        <v>1.21</v>
      </c>
      <c r="F19048" s="2">
        <f>tblProdukty[[#This Row],[Cena]]*tblProdukty[[#This Row],[Koeficient]]</f>
        <v>2304687</v>
      </c>
      <c r="G19048" s="2" t="s">
        <v>15</v>
      </c>
    </row>
    <row r="19049" spans="1:7" x14ac:dyDescent="0.25">
      <c r="A19049" s="2" t="s">
        <v>19064</v>
      </c>
      <c r="B19049" t="s">
        <v>5</v>
      </c>
      <c r="C19049" s="1">
        <v>42259</v>
      </c>
      <c r="D19049" s="2">
        <v>1904800</v>
      </c>
      <c r="E19049" s="2">
        <v>1.51</v>
      </c>
      <c r="F19049" s="2">
        <f>tblProdukty[[#This Row],[Cena]]*tblProdukty[[#This Row],[Koeficient]]</f>
        <v>2876248</v>
      </c>
      <c r="G19049" s="2" t="s">
        <v>16</v>
      </c>
    </row>
    <row r="19050" spans="1:7" x14ac:dyDescent="0.25">
      <c r="A19050" s="2" t="s">
        <v>19065</v>
      </c>
      <c r="B19050" t="s">
        <v>5</v>
      </c>
      <c r="C19050" s="1">
        <v>42369</v>
      </c>
      <c r="D19050" s="2">
        <v>1904900</v>
      </c>
      <c r="E19050" s="2">
        <v>1.38</v>
      </c>
      <c r="F19050" s="2">
        <f>tblProdukty[[#This Row],[Cena]]*tblProdukty[[#This Row],[Koeficient]]</f>
        <v>2628762</v>
      </c>
      <c r="G19050" s="2" t="s">
        <v>9</v>
      </c>
    </row>
    <row r="19051" spans="1:7" x14ac:dyDescent="0.25">
      <c r="A19051" s="2" t="s">
        <v>19066</v>
      </c>
      <c r="B19051" t="s">
        <v>5</v>
      </c>
      <c r="C19051" s="1">
        <v>42959</v>
      </c>
      <c r="D19051" s="2">
        <v>1905000</v>
      </c>
      <c r="E19051" s="2">
        <v>1.69</v>
      </c>
      <c r="F19051" s="2">
        <f>tblProdukty[[#This Row],[Cena]]*tblProdukty[[#This Row],[Koeficient]]</f>
        <v>3219450</v>
      </c>
      <c r="G19051" s="2" t="s">
        <v>11</v>
      </c>
    </row>
    <row r="19052" spans="1:7" x14ac:dyDescent="0.25">
      <c r="A19052" s="2" t="s">
        <v>19067</v>
      </c>
      <c r="B19052" t="s">
        <v>5</v>
      </c>
      <c r="C19052" s="1">
        <v>42361</v>
      </c>
      <c r="D19052" s="2">
        <v>1905100</v>
      </c>
      <c r="E19052" s="2">
        <v>1.36</v>
      </c>
      <c r="F19052" s="2">
        <f>tblProdukty[[#This Row],[Cena]]*tblProdukty[[#This Row],[Koeficient]]</f>
        <v>2590936</v>
      </c>
      <c r="G19052" s="2" t="s">
        <v>10</v>
      </c>
    </row>
    <row r="19053" spans="1:7" x14ac:dyDescent="0.25">
      <c r="A19053" s="2" t="s">
        <v>19068</v>
      </c>
      <c r="B19053" t="s">
        <v>5</v>
      </c>
      <c r="C19053" s="1">
        <v>42936</v>
      </c>
      <c r="D19053" s="2">
        <v>1905200</v>
      </c>
      <c r="E19053" s="2">
        <v>1.19</v>
      </c>
      <c r="F19053" s="2">
        <f>tblProdukty[[#This Row],[Cena]]*tblProdukty[[#This Row],[Koeficient]]</f>
        <v>2267188</v>
      </c>
      <c r="G19053" s="2" t="s">
        <v>12</v>
      </c>
    </row>
    <row r="19054" spans="1:7" x14ac:dyDescent="0.25">
      <c r="A19054" s="2" t="s">
        <v>19069</v>
      </c>
      <c r="B19054" t="s">
        <v>5</v>
      </c>
      <c r="C19054" s="1">
        <v>42848</v>
      </c>
      <c r="D19054" s="2">
        <v>1905300</v>
      </c>
      <c r="E19054" s="2">
        <v>1.01</v>
      </c>
      <c r="F19054" s="2">
        <f>tblProdukty[[#This Row],[Cena]]*tblProdukty[[#This Row],[Koeficient]]</f>
        <v>1924353</v>
      </c>
      <c r="G19054" s="2" t="s">
        <v>13</v>
      </c>
    </row>
    <row r="19055" spans="1:7" x14ac:dyDescent="0.25">
      <c r="A19055" s="2" t="s">
        <v>19070</v>
      </c>
      <c r="B19055" t="s">
        <v>5</v>
      </c>
      <c r="C19055" s="1">
        <v>42558</v>
      </c>
      <c r="D19055" s="2">
        <v>1905400</v>
      </c>
      <c r="E19055" s="2">
        <v>1.49</v>
      </c>
      <c r="F19055" s="2">
        <f>tblProdukty[[#This Row],[Cena]]*tblProdukty[[#This Row],[Koeficient]]</f>
        <v>2839046</v>
      </c>
      <c r="G19055" s="2" t="s">
        <v>14</v>
      </c>
    </row>
    <row r="19056" spans="1:7" x14ac:dyDescent="0.25">
      <c r="A19056" s="2" t="s">
        <v>19071</v>
      </c>
      <c r="B19056" t="s">
        <v>5</v>
      </c>
      <c r="C19056" s="1">
        <v>43072</v>
      </c>
      <c r="D19056" s="2">
        <v>1905500</v>
      </c>
      <c r="E19056" s="2">
        <v>1.64</v>
      </c>
      <c r="F19056" s="2">
        <f>tblProdukty[[#This Row],[Cena]]*tblProdukty[[#This Row],[Koeficient]]</f>
        <v>3125020</v>
      </c>
      <c r="G19056" s="2" t="s">
        <v>15</v>
      </c>
    </row>
    <row r="19057" spans="1:7" x14ac:dyDescent="0.25">
      <c r="A19057" s="2" t="s">
        <v>19072</v>
      </c>
      <c r="B19057" t="s">
        <v>5</v>
      </c>
      <c r="C19057" s="1">
        <v>42486</v>
      </c>
      <c r="D19057" s="2">
        <v>1905600</v>
      </c>
      <c r="E19057" s="2">
        <v>1.76</v>
      </c>
      <c r="F19057" s="2">
        <f>tblProdukty[[#This Row],[Cena]]*tblProdukty[[#This Row],[Koeficient]]</f>
        <v>3353856</v>
      </c>
      <c r="G19057" s="2" t="s">
        <v>16</v>
      </c>
    </row>
    <row r="19058" spans="1:7" x14ac:dyDescent="0.25">
      <c r="A19058" s="2" t="s">
        <v>19073</v>
      </c>
      <c r="B19058" t="s">
        <v>5</v>
      </c>
      <c r="C19058" s="1">
        <v>42820</v>
      </c>
      <c r="D19058" s="2">
        <v>1905700</v>
      </c>
      <c r="E19058" s="2">
        <v>1.08</v>
      </c>
      <c r="F19058" s="2">
        <f>tblProdukty[[#This Row],[Cena]]*tblProdukty[[#This Row],[Koeficient]]</f>
        <v>2058156.0000000002</v>
      </c>
      <c r="G19058" s="2" t="s">
        <v>9</v>
      </c>
    </row>
    <row r="19059" spans="1:7" x14ac:dyDescent="0.25">
      <c r="A19059" s="2" t="s">
        <v>19074</v>
      </c>
      <c r="B19059" t="s">
        <v>5</v>
      </c>
      <c r="C19059" s="1">
        <v>42295</v>
      </c>
      <c r="D19059" s="2">
        <v>1905800</v>
      </c>
      <c r="E19059" s="2">
        <v>1.34</v>
      </c>
      <c r="F19059" s="2">
        <f>tblProdukty[[#This Row],[Cena]]*tblProdukty[[#This Row],[Koeficient]]</f>
        <v>2553772</v>
      </c>
      <c r="G19059" s="2" t="s">
        <v>11</v>
      </c>
    </row>
    <row r="19060" spans="1:7" x14ac:dyDescent="0.25">
      <c r="A19060" s="2" t="s">
        <v>19075</v>
      </c>
      <c r="B19060" t="s">
        <v>5</v>
      </c>
      <c r="C19060" s="1">
        <v>42788</v>
      </c>
      <c r="D19060" s="2">
        <v>1905900</v>
      </c>
      <c r="E19060" s="2">
        <v>1.2</v>
      </c>
      <c r="F19060" s="2">
        <f>tblProdukty[[#This Row],[Cena]]*tblProdukty[[#This Row],[Koeficient]]</f>
        <v>2287080</v>
      </c>
      <c r="G19060" s="2" t="s">
        <v>10</v>
      </c>
    </row>
    <row r="19061" spans="1:7" x14ac:dyDescent="0.25">
      <c r="A19061" s="2" t="s">
        <v>19076</v>
      </c>
      <c r="B19061" t="s">
        <v>5</v>
      </c>
      <c r="C19061" s="1">
        <v>42038</v>
      </c>
      <c r="D19061" s="2">
        <v>1906000</v>
      </c>
      <c r="E19061" s="2">
        <v>1.1599999999999999</v>
      </c>
      <c r="F19061" s="2">
        <f>tblProdukty[[#This Row],[Cena]]*tblProdukty[[#This Row],[Koeficient]]</f>
        <v>2210960</v>
      </c>
      <c r="G19061" s="2" t="s">
        <v>12</v>
      </c>
    </row>
    <row r="19062" spans="1:7" x14ac:dyDescent="0.25">
      <c r="A19062" s="2" t="s">
        <v>19077</v>
      </c>
      <c r="B19062" t="s">
        <v>5</v>
      </c>
      <c r="C19062" s="1">
        <v>42203</v>
      </c>
      <c r="D19062" s="2">
        <v>1906100</v>
      </c>
      <c r="E19062" s="2">
        <v>1.19</v>
      </c>
      <c r="F19062" s="2">
        <f>tblProdukty[[#This Row],[Cena]]*tblProdukty[[#This Row],[Koeficient]]</f>
        <v>2268259</v>
      </c>
      <c r="G19062" s="2" t="s">
        <v>13</v>
      </c>
    </row>
    <row r="19063" spans="1:7" x14ac:dyDescent="0.25">
      <c r="A19063" s="2" t="s">
        <v>19078</v>
      </c>
      <c r="B19063" t="s">
        <v>5</v>
      </c>
      <c r="C19063" s="1">
        <v>42327</v>
      </c>
      <c r="D19063" s="2">
        <v>1906200</v>
      </c>
      <c r="E19063" s="2">
        <v>1.95</v>
      </c>
      <c r="F19063" s="2">
        <f>tblProdukty[[#This Row],[Cena]]*tblProdukty[[#This Row],[Koeficient]]</f>
        <v>3717090</v>
      </c>
      <c r="G19063" s="2" t="s">
        <v>14</v>
      </c>
    </row>
    <row r="19064" spans="1:7" x14ac:dyDescent="0.25">
      <c r="A19064" s="2" t="s">
        <v>19079</v>
      </c>
      <c r="B19064" t="s">
        <v>5</v>
      </c>
      <c r="C19064" s="1">
        <v>42209</v>
      </c>
      <c r="D19064" s="2">
        <v>1906300</v>
      </c>
      <c r="E19064" s="2">
        <v>1.57</v>
      </c>
      <c r="F19064" s="2">
        <f>tblProdukty[[#This Row],[Cena]]*tblProdukty[[#This Row],[Koeficient]]</f>
        <v>2992891</v>
      </c>
      <c r="G19064" s="2" t="s">
        <v>15</v>
      </c>
    </row>
    <row r="19065" spans="1:7" x14ac:dyDescent="0.25">
      <c r="A19065" s="2" t="s">
        <v>19080</v>
      </c>
      <c r="B19065" t="s">
        <v>5</v>
      </c>
      <c r="C19065" s="1">
        <v>42959</v>
      </c>
      <c r="D19065" s="2">
        <v>1906400</v>
      </c>
      <c r="E19065" s="2">
        <v>1.41</v>
      </c>
      <c r="F19065" s="2">
        <f>tblProdukty[[#This Row],[Cena]]*tblProdukty[[#This Row],[Koeficient]]</f>
        <v>2688024</v>
      </c>
      <c r="G19065" s="2" t="s">
        <v>16</v>
      </c>
    </row>
    <row r="19066" spans="1:7" x14ac:dyDescent="0.25">
      <c r="A19066" s="2" t="s">
        <v>19081</v>
      </c>
      <c r="B19066" t="s">
        <v>5</v>
      </c>
      <c r="C19066" s="1">
        <v>42243</v>
      </c>
      <c r="D19066" s="2">
        <v>1906500</v>
      </c>
      <c r="E19066" s="2">
        <v>1.41</v>
      </c>
      <c r="F19066" s="2">
        <f>tblProdukty[[#This Row],[Cena]]*tblProdukty[[#This Row],[Koeficient]]</f>
        <v>2688165</v>
      </c>
      <c r="G19066" s="2" t="s">
        <v>9</v>
      </c>
    </row>
    <row r="19067" spans="1:7" x14ac:dyDescent="0.25">
      <c r="A19067" s="2" t="s">
        <v>19082</v>
      </c>
      <c r="B19067" t="s">
        <v>5</v>
      </c>
      <c r="C19067" s="1">
        <v>42058</v>
      </c>
      <c r="D19067" s="2">
        <v>1906600</v>
      </c>
      <c r="E19067" s="2">
        <v>1.78</v>
      </c>
      <c r="F19067" s="2">
        <f>tblProdukty[[#This Row],[Cena]]*tblProdukty[[#This Row],[Koeficient]]</f>
        <v>3393748</v>
      </c>
      <c r="G19067" s="2" t="s">
        <v>11</v>
      </c>
    </row>
    <row r="19068" spans="1:7" x14ac:dyDescent="0.25">
      <c r="A19068" s="2" t="s">
        <v>19083</v>
      </c>
      <c r="B19068" t="s">
        <v>5</v>
      </c>
      <c r="C19068" s="1">
        <v>43078</v>
      </c>
      <c r="D19068" s="2">
        <v>1906700</v>
      </c>
      <c r="E19068" s="2">
        <v>1.58</v>
      </c>
      <c r="F19068" s="2">
        <f>tblProdukty[[#This Row],[Cena]]*tblProdukty[[#This Row],[Koeficient]]</f>
        <v>3012586</v>
      </c>
      <c r="G19068" s="2" t="s">
        <v>10</v>
      </c>
    </row>
    <row r="19069" spans="1:7" x14ac:dyDescent="0.25">
      <c r="A19069" s="2" t="s">
        <v>19084</v>
      </c>
      <c r="B19069" t="s">
        <v>5</v>
      </c>
      <c r="C19069" s="1">
        <v>42048</v>
      </c>
      <c r="D19069" s="2">
        <v>1906800</v>
      </c>
      <c r="E19069" s="2">
        <v>1.51</v>
      </c>
      <c r="F19069" s="2">
        <f>tblProdukty[[#This Row],[Cena]]*tblProdukty[[#This Row],[Koeficient]]</f>
        <v>2879268</v>
      </c>
      <c r="G19069" s="2" t="s">
        <v>12</v>
      </c>
    </row>
    <row r="19070" spans="1:7" x14ac:dyDescent="0.25">
      <c r="A19070" s="2" t="s">
        <v>19085</v>
      </c>
      <c r="B19070" t="s">
        <v>5</v>
      </c>
      <c r="C19070" s="1">
        <v>43096</v>
      </c>
      <c r="D19070" s="2">
        <v>1906900</v>
      </c>
      <c r="E19070" s="2">
        <v>1.52</v>
      </c>
      <c r="F19070" s="2">
        <f>tblProdukty[[#This Row],[Cena]]*tblProdukty[[#This Row],[Koeficient]]</f>
        <v>2898488</v>
      </c>
      <c r="G19070" s="2" t="s">
        <v>13</v>
      </c>
    </row>
    <row r="19071" spans="1:7" x14ac:dyDescent="0.25">
      <c r="A19071" s="2" t="s">
        <v>19086</v>
      </c>
      <c r="B19071" t="s">
        <v>5</v>
      </c>
      <c r="C19071" s="1">
        <v>42544</v>
      </c>
      <c r="D19071" s="2">
        <v>1907000</v>
      </c>
      <c r="E19071" s="2">
        <v>1.61</v>
      </c>
      <c r="F19071" s="2">
        <f>tblProdukty[[#This Row],[Cena]]*tblProdukty[[#This Row],[Koeficient]]</f>
        <v>3070270</v>
      </c>
      <c r="G19071" s="2" t="s">
        <v>14</v>
      </c>
    </row>
    <row r="19072" spans="1:7" x14ac:dyDescent="0.25">
      <c r="A19072" s="2" t="s">
        <v>19087</v>
      </c>
      <c r="B19072" t="s">
        <v>5</v>
      </c>
      <c r="C19072" s="1">
        <v>42846</v>
      </c>
      <c r="D19072" s="2">
        <v>1907100</v>
      </c>
      <c r="E19072" s="2">
        <v>1.46</v>
      </c>
      <c r="F19072" s="2">
        <f>tblProdukty[[#This Row],[Cena]]*tblProdukty[[#This Row],[Koeficient]]</f>
        <v>2784366</v>
      </c>
      <c r="G19072" s="2" t="s">
        <v>15</v>
      </c>
    </row>
    <row r="19073" spans="1:7" x14ac:dyDescent="0.25">
      <c r="A19073" s="2" t="s">
        <v>19088</v>
      </c>
      <c r="B19073" t="s">
        <v>5</v>
      </c>
      <c r="C19073" s="1">
        <v>42737</v>
      </c>
      <c r="D19073" s="2">
        <v>1907200</v>
      </c>
      <c r="E19073" s="2">
        <v>1.23</v>
      </c>
      <c r="F19073" s="2">
        <f>tblProdukty[[#This Row],[Cena]]*tblProdukty[[#This Row],[Koeficient]]</f>
        <v>2345856</v>
      </c>
      <c r="G19073" s="2" t="s">
        <v>16</v>
      </c>
    </row>
    <row r="19074" spans="1:7" x14ac:dyDescent="0.25">
      <c r="A19074" s="2" t="s">
        <v>19089</v>
      </c>
      <c r="B19074" t="s">
        <v>5</v>
      </c>
      <c r="C19074" s="1">
        <v>42437</v>
      </c>
      <c r="D19074" s="2">
        <v>1907300</v>
      </c>
      <c r="E19074" s="2">
        <v>1.61</v>
      </c>
      <c r="F19074" s="2">
        <f>tblProdukty[[#This Row],[Cena]]*tblProdukty[[#This Row],[Koeficient]]</f>
        <v>3070753</v>
      </c>
      <c r="G19074" s="2" t="s">
        <v>9</v>
      </c>
    </row>
    <row r="19075" spans="1:7" x14ac:dyDescent="0.25">
      <c r="A19075" s="2" t="s">
        <v>19090</v>
      </c>
      <c r="B19075" t="s">
        <v>5</v>
      </c>
      <c r="C19075" s="1">
        <v>42053</v>
      </c>
      <c r="D19075" s="2">
        <v>1907400</v>
      </c>
      <c r="E19075" s="2">
        <v>1.1599999999999999</v>
      </c>
      <c r="F19075" s="2">
        <f>tblProdukty[[#This Row],[Cena]]*tblProdukty[[#This Row],[Koeficient]]</f>
        <v>2212584</v>
      </c>
      <c r="G19075" s="2" t="s">
        <v>11</v>
      </c>
    </row>
    <row r="19076" spans="1:7" x14ac:dyDescent="0.25">
      <c r="A19076" s="2" t="s">
        <v>19091</v>
      </c>
      <c r="B19076" t="s">
        <v>5</v>
      </c>
      <c r="C19076" s="1">
        <v>42214</v>
      </c>
      <c r="D19076" s="2">
        <v>1907500</v>
      </c>
      <c r="E19076" s="2">
        <v>1.37</v>
      </c>
      <c r="F19076" s="2">
        <f>tblProdukty[[#This Row],[Cena]]*tblProdukty[[#This Row],[Koeficient]]</f>
        <v>2613275</v>
      </c>
      <c r="G19076" s="2" t="s">
        <v>10</v>
      </c>
    </row>
    <row r="19077" spans="1:7" x14ac:dyDescent="0.25">
      <c r="A19077" s="2" t="s">
        <v>19092</v>
      </c>
      <c r="B19077" t="s">
        <v>5</v>
      </c>
      <c r="C19077" s="1">
        <v>42211</v>
      </c>
      <c r="D19077" s="2">
        <v>1907600</v>
      </c>
      <c r="E19077" s="2">
        <v>1.91</v>
      </c>
      <c r="F19077" s="2">
        <f>tblProdukty[[#This Row],[Cena]]*tblProdukty[[#This Row],[Koeficient]]</f>
        <v>3643516</v>
      </c>
      <c r="G19077" s="2" t="s">
        <v>12</v>
      </c>
    </row>
    <row r="19078" spans="1:7" x14ac:dyDescent="0.25">
      <c r="A19078" s="2" t="s">
        <v>19093</v>
      </c>
      <c r="B19078" t="s">
        <v>5</v>
      </c>
      <c r="C19078" s="1">
        <v>42087</v>
      </c>
      <c r="D19078" s="2">
        <v>1907700</v>
      </c>
      <c r="E19078" s="2">
        <v>1.67</v>
      </c>
      <c r="F19078" s="2">
        <f>tblProdukty[[#This Row],[Cena]]*tblProdukty[[#This Row],[Koeficient]]</f>
        <v>3185859</v>
      </c>
      <c r="G19078" s="2" t="s">
        <v>13</v>
      </c>
    </row>
    <row r="19079" spans="1:7" x14ac:dyDescent="0.25">
      <c r="A19079" s="2" t="s">
        <v>19094</v>
      </c>
      <c r="B19079" t="s">
        <v>5</v>
      </c>
      <c r="C19079" s="1">
        <v>42972</v>
      </c>
      <c r="D19079" s="2">
        <v>1907800</v>
      </c>
      <c r="E19079" s="2">
        <v>1.18</v>
      </c>
      <c r="F19079" s="2">
        <f>tblProdukty[[#This Row],[Cena]]*tblProdukty[[#This Row],[Koeficient]]</f>
        <v>2251204</v>
      </c>
      <c r="G19079" s="2" t="s">
        <v>14</v>
      </c>
    </row>
    <row r="19080" spans="1:7" x14ac:dyDescent="0.25">
      <c r="A19080" s="2" t="s">
        <v>19095</v>
      </c>
      <c r="B19080" t="s">
        <v>5</v>
      </c>
      <c r="C19080" s="1">
        <v>42493</v>
      </c>
      <c r="D19080" s="2">
        <v>1907900</v>
      </c>
      <c r="E19080" s="2">
        <v>1.99</v>
      </c>
      <c r="F19080" s="2">
        <f>tblProdukty[[#This Row],[Cena]]*tblProdukty[[#This Row],[Koeficient]]</f>
        <v>3796721</v>
      </c>
      <c r="G19080" s="2" t="s">
        <v>15</v>
      </c>
    </row>
    <row r="19081" spans="1:7" x14ac:dyDescent="0.25">
      <c r="A19081" s="2" t="s">
        <v>19096</v>
      </c>
      <c r="B19081" t="s">
        <v>5</v>
      </c>
      <c r="C19081" s="1">
        <v>42807</v>
      </c>
      <c r="D19081" s="2">
        <v>1908000</v>
      </c>
      <c r="E19081" s="2">
        <v>1.96</v>
      </c>
      <c r="F19081" s="2">
        <f>tblProdukty[[#This Row],[Cena]]*tblProdukty[[#This Row],[Koeficient]]</f>
        <v>3739680</v>
      </c>
      <c r="G19081" s="2" t="s">
        <v>16</v>
      </c>
    </row>
    <row r="19082" spans="1:7" x14ac:dyDescent="0.25">
      <c r="A19082" s="2" t="s">
        <v>19097</v>
      </c>
      <c r="B19082" t="s">
        <v>5</v>
      </c>
      <c r="C19082" s="1">
        <v>42210</v>
      </c>
      <c r="D19082" s="2">
        <v>1908100</v>
      </c>
      <c r="E19082" s="2">
        <v>1.55</v>
      </c>
      <c r="F19082" s="2">
        <f>tblProdukty[[#This Row],[Cena]]*tblProdukty[[#This Row],[Koeficient]]</f>
        <v>2957555</v>
      </c>
      <c r="G19082" s="2" t="s">
        <v>9</v>
      </c>
    </row>
    <row r="19083" spans="1:7" x14ac:dyDescent="0.25">
      <c r="A19083" s="2" t="s">
        <v>19098</v>
      </c>
      <c r="B19083" t="s">
        <v>5</v>
      </c>
      <c r="C19083" s="1">
        <v>42727</v>
      </c>
      <c r="D19083" s="2">
        <v>1908200</v>
      </c>
      <c r="E19083" s="2">
        <v>1.89</v>
      </c>
      <c r="F19083" s="2">
        <f>tblProdukty[[#This Row],[Cena]]*tblProdukty[[#This Row],[Koeficient]]</f>
        <v>3606498</v>
      </c>
      <c r="G19083" s="2" t="s">
        <v>11</v>
      </c>
    </row>
    <row r="19084" spans="1:7" x14ac:dyDescent="0.25">
      <c r="A19084" s="2" t="s">
        <v>19099</v>
      </c>
      <c r="B19084" t="s">
        <v>5</v>
      </c>
      <c r="C19084" s="1">
        <v>42579</v>
      </c>
      <c r="D19084" s="2">
        <v>1908300</v>
      </c>
      <c r="E19084" s="2">
        <v>1.76</v>
      </c>
      <c r="F19084" s="2">
        <f>tblProdukty[[#This Row],[Cena]]*tblProdukty[[#This Row],[Koeficient]]</f>
        <v>3358608</v>
      </c>
      <c r="G19084" s="2" t="s">
        <v>10</v>
      </c>
    </row>
    <row r="19085" spans="1:7" x14ac:dyDescent="0.25">
      <c r="A19085" s="2" t="s">
        <v>19100</v>
      </c>
      <c r="B19085" t="s">
        <v>5</v>
      </c>
      <c r="C19085" s="1">
        <v>42905</v>
      </c>
      <c r="D19085" s="2">
        <v>1908400</v>
      </c>
      <c r="E19085" s="2">
        <v>1.1200000000000001</v>
      </c>
      <c r="F19085" s="2">
        <f>tblProdukty[[#This Row],[Cena]]*tblProdukty[[#This Row],[Koeficient]]</f>
        <v>2137408</v>
      </c>
      <c r="G19085" s="2" t="s">
        <v>12</v>
      </c>
    </row>
    <row r="19086" spans="1:7" x14ac:dyDescent="0.25">
      <c r="A19086" s="2" t="s">
        <v>19101</v>
      </c>
      <c r="B19086" t="s">
        <v>5</v>
      </c>
      <c r="C19086" s="1">
        <v>42539</v>
      </c>
      <c r="D19086" s="2">
        <v>1908500</v>
      </c>
      <c r="E19086" s="2">
        <v>1.69</v>
      </c>
      <c r="F19086" s="2">
        <f>tblProdukty[[#This Row],[Cena]]*tblProdukty[[#This Row],[Koeficient]]</f>
        <v>3225365</v>
      </c>
      <c r="G19086" s="2" t="s">
        <v>13</v>
      </c>
    </row>
    <row r="19087" spans="1:7" x14ac:dyDescent="0.25">
      <c r="A19087" s="2" t="s">
        <v>19102</v>
      </c>
      <c r="B19087" t="s">
        <v>5</v>
      </c>
      <c r="C19087" s="1">
        <v>42641</v>
      </c>
      <c r="D19087" s="2">
        <v>1908600</v>
      </c>
      <c r="E19087" s="2">
        <v>1.1100000000000001</v>
      </c>
      <c r="F19087" s="2">
        <f>tblProdukty[[#This Row],[Cena]]*tblProdukty[[#This Row],[Koeficient]]</f>
        <v>2118546</v>
      </c>
      <c r="G19087" s="2" t="s">
        <v>14</v>
      </c>
    </row>
    <row r="19088" spans="1:7" x14ac:dyDescent="0.25">
      <c r="A19088" s="2" t="s">
        <v>19103</v>
      </c>
      <c r="B19088" t="s">
        <v>5</v>
      </c>
      <c r="C19088" s="1">
        <v>43036</v>
      </c>
      <c r="D19088" s="2">
        <v>1908700</v>
      </c>
      <c r="E19088" s="2">
        <v>1.31</v>
      </c>
      <c r="F19088" s="2">
        <f>tblProdukty[[#This Row],[Cena]]*tblProdukty[[#This Row],[Koeficient]]</f>
        <v>2500397</v>
      </c>
      <c r="G19088" s="2" t="s">
        <v>15</v>
      </c>
    </row>
    <row r="19089" spans="1:7" x14ac:dyDescent="0.25">
      <c r="A19089" s="2" t="s">
        <v>19104</v>
      </c>
      <c r="B19089" t="s">
        <v>5</v>
      </c>
      <c r="C19089" s="1">
        <v>42868</v>
      </c>
      <c r="D19089" s="2">
        <v>1908800</v>
      </c>
      <c r="E19089" s="2">
        <v>1.44</v>
      </c>
      <c r="F19089" s="2">
        <f>tblProdukty[[#This Row],[Cena]]*tblProdukty[[#This Row],[Koeficient]]</f>
        <v>2748672</v>
      </c>
      <c r="G19089" s="2" t="s">
        <v>16</v>
      </c>
    </row>
    <row r="19090" spans="1:7" x14ac:dyDescent="0.25">
      <c r="A19090" s="2" t="s">
        <v>19105</v>
      </c>
      <c r="B19090" t="s">
        <v>5</v>
      </c>
      <c r="C19090" s="1">
        <v>43039</v>
      </c>
      <c r="D19090" s="2">
        <v>1908900</v>
      </c>
      <c r="E19090" s="2">
        <v>1.67</v>
      </c>
      <c r="F19090" s="2">
        <f>tblProdukty[[#This Row],[Cena]]*tblProdukty[[#This Row],[Koeficient]]</f>
        <v>3187863</v>
      </c>
      <c r="G19090" s="2" t="s">
        <v>9</v>
      </c>
    </row>
    <row r="19091" spans="1:7" x14ac:dyDescent="0.25">
      <c r="A19091" s="2" t="s">
        <v>19106</v>
      </c>
      <c r="B19091" t="s">
        <v>5</v>
      </c>
      <c r="C19091" s="1">
        <v>42458</v>
      </c>
      <c r="D19091" s="2">
        <v>1909000</v>
      </c>
      <c r="E19091" s="2">
        <v>1.1499999999999999</v>
      </c>
      <c r="F19091" s="2">
        <f>tblProdukty[[#This Row],[Cena]]*tblProdukty[[#This Row],[Koeficient]]</f>
        <v>2195350</v>
      </c>
      <c r="G19091" s="2" t="s">
        <v>11</v>
      </c>
    </row>
    <row r="19092" spans="1:7" x14ac:dyDescent="0.25">
      <c r="A19092" s="2" t="s">
        <v>19107</v>
      </c>
      <c r="B19092" t="s">
        <v>5</v>
      </c>
      <c r="C19092" s="1">
        <v>43076</v>
      </c>
      <c r="D19092" s="2">
        <v>1909100</v>
      </c>
      <c r="E19092" s="2">
        <v>1.61</v>
      </c>
      <c r="F19092" s="2">
        <f>tblProdukty[[#This Row],[Cena]]*tblProdukty[[#This Row],[Koeficient]]</f>
        <v>3073651</v>
      </c>
      <c r="G19092" s="2" t="s">
        <v>10</v>
      </c>
    </row>
    <row r="19093" spans="1:7" x14ac:dyDescent="0.25">
      <c r="A19093" s="2" t="s">
        <v>19108</v>
      </c>
      <c r="B19093" t="s">
        <v>5</v>
      </c>
      <c r="C19093" s="1">
        <v>43073</v>
      </c>
      <c r="D19093" s="2">
        <v>1909200</v>
      </c>
      <c r="E19093" s="2">
        <v>1.21</v>
      </c>
      <c r="F19093" s="2">
        <f>tblProdukty[[#This Row],[Cena]]*tblProdukty[[#This Row],[Koeficient]]</f>
        <v>2310132</v>
      </c>
      <c r="G19093" s="2" t="s">
        <v>12</v>
      </c>
    </row>
    <row r="19094" spans="1:7" x14ac:dyDescent="0.25">
      <c r="A19094" s="2" t="s">
        <v>19109</v>
      </c>
      <c r="B19094" t="s">
        <v>5</v>
      </c>
      <c r="C19094" s="1">
        <v>42696</v>
      </c>
      <c r="D19094" s="2">
        <v>1909300</v>
      </c>
      <c r="E19094" s="2">
        <v>1.95</v>
      </c>
      <c r="F19094" s="2">
        <f>tblProdukty[[#This Row],[Cena]]*tblProdukty[[#This Row],[Koeficient]]</f>
        <v>3723135</v>
      </c>
      <c r="G19094" s="2" t="s">
        <v>13</v>
      </c>
    </row>
    <row r="19095" spans="1:7" x14ac:dyDescent="0.25">
      <c r="A19095" s="2" t="s">
        <v>19110</v>
      </c>
      <c r="B19095" t="s">
        <v>5</v>
      </c>
      <c r="C19095" s="1">
        <v>42124</v>
      </c>
      <c r="D19095" s="2">
        <v>1909400</v>
      </c>
      <c r="E19095" s="2">
        <v>1.49</v>
      </c>
      <c r="F19095" s="2">
        <f>tblProdukty[[#This Row],[Cena]]*tblProdukty[[#This Row],[Koeficient]]</f>
        <v>2845006</v>
      </c>
      <c r="G19095" s="2" t="s">
        <v>14</v>
      </c>
    </row>
    <row r="19096" spans="1:7" x14ac:dyDescent="0.25">
      <c r="A19096" s="2" t="s">
        <v>19111</v>
      </c>
      <c r="B19096" t="s">
        <v>5</v>
      </c>
      <c r="C19096" s="1">
        <v>42908</v>
      </c>
      <c r="D19096" s="2">
        <v>1909500</v>
      </c>
      <c r="E19096" s="2">
        <v>1.51</v>
      </c>
      <c r="F19096" s="2">
        <f>tblProdukty[[#This Row],[Cena]]*tblProdukty[[#This Row],[Koeficient]]</f>
        <v>2883345</v>
      </c>
      <c r="G19096" s="2" t="s">
        <v>15</v>
      </c>
    </row>
    <row r="19097" spans="1:7" x14ac:dyDescent="0.25">
      <c r="A19097" s="2" t="s">
        <v>19112</v>
      </c>
      <c r="B19097" t="s">
        <v>5</v>
      </c>
      <c r="C19097" s="1">
        <v>42291</v>
      </c>
      <c r="D19097" s="2">
        <v>1909600</v>
      </c>
      <c r="E19097" s="2">
        <v>1.9</v>
      </c>
      <c r="F19097" s="2">
        <f>tblProdukty[[#This Row],[Cena]]*tblProdukty[[#This Row],[Koeficient]]</f>
        <v>3628240</v>
      </c>
      <c r="G19097" s="2" t="s">
        <v>16</v>
      </c>
    </row>
    <row r="19098" spans="1:7" x14ac:dyDescent="0.25">
      <c r="A19098" s="2" t="s">
        <v>19113</v>
      </c>
      <c r="B19098" t="s">
        <v>5</v>
      </c>
      <c r="C19098" s="1">
        <v>42467</v>
      </c>
      <c r="D19098" s="2">
        <v>1909700</v>
      </c>
      <c r="E19098" s="2">
        <v>1.46</v>
      </c>
      <c r="F19098" s="2">
        <f>tblProdukty[[#This Row],[Cena]]*tblProdukty[[#This Row],[Koeficient]]</f>
        <v>2788162</v>
      </c>
      <c r="G19098" s="2" t="s">
        <v>9</v>
      </c>
    </row>
    <row r="19099" spans="1:7" x14ac:dyDescent="0.25">
      <c r="A19099" s="2" t="s">
        <v>19114</v>
      </c>
      <c r="B19099" t="s">
        <v>5</v>
      </c>
      <c r="C19099" s="1">
        <v>42655</v>
      </c>
      <c r="D19099" s="2">
        <v>1909800</v>
      </c>
      <c r="E19099" s="2">
        <v>1.63</v>
      </c>
      <c r="F19099" s="2">
        <f>tblProdukty[[#This Row],[Cena]]*tblProdukty[[#This Row],[Koeficient]]</f>
        <v>3112974</v>
      </c>
      <c r="G19099" s="2" t="s">
        <v>11</v>
      </c>
    </row>
    <row r="19100" spans="1:7" x14ac:dyDescent="0.25">
      <c r="A19100" s="2" t="s">
        <v>19115</v>
      </c>
      <c r="B19100" t="s">
        <v>5</v>
      </c>
      <c r="C19100" s="1">
        <v>42912</v>
      </c>
      <c r="D19100" s="2">
        <v>1909900</v>
      </c>
      <c r="E19100" s="2">
        <v>1.38</v>
      </c>
      <c r="F19100" s="2">
        <f>tblProdukty[[#This Row],[Cena]]*tblProdukty[[#This Row],[Koeficient]]</f>
        <v>2635662</v>
      </c>
      <c r="G19100" s="2" t="s">
        <v>10</v>
      </c>
    </row>
    <row r="19101" spans="1:7" x14ac:dyDescent="0.25">
      <c r="A19101" s="2" t="s">
        <v>19116</v>
      </c>
      <c r="B19101" t="s">
        <v>5</v>
      </c>
      <c r="C19101" s="1">
        <v>42740</v>
      </c>
      <c r="D19101" s="2">
        <v>1910000</v>
      </c>
      <c r="E19101" s="2">
        <v>1.99</v>
      </c>
      <c r="F19101" s="2">
        <f>tblProdukty[[#This Row],[Cena]]*tblProdukty[[#This Row],[Koeficient]]</f>
        <v>3800900</v>
      </c>
      <c r="G19101" s="2" t="s">
        <v>12</v>
      </c>
    </row>
    <row r="19102" spans="1:7" x14ac:dyDescent="0.25">
      <c r="A19102" s="2" t="s">
        <v>19117</v>
      </c>
      <c r="B19102" t="s">
        <v>5</v>
      </c>
      <c r="C19102" s="1">
        <v>42911</v>
      </c>
      <c r="D19102" s="2">
        <v>1910100</v>
      </c>
      <c r="E19102" s="2">
        <v>1.63</v>
      </c>
      <c r="F19102" s="2">
        <f>tblProdukty[[#This Row],[Cena]]*tblProdukty[[#This Row],[Koeficient]]</f>
        <v>3113463</v>
      </c>
      <c r="G19102" s="2" t="s">
        <v>13</v>
      </c>
    </row>
    <row r="19103" spans="1:7" x14ac:dyDescent="0.25">
      <c r="A19103" s="2" t="s">
        <v>19118</v>
      </c>
      <c r="B19103" t="s">
        <v>5</v>
      </c>
      <c r="C19103" s="1">
        <v>42331</v>
      </c>
      <c r="D19103" s="2">
        <v>1910200</v>
      </c>
      <c r="E19103" s="2">
        <v>1.24</v>
      </c>
      <c r="F19103" s="2">
        <f>tblProdukty[[#This Row],[Cena]]*tblProdukty[[#This Row],[Koeficient]]</f>
        <v>2368648</v>
      </c>
      <c r="G19103" s="2" t="s">
        <v>14</v>
      </c>
    </row>
    <row r="19104" spans="1:7" x14ac:dyDescent="0.25">
      <c r="A19104" s="2" t="s">
        <v>19119</v>
      </c>
      <c r="B19104" t="s">
        <v>5</v>
      </c>
      <c r="C19104" s="1">
        <v>42612</v>
      </c>
      <c r="D19104" s="2">
        <v>1910300</v>
      </c>
      <c r="E19104" s="2">
        <v>1.93</v>
      </c>
      <c r="F19104" s="2">
        <f>tblProdukty[[#This Row],[Cena]]*tblProdukty[[#This Row],[Koeficient]]</f>
        <v>3686879</v>
      </c>
      <c r="G19104" s="2" t="s">
        <v>15</v>
      </c>
    </row>
    <row r="19105" spans="1:7" x14ac:dyDescent="0.25">
      <c r="A19105" s="2" t="s">
        <v>19120</v>
      </c>
      <c r="B19105" t="s">
        <v>5</v>
      </c>
      <c r="C19105" s="1">
        <v>42659</v>
      </c>
      <c r="D19105" s="2">
        <v>1910400</v>
      </c>
      <c r="E19105" s="2">
        <v>1.1399999999999999</v>
      </c>
      <c r="F19105" s="2">
        <f>tblProdukty[[#This Row],[Cena]]*tblProdukty[[#This Row],[Koeficient]]</f>
        <v>2177856</v>
      </c>
      <c r="G19105" s="2" t="s">
        <v>16</v>
      </c>
    </row>
    <row r="19106" spans="1:7" x14ac:dyDescent="0.25">
      <c r="A19106" s="2" t="s">
        <v>19121</v>
      </c>
      <c r="B19106" t="s">
        <v>5</v>
      </c>
      <c r="C19106" s="1">
        <v>42501</v>
      </c>
      <c r="D19106" s="2">
        <v>1910500</v>
      </c>
      <c r="E19106" s="2">
        <v>1.42</v>
      </c>
      <c r="F19106" s="2">
        <f>tblProdukty[[#This Row],[Cena]]*tblProdukty[[#This Row],[Koeficient]]</f>
        <v>2712910</v>
      </c>
      <c r="G19106" s="2" t="s">
        <v>9</v>
      </c>
    </row>
    <row r="19107" spans="1:7" x14ac:dyDescent="0.25">
      <c r="A19107" s="2" t="s">
        <v>19122</v>
      </c>
      <c r="B19107" t="s">
        <v>5</v>
      </c>
      <c r="C19107" s="1">
        <v>43013</v>
      </c>
      <c r="D19107" s="2">
        <v>1910600</v>
      </c>
      <c r="E19107" s="2">
        <v>1.08</v>
      </c>
      <c r="F19107" s="2">
        <f>tblProdukty[[#This Row],[Cena]]*tblProdukty[[#This Row],[Koeficient]]</f>
        <v>2063448.0000000002</v>
      </c>
      <c r="G19107" s="2" t="s">
        <v>11</v>
      </c>
    </row>
    <row r="19108" spans="1:7" x14ac:dyDescent="0.25">
      <c r="A19108" s="2" t="s">
        <v>19123</v>
      </c>
      <c r="B19108" t="s">
        <v>5</v>
      </c>
      <c r="C19108" s="1">
        <v>42816</v>
      </c>
      <c r="D19108" s="2">
        <v>1910700</v>
      </c>
      <c r="E19108" s="2">
        <v>1.6</v>
      </c>
      <c r="F19108" s="2">
        <f>tblProdukty[[#This Row],[Cena]]*tblProdukty[[#This Row],[Koeficient]]</f>
        <v>3057120</v>
      </c>
      <c r="G19108" s="2" t="s">
        <v>10</v>
      </c>
    </row>
    <row r="19109" spans="1:7" x14ac:dyDescent="0.25">
      <c r="A19109" s="2" t="s">
        <v>19124</v>
      </c>
      <c r="B19109" t="s">
        <v>5</v>
      </c>
      <c r="C19109" s="1">
        <v>42598</v>
      </c>
      <c r="D19109" s="2">
        <v>1910800</v>
      </c>
      <c r="E19109" s="2">
        <v>1.52</v>
      </c>
      <c r="F19109" s="2">
        <f>tblProdukty[[#This Row],[Cena]]*tblProdukty[[#This Row],[Koeficient]]</f>
        <v>2904416</v>
      </c>
      <c r="G19109" s="2" t="s">
        <v>12</v>
      </c>
    </row>
    <row r="19110" spans="1:7" x14ac:dyDescent="0.25">
      <c r="A19110" s="2" t="s">
        <v>19125</v>
      </c>
      <c r="B19110" t="s">
        <v>5</v>
      </c>
      <c r="C19110" s="1">
        <v>42068</v>
      </c>
      <c r="D19110" s="2">
        <v>1910900</v>
      </c>
      <c r="E19110" s="2">
        <v>1.83</v>
      </c>
      <c r="F19110" s="2">
        <f>tblProdukty[[#This Row],[Cena]]*tblProdukty[[#This Row],[Koeficient]]</f>
        <v>3496947</v>
      </c>
      <c r="G19110" s="2" t="s">
        <v>13</v>
      </c>
    </row>
    <row r="19111" spans="1:7" x14ac:dyDescent="0.25">
      <c r="A19111" s="2" t="s">
        <v>19126</v>
      </c>
      <c r="B19111" t="s">
        <v>5</v>
      </c>
      <c r="C19111" s="1">
        <v>43041</v>
      </c>
      <c r="D19111" s="2">
        <v>1911000</v>
      </c>
      <c r="E19111" s="2">
        <v>1.87</v>
      </c>
      <c r="F19111" s="2">
        <f>tblProdukty[[#This Row],[Cena]]*tblProdukty[[#This Row],[Koeficient]]</f>
        <v>3573570</v>
      </c>
      <c r="G19111" s="2" t="s">
        <v>14</v>
      </c>
    </row>
    <row r="19112" spans="1:7" x14ac:dyDescent="0.25">
      <c r="A19112" s="2" t="s">
        <v>19127</v>
      </c>
      <c r="B19112" t="s">
        <v>5</v>
      </c>
      <c r="C19112" s="1">
        <v>42930</v>
      </c>
      <c r="D19112" s="2">
        <v>1911100</v>
      </c>
      <c r="E19112" s="2">
        <v>1.41</v>
      </c>
      <c r="F19112" s="2">
        <f>tblProdukty[[#This Row],[Cena]]*tblProdukty[[#This Row],[Koeficient]]</f>
        <v>2694651</v>
      </c>
      <c r="G19112" s="2" t="s">
        <v>15</v>
      </c>
    </row>
    <row r="19113" spans="1:7" x14ac:dyDescent="0.25">
      <c r="A19113" s="2" t="s">
        <v>19128</v>
      </c>
      <c r="B19113" t="s">
        <v>5</v>
      </c>
      <c r="C19113" s="1">
        <v>42025</v>
      </c>
      <c r="D19113" s="2">
        <v>1911200</v>
      </c>
      <c r="E19113" s="2">
        <v>1.78</v>
      </c>
      <c r="F19113" s="2">
        <f>tblProdukty[[#This Row],[Cena]]*tblProdukty[[#This Row],[Koeficient]]</f>
        <v>3401936</v>
      </c>
      <c r="G19113" s="2" t="s">
        <v>16</v>
      </c>
    </row>
    <row r="19114" spans="1:7" x14ac:dyDescent="0.25">
      <c r="A19114" s="2" t="s">
        <v>19129</v>
      </c>
      <c r="B19114" t="s">
        <v>5</v>
      </c>
      <c r="C19114" s="1">
        <v>42459</v>
      </c>
      <c r="D19114" s="2">
        <v>1911300</v>
      </c>
      <c r="E19114" s="2">
        <v>1.03</v>
      </c>
      <c r="F19114" s="2">
        <f>tblProdukty[[#This Row],[Cena]]*tblProdukty[[#This Row],[Koeficient]]</f>
        <v>1968639</v>
      </c>
      <c r="G19114" s="2" t="s">
        <v>9</v>
      </c>
    </row>
    <row r="19115" spans="1:7" x14ac:dyDescent="0.25">
      <c r="A19115" s="2" t="s">
        <v>19130</v>
      </c>
      <c r="B19115" t="s">
        <v>5</v>
      </c>
      <c r="C19115" s="1">
        <v>42245</v>
      </c>
      <c r="D19115" s="2">
        <v>1911400</v>
      </c>
      <c r="E19115" s="2">
        <v>1.7</v>
      </c>
      <c r="F19115" s="2">
        <f>tblProdukty[[#This Row],[Cena]]*tblProdukty[[#This Row],[Koeficient]]</f>
        <v>3249380</v>
      </c>
      <c r="G19115" s="2" t="s">
        <v>11</v>
      </c>
    </row>
    <row r="19116" spans="1:7" x14ac:dyDescent="0.25">
      <c r="A19116" s="2" t="s">
        <v>19131</v>
      </c>
      <c r="B19116" t="s">
        <v>5</v>
      </c>
      <c r="C19116" s="1">
        <v>42493</v>
      </c>
      <c r="D19116" s="2">
        <v>1911500</v>
      </c>
      <c r="E19116" s="2">
        <v>1.88</v>
      </c>
      <c r="F19116" s="2">
        <f>tblProdukty[[#This Row],[Cena]]*tblProdukty[[#This Row],[Koeficient]]</f>
        <v>3593620</v>
      </c>
      <c r="G19116" s="2" t="s">
        <v>10</v>
      </c>
    </row>
    <row r="19117" spans="1:7" x14ac:dyDescent="0.25">
      <c r="A19117" s="2" t="s">
        <v>19132</v>
      </c>
      <c r="B19117" t="s">
        <v>5</v>
      </c>
      <c r="C19117" s="1">
        <v>42611</v>
      </c>
      <c r="D19117" s="2">
        <v>1911600</v>
      </c>
      <c r="E19117" s="2">
        <v>1.07</v>
      </c>
      <c r="F19117" s="2">
        <f>tblProdukty[[#This Row],[Cena]]*tblProdukty[[#This Row],[Koeficient]]</f>
        <v>2045412.0000000002</v>
      </c>
      <c r="G19117" s="2" t="s">
        <v>12</v>
      </c>
    </row>
    <row r="19118" spans="1:7" x14ac:dyDescent="0.25">
      <c r="A19118" s="2" t="s">
        <v>19133</v>
      </c>
      <c r="B19118" t="s">
        <v>5</v>
      </c>
      <c r="C19118" s="1">
        <v>42290</v>
      </c>
      <c r="D19118" s="2">
        <v>1911700</v>
      </c>
      <c r="E19118" s="2">
        <v>1.57</v>
      </c>
      <c r="F19118" s="2">
        <f>tblProdukty[[#This Row],[Cena]]*tblProdukty[[#This Row],[Koeficient]]</f>
        <v>3001369</v>
      </c>
      <c r="G19118" s="2" t="s">
        <v>13</v>
      </c>
    </row>
    <row r="19119" spans="1:7" x14ac:dyDescent="0.25">
      <c r="A19119" s="2" t="s">
        <v>19134</v>
      </c>
      <c r="B19119" t="s">
        <v>5</v>
      </c>
      <c r="C19119" s="1">
        <v>42585</v>
      </c>
      <c r="D19119" s="2">
        <v>1911800</v>
      </c>
      <c r="E19119" s="2">
        <v>1.35</v>
      </c>
      <c r="F19119" s="2">
        <f>tblProdukty[[#This Row],[Cena]]*tblProdukty[[#This Row],[Koeficient]]</f>
        <v>2580930</v>
      </c>
      <c r="G19119" s="2" t="s">
        <v>14</v>
      </c>
    </row>
    <row r="19120" spans="1:7" x14ac:dyDescent="0.25">
      <c r="A19120" s="2" t="s">
        <v>19135</v>
      </c>
      <c r="B19120" t="s">
        <v>5</v>
      </c>
      <c r="C19120" s="1">
        <v>42306</v>
      </c>
      <c r="D19120" s="2">
        <v>1911900</v>
      </c>
      <c r="E19120" s="2">
        <v>1.39</v>
      </c>
      <c r="F19120" s="2">
        <f>tblProdukty[[#This Row],[Cena]]*tblProdukty[[#This Row],[Koeficient]]</f>
        <v>2657541</v>
      </c>
      <c r="G19120" s="2" t="s">
        <v>15</v>
      </c>
    </row>
    <row r="19121" spans="1:7" x14ac:dyDescent="0.25">
      <c r="A19121" s="2" t="s">
        <v>19136</v>
      </c>
      <c r="B19121" t="s">
        <v>5</v>
      </c>
      <c r="C19121" s="1">
        <v>42067</v>
      </c>
      <c r="D19121" s="2">
        <v>1912000</v>
      </c>
      <c r="E19121" s="2">
        <v>1.72</v>
      </c>
      <c r="F19121" s="2">
        <f>tblProdukty[[#This Row],[Cena]]*tblProdukty[[#This Row],[Koeficient]]</f>
        <v>3288640</v>
      </c>
      <c r="G19121" s="2" t="s">
        <v>16</v>
      </c>
    </row>
    <row r="19122" spans="1:7" x14ac:dyDescent="0.25">
      <c r="A19122" s="2" t="s">
        <v>19137</v>
      </c>
      <c r="B19122" t="s">
        <v>5</v>
      </c>
      <c r="C19122" s="1">
        <v>43058</v>
      </c>
      <c r="D19122" s="2">
        <v>1912100</v>
      </c>
      <c r="E19122" s="2">
        <v>1.92</v>
      </c>
      <c r="F19122" s="2">
        <f>tblProdukty[[#This Row],[Cena]]*tblProdukty[[#This Row],[Koeficient]]</f>
        <v>3671232</v>
      </c>
      <c r="G19122" s="2" t="s">
        <v>9</v>
      </c>
    </row>
    <row r="19123" spans="1:7" x14ac:dyDescent="0.25">
      <c r="A19123" s="2" t="s">
        <v>19138</v>
      </c>
      <c r="B19123" t="s">
        <v>5</v>
      </c>
      <c r="C19123" s="1">
        <v>42955</v>
      </c>
      <c r="D19123" s="2">
        <v>1912200</v>
      </c>
      <c r="E19123" s="2">
        <v>1.74</v>
      </c>
      <c r="F19123" s="2">
        <f>tblProdukty[[#This Row],[Cena]]*tblProdukty[[#This Row],[Koeficient]]</f>
        <v>3327228</v>
      </c>
      <c r="G19123" s="2" t="s">
        <v>11</v>
      </c>
    </row>
    <row r="19124" spans="1:7" x14ac:dyDescent="0.25">
      <c r="A19124" s="2" t="s">
        <v>19139</v>
      </c>
      <c r="B19124" t="s">
        <v>5</v>
      </c>
      <c r="C19124" s="1">
        <v>42263</v>
      </c>
      <c r="D19124" s="2">
        <v>1912300</v>
      </c>
      <c r="E19124" s="2">
        <v>1.26</v>
      </c>
      <c r="F19124" s="2">
        <f>tblProdukty[[#This Row],[Cena]]*tblProdukty[[#This Row],[Koeficient]]</f>
        <v>2409498</v>
      </c>
      <c r="G19124" s="2" t="s">
        <v>10</v>
      </c>
    </row>
    <row r="19125" spans="1:7" x14ac:dyDescent="0.25">
      <c r="A19125" s="2" t="s">
        <v>19140</v>
      </c>
      <c r="B19125" t="s">
        <v>5</v>
      </c>
      <c r="C19125" s="1">
        <v>42823</v>
      </c>
      <c r="D19125" s="2">
        <v>1912400</v>
      </c>
      <c r="E19125" s="2">
        <v>1.27</v>
      </c>
      <c r="F19125" s="2">
        <f>tblProdukty[[#This Row],[Cena]]*tblProdukty[[#This Row],[Koeficient]]</f>
        <v>2428748</v>
      </c>
      <c r="G19125" s="2" t="s">
        <v>12</v>
      </c>
    </row>
    <row r="19126" spans="1:7" x14ac:dyDescent="0.25">
      <c r="A19126" s="2" t="s">
        <v>19141</v>
      </c>
      <c r="B19126" t="s">
        <v>5</v>
      </c>
      <c r="C19126" s="1">
        <v>42419</v>
      </c>
      <c r="D19126" s="2">
        <v>1912500</v>
      </c>
      <c r="E19126" s="2">
        <v>1.1299999999999999</v>
      </c>
      <c r="F19126" s="2">
        <f>tblProdukty[[#This Row],[Cena]]*tblProdukty[[#This Row],[Koeficient]]</f>
        <v>2161125</v>
      </c>
      <c r="G19126" s="2" t="s">
        <v>13</v>
      </c>
    </row>
    <row r="19127" spans="1:7" x14ac:dyDescent="0.25">
      <c r="A19127" s="2" t="s">
        <v>19142</v>
      </c>
      <c r="B19127" t="s">
        <v>5</v>
      </c>
      <c r="C19127" s="1">
        <v>42332</v>
      </c>
      <c r="D19127" s="2">
        <v>1912600</v>
      </c>
      <c r="E19127" s="2">
        <v>1.56</v>
      </c>
      <c r="F19127" s="2">
        <f>tblProdukty[[#This Row],[Cena]]*tblProdukty[[#This Row],[Koeficient]]</f>
        <v>2983656</v>
      </c>
      <c r="G19127" s="2" t="s">
        <v>14</v>
      </c>
    </row>
    <row r="19128" spans="1:7" x14ac:dyDescent="0.25">
      <c r="A19128" s="2" t="s">
        <v>19143</v>
      </c>
      <c r="B19128" t="s">
        <v>5</v>
      </c>
      <c r="C19128" s="1">
        <v>42631</v>
      </c>
      <c r="D19128" s="2">
        <v>1912700</v>
      </c>
      <c r="E19128" s="2">
        <v>1.78</v>
      </c>
      <c r="F19128" s="2">
        <f>tblProdukty[[#This Row],[Cena]]*tblProdukty[[#This Row],[Koeficient]]</f>
        <v>3404606</v>
      </c>
      <c r="G19128" s="2" t="s">
        <v>15</v>
      </c>
    </row>
    <row r="19129" spans="1:7" x14ac:dyDescent="0.25">
      <c r="A19129" s="2" t="s">
        <v>19144</v>
      </c>
      <c r="B19129" t="s">
        <v>5</v>
      </c>
      <c r="C19129" s="1">
        <v>42219</v>
      </c>
      <c r="D19129" s="2">
        <v>1912800</v>
      </c>
      <c r="E19129" s="2">
        <v>1.48</v>
      </c>
      <c r="F19129" s="2">
        <f>tblProdukty[[#This Row],[Cena]]*tblProdukty[[#This Row],[Koeficient]]</f>
        <v>2830944</v>
      </c>
      <c r="G19129" s="2" t="s">
        <v>16</v>
      </c>
    </row>
    <row r="19130" spans="1:7" x14ac:dyDescent="0.25">
      <c r="A19130" s="2" t="s">
        <v>19145</v>
      </c>
      <c r="B19130" t="s">
        <v>5</v>
      </c>
      <c r="C19130" s="1">
        <v>42072</v>
      </c>
      <c r="D19130" s="2">
        <v>1912900</v>
      </c>
      <c r="E19130" s="2">
        <v>1.31</v>
      </c>
      <c r="F19130" s="2">
        <f>tblProdukty[[#This Row],[Cena]]*tblProdukty[[#This Row],[Koeficient]]</f>
        <v>2505899</v>
      </c>
      <c r="G19130" s="2" t="s">
        <v>9</v>
      </c>
    </row>
    <row r="19131" spans="1:7" x14ac:dyDescent="0.25">
      <c r="A19131" s="2" t="s">
        <v>19146</v>
      </c>
      <c r="B19131" t="s">
        <v>5</v>
      </c>
      <c r="C19131" s="1">
        <v>42341</v>
      </c>
      <c r="D19131" s="2">
        <v>1913000</v>
      </c>
      <c r="E19131" s="2">
        <v>1.51</v>
      </c>
      <c r="F19131" s="2">
        <f>tblProdukty[[#This Row],[Cena]]*tblProdukty[[#This Row],[Koeficient]]</f>
        <v>2888630</v>
      </c>
      <c r="G19131" s="2" t="s">
        <v>11</v>
      </c>
    </row>
    <row r="19132" spans="1:7" x14ac:dyDescent="0.25">
      <c r="A19132" s="2" t="s">
        <v>19147</v>
      </c>
      <c r="B19132" t="s">
        <v>5</v>
      </c>
      <c r="C19132" s="1">
        <v>42636</v>
      </c>
      <c r="D19132" s="2">
        <v>1913100</v>
      </c>
      <c r="E19132" s="2">
        <v>1.1599999999999999</v>
      </c>
      <c r="F19132" s="2">
        <f>tblProdukty[[#This Row],[Cena]]*tblProdukty[[#This Row],[Koeficient]]</f>
        <v>2219196</v>
      </c>
      <c r="G19132" s="2" t="s">
        <v>10</v>
      </c>
    </row>
    <row r="19133" spans="1:7" x14ac:dyDescent="0.25">
      <c r="A19133" s="2" t="s">
        <v>19148</v>
      </c>
      <c r="B19133" t="s">
        <v>5</v>
      </c>
      <c r="C19133" s="1">
        <v>42787</v>
      </c>
      <c r="D19133" s="2">
        <v>1913200</v>
      </c>
      <c r="E19133" s="2">
        <v>1.73</v>
      </c>
      <c r="F19133" s="2">
        <f>tblProdukty[[#This Row],[Cena]]*tblProdukty[[#This Row],[Koeficient]]</f>
        <v>3309836</v>
      </c>
      <c r="G19133" s="2" t="s">
        <v>12</v>
      </c>
    </row>
    <row r="19134" spans="1:7" x14ac:dyDescent="0.25">
      <c r="A19134" s="2" t="s">
        <v>19149</v>
      </c>
      <c r="B19134" t="s">
        <v>5</v>
      </c>
      <c r="C19134" s="1">
        <v>43030</v>
      </c>
      <c r="D19134" s="2">
        <v>1913300</v>
      </c>
      <c r="E19134" s="2">
        <v>2</v>
      </c>
      <c r="F19134" s="2">
        <f>tblProdukty[[#This Row],[Cena]]*tblProdukty[[#This Row],[Koeficient]]</f>
        <v>3826600</v>
      </c>
      <c r="G19134" s="2" t="s">
        <v>13</v>
      </c>
    </row>
    <row r="19135" spans="1:7" x14ac:dyDescent="0.25">
      <c r="A19135" s="2" t="s">
        <v>19150</v>
      </c>
      <c r="B19135" t="s">
        <v>5</v>
      </c>
      <c r="C19135" s="1">
        <v>42921</v>
      </c>
      <c r="D19135" s="2">
        <v>1913400</v>
      </c>
      <c r="E19135" s="2">
        <v>1.68</v>
      </c>
      <c r="F19135" s="2">
        <f>tblProdukty[[#This Row],[Cena]]*tblProdukty[[#This Row],[Koeficient]]</f>
        <v>3214512</v>
      </c>
      <c r="G19135" s="2" t="s">
        <v>14</v>
      </c>
    </row>
    <row r="19136" spans="1:7" x14ac:dyDescent="0.25">
      <c r="A19136" s="2" t="s">
        <v>19151</v>
      </c>
      <c r="B19136" t="s">
        <v>5</v>
      </c>
      <c r="C19136" s="1">
        <v>42253</v>
      </c>
      <c r="D19136" s="2">
        <v>1913500</v>
      </c>
      <c r="E19136" s="2">
        <v>1.76</v>
      </c>
      <c r="F19136" s="2">
        <f>tblProdukty[[#This Row],[Cena]]*tblProdukty[[#This Row],[Koeficient]]</f>
        <v>3367760</v>
      </c>
      <c r="G19136" s="2" t="s">
        <v>15</v>
      </c>
    </row>
    <row r="19137" spans="1:7" x14ac:dyDescent="0.25">
      <c r="A19137" s="2" t="s">
        <v>19152</v>
      </c>
      <c r="B19137" t="s">
        <v>5</v>
      </c>
      <c r="C19137" s="1">
        <v>42494</v>
      </c>
      <c r="D19137" s="2">
        <v>1913600</v>
      </c>
      <c r="E19137" s="2">
        <v>1.4</v>
      </c>
      <c r="F19137" s="2">
        <f>tblProdukty[[#This Row],[Cena]]*tblProdukty[[#This Row],[Koeficient]]</f>
        <v>2679040</v>
      </c>
      <c r="G19137" s="2" t="s">
        <v>16</v>
      </c>
    </row>
    <row r="19138" spans="1:7" x14ac:dyDescent="0.25">
      <c r="A19138" s="2" t="s">
        <v>19153</v>
      </c>
      <c r="B19138" t="s">
        <v>5</v>
      </c>
      <c r="C19138" s="1">
        <v>42421</v>
      </c>
      <c r="D19138" s="2">
        <v>1913700</v>
      </c>
      <c r="E19138" s="2">
        <v>1.79</v>
      </c>
      <c r="F19138" s="2">
        <f>tblProdukty[[#This Row],[Cena]]*tblProdukty[[#This Row],[Koeficient]]</f>
        <v>3425523</v>
      </c>
      <c r="G19138" s="2" t="s">
        <v>9</v>
      </c>
    </row>
    <row r="19139" spans="1:7" x14ac:dyDescent="0.25">
      <c r="A19139" s="2" t="s">
        <v>19154</v>
      </c>
      <c r="B19139" t="s">
        <v>5</v>
      </c>
      <c r="C19139" s="1">
        <v>42510</v>
      </c>
      <c r="D19139" s="2">
        <v>1913800</v>
      </c>
      <c r="E19139" s="2">
        <v>1.42</v>
      </c>
      <c r="F19139" s="2">
        <f>tblProdukty[[#This Row],[Cena]]*tblProdukty[[#This Row],[Koeficient]]</f>
        <v>2717596</v>
      </c>
      <c r="G19139" s="2" t="s">
        <v>11</v>
      </c>
    </row>
    <row r="19140" spans="1:7" x14ac:dyDescent="0.25">
      <c r="A19140" s="2" t="s">
        <v>19155</v>
      </c>
      <c r="B19140" t="s">
        <v>5</v>
      </c>
      <c r="C19140" s="1">
        <v>42025</v>
      </c>
      <c r="D19140" s="2">
        <v>1913900</v>
      </c>
      <c r="E19140" s="2">
        <v>1.38</v>
      </c>
      <c r="F19140" s="2">
        <f>tblProdukty[[#This Row],[Cena]]*tblProdukty[[#This Row],[Koeficient]]</f>
        <v>2641182</v>
      </c>
      <c r="G19140" s="2" t="s">
        <v>10</v>
      </c>
    </row>
    <row r="19141" spans="1:7" x14ac:dyDescent="0.25">
      <c r="A19141" s="2" t="s">
        <v>19156</v>
      </c>
      <c r="B19141" t="s">
        <v>5</v>
      </c>
      <c r="C19141" s="1">
        <v>42625</v>
      </c>
      <c r="D19141" s="2">
        <v>1914000</v>
      </c>
      <c r="E19141" s="2">
        <v>1.01</v>
      </c>
      <c r="F19141" s="2">
        <f>tblProdukty[[#This Row],[Cena]]*tblProdukty[[#This Row],[Koeficient]]</f>
        <v>1933140</v>
      </c>
      <c r="G19141" s="2" t="s">
        <v>12</v>
      </c>
    </row>
    <row r="19142" spans="1:7" x14ac:dyDescent="0.25">
      <c r="A19142" s="2" t="s">
        <v>19157</v>
      </c>
      <c r="B19142" t="s">
        <v>5</v>
      </c>
      <c r="C19142" s="1">
        <v>43014</v>
      </c>
      <c r="D19142" s="2">
        <v>1914100</v>
      </c>
      <c r="E19142" s="2">
        <v>1.17</v>
      </c>
      <c r="F19142" s="2">
        <f>tblProdukty[[#This Row],[Cena]]*tblProdukty[[#This Row],[Koeficient]]</f>
        <v>2239497</v>
      </c>
      <c r="G19142" s="2" t="s">
        <v>13</v>
      </c>
    </row>
    <row r="19143" spans="1:7" x14ac:dyDescent="0.25">
      <c r="A19143" s="2" t="s">
        <v>19158</v>
      </c>
      <c r="B19143" t="s">
        <v>5</v>
      </c>
      <c r="C19143" s="1">
        <v>42765</v>
      </c>
      <c r="D19143" s="2">
        <v>1914200</v>
      </c>
      <c r="E19143" s="2">
        <v>1.23</v>
      </c>
      <c r="F19143" s="2">
        <f>tblProdukty[[#This Row],[Cena]]*tblProdukty[[#This Row],[Koeficient]]</f>
        <v>2354466</v>
      </c>
      <c r="G19143" s="2" t="s">
        <v>14</v>
      </c>
    </row>
    <row r="19144" spans="1:7" x14ac:dyDescent="0.25">
      <c r="A19144" s="2" t="s">
        <v>19159</v>
      </c>
      <c r="B19144" t="s">
        <v>5</v>
      </c>
      <c r="C19144" s="1">
        <v>42445</v>
      </c>
      <c r="D19144" s="2">
        <v>1914300</v>
      </c>
      <c r="E19144" s="2">
        <v>1.73</v>
      </c>
      <c r="F19144" s="2">
        <f>tblProdukty[[#This Row],[Cena]]*tblProdukty[[#This Row],[Koeficient]]</f>
        <v>3311739</v>
      </c>
      <c r="G19144" s="2" t="s">
        <v>15</v>
      </c>
    </row>
    <row r="19145" spans="1:7" x14ac:dyDescent="0.25">
      <c r="A19145" s="2" t="s">
        <v>19160</v>
      </c>
      <c r="B19145" t="s">
        <v>5</v>
      </c>
      <c r="C19145" s="1">
        <v>42480</v>
      </c>
      <c r="D19145" s="2">
        <v>1914400</v>
      </c>
      <c r="E19145" s="2">
        <v>1.99</v>
      </c>
      <c r="F19145" s="2">
        <f>tblProdukty[[#This Row],[Cena]]*tblProdukty[[#This Row],[Koeficient]]</f>
        <v>3809656</v>
      </c>
      <c r="G19145" s="2" t="s">
        <v>16</v>
      </c>
    </row>
    <row r="19146" spans="1:7" x14ac:dyDescent="0.25">
      <c r="A19146" s="2" t="s">
        <v>19161</v>
      </c>
      <c r="B19146" t="s">
        <v>5</v>
      </c>
      <c r="C19146" s="1">
        <v>42916</v>
      </c>
      <c r="D19146" s="2">
        <v>1914500</v>
      </c>
      <c r="E19146" s="2">
        <v>1.84</v>
      </c>
      <c r="F19146" s="2">
        <f>tblProdukty[[#This Row],[Cena]]*tblProdukty[[#This Row],[Koeficient]]</f>
        <v>3522680</v>
      </c>
      <c r="G19146" s="2" t="s">
        <v>9</v>
      </c>
    </row>
    <row r="19147" spans="1:7" x14ac:dyDescent="0.25">
      <c r="A19147" s="2" t="s">
        <v>19162</v>
      </c>
      <c r="B19147" t="s">
        <v>5</v>
      </c>
      <c r="C19147" s="1">
        <v>42836</v>
      </c>
      <c r="D19147" s="2">
        <v>1914600</v>
      </c>
      <c r="E19147" s="2">
        <v>1.73</v>
      </c>
      <c r="F19147" s="2">
        <f>tblProdukty[[#This Row],[Cena]]*tblProdukty[[#This Row],[Koeficient]]</f>
        <v>3312258</v>
      </c>
      <c r="G19147" s="2" t="s">
        <v>11</v>
      </c>
    </row>
    <row r="19148" spans="1:7" x14ac:dyDescent="0.25">
      <c r="A19148" s="2" t="s">
        <v>19163</v>
      </c>
      <c r="B19148" t="s">
        <v>5</v>
      </c>
      <c r="C19148" s="1">
        <v>42591</v>
      </c>
      <c r="D19148" s="2">
        <v>1914700</v>
      </c>
      <c r="E19148" s="2">
        <v>1.74</v>
      </c>
      <c r="F19148" s="2">
        <f>tblProdukty[[#This Row],[Cena]]*tblProdukty[[#This Row],[Koeficient]]</f>
        <v>3331578</v>
      </c>
      <c r="G19148" s="2" t="s">
        <v>10</v>
      </c>
    </row>
    <row r="19149" spans="1:7" x14ac:dyDescent="0.25">
      <c r="A19149" s="2" t="s">
        <v>19164</v>
      </c>
      <c r="B19149" t="s">
        <v>5</v>
      </c>
      <c r="C19149" s="1">
        <v>42677</v>
      </c>
      <c r="D19149" s="2">
        <v>1914800</v>
      </c>
      <c r="E19149" s="2">
        <v>1.56</v>
      </c>
      <c r="F19149" s="2">
        <f>tblProdukty[[#This Row],[Cena]]*tblProdukty[[#This Row],[Koeficient]]</f>
        <v>2987088</v>
      </c>
      <c r="G19149" s="2" t="s">
        <v>12</v>
      </c>
    </row>
    <row r="19150" spans="1:7" x14ac:dyDescent="0.25">
      <c r="A19150" s="2" t="s">
        <v>19165</v>
      </c>
      <c r="B19150" t="s">
        <v>5</v>
      </c>
      <c r="C19150" s="1">
        <v>42037</v>
      </c>
      <c r="D19150" s="2">
        <v>1914900</v>
      </c>
      <c r="E19150" s="2">
        <v>1.38</v>
      </c>
      <c r="F19150" s="2">
        <f>tblProdukty[[#This Row],[Cena]]*tblProdukty[[#This Row],[Koeficient]]</f>
        <v>2642562</v>
      </c>
      <c r="G19150" s="2" t="s">
        <v>13</v>
      </c>
    </row>
    <row r="19151" spans="1:7" x14ac:dyDescent="0.25">
      <c r="A19151" s="2" t="s">
        <v>19166</v>
      </c>
      <c r="B19151" t="s">
        <v>5</v>
      </c>
      <c r="C19151" s="1">
        <v>42209</v>
      </c>
      <c r="D19151" s="2">
        <v>1915000</v>
      </c>
      <c r="E19151" s="2">
        <v>1.05</v>
      </c>
      <c r="F19151" s="2">
        <f>tblProdukty[[#This Row],[Cena]]*tblProdukty[[#This Row],[Koeficient]]</f>
        <v>2010750</v>
      </c>
      <c r="G19151" s="2" t="s">
        <v>14</v>
      </c>
    </row>
    <row r="19152" spans="1:7" x14ac:dyDescent="0.25">
      <c r="A19152" s="2" t="s">
        <v>19167</v>
      </c>
      <c r="B19152" t="s">
        <v>5</v>
      </c>
      <c r="C19152" s="1">
        <v>42449</v>
      </c>
      <c r="D19152" s="2">
        <v>1915100</v>
      </c>
      <c r="E19152" s="2">
        <v>1.01</v>
      </c>
      <c r="F19152" s="2">
        <f>tblProdukty[[#This Row],[Cena]]*tblProdukty[[#This Row],[Koeficient]]</f>
        <v>1934251</v>
      </c>
      <c r="G19152" s="2" t="s">
        <v>15</v>
      </c>
    </row>
    <row r="19153" spans="1:7" x14ac:dyDescent="0.25">
      <c r="A19153" s="2" t="s">
        <v>19168</v>
      </c>
      <c r="B19153" t="s">
        <v>5</v>
      </c>
      <c r="C19153" s="1">
        <v>42855</v>
      </c>
      <c r="D19153" s="2">
        <v>1915200</v>
      </c>
      <c r="E19153" s="2">
        <v>1.26</v>
      </c>
      <c r="F19153" s="2">
        <f>tblProdukty[[#This Row],[Cena]]*tblProdukty[[#This Row],[Koeficient]]</f>
        <v>2413152</v>
      </c>
      <c r="G19153" s="2" t="s">
        <v>16</v>
      </c>
    </row>
    <row r="19154" spans="1:7" x14ac:dyDescent="0.25">
      <c r="A19154" s="2" t="s">
        <v>19169</v>
      </c>
      <c r="B19154" t="s">
        <v>5</v>
      </c>
      <c r="C19154" s="1">
        <v>42383</v>
      </c>
      <c r="D19154" s="2">
        <v>1915300</v>
      </c>
      <c r="E19154" s="2">
        <v>1.73</v>
      </c>
      <c r="F19154" s="2">
        <f>tblProdukty[[#This Row],[Cena]]*tblProdukty[[#This Row],[Koeficient]]</f>
        <v>3313469</v>
      </c>
      <c r="G19154" s="2" t="s">
        <v>9</v>
      </c>
    </row>
    <row r="19155" spans="1:7" x14ac:dyDescent="0.25">
      <c r="A19155" s="2" t="s">
        <v>19170</v>
      </c>
      <c r="B19155" t="s">
        <v>5</v>
      </c>
      <c r="C19155" s="1">
        <v>42418</v>
      </c>
      <c r="D19155" s="2">
        <v>1915400</v>
      </c>
      <c r="E19155" s="2">
        <v>1.21</v>
      </c>
      <c r="F19155" s="2">
        <f>tblProdukty[[#This Row],[Cena]]*tblProdukty[[#This Row],[Koeficient]]</f>
        <v>2317634</v>
      </c>
      <c r="G19155" s="2" t="s">
        <v>11</v>
      </c>
    </row>
    <row r="19156" spans="1:7" x14ac:dyDescent="0.25">
      <c r="A19156" s="2" t="s">
        <v>19171</v>
      </c>
      <c r="B19156" t="s">
        <v>5</v>
      </c>
      <c r="C19156" s="1">
        <v>42906</v>
      </c>
      <c r="D19156" s="2">
        <v>1915500</v>
      </c>
      <c r="E19156" s="2">
        <v>1.9</v>
      </c>
      <c r="F19156" s="2">
        <f>tblProdukty[[#This Row],[Cena]]*tblProdukty[[#This Row],[Koeficient]]</f>
        <v>3639450</v>
      </c>
      <c r="G19156" s="2" t="s">
        <v>10</v>
      </c>
    </row>
    <row r="19157" spans="1:7" x14ac:dyDescent="0.25">
      <c r="A19157" s="2" t="s">
        <v>19172</v>
      </c>
      <c r="B19157" t="s">
        <v>5</v>
      </c>
      <c r="C19157" s="1">
        <v>42441</v>
      </c>
      <c r="D19157" s="2">
        <v>1915600</v>
      </c>
      <c r="E19157" s="2">
        <v>1.48</v>
      </c>
      <c r="F19157" s="2">
        <f>tblProdukty[[#This Row],[Cena]]*tblProdukty[[#This Row],[Koeficient]]</f>
        <v>2835088</v>
      </c>
      <c r="G19157" s="2" t="s">
        <v>12</v>
      </c>
    </row>
    <row r="19158" spans="1:7" x14ac:dyDescent="0.25">
      <c r="A19158" s="2" t="s">
        <v>19173</v>
      </c>
      <c r="B19158" t="s">
        <v>5</v>
      </c>
      <c r="C19158" s="1">
        <v>42732</v>
      </c>
      <c r="D19158" s="2">
        <v>1915700</v>
      </c>
      <c r="E19158" s="2">
        <v>1.79</v>
      </c>
      <c r="F19158" s="2">
        <f>tblProdukty[[#This Row],[Cena]]*tblProdukty[[#This Row],[Koeficient]]</f>
        <v>3429103</v>
      </c>
      <c r="G19158" s="2" t="s">
        <v>13</v>
      </c>
    </row>
    <row r="19159" spans="1:7" x14ac:dyDescent="0.25">
      <c r="A19159" s="2" t="s">
        <v>19174</v>
      </c>
      <c r="B19159" t="s">
        <v>5</v>
      </c>
      <c r="C19159" s="1">
        <v>42401</v>
      </c>
      <c r="D19159" s="2">
        <v>1915800</v>
      </c>
      <c r="E19159" s="2">
        <v>2</v>
      </c>
      <c r="F19159" s="2">
        <f>tblProdukty[[#This Row],[Cena]]*tblProdukty[[#This Row],[Koeficient]]</f>
        <v>3831600</v>
      </c>
      <c r="G19159" s="2" t="s">
        <v>14</v>
      </c>
    </row>
    <row r="19160" spans="1:7" x14ac:dyDescent="0.25">
      <c r="A19160" s="2" t="s">
        <v>19175</v>
      </c>
      <c r="B19160" t="s">
        <v>5</v>
      </c>
      <c r="C19160" s="1">
        <v>42477</v>
      </c>
      <c r="D19160" s="2">
        <v>1915900</v>
      </c>
      <c r="E19160" s="2">
        <v>1.38</v>
      </c>
      <c r="F19160" s="2">
        <f>tblProdukty[[#This Row],[Cena]]*tblProdukty[[#This Row],[Koeficient]]</f>
        <v>2643942</v>
      </c>
      <c r="G19160" s="2" t="s">
        <v>15</v>
      </c>
    </row>
    <row r="19161" spans="1:7" x14ac:dyDescent="0.25">
      <c r="A19161" s="2" t="s">
        <v>19176</v>
      </c>
      <c r="B19161" t="s">
        <v>5</v>
      </c>
      <c r="C19161" s="1">
        <v>43086</v>
      </c>
      <c r="D19161" s="2">
        <v>1916000</v>
      </c>
      <c r="E19161" s="2">
        <v>1.89</v>
      </c>
      <c r="F19161" s="2">
        <f>tblProdukty[[#This Row],[Cena]]*tblProdukty[[#This Row],[Koeficient]]</f>
        <v>3621240</v>
      </c>
      <c r="G19161" s="2" t="s">
        <v>16</v>
      </c>
    </row>
    <row r="19162" spans="1:7" x14ac:dyDescent="0.25">
      <c r="A19162" s="2" t="s">
        <v>19177</v>
      </c>
      <c r="B19162" t="s">
        <v>5</v>
      </c>
      <c r="C19162" s="1">
        <v>42313</v>
      </c>
      <c r="D19162" s="2">
        <v>1916100</v>
      </c>
      <c r="E19162" s="2">
        <v>1.22</v>
      </c>
      <c r="F19162" s="2">
        <f>tblProdukty[[#This Row],[Cena]]*tblProdukty[[#This Row],[Koeficient]]</f>
        <v>2337642</v>
      </c>
      <c r="G19162" s="2" t="s">
        <v>9</v>
      </c>
    </row>
    <row r="19163" spans="1:7" x14ac:dyDescent="0.25">
      <c r="A19163" s="2" t="s">
        <v>19178</v>
      </c>
      <c r="B19163" t="s">
        <v>5</v>
      </c>
      <c r="C19163" s="1">
        <v>42475</v>
      </c>
      <c r="D19163" s="2">
        <v>1916200</v>
      </c>
      <c r="E19163" s="2">
        <v>1.86</v>
      </c>
      <c r="F19163" s="2">
        <f>tblProdukty[[#This Row],[Cena]]*tblProdukty[[#This Row],[Koeficient]]</f>
        <v>3564132</v>
      </c>
      <c r="G19163" s="2" t="s">
        <v>11</v>
      </c>
    </row>
    <row r="19164" spans="1:7" x14ac:dyDescent="0.25">
      <c r="A19164" s="2" t="s">
        <v>19179</v>
      </c>
      <c r="B19164" t="s">
        <v>5</v>
      </c>
      <c r="C19164" s="1">
        <v>42902</v>
      </c>
      <c r="D19164" s="2">
        <v>1916300</v>
      </c>
      <c r="E19164" s="2">
        <v>1.61</v>
      </c>
      <c r="F19164" s="2">
        <f>tblProdukty[[#This Row],[Cena]]*tblProdukty[[#This Row],[Koeficient]]</f>
        <v>3085243</v>
      </c>
      <c r="G19164" s="2" t="s">
        <v>10</v>
      </c>
    </row>
    <row r="19165" spans="1:7" x14ac:dyDescent="0.25">
      <c r="A19165" s="2" t="s">
        <v>19180</v>
      </c>
      <c r="B19165" t="s">
        <v>5</v>
      </c>
      <c r="C19165" s="1">
        <v>42422</v>
      </c>
      <c r="D19165" s="2">
        <v>1916400</v>
      </c>
      <c r="E19165" s="2">
        <v>1.46</v>
      </c>
      <c r="F19165" s="2">
        <f>tblProdukty[[#This Row],[Cena]]*tblProdukty[[#This Row],[Koeficient]]</f>
        <v>2797944</v>
      </c>
      <c r="G19165" s="2" t="s">
        <v>12</v>
      </c>
    </row>
    <row r="19166" spans="1:7" x14ac:dyDescent="0.25">
      <c r="A19166" s="2" t="s">
        <v>19181</v>
      </c>
      <c r="B19166" t="s">
        <v>5</v>
      </c>
      <c r="C19166" s="1">
        <v>42279</v>
      </c>
      <c r="D19166" s="2">
        <v>1916500</v>
      </c>
      <c r="E19166" s="2">
        <v>1.06</v>
      </c>
      <c r="F19166" s="2">
        <f>tblProdukty[[#This Row],[Cena]]*tblProdukty[[#This Row],[Koeficient]]</f>
        <v>2031490</v>
      </c>
      <c r="G19166" s="2" t="s">
        <v>13</v>
      </c>
    </row>
    <row r="19167" spans="1:7" x14ac:dyDescent="0.25">
      <c r="A19167" s="2" t="s">
        <v>19182</v>
      </c>
      <c r="B19167" t="s">
        <v>5</v>
      </c>
      <c r="C19167" s="1">
        <v>42608</v>
      </c>
      <c r="D19167" s="2">
        <v>1916600</v>
      </c>
      <c r="E19167" s="2">
        <v>1.83</v>
      </c>
      <c r="F19167" s="2">
        <f>tblProdukty[[#This Row],[Cena]]*tblProdukty[[#This Row],[Koeficient]]</f>
        <v>3507378</v>
      </c>
      <c r="G19167" s="2" t="s">
        <v>14</v>
      </c>
    </row>
    <row r="19168" spans="1:7" x14ac:dyDescent="0.25">
      <c r="A19168" s="2" t="s">
        <v>19183</v>
      </c>
      <c r="B19168" t="s">
        <v>5</v>
      </c>
      <c r="C19168" s="1">
        <v>42167</v>
      </c>
      <c r="D19168" s="2">
        <v>1916700</v>
      </c>
      <c r="E19168" s="2">
        <v>1.63</v>
      </c>
      <c r="F19168" s="2">
        <f>tblProdukty[[#This Row],[Cena]]*tblProdukty[[#This Row],[Koeficient]]</f>
        <v>3124221</v>
      </c>
      <c r="G19168" s="2" t="s">
        <v>15</v>
      </c>
    </row>
    <row r="19169" spans="1:7" x14ac:dyDescent="0.25">
      <c r="A19169" s="2" t="s">
        <v>19184</v>
      </c>
      <c r="B19169" t="s">
        <v>5</v>
      </c>
      <c r="C19169" s="1">
        <v>42105</v>
      </c>
      <c r="D19169" s="2">
        <v>1916800</v>
      </c>
      <c r="E19169" s="2">
        <v>1.86</v>
      </c>
      <c r="F19169" s="2">
        <f>tblProdukty[[#This Row],[Cena]]*tblProdukty[[#This Row],[Koeficient]]</f>
        <v>3565248</v>
      </c>
      <c r="G19169" s="2" t="s">
        <v>16</v>
      </c>
    </row>
    <row r="19170" spans="1:7" x14ac:dyDescent="0.25">
      <c r="A19170" s="2" t="s">
        <v>19185</v>
      </c>
      <c r="B19170" t="s">
        <v>5</v>
      </c>
      <c r="C19170" s="1">
        <v>42660</v>
      </c>
      <c r="D19170" s="2">
        <v>1916900</v>
      </c>
      <c r="E19170" s="2">
        <v>1.19</v>
      </c>
      <c r="F19170" s="2">
        <f>tblProdukty[[#This Row],[Cena]]*tblProdukty[[#This Row],[Koeficient]]</f>
        <v>2281111</v>
      </c>
      <c r="G19170" s="2" t="s">
        <v>9</v>
      </c>
    </row>
    <row r="19171" spans="1:7" x14ac:dyDescent="0.25">
      <c r="A19171" s="2" t="s">
        <v>19186</v>
      </c>
      <c r="B19171" t="s">
        <v>5</v>
      </c>
      <c r="C19171" s="1">
        <v>42973</v>
      </c>
      <c r="D19171" s="2">
        <v>1917000</v>
      </c>
      <c r="E19171" s="2">
        <v>1.73</v>
      </c>
      <c r="F19171" s="2">
        <f>tblProdukty[[#This Row],[Cena]]*tblProdukty[[#This Row],[Koeficient]]</f>
        <v>3316410</v>
      </c>
      <c r="G19171" s="2" t="s">
        <v>11</v>
      </c>
    </row>
    <row r="19172" spans="1:7" x14ac:dyDescent="0.25">
      <c r="A19172" s="2" t="s">
        <v>19187</v>
      </c>
      <c r="B19172" t="s">
        <v>5</v>
      </c>
      <c r="C19172" s="1">
        <v>42308</v>
      </c>
      <c r="D19172" s="2">
        <v>1917100</v>
      </c>
      <c r="E19172" s="2">
        <v>1.7</v>
      </c>
      <c r="F19172" s="2">
        <f>tblProdukty[[#This Row],[Cena]]*tblProdukty[[#This Row],[Koeficient]]</f>
        <v>3259070</v>
      </c>
      <c r="G19172" s="2" t="s">
        <v>10</v>
      </c>
    </row>
    <row r="19173" spans="1:7" x14ac:dyDescent="0.25">
      <c r="A19173" s="2" t="s">
        <v>19188</v>
      </c>
      <c r="B19173" t="s">
        <v>5</v>
      </c>
      <c r="C19173" s="1">
        <v>43090</v>
      </c>
      <c r="D19173" s="2">
        <v>1917200</v>
      </c>
      <c r="E19173" s="2">
        <v>1.0900000000000001</v>
      </c>
      <c r="F19173" s="2">
        <f>tblProdukty[[#This Row],[Cena]]*tblProdukty[[#This Row],[Koeficient]]</f>
        <v>2089748.0000000002</v>
      </c>
      <c r="G19173" s="2" t="s">
        <v>12</v>
      </c>
    </row>
    <row r="19174" spans="1:7" x14ac:dyDescent="0.25">
      <c r="A19174" s="2" t="s">
        <v>19189</v>
      </c>
      <c r="B19174" t="s">
        <v>5</v>
      </c>
      <c r="C19174" s="1">
        <v>42188</v>
      </c>
      <c r="D19174" s="2">
        <v>1917300</v>
      </c>
      <c r="E19174" s="2">
        <v>1.18</v>
      </c>
      <c r="F19174" s="2">
        <f>tblProdukty[[#This Row],[Cena]]*tblProdukty[[#This Row],[Koeficient]]</f>
        <v>2262414</v>
      </c>
      <c r="G19174" s="2" t="s">
        <v>13</v>
      </c>
    </row>
    <row r="19175" spans="1:7" x14ac:dyDescent="0.25">
      <c r="A19175" s="2" t="s">
        <v>19190</v>
      </c>
      <c r="B19175" t="s">
        <v>5</v>
      </c>
      <c r="C19175" s="1">
        <v>42858</v>
      </c>
      <c r="D19175" s="2">
        <v>1917400</v>
      </c>
      <c r="E19175" s="2">
        <v>1.56</v>
      </c>
      <c r="F19175" s="2">
        <f>tblProdukty[[#This Row],[Cena]]*tblProdukty[[#This Row],[Koeficient]]</f>
        <v>2991144</v>
      </c>
      <c r="G19175" s="2" t="s">
        <v>14</v>
      </c>
    </row>
    <row r="19176" spans="1:7" x14ac:dyDescent="0.25">
      <c r="A19176" s="2" t="s">
        <v>19191</v>
      </c>
      <c r="B19176" t="s">
        <v>5</v>
      </c>
      <c r="C19176" s="1">
        <v>42339</v>
      </c>
      <c r="D19176" s="2">
        <v>1917500</v>
      </c>
      <c r="E19176" s="2">
        <v>1.86</v>
      </c>
      <c r="F19176" s="2">
        <f>tblProdukty[[#This Row],[Cena]]*tblProdukty[[#This Row],[Koeficient]]</f>
        <v>3566550</v>
      </c>
      <c r="G19176" s="2" t="s">
        <v>15</v>
      </c>
    </row>
    <row r="19177" spans="1:7" x14ac:dyDescent="0.25">
      <c r="A19177" s="2" t="s">
        <v>19192</v>
      </c>
      <c r="B19177" t="s">
        <v>5</v>
      </c>
      <c r="C19177" s="1">
        <v>42543</v>
      </c>
      <c r="D19177" s="2">
        <v>1917600</v>
      </c>
      <c r="E19177" s="2">
        <v>1.47</v>
      </c>
      <c r="F19177" s="2">
        <f>tblProdukty[[#This Row],[Cena]]*tblProdukty[[#This Row],[Koeficient]]</f>
        <v>2818872</v>
      </c>
      <c r="G19177" s="2" t="s">
        <v>16</v>
      </c>
    </row>
    <row r="19178" spans="1:7" x14ac:dyDescent="0.25">
      <c r="A19178" s="2" t="s">
        <v>19193</v>
      </c>
      <c r="B19178" t="s">
        <v>5</v>
      </c>
      <c r="C19178" s="1">
        <v>42189</v>
      </c>
      <c r="D19178" s="2">
        <v>1917700</v>
      </c>
      <c r="E19178" s="2">
        <v>1.02</v>
      </c>
      <c r="F19178" s="2">
        <f>tblProdukty[[#This Row],[Cena]]*tblProdukty[[#This Row],[Koeficient]]</f>
        <v>1956054</v>
      </c>
      <c r="G19178" s="2" t="s">
        <v>9</v>
      </c>
    </row>
    <row r="19179" spans="1:7" x14ac:dyDescent="0.25">
      <c r="A19179" s="2" t="s">
        <v>19194</v>
      </c>
      <c r="B19179" t="s">
        <v>5</v>
      </c>
      <c r="C19179" s="1">
        <v>42124</v>
      </c>
      <c r="D19179" s="2">
        <v>1917800</v>
      </c>
      <c r="E19179" s="2">
        <v>1.77</v>
      </c>
      <c r="F19179" s="2">
        <f>tblProdukty[[#This Row],[Cena]]*tblProdukty[[#This Row],[Koeficient]]</f>
        <v>3394506</v>
      </c>
      <c r="G19179" s="2" t="s">
        <v>11</v>
      </c>
    </row>
    <row r="19180" spans="1:7" x14ac:dyDescent="0.25">
      <c r="A19180" s="2" t="s">
        <v>19195</v>
      </c>
      <c r="B19180" t="s">
        <v>5</v>
      </c>
      <c r="C19180" s="1">
        <v>42022</v>
      </c>
      <c r="D19180" s="2">
        <v>1917900</v>
      </c>
      <c r="E19180" s="2">
        <v>1.34</v>
      </c>
      <c r="F19180" s="2">
        <f>tblProdukty[[#This Row],[Cena]]*tblProdukty[[#This Row],[Koeficient]]</f>
        <v>2569986</v>
      </c>
      <c r="G19180" s="2" t="s">
        <v>10</v>
      </c>
    </row>
    <row r="19181" spans="1:7" x14ac:dyDescent="0.25">
      <c r="A19181" s="2" t="s">
        <v>19196</v>
      </c>
      <c r="B19181" t="s">
        <v>5</v>
      </c>
      <c r="C19181" s="1">
        <v>42371</v>
      </c>
      <c r="D19181" s="2">
        <v>1918000</v>
      </c>
      <c r="E19181" s="2">
        <v>1.63</v>
      </c>
      <c r="F19181" s="2">
        <f>tblProdukty[[#This Row],[Cena]]*tblProdukty[[#This Row],[Koeficient]]</f>
        <v>3126340</v>
      </c>
      <c r="G19181" s="2" t="s">
        <v>12</v>
      </c>
    </row>
    <row r="19182" spans="1:7" x14ac:dyDescent="0.25">
      <c r="A19182" s="2" t="s">
        <v>19197</v>
      </c>
      <c r="B19182" t="s">
        <v>5</v>
      </c>
      <c r="C19182" s="1">
        <v>43085</v>
      </c>
      <c r="D19182" s="2">
        <v>1918100</v>
      </c>
      <c r="E19182" s="2">
        <v>1.29</v>
      </c>
      <c r="F19182" s="2">
        <f>tblProdukty[[#This Row],[Cena]]*tblProdukty[[#This Row],[Koeficient]]</f>
        <v>2474349</v>
      </c>
      <c r="G19182" s="2" t="s">
        <v>13</v>
      </c>
    </row>
    <row r="19183" spans="1:7" x14ac:dyDescent="0.25">
      <c r="A19183" s="2" t="s">
        <v>19198</v>
      </c>
      <c r="B19183" t="s">
        <v>5</v>
      </c>
      <c r="C19183" s="1">
        <v>42860</v>
      </c>
      <c r="D19183" s="2">
        <v>1918200</v>
      </c>
      <c r="E19183" s="2">
        <v>1.42</v>
      </c>
      <c r="F19183" s="2">
        <f>tblProdukty[[#This Row],[Cena]]*tblProdukty[[#This Row],[Koeficient]]</f>
        <v>2723844</v>
      </c>
      <c r="G19183" s="2" t="s">
        <v>14</v>
      </c>
    </row>
    <row r="19184" spans="1:7" x14ac:dyDescent="0.25">
      <c r="A19184" s="2" t="s">
        <v>19199</v>
      </c>
      <c r="B19184" t="s">
        <v>5</v>
      </c>
      <c r="C19184" s="1">
        <v>42209</v>
      </c>
      <c r="D19184" s="2">
        <v>1918300</v>
      </c>
      <c r="E19184" s="2">
        <v>1.3</v>
      </c>
      <c r="F19184" s="2">
        <f>tblProdukty[[#This Row],[Cena]]*tblProdukty[[#This Row],[Koeficient]]</f>
        <v>2493790</v>
      </c>
      <c r="G19184" s="2" t="s">
        <v>15</v>
      </c>
    </row>
    <row r="19185" spans="1:7" x14ac:dyDescent="0.25">
      <c r="A19185" s="2" t="s">
        <v>19200</v>
      </c>
      <c r="B19185" t="s">
        <v>5</v>
      </c>
      <c r="C19185" s="1">
        <v>42648</v>
      </c>
      <c r="D19185" s="2">
        <v>1918400</v>
      </c>
      <c r="E19185" s="2">
        <v>1.77</v>
      </c>
      <c r="F19185" s="2">
        <f>tblProdukty[[#This Row],[Cena]]*tblProdukty[[#This Row],[Koeficient]]</f>
        <v>3395568</v>
      </c>
      <c r="G19185" s="2" t="s">
        <v>16</v>
      </c>
    </row>
    <row r="19186" spans="1:7" x14ac:dyDescent="0.25">
      <c r="A19186" s="2" t="s">
        <v>19201</v>
      </c>
      <c r="B19186" t="s">
        <v>5</v>
      </c>
      <c r="C19186" s="1">
        <v>42727</v>
      </c>
      <c r="D19186" s="2">
        <v>1918500</v>
      </c>
      <c r="E19186" s="2">
        <v>1.49</v>
      </c>
      <c r="F19186" s="2">
        <f>tblProdukty[[#This Row],[Cena]]*tblProdukty[[#This Row],[Koeficient]]</f>
        <v>2858565</v>
      </c>
      <c r="G19186" s="2" t="s">
        <v>9</v>
      </c>
    </row>
    <row r="19187" spans="1:7" x14ac:dyDescent="0.25">
      <c r="A19187" s="2" t="s">
        <v>19202</v>
      </c>
      <c r="B19187" t="s">
        <v>5</v>
      </c>
      <c r="C19187" s="1">
        <v>42460</v>
      </c>
      <c r="D19187" s="2">
        <v>1918600</v>
      </c>
      <c r="E19187" s="2">
        <v>1.84</v>
      </c>
      <c r="F19187" s="2">
        <f>tblProdukty[[#This Row],[Cena]]*tblProdukty[[#This Row],[Koeficient]]</f>
        <v>3530224</v>
      </c>
      <c r="G19187" s="2" t="s">
        <v>11</v>
      </c>
    </row>
    <row r="19188" spans="1:7" x14ac:dyDescent="0.25">
      <c r="A19188" s="2" t="s">
        <v>19203</v>
      </c>
      <c r="B19188" t="s">
        <v>5</v>
      </c>
      <c r="C19188" s="1">
        <v>42525</v>
      </c>
      <c r="D19188" s="2">
        <v>1918700</v>
      </c>
      <c r="E19188" s="2">
        <v>1.35</v>
      </c>
      <c r="F19188" s="2">
        <f>tblProdukty[[#This Row],[Cena]]*tblProdukty[[#This Row],[Koeficient]]</f>
        <v>2590245</v>
      </c>
      <c r="G19188" s="2" t="s">
        <v>10</v>
      </c>
    </row>
    <row r="19189" spans="1:7" x14ac:dyDescent="0.25">
      <c r="A19189" s="2" t="s">
        <v>19204</v>
      </c>
      <c r="B19189" t="s">
        <v>5</v>
      </c>
      <c r="C19189" s="1">
        <v>42898</v>
      </c>
      <c r="D19189" s="2">
        <v>1918800</v>
      </c>
      <c r="E19189" s="2">
        <v>1.1100000000000001</v>
      </c>
      <c r="F19189" s="2">
        <f>tblProdukty[[#This Row],[Cena]]*tblProdukty[[#This Row],[Koeficient]]</f>
        <v>2129868</v>
      </c>
      <c r="G19189" s="2" t="s">
        <v>12</v>
      </c>
    </row>
    <row r="19190" spans="1:7" x14ac:dyDescent="0.25">
      <c r="A19190" s="2" t="s">
        <v>19205</v>
      </c>
      <c r="B19190" t="s">
        <v>5</v>
      </c>
      <c r="C19190" s="1">
        <v>42750</v>
      </c>
      <c r="D19190" s="2">
        <v>1918900</v>
      </c>
      <c r="E19190" s="2">
        <v>1.1299999999999999</v>
      </c>
      <c r="F19190" s="2">
        <f>tblProdukty[[#This Row],[Cena]]*tblProdukty[[#This Row],[Koeficient]]</f>
        <v>2168357</v>
      </c>
      <c r="G19190" s="2" t="s">
        <v>13</v>
      </c>
    </row>
    <row r="19191" spans="1:7" x14ac:dyDescent="0.25">
      <c r="A19191" s="2" t="s">
        <v>19206</v>
      </c>
      <c r="B19191" t="s">
        <v>5</v>
      </c>
      <c r="C19191" s="1">
        <v>42697</v>
      </c>
      <c r="D19191" s="2">
        <v>1919000</v>
      </c>
      <c r="E19191" s="2">
        <v>1.42</v>
      </c>
      <c r="F19191" s="2">
        <f>tblProdukty[[#This Row],[Cena]]*tblProdukty[[#This Row],[Koeficient]]</f>
        <v>2724980</v>
      </c>
      <c r="G19191" s="2" t="s">
        <v>14</v>
      </c>
    </row>
    <row r="19192" spans="1:7" x14ac:dyDescent="0.25">
      <c r="A19192" s="2" t="s">
        <v>19207</v>
      </c>
      <c r="B19192" t="s">
        <v>5</v>
      </c>
      <c r="C19192" s="1">
        <v>42500</v>
      </c>
      <c r="D19192" s="2">
        <v>1919100</v>
      </c>
      <c r="E19192" s="2">
        <v>1.24</v>
      </c>
      <c r="F19192" s="2">
        <f>tblProdukty[[#This Row],[Cena]]*tblProdukty[[#This Row],[Koeficient]]</f>
        <v>2379684</v>
      </c>
      <c r="G19192" s="2" t="s">
        <v>15</v>
      </c>
    </row>
    <row r="19193" spans="1:7" x14ac:dyDescent="0.25">
      <c r="A19193" s="2" t="s">
        <v>19208</v>
      </c>
      <c r="B19193" t="s">
        <v>5</v>
      </c>
      <c r="C19193" s="1">
        <v>42856</v>
      </c>
      <c r="D19193" s="2">
        <v>1919200</v>
      </c>
      <c r="E19193" s="2">
        <v>1.47</v>
      </c>
      <c r="F19193" s="2">
        <f>tblProdukty[[#This Row],[Cena]]*tblProdukty[[#This Row],[Koeficient]]</f>
        <v>2821224</v>
      </c>
      <c r="G19193" s="2" t="s">
        <v>16</v>
      </c>
    </row>
    <row r="19194" spans="1:7" x14ac:dyDescent="0.25">
      <c r="A19194" s="2" t="s">
        <v>19209</v>
      </c>
      <c r="B19194" t="s">
        <v>5</v>
      </c>
      <c r="C19194" s="1">
        <v>43070</v>
      </c>
      <c r="D19194" s="2">
        <v>1919300</v>
      </c>
      <c r="E19194" s="2">
        <v>1.57</v>
      </c>
      <c r="F19194" s="2">
        <f>tblProdukty[[#This Row],[Cena]]*tblProdukty[[#This Row],[Koeficient]]</f>
        <v>3013301</v>
      </c>
      <c r="G19194" s="2" t="s">
        <v>9</v>
      </c>
    </row>
    <row r="19195" spans="1:7" x14ac:dyDescent="0.25">
      <c r="A19195" s="2" t="s">
        <v>19210</v>
      </c>
      <c r="B19195" t="s">
        <v>5</v>
      </c>
      <c r="C19195" s="1">
        <v>42067</v>
      </c>
      <c r="D19195" s="2">
        <v>1919400</v>
      </c>
      <c r="E19195" s="2">
        <v>1.88</v>
      </c>
      <c r="F19195" s="2">
        <f>tblProdukty[[#This Row],[Cena]]*tblProdukty[[#This Row],[Koeficient]]</f>
        <v>3608472</v>
      </c>
      <c r="G19195" s="2" t="s">
        <v>11</v>
      </c>
    </row>
    <row r="19196" spans="1:7" x14ac:dyDescent="0.25">
      <c r="A19196" s="2" t="s">
        <v>19211</v>
      </c>
      <c r="B19196" t="s">
        <v>5</v>
      </c>
      <c r="C19196" s="1">
        <v>42660</v>
      </c>
      <c r="D19196" s="2">
        <v>1919500</v>
      </c>
      <c r="E19196" s="2">
        <v>1.62</v>
      </c>
      <c r="F19196" s="2">
        <f>tblProdukty[[#This Row],[Cena]]*tblProdukty[[#This Row],[Koeficient]]</f>
        <v>3109590</v>
      </c>
      <c r="G19196" s="2" t="s">
        <v>10</v>
      </c>
    </row>
    <row r="19197" spans="1:7" x14ac:dyDescent="0.25">
      <c r="A19197" s="2" t="s">
        <v>19212</v>
      </c>
      <c r="B19197" t="s">
        <v>5</v>
      </c>
      <c r="C19197" s="1">
        <v>42595</v>
      </c>
      <c r="D19197" s="2">
        <v>1919600</v>
      </c>
      <c r="E19197" s="2">
        <v>1.84</v>
      </c>
      <c r="F19197" s="2">
        <f>tblProdukty[[#This Row],[Cena]]*tblProdukty[[#This Row],[Koeficient]]</f>
        <v>3532064</v>
      </c>
      <c r="G19197" s="2" t="s">
        <v>12</v>
      </c>
    </row>
    <row r="19198" spans="1:7" x14ac:dyDescent="0.25">
      <c r="A19198" s="2" t="s">
        <v>19213</v>
      </c>
      <c r="B19198" t="s">
        <v>5</v>
      </c>
      <c r="C19198" s="1">
        <v>42317</v>
      </c>
      <c r="D19198" s="2">
        <v>1919700</v>
      </c>
      <c r="E19198" s="2">
        <v>1.43</v>
      </c>
      <c r="F19198" s="2">
        <f>tblProdukty[[#This Row],[Cena]]*tblProdukty[[#This Row],[Koeficient]]</f>
        <v>2745171</v>
      </c>
      <c r="G19198" s="2" t="s">
        <v>13</v>
      </c>
    </row>
    <row r="19199" spans="1:7" x14ac:dyDescent="0.25">
      <c r="A19199" s="2" t="s">
        <v>19214</v>
      </c>
      <c r="B19199" t="s">
        <v>5</v>
      </c>
      <c r="C19199" s="1">
        <v>42282</v>
      </c>
      <c r="D19199" s="2">
        <v>1919800</v>
      </c>
      <c r="E19199" s="2">
        <v>1.5</v>
      </c>
      <c r="F19199" s="2">
        <f>tblProdukty[[#This Row],[Cena]]*tblProdukty[[#This Row],[Koeficient]]</f>
        <v>2879700</v>
      </c>
      <c r="G19199" s="2" t="s">
        <v>14</v>
      </c>
    </row>
    <row r="19200" spans="1:7" x14ac:dyDescent="0.25">
      <c r="A19200" s="2" t="s">
        <v>19215</v>
      </c>
      <c r="B19200" t="s">
        <v>5</v>
      </c>
      <c r="C19200" s="1">
        <v>42832</v>
      </c>
      <c r="D19200" s="2">
        <v>1919900</v>
      </c>
      <c r="E19200" s="2">
        <v>1.68</v>
      </c>
      <c r="F19200" s="2">
        <f>tblProdukty[[#This Row],[Cena]]*tblProdukty[[#This Row],[Koeficient]]</f>
        <v>3225432</v>
      </c>
      <c r="G19200" s="2" t="s">
        <v>15</v>
      </c>
    </row>
    <row r="19201" spans="1:7" x14ac:dyDescent="0.25">
      <c r="A19201" s="2" t="s">
        <v>19216</v>
      </c>
      <c r="B19201" t="s">
        <v>5</v>
      </c>
      <c r="C19201" s="1">
        <v>42785</v>
      </c>
      <c r="D19201" s="2">
        <v>1920000</v>
      </c>
      <c r="E19201" s="2">
        <v>1.25</v>
      </c>
      <c r="F19201" s="2">
        <f>tblProdukty[[#This Row],[Cena]]*tblProdukty[[#This Row],[Koeficient]]</f>
        <v>2400000</v>
      </c>
      <c r="G19201" s="2" t="s">
        <v>16</v>
      </c>
    </row>
    <row r="19202" spans="1:7" x14ac:dyDescent="0.25">
      <c r="A19202" s="2" t="s">
        <v>19217</v>
      </c>
      <c r="B19202" t="s">
        <v>5</v>
      </c>
      <c r="C19202" s="1">
        <v>42287</v>
      </c>
      <c r="D19202" s="2">
        <v>1920100</v>
      </c>
      <c r="E19202" s="2">
        <v>1.04</v>
      </c>
      <c r="F19202" s="2">
        <f>tblProdukty[[#This Row],[Cena]]*tblProdukty[[#This Row],[Koeficient]]</f>
        <v>1996904</v>
      </c>
      <c r="G19202" s="2" t="s">
        <v>9</v>
      </c>
    </row>
    <row r="19203" spans="1:7" x14ac:dyDescent="0.25">
      <c r="A19203" s="2" t="s">
        <v>19218</v>
      </c>
      <c r="B19203" t="s">
        <v>5</v>
      </c>
      <c r="C19203" s="1">
        <v>42188</v>
      </c>
      <c r="D19203" s="2">
        <v>1920200</v>
      </c>
      <c r="E19203" s="2">
        <v>1.03</v>
      </c>
      <c r="F19203" s="2">
        <f>tblProdukty[[#This Row],[Cena]]*tblProdukty[[#This Row],[Koeficient]]</f>
        <v>1977806</v>
      </c>
      <c r="G19203" s="2" t="s">
        <v>11</v>
      </c>
    </row>
    <row r="19204" spans="1:7" x14ac:dyDescent="0.25">
      <c r="A19204" s="2" t="s">
        <v>19219</v>
      </c>
      <c r="B19204" t="s">
        <v>5</v>
      </c>
      <c r="C19204" s="1">
        <v>42504</v>
      </c>
      <c r="D19204" s="2">
        <v>1920300</v>
      </c>
      <c r="E19204" s="2">
        <v>1.58</v>
      </c>
      <c r="F19204" s="2">
        <f>tblProdukty[[#This Row],[Cena]]*tblProdukty[[#This Row],[Koeficient]]</f>
        <v>3034074</v>
      </c>
      <c r="G19204" s="2" t="s">
        <v>10</v>
      </c>
    </row>
    <row r="19205" spans="1:7" x14ac:dyDescent="0.25">
      <c r="A19205" s="2" t="s">
        <v>19220</v>
      </c>
      <c r="B19205" t="s">
        <v>5</v>
      </c>
      <c r="C19205" s="1">
        <v>42845</v>
      </c>
      <c r="D19205" s="2">
        <v>1920400</v>
      </c>
      <c r="E19205" s="2">
        <v>1.39</v>
      </c>
      <c r="F19205" s="2">
        <f>tblProdukty[[#This Row],[Cena]]*tblProdukty[[#This Row],[Koeficient]]</f>
        <v>2669356</v>
      </c>
      <c r="G19205" s="2" t="s">
        <v>12</v>
      </c>
    </row>
    <row r="19206" spans="1:7" x14ac:dyDescent="0.25">
      <c r="A19206" s="2" t="s">
        <v>19221</v>
      </c>
      <c r="B19206" t="s">
        <v>5</v>
      </c>
      <c r="C19206" s="1">
        <v>42392</v>
      </c>
      <c r="D19206" s="2">
        <v>1920500</v>
      </c>
      <c r="E19206" s="2">
        <v>1.46</v>
      </c>
      <c r="F19206" s="2">
        <f>tblProdukty[[#This Row],[Cena]]*tblProdukty[[#This Row],[Koeficient]]</f>
        <v>2803930</v>
      </c>
      <c r="G19206" s="2" t="s">
        <v>13</v>
      </c>
    </row>
    <row r="19207" spans="1:7" x14ac:dyDescent="0.25">
      <c r="A19207" s="2" t="s">
        <v>19222</v>
      </c>
      <c r="B19207" t="s">
        <v>5</v>
      </c>
      <c r="C19207" s="1">
        <v>42646</v>
      </c>
      <c r="D19207" s="2">
        <v>1920600</v>
      </c>
      <c r="E19207" s="2">
        <v>1.33</v>
      </c>
      <c r="F19207" s="2">
        <f>tblProdukty[[#This Row],[Cena]]*tblProdukty[[#This Row],[Koeficient]]</f>
        <v>2554398</v>
      </c>
      <c r="G19207" s="2" t="s">
        <v>14</v>
      </c>
    </row>
    <row r="19208" spans="1:7" x14ac:dyDescent="0.25">
      <c r="A19208" s="2" t="s">
        <v>19223</v>
      </c>
      <c r="B19208" t="s">
        <v>5</v>
      </c>
      <c r="C19208" s="1">
        <v>42084</v>
      </c>
      <c r="D19208" s="2">
        <v>1920700</v>
      </c>
      <c r="E19208" s="2">
        <v>1.32</v>
      </c>
      <c r="F19208" s="2">
        <f>tblProdukty[[#This Row],[Cena]]*tblProdukty[[#This Row],[Koeficient]]</f>
        <v>2535324</v>
      </c>
      <c r="G19208" s="2" t="s">
        <v>15</v>
      </c>
    </row>
    <row r="19209" spans="1:7" x14ac:dyDescent="0.25">
      <c r="A19209" s="2" t="s">
        <v>19224</v>
      </c>
      <c r="B19209" t="s">
        <v>5</v>
      </c>
      <c r="C19209" s="1">
        <v>42412</v>
      </c>
      <c r="D19209" s="2">
        <v>1920800</v>
      </c>
      <c r="E19209" s="2">
        <v>1.44</v>
      </c>
      <c r="F19209" s="2">
        <f>tblProdukty[[#This Row],[Cena]]*tblProdukty[[#This Row],[Koeficient]]</f>
        <v>2765952</v>
      </c>
      <c r="G19209" s="2" t="s">
        <v>16</v>
      </c>
    </row>
    <row r="19210" spans="1:7" x14ac:dyDescent="0.25">
      <c r="A19210" s="2" t="s">
        <v>19225</v>
      </c>
      <c r="B19210" t="s">
        <v>5</v>
      </c>
      <c r="C19210" s="1">
        <v>42324</v>
      </c>
      <c r="D19210" s="2">
        <v>1920900</v>
      </c>
      <c r="E19210" s="2">
        <v>1.63</v>
      </c>
      <c r="F19210" s="2">
        <f>tblProdukty[[#This Row],[Cena]]*tblProdukty[[#This Row],[Koeficient]]</f>
        <v>3131067</v>
      </c>
      <c r="G19210" s="2" t="s">
        <v>9</v>
      </c>
    </row>
    <row r="19211" spans="1:7" x14ac:dyDescent="0.25">
      <c r="A19211" s="2" t="s">
        <v>19226</v>
      </c>
      <c r="B19211" t="s">
        <v>5</v>
      </c>
      <c r="C19211" s="1">
        <v>42277</v>
      </c>
      <c r="D19211" s="2">
        <v>1921000</v>
      </c>
      <c r="E19211" s="2">
        <v>1.34</v>
      </c>
      <c r="F19211" s="2">
        <f>tblProdukty[[#This Row],[Cena]]*tblProdukty[[#This Row],[Koeficient]]</f>
        <v>2574140</v>
      </c>
      <c r="G19211" s="2" t="s">
        <v>11</v>
      </c>
    </row>
    <row r="19212" spans="1:7" x14ac:dyDescent="0.25">
      <c r="A19212" s="2" t="s">
        <v>19227</v>
      </c>
      <c r="B19212" t="s">
        <v>5</v>
      </c>
      <c r="C19212" s="1">
        <v>42024</v>
      </c>
      <c r="D19212" s="2">
        <v>1921100</v>
      </c>
      <c r="E19212" s="2">
        <v>1.21</v>
      </c>
      <c r="F19212" s="2">
        <f>tblProdukty[[#This Row],[Cena]]*tblProdukty[[#This Row],[Koeficient]]</f>
        <v>2324531</v>
      </c>
      <c r="G19212" s="2" t="s">
        <v>10</v>
      </c>
    </row>
    <row r="19213" spans="1:7" x14ac:dyDescent="0.25">
      <c r="A19213" s="2" t="s">
        <v>19228</v>
      </c>
      <c r="B19213" t="s">
        <v>5</v>
      </c>
      <c r="C19213" s="1">
        <v>42124</v>
      </c>
      <c r="D19213" s="2">
        <v>1921200</v>
      </c>
      <c r="E19213" s="2">
        <v>1.58</v>
      </c>
      <c r="F19213" s="2">
        <f>tblProdukty[[#This Row],[Cena]]*tblProdukty[[#This Row],[Koeficient]]</f>
        <v>3035496</v>
      </c>
      <c r="G19213" s="2" t="s">
        <v>12</v>
      </c>
    </row>
    <row r="19214" spans="1:7" x14ac:dyDescent="0.25">
      <c r="A19214" s="2" t="s">
        <v>19229</v>
      </c>
      <c r="B19214" t="s">
        <v>5</v>
      </c>
      <c r="C19214" s="1">
        <v>42080</v>
      </c>
      <c r="D19214" s="2">
        <v>1921300</v>
      </c>
      <c r="E19214" s="2">
        <v>1.62</v>
      </c>
      <c r="F19214" s="2">
        <f>tblProdukty[[#This Row],[Cena]]*tblProdukty[[#This Row],[Koeficient]]</f>
        <v>3112506</v>
      </c>
      <c r="G19214" s="2" t="s">
        <v>13</v>
      </c>
    </row>
    <row r="19215" spans="1:7" x14ac:dyDescent="0.25">
      <c r="A19215" s="2" t="s">
        <v>19230</v>
      </c>
      <c r="B19215" t="s">
        <v>5</v>
      </c>
      <c r="C19215" s="1">
        <v>42359</v>
      </c>
      <c r="D19215" s="2">
        <v>1921400</v>
      </c>
      <c r="E19215" s="2">
        <v>1.44</v>
      </c>
      <c r="F19215" s="2">
        <f>tblProdukty[[#This Row],[Cena]]*tblProdukty[[#This Row],[Koeficient]]</f>
        <v>2766816</v>
      </c>
      <c r="G19215" s="2" t="s">
        <v>14</v>
      </c>
    </row>
    <row r="19216" spans="1:7" x14ac:dyDescent="0.25">
      <c r="A19216" s="2" t="s">
        <v>19231</v>
      </c>
      <c r="B19216" t="s">
        <v>5</v>
      </c>
      <c r="C19216" s="1">
        <v>42667</v>
      </c>
      <c r="D19216" s="2">
        <v>1921500</v>
      </c>
      <c r="E19216" s="2">
        <v>1.38</v>
      </c>
      <c r="F19216" s="2">
        <f>tblProdukty[[#This Row],[Cena]]*tblProdukty[[#This Row],[Koeficient]]</f>
        <v>2651670</v>
      </c>
      <c r="G19216" s="2" t="s">
        <v>15</v>
      </c>
    </row>
    <row r="19217" spans="1:7" x14ac:dyDescent="0.25">
      <c r="A19217" s="2" t="s">
        <v>19232</v>
      </c>
      <c r="B19217" t="s">
        <v>5</v>
      </c>
      <c r="C19217" s="1">
        <v>42679</v>
      </c>
      <c r="D19217" s="2">
        <v>1921600</v>
      </c>
      <c r="E19217" s="2">
        <v>1.55</v>
      </c>
      <c r="F19217" s="2">
        <f>tblProdukty[[#This Row],[Cena]]*tblProdukty[[#This Row],[Koeficient]]</f>
        <v>2978480</v>
      </c>
      <c r="G19217" s="2" t="s">
        <v>16</v>
      </c>
    </row>
    <row r="19218" spans="1:7" x14ac:dyDescent="0.25">
      <c r="A19218" s="2" t="s">
        <v>19233</v>
      </c>
      <c r="B19218" t="s">
        <v>5</v>
      </c>
      <c r="C19218" s="1">
        <v>42529</v>
      </c>
      <c r="D19218" s="2">
        <v>1921700</v>
      </c>
      <c r="E19218" s="2">
        <v>1.93</v>
      </c>
      <c r="F19218" s="2">
        <f>tblProdukty[[#This Row],[Cena]]*tblProdukty[[#This Row],[Koeficient]]</f>
        <v>3708881</v>
      </c>
      <c r="G19218" s="2" t="s">
        <v>9</v>
      </c>
    </row>
    <row r="19219" spans="1:7" x14ac:dyDescent="0.25">
      <c r="A19219" s="2" t="s">
        <v>19234</v>
      </c>
      <c r="B19219" t="s">
        <v>5</v>
      </c>
      <c r="C19219" s="1">
        <v>42778</v>
      </c>
      <c r="D19219" s="2">
        <v>1921800</v>
      </c>
      <c r="E19219" s="2">
        <v>1.56</v>
      </c>
      <c r="F19219" s="2">
        <f>tblProdukty[[#This Row],[Cena]]*tblProdukty[[#This Row],[Koeficient]]</f>
        <v>2998008</v>
      </c>
      <c r="G19219" s="2" t="s">
        <v>11</v>
      </c>
    </row>
    <row r="19220" spans="1:7" x14ac:dyDescent="0.25">
      <c r="A19220" s="2" t="s">
        <v>19235</v>
      </c>
      <c r="B19220" t="s">
        <v>5</v>
      </c>
      <c r="C19220" s="1">
        <v>42841</v>
      </c>
      <c r="D19220" s="2">
        <v>1921900</v>
      </c>
      <c r="E19220" s="2">
        <v>1.1200000000000001</v>
      </c>
      <c r="F19220" s="2">
        <f>tblProdukty[[#This Row],[Cena]]*tblProdukty[[#This Row],[Koeficient]]</f>
        <v>2152528</v>
      </c>
      <c r="G19220" s="2" t="s">
        <v>10</v>
      </c>
    </row>
    <row r="19221" spans="1:7" x14ac:dyDescent="0.25">
      <c r="A19221" s="2" t="s">
        <v>19236</v>
      </c>
      <c r="B19221" t="s">
        <v>5</v>
      </c>
      <c r="C19221" s="1">
        <v>42253</v>
      </c>
      <c r="D19221" s="2">
        <v>1922000</v>
      </c>
      <c r="E19221" s="2">
        <v>1.69</v>
      </c>
      <c r="F19221" s="2">
        <f>tblProdukty[[#This Row],[Cena]]*tblProdukty[[#This Row],[Koeficient]]</f>
        <v>3248180</v>
      </c>
      <c r="G19221" s="2" t="s">
        <v>12</v>
      </c>
    </row>
    <row r="19222" spans="1:7" x14ac:dyDescent="0.25">
      <c r="A19222" s="2" t="s">
        <v>19237</v>
      </c>
      <c r="B19222" t="s">
        <v>5</v>
      </c>
      <c r="C19222" s="1">
        <v>43014</v>
      </c>
      <c r="D19222" s="2">
        <v>1922100</v>
      </c>
      <c r="E19222" s="2">
        <v>1.35</v>
      </c>
      <c r="F19222" s="2">
        <f>tblProdukty[[#This Row],[Cena]]*tblProdukty[[#This Row],[Koeficient]]</f>
        <v>2594835</v>
      </c>
      <c r="G19222" s="2" t="s">
        <v>13</v>
      </c>
    </row>
    <row r="19223" spans="1:7" x14ac:dyDescent="0.25">
      <c r="A19223" s="2" t="s">
        <v>19238</v>
      </c>
      <c r="B19223" t="s">
        <v>5</v>
      </c>
      <c r="C19223" s="1">
        <v>42565</v>
      </c>
      <c r="D19223" s="2">
        <v>1922200</v>
      </c>
      <c r="E19223" s="2">
        <v>1.38</v>
      </c>
      <c r="F19223" s="2">
        <f>tblProdukty[[#This Row],[Cena]]*tblProdukty[[#This Row],[Koeficient]]</f>
        <v>2652636</v>
      </c>
      <c r="G19223" s="2" t="s">
        <v>14</v>
      </c>
    </row>
    <row r="19224" spans="1:7" x14ac:dyDescent="0.25">
      <c r="A19224" s="2" t="s">
        <v>19239</v>
      </c>
      <c r="B19224" t="s">
        <v>5</v>
      </c>
      <c r="C19224" s="1">
        <v>42938</v>
      </c>
      <c r="D19224" s="2">
        <v>1922300</v>
      </c>
      <c r="E19224" s="2">
        <v>1.17</v>
      </c>
      <c r="F19224" s="2">
        <f>tblProdukty[[#This Row],[Cena]]*tblProdukty[[#This Row],[Koeficient]]</f>
        <v>2249091</v>
      </c>
      <c r="G19224" s="2" t="s">
        <v>15</v>
      </c>
    </row>
    <row r="19225" spans="1:7" x14ac:dyDescent="0.25">
      <c r="A19225" s="2" t="s">
        <v>19240</v>
      </c>
      <c r="B19225" t="s">
        <v>5</v>
      </c>
      <c r="C19225" s="1">
        <v>42367</v>
      </c>
      <c r="D19225" s="2">
        <v>1922400</v>
      </c>
      <c r="E19225" s="2">
        <v>1.94</v>
      </c>
      <c r="F19225" s="2">
        <f>tblProdukty[[#This Row],[Cena]]*tblProdukty[[#This Row],[Koeficient]]</f>
        <v>3729456</v>
      </c>
      <c r="G19225" s="2" t="s">
        <v>16</v>
      </c>
    </row>
    <row r="19226" spans="1:7" x14ac:dyDescent="0.25">
      <c r="A19226" s="2" t="s">
        <v>19241</v>
      </c>
      <c r="B19226" t="s">
        <v>5</v>
      </c>
      <c r="C19226" s="1">
        <v>42807</v>
      </c>
      <c r="D19226" s="2">
        <v>1922500</v>
      </c>
      <c r="E19226" s="2">
        <v>1.88</v>
      </c>
      <c r="F19226" s="2">
        <f>tblProdukty[[#This Row],[Cena]]*tblProdukty[[#This Row],[Koeficient]]</f>
        <v>3614300</v>
      </c>
      <c r="G19226" s="2" t="s">
        <v>9</v>
      </c>
    </row>
    <row r="19227" spans="1:7" x14ac:dyDescent="0.25">
      <c r="A19227" s="2" t="s">
        <v>19242</v>
      </c>
      <c r="B19227" t="s">
        <v>5</v>
      </c>
      <c r="C19227" s="1">
        <v>42504</v>
      </c>
      <c r="D19227" s="2">
        <v>1922600</v>
      </c>
      <c r="E19227" s="2">
        <v>1.55</v>
      </c>
      <c r="F19227" s="2">
        <f>tblProdukty[[#This Row],[Cena]]*tblProdukty[[#This Row],[Koeficient]]</f>
        <v>2980030</v>
      </c>
      <c r="G19227" s="2" t="s">
        <v>11</v>
      </c>
    </row>
    <row r="19228" spans="1:7" x14ac:dyDescent="0.25">
      <c r="A19228" s="2" t="s">
        <v>19243</v>
      </c>
      <c r="B19228" t="s">
        <v>5</v>
      </c>
      <c r="C19228" s="1">
        <v>42259</v>
      </c>
      <c r="D19228" s="2">
        <v>1922700</v>
      </c>
      <c r="E19228" s="2">
        <v>1.7</v>
      </c>
      <c r="F19228" s="2">
        <f>tblProdukty[[#This Row],[Cena]]*tblProdukty[[#This Row],[Koeficient]]</f>
        <v>3268590</v>
      </c>
      <c r="G19228" s="2" t="s">
        <v>10</v>
      </c>
    </row>
    <row r="19229" spans="1:7" x14ac:dyDescent="0.25">
      <c r="A19229" s="2" t="s">
        <v>19244</v>
      </c>
      <c r="B19229" t="s">
        <v>5</v>
      </c>
      <c r="C19229" s="1">
        <v>42940</v>
      </c>
      <c r="D19229" s="2">
        <v>1922800</v>
      </c>
      <c r="E19229" s="2">
        <v>1.23</v>
      </c>
      <c r="F19229" s="2">
        <f>tblProdukty[[#This Row],[Cena]]*tblProdukty[[#This Row],[Koeficient]]</f>
        <v>2365044</v>
      </c>
      <c r="G19229" s="2" t="s">
        <v>12</v>
      </c>
    </row>
    <row r="19230" spans="1:7" x14ac:dyDescent="0.25">
      <c r="A19230" s="2" t="s">
        <v>19245</v>
      </c>
      <c r="B19230" t="s">
        <v>5</v>
      </c>
      <c r="C19230" s="1">
        <v>42212</v>
      </c>
      <c r="D19230" s="2">
        <v>1922900</v>
      </c>
      <c r="E19230" s="2">
        <v>1.06</v>
      </c>
      <c r="F19230" s="2">
        <f>tblProdukty[[#This Row],[Cena]]*tblProdukty[[#This Row],[Koeficient]]</f>
        <v>2038274</v>
      </c>
      <c r="G19230" s="2" t="s">
        <v>13</v>
      </c>
    </row>
    <row r="19231" spans="1:7" x14ac:dyDescent="0.25">
      <c r="A19231" s="2" t="s">
        <v>19246</v>
      </c>
      <c r="B19231" t="s">
        <v>5</v>
      </c>
      <c r="C19231" s="1">
        <v>42545</v>
      </c>
      <c r="D19231" s="2">
        <v>1923000</v>
      </c>
      <c r="E19231" s="2">
        <v>1.7</v>
      </c>
      <c r="F19231" s="2">
        <f>tblProdukty[[#This Row],[Cena]]*tblProdukty[[#This Row],[Koeficient]]</f>
        <v>3269100</v>
      </c>
      <c r="G19231" s="2" t="s">
        <v>14</v>
      </c>
    </row>
    <row r="19232" spans="1:7" x14ac:dyDescent="0.25">
      <c r="A19232" s="2" t="s">
        <v>19247</v>
      </c>
      <c r="B19232" t="s">
        <v>5</v>
      </c>
      <c r="C19232" s="1">
        <v>42477</v>
      </c>
      <c r="D19232" s="2">
        <v>1923100</v>
      </c>
      <c r="E19232" s="2">
        <v>1.79</v>
      </c>
      <c r="F19232" s="2">
        <f>tblProdukty[[#This Row],[Cena]]*tblProdukty[[#This Row],[Koeficient]]</f>
        <v>3442349</v>
      </c>
      <c r="G19232" s="2" t="s">
        <v>15</v>
      </c>
    </row>
    <row r="19233" spans="1:7" x14ac:dyDescent="0.25">
      <c r="A19233" s="2" t="s">
        <v>19248</v>
      </c>
      <c r="B19233" t="s">
        <v>5</v>
      </c>
      <c r="C19233" s="1">
        <v>42994</v>
      </c>
      <c r="D19233" s="2">
        <v>1923200</v>
      </c>
      <c r="E19233" s="2">
        <v>1.7</v>
      </c>
      <c r="F19233" s="2">
        <f>tblProdukty[[#This Row],[Cena]]*tblProdukty[[#This Row],[Koeficient]]</f>
        <v>3269440</v>
      </c>
      <c r="G19233" s="2" t="s">
        <v>16</v>
      </c>
    </row>
    <row r="19234" spans="1:7" x14ac:dyDescent="0.25">
      <c r="A19234" s="2" t="s">
        <v>19249</v>
      </c>
      <c r="B19234" t="s">
        <v>5</v>
      </c>
      <c r="C19234" s="1">
        <v>42908</v>
      </c>
      <c r="D19234" s="2">
        <v>1923300</v>
      </c>
      <c r="E19234" s="2">
        <v>1.51</v>
      </c>
      <c r="F19234" s="2">
        <f>tblProdukty[[#This Row],[Cena]]*tblProdukty[[#This Row],[Koeficient]]</f>
        <v>2904183</v>
      </c>
      <c r="G19234" s="2" t="s">
        <v>9</v>
      </c>
    </row>
    <row r="19235" spans="1:7" x14ac:dyDescent="0.25">
      <c r="A19235" s="2" t="s">
        <v>19250</v>
      </c>
      <c r="B19235" t="s">
        <v>5</v>
      </c>
      <c r="C19235" s="1">
        <v>43098</v>
      </c>
      <c r="D19235" s="2">
        <v>1923400</v>
      </c>
      <c r="E19235" s="2">
        <v>1.32</v>
      </c>
      <c r="F19235" s="2">
        <f>tblProdukty[[#This Row],[Cena]]*tblProdukty[[#This Row],[Koeficient]]</f>
        <v>2538888</v>
      </c>
      <c r="G19235" s="2" t="s">
        <v>11</v>
      </c>
    </row>
    <row r="19236" spans="1:7" x14ac:dyDescent="0.25">
      <c r="A19236" s="2" t="s">
        <v>19251</v>
      </c>
      <c r="B19236" t="s">
        <v>5</v>
      </c>
      <c r="C19236" s="1">
        <v>42440</v>
      </c>
      <c r="D19236" s="2">
        <v>1923500</v>
      </c>
      <c r="E19236" s="2">
        <v>1.62</v>
      </c>
      <c r="F19236" s="2">
        <f>tblProdukty[[#This Row],[Cena]]*tblProdukty[[#This Row],[Koeficient]]</f>
        <v>3116070</v>
      </c>
      <c r="G19236" s="2" t="s">
        <v>10</v>
      </c>
    </row>
    <row r="19237" spans="1:7" x14ac:dyDescent="0.25">
      <c r="A19237" s="2" t="s">
        <v>19252</v>
      </c>
      <c r="B19237" t="s">
        <v>5</v>
      </c>
      <c r="C19237" s="1">
        <v>42018</v>
      </c>
      <c r="D19237" s="2">
        <v>1923600</v>
      </c>
      <c r="E19237" s="2">
        <v>1.91</v>
      </c>
      <c r="F19237" s="2">
        <f>tblProdukty[[#This Row],[Cena]]*tblProdukty[[#This Row],[Koeficient]]</f>
        <v>3674076</v>
      </c>
      <c r="G19237" s="2" t="s">
        <v>12</v>
      </c>
    </row>
    <row r="19238" spans="1:7" x14ac:dyDescent="0.25">
      <c r="A19238" s="2" t="s">
        <v>19253</v>
      </c>
      <c r="B19238" t="s">
        <v>5</v>
      </c>
      <c r="C19238" s="1">
        <v>42870</v>
      </c>
      <c r="D19238" s="2">
        <v>1923700</v>
      </c>
      <c r="E19238" s="2">
        <v>1.72</v>
      </c>
      <c r="F19238" s="2">
        <f>tblProdukty[[#This Row],[Cena]]*tblProdukty[[#This Row],[Koeficient]]</f>
        <v>3308764</v>
      </c>
      <c r="G19238" s="2" t="s">
        <v>13</v>
      </c>
    </row>
    <row r="19239" spans="1:7" x14ac:dyDescent="0.25">
      <c r="A19239" s="2" t="s">
        <v>19254</v>
      </c>
      <c r="B19239" t="s">
        <v>5</v>
      </c>
      <c r="C19239" s="1">
        <v>42161</v>
      </c>
      <c r="D19239" s="2">
        <v>1923800</v>
      </c>
      <c r="E19239" s="2">
        <v>1.97</v>
      </c>
      <c r="F19239" s="2">
        <f>tblProdukty[[#This Row],[Cena]]*tblProdukty[[#This Row],[Koeficient]]</f>
        <v>3789886</v>
      </c>
      <c r="G19239" s="2" t="s">
        <v>14</v>
      </c>
    </row>
    <row r="19240" spans="1:7" x14ac:dyDescent="0.25">
      <c r="A19240" s="2" t="s">
        <v>19255</v>
      </c>
      <c r="B19240" t="s">
        <v>5</v>
      </c>
      <c r="C19240" s="1">
        <v>42570</v>
      </c>
      <c r="D19240" s="2">
        <v>1923900</v>
      </c>
      <c r="E19240" s="2">
        <v>1.18</v>
      </c>
      <c r="F19240" s="2">
        <f>tblProdukty[[#This Row],[Cena]]*tblProdukty[[#This Row],[Koeficient]]</f>
        <v>2270202</v>
      </c>
      <c r="G19240" s="2" t="s">
        <v>15</v>
      </c>
    </row>
    <row r="19241" spans="1:7" x14ac:dyDescent="0.25">
      <c r="A19241" s="2" t="s">
        <v>19256</v>
      </c>
      <c r="B19241" t="s">
        <v>5</v>
      </c>
      <c r="C19241" s="1">
        <v>42512</v>
      </c>
      <c r="D19241" s="2">
        <v>1924000</v>
      </c>
      <c r="E19241" s="2">
        <v>1.56</v>
      </c>
      <c r="F19241" s="2">
        <f>tblProdukty[[#This Row],[Cena]]*tblProdukty[[#This Row],[Koeficient]]</f>
        <v>3001440</v>
      </c>
      <c r="G19241" s="2" t="s">
        <v>16</v>
      </c>
    </row>
    <row r="19242" spans="1:7" x14ac:dyDescent="0.25">
      <c r="A19242" s="2" t="s">
        <v>19257</v>
      </c>
      <c r="B19242" t="s">
        <v>5</v>
      </c>
      <c r="C19242" s="1">
        <v>42296</v>
      </c>
      <c r="D19242" s="2">
        <v>1924100</v>
      </c>
      <c r="E19242" s="2">
        <v>1.05</v>
      </c>
      <c r="F19242" s="2">
        <f>tblProdukty[[#This Row],[Cena]]*tblProdukty[[#This Row],[Koeficient]]</f>
        <v>2020305</v>
      </c>
      <c r="G19242" s="2" t="s">
        <v>9</v>
      </c>
    </row>
    <row r="19243" spans="1:7" x14ac:dyDescent="0.25">
      <c r="A19243" s="2" t="s">
        <v>19258</v>
      </c>
      <c r="B19243" t="s">
        <v>5</v>
      </c>
      <c r="C19243" s="1">
        <v>42956</v>
      </c>
      <c r="D19243" s="2">
        <v>1924200</v>
      </c>
      <c r="E19243" s="2">
        <v>1.8</v>
      </c>
      <c r="F19243" s="2">
        <f>tblProdukty[[#This Row],[Cena]]*tblProdukty[[#This Row],[Koeficient]]</f>
        <v>3463560</v>
      </c>
      <c r="G19243" s="2" t="s">
        <v>11</v>
      </c>
    </row>
    <row r="19244" spans="1:7" x14ac:dyDescent="0.25">
      <c r="A19244" s="2" t="s">
        <v>19259</v>
      </c>
      <c r="B19244" t="s">
        <v>5</v>
      </c>
      <c r="C19244" s="1">
        <v>43046</v>
      </c>
      <c r="D19244" s="2">
        <v>1924300</v>
      </c>
      <c r="E19244" s="2">
        <v>1.48</v>
      </c>
      <c r="F19244" s="2">
        <f>tblProdukty[[#This Row],[Cena]]*tblProdukty[[#This Row],[Koeficient]]</f>
        <v>2847964</v>
      </c>
      <c r="G19244" s="2" t="s">
        <v>10</v>
      </c>
    </row>
    <row r="19245" spans="1:7" x14ac:dyDescent="0.25">
      <c r="A19245" s="2" t="s">
        <v>19260</v>
      </c>
      <c r="B19245" t="s">
        <v>5</v>
      </c>
      <c r="C19245" s="1">
        <v>42837</v>
      </c>
      <c r="D19245" s="2">
        <v>1924400</v>
      </c>
      <c r="E19245" s="2">
        <v>1.1100000000000001</v>
      </c>
      <c r="F19245" s="2">
        <f>tblProdukty[[#This Row],[Cena]]*tblProdukty[[#This Row],[Koeficient]]</f>
        <v>2136084</v>
      </c>
      <c r="G19245" s="2" t="s">
        <v>12</v>
      </c>
    </row>
    <row r="19246" spans="1:7" x14ac:dyDescent="0.25">
      <c r="A19246" s="2" t="s">
        <v>19261</v>
      </c>
      <c r="B19246" t="s">
        <v>5</v>
      </c>
      <c r="C19246" s="1">
        <v>43091</v>
      </c>
      <c r="D19246" s="2">
        <v>1924500</v>
      </c>
      <c r="E19246" s="2">
        <v>1.92</v>
      </c>
      <c r="F19246" s="2">
        <f>tblProdukty[[#This Row],[Cena]]*tblProdukty[[#This Row],[Koeficient]]</f>
        <v>3695040</v>
      </c>
      <c r="G19246" s="2" t="s">
        <v>13</v>
      </c>
    </row>
    <row r="19247" spans="1:7" x14ac:dyDescent="0.25">
      <c r="A19247" s="2" t="s">
        <v>19262</v>
      </c>
      <c r="B19247" t="s">
        <v>5</v>
      </c>
      <c r="C19247" s="1">
        <v>42857</v>
      </c>
      <c r="D19247" s="2">
        <v>1924600</v>
      </c>
      <c r="E19247" s="2">
        <v>1.77</v>
      </c>
      <c r="F19247" s="2">
        <f>tblProdukty[[#This Row],[Cena]]*tblProdukty[[#This Row],[Koeficient]]</f>
        <v>3406542</v>
      </c>
      <c r="G19247" s="2" t="s">
        <v>14</v>
      </c>
    </row>
    <row r="19248" spans="1:7" x14ac:dyDescent="0.25">
      <c r="A19248" s="2" t="s">
        <v>19263</v>
      </c>
      <c r="B19248" t="s">
        <v>5</v>
      </c>
      <c r="C19248" s="1">
        <v>42687</v>
      </c>
      <c r="D19248" s="2">
        <v>1924700</v>
      </c>
      <c r="E19248" s="2">
        <v>1.56</v>
      </c>
      <c r="F19248" s="2">
        <f>tblProdukty[[#This Row],[Cena]]*tblProdukty[[#This Row],[Koeficient]]</f>
        <v>3002532</v>
      </c>
      <c r="G19248" s="2" t="s">
        <v>15</v>
      </c>
    </row>
    <row r="19249" spans="1:7" x14ac:dyDescent="0.25">
      <c r="A19249" s="2" t="s">
        <v>19264</v>
      </c>
      <c r="B19249" t="s">
        <v>5</v>
      </c>
      <c r="C19249" s="1">
        <v>42498</v>
      </c>
      <c r="D19249" s="2">
        <v>1924800</v>
      </c>
      <c r="E19249" s="2">
        <v>1.66</v>
      </c>
      <c r="F19249" s="2">
        <f>tblProdukty[[#This Row],[Cena]]*tblProdukty[[#This Row],[Koeficient]]</f>
        <v>3195168</v>
      </c>
      <c r="G19249" s="2" t="s">
        <v>16</v>
      </c>
    </row>
    <row r="19250" spans="1:7" x14ac:dyDescent="0.25">
      <c r="A19250" s="2" t="s">
        <v>19265</v>
      </c>
      <c r="B19250" t="s">
        <v>5</v>
      </c>
      <c r="C19250" s="1">
        <v>42861</v>
      </c>
      <c r="D19250" s="2">
        <v>1924900</v>
      </c>
      <c r="E19250" s="2">
        <v>1.48</v>
      </c>
      <c r="F19250" s="2">
        <f>tblProdukty[[#This Row],[Cena]]*tblProdukty[[#This Row],[Koeficient]]</f>
        <v>2848852</v>
      </c>
      <c r="G19250" s="2" t="s">
        <v>9</v>
      </c>
    </row>
    <row r="19251" spans="1:7" x14ac:dyDescent="0.25">
      <c r="A19251" s="2" t="s">
        <v>19266</v>
      </c>
      <c r="B19251" t="s">
        <v>5</v>
      </c>
      <c r="C19251" s="1">
        <v>42684</v>
      </c>
      <c r="D19251" s="2">
        <v>1925000</v>
      </c>
      <c r="E19251" s="2">
        <v>1.88</v>
      </c>
      <c r="F19251" s="2">
        <f>tblProdukty[[#This Row],[Cena]]*tblProdukty[[#This Row],[Koeficient]]</f>
        <v>3619000</v>
      </c>
      <c r="G19251" s="2" t="s">
        <v>11</v>
      </c>
    </row>
    <row r="19252" spans="1:7" x14ac:dyDescent="0.25">
      <c r="A19252" s="2" t="s">
        <v>19267</v>
      </c>
      <c r="B19252" t="s">
        <v>5</v>
      </c>
      <c r="C19252" s="1">
        <v>42526</v>
      </c>
      <c r="D19252" s="2">
        <v>1925100</v>
      </c>
      <c r="E19252" s="2">
        <v>1.89</v>
      </c>
      <c r="F19252" s="2">
        <f>tblProdukty[[#This Row],[Cena]]*tblProdukty[[#This Row],[Koeficient]]</f>
        <v>3638439</v>
      </c>
      <c r="G19252" s="2" t="s">
        <v>10</v>
      </c>
    </row>
    <row r="19253" spans="1:7" x14ac:dyDescent="0.25">
      <c r="A19253" s="2" t="s">
        <v>19268</v>
      </c>
      <c r="B19253" t="s">
        <v>5</v>
      </c>
      <c r="C19253" s="1">
        <v>42650</v>
      </c>
      <c r="D19253" s="2">
        <v>1925200</v>
      </c>
      <c r="E19253" s="2">
        <v>1.31</v>
      </c>
      <c r="F19253" s="2">
        <f>tblProdukty[[#This Row],[Cena]]*tblProdukty[[#This Row],[Koeficient]]</f>
        <v>2522012</v>
      </c>
      <c r="G19253" s="2" t="s">
        <v>12</v>
      </c>
    </row>
    <row r="19254" spans="1:7" x14ac:dyDescent="0.25">
      <c r="A19254" s="2" t="s">
        <v>19269</v>
      </c>
      <c r="B19254" t="s">
        <v>5</v>
      </c>
      <c r="C19254" s="1">
        <v>42089</v>
      </c>
      <c r="D19254" s="2">
        <v>1925300</v>
      </c>
      <c r="E19254" s="2">
        <v>1.81</v>
      </c>
      <c r="F19254" s="2">
        <f>tblProdukty[[#This Row],[Cena]]*tblProdukty[[#This Row],[Koeficient]]</f>
        <v>3484793</v>
      </c>
      <c r="G19254" s="2" t="s">
        <v>13</v>
      </c>
    </row>
    <row r="19255" spans="1:7" x14ac:dyDescent="0.25">
      <c r="A19255" s="2" t="s">
        <v>19270</v>
      </c>
      <c r="B19255" t="s">
        <v>5</v>
      </c>
      <c r="C19255" s="1">
        <v>42090</v>
      </c>
      <c r="D19255" s="2">
        <v>1925400</v>
      </c>
      <c r="E19255" s="2">
        <v>1.77</v>
      </c>
      <c r="F19255" s="2">
        <f>tblProdukty[[#This Row],[Cena]]*tblProdukty[[#This Row],[Koeficient]]</f>
        <v>3407958</v>
      </c>
      <c r="G19255" s="2" t="s">
        <v>14</v>
      </c>
    </row>
    <row r="19256" spans="1:7" x14ac:dyDescent="0.25">
      <c r="A19256" s="2" t="s">
        <v>19271</v>
      </c>
      <c r="B19256" t="s">
        <v>5</v>
      </c>
      <c r="C19256" s="1">
        <v>42110</v>
      </c>
      <c r="D19256" s="2">
        <v>1925500</v>
      </c>
      <c r="E19256" s="2">
        <v>1.02</v>
      </c>
      <c r="F19256" s="2">
        <f>tblProdukty[[#This Row],[Cena]]*tblProdukty[[#This Row],[Koeficient]]</f>
        <v>1964010</v>
      </c>
      <c r="G19256" s="2" t="s">
        <v>15</v>
      </c>
    </row>
    <row r="19257" spans="1:7" x14ac:dyDescent="0.25">
      <c r="A19257" s="2" t="s">
        <v>19272</v>
      </c>
      <c r="B19257" t="s">
        <v>5</v>
      </c>
      <c r="C19257" s="1">
        <v>42643</v>
      </c>
      <c r="D19257" s="2">
        <v>1925600</v>
      </c>
      <c r="E19257" s="2">
        <v>1.9</v>
      </c>
      <c r="F19257" s="2">
        <f>tblProdukty[[#This Row],[Cena]]*tblProdukty[[#This Row],[Koeficient]]</f>
        <v>3658640</v>
      </c>
      <c r="G19257" s="2" t="s">
        <v>16</v>
      </c>
    </row>
    <row r="19258" spans="1:7" x14ac:dyDescent="0.25">
      <c r="A19258" s="2" t="s">
        <v>19273</v>
      </c>
      <c r="B19258" t="s">
        <v>5</v>
      </c>
      <c r="C19258" s="1">
        <v>42893</v>
      </c>
      <c r="D19258" s="2">
        <v>1925700</v>
      </c>
      <c r="E19258" s="2">
        <v>1.0900000000000001</v>
      </c>
      <c r="F19258" s="2">
        <f>tblProdukty[[#This Row],[Cena]]*tblProdukty[[#This Row],[Koeficient]]</f>
        <v>2099013</v>
      </c>
      <c r="G19258" s="2" t="s">
        <v>9</v>
      </c>
    </row>
    <row r="19259" spans="1:7" x14ac:dyDescent="0.25">
      <c r="A19259" s="2" t="s">
        <v>19274</v>
      </c>
      <c r="B19259" t="s">
        <v>5</v>
      </c>
      <c r="C19259" s="1">
        <v>42994</v>
      </c>
      <c r="D19259" s="2">
        <v>1925800</v>
      </c>
      <c r="E19259" s="2">
        <v>1.58</v>
      </c>
      <c r="F19259" s="2">
        <f>tblProdukty[[#This Row],[Cena]]*tblProdukty[[#This Row],[Koeficient]]</f>
        <v>3042764</v>
      </c>
      <c r="G19259" s="2" t="s">
        <v>11</v>
      </c>
    </row>
    <row r="19260" spans="1:7" x14ac:dyDescent="0.25">
      <c r="A19260" s="2" t="s">
        <v>19275</v>
      </c>
      <c r="B19260" t="s">
        <v>5</v>
      </c>
      <c r="C19260" s="1">
        <v>42502</v>
      </c>
      <c r="D19260" s="2">
        <v>1925900</v>
      </c>
      <c r="E19260" s="2">
        <v>1.61</v>
      </c>
      <c r="F19260" s="2">
        <f>tblProdukty[[#This Row],[Cena]]*tblProdukty[[#This Row],[Koeficient]]</f>
        <v>3100699</v>
      </c>
      <c r="G19260" s="2" t="s">
        <v>10</v>
      </c>
    </row>
    <row r="19261" spans="1:7" x14ac:dyDescent="0.25">
      <c r="A19261" s="2" t="s">
        <v>19276</v>
      </c>
      <c r="B19261" t="s">
        <v>5</v>
      </c>
      <c r="C19261" s="1">
        <v>42151</v>
      </c>
      <c r="D19261" s="2">
        <v>1926000</v>
      </c>
      <c r="E19261" s="2">
        <v>1.17</v>
      </c>
      <c r="F19261" s="2">
        <f>tblProdukty[[#This Row],[Cena]]*tblProdukty[[#This Row],[Koeficient]]</f>
        <v>2253420</v>
      </c>
      <c r="G19261" s="2" t="s">
        <v>12</v>
      </c>
    </row>
    <row r="19262" spans="1:7" x14ac:dyDescent="0.25">
      <c r="A19262" s="2" t="s">
        <v>19277</v>
      </c>
      <c r="B19262" t="s">
        <v>5</v>
      </c>
      <c r="C19262" s="1">
        <v>42312</v>
      </c>
      <c r="D19262" s="2">
        <v>1926100</v>
      </c>
      <c r="E19262" s="2">
        <v>1.73</v>
      </c>
      <c r="F19262" s="2">
        <f>tblProdukty[[#This Row],[Cena]]*tblProdukty[[#This Row],[Koeficient]]</f>
        <v>3332153</v>
      </c>
      <c r="G19262" s="2" t="s">
        <v>13</v>
      </c>
    </row>
    <row r="19263" spans="1:7" x14ac:dyDescent="0.25">
      <c r="A19263" s="2" t="s">
        <v>19278</v>
      </c>
      <c r="B19263" t="s">
        <v>5</v>
      </c>
      <c r="C19263" s="1">
        <v>42846</v>
      </c>
      <c r="D19263" s="2">
        <v>1926200</v>
      </c>
      <c r="E19263" s="2">
        <v>1.1299999999999999</v>
      </c>
      <c r="F19263" s="2">
        <f>tblProdukty[[#This Row],[Cena]]*tblProdukty[[#This Row],[Koeficient]]</f>
        <v>2176606</v>
      </c>
      <c r="G19263" s="2" t="s">
        <v>14</v>
      </c>
    </row>
    <row r="19264" spans="1:7" x14ac:dyDescent="0.25">
      <c r="A19264" s="2" t="s">
        <v>19279</v>
      </c>
      <c r="B19264" t="s">
        <v>5</v>
      </c>
      <c r="C19264" s="1">
        <v>42552</v>
      </c>
      <c r="D19264" s="2">
        <v>1926300</v>
      </c>
      <c r="E19264" s="2">
        <v>1.1399999999999999</v>
      </c>
      <c r="F19264" s="2">
        <f>tblProdukty[[#This Row],[Cena]]*tblProdukty[[#This Row],[Koeficient]]</f>
        <v>2195982</v>
      </c>
      <c r="G19264" s="2" t="s">
        <v>15</v>
      </c>
    </row>
    <row r="19265" spans="1:7" x14ac:dyDescent="0.25">
      <c r="A19265" s="2" t="s">
        <v>19280</v>
      </c>
      <c r="B19265" t="s">
        <v>5</v>
      </c>
      <c r="C19265" s="1">
        <v>42833</v>
      </c>
      <c r="D19265" s="2">
        <v>1926400</v>
      </c>
      <c r="E19265" s="2">
        <v>1.35</v>
      </c>
      <c r="F19265" s="2">
        <f>tblProdukty[[#This Row],[Cena]]*tblProdukty[[#This Row],[Koeficient]]</f>
        <v>2600640</v>
      </c>
      <c r="G19265" s="2" t="s">
        <v>16</v>
      </c>
    </row>
    <row r="19266" spans="1:7" x14ac:dyDescent="0.25">
      <c r="A19266" s="2" t="s">
        <v>19281</v>
      </c>
      <c r="B19266" t="s">
        <v>5</v>
      </c>
      <c r="C19266" s="1">
        <v>42641</v>
      </c>
      <c r="D19266" s="2">
        <v>1926500</v>
      </c>
      <c r="E19266" s="2">
        <v>1.81</v>
      </c>
      <c r="F19266" s="2">
        <f>tblProdukty[[#This Row],[Cena]]*tblProdukty[[#This Row],[Koeficient]]</f>
        <v>3486965</v>
      </c>
      <c r="G19266" s="2" t="s">
        <v>9</v>
      </c>
    </row>
    <row r="19267" spans="1:7" x14ac:dyDescent="0.25">
      <c r="A19267" s="2" t="s">
        <v>19282</v>
      </c>
      <c r="B19267" t="s">
        <v>5</v>
      </c>
      <c r="C19267" s="1">
        <v>42952</v>
      </c>
      <c r="D19267" s="2">
        <v>1926600</v>
      </c>
      <c r="E19267" s="2">
        <v>1.25</v>
      </c>
      <c r="F19267" s="2">
        <f>tblProdukty[[#This Row],[Cena]]*tblProdukty[[#This Row],[Koeficient]]</f>
        <v>2408250</v>
      </c>
      <c r="G19267" s="2" t="s">
        <v>11</v>
      </c>
    </row>
    <row r="19268" spans="1:7" x14ac:dyDescent="0.25">
      <c r="A19268" s="2" t="s">
        <v>19283</v>
      </c>
      <c r="B19268" t="s">
        <v>5</v>
      </c>
      <c r="C19268" s="1">
        <v>42109</v>
      </c>
      <c r="D19268" s="2">
        <v>1926700</v>
      </c>
      <c r="E19268" s="2">
        <v>1.19</v>
      </c>
      <c r="F19268" s="2">
        <f>tblProdukty[[#This Row],[Cena]]*tblProdukty[[#This Row],[Koeficient]]</f>
        <v>2292773</v>
      </c>
      <c r="G19268" s="2" t="s">
        <v>10</v>
      </c>
    </row>
    <row r="19269" spans="1:7" x14ac:dyDescent="0.25">
      <c r="A19269" s="2" t="s">
        <v>19284</v>
      </c>
      <c r="B19269" t="s">
        <v>5</v>
      </c>
      <c r="C19269" s="1">
        <v>42429</v>
      </c>
      <c r="D19269" s="2">
        <v>1926800</v>
      </c>
      <c r="E19269" s="2">
        <v>1.08</v>
      </c>
      <c r="F19269" s="2">
        <f>tblProdukty[[#This Row],[Cena]]*tblProdukty[[#This Row],[Koeficient]]</f>
        <v>2080944.0000000002</v>
      </c>
      <c r="G19269" s="2" t="s">
        <v>12</v>
      </c>
    </row>
    <row r="19270" spans="1:7" x14ac:dyDescent="0.25">
      <c r="A19270" s="2" t="s">
        <v>19285</v>
      </c>
      <c r="B19270" t="s">
        <v>5</v>
      </c>
      <c r="C19270" s="1">
        <v>42463</v>
      </c>
      <c r="D19270" s="2">
        <v>1926900</v>
      </c>
      <c r="E19270" s="2">
        <v>1.29</v>
      </c>
      <c r="F19270" s="2">
        <f>tblProdukty[[#This Row],[Cena]]*tblProdukty[[#This Row],[Koeficient]]</f>
        <v>2485701</v>
      </c>
      <c r="G19270" s="2" t="s">
        <v>13</v>
      </c>
    </row>
    <row r="19271" spans="1:7" x14ac:dyDescent="0.25">
      <c r="A19271" s="2" t="s">
        <v>19286</v>
      </c>
      <c r="B19271" t="s">
        <v>5</v>
      </c>
      <c r="C19271" s="1">
        <v>42237</v>
      </c>
      <c r="D19271" s="2">
        <v>1927000</v>
      </c>
      <c r="E19271" s="2">
        <v>1.22</v>
      </c>
      <c r="F19271" s="2">
        <f>tblProdukty[[#This Row],[Cena]]*tblProdukty[[#This Row],[Koeficient]]</f>
        <v>2350940</v>
      </c>
      <c r="G19271" s="2" t="s">
        <v>14</v>
      </c>
    </row>
    <row r="19272" spans="1:7" x14ac:dyDescent="0.25">
      <c r="A19272" s="2" t="s">
        <v>19287</v>
      </c>
      <c r="B19272" t="s">
        <v>5</v>
      </c>
      <c r="C19272" s="1">
        <v>42380</v>
      </c>
      <c r="D19272" s="2">
        <v>1927100</v>
      </c>
      <c r="E19272" s="2">
        <v>1.58</v>
      </c>
      <c r="F19272" s="2">
        <f>tblProdukty[[#This Row],[Cena]]*tblProdukty[[#This Row],[Koeficient]]</f>
        <v>3044818</v>
      </c>
      <c r="G19272" s="2" t="s">
        <v>15</v>
      </c>
    </row>
    <row r="19273" spans="1:7" x14ac:dyDescent="0.25">
      <c r="A19273" s="2" t="s">
        <v>19288</v>
      </c>
      <c r="B19273" t="s">
        <v>5</v>
      </c>
      <c r="C19273" s="1">
        <v>42961</v>
      </c>
      <c r="D19273" s="2">
        <v>1927200</v>
      </c>
      <c r="E19273" s="2">
        <v>1.1100000000000001</v>
      </c>
      <c r="F19273" s="2">
        <f>tblProdukty[[#This Row],[Cena]]*tblProdukty[[#This Row],[Koeficient]]</f>
        <v>2139192</v>
      </c>
      <c r="G19273" s="2" t="s">
        <v>16</v>
      </c>
    </row>
    <row r="19274" spans="1:7" x14ac:dyDescent="0.25">
      <c r="A19274" s="2" t="s">
        <v>19289</v>
      </c>
      <c r="B19274" t="s">
        <v>5</v>
      </c>
      <c r="C19274" s="1">
        <v>43076</v>
      </c>
      <c r="D19274" s="2">
        <v>1927300</v>
      </c>
      <c r="E19274" s="2">
        <v>1.32</v>
      </c>
      <c r="F19274" s="2">
        <f>tblProdukty[[#This Row],[Cena]]*tblProdukty[[#This Row],[Koeficient]]</f>
        <v>2544036</v>
      </c>
      <c r="G19274" s="2" t="s">
        <v>9</v>
      </c>
    </row>
    <row r="19275" spans="1:7" x14ac:dyDescent="0.25">
      <c r="A19275" s="2" t="s">
        <v>19290</v>
      </c>
      <c r="B19275" t="s">
        <v>5</v>
      </c>
      <c r="C19275" s="1">
        <v>42682</v>
      </c>
      <c r="D19275" s="2">
        <v>1927400</v>
      </c>
      <c r="E19275" s="2">
        <v>1.1399999999999999</v>
      </c>
      <c r="F19275" s="2">
        <f>tblProdukty[[#This Row],[Cena]]*tblProdukty[[#This Row],[Koeficient]]</f>
        <v>2197236</v>
      </c>
      <c r="G19275" s="2" t="s">
        <v>11</v>
      </c>
    </row>
    <row r="19276" spans="1:7" x14ac:dyDescent="0.25">
      <c r="A19276" s="2" t="s">
        <v>19291</v>
      </c>
      <c r="B19276" t="s">
        <v>5</v>
      </c>
      <c r="C19276" s="1">
        <v>42051</v>
      </c>
      <c r="D19276" s="2">
        <v>1927500</v>
      </c>
      <c r="E19276" s="2">
        <v>1.55</v>
      </c>
      <c r="F19276" s="2">
        <f>tblProdukty[[#This Row],[Cena]]*tblProdukty[[#This Row],[Koeficient]]</f>
        <v>2987625</v>
      </c>
      <c r="G19276" s="2" t="s">
        <v>10</v>
      </c>
    </row>
    <row r="19277" spans="1:7" x14ac:dyDescent="0.25">
      <c r="A19277" s="2" t="s">
        <v>19292</v>
      </c>
      <c r="B19277" t="s">
        <v>5</v>
      </c>
      <c r="C19277" s="1">
        <v>43083</v>
      </c>
      <c r="D19277" s="2">
        <v>1927600</v>
      </c>
      <c r="E19277" s="2">
        <v>1.81</v>
      </c>
      <c r="F19277" s="2">
        <f>tblProdukty[[#This Row],[Cena]]*tblProdukty[[#This Row],[Koeficient]]</f>
        <v>3488956</v>
      </c>
      <c r="G19277" s="2" t="s">
        <v>12</v>
      </c>
    </row>
    <row r="19278" spans="1:7" x14ac:dyDescent="0.25">
      <c r="A19278" s="2" t="s">
        <v>19293</v>
      </c>
      <c r="B19278" t="s">
        <v>5</v>
      </c>
      <c r="C19278" s="1">
        <v>42332</v>
      </c>
      <c r="D19278" s="2">
        <v>1927700</v>
      </c>
      <c r="E19278" s="2">
        <v>1.91</v>
      </c>
      <c r="F19278" s="2">
        <f>tblProdukty[[#This Row],[Cena]]*tblProdukty[[#This Row],[Koeficient]]</f>
        <v>3681907</v>
      </c>
      <c r="G19278" s="2" t="s">
        <v>13</v>
      </c>
    </row>
    <row r="19279" spans="1:7" x14ac:dyDescent="0.25">
      <c r="A19279" s="2" t="s">
        <v>19294</v>
      </c>
      <c r="B19279" t="s">
        <v>5</v>
      </c>
      <c r="C19279" s="1">
        <v>42625</v>
      </c>
      <c r="D19279" s="2">
        <v>1927800</v>
      </c>
      <c r="E19279" s="2">
        <v>1.25</v>
      </c>
      <c r="F19279" s="2">
        <f>tblProdukty[[#This Row],[Cena]]*tblProdukty[[#This Row],[Koeficient]]</f>
        <v>2409750</v>
      </c>
      <c r="G19279" s="2" t="s">
        <v>14</v>
      </c>
    </row>
    <row r="19280" spans="1:7" x14ac:dyDescent="0.25">
      <c r="A19280" s="2" t="s">
        <v>19295</v>
      </c>
      <c r="B19280" t="s">
        <v>5</v>
      </c>
      <c r="C19280" s="1">
        <v>42076</v>
      </c>
      <c r="D19280" s="2">
        <v>1927900</v>
      </c>
      <c r="E19280" s="2">
        <v>1.96</v>
      </c>
      <c r="F19280" s="2">
        <f>tblProdukty[[#This Row],[Cena]]*tblProdukty[[#This Row],[Koeficient]]</f>
        <v>3778684</v>
      </c>
      <c r="G19280" s="2" t="s">
        <v>15</v>
      </c>
    </row>
    <row r="19281" spans="1:7" x14ac:dyDescent="0.25">
      <c r="A19281" s="2" t="s">
        <v>19296</v>
      </c>
      <c r="B19281" t="s">
        <v>5</v>
      </c>
      <c r="C19281" s="1">
        <v>42438</v>
      </c>
      <c r="D19281" s="2">
        <v>1928000</v>
      </c>
      <c r="E19281" s="2">
        <v>1.17</v>
      </c>
      <c r="F19281" s="2">
        <f>tblProdukty[[#This Row],[Cena]]*tblProdukty[[#This Row],[Koeficient]]</f>
        <v>2255760</v>
      </c>
      <c r="G19281" s="2" t="s">
        <v>16</v>
      </c>
    </row>
    <row r="19282" spans="1:7" x14ac:dyDescent="0.25">
      <c r="A19282" s="2" t="s">
        <v>19297</v>
      </c>
      <c r="B19282" t="s">
        <v>5</v>
      </c>
      <c r="C19282" s="1">
        <v>42707</v>
      </c>
      <c r="D19282" s="2">
        <v>1928100</v>
      </c>
      <c r="E19282" s="2">
        <v>1.79</v>
      </c>
      <c r="F19282" s="2">
        <f>tblProdukty[[#This Row],[Cena]]*tblProdukty[[#This Row],[Koeficient]]</f>
        <v>3451299</v>
      </c>
      <c r="G19282" s="2" t="s">
        <v>9</v>
      </c>
    </row>
    <row r="19283" spans="1:7" x14ac:dyDescent="0.25">
      <c r="A19283" s="2" t="s">
        <v>19298</v>
      </c>
      <c r="B19283" t="s">
        <v>5</v>
      </c>
      <c r="C19283" s="1">
        <v>42810</v>
      </c>
      <c r="D19283" s="2">
        <v>1928200</v>
      </c>
      <c r="E19283" s="2">
        <v>1.26</v>
      </c>
      <c r="F19283" s="2">
        <f>tblProdukty[[#This Row],[Cena]]*tblProdukty[[#This Row],[Koeficient]]</f>
        <v>2429532</v>
      </c>
      <c r="G19283" s="2" t="s">
        <v>11</v>
      </c>
    </row>
    <row r="19284" spans="1:7" x14ac:dyDescent="0.25">
      <c r="A19284" s="2" t="s">
        <v>19299</v>
      </c>
      <c r="B19284" t="s">
        <v>5</v>
      </c>
      <c r="C19284" s="1">
        <v>42238</v>
      </c>
      <c r="D19284" s="2">
        <v>1928300</v>
      </c>
      <c r="E19284" s="2">
        <v>1.97</v>
      </c>
      <c r="F19284" s="2">
        <f>tblProdukty[[#This Row],[Cena]]*tblProdukty[[#This Row],[Koeficient]]</f>
        <v>3798751</v>
      </c>
      <c r="G19284" s="2" t="s">
        <v>10</v>
      </c>
    </row>
    <row r="19285" spans="1:7" x14ac:dyDescent="0.25">
      <c r="A19285" s="2" t="s">
        <v>19300</v>
      </c>
      <c r="B19285" t="s">
        <v>5</v>
      </c>
      <c r="C19285" s="1">
        <v>42522</v>
      </c>
      <c r="D19285" s="2">
        <v>1928400</v>
      </c>
      <c r="E19285" s="2">
        <v>1.76</v>
      </c>
      <c r="F19285" s="2">
        <f>tblProdukty[[#This Row],[Cena]]*tblProdukty[[#This Row],[Koeficient]]</f>
        <v>3393984</v>
      </c>
      <c r="G19285" s="2" t="s">
        <v>12</v>
      </c>
    </row>
    <row r="19286" spans="1:7" x14ac:dyDescent="0.25">
      <c r="A19286" s="2" t="s">
        <v>19301</v>
      </c>
      <c r="B19286" t="s">
        <v>5</v>
      </c>
      <c r="C19286" s="1">
        <v>42630</v>
      </c>
      <c r="D19286" s="2">
        <v>1928500</v>
      </c>
      <c r="E19286" s="2">
        <v>1.35</v>
      </c>
      <c r="F19286" s="2">
        <f>tblProdukty[[#This Row],[Cena]]*tblProdukty[[#This Row],[Koeficient]]</f>
        <v>2603475</v>
      </c>
      <c r="G19286" s="2" t="s">
        <v>13</v>
      </c>
    </row>
    <row r="19287" spans="1:7" x14ac:dyDescent="0.25">
      <c r="A19287" s="2" t="s">
        <v>19302</v>
      </c>
      <c r="B19287" t="s">
        <v>5</v>
      </c>
      <c r="C19287" s="1">
        <v>42461</v>
      </c>
      <c r="D19287" s="2">
        <v>1928600</v>
      </c>
      <c r="E19287" s="2">
        <v>1.33</v>
      </c>
      <c r="F19287" s="2">
        <f>tblProdukty[[#This Row],[Cena]]*tblProdukty[[#This Row],[Koeficient]]</f>
        <v>2565038</v>
      </c>
      <c r="G19287" s="2" t="s">
        <v>14</v>
      </c>
    </row>
    <row r="19288" spans="1:7" x14ac:dyDescent="0.25">
      <c r="A19288" s="2" t="s">
        <v>19303</v>
      </c>
      <c r="B19288" t="s">
        <v>5</v>
      </c>
      <c r="C19288" s="1">
        <v>43093</v>
      </c>
      <c r="D19288" s="2">
        <v>1928700</v>
      </c>
      <c r="E19288" s="2">
        <v>1.84</v>
      </c>
      <c r="F19288" s="2">
        <f>tblProdukty[[#This Row],[Cena]]*tblProdukty[[#This Row],[Koeficient]]</f>
        <v>3548808</v>
      </c>
      <c r="G19288" s="2" t="s">
        <v>15</v>
      </c>
    </row>
    <row r="19289" spans="1:7" x14ac:dyDescent="0.25">
      <c r="A19289" s="2" t="s">
        <v>19304</v>
      </c>
      <c r="B19289" t="s">
        <v>5</v>
      </c>
      <c r="C19289" s="1">
        <v>42233</v>
      </c>
      <c r="D19289" s="2">
        <v>1928800</v>
      </c>
      <c r="E19289" s="2">
        <v>1.75</v>
      </c>
      <c r="F19289" s="2">
        <f>tblProdukty[[#This Row],[Cena]]*tblProdukty[[#This Row],[Koeficient]]</f>
        <v>3375400</v>
      </c>
      <c r="G19289" s="2" t="s">
        <v>16</v>
      </c>
    </row>
    <row r="19290" spans="1:7" x14ac:dyDescent="0.25">
      <c r="A19290" s="2" t="s">
        <v>19305</v>
      </c>
      <c r="B19290" t="s">
        <v>5</v>
      </c>
      <c r="C19290" s="1">
        <v>42313</v>
      </c>
      <c r="D19290" s="2">
        <v>1928900</v>
      </c>
      <c r="E19290" s="2">
        <v>1.1100000000000001</v>
      </c>
      <c r="F19290" s="2">
        <f>tblProdukty[[#This Row],[Cena]]*tblProdukty[[#This Row],[Koeficient]]</f>
        <v>2141079</v>
      </c>
      <c r="G19290" s="2" t="s">
        <v>9</v>
      </c>
    </row>
    <row r="19291" spans="1:7" x14ac:dyDescent="0.25">
      <c r="A19291" s="2" t="s">
        <v>19306</v>
      </c>
      <c r="B19291" t="s">
        <v>5</v>
      </c>
      <c r="C19291" s="1">
        <v>42808</v>
      </c>
      <c r="D19291" s="2">
        <v>1929000</v>
      </c>
      <c r="E19291" s="2">
        <v>1.8</v>
      </c>
      <c r="F19291" s="2">
        <f>tblProdukty[[#This Row],[Cena]]*tblProdukty[[#This Row],[Koeficient]]</f>
        <v>3472200</v>
      </c>
      <c r="G19291" s="2" t="s">
        <v>11</v>
      </c>
    </row>
    <row r="19292" spans="1:7" x14ac:dyDescent="0.25">
      <c r="A19292" s="2" t="s">
        <v>19307</v>
      </c>
      <c r="B19292" t="s">
        <v>5</v>
      </c>
      <c r="C19292" s="1">
        <v>42495</v>
      </c>
      <c r="D19292" s="2">
        <v>1929100</v>
      </c>
      <c r="E19292" s="2">
        <v>1.47</v>
      </c>
      <c r="F19292" s="2">
        <f>tblProdukty[[#This Row],[Cena]]*tblProdukty[[#This Row],[Koeficient]]</f>
        <v>2835777</v>
      </c>
      <c r="G19292" s="2" t="s">
        <v>10</v>
      </c>
    </row>
    <row r="19293" spans="1:7" x14ac:dyDescent="0.25">
      <c r="A19293" s="2" t="s">
        <v>19308</v>
      </c>
      <c r="B19293" t="s">
        <v>5</v>
      </c>
      <c r="C19293" s="1">
        <v>42801</v>
      </c>
      <c r="D19293" s="2">
        <v>1929200</v>
      </c>
      <c r="E19293" s="2">
        <v>1.71</v>
      </c>
      <c r="F19293" s="2">
        <f>tblProdukty[[#This Row],[Cena]]*tblProdukty[[#This Row],[Koeficient]]</f>
        <v>3298932</v>
      </c>
      <c r="G19293" s="2" t="s">
        <v>12</v>
      </c>
    </row>
    <row r="19294" spans="1:7" x14ac:dyDescent="0.25">
      <c r="A19294" s="2" t="s">
        <v>19309</v>
      </c>
      <c r="B19294" t="s">
        <v>5</v>
      </c>
      <c r="C19294" s="1">
        <v>42901</v>
      </c>
      <c r="D19294" s="2">
        <v>1929300</v>
      </c>
      <c r="E19294" s="2">
        <v>1.29</v>
      </c>
      <c r="F19294" s="2">
        <f>tblProdukty[[#This Row],[Cena]]*tblProdukty[[#This Row],[Koeficient]]</f>
        <v>2488797</v>
      </c>
      <c r="G19294" s="2" t="s">
        <v>13</v>
      </c>
    </row>
    <row r="19295" spans="1:7" x14ac:dyDescent="0.25">
      <c r="A19295" s="2" t="s">
        <v>19310</v>
      </c>
      <c r="B19295" t="s">
        <v>5</v>
      </c>
      <c r="C19295" s="1">
        <v>42352</v>
      </c>
      <c r="D19295" s="2">
        <v>1929400</v>
      </c>
      <c r="E19295" s="2">
        <v>1.29</v>
      </c>
      <c r="F19295" s="2">
        <f>tblProdukty[[#This Row],[Cena]]*tblProdukty[[#This Row],[Koeficient]]</f>
        <v>2488926</v>
      </c>
      <c r="G19295" s="2" t="s">
        <v>14</v>
      </c>
    </row>
    <row r="19296" spans="1:7" x14ac:dyDescent="0.25">
      <c r="A19296" s="2" t="s">
        <v>19311</v>
      </c>
      <c r="B19296" t="s">
        <v>5</v>
      </c>
      <c r="C19296" s="1">
        <v>42794</v>
      </c>
      <c r="D19296" s="2">
        <v>1929500</v>
      </c>
      <c r="E19296" s="2">
        <v>1.78</v>
      </c>
      <c r="F19296" s="2">
        <f>tblProdukty[[#This Row],[Cena]]*tblProdukty[[#This Row],[Koeficient]]</f>
        <v>3434510</v>
      </c>
      <c r="G19296" s="2" t="s">
        <v>15</v>
      </c>
    </row>
    <row r="19297" spans="1:7" x14ac:dyDescent="0.25">
      <c r="A19297" s="2" t="s">
        <v>19312</v>
      </c>
      <c r="B19297" t="s">
        <v>5</v>
      </c>
      <c r="C19297" s="1">
        <v>42239</v>
      </c>
      <c r="D19297" s="2">
        <v>1929600</v>
      </c>
      <c r="E19297" s="2">
        <v>1.73</v>
      </c>
      <c r="F19297" s="2">
        <f>tblProdukty[[#This Row],[Cena]]*tblProdukty[[#This Row],[Koeficient]]</f>
        <v>3338208</v>
      </c>
      <c r="G19297" s="2" t="s">
        <v>16</v>
      </c>
    </row>
    <row r="19298" spans="1:7" x14ac:dyDescent="0.25">
      <c r="A19298" s="2" t="s">
        <v>19313</v>
      </c>
      <c r="B19298" t="s">
        <v>5</v>
      </c>
      <c r="C19298" s="1">
        <v>42769</v>
      </c>
      <c r="D19298" s="2">
        <v>1929700</v>
      </c>
      <c r="E19298" s="2">
        <v>1.24</v>
      </c>
      <c r="F19298" s="2">
        <f>tblProdukty[[#This Row],[Cena]]*tblProdukty[[#This Row],[Koeficient]]</f>
        <v>2392828</v>
      </c>
      <c r="G19298" s="2" t="s">
        <v>9</v>
      </c>
    </row>
    <row r="19299" spans="1:7" x14ac:dyDescent="0.25">
      <c r="A19299" s="2" t="s">
        <v>19314</v>
      </c>
      <c r="B19299" t="s">
        <v>5</v>
      </c>
      <c r="C19299" s="1">
        <v>42491</v>
      </c>
      <c r="D19299" s="2">
        <v>1929800</v>
      </c>
      <c r="E19299" s="2">
        <v>1.45</v>
      </c>
      <c r="F19299" s="2">
        <f>tblProdukty[[#This Row],[Cena]]*tblProdukty[[#This Row],[Koeficient]]</f>
        <v>2798210</v>
      </c>
      <c r="G19299" s="2" t="s">
        <v>11</v>
      </c>
    </row>
    <row r="19300" spans="1:7" x14ac:dyDescent="0.25">
      <c r="A19300" s="2" t="s">
        <v>19315</v>
      </c>
      <c r="B19300" t="s">
        <v>5</v>
      </c>
      <c r="C19300" s="1">
        <v>42586</v>
      </c>
      <c r="D19300" s="2">
        <v>1929900</v>
      </c>
      <c r="E19300" s="2">
        <v>1.2</v>
      </c>
      <c r="F19300" s="2">
        <f>tblProdukty[[#This Row],[Cena]]*tblProdukty[[#This Row],[Koeficient]]</f>
        <v>2315880</v>
      </c>
      <c r="G19300" s="2" t="s">
        <v>10</v>
      </c>
    </row>
    <row r="19301" spans="1:7" x14ac:dyDescent="0.25">
      <c r="A19301" s="2" t="s">
        <v>19316</v>
      </c>
      <c r="B19301" t="s">
        <v>5</v>
      </c>
      <c r="C19301" s="1">
        <v>42401</v>
      </c>
      <c r="D19301" s="2">
        <v>1930000</v>
      </c>
      <c r="E19301" s="2">
        <v>1.04</v>
      </c>
      <c r="F19301" s="2">
        <f>tblProdukty[[#This Row],[Cena]]*tblProdukty[[#This Row],[Koeficient]]</f>
        <v>2007200</v>
      </c>
      <c r="G19301" s="2" t="s">
        <v>12</v>
      </c>
    </row>
    <row r="19302" spans="1:7" x14ac:dyDescent="0.25">
      <c r="A19302" s="2" t="s">
        <v>19317</v>
      </c>
      <c r="B19302" t="s">
        <v>5</v>
      </c>
      <c r="C19302" s="1">
        <v>42975</v>
      </c>
      <c r="D19302" s="2">
        <v>1930100</v>
      </c>
      <c r="E19302" s="2">
        <v>1.9</v>
      </c>
      <c r="F19302" s="2">
        <f>tblProdukty[[#This Row],[Cena]]*tblProdukty[[#This Row],[Koeficient]]</f>
        <v>3667190</v>
      </c>
      <c r="G19302" s="2" t="s">
        <v>13</v>
      </c>
    </row>
    <row r="19303" spans="1:7" x14ac:dyDescent="0.25">
      <c r="A19303" s="2" t="s">
        <v>19318</v>
      </c>
      <c r="B19303" t="s">
        <v>5</v>
      </c>
      <c r="C19303" s="1">
        <v>42849</v>
      </c>
      <c r="D19303" s="2">
        <v>1930200</v>
      </c>
      <c r="E19303" s="2">
        <v>1.54</v>
      </c>
      <c r="F19303" s="2">
        <f>tblProdukty[[#This Row],[Cena]]*tblProdukty[[#This Row],[Koeficient]]</f>
        <v>2972508</v>
      </c>
      <c r="G19303" s="2" t="s">
        <v>14</v>
      </c>
    </row>
    <row r="19304" spans="1:7" x14ac:dyDescent="0.25">
      <c r="A19304" s="2" t="s">
        <v>19319</v>
      </c>
      <c r="B19304" t="s">
        <v>5</v>
      </c>
      <c r="C19304" s="1">
        <v>42398</v>
      </c>
      <c r="D19304" s="2">
        <v>1930300</v>
      </c>
      <c r="E19304" s="2">
        <v>1.26</v>
      </c>
      <c r="F19304" s="2">
        <f>tblProdukty[[#This Row],[Cena]]*tblProdukty[[#This Row],[Koeficient]]</f>
        <v>2432178</v>
      </c>
      <c r="G19304" s="2" t="s">
        <v>15</v>
      </c>
    </row>
    <row r="19305" spans="1:7" x14ac:dyDescent="0.25">
      <c r="A19305" s="2" t="s">
        <v>19320</v>
      </c>
      <c r="B19305" t="s">
        <v>5</v>
      </c>
      <c r="C19305" s="1">
        <v>42851</v>
      </c>
      <c r="D19305" s="2">
        <v>1930400</v>
      </c>
      <c r="E19305" s="2">
        <v>1.74</v>
      </c>
      <c r="F19305" s="2">
        <f>tblProdukty[[#This Row],[Cena]]*tblProdukty[[#This Row],[Koeficient]]</f>
        <v>3358896</v>
      </c>
      <c r="G19305" s="2" t="s">
        <v>16</v>
      </c>
    </row>
    <row r="19306" spans="1:7" x14ac:dyDescent="0.25">
      <c r="A19306" s="2" t="s">
        <v>19321</v>
      </c>
      <c r="B19306" t="s">
        <v>5</v>
      </c>
      <c r="C19306" s="1">
        <v>42548</v>
      </c>
      <c r="D19306" s="2">
        <v>1930500</v>
      </c>
      <c r="E19306" s="2">
        <v>1.42</v>
      </c>
      <c r="F19306" s="2">
        <f>tblProdukty[[#This Row],[Cena]]*tblProdukty[[#This Row],[Koeficient]]</f>
        <v>2741310</v>
      </c>
      <c r="G19306" s="2" t="s">
        <v>9</v>
      </c>
    </row>
    <row r="19307" spans="1:7" x14ac:dyDescent="0.25">
      <c r="A19307" s="2" t="s">
        <v>19322</v>
      </c>
      <c r="B19307" t="s">
        <v>5</v>
      </c>
      <c r="C19307" s="1">
        <v>42906</v>
      </c>
      <c r="D19307" s="2">
        <v>1930600</v>
      </c>
      <c r="E19307" s="2">
        <v>1.39</v>
      </c>
      <c r="F19307" s="2">
        <f>tblProdukty[[#This Row],[Cena]]*tblProdukty[[#This Row],[Koeficient]]</f>
        <v>2683534</v>
      </c>
      <c r="G19307" s="2" t="s">
        <v>11</v>
      </c>
    </row>
    <row r="19308" spans="1:7" x14ac:dyDescent="0.25">
      <c r="A19308" s="2" t="s">
        <v>19323</v>
      </c>
      <c r="B19308" t="s">
        <v>5</v>
      </c>
      <c r="C19308" s="1">
        <v>42590</v>
      </c>
      <c r="D19308" s="2">
        <v>1930700</v>
      </c>
      <c r="E19308" s="2">
        <v>1.89</v>
      </c>
      <c r="F19308" s="2">
        <f>tblProdukty[[#This Row],[Cena]]*tblProdukty[[#This Row],[Koeficient]]</f>
        <v>3649023</v>
      </c>
      <c r="G19308" s="2" t="s">
        <v>10</v>
      </c>
    </row>
    <row r="19309" spans="1:7" x14ac:dyDescent="0.25">
      <c r="A19309" s="2" t="s">
        <v>19324</v>
      </c>
      <c r="B19309" t="s">
        <v>5</v>
      </c>
      <c r="C19309" s="1">
        <v>42883</v>
      </c>
      <c r="D19309" s="2">
        <v>1930800</v>
      </c>
      <c r="E19309" s="2">
        <v>1.31</v>
      </c>
      <c r="F19309" s="2">
        <f>tblProdukty[[#This Row],[Cena]]*tblProdukty[[#This Row],[Koeficient]]</f>
        <v>2529348</v>
      </c>
      <c r="G19309" s="2" t="s">
        <v>12</v>
      </c>
    </row>
    <row r="19310" spans="1:7" x14ac:dyDescent="0.25">
      <c r="A19310" s="2" t="s">
        <v>19325</v>
      </c>
      <c r="B19310" t="s">
        <v>5</v>
      </c>
      <c r="C19310" s="1">
        <v>42658</v>
      </c>
      <c r="D19310" s="2">
        <v>1930900</v>
      </c>
      <c r="E19310" s="2">
        <v>1.58</v>
      </c>
      <c r="F19310" s="2">
        <f>tblProdukty[[#This Row],[Cena]]*tblProdukty[[#This Row],[Koeficient]]</f>
        <v>3050822</v>
      </c>
      <c r="G19310" s="2" t="s">
        <v>13</v>
      </c>
    </row>
    <row r="19311" spans="1:7" x14ac:dyDescent="0.25">
      <c r="A19311" s="2" t="s">
        <v>19326</v>
      </c>
      <c r="B19311" t="s">
        <v>5</v>
      </c>
      <c r="C19311" s="1">
        <v>42125</v>
      </c>
      <c r="D19311" s="2">
        <v>1931000</v>
      </c>
      <c r="E19311" s="2">
        <v>1.73</v>
      </c>
      <c r="F19311" s="2">
        <f>tblProdukty[[#This Row],[Cena]]*tblProdukty[[#This Row],[Koeficient]]</f>
        <v>3340630</v>
      </c>
      <c r="G19311" s="2" t="s">
        <v>14</v>
      </c>
    </row>
    <row r="19312" spans="1:7" x14ac:dyDescent="0.25">
      <c r="A19312" s="2" t="s">
        <v>19327</v>
      </c>
      <c r="B19312" t="s">
        <v>5</v>
      </c>
      <c r="C19312" s="1">
        <v>42850</v>
      </c>
      <c r="D19312" s="2">
        <v>1931100</v>
      </c>
      <c r="E19312" s="2">
        <v>1.1200000000000001</v>
      </c>
      <c r="F19312" s="2">
        <f>tblProdukty[[#This Row],[Cena]]*tblProdukty[[#This Row],[Koeficient]]</f>
        <v>2162832</v>
      </c>
      <c r="G19312" s="2" t="s">
        <v>15</v>
      </c>
    </row>
    <row r="19313" spans="1:7" x14ac:dyDescent="0.25">
      <c r="A19313" s="2" t="s">
        <v>19328</v>
      </c>
      <c r="B19313" t="s">
        <v>5</v>
      </c>
      <c r="C19313" s="1">
        <v>42759</v>
      </c>
      <c r="D19313" s="2">
        <v>1931200</v>
      </c>
      <c r="E19313" s="2">
        <v>1.1599999999999999</v>
      </c>
      <c r="F19313" s="2">
        <f>tblProdukty[[#This Row],[Cena]]*tblProdukty[[#This Row],[Koeficient]]</f>
        <v>2240192</v>
      </c>
      <c r="G19313" s="2" t="s">
        <v>16</v>
      </c>
    </row>
    <row r="19314" spans="1:7" x14ac:dyDescent="0.25">
      <c r="A19314" s="2" t="s">
        <v>19329</v>
      </c>
      <c r="B19314" t="s">
        <v>5</v>
      </c>
      <c r="C19314" s="1">
        <v>42628</v>
      </c>
      <c r="D19314" s="2">
        <v>1931300</v>
      </c>
      <c r="E19314" s="2">
        <v>1.3</v>
      </c>
      <c r="F19314" s="2">
        <f>tblProdukty[[#This Row],[Cena]]*tblProdukty[[#This Row],[Koeficient]]</f>
        <v>2510690</v>
      </c>
      <c r="G19314" s="2" t="s">
        <v>9</v>
      </c>
    </row>
    <row r="19315" spans="1:7" x14ac:dyDescent="0.25">
      <c r="A19315" s="2" t="s">
        <v>19330</v>
      </c>
      <c r="B19315" t="s">
        <v>5</v>
      </c>
      <c r="C19315" s="1">
        <v>42731</v>
      </c>
      <c r="D19315" s="2">
        <v>1931400</v>
      </c>
      <c r="E19315" s="2">
        <v>1.05</v>
      </c>
      <c r="F19315" s="2">
        <f>tblProdukty[[#This Row],[Cena]]*tblProdukty[[#This Row],[Koeficient]]</f>
        <v>2027970</v>
      </c>
      <c r="G19315" s="2" t="s">
        <v>11</v>
      </c>
    </row>
    <row r="19316" spans="1:7" x14ac:dyDescent="0.25">
      <c r="A19316" s="2" t="s">
        <v>19331</v>
      </c>
      <c r="B19316" t="s">
        <v>5</v>
      </c>
      <c r="C19316" s="1">
        <v>42521</v>
      </c>
      <c r="D19316" s="2">
        <v>1931500</v>
      </c>
      <c r="E19316" s="2">
        <v>1.69</v>
      </c>
      <c r="F19316" s="2">
        <f>tblProdukty[[#This Row],[Cena]]*tblProdukty[[#This Row],[Koeficient]]</f>
        <v>3264235</v>
      </c>
      <c r="G19316" s="2" t="s">
        <v>10</v>
      </c>
    </row>
    <row r="19317" spans="1:7" x14ac:dyDescent="0.25">
      <c r="A19317" s="2" t="s">
        <v>19332</v>
      </c>
      <c r="B19317" t="s">
        <v>5</v>
      </c>
      <c r="C19317" s="1">
        <v>42243</v>
      </c>
      <c r="D19317" s="2">
        <v>1931600</v>
      </c>
      <c r="E19317" s="2">
        <v>1.04</v>
      </c>
      <c r="F19317" s="2">
        <f>tblProdukty[[#This Row],[Cena]]*tblProdukty[[#This Row],[Koeficient]]</f>
        <v>2008864</v>
      </c>
      <c r="G19317" s="2" t="s">
        <v>12</v>
      </c>
    </row>
    <row r="19318" spans="1:7" x14ac:dyDescent="0.25">
      <c r="A19318" s="2" t="s">
        <v>19333</v>
      </c>
      <c r="B19318" t="s">
        <v>5</v>
      </c>
      <c r="C19318" s="1">
        <v>42203</v>
      </c>
      <c r="D19318" s="2">
        <v>1931700</v>
      </c>
      <c r="E19318" s="2">
        <v>1.66</v>
      </c>
      <c r="F19318" s="2">
        <f>tblProdukty[[#This Row],[Cena]]*tblProdukty[[#This Row],[Koeficient]]</f>
        <v>3206622</v>
      </c>
      <c r="G19318" s="2" t="s">
        <v>13</v>
      </c>
    </row>
    <row r="19319" spans="1:7" x14ac:dyDescent="0.25">
      <c r="A19319" s="2" t="s">
        <v>19334</v>
      </c>
      <c r="B19319" t="s">
        <v>5</v>
      </c>
      <c r="C19319" s="1">
        <v>42619</v>
      </c>
      <c r="D19319" s="2">
        <v>1931800</v>
      </c>
      <c r="E19319" s="2">
        <v>1.68</v>
      </c>
      <c r="F19319" s="2">
        <f>tblProdukty[[#This Row],[Cena]]*tblProdukty[[#This Row],[Koeficient]]</f>
        <v>3245424</v>
      </c>
      <c r="G19319" s="2" t="s">
        <v>14</v>
      </c>
    </row>
    <row r="19320" spans="1:7" x14ac:dyDescent="0.25">
      <c r="A19320" s="2" t="s">
        <v>19335</v>
      </c>
      <c r="B19320" t="s">
        <v>5</v>
      </c>
      <c r="C19320" s="1">
        <v>42357</v>
      </c>
      <c r="D19320" s="2">
        <v>1931900</v>
      </c>
      <c r="E19320" s="2">
        <v>1.0900000000000001</v>
      </c>
      <c r="F19320" s="2">
        <f>tblProdukty[[#This Row],[Cena]]*tblProdukty[[#This Row],[Koeficient]]</f>
        <v>2105771</v>
      </c>
      <c r="G19320" s="2" t="s">
        <v>15</v>
      </c>
    </row>
    <row r="19321" spans="1:7" x14ac:dyDescent="0.25">
      <c r="A19321" s="2" t="s">
        <v>19336</v>
      </c>
      <c r="B19321" t="s">
        <v>5</v>
      </c>
      <c r="C19321" s="1">
        <v>42050</v>
      </c>
      <c r="D19321" s="2">
        <v>1932000</v>
      </c>
      <c r="E19321" s="2">
        <v>1.48</v>
      </c>
      <c r="F19321" s="2">
        <f>tblProdukty[[#This Row],[Cena]]*tblProdukty[[#This Row],[Koeficient]]</f>
        <v>2859360</v>
      </c>
      <c r="G19321" s="2" t="s">
        <v>16</v>
      </c>
    </row>
    <row r="19322" spans="1:7" x14ac:dyDescent="0.25">
      <c r="A19322" s="2" t="s">
        <v>19337</v>
      </c>
      <c r="B19322" t="s">
        <v>5</v>
      </c>
      <c r="C19322" s="1">
        <v>42392</v>
      </c>
      <c r="D19322" s="2">
        <v>1932100</v>
      </c>
      <c r="E19322" s="2">
        <v>1.32</v>
      </c>
      <c r="F19322" s="2">
        <f>tblProdukty[[#This Row],[Cena]]*tblProdukty[[#This Row],[Koeficient]]</f>
        <v>2550372</v>
      </c>
      <c r="G19322" s="2" t="s">
        <v>9</v>
      </c>
    </row>
    <row r="19323" spans="1:7" x14ac:dyDescent="0.25">
      <c r="A19323" s="2" t="s">
        <v>19338</v>
      </c>
      <c r="B19323" t="s">
        <v>5</v>
      </c>
      <c r="C19323" s="1">
        <v>42591</v>
      </c>
      <c r="D19323" s="2">
        <v>1932200</v>
      </c>
      <c r="E19323" s="2">
        <v>1.23</v>
      </c>
      <c r="F19323" s="2">
        <f>tblProdukty[[#This Row],[Cena]]*tblProdukty[[#This Row],[Koeficient]]</f>
        <v>2376606</v>
      </c>
      <c r="G19323" s="2" t="s">
        <v>11</v>
      </c>
    </row>
    <row r="19324" spans="1:7" x14ac:dyDescent="0.25">
      <c r="A19324" s="2" t="s">
        <v>19339</v>
      </c>
      <c r="B19324" t="s">
        <v>5</v>
      </c>
      <c r="C19324" s="1">
        <v>42472</v>
      </c>
      <c r="D19324" s="2">
        <v>1932300</v>
      </c>
      <c r="E19324" s="2">
        <v>1.28</v>
      </c>
      <c r="F19324" s="2">
        <f>tblProdukty[[#This Row],[Cena]]*tblProdukty[[#This Row],[Koeficient]]</f>
        <v>2473344</v>
      </c>
      <c r="G19324" s="2" t="s">
        <v>10</v>
      </c>
    </row>
    <row r="19325" spans="1:7" x14ac:dyDescent="0.25">
      <c r="A19325" s="2" t="s">
        <v>19340</v>
      </c>
      <c r="B19325" t="s">
        <v>5</v>
      </c>
      <c r="C19325" s="1">
        <v>42707</v>
      </c>
      <c r="D19325" s="2">
        <v>1932400</v>
      </c>
      <c r="E19325" s="2">
        <v>1.68</v>
      </c>
      <c r="F19325" s="2">
        <f>tblProdukty[[#This Row],[Cena]]*tblProdukty[[#This Row],[Koeficient]]</f>
        <v>3246432</v>
      </c>
      <c r="G19325" s="2" t="s">
        <v>12</v>
      </c>
    </row>
    <row r="19326" spans="1:7" x14ac:dyDescent="0.25">
      <c r="A19326" s="2" t="s">
        <v>19341</v>
      </c>
      <c r="B19326" t="s">
        <v>5</v>
      </c>
      <c r="C19326" s="1">
        <v>42819</v>
      </c>
      <c r="D19326" s="2">
        <v>1932500</v>
      </c>
      <c r="E19326" s="2">
        <v>1.56</v>
      </c>
      <c r="F19326" s="2">
        <f>tblProdukty[[#This Row],[Cena]]*tblProdukty[[#This Row],[Koeficient]]</f>
        <v>3014700</v>
      </c>
      <c r="G19326" s="2" t="s">
        <v>13</v>
      </c>
    </row>
    <row r="19327" spans="1:7" x14ac:dyDescent="0.25">
      <c r="A19327" s="2" t="s">
        <v>19342</v>
      </c>
      <c r="B19327" t="s">
        <v>5</v>
      </c>
      <c r="C19327" s="1">
        <v>42032</v>
      </c>
      <c r="D19327" s="2">
        <v>1932600</v>
      </c>
      <c r="E19327" s="2">
        <v>1.01</v>
      </c>
      <c r="F19327" s="2">
        <f>tblProdukty[[#This Row],[Cena]]*tblProdukty[[#This Row],[Koeficient]]</f>
        <v>1951926</v>
      </c>
      <c r="G19327" s="2" t="s">
        <v>14</v>
      </c>
    </row>
    <row r="19328" spans="1:7" x14ac:dyDescent="0.25">
      <c r="A19328" s="2" t="s">
        <v>19343</v>
      </c>
      <c r="B19328" t="s">
        <v>5</v>
      </c>
      <c r="C19328" s="1">
        <v>42178</v>
      </c>
      <c r="D19328" s="2">
        <v>1932700</v>
      </c>
      <c r="E19328" s="2">
        <v>1.38</v>
      </c>
      <c r="F19328" s="2">
        <f>tblProdukty[[#This Row],[Cena]]*tblProdukty[[#This Row],[Koeficient]]</f>
        <v>2667126</v>
      </c>
      <c r="G19328" s="2" t="s">
        <v>15</v>
      </c>
    </row>
    <row r="19329" spans="1:7" x14ac:dyDescent="0.25">
      <c r="A19329" s="2" t="s">
        <v>19344</v>
      </c>
      <c r="B19329" t="s">
        <v>5</v>
      </c>
      <c r="C19329" s="1">
        <v>42527</v>
      </c>
      <c r="D19329" s="2">
        <v>1932800</v>
      </c>
      <c r="E19329" s="2">
        <v>1.92</v>
      </c>
      <c r="F19329" s="2">
        <f>tblProdukty[[#This Row],[Cena]]*tblProdukty[[#This Row],[Koeficient]]</f>
        <v>3710976</v>
      </c>
      <c r="G19329" s="2" t="s">
        <v>16</v>
      </c>
    </row>
    <row r="19330" spans="1:7" x14ac:dyDescent="0.25">
      <c r="A19330" s="2" t="s">
        <v>19345</v>
      </c>
      <c r="B19330" t="s">
        <v>5</v>
      </c>
      <c r="C19330" s="1">
        <v>42903</v>
      </c>
      <c r="D19330" s="2">
        <v>1932900</v>
      </c>
      <c r="E19330" s="2">
        <v>1.94</v>
      </c>
      <c r="F19330" s="2">
        <f>tblProdukty[[#This Row],[Cena]]*tblProdukty[[#This Row],[Koeficient]]</f>
        <v>3749826</v>
      </c>
      <c r="G19330" s="2" t="s">
        <v>9</v>
      </c>
    </row>
    <row r="19331" spans="1:7" x14ac:dyDescent="0.25">
      <c r="A19331" s="2" t="s">
        <v>19346</v>
      </c>
      <c r="B19331" t="s">
        <v>5</v>
      </c>
      <c r="C19331" s="1">
        <v>42177</v>
      </c>
      <c r="D19331" s="2">
        <v>1933000</v>
      </c>
      <c r="E19331" s="2">
        <v>1.86</v>
      </c>
      <c r="F19331" s="2">
        <f>tblProdukty[[#This Row],[Cena]]*tblProdukty[[#This Row],[Koeficient]]</f>
        <v>3595380</v>
      </c>
      <c r="G19331" s="2" t="s">
        <v>11</v>
      </c>
    </row>
    <row r="19332" spans="1:7" x14ac:dyDescent="0.25">
      <c r="A19332" s="2" t="s">
        <v>19347</v>
      </c>
      <c r="B19332" t="s">
        <v>5</v>
      </c>
      <c r="C19332" s="1">
        <v>42856</v>
      </c>
      <c r="D19332" s="2">
        <v>1933100</v>
      </c>
      <c r="E19332" s="2">
        <v>1.25</v>
      </c>
      <c r="F19332" s="2">
        <f>tblProdukty[[#This Row],[Cena]]*tblProdukty[[#This Row],[Koeficient]]</f>
        <v>2416375</v>
      </c>
      <c r="G19332" s="2" t="s">
        <v>10</v>
      </c>
    </row>
    <row r="19333" spans="1:7" x14ac:dyDescent="0.25">
      <c r="A19333" s="2" t="s">
        <v>19348</v>
      </c>
      <c r="B19333" t="s">
        <v>5</v>
      </c>
      <c r="C19333" s="1">
        <v>42871</v>
      </c>
      <c r="D19333" s="2">
        <v>1933200</v>
      </c>
      <c r="E19333" s="2">
        <v>1.51</v>
      </c>
      <c r="F19333" s="2">
        <f>tblProdukty[[#This Row],[Cena]]*tblProdukty[[#This Row],[Koeficient]]</f>
        <v>2919132</v>
      </c>
      <c r="G19333" s="2" t="s">
        <v>12</v>
      </c>
    </row>
    <row r="19334" spans="1:7" x14ac:dyDescent="0.25">
      <c r="A19334" s="2" t="s">
        <v>19349</v>
      </c>
      <c r="B19334" t="s">
        <v>5</v>
      </c>
      <c r="C19334" s="1">
        <v>42816</v>
      </c>
      <c r="D19334" s="2">
        <v>1933300</v>
      </c>
      <c r="E19334" s="2">
        <v>1.98</v>
      </c>
      <c r="F19334" s="2">
        <f>tblProdukty[[#This Row],[Cena]]*tblProdukty[[#This Row],[Koeficient]]</f>
        <v>3827934</v>
      </c>
      <c r="G19334" s="2" t="s">
        <v>13</v>
      </c>
    </row>
    <row r="19335" spans="1:7" x14ac:dyDescent="0.25">
      <c r="A19335" s="2" t="s">
        <v>19350</v>
      </c>
      <c r="B19335" t="s">
        <v>5</v>
      </c>
      <c r="C19335" s="1">
        <v>42385</v>
      </c>
      <c r="D19335" s="2">
        <v>1933400</v>
      </c>
      <c r="E19335" s="2">
        <v>1.66</v>
      </c>
      <c r="F19335" s="2">
        <f>tblProdukty[[#This Row],[Cena]]*tblProdukty[[#This Row],[Koeficient]]</f>
        <v>3209444</v>
      </c>
      <c r="G19335" s="2" t="s">
        <v>14</v>
      </c>
    </row>
    <row r="19336" spans="1:7" x14ac:dyDescent="0.25">
      <c r="A19336" s="2" t="s">
        <v>19351</v>
      </c>
      <c r="B19336" t="s">
        <v>5</v>
      </c>
      <c r="C19336" s="1">
        <v>43004</v>
      </c>
      <c r="D19336" s="2">
        <v>1933500</v>
      </c>
      <c r="E19336" s="2">
        <v>1.68</v>
      </c>
      <c r="F19336" s="2">
        <f>tblProdukty[[#This Row],[Cena]]*tblProdukty[[#This Row],[Koeficient]]</f>
        <v>3248280</v>
      </c>
      <c r="G19336" s="2" t="s">
        <v>15</v>
      </c>
    </row>
    <row r="19337" spans="1:7" x14ac:dyDescent="0.25">
      <c r="A19337" s="2" t="s">
        <v>19352</v>
      </c>
      <c r="B19337" t="s">
        <v>5</v>
      </c>
      <c r="C19337" s="1">
        <v>42840</v>
      </c>
      <c r="D19337" s="2">
        <v>1933600</v>
      </c>
      <c r="E19337" s="2">
        <v>1.43</v>
      </c>
      <c r="F19337" s="2">
        <f>tblProdukty[[#This Row],[Cena]]*tblProdukty[[#This Row],[Koeficient]]</f>
        <v>2765048</v>
      </c>
      <c r="G19337" s="2" t="s">
        <v>16</v>
      </c>
    </row>
    <row r="19338" spans="1:7" x14ac:dyDescent="0.25">
      <c r="A19338" s="2" t="s">
        <v>19353</v>
      </c>
      <c r="B19338" t="s">
        <v>5</v>
      </c>
      <c r="C19338" s="1">
        <v>42720</v>
      </c>
      <c r="D19338" s="2">
        <v>1933700</v>
      </c>
      <c r="E19338" s="2">
        <v>1.38</v>
      </c>
      <c r="F19338" s="2">
        <f>tblProdukty[[#This Row],[Cena]]*tblProdukty[[#This Row],[Koeficient]]</f>
        <v>2668506</v>
      </c>
      <c r="G19338" s="2" t="s">
        <v>9</v>
      </c>
    </row>
    <row r="19339" spans="1:7" x14ac:dyDescent="0.25">
      <c r="A19339" s="2" t="s">
        <v>19354</v>
      </c>
      <c r="B19339" t="s">
        <v>5</v>
      </c>
      <c r="C19339" s="1">
        <v>42375</v>
      </c>
      <c r="D19339" s="2">
        <v>1933800</v>
      </c>
      <c r="E19339" s="2">
        <v>1.25</v>
      </c>
      <c r="F19339" s="2">
        <f>tblProdukty[[#This Row],[Cena]]*tblProdukty[[#This Row],[Koeficient]]</f>
        <v>2417250</v>
      </c>
      <c r="G19339" s="2" t="s">
        <v>11</v>
      </c>
    </row>
    <row r="19340" spans="1:7" x14ac:dyDescent="0.25">
      <c r="A19340" s="2" t="s">
        <v>19355</v>
      </c>
      <c r="B19340" t="s">
        <v>5</v>
      </c>
      <c r="C19340" s="1">
        <v>42753</v>
      </c>
      <c r="D19340" s="2">
        <v>1933900</v>
      </c>
      <c r="E19340" s="2">
        <v>1.41</v>
      </c>
      <c r="F19340" s="2">
        <f>tblProdukty[[#This Row],[Cena]]*tblProdukty[[#This Row],[Koeficient]]</f>
        <v>2726799</v>
      </c>
      <c r="G19340" s="2" t="s">
        <v>10</v>
      </c>
    </row>
    <row r="19341" spans="1:7" x14ac:dyDescent="0.25">
      <c r="A19341" s="2" t="s">
        <v>19356</v>
      </c>
      <c r="B19341" t="s">
        <v>5</v>
      </c>
      <c r="C19341" s="1">
        <v>43019</v>
      </c>
      <c r="D19341" s="2">
        <v>1934000</v>
      </c>
      <c r="E19341" s="2">
        <v>1.81</v>
      </c>
      <c r="F19341" s="2">
        <f>tblProdukty[[#This Row],[Cena]]*tblProdukty[[#This Row],[Koeficient]]</f>
        <v>3500540</v>
      </c>
      <c r="G19341" s="2" t="s">
        <v>12</v>
      </c>
    </row>
    <row r="19342" spans="1:7" x14ac:dyDescent="0.25">
      <c r="A19342" s="2" t="s">
        <v>19357</v>
      </c>
      <c r="B19342" t="s">
        <v>5</v>
      </c>
      <c r="C19342" s="1">
        <v>42197</v>
      </c>
      <c r="D19342" s="2">
        <v>1934100</v>
      </c>
      <c r="E19342" s="2">
        <v>1.85</v>
      </c>
      <c r="F19342" s="2">
        <f>tblProdukty[[#This Row],[Cena]]*tblProdukty[[#This Row],[Koeficient]]</f>
        <v>3578085</v>
      </c>
      <c r="G19342" s="2" t="s">
        <v>13</v>
      </c>
    </row>
    <row r="19343" spans="1:7" x14ac:dyDescent="0.25">
      <c r="A19343" s="2" t="s">
        <v>19358</v>
      </c>
      <c r="B19343" t="s">
        <v>5</v>
      </c>
      <c r="C19343" s="1">
        <v>42413</v>
      </c>
      <c r="D19343" s="2">
        <v>1934200</v>
      </c>
      <c r="E19343" s="2">
        <v>1.62</v>
      </c>
      <c r="F19343" s="2">
        <f>tblProdukty[[#This Row],[Cena]]*tblProdukty[[#This Row],[Koeficient]]</f>
        <v>3133404</v>
      </c>
      <c r="G19343" s="2" t="s">
        <v>14</v>
      </c>
    </row>
    <row r="19344" spans="1:7" x14ac:dyDescent="0.25">
      <c r="A19344" s="2" t="s">
        <v>19359</v>
      </c>
      <c r="B19344" t="s">
        <v>5</v>
      </c>
      <c r="C19344" s="1">
        <v>42095</v>
      </c>
      <c r="D19344" s="2">
        <v>1934300</v>
      </c>
      <c r="E19344" s="2">
        <v>1.1299999999999999</v>
      </c>
      <c r="F19344" s="2">
        <f>tblProdukty[[#This Row],[Cena]]*tblProdukty[[#This Row],[Koeficient]]</f>
        <v>2185759</v>
      </c>
      <c r="G19344" s="2" t="s">
        <v>15</v>
      </c>
    </row>
    <row r="19345" spans="1:7" x14ac:dyDescent="0.25">
      <c r="A19345" s="2" t="s">
        <v>19360</v>
      </c>
      <c r="B19345" t="s">
        <v>5</v>
      </c>
      <c r="C19345" s="1">
        <v>42583</v>
      </c>
      <c r="D19345" s="2">
        <v>1934400</v>
      </c>
      <c r="E19345" s="2">
        <v>1.1499999999999999</v>
      </c>
      <c r="F19345" s="2">
        <f>tblProdukty[[#This Row],[Cena]]*tblProdukty[[#This Row],[Koeficient]]</f>
        <v>2224560</v>
      </c>
      <c r="G19345" s="2" t="s">
        <v>16</v>
      </c>
    </row>
    <row r="19346" spans="1:7" x14ac:dyDescent="0.25">
      <c r="A19346" s="2" t="s">
        <v>19361</v>
      </c>
      <c r="B19346" t="s">
        <v>5</v>
      </c>
      <c r="C19346" s="1">
        <v>42941</v>
      </c>
      <c r="D19346" s="2">
        <v>1934500</v>
      </c>
      <c r="E19346" s="2">
        <v>1.68</v>
      </c>
      <c r="F19346" s="2">
        <f>tblProdukty[[#This Row],[Cena]]*tblProdukty[[#This Row],[Koeficient]]</f>
        <v>3249960</v>
      </c>
      <c r="G19346" s="2" t="s">
        <v>9</v>
      </c>
    </row>
    <row r="19347" spans="1:7" x14ac:dyDescent="0.25">
      <c r="A19347" s="2" t="s">
        <v>19362</v>
      </c>
      <c r="B19347" t="s">
        <v>5</v>
      </c>
      <c r="C19347" s="1">
        <v>42676</v>
      </c>
      <c r="D19347" s="2">
        <v>1934600</v>
      </c>
      <c r="E19347" s="2">
        <v>1.61</v>
      </c>
      <c r="F19347" s="2">
        <f>tblProdukty[[#This Row],[Cena]]*tblProdukty[[#This Row],[Koeficient]]</f>
        <v>3114706</v>
      </c>
      <c r="G19347" s="2" t="s">
        <v>11</v>
      </c>
    </row>
    <row r="19348" spans="1:7" x14ac:dyDescent="0.25">
      <c r="A19348" s="2" t="s">
        <v>19363</v>
      </c>
      <c r="B19348" t="s">
        <v>5</v>
      </c>
      <c r="C19348" s="1">
        <v>42808</v>
      </c>
      <c r="D19348" s="2">
        <v>1934700</v>
      </c>
      <c r="E19348" s="2">
        <v>1.58</v>
      </c>
      <c r="F19348" s="2">
        <f>tblProdukty[[#This Row],[Cena]]*tblProdukty[[#This Row],[Koeficient]]</f>
        <v>3056826</v>
      </c>
      <c r="G19348" s="2" t="s">
        <v>10</v>
      </c>
    </row>
    <row r="19349" spans="1:7" x14ac:dyDescent="0.25">
      <c r="A19349" s="2" t="s">
        <v>19364</v>
      </c>
      <c r="B19349" t="s">
        <v>5</v>
      </c>
      <c r="C19349" s="1">
        <v>42805</v>
      </c>
      <c r="D19349" s="2">
        <v>1934800</v>
      </c>
      <c r="E19349" s="2">
        <v>1.43</v>
      </c>
      <c r="F19349" s="2">
        <f>tblProdukty[[#This Row],[Cena]]*tblProdukty[[#This Row],[Koeficient]]</f>
        <v>2766764</v>
      </c>
      <c r="G19349" s="2" t="s">
        <v>12</v>
      </c>
    </row>
    <row r="19350" spans="1:7" x14ac:dyDescent="0.25">
      <c r="A19350" s="2" t="s">
        <v>19365</v>
      </c>
      <c r="B19350" t="s">
        <v>5</v>
      </c>
      <c r="C19350" s="1">
        <v>42672</v>
      </c>
      <c r="D19350" s="2">
        <v>1934900</v>
      </c>
      <c r="E19350" s="2">
        <v>1.4</v>
      </c>
      <c r="F19350" s="2">
        <f>tblProdukty[[#This Row],[Cena]]*tblProdukty[[#This Row],[Koeficient]]</f>
        <v>2708860</v>
      </c>
      <c r="G19350" s="2" t="s">
        <v>13</v>
      </c>
    </row>
    <row r="19351" spans="1:7" x14ac:dyDescent="0.25">
      <c r="A19351" s="2" t="s">
        <v>19366</v>
      </c>
      <c r="B19351" t="s">
        <v>5</v>
      </c>
      <c r="C19351" s="1">
        <v>42465</v>
      </c>
      <c r="D19351" s="2">
        <v>1935000</v>
      </c>
      <c r="E19351" s="2">
        <v>1.79</v>
      </c>
      <c r="F19351" s="2">
        <f>tblProdukty[[#This Row],[Cena]]*tblProdukty[[#This Row],[Koeficient]]</f>
        <v>3463650</v>
      </c>
      <c r="G19351" s="2" t="s">
        <v>14</v>
      </c>
    </row>
    <row r="19352" spans="1:7" x14ac:dyDescent="0.25">
      <c r="A19352" s="2" t="s">
        <v>19367</v>
      </c>
      <c r="B19352" t="s">
        <v>5</v>
      </c>
      <c r="C19352" s="1">
        <v>43070</v>
      </c>
      <c r="D19352" s="2">
        <v>1935100</v>
      </c>
      <c r="E19352" s="2">
        <v>1.81</v>
      </c>
      <c r="F19352" s="2">
        <f>tblProdukty[[#This Row],[Cena]]*tblProdukty[[#This Row],[Koeficient]]</f>
        <v>3502531</v>
      </c>
      <c r="G19352" s="2" t="s">
        <v>15</v>
      </c>
    </row>
    <row r="19353" spans="1:7" x14ac:dyDescent="0.25">
      <c r="A19353" s="2" t="s">
        <v>19368</v>
      </c>
      <c r="B19353" t="s">
        <v>5</v>
      </c>
      <c r="C19353" s="1">
        <v>42399</v>
      </c>
      <c r="D19353" s="2">
        <v>1935200</v>
      </c>
      <c r="E19353" s="2">
        <v>1.75</v>
      </c>
      <c r="F19353" s="2">
        <f>tblProdukty[[#This Row],[Cena]]*tblProdukty[[#This Row],[Koeficient]]</f>
        <v>3386600</v>
      </c>
      <c r="G19353" s="2" t="s">
        <v>16</v>
      </c>
    </row>
    <row r="19354" spans="1:7" x14ac:dyDescent="0.25">
      <c r="A19354" s="2" t="s">
        <v>19369</v>
      </c>
      <c r="B19354" t="s">
        <v>5</v>
      </c>
      <c r="C19354" s="1">
        <v>42966</v>
      </c>
      <c r="D19354" s="2">
        <v>1935300</v>
      </c>
      <c r="E19354" s="2">
        <v>1.78</v>
      </c>
      <c r="F19354" s="2">
        <f>tblProdukty[[#This Row],[Cena]]*tblProdukty[[#This Row],[Koeficient]]</f>
        <v>3444834</v>
      </c>
      <c r="G19354" s="2" t="s">
        <v>9</v>
      </c>
    </row>
    <row r="19355" spans="1:7" x14ac:dyDescent="0.25">
      <c r="A19355" s="2" t="s">
        <v>19370</v>
      </c>
      <c r="B19355" t="s">
        <v>5</v>
      </c>
      <c r="C19355" s="1">
        <v>42300</v>
      </c>
      <c r="D19355" s="2">
        <v>1935400</v>
      </c>
      <c r="E19355" s="2">
        <v>1.76</v>
      </c>
      <c r="F19355" s="2">
        <f>tblProdukty[[#This Row],[Cena]]*tblProdukty[[#This Row],[Koeficient]]</f>
        <v>3406304</v>
      </c>
      <c r="G19355" s="2" t="s">
        <v>11</v>
      </c>
    </row>
    <row r="19356" spans="1:7" x14ac:dyDescent="0.25">
      <c r="A19356" s="2" t="s">
        <v>19371</v>
      </c>
      <c r="B19356" t="s">
        <v>5</v>
      </c>
      <c r="C19356" s="1">
        <v>42490</v>
      </c>
      <c r="D19356" s="2">
        <v>1935500</v>
      </c>
      <c r="E19356" s="2">
        <v>1.1499999999999999</v>
      </c>
      <c r="F19356" s="2">
        <f>tblProdukty[[#This Row],[Cena]]*tblProdukty[[#This Row],[Koeficient]]</f>
        <v>2225825</v>
      </c>
      <c r="G19356" s="2" t="s">
        <v>10</v>
      </c>
    </row>
    <row r="19357" spans="1:7" x14ac:dyDescent="0.25">
      <c r="A19357" s="2" t="s">
        <v>19372</v>
      </c>
      <c r="B19357" t="s">
        <v>5</v>
      </c>
      <c r="C19357" s="1">
        <v>43066</v>
      </c>
      <c r="D19357" s="2">
        <v>1935600</v>
      </c>
      <c r="E19357" s="2">
        <v>1.94</v>
      </c>
      <c r="F19357" s="2">
        <f>tblProdukty[[#This Row],[Cena]]*tblProdukty[[#This Row],[Koeficient]]</f>
        <v>3755064</v>
      </c>
      <c r="G19357" s="2" t="s">
        <v>12</v>
      </c>
    </row>
    <row r="19358" spans="1:7" x14ac:dyDescent="0.25">
      <c r="A19358" s="2" t="s">
        <v>19373</v>
      </c>
      <c r="B19358" t="s">
        <v>5</v>
      </c>
      <c r="C19358" s="1">
        <v>42204</v>
      </c>
      <c r="D19358" s="2">
        <v>1935700</v>
      </c>
      <c r="E19358" s="2">
        <v>1.03</v>
      </c>
      <c r="F19358" s="2">
        <f>tblProdukty[[#This Row],[Cena]]*tblProdukty[[#This Row],[Koeficient]]</f>
        <v>1993771</v>
      </c>
      <c r="G19358" s="2" t="s">
        <v>13</v>
      </c>
    </row>
    <row r="19359" spans="1:7" x14ac:dyDescent="0.25">
      <c r="A19359" s="2" t="s">
        <v>19374</v>
      </c>
      <c r="B19359" t="s">
        <v>5</v>
      </c>
      <c r="C19359" s="1">
        <v>42765</v>
      </c>
      <c r="D19359" s="2">
        <v>1935800</v>
      </c>
      <c r="E19359" s="2">
        <v>1.78</v>
      </c>
      <c r="F19359" s="2">
        <f>tblProdukty[[#This Row],[Cena]]*tblProdukty[[#This Row],[Koeficient]]</f>
        <v>3445724</v>
      </c>
      <c r="G19359" s="2" t="s">
        <v>14</v>
      </c>
    </row>
    <row r="19360" spans="1:7" x14ac:dyDescent="0.25">
      <c r="A19360" s="2" t="s">
        <v>19375</v>
      </c>
      <c r="B19360" t="s">
        <v>5</v>
      </c>
      <c r="C19360" s="1">
        <v>42114</v>
      </c>
      <c r="D19360" s="2">
        <v>1935900</v>
      </c>
      <c r="E19360" s="2">
        <v>1.27</v>
      </c>
      <c r="F19360" s="2">
        <f>tblProdukty[[#This Row],[Cena]]*tblProdukty[[#This Row],[Koeficient]]</f>
        <v>2458593</v>
      </c>
      <c r="G19360" s="2" t="s">
        <v>15</v>
      </c>
    </row>
    <row r="19361" spans="1:7" x14ac:dyDescent="0.25">
      <c r="A19361" s="2" t="s">
        <v>19376</v>
      </c>
      <c r="B19361" t="s">
        <v>5</v>
      </c>
      <c r="C19361" s="1">
        <v>42779</v>
      </c>
      <c r="D19361" s="2">
        <v>1936000</v>
      </c>
      <c r="E19361" s="2">
        <v>1.17</v>
      </c>
      <c r="F19361" s="2">
        <f>tblProdukty[[#This Row],[Cena]]*tblProdukty[[#This Row],[Koeficient]]</f>
        <v>2265120</v>
      </c>
      <c r="G19361" s="2" t="s">
        <v>16</v>
      </c>
    </row>
    <row r="19362" spans="1:7" x14ac:dyDescent="0.25">
      <c r="A19362" s="2" t="s">
        <v>19377</v>
      </c>
      <c r="B19362" t="s">
        <v>5</v>
      </c>
      <c r="C19362" s="1">
        <v>42908</v>
      </c>
      <c r="D19362" s="2">
        <v>1936100</v>
      </c>
      <c r="E19362" s="2">
        <v>1.36</v>
      </c>
      <c r="F19362" s="2">
        <f>tblProdukty[[#This Row],[Cena]]*tblProdukty[[#This Row],[Koeficient]]</f>
        <v>2633096</v>
      </c>
      <c r="G19362" s="2" t="s">
        <v>9</v>
      </c>
    </row>
    <row r="19363" spans="1:7" x14ac:dyDescent="0.25">
      <c r="A19363" s="2" t="s">
        <v>19378</v>
      </c>
      <c r="B19363" t="s">
        <v>5</v>
      </c>
      <c r="C19363" s="1">
        <v>42760</v>
      </c>
      <c r="D19363" s="2">
        <v>1936200</v>
      </c>
      <c r="E19363" s="2">
        <v>1.85</v>
      </c>
      <c r="F19363" s="2">
        <f>tblProdukty[[#This Row],[Cena]]*tblProdukty[[#This Row],[Koeficient]]</f>
        <v>3581970</v>
      </c>
      <c r="G19363" s="2" t="s">
        <v>11</v>
      </c>
    </row>
    <row r="19364" spans="1:7" x14ac:dyDescent="0.25">
      <c r="A19364" s="2" t="s">
        <v>19379</v>
      </c>
      <c r="B19364" t="s">
        <v>5</v>
      </c>
      <c r="C19364" s="1">
        <v>42658</v>
      </c>
      <c r="D19364" s="2">
        <v>1936300</v>
      </c>
      <c r="E19364" s="2">
        <v>1.48</v>
      </c>
      <c r="F19364" s="2">
        <f>tblProdukty[[#This Row],[Cena]]*tblProdukty[[#This Row],[Koeficient]]</f>
        <v>2865724</v>
      </c>
      <c r="G19364" s="2" t="s">
        <v>10</v>
      </c>
    </row>
    <row r="19365" spans="1:7" x14ac:dyDescent="0.25">
      <c r="A19365" s="2" t="s">
        <v>19380</v>
      </c>
      <c r="B19365" t="s">
        <v>5</v>
      </c>
      <c r="C19365" s="1">
        <v>42777</v>
      </c>
      <c r="D19365" s="2">
        <v>1936400</v>
      </c>
      <c r="E19365" s="2">
        <v>1.83</v>
      </c>
      <c r="F19365" s="2">
        <f>tblProdukty[[#This Row],[Cena]]*tblProdukty[[#This Row],[Koeficient]]</f>
        <v>3543612</v>
      </c>
      <c r="G19365" s="2" t="s">
        <v>12</v>
      </c>
    </row>
    <row r="19366" spans="1:7" x14ac:dyDescent="0.25">
      <c r="A19366" s="2" t="s">
        <v>19381</v>
      </c>
      <c r="B19366" t="s">
        <v>5</v>
      </c>
      <c r="C19366" s="1">
        <v>42267</v>
      </c>
      <c r="D19366" s="2">
        <v>1936500</v>
      </c>
      <c r="E19366" s="2">
        <v>1.74</v>
      </c>
      <c r="F19366" s="2">
        <f>tblProdukty[[#This Row],[Cena]]*tblProdukty[[#This Row],[Koeficient]]</f>
        <v>3369510</v>
      </c>
      <c r="G19366" s="2" t="s">
        <v>13</v>
      </c>
    </row>
    <row r="19367" spans="1:7" x14ac:dyDescent="0.25">
      <c r="A19367" s="2" t="s">
        <v>19382</v>
      </c>
      <c r="B19367" t="s">
        <v>5</v>
      </c>
      <c r="C19367" s="1">
        <v>42750</v>
      </c>
      <c r="D19367" s="2">
        <v>1936600</v>
      </c>
      <c r="E19367" s="2">
        <v>1.6</v>
      </c>
      <c r="F19367" s="2">
        <f>tblProdukty[[#This Row],[Cena]]*tblProdukty[[#This Row],[Koeficient]]</f>
        <v>3098560</v>
      </c>
      <c r="G19367" s="2" t="s">
        <v>14</v>
      </c>
    </row>
    <row r="19368" spans="1:7" x14ac:dyDescent="0.25">
      <c r="A19368" s="2" t="s">
        <v>19383</v>
      </c>
      <c r="B19368" t="s">
        <v>5</v>
      </c>
      <c r="C19368" s="1">
        <v>42965</v>
      </c>
      <c r="D19368" s="2">
        <v>1936700</v>
      </c>
      <c r="E19368" s="2">
        <v>1.77</v>
      </c>
      <c r="F19368" s="2">
        <f>tblProdukty[[#This Row],[Cena]]*tblProdukty[[#This Row],[Koeficient]]</f>
        <v>3427959</v>
      </c>
      <c r="G19368" s="2" t="s">
        <v>15</v>
      </c>
    </row>
    <row r="19369" spans="1:7" x14ac:dyDescent="0.25">
      <c r="A19369" s="2" t="s">
        <v>19384</v>
      </c>
      <c r="B19369" t="s">
        <v>5</v>
      </c>
      <c r="C19369" s="1">
        <v>42286</v>
      </c>
      <c r="D19369" s="2">
        <v>1936800</v>
      </c>
      <c r="E19369" s="2">
        <v>1.57</v>
      </c>
      <c r="F19369" s="2">
        <f>tblProdukty[[#This Row],[Cena]]*tblProdukty[[#This Row],[Koeficient]]</f>
        <v>3040776</v>
      </c>
      <c r="G19369" s="2" t="s">
        <v>16</v>
      </c>
    </row>
    <row r="19370" spans="1:7" x14ac:dyDescent="0.25">
      <c r="A19370" s="2" t="s">
        <v>19385</v>
      </c>
      <c r="B19370" t="s">
        <v>5</v>
      </c>
      <c r="C19370" s="1">
        <v>43053</v>
      </c>
      <c r="D19370" s="2">
        <v>1936900</v>
      </c>
      <c r="E19370" s="2">
        <v>1.48</v>
      </c>
      <c r="F19370" s="2">
        <f>tblProdukty[[#This Row],[Cena]]*tblProdukty[[#This Row],[Koeficient]]</f>
        <v>2866612</v>
      </c>
      <c r="G19370" s="2" t="s">
        <v>9</v>
      </c>
    </row>
    <row r="19371" spans="1:7" x14ac:dyDescent="0.25">
      <c r="A19371" s="2" t="s">
        <v>19386</v>
      </c>
      <c r="B19371" t="s">
        <v>5</v>
      </c>
      <c r="C19371" s="1">
        <v>42932</v>
      </c>
      <c r="D19371" s="2">
        <v>1937000</v>
      </c>
      <c r="E19371" s="2">
        <v>1.1000000000000001</v>
      </c>
      <c r="F19371" s="2">
        <f>tblProdukty[[#This Row],[Cena]]*tblProdukty[[#This Row],[Koeficient]]</f>
        <v>2130700</v>
      </c>
      <c r="G19371" s="2" t="s">
        <v>11</v>
      </c>
    </row>
    <row r="19372" spans="1:7" x14ac:dyDescent="0.25">
      <c r="A19372" s="2" t="s">
        <v>19387</v>
      </c>
      <c r="B19372" t="s">
        <v>5</v>
      </c>
      <c r="C19372" s="1">
        <v>42579</v>
      </c>
      <c r="D19372" s="2">
        <v>1937100</v>
      </c>
      <c r="E19372" s="2">
        <v>1.89</v>
      </c>
      <c r="F19372" s="2">
        <f>tblProdukty[[#This Row],[Cena]]*tblProdukty[[#This Row],[Koeficient]]</f>
        <v>3661119</v>
      </c>
      <c r="G19372" s="2" t="s">
        <v>10</v>
      </c>
    </row>
    <row r="19373" spans="1:7" x14ac:dyDescent="0.25">
      <c r="A19373" s="2" t="s">
        <v>19388</v>
      </c>
      <c r="B19373" t="s">
        <v>5</v>
      </c>
      <c r="C19373" s="1">
        <v>42615</v>
      </c>
      <c r="D19373" s="2">
        <v>1937200</v>
      </c>
      <c r="E19373" s="2">
        <v>1.73</v>
      </c>
      <c r="F19373" s="2">
        <f>tblProdukty[[#This Row],[Cena]]*tblProdukty[[#This Row],[Koeficient]]</f>
        <v>3351356</v>
      </c>
      <c r="G19373" s="2" t="s">
        <v>12</v>
      </c>
    </row>
    <row r="19374" spans="1:7" x14ac:dyDescent="0.25">
      <c r="A19374" s="2" t="s">
        <v>19389</v>
      </c>
      <c r="B19374" t="s">
        <v>5</v>
      </c>
      <c r="C19374" s="1">
        <v>43034</v>
      </c>
      <c r="D19374" s="2">
        <v>1937300</v>
      </c>
      <c r="E19374" s="2">
        <v>1.29</v>
      </c>
      <c r="F19374" s="2">
        <f>tblProdukty[[#This Row],[Cena]]*tblProdukty[[#This Row],[Koeficient]]</f>
        <v>2499117</v>
      </c>
      <c r="G19374" s="2" t="s">
        <v>13</v>
      </c>
    </row>
    <row r="19375" spans="1:7" x14ac:dyDescent="0.25">
      <c r="A19375" s="2" t="s">
        <v>19390</v>
      </c>
      <c r="B19375" t="s">
        <v>5</v>
      </c>
      <c r="C19375" s="1">
        <v>42944</v>
      </c>
      <c r="D19375" s="2">
        <v>1937400</v>
      </c>
      <c r="E19375" s="2">
        <v>1.34</v>
      </c>
      <c r="F19375" s="2">
        <f>tblProdukty[[#This Row],[Cena]]*tblProdukty[[#This Row],[Koeficient]]</f>
        <v>2596116</v>
      </c>
      <c r="G19375" s="2" t="s">
        <v>14</v>
      </c>
    </row>
    <row r="19376" spans="1:7" x14ac:dyDescent="0.25">
      <c r="A19376" s="2" t="s">
        <v>19391</v>
      </c>
      <c r="B19376" t="s">
        <v>5</v>
      </c>
      <c r="C19376" s="1">
        <v>42925</v>
      </c>
      <c r="D19376" s="2">
        <v>1937500</v>
      </c>
      <c r="E19376" s="2">
        <v>1.25</v>
      </c>
      <c r="F19376" s="2">
        <f>tblProdukty[[#This Row],[Cena]]*tblProdukty[[#This Row],[Koeficient]]</f>
        <v>2421875</v>
      </c>
      <c r="G19376" s="2" t="s">
        <v>15</v>
      </c>
    </row>
    <row r="19377" spans="1:7" x14ac:dyDescent="0.25">
      <c r="A19377" s="2" t="s">
        <v>19392</v>
      </c>
      <c r="B19377" t="s">
        <v>5</v>
      </c>
      <c r="C19377" s="1">
        <v>43051</v>
      </c>
      <c r="D19377" s="2">
        <v>1937600</v>
      </c>
      <c r="E19377" s="2">
        <v>1.82</v>
      </c>
      <c r="F19377" s="2">
        <f>tblProdukty[[#This Row],[Cena]]*tblProdukty[[#This Row],[Koeficient]]</f>
        <v>3526432</v>
      </c>
      <c r="G19377" s="2" t="s">
        <v>16</v>
      </c>
    </row>
    <row r="19378" spans="1:7" x14ac:dyDescent="0.25">
      <c r="A19378" s="2" t="s">
        <v>19393</v>
      </c>
      <c r="B19378" t="s">
        <v>5</v>
      </c>
      <c r="C19378" s="1">
        <v>42087</v>
      </c>
      <c r="D19378" s="2">
        <v>1937700</v>
      </c>
      <c r="E19378" s="2">
        <v>1.49</v>
      </c>
      <c r="F19378" s="2">
        <f>tblProdukty[[#This Row],[Cena]]*tblProdukty[[#This Row],[Koeficient]]</f>
        <v>2887173</v>
      </c>
      <c r="G19378" s="2" t="s">
        <v>9</v>
      </c>
    </row>
    <row r="19379" spans="1:7" x14ac:dyDescent="0.25">
      <c r="A19379" s="2" t="s">
        <v>19394</v>
      </c>
      <c r="B19379" t="s">
        <v>5</v>
      </c>
      <c r="C19379" s="1">
        <v>42664</v>
      </c>
      <c r="D19379" s="2">
        <v>1937800</v>
      </c>
      <c r="E19379" s="2">
        <v>1.06</v>
      </c>
      <c r="F19379" s="2">
        <f>tblProdukty[[#This Row],[Cena]]*tblProdukty[[#This Row],[Koeficient]]</f>
        <v>2054068</v>
      </c>
      <c r="G19379" s="2" t="s">
        <v>11</v>
      </c>
    </row>
    <row r="19380" spans="1:7" x14ac:dyDescent="0.25">
      <c r="A19380" s="2" t="s">
        <v>19395</v>
      </c>
      <c r="B19380" t="s">
        <v>5</v>
      </c>
      <c r="C19380" s="1">
        <v>42948</v>
      </c>
      <c r="D19380" s="2">
        <v>1937900</v>
      </c>
      <c r="E19380" s="2">
        <v>1.89</v>
      </c>
      <c r="F19380" s="2">
        <f>tblProdukty[[#This Row],[Cena]]*tblProdukty[[#This Row],[Koeficient]]</f>
        <v>3662631</v>
      </c>
      <c r="G19380" s="2" t="s">
        <v>10</v>
      </c>
    </row>
    <row r="19381" spans="1:7" x14ac:dyDescent="0.25">
      <c r="A19381" s="2" t="s">
        <v>19396</v>
      </c>
      <c r="B19381" t="s">
        <v>5</v>
      </c>
      <c r="C19381" s="1">
        <v>42144</v>
      </c>
      <c r="D19381" s="2">
        <v>1938000</v>
      </c>
      <c r="E19381" s="2">
        <v>1.01</v>
      </c>
      <c r="F19381" s="2">
        <f>tblProdukty[[#This Row],[Cena]]*tblProdukty[[#This Row],[Koeficient]]</f>
        <v>1957380</v>
      </c>
      <c r="G19381" s="2" t="s">
        <v>12</v>
      </c>
    </row>
    <row r="19382" spans="1:7" x14ac:dyDescent="0.25">
      <c r="A19382" s="2" t="s">
        <v>19397</v>
      </c>
      <c r="B19382" t="s">
        <v>5</v>
      </c>
      <c r="C19382" s="1">
        <v>42070</v>
      </c>
      <c r="D19382" s="2">
        <v>1938100</v>
      </c>
      <c r="E19382" s="2">
        <v>1.81</v>
      </c>
      <c r="F19382" s="2">
        <f>tblProdukty[[#This Row],[Cena]]*tblProdukty[[#This Row],[Koeficient]]</f>
        <v>3507961</v>
      </c>
      <c r="G19382" s="2" t="s">
        <v>13</v>
      </c>
    </row>
    <row r="19383" spans="1:7" x14ac:dyDescent="0.25">
      <c r="A19383" s="2" t="s">
        <v>19398</v>
      </c>
      <c r="B19383" t="s">
        <v>5</v>
      </c>
      <c r="C19383" s="1">
        <v>42696</v>
      </c>
      <c r="D19383" s="2">
        <v>1938200</v>
      </c>
      <c r="E19383" s="2">
        <v>1.95</v>
      </c>
      <c r="F19383" s="2">
        <f>tblProdukty[[#This Row],[Cena]]*tblProdukty[[#This Row],[Koeficient]]</f>
        <v>3779490</v>
      </c>
      <c r="G19383" s="2" t="s">
        <v>14</v>
      </c>
    </row>
    <row r="19384" spans="1:7" x14ac:dyDescent="0.25">
      <c r="A19384" s="2" t="s">
        <v>19399</v>
      </c>
      <c r="B19384" t="s">
        <v>5</v>
      </c>
      <c r="C19384" s="1">
        <v>42623</v>
      </c>
      <c r="D19384" s="2">
        <v>1938300</v>
      </c>
      <c r="E19384" s="2">
        <v>1.35</v>
      </c>
      <c r="F19384" s="2">
        <f>tblProdukty[[#This Row],[Cena]]*tblProdukty[[#This Row],[Koeficient]]</f>
        <v>2616705</v>
      </c>
      <c r="G19384" s="2" t="s">
        <v>15</v>
      </c>
    </row>
    <row r="19385" spans="1:7" x14ac:dyDescent="0.25">
      <c r="A19385" s="2" t="s">
        <v>19400</v>
      </c>
      <c r="B19385" t="s">
        <v>5</v>
      </c>
      <c r="C19385" s="1">
        <v>42432</v>
      </c>
      <c r="D19385" s="2">
        <v>1938400</v>
      </c>
      <c r="E19385" s="2">
        <v>1.67</v>
      </c>
      <c r="F19385" s="2">
        <f>tblProdukty[[#This Row],[Cena]]*tblProdukty[[#This Row],[Koeficient]]</f>
        <v>3237128</v>
      </c>
      <c r="G19385" s="2" t="s">
        <v>16</v>
      </c>
    </row>
    <row r="19386" spans="1:7" x14ac:dyDescent="0.25">
      <c r="A19386" s="2" t="s">
        <v>19401</v>
      </c>
      <c r="B19386" t="s">
        <v>5</v>
      </c>
      <c r="C19386" s="1">
        <v>42487</v>
      </c>
      <c r="D19386" s="2">
        <v>1938500</v>
      </c>
      <c r="E19386" s="2">
        <v>1.95</v>
      </c>
      <c r="F19386" s="2">
        <f>tblProdukty[[#This Row],[Cena]]*tblProdukty[[#This Row],[Koeficient]]</f>
        <v>3780075</v>
      </c>
      <c r="G19386" s="2" t="s">
        <v>9</v>
      </c>
    </row>
    <row r="19387" spans="1:7" x14ac:dyDescent="0.25">
      <c r="A19387" s="2" t="s">
        <v>19402</v>
      </c>
      <c r="B19387" t="s">
        <v>5</v>
      </c>
      <c r="C19387" s="1">
        <v>42724</v>
      </c>
      <c r="D19387" s="2">
        <v>1938600</v>
      </c>
      <c r="E19387" s="2">
        <v>1.54</v>
      </c>
      <c r="F19387" s="2">
        <f>tblProdukty[[#This Row],[Cena]]*tblProdukty[[#This Row],[Koeficient]]</f>
        <v>2985444</v>
      </c>
      <c r="G19387" s="2" t="s">
        <v>11</v>
      </c>
    </row>
    <row r="19388" spans="1:7" x14ac:dyDescent="0.25">
      <c r="A19388" s="2" t="s">
        <v>19403</v>
      </c>
      <c r="B19388" t="s">
        <v>5</v>
      </c>
      <c r="C19388" s="1">
        <v>42284</v>
      </c>
      <c r="D19388" s="2">
        <v>1938700</v>
      </c>
      <c r="E19388" s="2">
        <v>1.97</v>
      </c>
      <c r="F19388" s="2">
        <f>tblProdukty[[#This Row],[Cena]]*tblProdukty[[#This Row],[Koeficient]]</f>
        <v>3819239</v>
      </c>
      <c r="G19388" s="2" t="s">
        <v>10</v>
      </c>
    </row>
    <row r="19389" spans="1:7" x14ac:dyDescent="0.25">
      <c r="A19389" s="2" t="s">
        <v>19404</v>
      </c>
      <c r="B19389" t="s">
        <v>5</v>
      </c>
      <c r="C19389" s="1">
        <v>42592</v>
      </c>
      <c r="D19389" s="2">
        <v>1938800</v>
      </c>
      <c r="E19389" s="2">
        <v>1.26</v>
      </c>
      <c r="F19389" s="2">
        <f>tblProdukty[[#This Row],[Cena]]*tblProdukty[[#This Row],[Koeficient]]</f>
        <v>2442888</v>
      </c>
      <c r="G19389" s="2" t="s">
        <v>12</v>
      </c>
    </row>
    <row r="19390" spans="1:7" x14ac:dyDescent="0.25">
      <c r="A19390" s="2" t="s">
        <v>19405</v>
      </c>
      <c r="B19390" t="s">
        <v>5</v>
      </c>
      <c r="C19390" s="1">
        <v>43088</v>
      </c>
      <c r="D19390" s="2">
        <v>1938900</v>
      </c>
      <c r="E19390" s="2">
        <v>1.51</v>
      </c>
      <c r="F19390" s="2">
        <f>tblProdukty[[#This Row],[Cena]]*tblProdukty[[#This Row],[Koeficient]]</f>
        <v>2927739</v>
      </c>
      <c r="G19390" s="2" t="s">
        <v>13</v>
      </c>
    </row>
    <row r="19391" spans="1:7" x14ac:dyDescent="0.25">
      <c r="A19391" s="2" t="s">
        <v>19406</v>
      </c>
      <c r="B19391" t="s">
        <v>5</v>
      </c>
      <c r="C19391" s="1">
        <v>42274</v>
      </c>
      <c r="D19391" s="2">
        <v>1939000</v>
      </c>
      <c r="E19391" s="2">
        <v>1.26</v>
      </c>
      <c r="F19391" s="2">
        <f>tblProdukty[[#This Row],[Cena]]*tblProdukty[[#This Row],[Koeficient]]</f>
        <v>2443140</v>
      </c>
      <c r="G19391" s="2" t="s">
        <v>14</v>
      </c>
    </row>
    <row r="19392" spans="1:7" x14ac:dyDescent="0.25">
      <c r="A19392" s="2" t="s">
        <v>19407</v>
      </c>
      <c r="B19392" t="s">
        <v>5</v>
      </c>
      <c r="C19392" s="1">
        <v>42837</v>
      </c>
      <c r="D19392" s="2">
        <v>1939100</v>
      </c>
      <c r="E19392" s="2">
        <v>1.01</v>
      </c>
      <c r="F19392" s="2">
        <f>tblProdukty[[#This Row],[Cena]]*tblProdukty[[#This Row],[Koeficient]]</f>
        <v>1958491</v>
      </c>
      <c r="G19392" s="2" t="s">
        <v>15</v>
      </c>
    </row>
    <row r="19393" spans="1:7" x14ac:dyDescent="0.25">
      <c r="A19393" s="2" t="s">
        <v>19408</v>
      </c>
      <c r="B19393" t="s">
        <v>5</v>
      </c>
      <c r="C19393" s="1">
        <v>42727</v>
      </c>
      <c r="D19393" s="2">
        <v>1939200</v>
      </c>
      <c r="E19393" s="2">
        <v>1.37</v>
      </c>
      <c r="F19393" s="2">
        <f>tblProdukty[[#This Row],[Cena]]*tblProdukty[[#This Row],[Koeficient]]</f>
        <v>2656704</v>
      </c>
      <c r="G19393" s="2" t="s">
        <v>16</v>
      </c>
    </row>
    <row r="19394" spans="1:7" x14ac:dyDescent="0.25">
      <c r="A19394" s="2" t="s">
        <v>19409</v>
      </c>
      <c r="B19394" t="s">
        <v>5</v>
      </c>
      <c r="C19394" s="1">
        <v>42415</v>
      </c>
      <c r="D19394" s="2">
        <v>1939300</v>
      </c>
      <c r="E19394" s="2">
        <v>1.56</v>
      </c>
      <c r="F19394" s="2">
        <f>tblProdukty[[#This Row],[Cena]]*tblProdukty[[#This Row],[Koeficient]]</f>
        <v>3025308</v>
      </c>
      <c r="G19394" s="2" t="s">
        <v>9</v>
      </c>
    </row>
    <row r="19395" spans="1:7" x14ac:dyDescent="0.25">
      <c r="A19395" s="2" t="s">
        <v>19410</v>
      </c>
      <c r="B19395" t="s">
        <v>5</v>
      </c>
      <c r="C19395" s="1">
        <v>42100</v>
      </c>
      <c r="D19395" s="2">
        <v>1939400</v>
      </c>
      <c r="E19395" s="2">
        <v>1.75</v>
      </c>
      <c r="F19395" s="2">
        <f>tblProdukty[[#This Row],[Cena]]*tblProdukty[[#This Row],[Koeficient]]</f>
        <v>3393950</v>
      </c>
      <c r="G19395" s="2" t="s">
        <v>11</v>
      </c>
    </row>
    <row r="19396" spans="1:7" x14ac:dyDescent="0.25">
      <c r="A19396" s="2" t="s">
        <v>19411</v>
      </c>
      <c r="B19396" t="s">
        <v>5</v>
      </c>
      <c r="C19396" s="1">
        <v>42446</v>
      </c>
      <c r="D19396" s="2">
        <v>1939500</v>
      </c>
      <c r="E19396" s="2">
        <v>1.34</v>
      </c>
      <c r="F19396" s="2">
        <f>tblProdukty[[#This Row],[Cena]]*tblProdukty[[#This Row],[Koeficient]]</f>
        <v>2598930</v>
      </c>
      <c r="G19396" s="2" t="s">
        <v>10</v>
      </c>
    </row>
    <row r="19397" spans="1:7" x14ac:dyDescent="0.25">
      <c r="A19397" s="2" t="s">
        <v>19412</v>
      </c>
      <c r="B19397" t="s">
        <v>5</v>
      </c>
      <c r="C19397" s="1">
        <v>42723</v>
      </c>
      <c r="D19397" s="2">
        <v>1939600</v>
      </c>
      <c r="E19397" s="2">
        <v>1.04</v>
      </c>
      <c r="F19397" s="2">
        <f>tblProdukty[[#This Row],[Cena]]*tblProdukty[[#This Row],[Koeficient]]</f>
        <v>2017184</v>
      </c>
      <c r="G19397" s="2" t="s">
        <v>12</v>
      </c>
    </row>
    <row r="19398" spans="1:7" x14ac:dyDescent="0.25">
      <c r="A19398" s="2" t="s">
        <v>19413</v>
      </c>
      <c r="B19398" t="s">
        <v>5</v>
      </c>
      <c r="C19398" s="1">
        <v>42305</v>
      </c>
      <c r="D19398" s="2">
        <v>1939700</v>
      </c>
      <c r="E19398" s="2">
        <v>1.24</v>
      </c>
      <c r="F19398" s="2">
        <f>tblProdukty[[#This Row],[Cena]]*tblProdukty[[#This Row],[Koeficient]]</f>
        <v>2405228</v>
      </c>
      <c r="G19398" s="2" t="s">
        <v>13</v>
      </c>
    </row>
    <row r="19399" spans="1:7" x14ac:dyDescent="0.25">
      <c r="A19399" s="2" t="s">
        <v>19414</v>
      </c>
      <c r="B19399" t="s">
        <v>5</v>
      </c>
      <c r="C19399" s="1">
        <v>42521</v>
      </c>
      <c r="D19399" s="2">
        <v>1939800</v>
      </c>
      <c r="E19399" s="2">
        <v>1.55</v>
      </c>
      <c r="F19399" s="2">
        <f>tblProdukty[[#This Row],[Cena]]*tblProdukty[[#This Row],[Koeficient]]</f>
        <v>3006690</v>
      </c>
      <c r="G19399" s="2" t="s">
        <v>14</v>
      </c>
    </row>
    <row r="19400" spans="1:7" x14ac:dyDescent="0.25">
      <c r="A19400" s="2" t="s">
        <v>19415</v>
      </c>
      <c r="B19400" t="s">
        <v>5</v>
      </c>
      <c r="C19400" s="1">
        <v>42902</v>
      </c>
      <c r="D19400" s="2">
        <v>1939900</v>
      </c>
      <c r="E19400" s="2">
        <v>1.24</v>
      </c>
      <c r="F19400" s="2">
        <f>tblProdukty[[#This Row],[Cena]]*tblProdukty[[#This Row],[Koeficient]]</f>
        <v>2405476</v>
      </c>
      <c r="G19400" s="2" t="s">
        <v>15</v>
      </c>
    </row>
    <row r="19401" spans="1:7" x14ac:dyDescent="0.25">
      <c r="A19401" s="2" t="s">
        <v>19416</v>
      </c>
      <c r="B19401" t="s">
        <v>5</v>
      </c>
      <c r="C19401" s="1">
        <v>42818</v>
      </c>
      <c r="D19401" s="2">
        <v>1940000</v>
      </c>
      <c r="E19401" s="2">
        <v>1.53</v>
      </c>
      <c r="F19401" s="2">
        <f>tblProdukty[[#This Row],[Cena]]*tblProdukty[[#This Row],[Koeficient]]</f>
        <v>2968200</v>
      </c>
      <c r="G19401" s="2" t="s">
        <v>16</v>
      </c>
    </row>
    <row r="19402" spans="1:7" x14ac:dyDescent="0.25">
      <c r="A19402" s="2" t="s">
        <v>19417</v>
      </c>
      <c r="B19402" t="s">
        <v>5</v>
      </c>
      <c r="C19402" s="1">
        <v>42701</v>
      </c>
      <c r="D19402" s="2">
        <v>1940100</v>
      </c>
      <c r="E19402" s="2">
        <v>1.1299999999999999</v>
      </c>
      <c r="F19402" s="2">
        <f>tblProdukty[[#This Row],[Cena]]*tblProdukty[[#This Row],[Koeficient]]</f>
        <v>2192313</v>
      </c>
      <c r="G19402" s="2" t="s">
        <v>9</v>
      </c>
    </row>
    <row r="19403" spans="1:7" x14ac:dyDescent="0.25">
      <c r="A19403" s="2" t="s">
        <v>19418</v>
      </c>
      <c r="B19403" t="s">
        <v>5</v>
      </c>
      <c r="C19403" s="1">
        <v>42790</v>
      </c>
      <c r="D19403" s="2">
        <v>1940200</v>
      </c>
      <c r="E19403" s="2">
        <v>1.94</v>
      </c>
      <c r="F19403" s="2">
        <f>tblProdukty[[#This Row],[Cena]]*tblProdukty[[#This Row],[Koeficient]]</f>
        <v>3763988</v>
      </c>
      <c r="G19403" s="2" t="s">
        <v>11</v>
      </c>
    </row>
    <row r="19404" spans="1:7" x14ac:dyDescent="0.25">
      <c r="A19404" s="2" t="s">
        <v>19419</v>
      </c>
      <c r="B19404" t="s">
        <v>5</v>
      </c>
      <c r="C19404" s="1">
        <v>43085</v>
      </c>
      <c r="D19404" s="2">
        <v>1940300</v>
      </c>
      <c r="E19404" s="2">
        <v>1.29</v>
      </c>
      <c r="F19404" s="2">
        <f>tblProdukty[[#This Row],[Cena]]*tblProdukty[[#This Row],[Koeficient]]</f>
        <v>2502987</v>
      </c>
      <c r="G19404" s="2" t="s">
        <v>10</v>
      </c>
    </row>
    <row r="19405" spans="1:7" x14ac:dyDescent="0.25">
      <c r="A19405" s="2" t="s">
        <v>19420</v>
      </c>
      <c r="B19405" t="s">
        <v>5</v>
      </c>
      <c r="C19405" s="1">
        <v>42818</v>
      </c>
      <c r="D19405" s="2">
        <v>1940400</v>
      </c>
      <c r="E19405" s="2">
        <v>1.22</v>
      </c>
      <c r="F19405" s="2">
        <f>tblProdukty[[#This Row],[Cena]]*tblProdukty[[#This Row],[Koeficient]]</f>
        <v>2367288</v>
      </c>
      <c r="G19405" s="2" t="s">
        <v>12</v>
      </c>
    </row>
    <row r="19406" spans="1:7" x14ac:dyDescent="0.25">
      <c r="A19406" s="2" t="s">
        <v>19421</v>
      </c>
      <c r="B19406" t="s">
        <v>5</v>
      </c>
      <c r="C19406" s="1">
        <v>43089</v>
      </c>
      <c r="D19406" s="2">
        <v>1940500</v>
      </c>
      <c r="E19406" s="2">
        <v>1.68</v>
      </c>
      <c r="F19406" s="2">
        <f>tblProdukty[[#This Row],[Cena]]*tblProdukty[[#This Row],[Koeficient]]</f>
        <v>3260040</v>
      </c>
      <c r="G19406" s="2" t="s">
        <v>13</v>
      </c>
    </row>
    <row r="19407" spans="1:7" x14ac:dyDescent="0.25">
      <c r="A19407" s="2" t="s">
        <v>19422</v>
      </c>
      <c r="B19407" t="s">
        <v>5</v>
      </c>
      <c r="C19407" s="1">
        <v>42349</v>
      </c>
      <c r="D19407" s="2">
        <v>1940600</v>
      </c>
      <c r="E19407" s="2">
        <v>1.19</v>
      </c>
      <c r="F19407" s="2">
        <f>tblProdukty[[#This Row],[Cena]]*tblProdukty[[#This Row],[Koeficient]]</f>
        <v>2309314</v>
      </c>
      <c r="G19407" s="2" t="s">
        <v>14</v>
      </c>
    </row>
    <row r="19408" spans="1:7" x14ac:dyDescent="0.25">
      <c r="A19408" s="2" t="s">
        <v>19423</v>
      </c>
      <c r="B19408" t="s">
        <v>5</v>
      </c>
      <c r="C19408" s="1">
        <v>42985</v>
      </c>
      <c r="D19408" s="2">
        <v>1940700</v>
      </c>
      <c r="E19408" s="2">
        <v>1.04</v>
      </c>
      <c r="F19408" s="2">
        <f>tblProdukty[[#This Row],[Cena]]*tblProdukty[[#This Row],[Koeficient]]</f>
        <v>2018328</v>
      </c>
      <c r="G19408" s="2" t="s">
        <v>15</v>
      </c>
    </row>
    <row r="19409" spans="1:7" x14ac:dyDescent="0.25">
      <c r="A19409" s="2" t="s">
        <v>19424</v>
      </c>
      <c r="B19409" t="s">
        <v>5</v>
      </c>
      <c r="C19409" s="1">
        <v>42524</v>
      </c>
      <c r="D19409" s="2">
        <v>1940800</v>
      </c>
      <c r="E19409" s="2">
        <v>1.9</v>
      </c>
      <c r="F19409" s="2">
        <f>tblProdukty[[#This Row],[Cena]]*tblProdukty[[#This Row],[Koeficient]]</f>
        <v>3687520</v>
      </c>
      <c r="G19409" s="2" t="s">
        <v>16</v>
      </c>
    </row>
    <row r="19410" spans="1:7" x14ac:dyDescent="0.25">
      <c r="A19410" s="2" t="s">
        <v>19425</v>
      </c>
      <c r="B19410" t="s">
        <v>5</v>
      </c>
      <c r="C19410" s="1">
        <v>42162</v>
      </c>
      <c r="D19410" s="2">
        <v>1940900</v>
      </c>
      <c r="E19410" s="2">
        <v>2</v>
      </c>
      <c r="F19410" s="2">
        <f>tblProdukty[[#This Row],[Cena]]*tblProdukty[[#This Row],[Koeficient]]</f>
        <v>3881800</v>
      </c>
      <c r="G19410" s="2" t="s">
        <v>9</v>
      </c>
    </row>
    <row r="19411" spans="1:7" x14ac:dyDescent="0.25">
      <c r="A19411" s="2" t="s">
        <v>19426</v>
      </c>
      <c r="B19411" t="s">
        <v>5</v>
      </c>
      <c r="C19411" s="1">
        <v>42726</v>
      </c>
      <c r="D19411" s="2">
        <v>1941000</v>
      </c>
      <c r="E19411" s="2">
        <v>1.31</v>
      </c>
      <c r="F19411" s="2">
        <f>tblProdukty[[#This Row],[Cena]]*tblProdukty[[#This Row],[Koeficient]]</f>
        <v>2542710</v>
      </c>
      <c r="G19411" s="2" t="s">
        <v>11</v>
      </c>
    </row>
    <row r="19412" spans="1:7" x14ac:dyDescent="0.25">
      <c r="A19412" s="2" t="s">
        <v>19427</v>
      </c>
      <c r="B19412" t="s">
        <v>5</v>
      </c>
      <c r="C19412" s="1">
        <v>42976</v>
      </c>
      <c r="D19412" s="2">
        <v>1941100</v>
      </c>
      <c r="E19412" s="2">
        <v>1.55</v>
      </c>
      <c r="F19412" s="2">
        <f>tblProdukty[[#This Row],[Cena]]*tblProdukty[[#This Row],[Koeficient]]</f>
        <v>3008705</v>
      </c>
      <c r="G19412" s="2" t="s">
        <v>10</v>
      </c>
    </row>
    <row r="19413" spans="1:7" x14ac:dyDescent="0.25">
      <c r="A19413" s="2" t="s">
        <v>19428</v>
      </c>
      <c r="B19413" t="s">
        <v>5</v>
      </c>
      <c r="C19413" s="1">
        <v>42638</v>
      </c>
      <c r="D19413" s="2">
        <v>1941200</v>
      </c>
      <c r="E19413" s="2">
        <v>1.51</v>
      </c>
      <c r="F19413" s="2">
        <f>tblProdukty[[#This Row],[Cena]]*tblProdukty[[#This Row],[Koeficient]]</f>
        <v>2931212</v>
      </c>
      <c r="G19413" s="2" t="s">
        <v>12</v>
      </c>
    </row>
    <row r="19414" spans="1:7" x14ac:dyDescent="0.25">
      <c r="A19414" s="2" t="s">
        <v>19429</v>
      </c>
      <c r="B19414" t="s">
        <v>5</v>
      </c>
      <c r="C19414" s="1">
        <v>42758</v>
      </c>
      <c r="D19414" s="2">
        <v>1941300</v>
      </c>
      <c r="E19414" s="2">
        <v>1.76</v>
      </c>
      <c r="F19414" s="2">
        <f>tblProdukty[[#This Row],[Cena]]*tblProdukty[[#This Row],[Koeficient]]</f>
        <v>3416688</v>
      </c>
      <c r="G19414" s="2" t="s">
        <v>13</v>
      </c>
    </row>
    <row r="19415" spans="1:7" x14ac:dyDescent="0.25">
      <c r="A19415" s="2" t="s">
        <v>19430</v>
      </c>
      <c r="B19415" t="s">
        <v>5</v>
      </c>
      <c r="C19415" s="1">
        <v>42322</v>
      </c>
      <c r="D19415" s="2">
        <v>1941400</v>
      </c>
      <c r="E19415" s="2">
        <v>1.78</v>
      </c>
      <c r="F19415" s="2">
        <f>tblProdukty[[#This Row],[Cena]]*tblProdukty[[#This Row],[Koeficient]]</f>
        <v>3455692</v>
      </c>
      <c r="G19415" s="2" t="s">
        <v>14</v>
      </c>
    </row>
    <row r="19416" spans="1:7" x14ac:dyDescent="0.25">
      <c r="A19416" s="2" t="s">
        <v>19431</v>
      </c>
      <c r="B19416" t="s">
        <v>5</v>
      </c>
      <c r="C19416" s="1">
        <v>42379</v>
      </c>
      <c r="D19416" s="2">
        <v>1941500</v>
      </c>
      <c r="E19416" s="2">
        <v>1.69</v>
      </c>
      <c r="F19416" s="2">
        <f>tblProdukty[[#This Row],[Cena]]*tblProdukty[[#This Row],[Koeficient]]</f>
        <v>3281135</v>
      </c>
      <c r="G19416" s="2" t="s">
        <v>15</v>
      </c>
    </row>
    <row r="19417" spans="1:7" x14ac:dyDescent="0.25">
      <c r="A19417" s="2" t="s">
        <v>19432</v>
      </c>
      <c r="B19417" t="s">
        <v>5</v>
      </c>
      <c r="C19417" s="1">
        <v>42966</v>
      </c>
      <c r="D19417" s="2">
        <v>1941600</v>
      </c>
      <c r="E19417" s="2">
        <v>1.1399999999999999</v>
      </c>
      <c r="F19417" s="2">
        <f>tblProdukty[[#This Row],[Cena]]*tblProdukty[[#This Row],[Koeficient]]</f>
        <v>2213424</v>
      </c>
      <c r="G19417" s="2" t="s">
        <v>16</v>
      </c>
    </row>
    <row r="19418" spans="1:7" x14ac:dyDescent="0.25">
      <c r="A19418" s="2" t="s">
        <v>19433</v>
      </c>
      <c r="B19418" t="s">
        <v>5</v>
      </c>
      <c r="C19418" s="1">
        <v>42234</v>
      </c>
      <c r="D19418" s="2">
        <v>1941700</v>
      </c>
      <c r="E19418" s="2">
        <v>1.01</v>
      </c>
      <c r="F19418" s="2">
        <f>tblProdukty[[#This Row],[Cena]]*tblProdukty[[#This Row],[Koeficient]]</f>
        <v>1961117</v>
      </c>
      <c r="G19418" s="2" t="s">
        <v>9</v>
      </c>
    </row>
    <row r="19419" spans="1:7" x14ac:dyDescent="0.25">
      <c r="A19419" s="2" t="s">
        <v>19434</v>
      </c>
      <c r="B19419" t="s">
        <v>5</v>
      </c>
      <c r="C19419" s="1">
        <v>42164</v>
      </c>
      <c r="D19419" s="2">
        <v>1941800</v>
      </c>
      <c r="E19419" s="2">
        <v>1.71</v>
      </c>
      <c r="F19419" s="2">
        <f>tblProdukty[[#This Row],[Cena]]*tblProdukty[[#This Row],[Koeficient]]</f>
        <v>3320478</v>
      </c>
      <c r="G19419" s="2" t="s">
        <v>11</v>
      </c>
    </row>
    <row r="19420" spans="1:7" x14ac:dyDescent="0.25">
      <c r="A19420" s="2" t="s">
        <v>19435</v>
      </c>
      <c r="B19420" t="s">
        <v>5</v>
      </c>
      <c r="C19420" s="1">
        <v>42642</v>
      </c>
      <c r="D19420" s="2">
        <v>1941900</v>
      </c>
      <c r="E19420" s="2">
        <v>1.39</v>
      </c>
      <c r="F19420" s="2">
        <f>tblProdukty[[#This Row],[Cena]]*tblProdukty[[#This Row],[Koeficient]]</f>
        <v>2699241</v>
      </c>
      <c r="G19420" s="2" t="s">
        <v>10</v>
      </c>
    </row>
    <row r="19421" spans="1:7" x14ac:dyDescent="0.25">
      <c r="A19421" s="2" t="s">
        <v>19436</v>
      </c>
      <c r="B19421" t="s">
        <v>5</v>
      </c>
      <c r="C19421" s="1">
        <v>42528</v>
      </c>
      <c r="D19421" s="2">
        <v>1942000</v>
      </c>
      <c r="E19421" s="2">
        <v>1.85</v>
      </c>
      <c r="F19421" s="2">
        <f>tblProdukty[[#This Row],[Cena]]*tblProdukty[[#This Row],[Koeficient]]</f>
        <v>3592700</v>
      </c>
      <c r="G19421" s="2" t="s">
        <v>12</v>
      </c>
    </row>
    <row r="19422" spans="1:7" x14ac:dyDescent="0.25">
      <c r="A19422" s="2" t="s">
        <v>19437</v>
      </c>
      <c r="B19422" t="s">
        <v>5</v>
      </c>
      <c r="C19422" s="1">
        <v>42453</v>
      </c>
      <c r="D19422" s="2">
        <v>1942100</v>
      </c>
      <c r="E19422" s="2">
        <v>1.1299999999999999</v>
      </c>
      <c r="F19422" s="2">
        <f>tblProdukty[[#This Row],[Cena]]*tblProdukty[[#This Row],[Koeficient]]</f>
        <v>2194573</v>
      </c>
      <c r="G19422" s="2" t="s">
        <v>13</v>
      </c>
    </row>
    <row r="19423" spans="1:7" x14ac:dyDescent="0.25">
      <c r="A19423" s="2" t="s">
        <v>19438</v>
      </c>
      <c r="B19423" t="s">
        <v>5</v>
      </c>
      <c r="C19423" s="1">
        <v>42739</v>
      </c>
      <c r="D19423" s="2">
        <v>1942200</v>
      </c>
      <c r="E19423" s="2">
        <v>1.1000000000000001</v>
      </c>
      <c r="F19423" s="2">
        <f>tblProdukty[[#This Row],[Cena]]*tblProdukty[[#This Row],[Koeficient]]</f>
        <v>2136420</v>
      </c>
      <c r="G19423" s="2" t="s">
        <v>14</v>
      </c>
    </row>
    <row r="19424" spans="1:7" x14ac:dyDescent="0.25">
      <c r="A19424" s="2" t="s">
        <v>19439</v>
      </c>
      <c r="B19424" t="s">
        <v>5</v>
      </c>
      <c r="C19424" s="1">
        <v>42700</v>
      </c>
      <c r="D19424" s="2">
        <v>1942300</v>
      </c>
      <c r="E19424" s="2">
        <v>1.5</v>
      </c>
      <c r="F19424" s="2">
        <f>tblProdukty[[#This Row],[Cena]]*tblProdukty[[#This Row],[Koeficient]]</f>
        <v>2913450</v>
      </c>
      <c r="G19424" s="2" t="s">
        <v>15</v>
      </c>
    </row>
    <row r="19425" spans="1:7" x14ac:dyDescent="0.25">
      <c r="A19425" s="2" t="s">
        <v>19440</v>
      </c>
      <c r="B19425" t="s">
        <v>5</v>
      </c>
      <c r="C19425" s="1">
        <v>42049</v>
      </c>
      <c r="D19425" s="2">
        <v>1942400</v>
      </c>
      <c r="E19425" s="2">
        <v>1.36</v>
      </c>
      <c r="F19425" s="2">
        <f>tblProdukty[[#This Row],[Cena]]*tblProdukty[[#This Row],[Koeficient]]</f>
        <v>2641664</v>
      </c>
      <c r="G19425" s="2" t="s">
        <v>16</v>
      </c>
    </row>
    <row r="19426" spans="1:7" x14ac:dyDescent="0.25">
      <c r="A19426" s="2" t="s">
        <v>19441</v>
      </c>
      <c r="B19426" t="s">
        <v>5</v>
      </c>
      <c r="C19426" s="1">
        <v>42748</v>
      </c>
      <c r="D19426" s="2">
        <v>1942500</v>
      </c>
      <c r="E19426" s="2">
        <v>1.71</v>
      </c>
      <c r="F19426" s="2">
        <f>tblProdukty[[#This Row],[Cena]]*tblProdukty[[#This Row],[Koeficient]]</f>
        <v>3321675</v>
      </c>
      <c r="G19426" s="2" t="s">
        <v>9</v>
      </c>
    </row>
    <row r="19427" spans="1:7" x14ac:dyDescent="0.25">
      <c r="A19427" s="2" t="s">
        <v>19442</v>
      </c>
      <c r="B19427" t="s">
        <v>5</v>
      </c>
      <c r="C19427" s="1">
        <v>42265</v>
      </c>
      <c r="D19427" s="2">
        <v>1942600</v>
      </c>
      <c r="E19427" s="2">
        <v>1.97</v>
      </c>
      <c r="F19427" s="2">
        <f>tblProdukty[[#This Row],[Cena]]*tblProdukty[[#This Row],[Koeficient]]</f>
        <v>3826922</v>
      </c>
      <c r="G19427" s="2" t="s">
        <v>11</v>
      </c>
    </row>
    <row r="19428" spans="1:7" x14ac:dyDescent="0.25">
      <c r="A19428" s="2" t="s">
        <v>19443</v>
      </c>
      <c r="B19428" t="s">
        <v>5</v>
      </c>
      <c r="C19428" s="1">
        <v>42569</v>
      </c>
      <c r="D19428" s="2">
        <v>1942700</v>
      </c>
      <c r="E19428" s="2">
        <v>2</v>
      </c>
      <c r="F19428" s="2">
        <f>tblProdukty[[#This Row],[Cena]]*tblProdukty[[#This Row],[Koeficient]]</f>
        <v>3885400</v>
      </c>
      <c r="G19428" s="2" t="s">
        <v>10</v>
      </c>
    </row>
    <row r="19429" spans="1:7" x14ac:dyDescent="0.25">
      <c r="A19429" s="2" t="s">
        <v>19444</v>
      </c>
      <c r="B19429" t="s">
        <v>5</v>
      </c>
      <c r="C19429" s="1">
        <v>42545</v>
      </c>
      <c r="D19429" s="2">
        <v>1942800</v>
      </c>
      <c r="E19429" s="2">
        <v>1.32</v>
      </c>
      <c r="F19429" s="2">
        <f>tblProdukty[[#This Row],[Cena]]*tblProdukty[[#This Row],[Koeficient]]</f>
        <v>2564496</v>
      </c>
      <c r="G19429" s="2" t="s">
        <v>12</v>
      </c>
    </row>
    <row r="19430" spans="1:7" x14ac:dyDescent="0.25">
      <c r="A19430" s="2" t="s">
        <v>19445</v>
      </c>
      <c r="B19430" t="s">
        <v>5</v>
      </c>
      <c r="C19430" s="1">
        <v>43077</v>
      </c>
      <c r="D19430" s="2">
        <v>1942900</v>
      </c>
      <c r="E19430" s="2">
        <v>1.18</v>
      </c>
      <c r="F19430" s="2">
        <f>tblProdukty[[#This Row],[Cena]]*tblProdukty[[#This Row],[Koeficient]]</f>
        <v>2292622</v>
      </c>
      <c r="G19430" s="2" t="s">
        <v>13</v>
      </c>
    </row>
    <row r="19431" spans="1:7" x14ac:dyDescent="0.25">
      <c r="A19431" s="2" t="s">
        <v>19446</v>
      </c>
      <c r="B19431" t="s">
        <v>5</v>
      </c>
      <c r="C19431" s="1">
        <v>42996</v>
      </c>
      <c r="D19431" s="2">
        <v>1943000</v>
      </c>
      <c r="E19431" s="2">
        <v>1.31</v>
      </c>
      <c r="F19431" s="2">
        <f>tblProdukty[[#This Row],[Cena]]*tblProdukty[[#This Row],[Koeficient]]</f>
        <v>2545330</v>
      </c>
      <c r="G19431" s="2" t="s">
        <v>14</v>
      </c>
    </row>
    <row r="19432" spans="1:7" x14ac:dyDescent="0.25">
      <c r="A19432" s="2" t="s">
        <v>19447</v>
      </c>
      <c r="B19432" t="s">
        <v>5</v>
      </c>
      <c r="C19432" s="1">
        <v>42042</v>
      </c>
      <c r="D19432" s="2">
        <v>1943100</v>
      </c>
      <c r="E19432" s="2">
        <v>1.82</v>
      </c>
      <c r="F19432" s="2">
        <f>tblProdukty[[#This Row],[Cena]]*tblProdukty[[#This Row],[Koeficient]]</f>
        <v>3536442</v>
      </c>
      <c r="G19432" s="2" t="s">
        <v>15</v>
      </c>
    </row>
    <row r="19433" spans="1:7" x14ac:dyDescent="0.25">
      <c r="A19433" s="2" t="s">
        <v>19448</v>
      </c>
      <c r="B19433" t="s">
        <v>5</v>
      </c>
      <c r="C19433" s="1">
        <v>42703</v>
      </c>
      <c r="D19433" s="2">
        <v>1943200</v>
      </c>
      <c r="E19433" s="2">
        <v>1.2</v>
      </c>
      <c r="F19433" s="2">
        <f>tblProdukty[[#This Row],[Cena]]*tblProdukty[[#This Row],[Koeficient]]</f>
        <v>2331840</v>
      </c>
      <c r="G19433" s="2" t="s">
        <v>16</v>
      </c>
    </row>
    <row r="19434" spans="1:7" x14ac:dyDescent="0.25">
      <c r="A19434" s="2" t="s">
        <v>19449</v>
      </c>
      <c r="B19434" t="s">
        <v>5</v>
      </c>
      <c r="C19434" s="1">
        <v>42025</v>
      </c>
      <c r="D19434" s="2">
        <v>1943300</v>
      </c>
      <c r="E19434" s="2">
        <v>1.22</v>
      </c>
      <c r="F19434" s="2">
        <f>tblProdukty[[#This Row],[Cena]]*tblProdukty[[#This Row],[Koeficient]]</f>
        <v>2370826</v>
      </c>
      <c r="G19434" s="2" t="s">
        <v>9</v>
      </c>
    </row>
    <row r="19435" spans="1:7" x14ac:dyDescent="0.25">
      <c r="A19435" s="2" t="s">
        <v>19450</v>
      </c>
      <c r="B19435" t="s">
        <v>5</v>
      </c>
      <c r="C19435" s="1">
        <v>42188</v>
      </c>
      <c r="D19435" s="2">
        <v>1943400</v>
      </c>
      <c r="E19435" s="2">
        <v>1.23</v>
      </c>
      <c r="F19435" s="2">
        <f>tblProdukty[[#This Row],[Cena]]*tblProdukty[[#This Row],[Koeficient]]</f>
        <v>2390382</v>
      </c>
      <c r="G19435" s="2" t="s">
        <v>11</v>
      </c>
    </row>
    <row r="19436" spans="1:7" x14ac:dyDescent="0.25">
      <c r="A19436" s="2" t="s">
        <v>19451</v>
      </c>
      <c r="B19436" t="s">
        <v>5</v>
      </c>
      <c r="C19436" s="1">
        <v>42584</v>
      </c>
      <c r="D19436" s="2">
        <v>1943500</v>
      </c>
      <c r="E19436" s="2">
        <v>1.62</v>
      </c>
      <c r="F19436" s="2">
        <f>tblProdukty[[#This Row],[Cena]]*tblProdukty[[#This Row],[Koeficient]]</f>
        <v>3148470</v>
      </c>
      <c r="G19436" s="2" t="s">
        <v>10</v>
      </c>
    </row>
    <row r="19437" spans="1:7" x14ac:dyDescent="0.25">
      <c r="A19437" s="2" t="s">
        <v>19452</v>
      </c>
      <c r="B19437" t="s">
        <v>5</v>
      </c>
      <c r="C19437" s="1">
        <v>42162</v>
      </c>
      <c r="D19437" s="2">
        <v>1943600</v>
      </c>
      <c r="E19437" s="2">
        <v>1.41</v>
      </c>
      <c r="F19437" s="2">
        <f>tblProdukty[[#This Row],[Cena]]*tblProdukty[[#This Row],[Koeficient]]</f>
        <v>2740476</v>
      </c>
      <c r="G19437" s="2" t="s">
        <v>12</v>
      </c>
    </row>
    <row r="19438" spans="1:7" x14ac:dyDescent="0.25">
      <c r="A19438" s="2" t="s">
        <v>19453</v>
      </c>
      <c r="B19438" t="s">
        <v>5</v>
      </c>
      <c r="C19438" s="1">
        <v>42868</v>
      </c>
      <c r="D19438" s="2">
        <v>1943700</v>
      </c>
      <c r="E19438" s="2">
        <v>1.07</v>
      </c>
      <c r="F19438" s="2">
        <f>tblProdukty[[#This Row],[Cena]]*tblProdukty[[#This Row],[Koeficient]]</f>
        <v>2079759.0000000002</v>
      </c>
      <c r="G19438" s="2" t="s">
        <v>13</v>
      </c>
    </row>
    <row r="19439" spans="1:7" x14ac:dyDescent="0.25">
      <c r="A19439" s="2" t="s">
        <v>19454</v>
      </c>
      <c r="B19439" t="s">
        <v>5</v>
      </c>
      <c r="C19439" s="1">
        <v>42086</v>
      </c>
      <c r="D19439" s="2">
        <v>1943800</v>
      </c>
      <c r="E19439" s="2">
        <v>1.04</v>
      </c>
      <c r="F19439" s="2">
        <f>tblProdukty[[#This Row],[Cena]]*tblProdukty[[#This Row],[Koeficient]]</f>
        <v>2021552</v>
      </c>
      <c r="G19439" s="2" t="s">
        <v>14</v>
      </c>
    </row>
    <row r="19440" spans="1:7" x14ac:dyDescent="0.25">
      <c r="A19440" s="2" t="s">
        <v>19455</v>
      </c>
      <c r="B19440" t="s">
        <v>5</v>
      </c>
      <c r="C19440" s="1">
        <v>42608</v>
      </c>
      <c r="D19440" s="2">
        <v>1943900</v>
      </c>
      <c r="E19440" s="2">
        <v>1.36</v>
      </c>
      <c r="F19440" s="2">
        <f>tblProdukty[[#This Row],[Cena]]*tblProdukty[[#This Row],[Koeficient]]</f>
        <v>2643704</v>
      </c>
      <c r="G19440" s="2" t="s">
        <v>15</v>
      </c>
    </row>
    <row r="19441" spans="1:7" x14ac:dyDescent="0.25">
      <c r="A19441" s="2" t="s">
        <v>19456</v>
      </c>
      <c r="B19441" t="s">
        <v>5</v>
      </c>
      <c r="C19441" s="1">
        <v>42975</v>
      </c>
      <c r="D19441" s="2">
        <v>1944000</v>
      </c>
      <c r="E19441" s="2">
        <v>1.37</v>
      </c>
      <c r="F19441" s="2">
        <f>tblProdukty[[#This Row],[Cena]]*tblProdukty[[#This Row],[Koeficient]]</f>
        <v>2663280</v>
      </c>
      <c r="G19441" s="2" t="s">
        <v>16</v>
      </c>
    </row>
    <row r="19442" spans="1:7" x14ac:dyDescent="0.25">
      <c r="A19442" s="2" t="s">
        <v>19457</v>
      </c>
      <c r="B19442" t="s">
        <v>5</v>
      </c>
      <c r="C19442" s="1">
        <v>42848</v>
      </c>
      <c r="D19442" s="2">
        <v>1944100</v>
      </c>
      <c r="E19442" s="2">
        <v>1.59</v>
      </c>
      <c r="F19442" s="2">
        <f>tblProdukty[[#This Row],[Cena]]*tblProdukty[[#This Row],[Koeficient]]</f>
        <v>3091119</v>
      </c>
      <c r="G19442" s="2" t="s">
        <v>9</v>
      </c>
    </row>
    <row r="19443" spans="1:7" x14ac:dyDescent="0.25">
      <c r="A19443" s="2" t="s">
        <v>19458</v>
      </c>
      <c r="B19443" t="s">
        <v>5</v>
      </c>
      <c r="C19443" s="1">
        <v>42574</v>
      </c>
      <c r="D19443" s="2">
        <v>1944200</v>
      </c>
      <c r="E19443" s="2">
        <v>1.17</v>
      </c>
      <c r="F19443" s="2">
        <f>tblProdukty[[#This Row],[Cena]]*tblProdukty[[#This Row],[Koeficient]]</f>
        <v>2274714</v>
      </c>
      <c r="G19443" s="2" t="s">
        <v>11</v>
      </c>
    </row>
    <row r="19444" spans="1:7" x14ac:dyDescent="0.25">
      <c r="A19444" s="2" t="s">
        <v>19459</v>
      </c>
      <c r="B19444" t="s">
        <v>5</v>
      </c>
      <c r="C19444" s="1">
        <v>42477</v>
      </c>
      <c r="D19444" s="2">
        <v>1944300</v>
      </c>
      <c r="E19444" s="2">
        <v>1.18</v>
      </c>
      <c r="F19444" s="2">
        <f>tblProdukty[[#This Row],[Cena]]*tblProdukty[[#This Row],[Koeficient]]</f>
        <v>2294274</v>
      </c>
      <c r="G19444" s="2" t="s">
        <v>10</v>
      </c>
    </row>
    <row r="19445" spans="1:7" x14ac:dyDescent="0.25">
      <c r="A19445" s="2" t="s">
        <v>19460</v>
      </c>
      <c r="B19445" t="s">
        <v>5</v>
      </c>
      <c r="C19445" s="1">
        <v>43060</v>
      </c>
      <c r="D19445" s="2">
        <v>1944400</v>
      </c>
      <c r="E19445" s="2">
        <v>1.51</v>
      </c>
      <c r="F19445" s="2">
        <f>tblProdukty[[#This Row],[Cena]]*tblProdukty[[#This Row],[Koeficient]]</f>
        <v>2936044</v>
      </c>
      <c r="G19445" s="2" t="s">
        <v>12</v>
      </c>
    </row>
    <row r="19446" spans="1:7" x14ac:dyDescent="0.25">
      <c r="A19446" s="2" t="s">
        <v>19461</v>
      </c>
      <c r="B19446" t="s">
        <v>5</v>
      </c>
      <c r="C19446" s="1">
        <v>42926</v>
      </c>
      <c r="D19446" s="2">
        <v>1944500</v>
      </c>
      <c r="E19446" s="2">
        <v>1.58</v>
      </c>
      <c r="F19446" s="2">
        <f>tblProdukty[[#This Row],[Cena]]*tblProdukty[[#This Row],[Koeficient]]</f>
        <v>3072310</v>
      </c>
      <c r="G19446" s="2" t="s">
        <v>13</v>
      </c>
    </row>
    <row r="19447" spans="1:7" x14ac:dyDescent="0.25">
      <c r="A19447" s="2" t="s">
        <v>19462</v>
      </c>
      <c r="B19447" t="s">
        <v>5</v>
      </c>
      <c r="C19447" s="1">
        <v>42639</v>
      </c>
      <c r="D19447" s="2">
        <v>1944600</v>
      </c>
      <c r="E19447" s="2">
        <v>1.27</v>
      </c>
      <c r="F19447" s="2">
        <f>tblProdukty[[#This Row],[Cena]]*tblProdukty[[#This Row],[Koeficient]]</f>
        <v>2469642</v>
      </c>
      <c r="G19447" s="2" t="s">
        <v>14</v>
      </c>
    </row>
    <row r="19448" spans="1:7" x14ac:dyDescent="0.25">
      <c r="A19448" s="2" t="s">
        <v>19463</v>
      </c>
      <c r="B19448" t="s">
        <v>5</v>
      </c>
      <c r="C19448" s="1">
        <v>42438</v>
      </c>
      <c r="D19448" s="2">
        <v>1944700</v>
      </c>
      <c r="E19448" s="2">
        <v>1.6</v>
      </c>
      <c r="F19448" s="2">
        <f>tblProdukty[[#This Row],[Cena]]*tblProdukty[[#This Row],[Koeficient]]</f>
        <v>3111520</v>
      </c>
      <c r="G19448" s="2" t="s">
        <v>15</v>
      </c>
    </row>
    <row r="19449" spans="1:7" x14ac:dyDescent="0.25">
      <c r="A19449" s="2" t="s">
        <v>19464</v>
      </c>
      <c r="B19449" t="s">
        <v>5</v>
      </c>
      <c r="C19449" s="1">
        <v>42377</v>
      </c>
      <c r="D19449" s="2">
        <v>1944800</v>
      </c>
      <c r="E19449" s="2">
        <v>1.4</v>
      </c>
      <c r="F19449" s="2">
        <f>tblProdukty[[#This Row],[Cena]]*tblProdukty[[#This Row],[Koeficient]]</f>
        <v>2722720</v>
      </c>
      <c r="G19449" s="2" t="s">
        <v>16</v>
      </c>
    </row>
    <row r="19450" spans="1:7" x14ac:dyDescent="0.25">
      <c r="A19450" s="2" t="s">
        <v>19465</v>
      </c>
      <c r="B19450" t="s">
        <v>5</v>
      </c>
      <c r="C19450" s="1">
        <v>42812</v>
      </c>
      <c r="D19450" s="2">
        <v>1944900</v>
      </c>
      <c r="E19450" s="2">
        <v>1.39</v>
      </c>
      <c r="F19450" s="2">
        <f>tblProdukty[[#This Row],[Cena]]*tblProdukty[[#This Row],[Koeficient]]</f>
        <v>2703411</v>
      </c>
      <c r="G19450" s="2" t="s">
        <v>9</v>
      </c>
    </row>
    <row r="19451" spans="1:7" x14ac:dyDescent="0.25">
      <c r="A19451" s="2" t="s">
        <v>19466</v>
      </c>
      <c r="B19451" t="s">
        <v>5</v>
      </c>
      <c r="C19451" s="1">
        <v>42557</v>
      </c>
      <c r="D19451" s="2">
        <v>1945000</v>
      </c>
      <c r="E19451" s="2">
        <v>1.53</v>
      </c>
      <c r="F19451" s="2">
        <f>tblProdukty[[#This Row],[Cena]]*tblProdukty[[#This Row],[Koeficient]]</f>
        <v>2975850</v>
      </c>
      <c r="G19451" s="2" t="s">
        <v>11</v>
      </c>
    </row>
    <row r="19452" spans="1:7" x14ac:dyDescent="0.25">
      <c r="A19452" s="2" t="s">
        <v>19467</v>
      </c>
      <c r="B19452" t="s">
        <v>5</v>
      </c>
      <c r="C19452" s="1">
        <v>42487</v>
      </c>
      <c r="D19452" s="2">
        <v>1945100</v>
      </c>
      <c r="E19452" s="2">
        <v>1.48</v>
      </c>
      <c r="F19452" s="2">
        <f>tblProdukty[[#This Row],[Cena]]*tblProdukty[[#This Row],[Koeficient]]</f>
        <v>2878748</v>
      </c>
      <c r="G19452" s="2" t="s">
        <v>10</v>
      </c>
    </row>
    <row r="19453" spans="1:7" x14ac:dyDescent="0.25">
      <c r="A19453" s="2" t="s">
        <v>19468</v>
      </c>
      <c r="B19453" t="s">
        <v>5</v>
      </c>
      <c r="C19453" s="1">
        <v>42498</v>
      </c>
      <c r="D19453" s="2">
        <v>1945200</v>
      </c>
      <c r="E19453" s="2">
        <v>1.6</v>
      </c>
      <c r="F19453" s="2">
        <f>tblProdukty[[#This Row],[Cena]]*tblProdukty[[#This Row],[Koeficient]]</f>
        <v>3112320</v>
      </c>
      <c r="G19453" s="2" t="s">
        <v>12</v>
      </c>
    </row>
    <row r="19454" spans="1:7" x14ac:dyDescent="0.25">
      <c r="A19454" s="2" t="s">
        <v>19469</v>
      </c>
      <c r="B19454" t="s">
        <v>5</v>
      </c>
      <c r="C19454" s="1">
        <v>42972</v>
      </c>
      <c r="D19454" s="2">
        <v>1945300</v>
      </c>
      <c r="E19454" s="2">
        <v>1.78</v>
      </c>
      <c r="F19454" s="2">
        <f>tblProdukty[[#This Row],[Cena]]*tblProdukty[[#This Row],[Koeficient]]</f>
        <v>3462634</v>
      </c>
      <c r="G19454" s="2" t="s">
        <v>13</v>
      </c>
    </row>
    <row r="19455" spans="1:7" x14ac:dyDescent="0.25">
      <c r="A19455" s="2" t="s">
        <v>19470</v>
      </c>
      <c r="B19455" t="s">
        <v>5</v>
      </c>
      <c r="C19455" s="1">
        <v>42355</v>
      </c>
      <c r="D19455" s="2">
        <v>1945400</v>
      </c>
      <c r="E19455" s="2">
        <v>1.41</v>
      </c>
      <c r="F19455" s="2">
        <f>tblProdukty[[#This Row],[Cena]]*tblProdukty[[#This Row],[Koeficient]]</f>
        <v>2743014</v>
      </c>
      <c r="G19455" s="2" t="s">
        <v>14</v>
      </c>
    </row>
    <row r="19456" spans="1:7" x14ac:dyDescent="0.25">
      <c r="A19456" s="2" t="s">
        <v>19471</v>
      </c>
      <c r="B19456" t="s">
        <v>5</v>
      </c>
      <c r="C19456" s="1">
        <v>42372</v>
      </c>
      <c r="D19456" s="2">
        <v>1945500</v>
      </c>
      <c r="E19456" s="2">
        <v>1.68</v>
      </c>
      <c r="F19456" s="2">
        <f>tblProdukty[[#This Row],[Cena]]*tblProdukty[[#This Row],[Koeficient]]</f>
        <v>3268440</v>
      </c>
      <c r="G19456" s="2" t="s">
        <v>15</v>
      </c>
    </row>
    <row r="19457" spans="1:7" x14ac:dyDescent="0.25">
      <c r="A19457" s="2" t="s">
        <v>19472</v>
      </c>
      <c r="B19457" t="s">
        <v>5</v>
      </c>
      <c r="C19457" s="1">
        <v>42509</v>
      </c>
      <c r="D19457" s="2">
        <v>1945600</v>
      </c>
      <c r="E19457" s="2">
        <v>1.1100000000000001</v>
      </c>
      <c r="F19457" s="2">
        <f>tblProdukty[[#This Row],[Cena]]*tblProdukty[[#This Row],[Koeficient]]</f>
        <v>2159616</v>
      </c>
      <c r="G19457" s="2" t="s">
        <v>16</v>
      </c>
    </row>
    <row r="19458" spans="1:7" x14ac:dyDescent="0.25">
      <c r="A19458" s="2" t="s">
        <v>19473</v>
      </c>
      <c r="B19458" t="s">
        <v>5</v>
      </c>
      <c r="C19458" s="1">
        <v>42897</v>
      </c>
      <c r="D19458" s="2">
        <v>1945700</v>
      </c>
      <c r="E19458" s="2">
        <v>1.38</v>
      </c>
      <c r="F19458" s="2">
        <f>tblProdukty[[#This Row],[Cena]]*tblProdukty[[#This Row],[Koeficient]]</f>
        <v>2685066</v>
      </c>
      <c r="G19458" s="2" t="s">
        <v>9</v>
      </c>
    </row>
    <row r="19459" spans="1:7" x14ac:dyDescent="0.25">
      <c r="A19459" s="2" t="s">
        <v>19474</v>
      </c>
      <c r="B19459" t="s">
        <v>5</v>
      </c>
      <c r="C19459" s="1">
        <v>42088</v>
      </c>
      <c r="D19459" s="2">
        <v>1945800</v>
      </c>
      <c r="E19459" s="2">
        <v>1.8</v>
      </c>
      <c r="F19459" s="2">
        <f>tblProdukty[[#This Row],[Cena]]*tblProdukty[[#This Row],[Koeficient]]</f>
        <v>3502440</v>
      </c>
      <c r="G19459" s="2" t="s">
        <v>11</v>
      </c>
    </row>
    <row r="19460" spans="1:7" x14ac:dyDescent="0.25">
      <c r="A19460" s="2" t="s">
        <v>19475</v>
      </c>
      <c r="B19460" t="s">
        <v>5</v>
      </c>
      <c r="C19460" s="1">
        <v>42517</v>
      </c>
      <c r="D19460" s="2">
        <v>1945900</v>
      </c>
      <c r="E19460" s="2">
        <v>1.63</v>
      </c>
      <c r="F19460" s="2">
        <f>tblProdukty[[#This Row],[Cena]]*tblProdukty[[#This Row],[Koeficient]]</f>
        <v>3171817</v>
      </c>
      <c r="G19460" s="2" t="s">
        <v>10</v>
      </c>
    </row>
    <row r="19461" spans="1:7" x14ac:dyDescent="0.25">
      <c r="A19461" s="2" t="s">
        <v>19476</v>
      </c>
      <c r="B19461" t="s">
        <v>5</v>
      </c>
      <c r="C19461" s="1">
        <v>42608</v>
      </c>
      <c r="D19461" s="2">
        <v>1946000</v>
      </c>
      <c r="E19461" s="2">
        <v>1.1499999999999999</v>
      </c>
      <c r="F19461" s="2">
        <f>tblProdukty[[#This Row],[Cena]]*tblProdukty[[#This Row],[Koeficient]]</f>
        <v>2237900</v>
      </c>
      <c r="G19461" s="2" t="s">
        <v>12</v>
      </c>
    </row>
    <row r="19462" spans="1:7" x14ac:dyDescent="0.25">
      <c r="A19462" s="2" t="s">
        <v>19477</v>
      </c>
      <c r="B19462" t="s">
        <v>5</v>
      </c>
      <c r="C19462" s="1">
        <v>42702</v>
      </c>
      <c r="D19462" s="2">
        <v>1946100</v>
      </c>
      <c r="E19462" s="2">
        <v>1.6</v>
      </c>
      <c r="F19462" s="2">
        <f>tblProdukty[[#This Row],[Cena]]*tblProdukty[[#This Row],[Koeficient]]</f>
        <v>3113760</v>
      </c>
      <c r="G19462" s="2" t="s">
        <v>13</v>
      </c>
    </row>
    <row r="19463" spans="1:7" x14ac:dyDescent="0.25">
      <c r="A19463" s="2" t="s">
        <v>19478</v>
      </c>
      <c r="B19463" t="s">
        <v>5</v>
      </c>
      <c r="C19463" s="1">
        <v>42716</v>
      </c>
      <c r="D19463" s="2">
        <v>1946200</v>
      </c>
      <c r="E19463" s="2">
        <v>1.1399999999999999</v>
      </c>
      <c r="F19463" s="2">
        <f>tblProdukty[[#This Row],[Cena]]*tblProdukty[[#This Row],[Koeficient]]</f>
        <v>2218668</v>
      </c>
      <c r="G19463" s="2" t="s">
        <v>14</v>
      </c>
    </row>
    <row r="19464" spans="1:7" x14ac:dyDescent="0.25">
      <c r="A19464" s="2" t="s">
        <v>19479</v>
      </c>
      <c r="B19464" t="s">
        <v>5</v>
      </c>
      <c r="C19464" s="1">
        <v>42571</v>
      </c>
      <c r="D19464" s="2">
        <v>1946300</v>
      </c>
      <c r="E19464" s="2">
        <v>1.77</v>
      </c>
      <c r="F19464" s="2">
        <f>tblProdukty[[#This Row],[Cena]]*tblProdukty[[#This Row],[Koeficient]]</f>
        <v>3444951</v>
      </c>
      <c r="G19464" s="2" t="s">
        <v>15</v>
      </c>
    </row>
    <row r="19465" spans="1:7" x14ac:dyDescent="0.25">
      <c r="A19465" s="2" t="s">
        <v>19480</v>
      </c>
      <c r="B19465" t="s">
        <v>5</v>
      </c>
      <c r="C19465" s="1">
        <v>42225</v>
      </c>
      <c r="D19465" s="2">
        <v>1946400</v>
      </c>
      <c r="E19465" s="2">
        <v>1.51</v>
      </c>
      <c r="F19465" s="2">
        <f>tblProdukty[[#This Row],[Cena]]*tblProdukty[[#This Row],[Koeficient]]</f>
        <v>2939064</v>
      </c>
      <c r="G19465" s="2" t="s">
        <v>16</v>
      </c>
    </row>
    <row r="19466" spans="1:7" x14ac:dyDescent="0.25">
      <c r="A19466" s="2" t="s">
        <v>19481</v>
      </c>
      <c r="B19466" t="s">
        <v>5</v>
      </c>
      <c r="C19466" s="1">
        <v>42299</v>
      </c>
      <c r="D19466" s="2">
        <v>1946500</v>
      </c>
      <c r="E19466" s="2">
        <v>1.69</v>
      </c>
      <c r="F19466" s="2">
        <f>tblProdukty[[#This Row],[Cena]]*tblProdukty[[#This Row],[Koeficient]]</f>
        <v>3289585</v>
      </c>
      <c r="G19466" s="2" t="s">
        <v>9</v>
      </c>
    </row>
    <row r="19467" spans="1:7" x14ac:dyDescent="0.25">
      <c r="A19467" s="2" t="s">
        <v>19482</v>
      </c>
      <c r="B19467" t="s">
        <v>5</v>
      </c>
      <c r="C19467" s="1">
        <v>42544</v>
      </c>
      <c r="D19467" s="2">
        <v>1946600</v>
      </c>
      <c r="E19467" s="2">
        <v>1.1399999999999999</v>
      </c>
      <c r="F19467" s="2">
        <f>tblProdukty[[#This Row],[Cena]]*tblProdukty[[#This Row],[Koeficient]]</f>
        <v>2219124</v>
      </c>
      <c r="G19467" s="2" t="s">
        <v>11</v>
      </c>
    </row>
    <row r="19468" spans="1:7" x14ac:dyDescent="0.25">
      <c r="A19468" s="2" t="s">
        <v>19483</v>
      </c>
      <c r="B19468" t="s">
        <v>5</v>
      </c>
      <c r="C19468" s="1">
        <v>42755</v>
      </c>
      <c r="D19468" s="2">
        <v>1946700</v>
      </c>
      <c r="E19468" s="2">
        <v>1.31</v>
      </c>
      <c r="F19468" s="2">
        <f>tblProdukty[[#This Row],[Cena]]*tblProdukty[[#This Row],[Koeficient]]</f>
        <v>2550177</v>
      </c>
      <c r="G19468" s="2" t="s">
        <v>10</v>
      </c>
    </row>
    <row r="19469" spans="1:7" x14ac:dyDescent="0.25">
      <c r="A19469" s="2" t="s">
        <v>19484</v>
      </c>
      <c r="B19469" t="s">
        <v>5</v>
      </c>
      <c r="C19469" s="1">
        <v>42453</v>
      </c>
      <c r="D19469" s="2">
        <v>1946800</v>
      </c>
      <c r="E19469" s="2">
        <v>1.54</v>
      </c>
      <c r="F19469" s="2">
        <f>tblProdukty[[#This Row],[Cena]]*tblProdukty[[#This Row],[Koeficient]]</f>
        <v>2998072</v>
      </c>
      <c r="G19469" s="2" t="s">
        <v>12</v>
      </c>
    </row>
    <row r="19470" spans="1:7" x14ac:dyDescent="0.25">
      <c r="A19470" s="2" t="s">
        <v>19485</v>
      </c>
      <c r="B19470" t="s">
        <v>5</v>
      </c>
      <c r="C19470" s="1">
        <v>42853</v>
      </c>
      <c r="D19470" s="2">
        <v>1946900</v>
      </c>
      <c r="E19470" s="2">
        <v>1.77</v>
      </c>
      <c r="F19470" s="2">
        <f>tblProdukty[[#This Row],[Cena]]*tblProdukty[[#This Row],[Koeficient]]</f>
        <v>3446013</v>
      </c>
      <c r="G19470" s="2" t="s">
        <v>13</v>
      </c>
    </row>
    <row r="19471" spans="1:7" x14ac:dyDescent="0.25">
      <c r="A19471" s="2" t="s">
        <v>19486</v>
      </c>
      <c r="B19471" t="s">
        <v>5</v>
      </c>
      <c r="C19471" s="1">
        <v>42840</v>
      </c>
      <c r="D19471" s="2">
        <v>1947000</v>
      </c>
      <c r="E19471" s="2">
        <v>1.2</v>
      </c>
      <c r="F19471" s="2">
        <f>tblProdukty[[#This Row],[Cena]]*tblProdukty[[#This Row],[Koeficient]]</f>
        <v>2336400</v>
      </c>
      <c r="G19471" s="2" t="s">
        <v>14</v>
      </c>
    </row>
    <row r="19472" spans="1:7" x14ac:dyDescent="0.25">
      <c r="A19472" s="2" t="s">
        <v>19487</v>
      </c>
      <c r="B19472" t="s">
        <v>5</v>
      </c>
      <c r="C19472" s="1">
        <v>43067</v>
      </c>
      <c r="D19472" s="2">
        <v>1947100</v>
      </c>
      <c r="E19472" s="2">
        <v>1.44</v>
      </c>
      <c r="F19472" s="2">
        <f>tblProdukty[[#This Row],[Cena]]*tblProdukty[[#This Row],[Koeficient]]</f>
        <v>2803824</v>
      </c>
      <c r="G19472" s="2" t="s">
        <v>15</v>
      </c>
    </row>
    <row r="19473" spans="1:7" x14ac:dyDescent="0.25">
      <c r="A19473" s="2" t="s">
        <v>19488</v>
      </c>
      <c r="B19473" t="s">
        <v>5</v>
      </c>
      <c r="C19473" s="1">
        <v>42469</v>
      </c>
      <c r="D19473" s="2">
        <v>1947200</v>
      </c>
      <c r="E19473" s="2">
        <v>1.1000000000000001</v>
      </c>
      <c r="F19473" s="2">
        <f>tblProdukty[[#This Row],[Cena]]*tblProdukty[[#This Row],[Koeficient]]</f>
        <v>2141920</v>
      </c>
      <c r="G19473" s="2" t="s">
        <v>16</v>
      </c>
    </row>
    <row r="19474" spans="1:7" x14ac:dyDescent="0.25">
      <c r="A19474" s="2" t="s">
        <v>19489</v>
      </c>
      <c r="B19474" t="s">
        <v>5</v>
      </c>
      <c r="C19474" s="1">
        <v>42619</v>
      </c>
      <c r="D19474" s="2">
        <v>1947300</v>
      </c>
      <c r="E19474" s="2">
        <v>1.32</v>
      </c>
      <c r="F19474" s="2">
        <f>tblProdukty[[#This Row],[Cena]]*tblProdukty[[#This Row],[Koeficient]]</f>
        <v>2570436</v>
      </c>
      <c r="G19474" s="2" t="s">
        <v>9</v>
      </c>
    </row>
    <row r="19475" spans="1:7" x14ac:dyDescent="0.25">
      <c r="A19475" s="2" t="s">
        <v>19490</v>
      </c>
      <c r="B19475" t="s">
        <v>5</v>
      </c>
      <c r="C19475" s="1">
        <v>42805</v>
      </c>
      <c r="D19475" s="2">
        <v>1947400</v>
      </c>
      <c r="E19475" s="2">
        <v>1.45</v>
      </c>
      <c r="F19475" s="2">
        <f>tblProdukty[[#This Row],[Cena]]*tblProdukty[[#This Row],[Koeficient]]</f>
        <v>2823730</v>
      </c>
      <c r="G19475" s="2" t="s">
        <v>11</v>
      </c>
    </row>
    <row r="19476" spans="1:7" x14ac:dyDescent="0.25">
      <c r="A19476" s="2" t="s">
        <v>19491</v>
      </c>
      <c r="B19476" t="s">
        <v>5</v>
      </c>
      <c r="C19476" s="1">
        <v>43012</v>
      </c>
      <c r="D19476" s="2">
        <v>1947500</v>
      </c>
      <c r="E19476" s="2">
        <v>1.05</v>
      </c>
      <c r="F19476" s="2">
        <f>tblProdukty[[#This Row],[Cena]]*tblProdukty[[#This Row],[Koeficient]]</f>
        <v>2044875</v>
      </c>
      <c r="G19476" s="2" t="s">
        <v>10</v>
      </c>
    </row>
    <row r="19477" spans="1:7" x14ac:dyDescent="0.25">
      <c r="A19477" s="2" t="s">
        <v>19492</v>
      </c>
      <c r="B19477" t="s">
        <v>5</v>
      </c>
      <c r="C19477" s="1">
        <v>42311</v>
      </c>
      <c r="D19477" s="2">
        <v>1947600</v>
      </c>
      <c r="E19477" s="2">
        <v>1.57</v>
      </c>
      <c r="F19477" s="2">
        <f>tblProdukty[[#This Row],[Cena]]*tblProdukty[[#This Row],[Koeficient]]</f>
        <v>3057732</v>
      </c>
      <c r="G19477" s="2" t="s">
        <v>12</v>
      </c>
    </row>
    <row r="19478" spans="1:7" x14ac:dyDescent="0.25">
      <c r="A19478" s="2" t="s">
        <v>19493</v>
      </c>
      <c r="B19478" t="s">
        <v>5</v>
      </c>
      <c r="C19478" s="1">
        <v>42182</v>
      </c>
      <c r="D19478" s="2">
        <v>1947700</v>
      </c>
      <c r="E19478" s="2">
        <v>1.23</v>
      </c>
      <c r="F19478" s="2">
        <f>tblProdukty[[#This Row],[Cena]]*tblProdukty[[#This Row],[Koeficient]]</f>
        <v>2395671</v>
      </c>
      <c r="G19478" s="2" t="s">
        <v>13</v>
      </c>
    </row>
    <row r="19479" spans="1:7" x14ac:dyDescent="0.25">
      <c r="A19479" s="2" t="s">
        <v>19494</v>
      </c>
      <c r="B19479" t="s">
        <v>5</v>
      </c>
      <c r="C19479" s="1">
        <v>42537</v>
      </c>
      <c r="D19479" s="2">
        <v>1947800</v>
      </c>
      <c r="E19479" s="2">
        <v>1.55</v>
      </c>
      <c r="F19479" s="2">
        <f>tblProdukty[[#This Row],[Cena]]*tblProdukty[[#This Row],[Koeficient]]</f>
        <v>3019090</v>
      </c>
      <c r="G19479" s="2" t="s">
        <v>14</v>
      </c>
    </row>
    <row r="19480" spans="1:7" x14ac:dyDescent="0.25">
      <c r="A19480" s="2" t="s">
        <v>19495</v>
      </c>
      <c r="B19480" t="s">
        <v>5</v>
      </c>
      <c r="C19480" s="1">
        <v>42491</v>
      </c>
      <c r="D19480" s="2">
        <v>1947900</v>
      </c>
      <c r="E19480" s="2">
        <v>1.79</v>
      </c>
      <c r="F19480" s="2">
        <f>tblProdukty[[#This Row],[Cena]]*tblProdukty[[#This Row],[Koeficient]]</f>
        <v>3486741</v>
      </c>
      <c r="G19480" s="2" t="s">
        <v>15</v>
      </c>
    </row>
    <row r="19481" spans="1:7" x14ac:dyDescent="0.25">
      <c r="A19481" s="2" t="s">
        <v>19496</v>
      </c>
      <c r="B19481" t="s">
        <v>5</v>
      </c>
      <c r="C19481" s="1">
        <v>42182</v>
      </c>
      <c r="D19481" s="2">
        <v>1948000</v>
      </c>
      <c r="E19481" s="2">
        <v>1.81</v>
      </c>
      <c r="F19481" s="2">
        <f>tblProdukty[[#This Row],[Cena]]*tblProdukty[[#This Row],[Koeficient]]</f>
        <v>3525880</v>
      </c>
      <c r="G19481" s="2" t="s">
        <v>16</v>
      </c>
    </row>
    <row r="19482" spans="1:7" x14ac:dyDescent="0.25">
      <c r="A19482" s="2" t="s">
        <v>19497</v>
      </c>
      <c r="B19482" t="s">
        <v>5</v>
      </c>
      <c r="C19482" s="1">
        <v>42159</v>
      </c>
      <c r="D19482" s="2">
        <v>1948100</v>
      </c>
      <c r="E19482" s="2">
        <v>1.01</v>
      </c>
      <c r="F19482" s="2">
        <f>tblProdukty[[#This Row],[Cena]]*tblProdukty[[#This Row],[Koeficient]]</f>
        <v>1967581</v>
      </c>
      <c r="G19482" s="2" t="s">
        <v>9</v>
      </c>
    </row>
    <row r="19483" spans="1:7" x14ac:dyDescent="0.25">
      <c r="A19483" s="2" t="s">
        <v>19498</v>
      </c>
      <c r="B19483" t="s">
        <v>5</v>
      </c>
      <c r="C19483" s="1">
        <v>42267</v>
      </c>
      <c r="D19483" s="2">
        <v>1948200</v>
      </c>
      <c r="E19483" s="2">
        <v>1.82</v>
      </c>
      <c r="F19483" s="2">
        <f>tblProdukty[[#This Row],[Cena]]*tblProdukty[[#This Row],[Koeficient]]</f>
        <v>3545724</v>
      </c>
      <c r="G19483" s="2" t="s">
        <v>11</v>
      </c>
    </row>
    <row r="19484" spans="1:7" x14ac:dyDescent="0.25">
      <c r="A19484" s="2" t="s">
        <v>19499</v>
      </c>
      <c r="B19484" t="s">
        <v>5</v>
      </c>
      <c r="C19484" s="1">
        <v>42491</v>
      </c>
      <c r="D19484" s="2">
        <v>1948300</v>
      </c>
      <c r="E19484" s="2">
        <v>1.65</v>
      </c>
      <c r="F19484" s="2">
        <f>tblProdukty[[#This Row],[Cena]]*tblProdukty[[#This Row],[Koeficient]]</f>
        <v>3214695</v>
      </c>
      <c r="G19484" s="2" t="s">
        <v>10</v>
      </c>
    </row>
    <row r="19485" spans="1:7" x14ac:dyDescent="0.25">
      <c r="A19485" s="2" t="s">
        <v>19500</v>
      </c>
      <c r="B19485" t="s">
        <v>5</v>
      </c>
      <c r="C19485" s="1">
        <v>42942</v>
      </c>
      <c r="D19485" s="2">
        <v>1948400</v>
      </c>
      <c r="E19485" s="2">
        <v>1.1100000000000001</v>
      </c>
      <c r="F19485" s="2">
        <f>tblProdukty[[#This Row],[Cena]]*tblProdukty[[#This Row],[Koeficient]]</f>
        <v>2162724</v>
      </c>
      <c r="G19485" s="2" t="s">
        <v>12</v>
      </c>
    </row>
    <row r="19486" spans="1:7" x14ac:dyDescent="0.25">
      <c r="A19486" s="2" t="s">
        <v>19501</v>
      </c>
      <c r="B19486" t="s">
        <v>5</v>
      </c>
      <c r="C19486" s="1">
        <v>42166</v>
      </c>
      <c r="D19486" s="2">
        <v>1948500</v>
      </c>
      <c r="E19486" s="2">
        <v>1.0900000000000001</v>
      </c>
      <c r="F19486" s="2">
        <f>tblProdukty[[#This Row],[Cena]]*tblProdukty[[#This Row],[Koeficient]]</f>
        <v>2123865</v>
      </c>
      <c r="G19486" s="2" t="s">
        <v>13</v>
      </c>
    </row>
    <row r="19487" spans="1:7" x14ac:dyDescent="0.25">
      <c r="A19487" s="2" t="s">
        <v>19502</v>
      </c>
      <c r="B19487" t="s">
        <v>5</v>
      </c>
      <c r="C19487" s="1">
        <v>42037</v>
      </c>
      <c r="D19487" s="2">
        <v>1948600</v>
      </c>
      <c r="E19487" s="2">
        <v>1.78</v>
      </c>
      <c r="F19487" s="2">
        <f>tblProdukty[[#This Row],[Cena]]*tblProdukty[[#This Row],[Koeficient]]</f>
        <v>3468508</v>
      </c>
      <c r="G19487" s="2" t="s">
        <v>14</v>
      </c>
    </row>
    <row r="19488" spans="1:7" x14ac:dyDescent="0.25">
      <c r="A19488" s="2" t="s">
        <v>19503</v>
      </c>
      <c r="B19488" t="s">
        <v>5</v>
      </c>
      <c r="C19488" s="1">
        <v>42976</v>
      </c>
      <c r="D19488" s="2">
        <v>1948700</v>
      </c>
      <c r="E19488" s="2">
        <v>1.69</v>
      </c>
      <c r="F19488" s="2">
        <f>tblProdukty[[#This Row],[Cena]]*tblProdukty[[#This Row],[Koeficient]]</f>
        <v>3293303</v>
      </c>
      <c r="G19488" s="2" t="s">
        <v>15</v>
      </c>
    </row>
    <row r="19489" spans="1:7" x14ac:dyDescent="0.25">
      <c r="A19489" s="2" t="s">
        <v>19504</v>
      </c>
      <c r="B19489" t="s">
        <v>5</v>
      </c>
      <c r="C19489" s="1">
        <v>42270</v>
      </c>
      <c r="D19489" s="2">
        <v>1948800</v>
      </c>
      <c r="E19489" s="2">
        <v>1.1499999999999999</v>
      </c>
      <c r="F19489" s="2">
        <f>tblProdukty[[#This Row],[Cena]]*tblProdukty[[#This Row],[Koeficient]]</f>
        <v>2241120</v>
      </c>
      <c r="G19489" s="2" t="s">
        <v>16</v>
      </c>
    </row>
    <row r="19490" spans="1:7" x14ac:dyDescent="0.25">
      <c r="A19490" s="2" t="s">
        <v>19505</v>
      </c>
      <c r="B19490" t="s">
        <v>5</v>
      </c>
      <c r="C19490" s="1">
        <v>42913</v>
      </c>
      <c r="D19490" s="2">
        <v>1948900</v>
      </c>
      <c r="E19490" s="2">
        <v>1.1299999999999999</v>
      </c>
      <c r="F19490" s="2">
        <f>tblProdukty[[#This Row],[Cena]]*tblProdukty[[#This Row],[Koeficient]]</f>
        <v>2202257</v>
      </c>
      <c r="G19490" s="2" t="s">
        <v>9</v>
      </c>
    </row>
    <row r="19491" spans="1:7" x14ac:dyDescent="0.25">
      <c r="A19491" s="2" t="s">
        <v>19506</v>
      </c>
      <c r="B19491" t="s">
        <v>5</v>
      </c>
      <c r="C19491" s="1">
        <v>42477</v>
      </c>
      <c r="D19491" s="2">
        <v>1949000</v>
      </c>
      <c r="E19491" s="2">
        <v>1.47</v>
      </c>
      <c r="F19491" s="2">
        <f>tblProdukty[[#This Row],[Cena]]*tblProdukty[[#This Row],[Koeficient]]</f>
        <v>2865030</v>
      </c>
      <c r="G19491" s="2" t="s">
        <v>11</v>
      </c>
    </row>
    <row r="19492" spans="1:7" x14ac:dyDescent="0.25">
      <c r="A19492" s="2" t="s">
        <v>19507</v>
      </c>
      <c r="B19492" t="s">
        <v>5</v>
      </c>
      <c r="C19492" s="1">
        <v>42722</v>
      </c>
      <c r="D19492" s="2">
        <v>1949100</v>
      </c>
      <c r="E19492" s="2">
        <v>1.1000000000000001</v>
      </c>
      <c r="F19492" s="2">
        <f>tblProdukty[[#This Row],[Cena]]*tblProdukty[[#This Row],[Koeficient]]</f>
        <v>2144010</v>
      </c>
      <c r="G19492" s="2" t="s">
        <v>10</v>
      </c>
    </row>
    <row r="19493" spans="1:7" x14ac:dyDescent="0.25">
      <c r="A19493" s="2" t="s">
        <v>19508</v>
      </c>
      <c r="B19493" t="s">
        <v>5</v>
      </c>
      <c r="C19493" s="1">
        <v>42983</v>
      </c>
      <c r="D19493" s="2">
        <v>1949200</v>
      </c>
      <c r="E19493" s="2">
        <v>1.32</v>
      </c>
      <c r="F19493" s="2">
        <f>tblProdukty[[#This Row],[Cena]]*tblProdukty[[#This Row],[Koeficient]]</f>
        <v>2572944</v>
      </c>
      <c r="G19493" s="2" t="s">
        <v>12</v>
      </c>
    </row>
    <row r="19494" spans="1:7" x14ac:dyDescent="0.25">
      <c r="A19494" s="2" t="s">
        <v>19509</v>
      </c>
      <c r="B19494" t="s">
        <v>5</v>
      </c>
      <c r="C19494" s="1">
        <v>42880</v>
      </c>
      <c r="D19494" s="2">
        <v>1949300</v>
      </c>
      <c r="E19494" s="2">
        <v>1.19</v>
      </c>
      <c r="F19494" s="2">
        <f>tblProdukty[[#This Row],[Cena]]*tblProdukty[[#This Row],[Koeficient]]</f>
        <v>2319667</v>
      </c>
      <c r="G19494" s="2" t="s">
        <v>13</v>
      </c>
    </row>
    <row r="19495" spans="1:7" x14ac:dyDescent="0.25">
      <c r="A19495" s="2" t="s">
        <v>19510</v>
      </c>
      <c r="B19495" t="s">
        <v>5</v>
      </c>
      <c r="C19495" s="1">
        <v>42029</v>
      </c>
      <c r="D19495" s="2">
        <v>1949400</v>
      </c>
      <c r="E19495" s="2">
        <v>1.83</v>
      </c>
      <c r="F19495" s="2">
        <f>tblProdukty[[#This Row],[Cena]]*tblProdukty[[#This Row],[Koeficient]]</f>
        <v>3567402</v>
      </c>
      <c r="G19495" s="2" t="s">
        <v>14</v>
      </c>
    </row>
    <row r="19496" spans="1:7" x14ac:dyDescent="0.25">
      <c r="A19496" s="2" t="s">
        <v>19511</v>
      </c>
      <c r="B19496" t="s">
        <v>5</v>
      </c>
      <c r="C19496" s="1">
        <v>42080</v>
      </c>
      <c r="D19496" s="2">
        <v>1949500</v>
      </c>
      <c r="E19496" s="2">
        <v>1.84</v>
      </c>
      <c r="F19496" s="2">
        <f>tblProdukty[[#This Row],[Cena]]*tblProdukty[[#This Row],[Koeficient]]</f>
        <v>3587080</v>
      </c>
      <c r="G19496" s="2" t="s">
        <v>15</v>
      </c>
    </row>
    <row r="19497" spans="1:7" x14ac:dyDescent="0.25">
      <c r="A19497" s="2" t="s">
        <v>19512</v>
      </c>
      <c r="B19497" t="s">
        <v>5</v>
      </c>
      <c r="C19497" s="1">
        <v>42524</v>
      </c>
      <c r="D19497" s="2">
        <v>1949600</v>
      </c>
      <c r="E19497" s="2">
        <v>1.1499999999999999</v>
      </c>
      <c r="F19497" s="2">
        <f>tblProdukty[[#This Row],[Cena]]*tblProdukty[[#This Row],[Koeficient]]</f>
        <v>2242040</v>
      </c>
      <c r="G19497" s="2" t="s">
        <v>16</v>
      </c>
    </row>
    <row r="19498" spans="1:7" x14ac:dyDescent="0.25">
      <c r="A19498" s="2" t="s">
        <v>19513</v>
      </c>
      <c r="B19498" t="s">
        <v>5</v>
      </c>
      <c r="C19498" s="1">
        <v>42235</v>
      </c>
      <c r="D19498" s="2">
        <v>1949700</v>
      </c>
      <c r="E19498" s="2">
        <v>1.26</v>
      </c>
      <c r="F19498" s="2">
        <f>tblProdukty[[#This Row],[Cena]]*tblProdukty[[#This Row],[Koeficient]]</f>
        <v>2456622</v>
      </c>
      <c r="G19498" s="2" t="s">
        <v>9</v>
      </c>
    </row>
    <row r="19499" spans="1:7" x14ac:dyDescent="0.25">
      <c r="A19499" s="2" t="s">
        <v>19514</v>
      </c>
      <c r="B19499" t="s">
        <v>5</v>
      </c>
      <c r="C19499" s="1">
        <v>42275</v>
      </c>
      <c r="D19499" s="2">
        <v>1949800</v>
      </c>
      <c r="E19499" s="2">
        <v>1.03</v>
      </c>
      <c r="F19499" s="2">
        <f>tblProdukty[[#This Row],[Cena]]*tblProdukty[[#This Row],[Koeficient]]</f>
        <v>2008294</v>
      </c>
      <c r="G19499" s="2" t="s">
        <v>11</v>
      </c>
    </row>
    <row r="19500" spans="1:7" x14ac:dyDescent="0.25">
      <c r="A19500" s="2" t="s">
        <v>19515</v>
      </c>
      <c r="B19500" t="s">
        <v>5</v>
      </c>
      <c r="C19500" s="1">
        <v>43015</v>
      </c>
      <c r="D19500" s="2">
        <v>1949900</v>
      </c>
      <c r="E19500" s="2">
        <v>1.44</v>
      </c>
      <c r="F19500" s="2">
        <f>tblProdukty[[#This Row],[Cena]]*tblProdukty[[#This Row],[Koeficient]]</f>
        <v>2807856</v>
      </c>
      <c r="G19500" s="2" t="s">
        <v>10</v>
      </c>
    </row>
    <row r="19501" spans="1:7" x14ac:dyDescent="0.25">
      <c r="A19501" s="2" t="s">
        <v>19516</v>
      </c>
      <c r="B19501" t="s">
        <v>5</v>
      </c>
      <c r="C19501" s="1">
        <v>43090</v>
      </c>
      <c r="D19501" s="2">
        <v>1950000</v>
      </c>
      <c r="E19501" s="2">
        <v>1.63</v>
      </c>
      <c r="F19501" s="2">
        <f>tblProdukty[[#This Row],[Cena]]*tblProdukty[[#This Row],[Koeficient]]</f>
        <v>3178500</v>
      </c>
      <c r="G19501" s="2" t="s">
        <v>12</v>
      </c>
    </row>
    <row r="19502" spans="1:7" x14ac:dyDescent="0.25">
      <c r="A19502" s="2" t="s">
        <v>19517</v>
      </c>
      <c r="B19502" t="s">
        <v>5</v>
      </c>
      <c r="C19502" s="1">
        <v>42492</v>
      </c>
      <c r="D19502" s="2">
        <v>1950100</v>
      </c>
      <c r="E19502" s="2">
        <v>1.3</v>
      </c>
      <c r="F19502" s="2">
        <f>tblProdukty[[#This Row],[Cena]]*tblProdukty[[#This Row],[Koeficient]]</f>
        <v>2535130</v>
      </c>
      <c r="G19502" s="2" t="s">
        <v>13</v>
      </c>
    </row>
    <row r="19503" spans="1:7" x14ac:dyDescent="0.25">
      <c r="A19503" s="2" t="s">
        <v>19518</v>
      </c>
      <c r="B19503" t="s">
        <v>5</v>
      </c>
      <c r="C19503" s="1">
        <v>43092</v>
      </c>
      <c r="D19503" s="2">
        <v>1950200</v>
      </c>
      <c r="E19503" s="2">
        <v>1.91</v>
      </c>
      <c r="F19503" s="2">
        <f>tblProdukty[[#This Row],[Cena]]*tblProdukty[[#This Row],[Koeficient]]</f>
        <v>3724882</v>
      </c>
      <c r="G19503" s="2" t="s">
        <v>14</v>
      </c>
    </row>
    <row r="19504" spans="1:7" x14ac:dyDescent="0.25">
      <c r="A19504" s="2" t="s">
        <v>19519</v>
      </c>
      <c r="B19504" t="s">
        <v>5</v>
      </c>
      <c r="C19504" s="1">
        <v>42258</v>
      </c>
      <c r="D19504" s="2">
        <v>1950300</v>
      </c>
      <c r="E19504" s="2">
        <v>1.33</v>
      </c>
      <c r="F19504" s="2">
        <f>tblProdukty[[#This Row],[Cena]]*tblProdukty[[#This Row],[Koeficient]]</f>
        <v>2593899</v>
      </c>
      <c r="G19504" s="2" t="s">
        <v>15</v>
      </c>
    </row>
    <row r="19505" spans="1:7" x14ac:dyDescent="0.25">
      <c r="A19505" s="2" t="s">
        <v>19520</v>
      </c>
      <c r="B19505" t="s">
        <v>5</v>
      </c>
      <c r="C19505" s="1">
        <v>42290</v>
      </c>
      <c r="D19505" s="2">
        <v>1950400</v>
      </c>
      <c r="E19505" s="2">
        <v>1.72</v>
      </c>
      <c r="F19505" s="2">
        <f>tblProdukty[[#This Row],[Cena]]*tblProdukty[[#This Row],[Koeficient]]</f>
        <v>3354688</v>
      </c>
      <c r="G19505" s="2" t="s">
        <v>16</v>
      </c>
    </row>
    <row r="19506" spans="1:7" x14ac:dyDescent="0.25">
      <c r="A19506" s="2" t="s">
        <v>19521</v>
      </c>
      <c r="B19506" t="s">
        <v>5</v>
      </c>
      <c r="C19506" s="1">
        <v>42754</v>
      </c>
      <c r="D19506" s="2">
        <v>1950500</v>
      </c>
      <c r="E19506" s="2">
        <v>1.96</v>
      </c>
      <c r="F19506" s="2">
        <f>tblProdukty[[#This Row],[Cena]]*tblProdukty[[#This Row],[Koeficient]]</f>
        <v>3822980</v>
      </c>
      <c r="G19506" s="2" t="s">
        <v>9</v>
      </c>
    </row>
    <row r="19507" spans="1:7" x14ac:dyDescent="0.25">
      <c r="A19507" s="2" t="s">
        <v>19522</v>
      </c>
      <c r="B19507" t="s">
        <v>5</v>
      </c>
      <c r="C19507" s="1">
        <v>43006</v>
      </c>
      <c r="D19507" s="2">
        <v>1950600</v>
      </c>
      <c r="E19507" s="2">
        <v>1.65</v>
      </c>
      <c r="F19507" s="2">
        <f>tblProdukty[[#This Row],[Cena]]*tblProdukty[[#This Row],[Koeficient]]</f>
        <v>3218490</v>
      </c>
      <c r="G19507" s="2" t="s">
        <v>11</v>
      </c>
    </row>
    <row r="19508" spans="1:7" x14ac:dyDescent="0.25">
      <c r="A19508" s="2" t="s">
        <v>19523</v>
      </c>
      <c r="B19508" t="s">
        <v>5</v>
      </c>
      <c r="C19508" s="1">
        <v>42562</v>
      </c>
      <c r="D19508" s="2">
        <v>1950700</v>
      </c>
      <c r="E19508" s="2">
        <v>1.49</v>
      </c>
      <c r="F19508" s="2">
        <f>tblProdukty[[#This Row],[Cena]]*tblProdukty[[#This Row],[Koeficient]]</f>
        <v>2906543</v>
      </c>
      <c r="G19508" s="2" t="s">
        <v>10</v>
      </c>
    </row>
    <row r="19509" spans="1:7" x14ac:dyDescent="0.25">
      <c r="A19509" s="2" t="s">
        <v>19524</v>
      </c>
      <c r="B19509" t="s">
        <v>5</v>
      </c>
      <c r="C19509" s="1">
        <v>42825</v>
      </c>
      <c r="D19509" s="2">
        <v>1950800</v>
      </c>
      <c r="E19509" s="2">
        <v>1.1499999999999999</v>
      </c>
      <c r="F19509" s="2">
        <f>tblProdukty[[#This Row],[Cena]]*tblProdukty[[#This Row],[Koeficient]]</f>
        <v>2243420</v>
      </c>
      <c r="G19509" s="2" t="s">
        <v>12</v>
      </c>
    </row>
    <row r="19510" spans="1:7" x14ac:dyDescent="0.25">
      <c r="A19510" s="2" t="s">
        <v>19525</v>
      </c>
      <c r="B19510" t="s">
        <v>5</v>
      </c>
      <c r="C19510" s="1">
        <v>42042</v>
      </c>
      <c r="D19510" s="2">
        <v>1950900</v>
      </c>
      <c r="E19510" s="2">
        <v>1.57</v>
      </c>
      <c r="F19510" s="2">
        <f>tblProdukty[[#This Row],[Cena]]*tblProdukty[[#This Row],[Koeficient]]</f>
        <v>3062913</v>
      </c>
      <c r="G19510" s="2" t="s">
        <v>13</v>
      </c>
    </row>
    <row r="19511" spans="1:7" x14ac:dyDescent="0.25">
      <c r="A19511" s="2" t="s">
        <v>19526</v>
      </c>
      <c r="B19511" t="s">
        <v>5</v>
      </c>
      <c r="C19511" s="1">
        <v>42298</v>
      </c>
      <c r="D19511" s="2">
        <v>1951000</v>
      </c>
      <c r="E19511" s="2">
        <v>1.1299999999999999</v>
      </c>
      <c r="F19511" s="2">
        <f>tblProdukty[[#This Row],[Cena]]*tblProdukty[[#This Row],[Koeficient]]</f>
        <v>2204630</v>
      </c>
      <c r="G19511" s="2" t="s">
        <v>14</v>
      </c>
    </row>
    <row r="19512" spans="1:7" x14ac:dyDescent="0.25">
      <c r="A19512" s="2" t="s">
        <v>19527</v>
      </c>
      <c r="B19512" t="s">
        <v>5</v>
      </c>
      <c r="C19512" s="1">
        <v>42365</v>
      </c>
      <c r="D19512" s="2">
        <v>1951100</v>
      </c>
      <c r="E19512" s="2">
        <v>1.99</v>
      </c>
      <c r="F19512" s="2">
        <f>tblProdukty[[#This Row],[Cena]]*tblProdukty[[#This Row],[Koeficient]]</f>
        <v>3882689</v>
      </c>
      <c r="G19512" s="2" t="s">
        <v>15</v>
      </c>
    </row>
    <row r="19513" spans="1:7" x14ac:dyDescent="0.25">
      <c r="A19513" s="2" t="s">
        <v>19528</v>
      </c>
      <c r="B19513" t="s">
        <v>5</v>
      </c>
      <c r="C19513" s="1">
        <v>43098</v>
      </c>
      <c r="D19513" s="2">
        <v>1951200</v>
      </c>
      <c r="E19513" s="2">
        <v>1.03</v>
      </c>
      <c r="F19513" s="2">
        <f>tblProdukty[[#This Row],[Cena]]*tblProdukty[[#This Row],[Koeficient]]</f>
        <v>2009736</v>
      </c>
      <c r="G19513" s="2" t="s">
        <v>16</v>
      </c>
    </row>
    <row r="19514" spans="1:7" x14ac:dyDescent="0.25">
      <c r="A19514" s="2" t="s">
        <v>19529</v>
      </c>
      <c r="B19514" t="s">
        <v>5</v>
      </c>
      <c r="C19514" s="1">
        <v>42635</v>
      </c>
      <c r="D19514" s="2">
        <v>1951300</v>
      </c>
      <c r="E19514" s="2">
        <v>1.45</v>
      </c>
      <c r="F19514" s="2">
        <f>tblProdukty[[#This Row],[Cena]]*tblProdukty[[#This Row],[Koeficient]]</f>
        <v>2829385</v>
      </c>
      <c r="G19514" s="2" t="s">
        <v>9</v>
      </c>
    </row>
    <row r="19515" spans="1:7" x14ac:dyDescent="0.25">
      <c r="A19515" s="2" t="s">
        <v>19530</v>
      </c>
      <c r="B19515" t="s">
        <v>5</v>
      </c>
      <c r="C19515" s="1">
        <v>42678</v>
      </c>
      <c r="D19515" s="2">
        <v>1951400</v>
      </c>
      <c r="E19515" s="2">
        <v>1.98</v>
      </c>
      <c r="F19515" s="2">
        <f>tblProdukty[[#This Row],[Cena]]*tblProdukty[[#This Row],[Koeficient]]</f>
        <v>3863772</v>
      </c>
      <c r="G19515" s="2" t="s">
        <v>11</v>
      </c>
    </row>
    <row r="19516" spans="1:7" x14ac:dyDescent="0.25">
      <c r="A19516" s="2" t="s">
        <v>19531</v>
      </c>
      <c r="B19516" t="s">
        <v>5</v>
      </c>
      <c r="C19516" s="1">
        <v>42358</v>
      </c>
      <c r="D19516" s="2">
        <v>1951500</v>
      </c>
      <c r="E19516" s="2">
        <v>2</v>
      </c>
      <c r="F19516" s="2">
        <f>tblProdukty[[#This Row],[Cena]]*tblProdukty[[#This Row],[Koeficient]]</f>
        <v>3903000</v>
      </c>
      <c r="G19516" s="2" t="s">
        <v>10</v>
      </c>
    </row>
    <row r="19517" spans="1:7" x14ac:dyDescent="0.25">
      <c r="A19517" s="2" t="s">
        <v>19532</v>
      </c>
      <c r="B19517" t="s">
        <v>5</v>
      </c>
      <c r="C19517" s="1">
        <v>42486</v>
      </c>
      <c r="D19517" s="2">
        <v>1951600</v>
      </c>
      <c r="E19517" s="2">
        <v>1.58</v>
      </c>
      <c r="F19517" s="2">
        <f>tblProdukty[[#This Row],[Cena]]*tblProdukty[[#This Row],[Koeficient]]</f>
        <v>3083528</v>
      </c>
      <c r="G19517" s="2" t="s">
        <v>12</v>
      </c>
    </row>
    <row r="19518" spans="1:7" x14ac:dyDescent="0.25">
      <c r="A19518" s="2" t="s">
        <v>19533</v>
      </c>
      <c r="B19518" t="s">
        <v>5</v>
      </c>
      <c r="C19518" s="1">
        <v>42979</v>
      </c>
      <c r="D19518" s="2">
        <v>1951700</v>
      </c>
      <c r="E19518" s="2">
        <v>1.5</v>
      </c>
      <c r="F19518" s="2">
        <f>tblProdukty[[#This Row],[Cena]]*tblProdukty[[#This Row],[Koeficient]]</f>
        <v>2927550</v>
      </c>
      <c r="G19518" s="2" t="s">
        <v>13</v>
      </c>
    </row>
    <row r="19519" spans="1:7" x14ac:dyDescent="0.25">
      <c r="A19519" s="2" t="s">
        <v>19534</v>
      </c>
      <c r="B19519" t="s">
        <v>5</v>
      </c>
      <c r="C19519" s="1">
        <v>42174</v>
      </c>
      <c r="D19519" s="2">
        <v>1951800</v>
      </c>
      <c r="E19519" s="2">
        <v>1.51</v>
      </c>
      <c r="F19519" s="2">
        <f>tblProdukty[[#This Row],[Cena]]*tblProdukty[[#This Row],[Koeficient]]</f>
        <v>2947218</v>
      </c>
      <c r="G19519" s="2" t="s">
        <v>14</v>
      </c>
    </row>
    <row r="19520" spans="1:7" x14ac:dyDescent="0.25">
      <c r="A19520" s="2" t="s">
        <v>19535</v>
      </c>
      <c r="B19520" t="s">
        <v>5</v>
      </c>
      <c r="C19520" s="1">
        <v>42323</v>
      </c>
      <c r="D19520" s="2">
        <v>1951900</v>
      </c>
      <c r="E19520" s="2">
        <v>1.39</v>
      </c>
      <c r="F19520" s="2">
        <f>tblProdukty[[#This Row],[Cena]]*tblProdukty[[#This Row],[Koeficient]]</f>
        <v>2713141</v>
      </c>
      <c r="G19520" s="2" t="s">
        <v>15</v>
      </c>
    </row>
    <row r="19521" spans="1:7" x14ac:dyDescent="0.25">
      <c r="A19521" s="2" t="s">
        <v>19536</v>
      </c>
      <c r="B19521" t="s">
        <v>5</v>
      </c>
      <c r="C19521" s="1">
        <v>43073</v>
      </c>
      <c r="D19521" s="2">
        <v>1952000</v>
      </c>
      <c r="E19521" s="2">
        <v>1.96</v>
      </c>
      <c r="F19521" s="2">
        <f>tblProdukty[[#This Row],[Cena]]*tblProdukty[[#This Row],[Koeficient]]</f>
        <v>3825920</v>
      </c>
      <c r="G19521" s="2" t="s">
        <v>16</v>
      </c>
    </row>
    <row r="19522" spans="1:7" x14ac:dyDescent="0.25">
      <c r="A19522" s="2" t="s">
        <v>19537</v>
      </c>
      <c r="B19522" t="s">
        <v>5</v>
      </c>
      <c r="C19522" s="1">
        <v>43094</v>
      </c>
      <c r="D19522" s="2">
        <v>1952100</v>
      </c>
      <c r="E19522" s="2">
        <v>1.93</v>
      </c>
      <c r="F19522" s="2">
        <f>tblProdukty[[#This Row],[Cena]]*tblProdukty[[#This Row],[Koeficient]]</f>
        <v>3767553</v>
      </c>
      <c r="G19522" s="2" t="s">
        <v>9</v>
      </c>
    </row>
    <row r="19523" spans="1:7" x14ac:dyDescent="0.25">
      <c r="A19523" s="2" t="s">
        <v>19538</v>
      </c>
      <c r="B19523" t="s">
        <v>5</v>
      </c>
      <c r="C19523" s="1">
        <v>43056</v>
      </c>
      <c r="D19523" s="2">
        <v>1952200</v>
      </c>
      <c r="E19523" s="2">
        <v>1.52</v>
      </c>
      <c r="F19523" s="2">
        <f>tblProdukty[[#This Row],[Cena]]*tblProdukty[[#This Row],[Koeficient]]</f>
        <v>2967344</v>
      </c>
      <c r="G19523" s="2" t="s">
        <v>11</v>
      </c>
    </row>
    <row r="19524" spans="1:7" x14ac:dyDescent="0.25">
      <c r="A19524" s="2" t="s">
        <v>19539</v>
      </c>
      <c r="B19524" t="s">
        <v>5</v>
      </c>
      <c r="C19524" s="1">
        <v>42235</v>
      </c>
      <c r="D19524" s="2">
        <v>1952300</v>
      </c>
      <c r="E19524" s="2">
        <v>1.44</v>
      </c>
      <c r="F19524" s="2">
        <f>tblProdukty[[#This Row],[Cena]]*tblProdukty[[#This Row],[Koeficient]]</f>
        <v>2811312</v>
      </c>
      <c r="G19524" s="2" t="s">
        <v>10</v>
      </c>
    </row>
    <row r="19525" spans="1:7" x14ac:dyDescent="0.25">
      <c r="A19525" s="2" t="s">
        <v>19540</v>
      </c>
      <c r="B19525" t="s">
        <v>5</v>
      </c>
      <c r="C19525" s="1">
        <v>42690</v>
      </c>
      <c r="D19525" s="2">
        <v>1952400</v>
      </c>
      <c r="E19525" s="2">
        <v>1.93</v>
      </c>
      <c r="F19525" s="2">
        <f>tblProdukty[[#This Row],[Cena]]*tblProdukty[[#This Row],[Koeficient]]</f>
        <v>3768132</v>
      </c>
      <c r="G19525" s="2" t="s">
        <v>12</v>
      </c>
    </row>
    <row r="19526" spans="1:7" x14ac:dyDescent="0.25">
      <c r="A19526" s="2" t="s">
        <v>19541</v>
      </c>
      <c r="B19526" t="s">
        <v>5</v>
      </c>
      <c r="C19526" s="1">
        <v>42495</v>
      </c>
      <c r="D19526" s="2">
        <v>1952500</v>
      </c>
      <c r="E19526" s="2">
        <v>1.9</v>
      </c>
      <c r="F19526" s="2">
        <f>tblProdukty[[#This Row],[Cena]]*tblProdukty[[#This Row],[Koeficient]]</f>
        <v>3709750</v>
      </c>
      <c r="G19526" s="2" t="s">
        <v>13</v>
      </c>
    </row>
    <row r="19527" spans="1:7" x14ac:dyDescent="0.25">
      <c r="A19527" s="2" t="s">
        <v>19542</v>
      </c>
      <c r="B19527" t="s">
        <v>5</v>
      </c>
      <c r="C19527" s="1">
        <v>42689</v>
      </c>
      <c r="D19527" s="2">
        <v>1952600</v>
      </c>
      <c r="E19527" s="2">
        <v>1.27</v>
      </c>
      <c r="F19527" s="2">
        <f>tblProdukty[[#This Row],[Cena]]*tblProdukty[[#This Row],[Koeficient]]</f>
        <v>2479802</v>
      </c>
      <c r="G19527" s="2" t="s">
        <v>14</v>
      </c>
    </row>
    <row r="19528" spans="1:7" x14ac:dyDescent="0.25">
      <c r="A19528" s="2" t="s">
        <v>19543</v>
      </c>
      <c r="B19528" t="s">
        <v>5</v>
      </c>
      <c r="C19528" s="1">
        <v>42356</v>
      </c>
      <c r="D19528" s="2">
        <v>1952700</v>
      </c>
      <c r="E19528" s="2">
        <v>1.22</v>
      </c>
      <c r="F19528" s="2">
        <f>tblProdukty[[#This Row],[Cena]]*tblProdukty[[#This Row],[Koeficient]]</f>
        <v>2382294</v>
      </c>
      <c r="G19528" s="2" t="s">
        <v>15</v>
      </c>
    </row>
    <row r="19529" spans="1:7" x14ac:dyDescent="0.25">
      <c r="A19529" s="2" t="s">
        <v>19544</v>
      </c>
      <c r="B19529" t="s">
        <v>5</v>
      </c>
      <c r="C19529" s="1">
        <v>42283</v>
      </c>
      <c r="D19529" s="2">
        <v>1952800</v>
      </c>
      <c r="E19529" s="2">
        <v>1.55</v>
      </c>
      <c r="F19529" s="2">
        <f>tblProdukty[[#This Row],[Cena]]*tblProdukty[[#This Row],[Koeficient]]</f>
        <v>3026840</v>
      </c>
      <c r="G19529" s="2" t="s">
        <v>16</v>
      </c>
    </row>
    <row r="19530" spans="1:7" x14ac:dyDescent="0.25">
      <c r="A19530" s="2" t="s">
        <v>19545</v>
      </c>
      <c r="B19530" t="s">
        <v>5</v>
      </c>
      <c r="C19530" s="1">
        <v>42303</v>
      </c>
      <c r="D19530" s="2">
        <v>1952900</v>
      </c>
      <c r="E19530" s="2">
        <v>1.1399999999999999</v>
      </c>
      <c r="F19530" s="2">
        <f>tblProdukty[[#This Row],[Cena]]*tblProdukty[[#This Row],[Koeficient]]</f>
        <v>2226306</v>
      </c>
      <c r="G19530" s="2" t="s">
        <v>9</v>
      </c>
    </row>
    <row r="19531" spans="1:7" x14ac:dyDescent="0.25">
      <c r="A19531" s="2" t="s">
        <v>19546</v>
      </c>
      <c r="B19531" t="s">
        <v>5</v>
      </c>
      <c r="C19531" s="1">
        <v>42186</v>
      </c>
      <c r="D19531" s="2">
        <v>1953000</v>
      </c>
      <c r="E19531" s="2">
        <v>1.25</v>
      </c>
      <c r="F19531" s="2">
        <f>tblProdukty[[#This Row],[Cena]]*tblProdukty[[#This Row],[Koeficient]]</f>
        <v>2441250</v>
      </c>
      <c r="G19531" s="2" t="s">
        <v>11</v>
      </c>
    </row>
    <row r="19532" spans="1:7" x14ac:dyDescent="0.25">
      <c r="A19532" s="2" t="s">
        <v>19547</v>
      </c>
      <c r="B19532" t="s">
        <v>5</v>
      </c>
      <c r="C19532" s="1">
        <v>42064</v>
      </c>
      <c r="D19532" s="2">
        <v>1953100</v>
      </c>
      <c r="E19532" s="2">
        <v>1.27</v>
      </c>
      <c r="F19532" s="2">
        <f>tblProdukty[[#This Row],[Cena]]*tblProdukty[[#This Row],[Koeficient]]</f>
        <v>2480437</v>
      </c>
      <c r="G19532" s="2" t="s">
        <v>10</v>
      </c>
    </row>
    <row r="19533" spans="1:7" x14ac:dyDescent="0.25">
      <c r="A19533" s="2" t="s">
        <v>19548</v>
      </c>
      <c r="B19533" t="s">
        <v>5</v>
      </c>
      <c r="C19533" s="1">
        <v>42813</v>
      </c>
      <c r="D19533" s="2">
        <v>1953200</v>
      </c>
      <c r="E19533" s="2">
        <v>1.5</v>
      </c>
      <c r="F19533" s="2">
        <f>tblProdukty[[#This Row],[Cena]]*tblProdukty[[#This Row],[Koeficient]]</f>
        <v>2929800</v>
      </c>
      <c r="G19533" s="2" t="s">
        <v>12</v>
      </c>
    </row>
    <row r="19534" spans="1:7" x14ac:dyDescent="0.25">
      <c r="A19534" s="2" t="s">
        <v>19549</v>
      </c>
      <c r="B19534" t="s">
        <v>5</v>
      </c>
      <c r="C19534" s="1">
        <v>42713</v>
      </c>
      <c r="D19534" s="2">
        <v>1953300</v>
      </c>
      <c r="E19534" s="2">
        <v>1.41</v>
      </c>
      <c r="F19534" s="2">
        <f>tblProdukty[[#This Row],[Cena]]*tblProdukty[[#This Row],[Koeficient]]</f>
        <v>2754153</v>
      </c>
      <c r="G19534" s="2" t="s">
        <v>13</v>
      </c>
    </row>
    <row r="19535" spans="1:7" x14ac:dyDescent="0.25">
      <c r="A19535" s="2" t="s">
        <v>19550</v>
      </c>
      <c r="B19535" t="s">
        <v>5</v>
      </c>
      <c r="C19535" s="1">
        <v>42104</v>
      </c>
      <c r="D19535" s="2">
        <v>1953400</v>
      </c>
      <c r="E19535" s="2">
        <v>1.31</v>
      </c>
      <c r="F19535" s="2">
        <f>tblProdukty[[#This Row],[Cena]]*tblProdukty[[#This Row],[Koeficient]]</f>
        <v>2558954</v>
      </c>
      <c r="G19535" s="2" t="s">
        <v>14</v>
      </c>
    </row>
    <row r="19536" spans="1:7" x14ac:dyDescent="0.25">
      <c r="A19536" s="2" t="s">
        <v>19551</v>
      </c>
      <c r="B19536" t="s">
        <v>5</v>
      </c>
      <c r="C19536" s="1">
        <v>42806</v>
      </c>
      <c r="D19536" s="2">
        <v>1953500</v>
      </c>
      <c r="E19536" s="2">
        <v>1.48</v>
      </c>
      <c r="F19536" s="2">
        <f>tblProdukty[[#This Row],[Cena]]*tblProdukty[[#This Row],[Koeficient]]</f>
        <v>2891180</v>
      </c>
      <c r="G19536" s="2" t="s">
        <v>15</v>
      </c>
    </row>
    <row r="19537" spans="1:7" x14ac:dyDescent="0.25">
      <c r="A19537" s="2" t="s">
        <v>19552</v>
      </c>
      <c r="B19537" t="s">
        <v>5</v>
      </c>
      <c r="C19537" s="1">
        <v>42642</v>
      </c>
      <c r="D19537" s="2">
        <v>1953600</v>
      </c>
      <c r="E19537" s="2">
        <v>1.93</v>
      </c>
      <c r="F19537" s="2">
        <f>tblProdukty[[#This Row],[Cena]]*tblProdukty[[#This Row],[Koeficient]]</f>
        <v>3770448</v>
      </c>
      <c r="G19537" s="2" t="s">
        <v>16</v>
      </c>
    </row>
    <row r="19538" spans="1:7" x14ac:dyDescent="0.25">
      <c r="A19538" s="2" t="s">
        <v>19553</v>
      </c>
      <c r="B19538" t="s">
        <v>5</v>
      </c>
      <c r="C19538" s="1">
        <v>42597</v>
      </c>
      <c r="D19538" s="2">
        <v>1953700</v>
      </c>
      <c r="E19538" s="2">
        <v>1.8</v>
      </c>
      <c r="F19538" s="2">
        <f>tblProdukty[[#This Row],[Cena]]*tblProdukty[[#This Row],[Koeficient]]</f>
        <v>3516660</v>
      </c>
      <c r="G19538" s="2" t="s">
        <v>9</v>
      </c>
    </row>
    <row r="19539" spans="1:7" x14ac:dyDescent="0.25">
      <c r="A19539" s="2" t="s">
        <v>19554</v>
      </c>
      <c r="B19539" t="s">
        <v>5</v>
      </c>
      <c r="C19539" s="1">
        <v>42291</v>
      </c>
      <c r="D19539" s="2">
        <v>1953800</v>
      </c>
      <c r="E19539" s="2">
        <v>1.1100000000000001</v>
      </c>
      <c r="F19539" s="2">
        <f>tblProdukty[[#This Row],[Cena]]*tblProdukty[[#This Row],[Koeficient]]</f>
        <v>2168718</v>
      </c>
      <c r="G19539" s="2" t="s">
        <v>11</v>
      </c>
    </row>
    <row r="19540" spans="1:7" x14ac:dyDescent="0.25">
      <c r="A19540" s="2" t="s">
        <v>19555</v>
      </c>
      <c r="B19540" t="s">
        <v>5</v>
      </c>
      <c r="C19540" s="1">
        <v>43053</v>
      </c>
      <c r="D19540" s="2">
        <v>1953900</v>
      </c>
      <c r="E19540" s="2">
        <v>1.04</v>
      </c>
      <c r="F19540" s="2">
        <f>tblProdukty[[#This Row],[Cena]]*tblProdukty[[#This Row],[Koeficient]]</f>
        <v>2032056</v>
      </c>
      <c r="G19540" s="2" t="s">
        <v>10</v>
      </c>
    </row>
    <row r="19541" spans="1:7" x14ac:dyDescent="0.25">
      <c r="A19541" s="2" t="s">
        <v>19556</v>
      </c>
      <c r="B19541" t="s">
        <v>5</v>
      </c>
      <c r="C19541" s="1">
        <v>42125</v>
      </c>
      <c r="D19541" s="2">
        <v>1954000</v>
      </c>
      <c r="E19541" s="2">
        <v>1.1599999999999999</v>
      </c>
      <c r="F19541" s="2">
        <f>tblProdukty[[#This Row],[Cena]]*tblProdukty[[#This Row],[Koeficient]]</f>
        <v>2266640</v>
      </c>
      <c r="G19541" s="2" t="s">
        <v>12</v>
      </c>
    </row>
    <row r="19542" spans="1:7" x14ac:dyDescent="0.25">
      <c r="A19542" s="2" t="s">
        <v>19557</v>
      </c>
      <c r="B19542" t="s">
        <v>5</v>
      </c>
      <c r="C19542" s="1">
        <v>43061</v>
      </c>
      <c r="D19542" s="2">
        <v>1954100</v>
      </c>
      <c r="E19542" s="2">
        <v>1.27</v>
      </c>
      <c r="F19542" s="2">
        <f>tblProdukty[[#This Row],[Cena]]*tblProdukty[[#This Row],[Koeficient]]</f>
        <v>2481707</v>
      </c>
      <c r="G19542" s="2" t="s">
        <v>13</v>
      </c>
    </row>
    <row r="19543" spans="1:7" x14ac:dyDescent="0.25">
      <c r="A19543" s="2" t="s">
        <v>19558</v>
      </c>
      <c r="B19543" t="s">
        <v>5</v>
      </c>
      <c r="C19543" s="1">
        <v>42369</v>
      </c>
      <c r="D19543" s="2">
        <v>1954200</v>
      </c>
      <c r="E19543" s="2">
        <v>1.36</v>
      </c>
      <c r="F19543" s="2">
        <f>tblProdukty[[#This Row],[Cena]]*tblProdukty[[#This Row],[Koeficient]]</f>
        <v>2657712</v>
      </c>
      <c r="G19543" s="2" t="s">
        <v>14</v>
      </c>
    </row>
    <row r="19544" spans="1:7" x14ac:dyDescent="0.25">
      <c r="A19544" s="2" t="s">
        <v>19559</v>
      </c>
      <c r="B19544" t="s">
        <v>5</v>
      </c>
      <c r="C19544" s="1">
        <v>42489</v>
      </c>
      <c r="D19544" s="2">
        <v>1954300</v>
      </c>
      <c r="E19544" s="2">
        <v>1.41</v>
      </c>
      <c r="F19544" s="2">
        <f>tblProdukty[[#This Row],[Cena]]*tblProdukty[[#This Row],[Koeficient]]</f>
        <v>2755563</v>
      </c>
      <c r="G19544" s="2" t="s">
        <v>15</v>
      </c>
    </row>
    <row r="19545" spans="1:7" x14ac:dyDescent="0.25">
      <c r="A19545" s="2" t="s">
        <v>19560</v>
      </c>
      <c r="B19545" t="s">
        <v>5</v>
      </c>
      <c r="C19545" s="1">
        <v>42377</v>
      </c>
      <c r="D19545" s="2">
        <v>1954400</v>
      </c>
      <c r="E19545" s="2">
        <v>1.51</v>
      </c>
      <c r="F19545" s="2">
        <f>tblProdukty[[#This Row],[Cena]]*tblProdukty[[#This Row],[Koeficient]]</f>
        <v>2951144</v>
      </c>
      <c r="G19545" s="2" t="s">
        <v>16</v>
      </c>
    </row>
    <row r="19546" spans="1:7" x14ac:dyDescent="0.25">
      <c r="A19546" s="2" t="s">
        <v>19561</v>
      </c>
      <c r="B19546" t="s">
        <v>5</v>
      </c>
      <c r="C19546" s="1">
        <v>42761</v>
      </c>
      <c r="D19546" s="2">
        <v>1954500</v>
      </c>
      <c r="E19546" s="2">
        <v>1.48</v>
      </c>
      <c r="F19546" s="2">
        <f>tblProdukty[[#This Row],[Cena]]*tblProdukty[[#This Row],[Koeficient]]</f>
        <v>2892660</v>
      </c>
      <c r="G19546" s="2" t="s">
        <v>9</v>
      </c>
    </row>
    <row r="19547" spans="1:7" x14ac:dyDescent="0.25">
      <c r="A19547" s="2" t="s">
        <v>19562</v>
      </c>
      <c r="B19547" t="s">
        <v>5</v>
      </c>
      <c r="C19547" s="1">
        <v>42327</v>
      </c>
      <c r="D19547" s="2">
        <v>1954600</v>
      </c>
      <c r="E19547" s="2">
        <v>1.17</v>
      </c>
      <c r="F19547" s="2">
        <f>tblProdukty[[#This Row],[Cena]]*tblProdukty[[#This Row],[Koeficient]]</f>
        <v>2286882</v>
      </c>
      <c r="G19547" s="2" t="s">
        <v>11</v>
      </c>
    </row>
    <row r="19548" spans="1:7" x14ac:dyDescent="0.25">
      <c r="A19548" s="2" t="s">
        <v>19563</v>
      </c>
      <c r="B19548" t="s">
        <v>5</v>
      </c>
      <c r="C19548" s="1">
        <v>42540</v>
      </c>
      <c r="D19548" s="2">
        <v>1954700</v>
      </c>
      <c r="E19548" s="2">
        <v>1.73</v>
      </c>
      <c r="F19548" s="2">
        <f>tblProdukty[[#This Row],[Cena]]*tblProdukty[[#This Row],[Koeficient]]</f>
        <v>3381631</v>
      </c>
      <c r="G19548" s="2" t="s">
        <v>10</v>
      </c>
    </row>
    <row r="19549" spans="1:7" x14ac:dyDescent="0.25">
      <c r="A19549" s="2" t="s">
        <v>19564</v>
      </c>
      <c r="B19549" t="s">
        <v>5</v>
      </c>
      <c r="C19549" s="1">
        <v>42782</v>
      </c>
      <c r="D19549" s="2">
        <v>1954800</v>
      </c>
      <c r="E19549" s="2">
        <v>1.22</v>
      </c>
      <c r="F19549" s="2">
        <f>tblProdukty[[#This Row],[Cena]]*tblProdukty[[#This Row],[Koeficient]]</f>
        <v>2384856</v>
      </c>
      <c r="G19549" s="2" t="s">
        <v>12</v>
      </c>
    </row>
    <row r="19550" spans="1:7" x14ac:dyDescent="0.25">
      <c r="A19550" s="2" t="s">
        <v>19565</v>
      </c>
      <c r="B19550" t="s">
        <v>5</v>
      </c>
      <c r="C19550" s="1">
        <v>42162</v>
      </c>
      <c r="D19550" s="2">
        <v>1954900</v>
      </c>
      <c r="E19550" s="2">
        <v>1.51</v>
      </c>
      <c r="F19550" s="2">
        <f>tblProdukty[[#This Row],[Cena]]*tblProdukty[[#This Row],[Koeficient]]</f>
        <v>2951899</v>
      </c>
      <c r="G19550" s="2" t="s">
        <v>13</v>
      </c>
    </row>
    <row r="19551" spans="1:7" x14ac:dyDescent="0.25">
      <c r="A19551" s="2" t="s">
        <v>19566</v>
      </c>
      <c r="B19551" t="s">
        <v>5</v>
      </c>
      <c r="C19551" s="1">
        <v>42742</v>
      </c>
      <c r="D19551" s="2">
        <v>1955000</v>
      </c>
      <c r="E19551" s="2">
        <v>1.81</v>
      </c>
      <c r="F19551" s="2">
        <f>tblProdukty[[#This Row],[Cena]]*tblProdukty[[#This Row],[Koeficient]]</f>
        <v>3538550</v>
      </c>
      <c r="G19551" s="2" t="s">
        <v>14</v>
      </c>
    </row>
    <row r="19552" spans="1:7" x14ac:dyDescent="0.25">
      <c r="A19552" s="2" t="s">
        <v>19567</v>
      </c>
      <c r="B19552" t="s">
        <v>5</v>
      </c>
      <c r="C19552" s="1">
        <v>42271</v>
      </c>
      <c r="D19552" s="2">
        <v>1955100</v>
      </c>
      <c r="E19552" s="2">
        <v>1.66</v>
      </c>
      <c r="F19552" s="2">
        <f>tblProdukty[[#This Row],[Cena]]*tblProdukty[[#This Row],[Koeficient]]</f>
        <v>3245466</v>
      </c>
      <c r="G19552" s="2" t="s">
        <v>15</v>
      </c>
    </row>
    <row r="19553" spans="1:7" x14ac:dyDescent="0.25">
      <c r="A19553" s="2" t="s">
        <v>19568</v>
      </c>
      <c r="B19553" t="s">
        <v>5</v>
      </c>
      <c r="C19553" s="1">
        <v>42083</v>
      </c>
      <c r="D19553" s="2">
        <v>1955200</v>
      </c>
      <c r="E19553" s="2">
        <v>1.75</v>
      </c>
      <c r="F19553" s="2">
        <f>tblProdukty[[#This Row],[Cena]]*tblProdukty[[#This Row],[Koeficient]]</f>
        <v>3421600</v>
      </c>
      <c r="G19553" s="2" t="s">
        <v>16</v>
      </c>
    </row>
    <row r="19554" spans="1:7" x14ac:dyDescent="0.25">
      <c r="A19554" s="2" t="s">
        <v>19569</v>
      </c>
      <c r="B19554" t="s">
        <v>5</v>
      </c>
      <c r="C19554" s="1">
        <v>42038</v>
      </c>
      <c r="D19554" s="2">
        <v>1955300</v>
      </c>
      <c r="E19554" s="2">
        <v>1.58</v>
      </c>
      <c r="F19554" s="2">
        <f>tblProdukty[[#This Row],[Cena]]*tblProdukty[[#This Row],[Koeficient]]</f>
        <v>3089374</v>
      </c>
      <c r="G19554" s="2" t="s">
        <v>9</v>
      </c>
    </row>
    <row r="19555" spans="1:7" x14ac:dyDescent="0.25">
      <c r="A19555" s="2" t="s">
        <v>19570</v>
      </c>
      <c r="B19555" t="s">
        <v>5</v>
      </c>
      <c r="C19555" s="1">
        <v>42488</v>
      </c>
      <c r="D19555" s="2">
        <v>1955400</v>
      </c>
      <c r="E19555" s="2">
        <v>1.33</v>
      </c>
      <c r="F19555" s="2">
        <f>tblProdukty[[#This Row],[Cena]]*tblProdukty[[#This Row],[Koeficient]]</f>
        <v>2600682</v>
      </c>
      <c r="G19555" s="2" t="s">
        <v>11</v>
      </c>
    </row>
    <row r="19556" spans="1:7" x14ac:dyDescent="0.25">
      <c r="A19556" s="2" t="s">
        <v>19571</v>
      </c>
      <c r="B19556" t="s">
        <v>5</v>
      </c>
      <c r="C19556" s="1">
        <v>43017</v>
      </c>
      <c r="D19556" s="2">
        <v>1955500</v>
      </c>
      <c r="E19556" s="2">
        <v>1.75</v>
      </c>
      <c r="F19556" s="2">
        <f>tblProdukty[[#This Row],[Cena]]*tblProdukty[[#This Row],[Koeficient]]</f>
        <v>3422125</v>
      </c>
      <c r="G19556" s="2" t="s">
        <v>10</v>
      </c>
    </row>
    <row r="19557" spans="1:7" x14ac:dyDescent="0.25">
      <c r="A19557" s="2" t="s">
        <v>19572</v>
      </c>
      <c r="B19557" t="s">
        <v>5</v>
      </c>
      <c r="C19557" s="1">
        <v>42036</v>
      </c>
      <c r="D19557" s="2">
        <v>1955600</v>
      </c>
      <c r="E19557" s="2">
        <v>1.35</v>
      </c>
      <c r="F19557" s="2">
        <f>tblProdukty[[#This Row],[Cena]]*tblProdukty[[#This Row],[Koeficient]]</f>
        <v>2640060</v>
      </c>
      <c r="G19557" s="2" t="s">
        <v>12</v>
      </c>
    </row>
    <row r="19558" spans="1:7" x14ac:dyDescent="0.25">
      <c r="A19558" s="2" t="s">
        <v>19573</v>
      </c>
      <c r="B19558" t="s">
        <v>5</v>
      </c>
      <c r="C19558" s="1">
        <v>42205</v>
      </c>
      <c r="D19558" s="2">
        <v>1955700</v>
      </c>
      <c r="E19558" s="2">
        <v>1.22</v>
      </c>
      <c r="F19558" s="2">
        <f>tblProdukty[[#This Row],[Cena]]*tblProdukty[[#This Row],[Koeficient]]</f>
        <v>2385954</v>
      </c>
      <c r="G19558" s="2" t="s">
        <v>13</v>
      </c>
    </row>
    <row r="19559" spans="1:7" x14ac:dyDescent="0.25">
      <c r="A19559" s="2" t="s">
        <v>19574</v>
      </c>
      <c r="B19559" t="s">
        <v>5</v>
      </c>
      <c r="C19559" s="1">
        <v>42674</v>
      </c>
      <c r="D19559" s="2">
        <v>1955800</v>
      </c>
      <c r="E19559" s="2">
        <v>1.1399999999999999</v>
      </c>
      <c r="F19559" s="2">
        <f>tblProdukty[[#This Row],[Cena]]*tblProdukty[[#This Row],[Koeficient]]</f>
        <v>2229612</v>
      </c>
      <c r="G19559" s="2" t="s">
        <v>14</v>
      </c>
    </row>
    <row r="19560" spans="1:7" x14ac:dyDescent="0.25">
      <c r="A19560" s="2" t="s">
        <v>19575</v>
      </c>
      <c r="B19560" t="s">
        <v>5</v>
      </c>
      <c r="C19560" s="1">
        <v>42541</v>
      </c>
      <c r="D19560" s="2">
        <v>1955900</v>
      </c>
      <c r="E19560" s="2">
        <v>1.24</v>
      </c>
      <c r="F19560" s="2">
        <f>tblProdukty[[#This Row],[Cena]]*tblProdukty[[#This Row],[Koeficient]]</f>
        <v>2425316</v>
      </c>
      <c r="G19560" s="2" t="s">
        <v>15</v>
      </c>
    </row>
    <row r="19561" spans="1:7" x14ac:dyDescent="0.25">
      <c r="A19561" s="2" t="s">
        <v>19576</v>
      </c>
      <c r="B19561" t="s">
        <v>5</v>
      </c>
      <c r="C19561" s="1">
        <v>43020</v>
      </c>
      <c r="D19561" s="2">
        <v>1956000</v>
      </c>
      <c r="E19561" s="2">
        <v>1.05</v>
      </c>
      <c r="F19561" s="2">
        <f>tblProdukty[[#This Row],[Cena]]*tblProdukty[[#This Row],[Koeficient]]</f>
        <v>2053800</v>
      </c>
      <c r="G19561" s="2" t="s">
        <v>16</v>
      </c>
    </row>
    <row r="19562" spans="1:7" x14ac:dyDescent="0.25">
      <c r="A19562" s="2" t="s">
        <v>19577</v>
      </c>
      <c r="B19562" t="s">
        <v>5</v>
      </c>
      <c r="C19562" s="1">
        <v>42662</v>
      </c>
      <c r="D19562" s="2">
        <v>1956100</v>
      </c>
      <c r="E19562" s="2">
        <v>1.62</v>
      </c>
      <c r="F19562" s="2">
        <f>tblProdukty[[#This Row],[Cena]]*tblProdukty[[#This Row],[Koeficient]]</f>
        <v>3168882</v>
      </c>
      <c r="G19562" s="2" t="s">
        <v>9</v>
      </c>
    </row>
    <row r="19563" spans="1:7" x14ac:dyDescent="0.25">
      <c r="A19563" s="2" t="s">
        <v>19578</v>
      </c>
      <c r="B19563" t="s">
        <v>5</v>
      </c>
      <c r="C19563" s="1">
        <v>42327</v>
      </c>
      <c r="D19563" s="2">
        <v>1956200</v>
      </c>
      <c r="E19563" s="2">
        <v>1.17</v>
      </c>
      <c r="F19563" s="2">
        <f>tblProdukty[[#This Row],[Cena]]*tblProdukty[[#This Row],[Koeficient]]</f>
        <v>2288754</v>
      </c>
      <c r="G19563" s="2" t="s">
        <v>11</v>
      </c>
    </row>
    <row r="19564" spans="1:7" x14ac:dyDescent="0.25">
      <c r="A19564" s="2" t="s">
        <v>19579</v>
      </c>
      <c r="B19564" t="s">
        <v>5</v>
      </c>
      <c r="C19564" s="1">
        <v>42868</v>
      </c>
      <c r="D19564" s="2">
        <v>1956300</v>
      </c>
      <c r="E19564" s="2">
        <v>1.53</v>
      </c>
      <c r="F19564" s="2">
        <f>tblProdukty[[#This Row],[Cena]]*tblProdukty[[#This Row],[Koeficient]]</f>
        <v>2993139</v>
      </c>
      <c r="G19564" s="2" t="s">
        <v>10</v>
      </c>
    </row>
    <row r="19565" spans="1:7" x14ac:dyDescent="0.25">
      <c r="A19565" s="2" t="s">
        <v>19580</v>
      </c>
      <c r="B19565" t="s">
        <v>5</v>
      </c>
      <c r="C19565" s="1">
        <v>42190</v>
      </c>
      <c r="D19565" s="2">
        <v>1956400</v>
      </c>
      <c r="E19565" s="2">
        <v>1.56</v>
      </c>
      <c r="F19565" s="2">
        <f>tblProdukty[[#This Row],[Cena]]*tblProdukty[[#This Row],[Koeficient]]</f>
        <v>3051984</v>
      </c>
      <c r="G19565" s="2" t="s">
        <v>12</v>
      </c>
    </row>
    <row r="19566" spans="1:7" x14ac:dyDescent="0.25">
      <c r="A19566" s="2" t="s">
        <v>19581</v>
      </c>
      <c r="B19566" t="s">
        <v>5</v>
      </c>
      <c r="C19566" s="1">
        <v>42706</v>
      </c>
      <c r="D19566" s="2">
        <v>1956500</v>
      </c>
      <c r="E19566" s="2">
        <v>1.1499999999999999</v>
      </c>
      <c r="F19566" s="2">
        <f>tblProdukty[[#This Row],[Cena]]*tblProdukty[[#This Row],[Koeficient]]</f>
        <v>2249975</v>
      </c>
      <c r="G19566" s="2" t="s">
        <v>13</v>
      </c>
    </row>
    <row r="19567" spans="1:7" x14ac:dyDescent="0.25">
      <c r="A19567" s="2" t="s">
        <v>19582</v>
      </c>
      <c r="B19567" t="s">
        <v>5</v>
      </c>
      <c r="C19567" s="1">
        <v>42770</v>
      </c>
      <c r="D19567" s="2">
        <v>1956600</v>
      </c>
      <c r="E19567" s="2">
        <v>1.28</v>
      </c>
      <c r="F19567" s="2">
        <f>tblProdukty[[#This Row],[Cena]]*tblProdukty[[#This Row],[Koeficient]]</f>
        <v>2504448</v>
      </c>
      <c r="G19567" s="2" t="s">
        <v>14</v>
      </c>
    </row>
    <row r="19568" spans="1:7" x14ac:dyDescent="0.25">
      <c r="A19568" s="2" t="s">
        <v>19583</v>
      </c>
      <c r="B19568" t="s">
        <v>5</v>
      </c>
      <c r="C19568" s="1">
        <v>42704</v>
      </c>
      <c r="D19568" s="2">
        <v>1956700</v>
      </c>
      <c r="E19568" s="2">
        <v>1.87</v>
      </c>
      <c r="F19568" s="2">
        <f>tblProdukty[[#This Row],[Cena]]*tblProdukty[[#This Row],[Koeficient]]</f>
        <v>3659029</v>
      </c>
      <c r="G19568" s="2" t="s">
        <v>15</v>
      </c>
    </row>
    <row r="19569" spans="1:7" x14ac:dyDescent="0.25">
      <c r="A19569" s="2" t="s">
        <v>19584</v>
      </c>
      <c r="B19569" t="s">
        <v>5</v>
      </c>
      <c r="C19569" s="1">
        <v>42348</v>
      </c>
      <c r="D19569" s="2">
        <v>1956800</v>
      </c>
      <c r="E19569" s="2">
        <v>1.01</v>
      </c>
      <c r="F19569" s="2">
        <f>tblProdukty[[#This Row],[Cena]]*tblProdukty[[#This Row],[Koeficient]]</f>
        <v>1976368</v>
      </c>
      <c r="G19569" s="2" t="s">
        <v>16</v>
      </c>
    </row>
    <row r="19570" spans="1:7" x14ac:dyDescent="0.25">
      <c r="A19570" s="2" t="s">
        <v>19585</v>
      </c>
      <c r="B19570" t="s">
        <v>5</v>
      </c>
      <c r="C19570" s="1">
        <v>42274</v>
      </c>
      <c r="D19570" s="2">
        <v>1956900</v>
      </c>
      <c r="E19570" s="2">
        <v>1.31</v>
      </c>
      <c r="F19570" s="2">
        <f>tblProdukty[[#This Row],[Cena]]*tblProdukty[[#This Row],[Koeficient]]</f>
        <v>2563539</v>
      </c>
      <c r="G19570" s="2" t="s">
        <v>9</v>
      </c>
    </row>
    <row r="19571" spans="1:7" x14ac:dyDescent="0.25">
      <c r="A19571" s="2" t="s">
        <v>19586</v>
      </c>
      <c r="B19571" t="s">
        <v>5</v>
      </c>
      <c r="C19571" s="1">
        <v>42994</v>
      </c>
      <c r="D19571" s="2">
        <v>1957000</v>
      </c>
      <c r="E19571" s="2">
        <v>1.25</v>
      </c>
      <c r="F19571" s="2">
        <f>tblProdukty[[#This Row],[Cena]]*tblProdukty[[#This Row],[Koeficient]]</f>
        <v>2446250</v>
      </c>
      <c r="G19571" s="2" t="s">
        <v>11</v>
      </c>
    </row>
    <row r="19572" spans="1:7" x14ac:dyDescent="0.25">
      <c r="A19572" s="2" t="s">
        <v>19587</v>
      </c>
      <c r="B19572" t="s">
        <v>5</v>
      </c>
      <c r="C19572" s="1">
        <v>42666</v>
      </c>
      <c r="D19572" s="2">
        <v>1957100</v>
      </c>
      <c r="E19572" s="2">
        <v>1.65</v>
      </c>
      <c r="F19572" s="2">
        <f>tblProdukty[[#This Row],[Cena]]*tblProdukty[[#This Row],[Koeficient]]</f>
        <v>3229215</v>
      </c>
      <c r="G19572" s="2" t="s">
        <v>10</v>
      </c>
    </row>
    <row r="19573" spans="1:7" x14ac:dyDescent="0.25">
      <c r="A19573" s="2" t="s">
        <v>19588</v>
      </c>
      <c r="B19573" t="s">
        <v>5</v>
      </c>
      <c r="C19573" s="1">
        <v>42986</v>
      </c>
      <c r="D19573" s="2">
        <v>1957200</v>
      </c>
      <c r="E19573" s="2">
        <v>1.62</v>
      </c>
      <c r="F19573" s="2">
        <f>tblProdukty[[#This Row],[Cena]]*tblProdukty[[#This Row],[Koeficient]]</f>
        <v>3170664</v>
      </c>
      <c r="G19573" s="2" t="s">
        <v>12</v>
      </c>
    </row>
    <row r="19574" spans="1:7" x14ac:dyDescent="0.25">
      <c r="A19574" s="2" t="s">
        <v>19589</v>
      </c>
      <c r="B19574" t="s">
        <v>5</v>
      </c>
      <c r="C19574" s="1">
        <v>43097</v>
      </c>
      <c r="D19574" s="2">
        <v>1957300</v>
      </c>
      <c r="E19574" s="2">
        <v>1.9</v>
      </c>
      <c r="F19574" s="2">
        <f>tblProdukty[[#This Row],[Cena]]*tblProdukty[[#This Row],[Koeficient]]</f>
        <v>3718870</v>
      </c>
      <c r="G19574" s="2" t="s">
        <v>13</v>
      </c>
    </row>
    <row r="19575" spans="1:7" x14ac:dyDescent="0.25">
      <c r="A19575" s="2" t="s">
        <v>19590</v>
      </c>
      <c r="B19575" t="s">
        <v>5</v>
      </c>
      <c r="C19575" s="1">
        <v>42032</v>
      </c>
      <c r="D19575" s="2">
        <v>1957400</v>
      </c>
      <c r="E19575" s="2">
        <v>1.51</v>
      </c>
      <c r="F19575" s="2">
        <f>tblProdukty[[#This Row],[Cena]]*tblProdukty[[#This Row],[Koeficient]]</f>
        <v>2955674</v>
      </c>
      <c r="G19575" s="2" t="s">
        <v>14</v>
      </c>
    </row>
    <row r="19576" spans="1:7" x14ac:dyDescent="0.25">
      <c r="A19576" s="2" t="s">
        <v>19591</v>
      </c>
      <c r="B19576" t="s">
        <v>5</v>
      </c>
      <c r="C19576" s="1">
        <v>42651</v>
      </c>
      <c r="D19576" s="2">
        <v>1957500</v>
      </c>
      <c r="E19576" s="2">
        <v>1.38</v>
      </c>
      <c r="F19576" s="2">
        <f>tblProdukty[[#This Row],[Cena]]*tblProdukty[[#This Row],[Koeficient]]</f>
        <v>2701350</v>
      </c>
      <c r="G19576" s="2" t="s">
        <v>15</v>
      </c>
    </row>
    <row r="19577" spans="1:7" x14ac:dyDescent="0.25">
      <c r="A19577" s="2" t="s">
        <v>19592</v>
      </c>
      <c r="B19577" t="s">
        <v>5</v>
      </c>
      <c r="C19577" s="1">
        <v>42414</v>
      </c>
      <c r="D19577" s="2">
        <v>1957600</v>
      </c>
      <c r="E19577" s="2">
        <v>1.95</v>
      </c>
      <c r="F19577" s="2">
        <f>tblProdukty[[#This Row],[Cena]]*tblProdukty[[#This Row],[Koeficient]]</f>
        <v>3817320</v>
      </c>
      <c r="G19577" s="2" t="s">
        <v>16</v>
      </c>
    </row>
    <row r="19578" spans="1:7" x14ac:dyDescent="0.25">
      <c r="A19578" s="2" t="s">
        <v>19593</v>
      </c>
      <c r="B19578" t="s">
        <v>5</v>
      </c>
      <c r="C19578" s="1">
        <v>42914</v>
      </c>
      <c r="D19578" s="2">
        <v>1957700</v>
      </c>
      <c r="E19578" s="2">
        <v>1.29</v>
      </c>
      <c r="F19578" s="2">
        <f>tblProdukty[[#This Row],[Cena]]*tblProdukty[[#This Row],[Koeficient]]</f>
        <v>2525433</v>
      </c>
      <c r="G19578" s="2" t="s">
        <v>9</v>
      </c>
    </row>
    <row r="19579" spans="1:7" x14ac:dyDescent="0.25">
      <c r="A19579" s="2" t="s">
        <v>19594</v>
      </c>
      <c r="B19579" t="s">
        <v>5</v>
      </c>
      <c r="C19579" s="1">
        <v>42323</v>
      </c>
      <c r="D19579" s="2">
        <v>1957800</v>
      </c>
      <c r="E19579" s="2">
        <v>1.57</v>
      </c>
      <c r="F19579" s="2">
        <f>tblProdukty[[#This Row],[Cena]]*tblProdukty[[#This Row],[Koeficient]]</f>
        <v>3073746</v>
      </c>
      <c r="G19579" s="2" t="s">
        <v>11</v>
      </c>
    </row>
    <row r="19580" spans="1:7" x14ac:dyDescent="0.25">
      <c r="A19580" s="2" t="s">
        <v>19595</v>
      </c>
      <c r="B19580" t="s">
        <v>5</v>
      </c>
      <c r="C19580" s="1">
        <v>43037</v>
      </c>
      <c r="D19580" s="2">
        <v>1957900</v>
      </c>
      <c r="E19580" s="2">
        <v>1.76</v>
      </c>
      <c r="F19580" s="2">
        <f>tblProdukty[[#This Row],[Cena]]*tblProdukty[[#This Row],[Koeficient]]</f>
        <v>3445904</v>
      </c>
      <c r="G19580" s="2" t="s">
        <v>10</v>
      </c>
    </row>
    <row r="19581" spans="1:7" x14ac:dyDescent="0.25">
      <c r="A19581" s="2" t="s">
        <v>19596</v>
      </c>
      <c r="B19581" t="s">
        <v>5</v>
      </c>
      <c r="C19581" s="1">
        <v>42594</v>
      </c>
      <c r="D19581" s="2">
        <v>1958000</v>
      </c>
      <c r="E19581" s="2">
        <v>1.78</v>
      </c>
      <c r="F19581" s="2">
        <f>tblProdukty[[#This Row],[Cena]]*tblProdukty[[#This Row],[Koeficient]]</f>
        <v>3485240</v>
      </c>
      <c r="G19581" s="2" t="s">
        <v>12</v>
      </c>
    </row>
    <row r="19582" spans="1:7" x14ac:dyDescent="0.25">
      <c r="A19582" s="2" t="s">
        <v>19597</v>
      </c>
      <c r="B19582" t="s">
        <v>5</v>
      </c>
      <c r="C19582" s="1">
        <v>42069</v>
      </c>
      <c r="D19582" s="2">
        <v>1958100</v>
      </c>
      <c r="E19582" s="2">
        <v>1.96</v>
      </c>
      <c r="F19582" s="2">
        <f>tblProdukty[[#This Row],[Cena]]*tblProdukty[[#This Row],[Koeficient]]</f>
        <v>3837876</v>
      </c>
      <c r="G19582" s="2" t="s">
        <v>13</v>
      </c>
    </row>
    <row r="19583" spans="1:7" x14ac:dyDescent="0.25">
      <c r="A19583" s="2" t="s">
        <v>19598</v>
      </c>
      <c r="B19583" t="s">
        <v>5</v>
      </c>
      <c r="C19583" s="1">
        <v>42879</v>
      </c>
      <c r="D19583" s="2">
        <v>1958200</v>
      </c>
      <c r="E19583" s="2">
        <v>1.68</v>
      </c>
      <c r="F19583" s="2">
        <f>tblProdukty[[#This Row],[Cena]]*tblProdukty[[#This Row],[Koeficient]]</f>
        <v>3289776</v>
      </c>
      <c r="G19583" s="2" t="s">
        <v>14</v>
      </c>
    </row>
    <row r="19584" spans="1:7" x14ac:dyDescent="0.25">
      <c r="A19584" s="2" t="s">
        <v>19599</v>
      </c>
      <c r="B19584" t="s">
        <v>5</v>
      </c>
      <c r="C19584" s="1">
        <v>42725</v>
      </c>
      <c r="D19584" s="2">
        <v>1958300</v>
      </c>
      <c r="E19584" s="2">
        <v>1.2</v>
      </c>
      <c r="F19584" s="2">
        <f>tblProdukty[[#This Row],[Cena]]*tblProdukty[[#This Row],[Koeficient]]</f>
        <v>2349960</v>
      </c>
      <c r="G19584" s="2" t="s">
        <v>15</v>
      </c>
    </row>
    <row r="19585" spans="1:7" x14ac:dyDescent="0.25">
      <c r="A19585" s="2" t="s">
        <v>19600</v>
      </c>
      <c r="B19585" t="s">
        <v>5</v>
      </c>
      <c r="C19585" s="1">
        <v>42847</v>
      </c>
      <c r="D19585" s="2">
        <v>1958400</v>
      </c>
      <c r="E19585" s="2">
        <v>1.21</v>
      </c>
      <c r="F19585" s="2">
        <f>tblProdukty[[#This Row],[Cena]]*tblProdukty[[#This Row],[Koeficient]]</f>
        <v>2369664</v>
      </c>
      <c r="G19585" s="2" t="s">
        <v>16</v>
      </c>
    </row>
    <row r="19586" spans="1:7" x14ac:dyDescent="0.25">
      <c r="A19586" s="2" t="s">
        <v>19601</v>
      </c>
      <c r="B19586" t="s">
        <v>5</v>
      </c>
      <c r="C19586" s="1">
        <v>42834</v>
      </c>
      <c r="D19586" s="2">
        <v>1958500</v>
      </c>
      <c r="E19586" s="2">
        <v>1.1200000000000001</v>
      </c>
      <c r="F19586" s="2">
        <f>tblProdukty[[#This Row],[Cena]]*tblProdukty[[#This Row],[Koeficient]]</f>
        <v>2193520</v>
      </c>
      <c r="G19586" s="2" t="s">
        <v>9</v>
      </c>
    </row>
    <row r="19587" spans="1:7" x14ac:dyDescent="0.25">
      <c r="A19587" s="2" t="s">
        <v>19602</v>
      </c>
      <c r="B19587" t="s">
        <v>5</v>
      </c>
      <c r="C19587" s="1">
        <v>43045</v>
      </c>
      <c r="D19587" s="2">
        <v>1958600</v>
      </c>
      <c r="E19587" s="2">
        <v>1.52</v>
      </c>
      <c r="F19587" s="2">
        <f>tblProdukty[[#This Row],[Cena]]*tblProdukty[[#This Row],[Koeficient]]</f>
        <v>2977072</v>
      </c>
      <c r="G19587" s="2" t="s">
        <v>11</v>
      </c>
    </row>
    <row r="19588" spans="1:7" x14ac:dyDescent="0.25">
      <c r="A19588" s="2" t="s">
        <v>19603</v>
      </c>
      <c r="B19588" t="s">
        <v>5</v>
      </c>
      <c r="C19588" s="1">
        <v>42714</v>
      </c>
      <c r="D19588" s="2">
        <v>1958700</v>
      </c>
      <c r="E19588" s="2">
        <v>1.75</v>
      </c>
      <c r="F19588" s="2">
        <f>tblProdukty[[#This Row],[Cena]]*tblProdukty[[#This Row],[Koeficient]]</f>
        <v>3427725</v>
      </c>
      <c r="G19588" s="2" t="s">
        <v>10</v>
      </c>
    </row>
    <row r="19589" spans="1:7" x14ac:dyDescent="0.25">
      <c r="A19589" s="2" t="s">
        <v>19604</v>
      </c>
      <c r="B19589" t="s">
        <v>5</v>
      </c>
      <c r="C19589" s="1">
        <v>42586</v>
      </c>
      <c r="D19589" s="2">
        <v>1958800</v>
      </c>
      <c r="E19589" s="2">
        <v>1.59</v>
      </c>
      <c r="F19589" s="2">
        <f>tblProdukty[[#This Row],[Cena]]*tblProdukty[[#This Row],[Koeficient]]</f>
        <v>3114492</v>
      </c>
      <c r="G19589" s="2" t="s">
        <v>12</v>
      </c>
    </row>
    <row r="19590" spans="1:7" x14ac:dyDescent="0.25">
      <c r="A19590" s="2" t="s">
        <v>19605</v>
      </c>
      <c r="B19590" t="s">
        <v>5</v>
      </c>
      <c r="C19590" s="1">
        <v>42229</v>
      </c>
      <c r="D19590" s="2">
        <v>1958900</v>
      </c>
      <c r="E19590" s="2">
        <v>1.98</v>
      </c>
      <c r="F19590" s="2">
        <f>tblProdukty[[#This Row],[Cena]]*tblProdukty[[#This Row],[Koeficient]]</f>
        <v>3878622</v>
      </c>
      <c r="G19590" s="2" t="s">
        <v>13</v>
      </c>
    </row>
    <row r="19591" spans="1:7" x14ac:dyDescent="0.25">
      <c r="A19591" s="2" t="s">
        <v>19606</v>
      </c>
      <c r="B19591" t="s">
        <v>5</v>
      </c>
      <c r="C19591" s="1">
        <v>42883</v>
      </c>
      <c r="D19591" s="2">
        <v>1959000</v>
      </c>
      <c r="E19591" s="2">
        <v>1.9</v>
      </c>
      <c r="F19591" s="2">
        <f>tblProdukty[[#This Row],[Cena]]*tblProdukty[[#This Row],[Koeficient]]</f>
        <v>3722100</v>
      </c>
      <c r="G19591" s="2" t="s">
        <v>14</v>
      </c>
    </row>
    <row r="19592" spans="1:7" x14ac:dyDescent="0.25">
      <c r="A19592" s="2" t="s">
        <v>19607</v>
      </c>
      <c r="B19592" t="s">
        <v>5</v>
      </c>
      <c r="C19592" s="1">
        <v>42451</v>
      </c>
      <c r="D19592" s="2">
        <v>1959100</v>
      </c>
      <c r="E19592" s="2">
        <v>1.99</v>
      </c>
      <c r="F19592" s="2">
        <f>tblProdukty[[#This Row],[Cena]]*tblProdukty[[#This Row],[Koeficient]]</f>
        <v>3898609</v>
      </c>
      <c r="G19592" s="2" t="s">
        <v>15</v>
      </c>
    </row>
    <row r="19593" spans="1:7" x14ac:dyDescent="0.25">
      <c r="A19593" s="2" t="s">
        <v>19608</v>
      </c>
      <c r="B19593" t="s">
        <v>5</v>
      </c>
      <c r="C19593" s="1">
        <v>42960</v>
      </c>
      <c r="D19593" s="2">
        <v>1959200</v>
      </c>
      <c r="E19593" s="2">
        <v>1.66</v>
      </c>
      <c r="F19593" s="2">
        <f>tblProdukty[[#This Row],[Cena]]*tblProdukty[[#This Row],[Koeficient]]</f>
        <v>3252272</v>
      </c>
      <c r="G19593" s="2" t="s">
        <v>16</v>
      </c>
    </row>
    <row r="19594" spans="1:7" x14ac:dyDescent="0.25">
      <c r="A19594" s="2" t="s">
        <v>19609</v>
      </c>
      <c r="B19594" t="s">
        <v>5</v>
      </c>
      <c r="C19594" s="1">
        <v>42731</v>
      </c>
      <c r="D19594" s="2">
        <v>1959300</v>
      </c>
      <c r="E19594" s="2">
        <v>1.81</v>
      </c>
      <c r="F19594" s="2">
        <f>tblProdukty[[#This Row],[Cena]]*tblProdukty[[#This Row],[Koeficient]]</f>
        <v>3546333</v>
      </c>
      <c r="G19594" s="2" t="s">
        <v>9</v>
      </c>
    </row>
    <row r="19595" spans="1:7" x14ac:dyDescent="0.25">
      <c r="A19595" s="2" t="s">
        <v>19610</v>
      </c>
      <c r="B19595" t="s">
        <v>5</v>
      </c>
      <c r="C19595" s="1">
        <v>42072</v>
      </c>
      <c r="D19595" s="2">
        <v>1959400</v>
      </c>
      <c r="E19595" s="2">
        <v>1.44</v>
      </c>
      <c r="F19595" s="2">
        <f>tblProdukty[[#This Row],[Cena]]*tblProdukty[[#This Row],[Koeficient]]</f>
        <v>2821536</v>
      </c>
      <c r="G19595" s="2" t="s">
        <v>11</v>
      </c>
    </row>
    <row r="19596" spans="1:7" x14ac:dyDescent="0.25">
      <c r="A19596" s="2" t="s">
        <v>19611</v>
      </c>
      <c r="B19596" t="s">
        <v>5</v>
      </c>
      <c r="C19596" s="1">
        <v>42691</v>
      </c>
      <c r="D19596" s="2">
        <v>1959500</v>
      </c>
      <c r="E19596" s="2">
        <v>1.22</v>
      </c>
      <c r="F19596" s="2">
        <f>tblProdukty[[#This Row],[Cena]]*tblProdukty[[#This Row],[Koeficient]]</f>
        <v>2390590</v>
      </c>
      <c r="G19596" s="2" t="s">
        <v>10</v>
      </c>
    </row>
    <row r="19597" spans="1:7" x14ac:dyDescent="0.25">
      <c r="A19597" s="2" t="s">
        <v>19612</v>
      </c>
      <c r="B19597" t="s">
        <v>5</v>
      </c>
      <c r="C19597" s="1">
        <v>42370</v>
      </c>
      <c r="D19597" s="2">
        <v>1959600</v>
      </c>
      <c r="E19597" s="2">
        <v>1.92</v>
      </c>
      <c r="F19597" s="2">
        <f>tblProdukty[[#This Row],[Cena]]*tblProdukty[[#This Row],[Koeficient]]</f>
        <v>3762432</v>
      </c>
      <c r="G19597" s="2" t="s">
        <v>12</v>
      </c>
    </row>
    <row r="19598" spans="1:7" x14ac:dyDescent="0.25">
      <c r="A19598" s="2" t="s">
        <v>19613</v>
      </c>
      <c r="B19598" t="s">
        <v>5</v>
      </c>
      <c r="C19598" s="1">
        <v>42721</v>
      </c>
      <c r="D19598" s="2">
        <v>1959700</v>
      </c>
      <c r="E19598" s="2">
        <v>1.36</v>
      </c>
      <c r="F19598" s="2">
        <f>tblProdukty[[#This Row],[Cena]]*tblProdukty[[#This Row],[Koeficient]]</f>
        <v>2665192</v>
      </c>
      <c r="G19598" s="2" t="s">
        <v>13</v>
      </c>
    </row>
    <row r="19599" spans="1:7" x14ac:dyDescent="0.25">
      <c r="A19599" s="2" t="s">
        <v>19614</v>
      </c>
      <c r="B19599" t="s">
        <v>5</v>
      </c>
      <c r="C19599" s="1">
        <v>42461</v>
      </c>
      <c r="D19599" s="2">
        <v>1959800</v>
      </c>
      <c r="E19599" s="2">
        <v>1.65</v>
      </c>
      <c r="F19599" s="2">
        <f>tblProdukty[[#This Row],[Cena]]*tblProdukty[[#This Row],[Koeficient]]</f>
        <v>3233670</v>
      </c>
      <c r="G19599" s="2" t="s">
        <v>14</v>
      </c>
    </row>
    <row r="19600" spans="1:7" x14ac:dyDescent="0.25">
      <c r="A19600" s="2" t="s">
        <v>19615</v>
      </c>
      <c r="B19600" t="s">
        <v>5</v>
      </c>
      <c r="C19600" s="1">
        <v>42730</v>
      </c>
      <c r="D19600" s="2">
        <v>1959900</v>
      </c>
      <c r="E19600" s="2">
        <v>1.06</v>
      </c>
      <c r="F19600" s="2">
        <f>tblProdukty[[#This Row],[Cena]]*tblProdukty[[#This Row],[Koeficient]]</f>
        <v>2077494</v>
      </c>
      <c r="G19600" s="2" t="s">
        <v>15</v>
      </c>
    </row>
    <row r="19601" spans="1:7" x14ac:dyDescent="0.25">
      <c r="A19601" s="2" t="s">
        <v>19616</v>
      </c>
      <c r="B19601" t="s">
        <v>5</v>
      </c>
      <c r="C19601" s="1">
        <v>42688</v>
      </c>
      <c r="D19601" s="2">
        <v>1960000</v>
      </c>
      <c r="E19601" s="2">
        <v>1.83</v>
      </c>
      <c r="F19601" s="2">
        <f>tblProdukty[[#This Row],[Cena]]*tblProdukty[[#This Row],[Koeficient]]</f>
        <v>3586800</v>
      </c>
      <c r="G19601" s="2" t="s">
        <v>16</v>
      </c>
    </row>
    <row r="19602" spans="1:7" x14ac:dyDescent="0.25">
      <c r="A19602" s="2" t="s">
        <v>19617</v>
      </c>
      <c r="B19602" t="s">
        <v>5</v>
      </c>
      <c r="C19602" s="1">
        <v>42350</v>
      </c>
      <c r="D19602" s="2">
        <v>1960100</v>
      </c>
      <c r="E19602" s="2">
        <v>1.33</v>
      </c>
      <c r="F19602" s="2">
        <f>tblProdukty[[#This Row],[Cena]]*tblProdukty[[#This Row],[Koeficient]]</f>
        <v>2606933</v>
      </c>
      <c r="G19602" s="2" t="s">
        <v>9</v>
      </c>
    </row>
    <row r="19603" spans="1:7" x14ac:dyDescent="0.25">
      <c r="A19603" s="2" t="s">
        <v>19618</v>
      </c>
      <c r="B19603" t="s">
        <v>5</v>
      </c>
      <c r="C19603" s="1">
        <v>42814</v>
      </c>
      <c r="D19603" s="2">
        <v>1960200</v>
      </c>
      <c r="E19603" s="2">
        <v>1.01</v>
      </c>
      <c r="F19603" s="2">
        <f>tblProdukty[[#This Row],[Cena]]*tblProdukty[[#This Row],[Koeficient]]</f>
        <v>1979802</v>
      </c>
      <c r="G19603" s="2" t="s">
        <v>11</v>
      </c>
    </row>
    <row r="19604" spans="1:7" x14ac:dyDescent="0.25">
      <c r="A19604" s="2" t="s">
        <v>19619</v>
      </c>
      <c r="B19604" t="s">
        <v>5</v>
      </c>
      <c r="C19604" s="1">
        <v>42648</v>
      </c>
      <c r="D19604" s="2">
        <v>1960300</v>
      </c>
      <c r="E19604" s="2">
        <v>1.23</v>
      </c>
      <c r="F19604" s="2">
        <f>tblProdukty[[#This Row],[Cena]]*tblProdukty[[#This Row],[Koeficient]]</f>
        <v>2411169</v>
      </c>
      <c r="G19604" s="2" t="s">
        <v>10</v>
      </c>
    </row>
    <row r="19605" spans="1:7" x14ac:dyDescent="0.25">
      <c r="A19605" s="2" t="s">
        <v>19620</v>
      </c>
      <c r="B19605" t="s">
        <v>5</v>
      </c>
      <c r="C19605" s="1">
        <v>42526</v>
      </c>
      <c r="D19605" s="2">
        <v>1960400</v>
      </c>
      <c r="E19605" s="2">
        <v>1.05</v>
      </c>
      <c r="F19605" s="2">
        <f>tblProdukty[[#This Row],[Cena]]*tblProdukty[[#This Row],[Koeficient]]</f>
        <v>2058420</v>
      </c>
      <c r="G19605" s="2" t="s">
        <v>12</v>
      </c>
    </row>
    <row r="19606" spans="1:7" x14ac:dyDescent="0.25">
      <c r="A19606" s="2" t="s">
        <v>19621</v>
      </c>
      <c r="B19606" t="s">
        <v>5</v>
      </c>
      <c r="C19606" s="1">
        <v>42659</v>
      </c>
      <c r="D19606" s="2">
        <v>1960500</v>
      </c>
      <c r="E19606" s="2">
        <v>1.75</v>
      </c>
      <c r="F19606" s="2">
        <f>tblProdukty[[#This Row],[Cena]]*tblProdukty[[#This Row],[Koeficient]]</f>
        <v>3430875</v>
      </c>
      <c r="G19606" s="2" t="s">
        <v>13</v>
      </c>
    </row>
    <row r="19607" spans="1:7" x14ac:dyDescent="0.25">
      <c r="A19607" s="2" t="s">
        <v>19622</v>
      </c>
      <c r="B19607" t="s">
        <v>5</v>
      </c>
      <c r="C19607" s="1">
        <v>42875</v>
      </c>
      <c r="D19607" s="2">
        <v>1960600</v>
      </c>
      <c r="E19607" s="2">
        <v>1.38</v>
      </c>
      <c r="F19607" s="2">
        <f>tblProdukty[[#This Row],[Cena]]*tblProdukty[[#This Row],[Koeficient]]</f>
        <v>2705628</v>
      </c>
      <c r="G19607" s="2" t="s">
        <v>14</v>
      </c>
    </row>
    <row r="19608" spans="1:7" x14ac:dyDescent="0.25">
      <c r="A19608" s="2" t="s">
        <v>19623</v>
      </c>
      <c r="B19608" t="s">
        <v>5</v>
      </c>
      <c r="C19608" s="1">
        <v>42176</v>
      </c>
      <c r="D19608" s="2">
        <v>1960700</v>
      </c>
      <c r="E19608" s="2">
        <v>1.83</v>
      </c>
      <c r="F19608" s="2">
        <f>tblProdukty[[#This Row],[Cena]]*tblProdukty[[#This Row],[Koeficient]]</f>
        <v>3588081</v>
      </c>
      <c r="G19608" s="2" t="s">
        <v>15</v>
      </c>
    </row>
    <row r="19609" spans="1:7" x14ac:dyDescent="0.25">
      <c r="A19609" s="2" t="s">
        <v>19624</v>
      </c>
      <c r="B19609" t="s">
        <v>5</v>
      </c>
      <c r="C19609" s="1">
        <v>43008</v>
      </c>
      <c r="D19609" s="2">
        <v>1960800</v>
      </c>
      <c r="E19609" s="2">
        <v>1.85</v>
      </c>
      <c r="F19609" s="2">
        <f>tblProdukty[[#This Row],[Cena]]*tblProdukty[[#This Row],[Koeficient]]</f>
        <v>3627480</v>
      </c>
      <c r="G19609" s="2" t="s">
        <v>16</v>
      </c>
    </row>
    <row r="19610" spans="1:7" x14ac:dyDescent="0.25">
      <c r="A19610" s="2" t="s">
        <v>19625</v>
      </c>
      <c r="B19610" t="s">
        <v>5</v>
      </c>
      <c r="C19610" s="1">
        <v>42105</v>
      </c>
      <c r="D19610" s="2">
        <v>1960900</v>
      </c>
      <c r="E19610" s="2">
        <v>1.69</v>
      </c>
      <c r="F19610" s="2">
        <f>tblProdukty[[#This Row],[Cena]]*tblProdukty[[#This Row],[Koeficient]]</f>
        <v>3313921</v>
      </c>
      <c r="G19610" s="2" t="s">
        <v>9</v>
      </c>
    </row>
    <row r="19611" spans="1:7" x14ac:dyDescent="0.25">
      <c r="A19611" s="2" t="s">
        <v>19626</v>
      </c>
      <c r="B19611" t="s">
        <v>5</v>
      </c>
      <c r="C19611" s="1">
        <v>42883</v>
      </c>
      <c r="D19611" s="2">
        <v>1961000</v>
      </c>
      <c r="E19611" s="2">
        <v>1.75</v>
      </c>
      <c r="F19611" s="2">
        <f>tblProdukty[[#This Row],[Cena]]*tblProdukty[[#This Row],[Koeficient]]</f>
        <v>3431750</v>
      </c>
      <c r="G19611" s="2" t="s">
        <v>11</v>
      </c>
    </row>
    <row r="19612" spans="1:7" x14ac:dyDescent="0.25">
      <c r="A19612" s="2" t="s">
        <v>19627</v>
      </c>
      <c r="B19612" t="s">
        <v>5</v>
      </c>
      <c r="C19612" s="1">
        <v>42060</v>
      </c>
      <c r="D19612" s="2">
        <v>1961100</v>
      </c>
      <c r="E19612" s="2">
        <v>1.9</v>
      </c>
      <c r="F19612" s="2">
        <f>tblProdukty[[#This Row],[Cena]]*tblProdukty[[#This Row],[Koeficient]]</f>
        <v>3726090</v>
      </c>
      <c r="G19612" s="2" t="s">
        <v>10</v>
      </c>
    </row>
    <row r="19613" spans="1:7" x14ac:dyDescent="0.25">
      <c r="A19613" s="2" t="s">
        <v>19628</v>
      </c>
      <c r="B19613" t="s">
        <v>5</v>
      </c>
      <c r="C19613" s="1">
        <v>42760</v>
      </c>
      <c r="D19613" s="2">
        <v>1961200</v>
      </c>
      <c r="E19613" s="2">
        <v>1.9</v>
      </c>
      <c r="F19613" s="2">
        <f>tblProdukty[[#This Row],[Cena]]*tblProdukty[[#This Row],[Koeficient]]</f>
        <v>3726280</v>
      </c>
      <c r="G19613" s="2" t="s">
        <v>12</v>
      </c>
    </row>
    <row r="19614" spans="1:7" x14ac:dyDescent="0.25">
      <c r="A19614" s="2" t="s">
        <v>19629</v>
      </c>
      <c r="B19614" t="s">
        <v>5</v>
      </c>
      <c r="C19614" s="1">
        <v>42598</v>
      </c>
      <c r="D19614" s="2">
        <v>1961300</v>
      </c>
      <c r="E19614" s="2">
        <v>1.31</v>
      </c>
      <c r="F19614" s="2">
        <f>tblProdukty[[#This Row],[Cena]]*tblProdukty[[#This Row],[Koeficient]]</f>
        <v>2569303</v>
      </c>
      <c r="G19614" s="2" t="s">
        <v>13</v>
      </c>
    </row>
    <row r="19615" spans="1:7" x14ac:dyDescent="0.25">
      <c r="A19615" s="2" t="s">
        <v>19630</v>
      </c>
      <c r="B19615" t="s">
        <v>5</v>
      </c>
      <c r="C19615" s="1">
        <v>42372</v>
      </c>
      <c r="D19615" s="2">
        <v>1961400</v>
      </c>
      <c r="E19615" s="2">
        <v>1.42</v>
      </c>
      <c r="F19615" s="2">
        <f>tblProdukty[[#This Row],[Cena]]*tblProdukty[[#This Row],[Koeficient]]</f>
        <v>2785188</v>
      </c>
      <c r="G19615" s="2" t="s">
        <v>14</v>
      </c>
    </row>
    <row r="19616" spans="1:7" x14ac:dyDescent="0.25">
      <c r="A19616" s="2" t="s">
        <v>19631</v>
      </c>
      <c r="B19616" t="s">
        <v>5</v>
      </c>
      <c r="C19616" s="1">
        <v>42870</v>
      </c>
      <c r="D19616" s="2">
        <v>1961500</v>
      </c>
      <c r="E19616" s="2">
        <v>1.22</v>
      </c>
      <c r="F19616" s="2">
        <f>tblProdukty[[#This Row],[Cena]]*tblProdukty[[#This Row],[Koeficient]]</f>
        <v>2393030</v>
      </c>
      <c r="G19616" s="2" t="s">
        <v>15</v>
      </c>
    </row>
    <row r="19617" spans="1:7" x14ac:dyDescent="0.25">
      <c r="A19617" s="2" t="s">
        <v>19632</v>
      </c>
      <c r="B19617" t="s">
        <v>5</v>
      </c>
      <c r="C19617" s="1">
        <v>42462</v>
      </c>
      <c r="D19617" s="2">
        <v>1961600</v>
      </c>
      <c r="E19617" s="2">
        <v>1.41</v>
      </c>
      <c r="F19617" s="2">
        <f>tblProdukty[[#This Row],[Cena]]*tblProdukty[[#This Row],[Koeficient]]</f>
        <v>2765856</v>
      </c>
      <c r="G19617" s="2" t="s">
        <v>16</v>
      </c>
    </row>
    <row r="19618" spans="1:7" x14ac:dyDescent="0.25">
      <c r="A19618" s="2" t="s">
        <v>19633</v>
      </c>
      <c r="B19618" t="s">
        <v>5</v>
      </c>
      <c r="C19618" s="1">
        <v>42297</v>
      </c>
      <c r="D19618" s="2">
        <v>1961700</v>
      </c>
      <c r="E19618" s="2">
        <v>1.91</v>
      </c>
      <c r="F19618" s="2">
        <f>tblProdukty[[#This Row],[Cena]]*tblProdukty[[#This Row],[Koeficient]]</f>
        <v>3746847</v>
      </c>
      <c r="G19618" s="2" t="s">
        <v>9</v>
      </c>
    </row>
    <row r="19619" spans="1:7" x14ac:dyDescent="0.25">
      <c r="A19619" s="2" t="s">
        <v>19634</v>
      </c>
      <c r="B19619" t="s">
        <v>5</v>
      </c>
      <c r="C19619" s="1">
        <v>42019</v>
      </c>
      <c r="D19619" s="2">
        <v>1961800</v>
      </c>
      <c r="E19619" s="2">
        <v>1.31</v>
      </c>
      <c r="F19619" s="2">
        <f>tblProdukty[[#This Row],[Cena]]*tblProdukty[[#This Row],[Koeficient]]</f>
        <v>2569958</v>
      </c>
      <c r="G19619" s="2" t="s">
        <v>11</v>
      </c>
    </row>
    <row r="19620" spans="1:7" x14ac:dyDescent="0.25">
      <c r="A19620" s="2" t="s">
        <v>19635</v>
      </c>
      <c r="B19620" t="s">
        <v>5</v>
      </c>
      <c r="C19620" s="1">
        <v>42391</v>
      </c>
      <c r="D19620" s="2">
        <v>1961900</v>
      </c>
      <c r="E19620" s="2">
        <v>1.66</v>
      </c>
      <c r="F19620" s="2">
        <f>tblProdukty[[#This Row],[Cena]]*tblProdukty[[#This Row],[Koeficient]]</f>
        <v>3256754</v>
      </c>
      <c r="G19620" s="2" t="s">
        <v>10</v>
      </c>
    </row>
    <row r="19621" spans="1:7" x14ac:dyDescent="0.25">
      <c r="A19621" s="2" t="s">
        <v>19636</v>
      </c>
      <c r="B19621" t="s">
        <v>5</v>
      </c>
      <c r="C19621" s="1">
        <v>42518</v>
      </c>
      <c r="D19621" s="2">
        <v>1962000</v>
      </c>
      <c r="E19621" s="2">
        <v>1.39</v>
      </c>
      <c r="F19621" s="2">
        <f>tblProdukty[[#This Row],[Cena]]*tblProdukty[[#This Row],[Koeficient]]</f>
        <v>2727180</v>
      </c>
      <c r="G19621" s="2" t="s">
        <v>12</v>
      </c>
    </row>
    <row r="19622" spans="1:7" x14ac:dyDescent="0.25">
      <c r="A19622" s="2" t="s">
        <v>19637</v>
      </c>
      <c r="B19622" t="s">
        <v>5</v>
      </c>
      <c r="C19622" s="1">
        <v>42395</v>
      </c>
      <c r="D19622" s="2">
        <v>1962100</v>
      </c>
      <c r="E19622" s="2">
        <v>1.61</v>
      </c>
      <c r="F19622" s="2">
        <f>tblProdukty[[#This Row],[Cena]]*tblProdukty[[#This Row],[Koeficient]]</f>
        <v>3158981</v>
      </c>
      <c r="G19622" s="2" t="s">
        <v>13</v>
      </c>
    </row>
    <row r="19623" spans="1:7" x14ac:dyDescent="0.25">
      <c r="A19623" s="2" t="s">
        <v>19638</v>
      </c>
      <c r="B19623" t="s">
        <v>5</v>
      </c>
      <c r="C19623" s="1">
        <v>42617</v>
      </c>
      <c r="D19623" s="2">
        <v>1962200</v>
      </c>
      <c r="E19623" s="2">
        <v>1.18</v>
      </c>
      <c r="F19623" s="2">
        <f>tblProdukty[[#This Row],[Cena]]*tblProdukty[[#This Row],[Koeficient]]</f>
        <v>2315396</v>
      </c>
      <c r="G19623" s="2" t="s">
        <v>14</v>
      </c>
    </row>
    <row r="19624" spans="1:7" x14ac:dyDescent="0.25">
      <c r="A19624" s="2" t="s">
        <v>19639</v>
      </c>
      <c r="B19624" t="s">
        <v>5</v>
      </c>
      <c r="C19624" s="1">
        <v>42404</v>
      </c>
      <c r="D19624" s="2">
        <v>1962300</v>
      </c>
      <c r="E19624" s="2">
        <v>1.89</v>
      </c>
      <c r="F19624" s="2">
        <f>tblProdukty[[#This Row],[Cena]]*tblProdukty[[#This Row],[Koeficient]]</f>
        <v>3708747</v>
      </c>
      <c r="G19624" s="2" t="s">
        <v>15</v>
      </c>
    </row>
    <row r="19625" spans="1:7" x14ac:dyDescent="0.25">
      <c r="A19625" s="2" t="s">
        <v>19640</v>
      </c>
      <c r="B19625" t="s">
        <v>5</v>
      </c>
      <c r="C19625" s="1">
        <v>42620</v>
      </c>
      <c r="D19625" s="2">
        <v>1962400</v>
      </c>
      <c r="E19625" s="2">
        <v>1.94</v>
      </c>
      <c r="F19625" s="2">
        <f>tblProdukty[[#This Row],[Cena]]*tblProdukty[[#This Row],[Koeficient]]</f>
        <v>3807056</v>
      </c>
      <c r="G19625" s="2" t="s">
        <v>16</v>
      </c>
    </row>
    <row r="19626" spans="1:7" x14ac:dyDescent="0.25">
      <c r="A19626" s="2" t="s">
        <v>19641</v>
      </c>
      <c r="B19626" t="s">
        <v>5</v>
      </c>
      <c r="C19626" s="1">
        <v>42794</v>
      </c>
      <c r="D19626" s="2">
        <v>1962500</v>
      </c>
      <c r="E19626" s="2">
        <v>1.74</v>
      </c>
      <c r="F19626" s="2">
        <f>tblProdukty[[#This Row],[Cena]]*tblProdukty[[#This Row],[Koeficient]]</f>
        <v>3414750</v>
      </c>
      <c r="G19626" s="2" t="s">
        <v>9</v>
      </c>
    </row>
    <row r="19627" spans="1:7" x14ac:dyDescent="0.25">
      <c r="A19627" s="2" t="s">
        <v>19642</v>
      </c>
      <c r="B19627" t="s">
        <v>5</v>
      </c>
      <c r="C19627" s="1">
        <v>42809</v>
      </c>
      <c r="D19627" s="2">
        <v>1962600</v>
      </c>
      <c r="E19627" s="2">
        <v>1.81</v>
      </c>
      <c r="F19627" s="2">
        <f>tblProdukty[[#This Row],[Cena]]*tblProdukty[[#This Row],[Koeficient]]</f>
        <v>3552306</v>
      </c>
      <c r="G19627" s="2" t="s">
        <v>11</v>
      </c>
    </row>
    <row r="19628" spans="1:7" x14ac:dyDescent="0.25">
      <c r="A19628" s="2" t="s">
        <v>19643</v>
      </c>
      <c r="B19628" t="s">
        <v>5</v>
      </c>
      <c r="C19628" s="1">
        <v>42579</v>
      </c>
      <c r="D19628" s="2">
        <v>1962700</v>
      </c>
      <c r="E19628" s="2">
        <v>1.47</v>
      </c>
      <c r="F19628" s="2">
        <f>tblProdukty[[#This Row],[Cena]]*tblProdukty[[#This Row],[Koeficient]]</f>
        <v>2885169</v>
      </c>
      <c r="G19628" s="2" t="s">
        <v>10</v>
      </c>
    </row>
    <row r="19629" spans="1:7" x14ac:dyDescent="0.25">
      <c r="A19629" s="2" t="s">
        <v>19644</v>
      </c>
      <c r="B19629" t="s">
        <v>5</v>
      </c>
      <c r="C19629" s="1">
        <v>43051</v>
      </c>
      <c r="D19629" s="2">
        <v>1962800</v>
      </c>
      <c r="E19629" s="2">
        <v>1.97</v>
      </c>
      <c r="F19629" s="2">
        <f>tblProdukty[[#This Row],[Cena]]*tblProdukty[[#This Row],[Koeficient]]</f>
        <v>3866716</v>
      </c>
      <c r="G19629" s="2" t="s">
        <v>12</v>
      </c>
    </row>
    <row r="19630" spans="1:7" x14ac:dyDescent="0.25">
      <c r="A19630" s="2" t="s">
        <v>19645</v>
      </c>
      <c r="B19630" t="s">
        <v>5</v>
      </c>
      <c r="C19630" s="1">
        <v>42612</v>
      </c>
      <c r="D19630" s="2">
        <v>1962900</v>
      </c>
      <c r="E19630" s="2">
        <v>1.8</v>
      </c>
      <c r="F19630" s="2">
        <f>tblProdukty[[#This Row],[Cena]]*tblProdukty[[#This Row],[Koeficient]]</f>
        <v>3533220</v>
      </c>
      <c r="G19630" s="2" t="s">
        <v>13</v>
      </c>
    </row>
    <row r="19631" spans="1:7" x14ac:dyDescent="0.25">
      <c r="A19631" s="2" t="s">
        <v>19646</v>
      </c>
      <c r="B19631" t="s">
        <v>5</v>
      </c>
      <c r="C19631" s="1">
        <v>43067</v>
      </c>
      <c r="D19631" s="2">
        <v>1963000</v>
      </c>
      <c r="E19631" s="2">
        <v>1.28</v>
      </c>
      <c r="F19631" s="2">
        <f>tblProdukty[[#This Row],[Cena]]*tblProdukty[[#This Row],[Koeficient]]</f>
        <v>2512640</v>
      </c>
      <c r="G19631" s="2" t="s">
        <v>14</v>
      </c>
    </row>
    <row r="19632" spans="1:7" x14ac:dyDescent="0.25">
      <c r="A19632" s="2" t="s">
        <v>19647</v>
      </c>
      <c r="B19632" t="s">
        <v>5</v>
      </c>
      <c r="C19632" s="1">
        <v>43014</v>
      </c>
      <c r="D19632" s="2">
        <v>1963100</v>
      </c>
      <c r="E19632" s="2">
        <v>1.64</v>
      </c>
      <c r="F19632" s="2">
        <f>tblProdukty[[#This Row],[Cena]]*tblProdukty[[#This Row],[Koeficient]]</f>
        <v>3219484</v>
      </c>
      <c r="G19632" s="2" t="s">
        <v>15</v>
      </c>
    </row>
    <row r="19633" spans="1:7" x14ac:dyDescent="0.25">
      <c r="A19633" s="2" t="s">
        <v>19648</v>
      </c>
      <c r="B19633" t="s">
        <v>5</v>
      </c>
      <c r="C19633" s="1">
        <v>42015</v>
      </c>
      <c r="D19633" s="2">
        <v>1963200</v>
      </c>
      <c r="E19633" s="2">
        <v>1.33</v>
      </c>
      <c r="F19633" s="2">
        <f>tblProdukty[[#This Row],[Cena]]*tblProdukty[[#This Row],[Koeficient]]</f>
        <v>2611056</v>
      </c>
      <c r="G19633" s="2" t="s">
        <v>16</v>
      </c>
    </row>
    <row r="19634" spans="1:7" x14ac:dyDescent="0.25">
      <c r="A19634" s="2" t="s">
        <v>19649</v>
      </c>
      <c r="B19634" t="s">
        <v>5</v>
      </c>
      <c r="C19634" s="1">
        <v>42169</v>
      </c>
      <c r="D19634" s="2">
        <v>1963300</v>
      </c>
      <c r="E19634" s="2">
        <v>1.03</v>
      </c>
      <c r="F19634" s="2">
        <f>tblProdukty[[#This Row],[Cena]]*tblProdukty[[#This Row],[Koeficient]]</f>
        <v>2022199</v>
      </c>
      <c r="G19634" s="2" t="s">
        <v>9</v>
      </c>
    </row>
    <row r="19635" spans="1:7" x14ac:dyDescent="0.25">
      <c r="A19635" s="2" t="s">
        <v>19650</v>
      </c>
      <c r="B19635" t="s">
        <v>5</v>
      </c>
      <c r="C19635" s="1">
        <v>42005</v>
      </c>
      <c r="D19635" s="2">
        <v>1963400</v>
      </c>
      <c r="E19635" s="2">
        <v>1.85</v>
      </c>
      <c r="F19635" s="2">
        <f>tblProdukty[[#This Row],[Cena]]*tblProdukty[[#This Row],[Koeficient]]</f>
        <v>3632290</v>
      </c>
      <c r="G19635" s="2" t="s">
        <v>11</v>
      </c>
    </row>
    <row r="19636" spans="1:7" x14ac:dyDescent="0.25">
      <c r="A19636" s="2" t="s">
        <v>19651</v>
      </c>
      <c r="B19636" t="s">
        <v>5</v>
      </c>
      <c r="C19636" s="1">
        <v>42160</v>
      </c>
      <c r="D19636" s="2">
        <v>1963500</v>
      </c>
      <c r="E19636" s="2">
        <v>1.77</v>
      </c>
      <c r="F19636" s="2">
        <f>tblProdukty[[#This Row],[Cena]]*tblProdukty[[#This Row],[Koeficient]]</f>
        <v>3475395</v>
      </c>
      <c r="G19636" s="2" t="s">
        <v>10</v>
      </c>
    </row>
    <row r="19637" spans="1:7" x14ac:dyDescent="0.25">
      <c r="A19637" s="2" t="s">
        <v>19652</v>
      </c>
      <c r="B19637" t="s">
        <v>5</v>
      </c>
      <c r="C19637" s="1">
        <v>42825</v>
      </c>
      <c r="D19637" s="2">
        <v>1963600</v>
      </c>
      <c r="E19637" s="2">
        <v>1.5</v>
      </c>
      <c r="F19637" s="2">
        <f>tblProdukty[[#This Row],[Cena]]*tblProdukty[[#This Row],[Koeficient]]</f>
        <v>2945400</v>
      </c>
      <c r="G19637" s="2" t="s">
        <v>12</v>
      </c>
    </row>
    <row r="19638" spans="1:7" x14ac:dyDescent="0.25">
      <c r="A19638" s="2" t="s">
        <v>19653</v>
      </c>
      <c r="B19638" t="s">
        <v>5</v>
      </c>
      <c r="C19638" s="1">
        <v>43029</v>
      </c>
      <c r="D19638" s="2">
        <v>1963700</v>
      </c>
      <c r="E19638" s="2">
        <v>1.2</v>
      </c>
      <c r="F19638" s="2">
        <f>tblProdukty[[#This Row],[Cena]]*tblProdukty[[#This Row],[Koeficient]]</f>
        <v>2356440</v>
      </c>
      <c r="G19638" s="2" t="s">
        <v>13</v>
      </c>
    </row>
    <row r="19639" spans="1:7" x14ac:dyDescent="0.25">
      <c r="A19639" s="2" t="s">
        <v>19654</v>
      </c>
      <c r="B19639" t="s">
        <v>5</v>
      </c>
      <c r="C19639" s="1">
        <v>42824</v>
      </c>
      <c r="D19639" s="2">
        <v>1963800</v>
      </c>
      <c r="E19639" s="2">
        <v>1.7</v>
      </c>
      <c r="F19639" s="2">
        <f>tblProdukty[[#This Row],[Cena]]*tblProdukty[[#This Row],[Koeficient]]</f>
        <v>3338460</v>
      </c>
      <c r="G19639" s="2" t="s">
        <v>14</v>
      </c>
    </row>
    <row r="19640" spans="1:7" x14ac:dyDescent="0.25">
      <c r="A19640" s="2" t="s">
        <v>19655</v>
      </c>
      <c r="B19640" t="s">
        <v>5</v>
      </c>
      <c r="C19640" s="1">
        <v>42336</v>
      </c>
      <c r="D19640" s="2">
        <v>1963900</v>
      </c>
      <c r="E19640" s="2">
        <v>1.67</v>
      </c>
      <c r="F19640" s="2">
        <f>tblProdukty[[#This Row],[Cena]]*tblProdukty[[#This Row],[Koeficient]]</f>
        <v>3279713</v>
      </c>
      <c r="G19640" s="2" t="s">
        <v>15</v>
      </c>
    </row>
    <row r="19641" spans="1:7" x14ac:dyDescent="0.25">
      <c r="A19641" s="2" t="s">
        <v>19656</v>
      </c>
      <c r="B19641" t="s">
        <v>5</v>
      </c>
      <c r="C19641" s="1">
        <v>43082</v>
      </c>
      <c r="D19641" s="2">
        <v>1964000</v>
      </c>
      <c r="E19641" s="2">
        <v>1.6</v>
      </c>
      <c r="F19641" s="2">
        <f>tblProdukty[[#This Row],[Cena]]*tblProdukty[[#This Row],[Koeficient]]</f>
        <v>3142400</v>
      </c>
      <c r="G19641" s="2" t="s">
        <v>16</v>
      </c>
    </row>
    <row r="19642" spans="1:7" x14ac:dyDescent="0.25">
      <c r="A19642" s="2" t="s">
        <v>19657</v>
      </c>
      <c r="B19642" t="s">
        <v>5</v>
      </c>
      <c r="C19642" s="1">
        <v>42460</v>
      </c>
      <c r="D19642" s="2">
        <v>1964100</v>
      </c>
      <c r="E19642" s="2">
        <v>1.0900000000000001</v>
      </c>
      <c r="F19642" s="2">
        <f>tblProdukty[[#This Row],[Cena]]*tblProdukty[[#This Row],[Koeficient]]</f>
        <v>2140869</v>
      </c>
      <c r="G19642" s="2" t="s">
        <v>9</v>
      </c>
    </row>
    <row r="19643" spans="1:7" x14ac:dyDescent="0.25">
      <c r="A19643" s="2" t="s">
        <v>19658</v>
      </c>
      <c r="B19643" t="s">
        <v>5</v>
      </c>
      <c r="C19643" s="1">
        <v>42923</v>
      </c>
      <c r="D19643" s="2">
        <v>1964200</v>
      </c>
      <c r="E19643" s="2">
        <v>1.2</v>
      </c>
      <c r="F19643" s="2">
        <f>tblProdukty[[#This Row],[Cena]]*tblProdukty[[#This Row],[Koeficient]]</f>
        <v>2357040</v>
      </c>
      <c r="G19643" s="2" t="s">
        <v>11</v>
      </c>
    </row>
    <row r="19644" spans="1:7" x14ac:dyDescent="0.25">
      <c r="A19644" s="2" t="s">
        <v>19659</v>
      </c>
      <c r="B19644" t="s">
        <v>5</v>
      </c>
      <c r="C19644" s="1">
        <v>42545</v>
      </c>
      <c r="D19644" s="2">
        <v>1964300</v>
      </c>
      <c r="E19644" s="2">
        <v>1.19</v>
      </c>
      <c r="F19644" s="2">
        <f>tblProdukty[[#This Row],[Cena]]*tblProdukty[[#This Row],[Koeficient]]</f>
        <v>2337517</v>
      </c>
      <c r="G19644" s="2" t="s">
        <v>10</v>
      </c>
    </row>
    <row r="19645" spans="1:7" x14ac:dyDescent="0.25">
      <c r="A19645" s="2" t="s">
        <v>19660</v>
      </c>
      <c r="B19645" t="s">
        <v>5</v>
      </c>
      <c r="C19645" s="1">
        <v>42174</v>
      </c>
      <c r="D19645" s="2">
        <v>1964400</v>
      </c>
      <c r="E19645" s="2">
        <v>1.29</v>
      </c>
      <c r="F19645" s="2">
        <f>tblProdukty[[#This Row],[Cena]]*tblProdukty[[#This Row],[Koeficient]]</f>
        <v>2534076</v>
      </c>
      <c r="G19645" s="2" t="s">
        <v>12</v>
      </c>
    </row>
    <row r="19646" spans="1:7" x14ac:dyDescent="0.25">
      <c r="A19646" s="2" t="s">
        <v>19661</v>
      </c>
      <c r="B19646" t="s">
        <v>5</v>
      </c>
      <c r="C19646" s="1">
        <v>42888</v>
      </c>
      <c r="D19646" s="2">
        <v>1964500</v>
      </c>
      <c r="E19646" s="2">
        <v>1.47</v>
      </c>
      <c r="F19646" s="2">
        <f>tblProdukty[[#This Row],[Cena]]*tblProdukty[[#This Row],[Koeficient]]</f>
        <v>2887815</v>
      </c>
      <c r="G19646" s="2" t="s">
        <v>13</v>
      </c>
    </row>
    <row r="19647" spans="1:7" x14ac:dyDescent="0.25">
      <c r="A19647" s="2" t="s">
        <v>19662</v>
      </c>
      <c r="B19647" t="s">
        <v>5</v>
      </c>
      <c r="C19647" s="1">
        <v>42718</v>
      </c>
      <c r="D19647" s="2">
        <v>1964600</v>
      </c>
      <c r="E19647" s="2">
        <v>1.45</v>
      </c>
      <c r="F19647" s="2">
        <f>tblProdukty[[#This Row],[Cena]]*tblProdukty[[#This Row],[Koeficient]]</f>
        <v>2848670</v>
      </c>
      <c r="G19647" s="2" t="s">
        <v>14</v>
      </c>
    </row>
    <row r="19648" spans="1:7" x14ac:dyDescent="0.25">
      <c r="A19648" s="2" t="s">
        <v>19663</v>
      </c>
      <c r="B19648" t="s">
        <v>5</v>
      </c>
      <c r="C19648" s="1">
        <v>42940</v>
      </c>
      <c r="D19648" s="2">
        <v>1964700</v>
      </c>
      <c r="E19648" s="2">
        <v>1.95</v>
      </c>
      <c r="F19648" s="2">
        <f>tblProdukty[[#This Row],[Cena]]*tblProdukty[[#This Row],[Koeficient]]</f>
        <v>3831165</v>
      </c>
      <c r="G19648" s="2" t="s">
        <v>15</v>
      </c>
    </row>
    <row r="19649" spans="1:7" x14ac:dyDescent="0.25">
      <c r="A19649" s="2" t="s">
        <v>19664</v>
      </c>
      <c r="B19649" t="s">
        <v>5</v>
      </c>
      <c r="C19649" s="1">
        <v>43028</v>
      </c>
      <c r="D19649" s="2">
        <v>1964800</v>
      </c>
      <c r="E19649" s="2">
        <v>1.01</v>
      </c>
      <c r="F19649" s="2">
        <f>tblProdukty[[#This Row],[Cena]]*tblProdukty[[#This Row],[Koeficient]]</f>
        <v>1984448</v>
      </c>
      <c r="G19649" s="2" t="s">
        <v>16</v>
      </c>
    </row>
    <row r="19650" spans="1:7" x14ac:dyDescent="0.25">
      <c r="A19650" s="2" t="s">
        <v>19665</v>
      </c>
      <c r="B19650" t="s">
        <v>5</v>
      </c>
      <c r="C19650" s="1">
        <v>43094</v>
      </c>
      <c r="D19650" s="2">
        <v>1964900</v>
      </c>
      <c r="E19650" s="2">
        <v>1.4</v>
      </c>
      <c r="F19650" s="2">
        <f>tblProdukty[[#This Row],[Cena]]*tblProdukty[[#This Row],[Koeficient]]</f>
        <v>2750860</v>
      </c>
      <c r="G19650" s="2" t="s">
        <v>9</v>
      </c>
    </row>
    <row r="19651" spans="1:7" x14ac:dyDescent="0.25">
      <c r="A19651" s="2" t="s">
        <v>19666</v>
      </c>
      <c r="B19651" t="s">
        <v>5</v>
      </c>
      <c r="C19651" s="1">
        <v>42799</v>
      </c>
      <c r="D19651" s="2">
        <v>1965000</v>
      </c>
      <c r="E19651" s="2">
        <v>1.98</v>
      </c>
      <c r="F19651" s="2">
        <f>tblProdukty[[#This Row],[Cena]]*tblProdukty[[#This Row],[Koeficient]]</f>
        <v>3890700</v>
      </c>
      <c r="G19651" s="2" t="s">
        <v>11</v>
      </c>
    </row>
    <row r="19652" spans="1:7" x14ac:dyDescent="0.25">
      <c r="A19652" s="2" t="s">
        <v>19667</v>
      </c>
      <c r="B19652" t="s">
        <v>5</v>
      </c>
      <c r="C19652" s="1">
        <v>42402</v>
      </c>
      <c r="D19652" s="2">
        <v>1965100</v>
      </c>
      <c r="E19652" s="2">
        <v>1.82</v>
      </c>
      <c r="F19652" s="2">
        <f>tblProdukty[[#This Row],[Cena]]*tblProdukty[[#This Row],[Koeficient]]</f>
        <v>3576482</v>
      </c>
      <c r="G19652" s="2" t="s">
        <v>10</v>
      </c>
    </row>
    <row r="19653" spans="1:7" x14ac:dyDescent="0.25">
      <c r="A19653" s="2" t="s">
        <v>19668</v>
      </c>
      <c r="B19653" t="s">
        <v>5</v>
      </c>
      <c r="C19653" s="1">
        <v>42770</v>
      </c>
      <c r="D19653" s="2">
        <v>1965200</v>
      </c>
      <c r="E19653" s="2">
        <v>1.22</v>
      </c>
      <c r="F19653" s="2">
        <f>tblProdukty[[#This Row],[Cena]]*tblProdukty[[#This Row],[Koeficient]]</f>
        <v>2397544</v>
      </c>
      <c r="G19653" s="2" t="s">
        <v>12</v>
      </c>
    </row>
    <row r="19654" spans="1:7" x14ac:dyDescent="0.25">
      <c r="A19654" s="2" t="s">
        <v>19669</v>
      </c>
      <c r="B19654" t="s">
        <v>5</v>
      </c>
      <c r="C19654" s="1">
        <v>42698</v>
      </c>
      <c r="D19654" s="2">
        <v>1965300</v>
      </c>
      <c r="E19654" s="2">
        <v>1.28</v>
      </c>
      <c r="F19654" s="2">
        <f>tblProdukty[[#This Row],[Cena]]*tblProdukty[[#This Row],[Koeficient]]</f>
        <v>2515584</v>
      </c>
      <c r="G19654" s="2" t="s">
        <v>13</v>
      </c>
    </row>
    <row r="19655" spans="1:7" x14ac:dyDescent="0.25">
      <c r="A19655" s="2" t="s">
        <v>19670</v>
      </c>
      <c r="B19655" t="s">
        <v>5</v>
      </c>
      <c r="C19655" s="1">
        <v>42131</v>
      </c>
      <c r="D19655" s="2">
        <v>1965400</v>
      </c>
      <c r="E19655" s="2">
        <v>1.47</v>
      </c>
      <c r="F19655" s="2">
        <f>tblProdukty[[#This Row],[Cena]]*tblProdukty[[#This Row],[Koeficient]]</f>
        <v>2889138</v>
      </c>
      <c r="G19655" s="2" t="s">
        <v>14</v>
      </c>
    </row>
    <row r="19656" spans="1:7" x14ac:dyDescent="0.25">
      <c r="A19656" s="2" t="s">
        <v>19671</v>
      </c>
      <c r="B19656" t="s">
        <v>5</v>
      </c>
      <c r="C19656" s="1">
        <v>42611</v>
      </c>
      <c r="D19656" s="2">
        <v>1965500</v>
      </c>
      <c r="E19656" s="2">
        <v>1.22</v>
      </c>
      <c r="F19656" s="2">
        <f>tblProdukty[[#This Row],[Cena]]*tblProdukty[[#This Row],[Koeficient]]</f>
        <v>2397910</v>
      </c>
      <c r="G19656" s="2" t="s">
        <v>15</v>
      </c>
    </row>
    <row r="19657" spans="1:7" x14ac:dyDescent="0.25">
      <c r="A19657" s="2" t="s">
        <v>19672</v>
      </c>
      <c r="B19657" t="s">
        <v>5</v>
      </c>
      <c r="C19657" s="1">
        <v>42160</v>
      </c>
      <c r="D19657" s="2">
        <v>1965600</v>
      </c>
      <c r="E19657" s="2">
        <v>1.49</v>
      </c>
      <c r="F19657" s="2">
        <f>tblProdukty[[#This Row],[Cena]]*tblProdukty[[#This Row],[Koeficient]]</f>
        <v>2928744</v>
      </c>
      <c r="G19657" s="2" t="s">
        <v>16</v>
      </c>
    </row>
    <row r="19658" spans="1:7" x14ac:dyDescent="0.25">
      <c r="A19658" s="2" t="s">
        <v>19673</v>
      </c>
      <c r="B19658" t="s">
        <v>5</v>
      </c>
      <c r="C19658" s="1">
        <v>42461</v>
      </c>
      <c r="D19658" s="2">
        <v>1965700</v>
      </c>
      <c r="E19658" s="2">
        <v>1.08</v>
      </c>
      <c r="F19658" s="2">
        <f>tblProdukty[[#This Row],[Cena]]*tblProdukty[[#This Row],[Koeficient]]</f>
        <v>2122956</v>
      </c>
      <c r="G19658" s="2" t="s">
        <v>9</v>
      </c>
    </row>
    <row r="19659" spans="1:7" x14ac:dyDescent="0.25">
      <c r="A19659" s="2" t="s">
        <v>19674</v>
      </c>
      <c r="B19659" t="s">
        <v>5</v>
      </c>
      <c r="C19659" s="1">
        <v>42132</v>
      </c>
      <c r="D19659" s="2">
        <v>1965800</v>
      </c>
      <c r="E19659" s="2">
        <v>1.84</v>
      </c>
      <c r="F19659" s="2">
        <f>tblProdukty[[#This Row],[Cena]]*tblProdukty[[#This Row],[Koeficient]]</f>
        <v>3617072</v>
      </c>
      <c r="G19659" s="2" t="s">
        <v>11</v>
      </c>
    </row>
    <row r="19660" spans="1:7" x14ac:dyDescent="0.25">
      <c r="A19660" s="2" t="s">
        <v>19675</v>
      </c>
      <c r="B19660" t="s">
        <v>5</v>
      </c>
      <c r="C19660" s="1">
        <v>42916</v>
      </c>
      <c r="D19660" s="2">
        <v>1965900</v>
      </c>
      <c r="E19660" s="2">
        <v>1.06</v>
      </c>
      <c r="F19660" s="2">
        <f>tblProdukty[[#This Row],[Cena]]*tblProdukty[[#This Row],[Koeficient]]</f>
        <v>2083854</v>
      </c>
      <c r="G19660" s="2" t="s">
        <v>10</v>
      </c>
    </row>
    <row r="19661" spans="1:7" x14ac:dyDescent="0.25">
      <c r="A19661" s="2" t="s">
        <v>19676</v>
      </c>
      <c r="B19661" t="s">
        <v>5</v>
      </c>
      <c r="C19661" s="1">
        <v>42821</v>
      </c>
      <c r="D19661" s="2">
        <v>1966000</v>
      </c>
      <c r="E19661" s="2">
        <v>1.93</v>
      </c>
      <c r="F19661" s="2">
        <f>tblProdukty[[#This Row],[Cena]]*tblProdukty[[#This Row],[Koeficient]]</f>
        <v>3794380</v>
      </c>
      <c r="G19661" s="2" t="s">
        <v>12</v>
      </c>
    </row>
    <row r="19662" spans="1:7" x14ac:dyDescent="0.25">
      <c r="A19662" s="2" t="s">
        <v>19677</v>
      </c>
      <c r="B19662" t="s">
        <v>5</v>
      </c>
      <c r="C19662" s="1">
        <v>42211</v>
      </c>
      <c r="D19662" s="2">
        <v>1966100</v>
      </c>
      <c r="E19662" s="2">
        <v>1.39</v>
      </c>
      <c r="F19662" s="2">
        <f>tblProdukty[[#This Row],[Cena]]*tblProdukty[[#This Row],[Koeficient]]</f>
        <v>2732879</v>
      </c>
      <c r="G19662" s="2" t="s">
        <v>13</v>
      </c>
    </row>
    <row r="19663" spans="1:7" x14ac:dyDescent="0.25">
      <c r="A19663" s="2" t="s">
        <v>19678</v>
      </c>
      <c r="B19663" t="s">
        <v>5</v>
      </c>
      <c r="C19663" s="1">
        <v>42932</v>
      </c>
      <c r="D19663" s="2">
        <v>1966200</v>
      </c>
      <c r="E19663" s="2">
        <v>1.43</v>
      </c>
      <c r="F19663" s="2">
        <f>tblProdukty[[#This Row],[Cena]]*tblProdukty[[#This Row],[Koeficient]]</f>
        <v>2811666</v>
      </c>
      <c r="G19663" s="2" t="s">
        <v>14</v>
      </c>
    </row>
    <row r="19664" spans="1:7" x14ac:dyDescent="0.25">
      <c r="A19664" s="2" t="s">
        <v>19679</v>
      </c>
      <c r="B19664" t="s">
        <v>5</v>
      </c>
      <c r="C19664" s="1">
        <v>42288</v>
      </c>
      <c r="D19664" s="2">
        <v>1966300</v>
      </c>
      <c r="E19664" s="2">
        <v>1.64</v>
      </c>
      <c r="F19664" s="2">
        <f>tblProdukty[[#This Row],[Cena]]*tblProdukty[[#This Row],[Koeficient]]</f>
        <v>3224732</v>
      </c>
      <c r="G19664" s="2" t="s">
        <v>15</v>
      </c>
    </row>
    <row r="19665" spans="1:7" x14ac:dyDescent="0.25">
      <c r="A19665" s="2" t="s">
        <v>19680</v>
      </c>
      <c r="B19665" t="s">
        <v>5</v>
      </c>
      <c r="C19665" s="1">
        <v>42962</v>
      </c>
      <c r="D19665" s="2">
        <v>1966400</v>
      </c>
      <c r="E19665" s="2">
        <v>1.21</v>
      </c>
      <c r="F19665" s="2">
        <f>tblProdukty[[#This Row],[Cena]]*tblProdukty[[#This Row],[Koeficient]]</f>
        <v>2379344</v>
      </c>
      <c r="G19665" s="2" t="s">
        <v>16</v>
      </c>
    </row>
    <row r="19666" spans="1:7" x14ac:dyDescent="0.25">
      <c r="A19666" s="2" t="s">
        <v>19681</v>
      </c>
      <c r="B19666" t="s">
        <v>5</v>
      </c>
      <c r="C19666" s="1">
        <v>42766</v>
      </c>
      <c r="D19666" s="2">
        <v>1966500</v>
      </c>
      <c r="E19666" s="2">
        <v>1.66</v>
      </c>
      <c r="F19666" s="2">
        <f>tblProdukty[[#This Row],[Cena]]*tblProdukty[[#This Row],[Koeficient]]</f>
        <v>3264390</v>
      </c>
      <c r="G19666" s="2" t="s">
        <v>9</v>
      </c>
    </row>
    <row r="19667" spans="1:7" x14ac:dyDescent="0.25">
      <c r="A19667" s="2" t="s">
        <v>19682</v>
      </c>
      <c r="B19667" t="s">
        <v>5</v>
      </c>
      <c r="C19667" s="1">
        <v>42143</v>
      </c>
      <c r="D19667" s="2">
        <v>1966600</v>
      </c>
      <c r="E19667" s="2">
        <v>1.89</v>
      </c>
      <c r="F19667" s="2">
        <f>tblProdukty[[#This Row],[Cena]]*tblProdukty[[#This Row],[Koeficient]]</f>
        <v>3716874</v>
      </c>
      <c r="G19667" s="2" t="s">
        <v>11</v>
      </c>
    </row>
    <row r="19668" spans="1:7" x14ac:dyDescent="0.25">
      <c r="A19668" s="2" t="s">
        <v>19683</v>
      </c>
      <c r="B19668" t="s">
        <v>5</v>
      </c>
      <c r="C19668" s="1">
        <v>42781</v>
      </c>
      <c r="D19668" s="2">
        <v>1966700</v>
      </c>
      <c r="E19668" s="2">
        <v>1.6</v>
      </c>
      <c r="F19668" s="2">
        <f>tblProdukty[[#This Row],[Cena]]*tblProdukty[[#This Row],[Koeficient]]</f>
        <v>3146720</v>
      </c>
      <c r="G19668" s="2" t="s">
        <v>10</v>
      </c>
    </row>
    <row r="19669" spans="1:7" x14ac:dyDescent="0.25">
      <c r="A19669" s="2" t="s">
        <v>19684</v>
      </c>
      <c r="B19669" t="s">
        <v>5</v>
      </c>
      <c r="C19669" s="1">
        <v>42230</v>
      </c>
      <c r="D19669" s="2">
        <v>1966800</v>
      </c>
      <c r="E19669" s="2">
        <v>1.23</v>
      </c>
      <c r="F19669" s="2">
        <f>tblProdukty[[#This Row],[Cena]]*tblProdukty[[#This Row],[Koeficient]]</f>
        <v>2419164</v>
      </c>
      <c r="G19669" s="2" t="s">
        <v>12</v>
      </c>
    </row>
    <row r="19670" spans="1:7" x14ac:dyDescent="0.25">
      <c r="A19670" s="2" t="s">
        <v>19685</v>
      </c>
      <c r="B19670" t="s">
        <v>5</v>
      </c>
      <c r="C19670" s="1">
        <v>42870</v>
      </c>
      <c r="D19670" s="2">
        <v>1966900</v>
      </c>
      <c r="E19670" s="2">
        <v>2</v>
      </c>
      <c r="F19670" s="2">
        <f>tblProdukty[[#This Row],[Cena]]*tblProdukty[[#This Row],[Koeficient]]</f>
        <v>3933800</v>
      </c>
      <c r="G19670" s="2" t="s">
        <v>13</v>
      </c>
    </row>
    <row r="19671" spans="1:7" x14ac:dyDescent="0.25">
      <c r="A19671" s="2" t="s">
        <v>19686</v>
      </c>
      <c r="B19671" t="s">
        <v>5</v>
      </c>
      <c r="C19671" s="1">
        <v>42755</v>
      </c>
      <c r="D19671" s="2">
        <v>1967000</v>
      </c>
      <c r="E19671" s="2">
        <v>1.97</v>
      </c>
      <c r="F19671" s="2">
        <f>tblProdukty[[#This Row],[Cena]]*tblProdukty[[#This Row],[Koeficient]]</f>
        <v>3874990</v>
      </c>
      <c r="G19671" s="2" t="s">
        <v>14</v>
      </c>
    </row>
    <row r="19672" spans="1:7" x14ac:dyDescent="0.25">
      <c r="A19672" s="2" t="s">
        <v>19687</v>
      </c>
      <c r="B19672" t="s">
        <v>5</v>
      </c>
      <c r="C19672" s="1">
        <v>43083</v>
      </c>
      <c r="D19672" s="2">
        <v>1967100</v>
      </c>
      <c r="E19672" s="2">
        <v>1.53</v>
      </c>
      <c r="F19672" s="2">
        <f>tblProdukty[[#This Row],[Cena]]*tblProdukty[[#This Row],[Koeficient]]</f>
        <v>3009663</v>
      </c>
      <c r="G19672" s="2" t="s">
        <v>15</v>
      </c>
    </row>
    <row r="19673" spans="1:7" x14ac:dyDescent="0.25">
      <c r="A19673" s="2" t="s">
        <v>19688</v>
      </c>
      <c r="B19673" t="s">
        <v>5</v>
      </c>
      <c r="C19673" s="1">
        <v>42897</v>
      </c>
      <c r="D19673" s="2">
        <v>1967200</v>
      </c>
      <c r="E19673" s="2">
        <v>1.28</v>
      </c>
      <c r="F19673" s="2">
        <f>tblProdukty[[#This Row],[Cena]]*tblProdukty[[#This Row],[Koeficient]]</f>
        <v>2518016</v>
      </c>
      <c r="G19673" s="2" t="s">
        <v>16</v>
      </c>
    </row>
    <row r="19674" spans="1:7" x14ac:dyDescent="0.25">
      <c r="A19674" s="2" t="s">
        <v>19689</v>
      </c>
      <c r="B19674" t="s">
        <v>5</v>
      </c>
      <c r="C19674" s="1">
        <v>42510</v>
      </c>
      <c r="D19674" s="2">
        <v>1967300</v>
      </c>
      <c r="E19674" s="2">
        <v>1.47</v>
      </c>
      <c r="F19674" s="2">
        <f>tblProdukty[[#This Row],[Cena]]*tblProdukty[[#This Row],[Koeficient]]</f>
        <v>2891931</v>
      </c>
      <c r="G19674" s="2" t="s">
        <v>9</v>
      </c>
    </row>
    <row r="19675" spans="1:7" x14ac:dyDescent="0.25">
      <c r="A19675" s="2" t="s">
        <v>19690</v>
      </c>
      <c r="B19675" t="s">
        <v>5</v>
      </c>
      <c r="C19675" s="1">
        <v>42510</v>
      </c>
      <c r="D19675" s="2">
        <v>1967400</v>
      </c>
      <c r="E19675" s="2">
        <v>1.25</v>
      </c>
      <c r="F19675" s="2">
        <f>tblProdukty[[#This Row],[Cena]]*tblProdukty[[#This Row],[Koeficient]]</f>
        <v>2459250</v>
      </c>
      <c r="G19675" s="2" t="s">
        <v>11</v>
      </c>
    </row>
    <row r="19676" spans="1:7" x14ac:dyDescent="0.25">
      <c r="A19676" s="2" t="s">
        <v>19691</v>
      </c>
      <c r="B19676" t="s">
        <v>5</v>
      </c>
      <c r="C19676" s="1">
        <v>42420</v>
      </c>
      <c r="D19676" s="2">
        <v>1967500</v>
      </c>
      <c r="E19676" s="2">
        <v>2</v>
      </c>
      <c r="F19676" s="2">
        <f>tblProdukty[[#This Row],[Cena]]*tblProdukty[[#This Row],[Koeficient]]</f>
        <v>3935000</v>
      </c>
      <c r="G19676" s="2" t="s">
        <v>10</v>
      </c>
    </row>
    <row r="19677" spans="1:7" x14ac:dyDescent="0.25">
      <c r="A19677" s="2" t="s">
        <v>19692</v>
      </c>
      <c r="B19677" t="s">
        <v>5</v>
      </c>
      <c r="C19677" s="1">
        <v>42725</v>
      </c>
      <c r="D19677" s="2">
        <v>1967600</v>
      </c>
      <c r="E19677" s="2">
        <v>1.58</v>
      </c>
      <c r="F19677" s="2">
        <f>tblProdukty[[#This Row],[Cena]]*tblProdukty[[#This Row],[Koeficient]]</f>
        <v>3108808</v>
      </c>
      <c r="G19677" s="2" t="s">
        <v>12</v>
      </c>
    </row>
    <row r="19678" spans="1:7" x14ac:dyDescent="0.25">
      <c r="A19678" s="2" t="s">
        <v>19693</v>
      </c>
      <c r="B19678" t="s">
        <v>5</v>
      </c>
      <c r="C19678" s="1">
        <v>43012</v>
      </c>
      <c r="D19678" s="2">
        <v>1967700</v>
      </c>
      <c r="E19678" s="2">
        <v>1.2</v>
      </c>
      <c r="F19678" s="2">
        <f>tblProdukty[[#This Row],[Cena]]*tblProdukty[[#This Row],[Koeficient]]</f>
        <v>2361240</v>
      </c>
      <c r="G19678" s="2" t="s">
        <v>13</v>
      </c>
    </row>
    <row r="19679" spans="1:7" x14ac:dyDescent="0.25">
      <c r="A19679" s="2" t="s">
        <v>19694</v>
      </c>
      <c r="B19679" t="s">
        <v>5</v>
      </c>
      <c r="C19679" s="1">
        <v>42992</v>
      </c>
      <c r="D19679" s="2">
        <v>1967800</v>
      </c>
      <c r="E19679" s="2">
        <v>1.07</v>
      </c>
      <c r="F19679" s="2">
        <f>tblProdukty[[#This Row],[Cena]]*tblProdukty[[#This Row],[Koeficient]]</f>
        <v>2105546</v>
      </c>
      <c r="G19679" s="2" t="s">
        <v>14</v>
      </c>
    </row>
    <row r="19680" spans="1:7" x14ac:dyDescent="0.25">
      <c r="A19680" s="2" t="s">
        <v>19695</v>
      </c>
      <c r="B19680" t="s">
        <v>5</v>
      </c>
      <c r="C19680" s="1">
        <v>42472</v>
      </c>
      <c r="D19680" s="2">
        <v>1967900</v>
      </c>
      <c r="E19680" s="2">
        <v>1.88</v>
      </c>
      <c r="F19680" s="2">
        <f>tblProdukty[[#This Row],[Cena]]*tblProdukty[[#This Row],[Koeficient]]</f>
        <v>3699652</v>
      </c>
      <c r="G19680" s="2" t="s">
        <v>15</v>
      </c>
    </row>
    <row r="19681" spans="1:7" x14ac:dyDescent="0.25">
      <c r="A19681" s="2" t="s">
        <v>19696</v>
      </c>
      <c r="B19681" t="s">
        <v>5</v>
      </c>
      <c r="C19681" s="1">
        <v>42452</v>
      </c>
      <c r="D19681" s="2">
        <v>1968000</v>
      </c>
      <c r="E19681" s="2">
        <v>1.92</v>
      </c>
      <c r="F19681" s="2">
        <f>tblProdukty[[#This Row],[Cena]]*tblProdukty[[#This Row],[Koeficient]]</f>
        <v>3778560</v>
      </c>
      <c r="G19681" s="2" t="s">
        <v>16</v>
      </c>
    </row>
    <row r="19682" spans="1:7" x14ac:dyDescent="0.25">
      <c r="A19682" s="2" t="s">
        <v>19697</v>
      </c>
      <c r="B19682" t="s">
        <v>5</v>
      </c>
      <c r="C19682" s="1">
        <v>42402</v>
      </c>
      <c r="D19682" s="2">
        <v>1968100</v>
      </c>
      <c r="E19682" s="2">
        <v>1.91</v>
      </c>
      <c r="F19682" s="2">
        <f>tblProdukty[[#This Row],[Cena]]*tblProdukty[[#This Row],[Koeficient]]</f>
        <v>3759071</v>
      </c>
      <c r="G19682" s="2" t="s">
        <v>9</v>
      </c>
    </row>
    <row r="19683" spans="1:7" x14ac:dyDescent="0.25">
      <c r="A19683" s="2" t="s">
        <v>19698</v>
      </c>
      <c r="B19683" t="s">
        <v>5</v>
      </c>
      <c r="C19683" s="1">
        <v>42160</v>
      </c>
      <c r="D19683" s="2">
        <v>1968200</v>
      </c>
      <c r="E19683" s="2">
        <v>1.1399999999999999</v>
      </c>
      <c r="F19683" s="2">
        <f>tblProdukty[[#This Row],[Cena]]*tblProdukty[[#This Row],[Koeficient]]</f>
        <v>2243748</v>
      </c>
      <c r="G19683" s="2" t="s">
        <v>11</v>
      </c>
    </row>
    <row r="19684" spans="1:7" x14ac:dyDescent="0.25">
      <c r="A19684" s="2" t="s">
        <v>19699</v>
      </c>
      <c r="B19684" t="s">
        <v>5</v>
      </c>
      <c r="C19684" s="1">
        <v>42395</v>
      </c>
      <c r="D19684" s="2">
        <v>1968300</v>
      </c>
      <c r="E19684" s="2">
        <v>1.94</v>
      </c>
      <c r="F19684" s="2">
        <f>tblProdukty[[#This Row],[Cena]]*tblProdukty[[#This Row],[Koeficient]]</f>
        <v>3818502</v>
      </c>
      <c r="G19684" s="2" t="s">
        <v>10</v>
      </c>
    </row>
    <row r="19685" spans="1:7" x14ac:dyDescent="0.25">
      <c r="A19685" s="2" t="s">
        <v>19700</v>
      </c>
      <c r="B19685" t="s">
        <v>5</v>
      </c>
      <c r="C19685" s="1">
        <v>42005</v>
      </c>
      <c r="D19685" s="2">
        <v>1968400</v>
      </c>
      <c r="E19685" s="2">
        <v>1.32</v>
      </c>
      <c r="F19685" s="2">
        <f>tblProdukty[[#This Row],[Cena]]*tblProdukty[[#This Row],[Koeficient]]</f>
        <v>2598288</v>
      </c>
      <c r="G19685" s="2" t="s">
        <v>12</v>
      </c>
    </row>
    <row r="19686" spans="1:7" x14ac:dyDescent="0.25">
      <c r="A19686" s="2" t="s">
        <v>19701</v>
      </c>
      <c r="B19686" t="s">
        <v>5</v>
      </c>
      <c r="C19686" s="1">
        <v>42188</v>
      </c>
      <c r="D19686" s="2">
        <v>1968500</v>
      </c>
      <c r="E19686" s="2">
        <v>1.1399999999999999</v>
      </c>
      <c r="F19686" s="2">
        <f>tblProdukty[[#This Row],[Cena]]*tblProdukty[[#This Row],[Koeficient]]</f>
        <v>2244090</v>
      </c>
      <c r="G19686" s="2" t="s">
        <v>13</v>
      </c>
    </row>
    <row r="19687" spans="1:7" x14ac:dyDescent="0.25">
      <c r="A19687" s="2" t="s">
        <v>19702</v>
      </c>
      <c r="B19687" t="s">
        <v>5</v>
      </c>
      <c r="C19687" s="1">
        <v>42227</v>
      </c>
      <c r="D19687" s="2">
        <v>1968600</v>
      </c>
      <c r="E19687" s="2">
        <v>1.68</v>
      </c>
      <c r="F19687" s="2">
        <f>tblProdukty[[#This Row],[Cena]]*tblProdukty[[#This Row],[Koeficient]]</f>
        <v>3307248</v>
      </c>
      <c r="G19687" s="2" t="s">
        <v>14</v>
      </c>
    </row>
    <row r="19688" spans="1:7" x14ac:dyDescent="0.25">
      <c r="A19688" s="2" t="s">
        <v>19703</v>
      </c>
      <c r="B19688" t="s">
        <v>5</v>
      </c>
      <c r="C19688" s="1">
        <v>42354</v>
      </c>
      <c r="D19688" s="2">
        <v>1968700</v>
      </c>
      <c r="E19688" s="2">
        <v>1.78</v>
      </c>
      <c r="F19688" s="2">
        <f>tblProdukty[[#This Row],[Cena]]*tblProdukty[[#This Row],[Koeficient]]</f>
        <v>3504286</v>
      </c>
      <c r="G19688" s="2" t="s">
        <v>15</v>
      </c>
    </row>
    <row r="19689" spans="1:7" x14ac:dyDescent="0.25">
      <c r="A19689" s="2" t="s">
        <v>19704</v>
      </c>
      <c r="B19689" t="s">
        <v>5</v>
      </c>
      <c r="C19689" s="1">
        <v>42234</v>
      </c>
      <c r="D19689" s="2">
        <v>1968800</v>
      </c>
      <c r="E19689" s="2">
        <v>1.29</v>
      </c>
      <c r="F19689" s="2">
        <f>tblProdukty[[#This Row],[Cena]]*tblProdukty[[#This Row],[Koeficient]]</f>
        <v>2539752</v>
      </c>
      <c r="G19689" s="2" t="s">
        <v>16</v>
      </c>
    </row>
    <row r="19690" spans="1:7" x14ac:dyDescent="0.25">
      <c r="A19690" s="2" t="s">
        <v>19705</v>
      </c>
      <c r="B19690" t="s">
        <v>5</v>
      </c>
      <c r="C19690" s="1">
        <v>42763</v>
      </c>
      <c r="D19690" s="2">
        <v>1968900</v>
      </c>
      <c r="E19690" s="2">
        <v>1.44</v>
      </c>
      <c r="F19690" s="2">
        <f>tblProdukty[[#This Row],[Cena]]*tblProdukty[[#This Row],[Koeficient]]</f>
        <v>2835216</v>
      </c>
      <c r="G19690" s="2" t="s">
        <v>9</v>
      </c>
    </row>
    <row r="19691" spans="1:7" x14ac:dyDescent="0.25">
      <c r="A19691" s="2" t="s">
        <v>19706</v>
      </c>
      <c r="B19691" t="s">
        <v>5</v>
      </c>
      <c r="C19691" s="1">
        <v>42354</v>
      </c>
      <c r="D19691" s="2">
        <v>1969000</v>
      </c>
      <c r="E19691" s="2">
        <v>1.52</v>
      </c>
      <c r="F19691" s="2">
        <f>tblProdukty[[#This Row],[Cena]]*tblProdukty[[#This Row],[Koeficient]]</f>
        <v>2992880</v>
      </c>
      <c r="G19691" s="2" t="s">
        <v>11</v>
      </c>
    </row>
    <row r="19692" spans="1:7" x14ac:dyDescent="0.25">
      <c r="A19692" s="2" t="s">
        <v>19707</v>
      </c>
      <c r="B19692" t="s">
        <v>5</v>
      </c>
      <c r="C19692" s="1">
        <v>42280</v>
      </c>
      <c r="D19692" s="2">
        <v>1969100</v>
      </c>
      <c r="E19692" s="2">
        <v>1.86</v>
      </c>
      <c r="F19692" s="2">
        <f>tblProdukty[[#This Row],[Cena]]*tblProdukty[[#This Row],[Koeficient]]</f>
        <v>3662526</v>
      </c>
      <c r="G19692" s="2" t="s">
        <v>10</v>
      </c>
    </row>
    <row r="19693" spans="1:7" x14ac:dyDescent="0.25">
      <c r="A19693" s="2" t="s">
        <v>19708</v>
      </c>
      <c r="B19693" t="s">
        <v>5</v>
      </c>
      <c r="C19693" s="1">
        <v>42217</v>
      </c>
      <c r="D19693" s="2">
        <v>1969200</v>
      </c>
      <c r="E19693" s="2">
        <v>1.1399999999999999</v>
      </c>
      <c r="F19693" s="2">
        <f>tblProdukty[[#This Row],[Cena]]*tblProdukty[[#This Row],[Koeficient]]</f>
        <v>2244888</v>
      </c>
      <c r="G19693" s="2" t="s">
        <v>12</v>
      </c>
    </row>
    <row r="19694" spans="1:7" x14ac:dyDescent="0.25">
      <c r="A19694" s="2" t="s">
        <v>19709</v>
      </c>
      <c r="B19694" t="s">
        <v>5</v>
      </c>
      <c r="C19694" s="1">
        <v>42011</v>
      </c>
      <c r="D19694" s="2">
        <v>1969300</v>
      </c>
      <c r="E19694" s="2">
        <v>1.93</v>
      </c>
      <c r="F19694" s="2">
        <f>tblProdukty[[#This Row],[Cena]]*tblProdukty[[#This Row],[Koeficient]]</f>
        <v>3800749</v>
      </c>
      <c r="G19694" s="2" t="s">
        <v>13</v>
      </c>
    </row>
    <row r="19695" spans="1:7" x14ac:dyDescent="0.25">
      <c r="A19695" s="2" t="s">
        <v>19710</v>
      </c>
      <c r="B19695" t="s">
        <v>5</v>
      </c>
      <c r="C19695" s="1">
        <v>42617</v>
      </c>
      <c r="D19695" s="2">
        <v>1969400</v>
      </c>
      <c r="E19695" s="2">
        <v>1.72</v>
      </c>
      <c r="F19695" s="2">
        <f>tblProdukty[[#This Row],[Cena]]*tblProdukty[[#This Row],[Koeficient]]</f>
        <v>3387368</v>
      </c>
      <c r="G19695" s="2" t="s">
        <v>14</v>
      </c>
    </row>
    <row r="19696" spans="1:7" x14ac:dyDescent="0.25">
      <c r="A19696" s="2" t="s">
        <v>19711</v>
      </c>
      <c r="B19696" t="s">
        <v>5</v>
      </c>
      <c r="C19696" s="1">
        <v>42714</v>
      </c>
      <c r="D19696" s="2">
        <v>1969500</v>
      </c>
      <c r="E19696" s="2">
        <v>1.81</v>
      </c>
      <c r="F19696" s="2">
        <f>tblProdukty[[#This Row],[Cena]]*tblProdukty[[#This Row],[Koeficient]]</f>
        <v>3564795</v>
      </c>
      <c r="G19696" s="2" t="s">
        <v>15</v>
      </c>
    </row>
    <row r="19697" spans="1:7" x14ac:dyDescent="0.25">
      <c r="A19697" s="2" t="s">
        <v>19712</v>
      </c>
      <c r="B19697" t="s">
        <v>5</v>
      </c>
      <c r="C19697" s="1">
        <v>42871</v>
      </c>
      <c r="D19697" s="2">
        <v>1969600</v>
      </c>
      <c r="E19697" s="2">
        <v>1.34</v>
      </c>
      <c r="F19697" s="2">
        <f>tblProdukty[[#This Row],[Cena]]*tblProdukty[[#This Row],[Koeficient]]</f>
        <v>2639264</v>
      </c>
      <c r="G19697" s="2" t="s">
        <v>16</v>
      </c>
    </row>
    <row r="19698" spans="1:7" x14ac:dyDescent="0.25">
      <c r="A19698" s="2" t="s">
        <v>19713</v>
      </c>
      <c r="B19698" t="s">
        <v>5</v>
      </c>
      <c r="C19698" s="1">
        <v>42774</v>
      </c>
      <c r="D19698" s="2">
        <v>1969700</v>
      </c>
      <c r="E19698" s="2">
        <v>1.59</v>
      </c>
      <c r="F19698" s="2">
        <f>tblProdukty[[#This Row],[Cena]]*tblProdukty[[#This Row],[Koeficient]]</f>
        <v>3131823</v>
      </c>
      <c r="G19698" s="2" t="s">
        <v>9</v>
      </c>
    </row>
    <row r="19699" spans="1:7" x14ac:dyDescent="0.25">
      <c r="A19699" s="2" t="s">
        <v>19714</v>
      </c>
      <c r="B19699" t="s">
        <v>5</v>
      </c>
      <c r="C19699" s="1">
        <v>42335</v>
      </c>
      <c r="D19699" s="2">
        <v>1969800</v>
      </c>
      <c r="E19699" s="2">
        <v>1.59</v>
      </c>
      <c r="F19699" s="2">
        <f>tblProdukty[[#This Row],[Cena]]*tblProdukty[[#This Row],[Koeficient]]</f>
        <v>3131982</v>
      </c>
      <c r="G19699" s="2" t="s">
        <v>11</v>
      </c>
    </row>
    <row r="19700" spans="1:7" x14ac:dyDescent="0.25">
      <c r="A19700" s="2" t="s">
        <v>19715</v>
      </c>
      <c r="B19700" t="s">
        <v>5</v>
      </c>
      <c r="C19700" s="1">
        <v>42044</v>
      </c>
      <c r="D19700" s="2">
        <v>1969900</v>
      </c>
      <c r="E19700" s="2">
        <v>1.65</v>
      </c>
      <c r="F19700" s="2">
        <f>tblProdukty[[#This Row],[Cena]]*tblProdukty[[#This Row],[Koeficient]]</f>
        <v>3250335</v>
      </c>
      <c r="G19700" s="2" t="s">
        <v>10</v>
      </c>
    </row>
    <row r="19701" spans="1:7" x14ac:dyDescent="0.25">
      <c r="A19701" s="2" t="s">
        <v>19716</v>
      </c>
      <c r="B19701" t="s">
        <v>5</v>
      </c>
      <c r="C19701" s="1">
        <v>42097</v>
      </c>
      <c r="D19701" s="2">
        <v>1970000</v>
      </c>
      <c r="E19701" s="2">
        <v>1.76</v>
      </c>
      <c r="F19701" s="2">
        <f>tblProdukty[[#This Row],[Cena]]*tblProdukty[[#This Row],[Koeficient]]</f>
        <v>3467200</v>
      </c>
      <c r="G19701" s="2" t="s">
        <v>12</v>
      </c>
    </row>
    <row r="19702" spans="1:7" x14ac:dyDescent="0.25">
      <c r="A19702" s="2" t="s">
        <v>19717</v>
      </c>
      <c r="B19702" t="s">
        <v>5</v>
      </c>
      <c r="C19702" s="1">
        <v>42775</v>
      </c>
      <c r="D19702" s="2">
        <v>1970100</v>
      </c>
      <c r="E19702" s="2">
        <v>1.01</v>
      </c>
      <c r="F19702" s="2">
        <f>tblProdukty[[#This Row],[Cena]]*tblProdukty[[#This Row],[Koeficient]]</f>
        <v>1989801</v>
      </c>
      <c r="G19702" s="2" t="s">
        <v>13</v>
      </c>
    </row>
    <row r="19703" spans="1:7" x14ac:dyDescent="0.25">
      <c r="A19703" s="2" t="s">
        <v>19718</v>
      </c>
      <c r="B19703" t="s">
        <v>5</v>
      </c>
      <c r="C19703" s="1">
        <v>42755</v>
      </c>
      <c r="D19703" s="2">
        <v>1970200</v>
      </c>
      <c r="E19703" s="2">
        <v>1.67</v>
      </c>
      <c r="F19703" s="2">
        <f>tblProdukty[[#This Row],[Cena]]*tblProdukty[[#This Row],[Koeficient]]</f>
        <v>3290234</v>
      </c>
      <c r="G19703" s="2" t="s">
        <v>14</v>
      </c>
    </row>
    <row r="19704" spans="1:7" x14ac:dyDescent="0.25">
      <c r="A19704" s="2" t="s">
        <v>19719</v>
      </c>
      <c r="B19704" t="s">
        <v>5</v>
      </c>
      <c r="C19704" s="1">
        <v>42471</v>
      </c>
      <c r="D19704" s="2">
        <v>1970300</v>
      </c>
      <c r="E19704" s="2">
        <v>1.24</v>
      </c>
      <c r="F19704" s="2">
        <f>tblProdukty[[#This Row],[Cena]]*tblProdukty[[#This Row],[Koeficient]]</f>
        <v>2443172</v>
      </c>
      <c r="G19704" s="2" t="s">
        <v>15</v>
      </c>
    </row>
    <row r="19705" spans="1:7" x14ac:dyDescent="0.25">
      <c r="A19705" s="2" t="s">
        <v>19720</v>
      </c>
      <c r="B19705" t="s">
        <v>5</v>
      </c>
      <c r="C19705" s="1">
        <v>42343</v>
      </c>
      <c r="D19705" s="2">
        <v>1970400</v>
      </c>
      <c r="E19705" s="2">
        <v>1.64</v>
      </c>
      <c r="F19705" s="2">
        <f>tblProdukty[[#This Row],[Cena]]*tblProdukty[[#This Row],[Koeficient]]</f>
        <v>3231456</v>
      </c>
      <c r="G19705" s="2" t="s">
        <v>16</v>
      </c>
    </row>
    <row r="19706" spans="1:7" x14ac:dyDescent="0.25">
      <c r="A19706" s="2" t="s">
        <v>19721</v>
      </c>
      <c r="B19706" t="s">
        <v>5</v>
      </c>
      <c r="C19706" s="1">
        <v>42310</v>
      </c>
      <c r="D19706" s="2">
        <v>1970500</v>
      </c>
      <c r="E19706" s="2">
        <v>1.67</v>
      </c>
      <c r="F19706" s="2">
        <f>tblProdukty[[#This Row],[Cena]]*tblProdukty[[#This Row],[Koeficient]]</f>
        <v>3290735</v>
      </c>
      <c r="G19706" s="2" t="s">
        <v>9</v>
      </c>
    </row>
    <row r="19707" spans="1:7" x14ac:dyDescent="0.25">
      <c r="A19707" s="2" t="s">
        <v>19722</v>
      </c>
      <c r="B19707" t="s">
        <v>5</v>
      </c>
      <c r="C19707" s="1">
        <v>42886</v>
      </c>
      <c r="D19707" s="2">
        <v>1970600</v>
      </c>
      <c r="E19707" s="2">
        <v>1.42</v>
      </c>
      <c r="F19707" s="2">
        <f>tblProdukty[[#This Row],[Cena]]*tblProdukty[[#This Row],[Koeficient]]</f>
        <v>2798252</v>
      </c>
      <c r="G19707" s="2" t="s">
        <v>11</v>
      </c>
    </row>
    <row r="19708" spans="1:7" x14ac:dyDescent="0.25">
      <c r="A19708" s="2" t="s">
        <v>19723</v>
      </c>
      <c r="B19708" t="s">
        <v>5</v>
      </c>
      <c r="C19708" s="1">
        <v>42081</v>
      </c>
      <c r="D19708" s="2">
        <v>1970700</v>
      </c>
      <c r="E19708" s="2">
        <v>1.31</v>
      </c>
      <c r="F19708" s="2">
        <f>tblProdukty[[#This Row],[Cena]]*tblProdukty[[#This Row],[Koeficient]]</f>
        <v>2581617</v>
      </c>
      <c r="G19708" s="2" t="s">
        <v>10</v>
      </c>
    </row>
    <row r="19709" spans="1:7" x14ac:dyDescent="0.25">
      <c r="A19709" s="2" t="s">
        <v>19724</v>
      </c>
      <c r="B19709" t="s">
        <v>5</v>
      </c>
      <c r="C19709" s="1">
        <v>42240</v>
      </c>
      <c r="D19709" s="2">
        <v>1970800</v>
      </c>
      <c r="E19709" s="2">
        <v>1.4</v>
      </c>
      <c r="F19709" s="2">
        <f>tblProdukty[[#This Row],[Cena]]*tblProdukty[[#This Row],[Koeficient]]</f>
        <v>2759120</v>
      </c>
      <c r="G19709" s="2" t="s">
        <v>12</v>
      </c>
    </row>
    <row r="19710" spans="1:7" x14ac:dyDescent="0.25">
      <c r="A19710" s="2" t="s">
        <v>19725</v>
      </c>
      <c r="B19710" t="s">
        <v>5</v>
      </c>
      <c r="C19710" s="1">
        <v>42686</v>
      </c>
      <c r="D19710" s="2">
        <v>1970900</v>
      </c>
      <c r="E19710" s="2">
        <v>1.02</v>
      </c>
      <c r="F19710" s="2">
        <f>tblProdukty[[#This Row],[Cena]]*tblProdukty[[#This Row],[Koeficient]]</f>
        <v>2010318</v>
      </c>
      <c r="G19710" s="2" t="s">
        <v>13</v>
      </c>
    </row>
    <row r="19711" spans="1:7" x14ac:dyDescent="0.25">
      <c r="A19711" s="2" t="s">
        <v>19726</v>
      </c>
      <c r="B19711" t="s">
        <v>5</v>
      </c>
      <c r="C19711" s="1">
        <v>42449</v>
      </c>
      <c r="D19711" s="2">
        <v>1971000</v>
      </c>
      <c r="E19711" s="2">
        <v>1.81</v>
      </c>
      <c r="F19711" s="2">
        <f>tblProdukty[[#This Row],[Cena]]*tblProdukty[[#This Row],[Koeficient]]</f>
        <v>3567510</v>
      </c>
      <c r="G19711" s="2" t="s">
        <v>14</v>
      </c>
    </row>
    <row r="19712" spans="1:7" x14ac:dyDescent="0.25">
      <c r="A19712" s="2" t="s">
        <v>19727</v>
      </c>
      <c r="B19712" t="s">
        <v>5</v>
      </c>
      <c r="C19712" s="1">
        <v>42110</v>
      </c>
      <c r="D19712" s="2">
        <v>1971100</v>
      </c>
      <c r="E19712" s="2">
        <v>1.36</v>
      </c>
      <c r="F19712" s="2">
        <f>tblProdukty[[#This Row],[Cena]]*tblProdukty[[#This Row],[Koeficient]]</f>
        <v>2680696</v>
      </c>
      <c r="G19712" s="2" t="s">
        <v>15</v>
      </c>
    </row>
    <row r="19713" spans="1:7" x14ac:dyDescent="0.25">
      <c r="A19713" s="2" t="s">
        <v>19728</v>
      </c>
      <c r="B19713" t="s">
        <v>5</v>
      </c>
      <c r="C19713" s="1">
        <v>42200</v>
      </c>
      <c r="D19713" s="2">
        <v>1971200</v>
      </c>
      <c r="E19713" s="2">
        <v>1.35</v>
      </c>
      <c r="F19713" s="2">
        <f>tblProdukty[[#This Row],[Cena]]*tblProdukty[[#This Row],[Koeficient]]</f>
        <v>2661120</v>
      </c>
      <c r="G19713" s="2" t="s">
        <v>16</v>
      </c>
    </row>
    <row r="19714" spans="1:7" x14ac:dyDescent="0.25">
      <c r="A19714" s="2" t="s">
        <v>19729</v>
      </c>
      <c r="B19714" t="s">
        <v>5</v>
      </c>
      <c r="C19714" s="1">
        <v>42218</v>
      </c>
      <c r="D19714" s="2">
        <v>1971300</v>
      </c>
      <c r="E19714" s="2">
        <v>1.83</v>
      </c>
      <c r="F19714" s="2">
        <f>tblProdukty[[#This Row],[Cena]]*tblProdukty[[#This Row],[Koeficient]]</f>
        <v>3607479</v>
      </c>
      <c r="G19714" s="2" t="s">
        <v>9</v>
      </c>
    </row>
    <row r="19715" spans="1:7" x14ac:dyDescent="0.25">
      <c r="A19715" s="2" t="s">
        <v>19730</v>
      </c>
      <c r="B19715" t="s">
        <v>5</v>
      </c>
      <c r="C19715" s="1">
        <v>42794</v>
      </c>
      <c r="D19715" s="2">
        <v>1971400</v>
      </c>
      <c r="E19715" s="2">
        <v>1.69</v>
      </c>
      <c r="F19715" s="2">
        <f>tblProdukty[[#This Row],[Cena]]*tblProdukty[[#This Row],[Koeficient]]</f>
        <v>3331666</v>
      </c>
      <c r="G19715" s="2" t="s">
        <v>11</v>
      </c>
    </row>
    <row r="19716" spans="1:7" x14ac:dyDescent="0.25">
      <c r="A19716" s="2" t="s">
        <v>19731</v>
      </c>
      <c r="B19716" t="s">
        <v>5</v>
      </c>
      <c r="C19716" s="1">
        <v>42734</v>
      </c>
      <c r="D19716" s="2">
        <v>1971500</v>
      </c>
      <c r="E19716" s="2">
        <v>1.35</v>
      </c>
      <c r="F19716" s="2">
        <f>tblProdukty[[#This Row],[Cena]]*tblProdukty[[#This Row],[Koeficient]]</f>
        <v>2661525</v>
      </c>
      <c r="G19716" s="2" t="s">
        <v>10</v>
      </c>
    </row>
    <row r="19717" spans="1:7" x14ac:dyDescent="0.25">
      <c r="A19717" s="2" t="s">
        <v>19732</v>
      </c>
      <c r="B19717" t="s">
        <v>5</v>
      </c>
      <c r="C19717" s="1">
        <v>42498</v>
      </c>
      <c r="D19717" s="2">
        <v>1971600</v>
      </c>
      <c r="E19717" s="2">
        <v>1.53</v>
      </c>
      <c r="F19717" s="2">
        <f>tblProdukty[[#This Row],[Cena]]*tblProdukty[[#This Row],[Koeficient]]</f>
        <v>3016548</v>
      </c>
      <c r="G19717" s="2" t="s">
        <v>12</v>
      </c>
    </row>
    <row r="19718" spans="1:7" x14ac:dyDescent="0.25">
      <c r="A19718" s="2" t="s">
        <v>19733</v>
      </c>
      <c r="B19718" t="s">
        <v>5</v>
      </c>
      <c r="C19718" s="1">
        <v>42831</v>
      </c>
      <c r="D19718" s="2">
        <v>1971700</v>
      </c>
      <c r="E19718" s="2">
        <v>1.1200000000000001</v>
      </c>
      <c r="F19718" s="2">
        <f>tblProdukty[[#This Row],[Cena]]*tblProdukty[[#This Row],[Koeficient]]</f>
        <v>2208304</v>
      </c>
      <c r="G19718" s="2" t="s">
        <v>13</v>
      </c>
    </row>
    <row r="19719" spans="1:7" x14ac:dyDescent="0.25">
      <c r="A19719" s="2" t="s">
        <v>19734</v>
      </c>
      <c r="B19719" t="s">
        <v>5</v>
      </c>
      <c r="C19719" s="1">
        <v>42498</v>
      </c>
      <c r="D19719" s="2">
        <v>1971800</v>
      </c>
      <c r="E19719" s="2">
        <v>1.94</v>
      </c>
      <c r="F19719" s="2">
        <f>tblProdukty[[#This Row],[Cena]]*tblProdukty[[#This Row],[Koeficient]]</f>
        <v>3825292</v>
      </c>
      <c r="G19719" s="2" t="s">
        <v>14</v>
      </c>
    </row>
    <row r="19720" spans="1:7" x14ac:dyDescent="0.25">
      <c r="A19720" s="2" t="s">
        <v>19735</v>
      </c>
      <c r="B19720" t="s">
        <v>5</v>
      </c>
      <c r="C19720" s="1">
        <v>42866</v>
      </c>
      <c r="D19720" s="2">
        <v>1971900</v>
      </c>
      <c r="E19720" s="2">
        <v>1.69</v>
      </c>
      <c r="F19720" s="2">
        <f>tblProdukty[[#This Row],[Cena]]*tblProdukty[[#This Row],[Koeficient]]</f>
        <v>3332511</v>
      </c>
      <c r="G19720" s="2" t="s">
        <v>15</v>
      </c>
    </row>
    <row r="19721" spans="1:7" x14ac:dyDescent="0.25">
      <c r="A19721" s="2" t="s">
        <v>19736</v>
      </c>
      <c r="B19721" t="s">
        <v>5</v>
      </c>
      <c r="C19721" s="1">
        <v>42175</v>
      </c>
      <c r="D19721" s="2">
        <v>1972000</v>
      </c>
      <c r="E19721" s="2">
        <v>1.64</v>
      </c>
      <c r="F19721" s="2">
        <f>tblProdukty[[#This Row],[Cena]]*tblProdukty[[#This Row],[Koeficient]]</f>
        <v>3234080</v>
      </c>
      <c r="G19721" s="2" t="s">
        <v>16</v>
      </c>
    </row>
    <row r="19722" spans="1:7" x14ac:dyDescent="0.25">
      <c r="A19722" s="2" t="s">
        <v>19737</v>
      </c>
      <c r="B19722" t="s">
        <v>5</v>
      </c>
      <c r="C19722" s="1">
        <v>42273</v>
      </c>
      <c r="D19722" s="2">
        <v>1972100</v>
      </c>
      <c r="E19722" s="2">
        <v>1.92</v>
      </c>
      <c r="F19722" s="2">
        <f>tblProdukty[[#This Row],[Cena]]*tblProdukty[[#This Row],[Koeficient]]</f>
        <v>3786432</v>
      </c>
      <c r="G19722" s="2" t="s">
        <v>9</v>
      </c>
    </row>
    <row r="19723" spans="1:7" x14ac:dyDescent="0.25">
      <c r="A19723" s="2" t="s">
        <v>19738</v>
      </c>
      <c r="B19723" t="s">
        <v>5</v>
      </c>
      <c r="C19723" s="1">
        <v>42994</v>
      </c>
      <c r="D19723" s="2">
        <v>1972200</v>
      </c>
      <c r="E19723" s="2">
        <v>1.4</v>
      </c>
      <c r="F19723" s="2">
        <f>tblProdukty[[#This Row],[Cena]]*tblProdukty[[#This Row],[Koeficient]]</f>
        <v>2761080</v>
      </c>
      <c r="G19723" s="2" t="s">
        <v>11</v>
      </c>
    </row>
    <row r="19724" spans="1:7" x14ac:dyDescent="0.25">
      <c r="A19724" s="2" t="s">
        <v>19739</v>
      </c>
      <c r="B19724" t="s">
        <v>5</v>
      </c>
      <c r="C19724" s="1">
        <v>42833</v>
      </c>
      <c r="D19724" s="2">
        <v>1972300</v>
      </c>
      <c r="E19724" s="2">
        <v>1.79</v>
      </c>
      <c r="F19724" s="2">
        <f>tblProdukty[[#This Row],[Cena]]*tblProdukty[[#This Row],[Koeficient]]</f>
        <v>3530417</v>
      </c>
      <c r="G19724" s="2" t="s">
        <v>10</v>
      </c>
    </row>
    <row r="19725" spans="1:7" x14ac:dyDescent="0.25">
      <c r="A19725" s="2" t="s">
        <v>19740</v>
      </c>
      <c r="B19725" t="s">
        <v>5</v>
      </c>
      <c r="C19725" s="1">
        <v>42185</v>
      </c>
      <c r="D19725" s="2">
        <v>1972400</v>
      </c>
      <c r="E19725" s="2">
        <v>1.92</v>
      </c>
      <c r="F19725" s="2">
        <f>tblProdukty[[#This Row],[Cena]]*tblProdukty[[#This Row],[Koeficient]]</f>
        <v>3787008</v>
      </c>
      <c r="G19725" s="2" t="s">
        <v>12</v>
      </c>
    </row>
    <row r="19726" spans="1:7" x14ac:dyDescent="0.25">
      <c r="A19726" s="2" t="s">
        <v>19741</v>
      </c>
      <c r="B19726" t="s">
        <v>5</v>
      </c>
      <c r="C19726" s="1">
        <v>42294</v>
      </c>
      <c r="D19726" s="2">
        <v>1972500</v>
      </c>
      <c r="E19726" s="2">
        <v>1.19</v>
      </c>
      <c r="F19726" s="2">
        <f>tblProdukty[[#This Row],[Cena]]*tblProdukty[[#This Row],[Koeficient]]</f>
        <v>2347275</v>
      </c>
      <c r="G19726" s="2" t="s">
        <v>13</v>
      </c>
    </row>
    <row r="19727" spans="1:7" x14ac:dyDescent="0.25">
      <c r="A19727" s="2" t="s">
        <v>19742</v>
      </c>
      <c r="B19727" t="s">
        <v>5</v>
      </c>
      <c r="C19727" s="1">
        <v>42957</v>
      </c>
      <c r="D19727" s="2">
        <v>1972600</v>
      </c>
      <c r="E19727" s="2">
        <v>1.19</v>
      </c>
      <c r="F19727" s="2">
        <f>tblProdukty[[#This Row],[Cena]]*tblProdukty[[#This Row],[Koeficient]]</f>
        <v>2347394</v>
      </c>
      <c r="G19727" s="2" t="s">
        <v>14</v>
      </c>
    </row>
    <row r="19728" spans="1:7" x14ac:dyDescent="0.25">
      <c r="A19728" s="2" t="s">
        <v>19743</v>
      </c>
      <c r="B19728" t="s">
        <v>5</v>
      </c>
      <c r="C19728" s="1">
        <v>43075</v>
      </c>
      <c r="D19728" s="2">
        <v>1972700</v>
      </c>
      <c r="E19728" s="2">
        <v>1.49</v>
      </c>
      <c r="F19728" s="2">
        <f>tblProdukty[[#This Row],[Cena]]*tblProdukty[[#This Row],[Koeficient]]</f>
        <v>2939323</v>
      </c>
      <c r="G19728" s="2" t="s">
        <v>15</v>
      </c>
    </row>
    <row r="19729" spans="1:7" x14ac:dyDescent="0.25">
      <c r="A19729" s="2" t="s">
        <v>19744</v>
      </c>
      <c r="B19729" t="s">
        <v>5</v>
      </c>
      <c r="C19729" s="1">
        <v>42626</v>
      </c>
      <c r="D19729" s="2">
        <v>1972800</v>
      </c>
      <c r="E19729" s="2">
        <v>1.81</v>
      </c>
      <c r="F19729" s="2">
        <f>tblProdukty[[#This Row],[Cena]]*tblProdukty[[#This Row],[Koeficient]]</f>
        <v>3570768</v>
      </c>
      <c r="G19729" s="2" t="s">
        <v>16</v>
      </c>
    </row>
    <row r="19730" spans="1:7" x14ac:dyDescent="0.25">
      <c r="A19730" s="2" t="s">
        <v>19745</v>
      </c>
      <c r="B19730" t="s">
        <v>5</v>
      </c>
      <c r="C19730" s="1">
        <v>42993</v>
      </c>
      <c r="D19730" s="2">
        <v>1972900</v>
      </c>
      <c r="E19730" s="2">
        <v>1.6</v>
      </c>
      <c r="F19730" s="2">
        <f>tblProdukty[[#This Row],[Cena]]*tblProdukty[[#This Row],[Koeficient]]</f>
        <v>3156640</v>
      </c>
      <c r="G19730" s="2" t="s">
        <v>9</v>
      </c>
    </row>
    <row r="19731" spans="1:7" x14ac:dyDescent="0.25">
      <c r="A19731" s="2" t="s">
        <v>19746</v>
      </c>
      <c r="B19731" t="s">
        <v>5</v>
      </c>
      <c r="C19731" s="1">
        <v>42260</v>
      </c>
      <c r="D19731" s="2">
        <v>1973000</v>
      </c>
      <c r="E19731" s="2">
        <v>1.51</v>
      </c>
      <c r="F19731" s="2">
        <f>tblProdukty[[#This Row],[Cena]]*tblProdukty[[#This Row],[Koeficient]]</f>
        <v>2979230</v>
      </c>
      <c r="G19731" s="2" t="s">
        <v>11</v>
      </c>
    </row>
    <row r="19732" spans="1:7" x14ac:dyDescent="0.25">
      <c r="A19732" s="2" t="s">
        <v>19747</v>
      </c>
      <c r="B19732" t="s">
        <v>5</v>
      </c>
      <c r="C19732" s="1">
        <v>42200</v>
      </c>
      <c r="D19732" s="2">
        <v>1973100</v>
      </c>
      <c r="E19732" s="2">
        <v>1.1100000000000001</v>
      </c>
      <c r="F19732" s="2">
        <f>tblProdukty[[#This Row],[Cena]]*tblProdukty[[#This Row],[Koeficient]]</f>
        <v>2190141</v>
      </c>
      <c r="G19732" s="2" t="s">
        <v>10</v>
      </c>
    </row>
    <row r="19733" spans="1:7" x14ac:dyDescent="0.25">
      <c r="A19733" s="2" t="s">
        <v>19748</v>
      </c>
      <c r="B19733" t="s">
        <v>5</v>
      </c>
      <c r="C19733" s="1">
        <v>42651</v>
      </c>
      <c r="D19733" s="2">
        <v>1973200</v>
      </c>
      <c r="E19733" s="2">
        <v>1.03</v>
      </c>
      <c r="F19733" s="2">
        <f>tblProdukty[[#This Row],[Cena]]*tblProdukty[[#This Row],[Koeficient]]</f>
        <v>2032396</v>
      </c>
      <c r="G19733" s="2" t="s">
        <v>12</v>
      </c>
    </row>
    <row r="19734" spans="1:7" x14ac:dyDescent="0.25">
      <c r="A19734" s="2" t="s">
        <v>19749</v>
      </c>
      <c r="B19734" t="s">
        <v>5</v>
      </c>
      <c r="C19734" s="1">
        <v>42441</v>
      </c>
      <c r="D19734" s="2">
        <v>1973300</v>
      </c>
      <c r="E19734" s="2">
        <v>1.41</v>
      </c>
      <c r="F19734" s="2">
        <f>tblProdukty[[#This Row],[Cena]]*tblProdukty[[#This Row],[Koeficient]]</f>
        <v>2782353</v>
      </c>
      <c r="G19734" s="2" t="s">
        <v>13</v>
      </c>
    </row>
    <row r="19735" spans="1:7" x14ac:dyDescent="0.25">
      <c r="A19735" s="2" t="s">
        <v>19750</v>
      </c>
      <c r="B19735" t="s">
        <v>5</v>
      </c>
      <c r="C19735" s="1">
        <v>42134</v>
      </c>
      <c r="D19735" s="2">
        <v>1973400</v>
      </c>
      <c r="E19735" s="2">
        <v>1.62</v>
      </c>
      <c r="F19735" s="2">
        <f>tblProdukty[[#This Row],[Cena]]*tblProdukty[[#This Row],[Koeficient]]</f>
        <v>3196908</v>
      </c>
      <c r="G19735" s="2" t="s">
        <v>14</v>
      </c>
    </row>
    <row r="19736" spans="1:7" x14ac:dyDescent="0.25">
      <c r="A19736" s="2" t="s">
        <v>19751</v>
      </c>
      <c r="B19736" t="s">
        <v>5</v>
      </c>
      <c r="C19736" s="1">
        <v>42868</v>
      </c>
      <c r="D19736" s="2">
        <v>1973500</v>
      </c>
      <c r="E19736" s="2">
        <v>1.9</v>
      </c>
      <c r="F19736" s="2">
        <f>tblProdukty[[#This Row],[Cena]]*tblProdukty[[#This Row],[Koeficient]]</f>
        <v>3749650</v>
      </c>
      <c r="G19736" s="2" t="s">
        <v>15</v>
      </c>
    </row>
    <row r="19737" spans="1:7" x14ac:dyDescent="0.25">
      <c r="A19737" s="2" t="s">
        <v>19752</v>
      </c>
      <c r="B19737" t="s">
        <v>5</v>
      </c>
      <c r="C19737" s="1">
        <v>42312</v>
      </c>
      <c r="D19737" s="2">
        <v>1973600</v>
      </c>
      <c r="E19737" s="2">
        <v>1.23</v>
      </c>
      <c r="F19737" s="2">
        <f>tblProdukty[[#This Row],[Cena]]*tblProdukty[[#This Row],[Koeficient]]</f>
        <v>2427528</v>
      </c>
      <c r="G19737" s="2" t="s">
        <v>16</v>
      </c>
    </row>
    <row r="19738" spans="1:7" x14ac:dyDescent="0.25">
      <c r="A19738" s="2" t="s">
        <v>19753</v>
      </c>
      <c r="B19738" t="s">
        <v>5</v>
      </c>
      <c r="C19738" s="1">
        <v>42869</v>
      </c>
      <c r="D19738" s="2">
        <v>1973700</v>
      </c>
      <c r="E19738" s="2">
        <v>1.22</v>
      </c>
      <c r="F19738" s="2">
        <f>tblProdukty[[#This Row],[Cena]]*tblProdukty[[#This Row],[Koeficient]]</f>
        <v>2407914</v>
      </c>
      <c r="G19738" s="2" t="s">
        <v>9</v>
      </c>
    </row>
    <row r="19739" spans="1:7" x14ac:dyDescent="0.25">
      <c r="A19739" s="2" t="s">
        <v>19754</v>
      </c>
      <c r="B19739" t="s">
        <v>5</v>
      </c>
      <c r="C19739" s="1">
        <v>42269</v>
      </c>
      <c r="D19739" s="2">
        <v>1973800</v>
      </c>
      <c r="E19739" s="2">
        <v>1.61</v>
      </c>
      <c r="F19739" s="2">
        <f>tblProdukty[[#This Row],[Cena]]*tblProdukty[[#This Row],[Koeficient]]</f>
        <v>3177818</v>
      </c>
      <c r="G19739" s="2" t="s">
        <v>11</v>
      </c>
    </row>
    <row r="19740" spans="1:7" x14ac:dyDescent="0.25">
      <c r="A19740" s="2" t="s">
        <v>19755</v>
      </c>
      <c r="B19740" t="s">
        <v>5</v>
      </c>
      <c r="C19740" s="1">
        <v>42599</v>
      </c>
      <c r="D19740" s="2">
        <v>1973900</v>
      </c>
      <c r="E19740" s="2">
        <v>1.78</v>
      </c>
      <c r="F19740" s="2">
        <f>tblProdukty[[#This Row],[Cena]]*tblProdukty[[#This Row],[Koeficient]]</f>
        <v>3513542</v>
      </c>
      <c r="G19740" s="2" t="s">
        <v>10</v>
      </c>
    </row>
    <row r="19741" spans="1:7" x14ac:dyDescent="0.25">
      <c r="A19741" s="2" t="s">
        <v>19756</v>
      </c>
      <c r="B19741" t="s">
        <v>5</v>
      </c>
      <c r="C19741" s="1">
        <v>42175</v>
      </c>
      <c r="D19741" s="2">
        <v>1974000</v>
      </c>
      <c r="E19741" s="2">
        <v>1.29</v>
      </c>
      <c r="F19741" s="2">
        <f>tblProdukty[[#This Row],[Cena]]*tblProdukty[[#This Row],[Koeficient]]</f>
        <v>2546460</v>
      </c>
      <c r="G19741" s="2" t="s">
        <v>12</v>
      </c>
    </row>
    <row r="19742" spans="1:7" x14ac:dyDescent="0.25">
      <c r="A19742" s="2" t="s">
        <v>19757</v>
      </c>
      <c r="B19742" t="s">
        <v>5</v>
      </c>
      <c r="C19742" s="1">
        <v>42773</v>
      </c>
      <c r="D19742" s="2">
        <v>1974100</v>
      </c>
      <c r="E19742" s="2">
        <v>1.58</v>
      </c>
      <c r="F19742" s="2">
        <f>tblProdukty[[#This Row],[Cena]]*tblProdukty[[#This Row],[Koeficient]]</f>
        <v>3119078</v>
      </c>
      <c r="G19742" s="2" t="s">
        <v>13</v>
      </c>
    </row>
    <row r="19743" spans="1:7" x14ac:dyDescent="0.25">
      <c r="A19743" s="2" t="s">
        <v>19758</v>
      </c>
      <c r="B19743" t="s">
        <v>5</v>
      </c>
      <c r="C19743" s="1">
        <v>42269</v>
      </c>
      <c r="D19743" s="2">
        <v>1974200</v>
      </c>
      <c r="E19743" s="2">
        <v>1.25</v>
      </c>
      <c r="F19743" s="2">
        <f>tblProdukty[[#This Row],[Cena]]*tblProdukty[[#This Row],[Koeficient]]</f>
        <v>2467750</v>
      </c>
      <c r="G19743" s="2" t="s">
        <v>14</v>
      </c>
    </row>
    <row r="19744" spans="1:7" x14ac:dyDescent="0.25">
      <c r="A19744" s="2" t="s">
        <v>19759</v>
      </c>
      <c r="B19744" t="s">
        <v>5</v>
      </c>
      <c r="C19744" s="1">
        <v>42098</v>
      </c>
      <c r="D19744" s="2">
        <v>1974300</v>
      </c>
      <c r="E19744" s="2">
        <v>1.17</v>
      </c>
      <c r="F19744" s="2">
        <f>tblProdukty[[#This Row],[Cena]]*tblProdukty[[#This Row],[Koeficient]]</f>
        <v>2309931</v>
      </c>
      <c r="G19744" s="2" t="s">
        <v>15</v>
      </c>
    </row>
    <row r="19745" spans="1:7" x14ac:dyDescent="0.25">
      <c r="A19745" s="2" t="s">
        <v>19760</v>
      </c>
      <c r="B19745" t="s">
        <v>5</v>
      </c>
      <c r="C19745" s="1">
        <v>42484</v>
      </c>
      <c r="D19745" s="2">
        <v>1974400</v>
      </c>
      <c r="E19745" s="2">
        <v>1.46</v>
      </c>
      <c r="F19745" s="2">
        <f>tblProdukty[[#This Row],[Cena]]*tblProdukty[[#This Row],[Koeficient]]</f>
        <v>2882624</v>
      </c>
      <c r="G19745" s="2" t="s">
        <v>16</v>
      </c>
    </row>
    <row r="19746" spans="1:7" x14ac:dyDescent="0.25">
      <c r="A19746" s="2" t="s">
        <v>19761</v>
      </c>
      <c r="B19746" t="s">
        <v>5</v>
      </c>
      <c r="C19746" s="1">
        <v>42855</v>
      </c>
      <c r="D19746" s="2">
        <v>1974500</v>
      </c>
      <c r="E19746" s="2">
        <v>1.68</v>
      </c>
      <c r="F19746" s="2">
        <f>tblProdukty[[#This Row],[Cena]]*tblProdukty[[#This Row],[Koeficient]]</f>
        <v>3317160</v>
      </c>
      <c r="G19746" s="2" t="s">
        <v>9</v>
      </c>
    </row>
    <row r="19747" spans="1:7" x14ac:dyDescent="0.25">
      <c r="A19747" s="2" t="s">
        <v>19762</v>
      </c>
      <c r="B19747" t="s">
        <v>5</v>
      </c>
      <c r="C19747" s="1">
        <v>42465</v>
      </c>
      <c r="D19747" s="2">
        <v>1974600</v>
      </c>
      <c r="E19747" s="2">
        <v>1.39</v>
      </c>
      <c r="F19747" s="2">
        <f>tblProdukty[[#This Row],[Cena]]*tblProdukty[[#This Row],[Koeficient]]</f>
        <v>2744694</v>
      </c>
      <c r="G19747" s="2" t="s">
        <v>11</v>
      </c>
    </row>
    <row r="19748" spans="1:7" x14ac:dyDescent="0.25">
      <c r="A19748" s="2" t="s">
        <v>19763</v>
      </c>
      <c r="B19748" t="s">
        <v>5</v>
      </c>
      <c r="C19748" s="1">
        <v>42163</v>
      </c>
      <c r="D19748" s="2">
        <v>1974700</v>
      </c>
      <c r="E19748" s="2">
        <v>1.26</v>
      </c>
      <c r="F19748" s="2">
        <f>tblProdukty[[#This Row],[Cena]]*tblProdukty[[#This Row],[Koeficient]]</f>
        <v>2488122</v>
      </c>
      <c r="G19748" s="2" t="s">
        <v>10</v>
      </c>
    </row>
    <row r="19749" spans="1:7" x14ac:dyDescent="0.25">
      <c r="A19749" s="2" t="s">
        <v>19764</v>
      </c>
      <c r="B19749" t="s">
        <v>5</v>
      </c>
      <c r="C19749" s="1">
        <v>42168</v>
      </c>
      <c r="D19749" s="2">
        <v>1974800</v>
      </c>
      <c r="E19749" s="2">
        <v>1.2</v>
      </c>
      <c r="F19749" s="2">
        <f>tblProdukty[[#This Row],[Cena]]*tblProdukty[[#This Row],[Koeficient]]</f>
        <v>2369760</v>
      </c>
      <c r="G19749" s="2" t="s">
        <v>12</v>
      </c>
    </row>
    <row r="19750" spans="1:7" x14ac:dyDescent="0.25">
      <c r="A19750" s="2" t="s">
        <v>19765</v>
      </c>
      <c r="B19750" t="s">
        <v>5</v>
      </c>
      <c r="C19750" s="1">
        <v>42861</v>
      </c>
      <c r="D19750" s="2">
        <v>1974900</v>
      </c>
      <c r="E19750" s="2">
        <v>1.67</v>
      </c>
      <c r="F19750" s="2">
        <f>tblProdukty[[#This Row],[Cena]]*tblProdukty[[#This Row],[Koeficient]]</f>
        <v>3298083</v>
      </c>
      <c r="G19750" s="2" t="s">
        <v>13</v>
      </c>
    </row>
    <row r="19751" spans="1:7" x14ac:dyDescent="0.25">
      <c r="A19751" s="2" t="s">
        <v>19766</v>
      </c>
      <c r="B19751" t="s">
        <v>5</v>
      </c>
      <c r="C19751" s="1">
        <v>42104</v>
      </c>
      <c r="D19751" s="2">
        <v>1975000</v>
      </c>
      <c r="E19751" s="2">
        <v>1.92</v>
      </c>
      <c r="F19751" s="2">
        <f>tblProdukty[[#This Row],[Cena]]*tblProdukty[[#This Row],[Koeficient]]</f>
        <v>3792000</v>
      </c>
      <c r="G19751" s="2" t="s">
        <v>14</v>
      </c>
    </row>
    <row r="19752" spans="1:7" x14ac:dyDescent="0.25">
      <c r="A19752" s="2" t="s">
        <v>19767</v>
      </c>
      <c r="B19752" t="s">
        <v>5</v>
      </c>
      <c r="C19752" s="1">
        <v>42494</v>
      </c>
      <c r="D19752" s="2">
        <v>1975100</v>
      </c>
      <c r="E19752" s="2">
        <v>1.0900000000000001</v>
      </c>
      <c r="F19752" s="2">
        <f>tblProdukty[[#This Row],[Cena]]*tblProdukty[[#This Row],[Koeficient]]</f>
        <v>2152859</v>
      </c>
      <c r="G19752" s="2" t="s">
        <v>15</v>
      </c>
    </row>
    <row r="19753" spans="1:7" x14ac:dyDescent="0.25">
      <c r="A19753" s="2" t="s">
        <v>19768</v>
      </c>
      <c r="B19753" t="s">
        <v>5</v>
      </c>
      <c r="C19753" s="1">
        <v>42414</v>
      </c>
      <c r="D19753" s="2">
        <v>1975200</v>
      </c>
      <c r="E19753" s="2">
        <v>1.26</v>
      </c>
      <c r="F19753" s="2">
        <f>tblProdukty[[#This Row],[Cena]]*tblProdukty[[#This Row],[Koeficient]]</f>
        <v>2488752</v>
      </c>
      <c r="G19753" s="2" t="s">
        <v>16</v>
      </c>
    </row>
    <row r="19754" spans="1:7" x14ac:dyDescent="0.25">
      <c r="A19754" s="2" t="s">
        <v>19769</v>
      </c>
      <c r="B19754" t="s">
        <v>5</v>
      </c>
      <c r="C19754" s="1">
        <v>42779</v>
      </c>
      <c r="D19754" s="2">
        <v>1975300</v>
      </c>
      <c r="E19754" s="2">
        <v>1.01</v>
      </c>
      <c r="F19754" s="2">
        <f>tblProdukty[[#This Row],[Cena]]*tblProdukty[[#This Row],[Koeficient]]</f>
        <v>1995053</v>
      </c>
      <c r="G19754" s="2" t="s">
        <v>9</v>
      </c>
    </row>
    <row r="19755" spans="1:7" x14ac:dyDescent="0.25">
      <c r="A19755" s="2" t="s">
        <v>19770</v>
      </c>
      <c r="B19755" t="s">
        <v>5</v>
      </c>
      <c r="C19755" s="1">
        <v>42242</v>
      </c>
      <c r="D19755" s="2">
        <v>1975400</v>
      </c>
      <c r="E19755" s="2">
        <v>1.28</v>
      </c>
      <c r="F19755" s="2">
        <f>tblProdukty[[#This Row],[Cena]]*tblProdukty[[#This Row],[Koeficient]]</f>
        <v>2528512</v>
      </c>
      <c r="G19755" s="2" t="s">
        <v>11</v>
      </c>
    </row>
    <row r="19756" spans="1:7" x14ac:dyDescent="0.25">
      <c r="A19756" s="2" t="s">
        <v>19771</v>
      </c>
      <c r="B19756" t="s">
        <v>5</v>
      </c>
      <c r="C19756" s="1">
        <v>42566</v>
      </c>
      <c r="D19756" s="2">
        <v>1975500</v>
      </c>
      <c r="E19756" s="2">
        <v>1.05</v>
      </c>
      <c r="F19756" s="2">
        <f>tblProdukty[[#This Row],[Cena]]*tblProdukty[[#This Row],[Koeficient]]</f>
        <v>2074275</v>
      </c>
      <c r="G19756" s="2" t="s">
        <v>10</v>
      </c>
    </row>
    <row r="19757" spans="1:7" x14ac:dyDescent="0.25">
      <c r="A19757" s="2" t="s">
        <v>19772</v>
      </c>
      <c r="B19757" t="s">
        <v>5</v>
      </c>
      <c r="C19757" s="1">
        <v>42483</v>
      </c>
      <c r="D19757" s="2">
        <v>1975600</v>
      </c>
      <c r="E19757" s="2">
        <v>1.64</v>
      </c>
      <c r="F19757" s="2">
        <f>tblProdukty[[#This Row],[Cena]]*tblProdukty[[#This Row],[Koeficient]]</f>
        <v>3239984</v>
      </c>
      <c r="G19757" s="2" t="s">
        <v>12</v>
      </c>
    </row>
    <row r="19758" spans="1:7" x14ac:dyDescent="0.25">
      <c r="A19758" s="2" t="s">
        <v>19773</v>
      </c>
      <c r="B19758" t="s">
        <v>5</v>
      </c>
      <c r="C19758" s="1">
        <v>43032</v>
      </c>
      <c r="D19758" s="2">
        <v>1975700</v>
      </c>
      <c r="E19758" s="2">
        <v>1.73</v>
      </c>
      <c r="F19758" s="2">
        <f>tblProdukty[[#This Row],[Cena]]*tblProdukty[[#This Row],[Koeficient]]</f>
        <v>3417961</v>
      </c>
      <c r="G19758" s="2" t="s">
        <v>13</v>
      </c>
    </row>
    <row r="19759" spans="1:7" x14ac:dyDescent="0.25">
      <c r="A19759" s="2" t="s">
        <v>19774</v>
      </c>
      <c r="B19759" t="s">
        <v>5</v>
      </c>
      <c r="C19759" s="1">
        <v>42027</v>
      </c>
      <c r="D19759" s="2">
        <v>1975800</v>
      </c>
      <c r="E19759" s="2">
        <v>1.47</v>
      </c>
      <c r="F19759" s="2">
        <f>tblProdukty[[#This Row],[Cena]]*tblProdukty[[#This Row],[Koeficient]]</f>
        <v>2904426</v>
      </c>
      <c r="G19759" s="2" t="s">
        <v>14</v>
      </c>
    </row>
    <row r="19760" spans="1:7" x14ac:dyDescent="0.25">
      <c r="A19760" s="2" t="s">
        <v>19775</v>
      </c>
      <c r="B19760" t="s">
        <v>5</v>
      </c>
      <c r="C19760" s="1">
        <v>42447</v>
      </c>
      <c r="D19760" s="2">
        <v>1975900</v>
      </c>
      <c r="E19760" s="2">
        <v>1.6</v>
      </c>
      <c r="F19760" s="2">
        <f>tblProdukty[[#This Row],[Cena]]*tblProdukty[[#This Row],[Koeficient]]</f>
        <v>3161440</v>
      </c>
      <c r="G19760" s="2" t="s">
        <v>15</v>
      </c>
    </row>
    <row r="19761" spans="1:7" x14ac:dyDescent="0.25">
      <c r="A19761" s="2" t="s">
        <v>19776</v>
      </c>
      <c r="B19761" t="s">
        <v>5</v>
      </c>
      <c r="C19761" s="1">
        <v>42683</v>
      </c>
      <c r="D19761" s="2">
        <v>1976000</v>
      </c>
      <c r="E19761" s="2">
        <v>1.76</v>
      </c>
      <c r="F19761" s="2">
        <f>tblProdukty[[#This Row],[Cena]]*tblProdukty[[#This Row],[Koeficient]]</f>
        <v>3477760</v>
      </c>
      <c r="G19761" s="2" t="s">
        <v>16</v>
      </c>
    </row>
    <row r="19762" spans="1:7" x14ac:dyDescent="0.25">
      <c r="A19762" s="2" t="s">
        <v>19777</v>
      </c>
      <c r="B19762" t="s">
        <v>5</v>
      </c>
      <c r="C19762" s="1">
        <v>42722</v>
      </c>
      <c r="D19762" s="2">
        <v>1976100</v>
      </c>
      <c r="E19762" s="2">
        <v>1.62</v>
      </c>
      <c r="F19762" s="2">
        <f>tblProdukty[[#This Row],[Cena]]*tblProdukty[[#This Row],[Koeficient]]</f>
        <v>3201282</v>
      </c>
      <c r="G19762" s="2" t="s">
        <v>9</v>
      </c>
    </row>
    <row r="19763" spans="1:7" x14ac:dyDescent="0.25">
      <c r="A19763" s="2" t="s">
        <v>19778</v>
      </c>
      <c r="B19763" t="s">
        <v>5</v>
      </c>
      <c r="C19763" s="1">
        <v>42353</v>
      </c>
      <c r="D19763" s="2">
        <v>1976200</v>
      </c>
      <c r="E19763" s="2">
        <v>1.04</v>
      </c>
      <c r="F19763" s="2">
        <f>tblProdukty[[#This Row],[Cena]]*tblProdukty[[#This Row],[Koeficient]]</f>
        <v>2055248</v>
      </c>
      <c r="G19763" s="2" t="s">
        <v>11</v>
      </c>
    </row>
    <row r="19764" spans="1:7" x14ac:dyDescent="0.25">
      <c r="A19764" s="2" t="s">
        <v>19779</v>
      </c>
      <c r="B19764" t="s">
        <v>5</v>
      </c>
      <c r="C19764" s="1">
        <v>42158</v>
      </c>
      <c r="D19764" s="2">
        <v>1976300</v>
      </c>
      <c r="E19764" s="2">
        <v>1.6</v>
      </c>
      <c r="F19764" s="2">
        <f>tblProdukty[[#This Row],[Cena]]*tblProdukty[[#This Row],[Koeficient]]</f>
        <v>3162080</v>
      </c>
      <c r="G19764" s="2" t="s">
        <v>10</v>
      </c>
    </row>
    <row r="19765" spans="1:7" x14ac:dyDescent="0.25">
      <c r="A19765" s="2" t="s">
        <v>19780</v>
      </c>
      <c r="B19765" t="s">
        <v>5</v>
      </c>
      <c r="C19765" s="1">
        <v>42337</v>
      </c>
      <c r="D19765" s="2">
        <v>1976400</v>
      </c>
      <c r="E19765" s="2">
        <v>1.07</v>
      </c>
      <c r="F19765" s="2">
        <f>tblProdukty[[#This Row],[Cena]]*tblProdukty[[#This Row],[Koeficient]]</f>
        <v>2114748</v>
      </c>
      <c r="G19765" s="2" t="s">
        <v>12</v>
      </c>
    </row>
    <row r="19766" spans="1:7" x14ac:dyDescent="0.25">
      <c r="A19766" s="2" t="s">
        <v>19781</v>
      </c>
      <c r="B19766" t="s">
        <v>5</v>
      </c>
      <c r="C19766" s="1">
        <v>42651</v>
      </c>
      <c r="D19766" s="2">
        <v>1976500</v>
      </c>
      <c r="E19766" s="2">
        <v>1.02</v>
      </c>
      <c r="F19766" s="2">
        <f>tblProdukty[[#This Row],[Cena]]*tblProdukty[[#This Row],[Koeficient]]</f>
        <v>2016030</v>
      </c>
      <c r="G19766" s="2" t="s">
        <v>13</v>
      </c>
    </row>
    <row r="19767" spans="1:7" x14ac:dyDescent="0.25">
      <c r="A19767" s="2" t="s">
        <v>19782</v>
      </c>
      <c r="B19767" t="s">
        <v>5</v>
      </c>
      <c r="C19767" s="1">
        <v>42202</v>
      </c>
      <c r="D19767" s="2">
        <v>1976600</v>
      </c>
      <c r="E19767" s="2">
        <v>1.21</v>
      </c>
      <c r="F19767" s="2">
        <f>tblProdukty[[#This Row],[Cena]]*tblProdukty[[#This Row],[Koeficient]]</f>
        <v>2391686</v>
      </c>
      <c r="G19767" s="2" t="s">
        <v>14</v>
      </c>
    </row>
    <row r="19768" spans="1:7" x14ac:dyDescent="0.25">
      <c r="A19768" s="2" t="s">
        <v>19783</v>
      </c>
      <c r="B19768" t="s">
        <v>5</v>
      </c>
      <c r="C19768" s="1">
        <v>42546</v>
      </c>
      <c r="D19768" s="2">
        <v>1976700</v>
      </c>
      <c r="E19768" s="2">
        <v>1.93</v>
      </c>
      <c r="F19768" s="2">
        <f>tblProdukty[[#This Row],[Cena]]*tblProdukty[[#This Row],[Koeficient]]</f>
        <v>3815031</v>
      </c>
      <c r="G19768" s="2" t="s">
        <v>15</v>
      </c>
    </row>
    <row r="19769" spans="1:7" x14ac:dyDescent="0.25">
      <c r="A19769" s="2" t="s">
        <v>19784</v>
      </c>
      <c r="B19769" t="s">
        <v>5</v>
      </c>
      <c r="C19769" s="1">
        <v>42863</v>
      </c>
      <c r="D19769" s="2">
        <v>1976800</v>
      </c>
      <c r="E19769" s="2">
        <v>1.1599999999999999</v>
      </c>
      <c r="F19769" s="2">
        <f>tblProdukty[[#This Row],[Cena]]*tblProdukty[[#This Row],[Koeficient]]</f>
        <v>2293088</v>
      </c>
      <c r="G19769" s="2" t="s">
        <v>16</v>
      </c>
    </row>
    <row r="19770" spans="1:7" x14ac:dyDescent="0.25">
      <c r="A19770" s="2" t="s">
        <v>19785</v>
      </c>
      <c r="B19770" t="s">
        <v>5</v>
      </c>
      <c r="C19770" s="1">
        <v>42694</v>
      </c>
      <c r="D19770" s="2">
        <v>1976900</v>
      </c>
      <c r="E19770" s="2">
        <v>1.27</v>
      </c>
      <c r="F19770" s="2">
        <f>tblProdukty[[#This Row],[Cena]]*tblProdukty[[#This Row],[Koeficient]]</f>
        <v>2510663</v>
      </c>
      <c r="G19770" s="2" t="s">
        <v>9</v>
      </c>
    </row>
    <row r="19771" spans="1:7" x14ac:dyDescent="0.25">
      <c r="A19771" s="2" t="s">
        <v>19786</v>
      </c>
      <c r="B19771" t="s">
        <v>5</v>
      </c>
      <c r="C19771" s="1">
        <v>42886</v>
      </c>
      <c r="D19771" s="2">
        <v>1977000</v>
      </c>
      <c r="E19771" s="2">
        <v>1.1000000000000001</v>
      </c>
      <c r="F19771" s="2">
        <f>tblProdukty[[#This Row],[Cena]]*tblProdukty[[#This Row],[Koeficient]]</f>
        <v>2174700</v>
      </c>
      <c r="G19771" s="2" t="s">
        <v>11</v>
      </c>
    </row>
    <row r="19772" spans="1:7" x14ac:dyDescent="0.25">
      <c r="A19772" s="2" t="s">
        <v>19787</v>
      </c>
      <c r="B19772" t="s">
        <v>5</v>
      </c>
      <c r="C19772" s="1">
        <v>42777</v>
      </c>
      <c r="D19772" s="2">
        <v>1977100</v>
      </c>
      <c r="E19772" s="2">
        <v>1.02</v>
      </c>
      <c r="F19772" s="2">
        <f>tblProdukty[[#This Row],[Cena]]*tblProdukty[[#This Row],[Koeficient]]</f>
        <v>2016642</v>
      </c>
      <c r="G19772" s="2" t="s">
        <v>10</v>
      </c>
    </row>
    <row r="19773" spans="1:7" x14ac:dyDescent="0.25">
      <c r="A19773" s="2" t="s">
        <v>19788</v>
      </c>
      <c r="B19773" t="s">
        <v>5</v>
      </c>
      <c r="C19773" s="1">
        <v>43053</v>
      </c>
      <c r="D19773" s="2">
        <v>1977200</v>
      </c>
      <c r="E19773" s="2">
        <v>1.8</v>
      </c>
      <c r="F19773" s="2">
        <f>tblProdukty[[#This Row],[Cena]]*tblProdukty[[#This Row],[Koeficient]]</f>
        <v>3558960</v>
      </c>
      <c r="G19773" s="2" t="s">
        <v>12</v>
      </c>
    </row>
    <row r="19774" spans="1:7" x14ac:dyDescent="0.25">
      <c r="A19774" s="2" t="s">
        <v>19789</v>
      </c>
      <c r="B19774" t="s">
        <v>5</v>
      </c>
      <c r="C19774" s="1">
        <v>42297</v>
      </c>
      <c r="D19774" s="2">
        <v>1977300</v>
      </c>
      <c r="E19774" s="2">
        <v>1.25</v>
      </c>
      <c r="F19774" s="2">
        <f>tblProdukty[[#This Row],[Cena]]*tblProdukty[[#This Row],[Koeficient]]</f>
        <v>2471625</v>
      </c>
      <c r="G19774" s="2" t="s">
        <v>13</v>
      </c>
    </row>
    <row r="19775" spans="1:7" x14ac:dyDescent="0.25">
      <c r="A19775" s="2" t="s">
        <v>19790</v>
      </c>
      <c r="B19775" t="s">
        <v>5</v>
      </c>
      <c r="C19775" s="1">
        <v>42949</v>
      </c>
      <c r="D19775" s="2">
        <v>1977400</v>
      </c>
      <c r="E19775" s="2">
        <v>1.9</v>
      </c>
      <c r="F19775" s="2">
        <f>tblProdukty[[#This Row],[Cena]]*tblProdukty[[#This Row],[Koeficient]]</f>
        <v>3757060</v>
      </c>
      <c r="G19775" s="2" t="s">
        <v>14</v>
      </c>
    </row>
    <row r="19776" spans="1:7" x14ac:dyDescent="0.25">
      <c r="A19776" s="2" t="s">
        <v>19791</v>
      </c>
      <c r="B19776" t="s">
        <v>5</v>
      </c>
      <c r="C19776" s="1">
        <v>42050</v>
      </c>
      <c r="D19776" s="2">
        <v>1977500</v>
      </c>
      <c r="E19776" s="2">
        <v>1.1000000000000001</v>
      </c>
      <c r="F19776" s="2">
        <f>tblProdukty[[#This Row],[Cena]]*tblProdukty[[#This Row],[Koeficient]]</f>
        <v>2175250</v>
      </c>
      <c r="G19776" s="2" t="s">
        <v>15</v>
      </c>
    </row>
    <row r="19777" spans="1:7" x14ac:dyDescent="0.25">
      <c r="A19777" s="2" t="s">
        <v>19792</v>
      </c>
      <c r="B19777" t="s">
        <v>5</v>
      </c>
      <c r="C19777" s="1">
        <v>42466</v>
      </c>
      <c r="D19777" s="2">
        <v>1977600</v>
      </c>
      <c r="E19777" s="2">
        <v>1.83</v>
      </c>
      <c r="F19777" s="2">
        <f>tblProdukty[[#This Row],[Cena]]*tblProdukty[[#This Row],[Koeficient]]</f>
        <v>3619008</v>
      </c>
      <c r="G19777" s="2" t="s">
        <v>16</v>
      </c>
    </row>
    <row r="19778" spans="1:7" x14ac:dyDescent="0.25">
      <c r="A19778" s="2" t="s">
        <v>19793</v>
      </c>
      <c r="B19778" t="s">
        <v>5</v>
      </c>
      <c r="C19778" s="1">
        <v>43021</v>
      </c>
      <c r="D19778" s="2">
        <v>1977700</v>
      </c>
      <c r="E19778" s="2">
        <v>1.74</v>
      </c>
      <c r="F19778" s="2">
        <f>tblProdukty[[#This Row],[Cena]]*tblProdukty[[#This Row],[Koeficient]]</f>
        <v>3441198</v>
      </c>
      <c r="G19778" s="2" t="s">
        <v>9</v>
      </c>
    </row>
    <row r="19779" spans="1:7" x14ac:dyDescent="0.25">
      <c r="A19779" s="2" t="s">
        <v>19794</v>
      </c>
      <c r="B19779" t="s">
        <v>5</v>
      </c>
      <c r="C19779" s="1">
        <v>42696</v>
      </c>
      <c r="D19779" s="2">
        <v>1977800</v>
      </c>
      <c r="E19779" s="2">
        <v>1.54</v>
      </c>
      <c r="F19779" s="2">
        <f>tblProdukty[[#This Row],[Cena]]*tblProdukty[[#This Row],[Koeficient]]</f>
        <v>3045812</v>
      </c>
      <c r="G19779" s="2" t="s">
        <v>11</v>
      </c>
    </row>
    <row r="19780" spans="1:7" x14ac:dyDescent="0.25">
      <c r="A19780" s="2" t="s">
        <v>19795</v>
      </c>
      <c r="B19780" t="s">
        <v>5</v>
      </c>
      <c r="C19780" s="1">
        <v>43015</v>
      </c>
      <c r="D19780" s="2">
        <v>1977900</v>
      </c>
      <c r="E19780" s="2">
        <v>1.46</v>
      </c>
      <c r="F19780" s="2">
        <f>tblProdukty[[#This Row],[Cena]]*tblProdukty[[#This Row],[Koeficient]]</f>
        <v>2887734</v>
      </c>
      <c r="G19780" s="2" t="s">
        <v>10</v>
      </c>
    </row>
    <row r="19781" spans="1:7" x14ac:dyDescent="0.25">
      <c r="A19781" s="2" t="s">
        <v>19796</v>
      </c>
      <c r="B19781" t="s">
        <v>5</v>
      </c>
      <c r="C19781" s="1">
        <v>42073</v>
      </c>
      <c r="D19781" s="2">
        <v>1978000</v>
      </c>
      <c r="E19781" s="2">
        <v>1.21</v>
      </c>
      <c r="F19781" s="2">
        <f>tblProdukty[[#This Row],[Cena]]*tblProdukty[[#This Row],[Koeficient]]</f>
        <v>2393380</v>
      </c>
      <c r="G19781" s="2" t="s">
        <v>12</v>
      </c>
    </row>
    <row r="19782" spans="1:7" x14ac:dyDescent="0.25">
      <c r="A19782" s="2" t="s">
        <v>19797</v>
      </c>
      <c r="B19782" t="s">
        <v>5</v>
      </c>
      <c r="C19782" s="1">
        <v>42645</v>
      </c>
      <c r="D19782" s="2">
        <v>1978100</v>
      </c>
      <c r="E19782" s="2">
        <v>1.07</v>
      </c>
      <c r="F19782" s="2">
        <f>tblProdukty[[#This Row],[Cena]]*tblProdukty[[#This Row],[Koeficient]]</f>
        <v>2116567</v>
      </c>
      <c r="G19782" s="2" t="s">
        <v>13</v>
      </c>
    </row>
    <row r="19783" spans="1:7" x14ac:dyDescent="0.25">
      <c r="A19783" s="2" t="s">
        <v>19798</v>
      </c>
      <c r="B19783" t="s">
        <v>5</v>
      </c>
      <c r="C19783" s="1">
        <v>42121</v>
      </c>
      <c r="D19783" s="2">
        <v>1978200</v>
      </c>
      <c r="E19783" s="2">
        <v>1.76</v>
      </c>
      <c r="F19783" s="2">
        <f>tblProdukty[[#This Row],[Cena]]*tblProdukty[[#This Row],[Koeficient]]</f>
        <v>3481632</v>
      </c>
      <c r="G19783" s="2" t="s">
        <v>14</v>
      </c>
    </row>
    <row r="19784" spans="1:7" x14ac:dyDescent="0.25">
      <c r="A19784" s="2" t="s">
        <v>19799</v>
      </c>
      <c r="B19784" t="s">
        <v>5</v>
      </c>
      <c r="C19784" s="1">
        <v>42974</v>
      </c>
      <c r="D19784" s="2">
        <v>1978300</v>
      </c>
      <c r="E19784" s="2">
        <v>1.56</v>
      </c>
      <c r="F19784" s="2">
        <f>tblProdukty[[#This Row],[Cena]]*tblProdukty[[#This Row],[Koeficient]]</f>
        <v>3086148</v>
      </c>
      <c r="G19784" s="2" t="s">
        <v>15</v>
      </c>
    </row>
    <row r="19785" spans="1:7" x14ac:dyDescent="0.25">
      <c r="A19785" s="2" t="s">
        <v>19800</v>
      </c>
      <c r="B19785" t="s">
        <v>5</v>
      </c>
      <c r="C19785" s="1">
        <v>42093</v>
      </c>
      <c r="D19785" s="2">
        <v>1978400</v>
      </c>
      <c r="E19785" s="2">
        <v>1.69</v>
      </c>
      <c r="F19785" s="2">
        <f>tblProdukty[[#This Row],[Cena]]*tblProdukty[[#This Row],[Koeficient]]</f>
        <v>3343496</v>
      </c>
      <c r="G19785" s="2" t="s">
        <v>16</v>
      </c>
    </row>
    <row r="19786" spans="1:7" x14ac:dyDescent="0.25">
      <c r="A19786" s="2" t="s">
        <v>19801</v>
      </c>
      <c r="B19786" t="s">
        <v>5</v>
      </c>
      <c r="C19786" s="1">
        <v>42486</v>
      </c>
      <c r="D19786" s="2">
        <v>1978500</v>
      </c>
      <c r="E19786" s="2">
        <v>1.32</v>
      </c>
      <c r="F19786" s="2">
        <f>tblProdukty[[#This Row],[Cena]]*tblProdukty[[#This Row],[Koeficient]]</f>
        <v>2611620</v>
      </c>
      <c r="G19786" s="2" t="s">
        <v>9</v>
      </c>
    </row>
    <row r="19787" spans="1:7" x14ac:dyDescent="0.25">
      <c r="A19787" s="2" t="s">
        <v>19802</v>
      </c>
      <c r="B19787" t="s">
        <v>5</v>
      </c>
      <c r="C19787" s="1">
        <v>42513</v>
      </c>
      <c r="D19787" s="2">
        <v>1978600</v>
      </c>
      <c r="E19787" s="2">
        <v>1.02</v>
      </c>
      <c r="F19787" s="2">
        <f>tblProdukty[[#This Row],[Cena]]*tblProdukty[[#This Row],[Koeficient]]</f>
        <v>2018172</v>
      </c>
      <c r="G19787" s="2" t="s">
        <v>11</v>
      </c>
    </row>
    <row r="19788" spans="1:7" x14ac:dyDescent="0.25">
      <c r="A19788" s="2" t="s">
        <v>19803</v>
      </c>
      <c r="B19788" t="s">
        <v>5</v>
      </c>
      <c r="C19788" s="1">
        <v>42167</v>
      </c>
      <c r="D19788" s="2">
        <v>1978700</v>
      </c>
      <c r="E19788" s="2">
        <v>1.69</v>
      </c>
      <c r="F19788" s="2">
        <f>tblProdukty[[#This Row],[Cena]]*tblProdukty[[#This Row],[Koeficient]]</f>
        <v>3344003</v>
      </c>
      <c r="G19788" s="2" t="s">
        <v>10</v>
      </c>
    </row>
    <row r="19789" spans="1:7" x14ac:dyDescent="0.25">
      <c r="A19789" s="2" t="s">
        <v>19804</v>
      </c>
      <c r="B19789" t="s">
        <v>5</v>
      </c>
      <c r="C19789" s="1">
        <v>42088</v>
      </c>
      <c r="D19789" s="2">
        <v>1978800</v>
      </c>
      <c r="E19789" s="2">
        <v>1.76</v>
      </c>
      <c r="F19789" s="2">
        <f>tblProdukty[[#This Row],[Cena]]*tblProdukty[[#This Row],[Koeficient]]</f>
        <v>3482688</v>
      </c>
      <c r="G19789" s="2" t="s">
        <v>12</v>
      </c>
    </row>
    <row r="19790" spans="1:7" x14ac:dyDescent="0.25">
      <c r="A19790" s="2" t="s">
        <v>19805</v>
      </c>
      <c r="B19790" t="s">
        <v>5</v>
      </c>
      <c r="C19790" s="1">
        <v>42571</v>
      </c>
      <c r="D19790" s="2">
        <v>1978900</v>
      </c>
      <c r="E19790" s="2">
        <v>1.66</v>
      </c>
      <c r="F19790" s="2">
        <f>tblProdukty[[#This Row],[Cena]]*tblProdukty[[#This Row],[Koeficient]]</f>
        <v>3284974</v>
      </c>
      <c r="G19790" s="2" t="s">
        <v>13</v>
      </c>
    </row>
    <row r="19791" spans="1:7" x14ac:dyDescent="0.25">
      <c r="A19791" s="2" t="s">
        <v>19806</v>
      </c>
      <c r="B19791" t="s">
        <v>5</v>
      </c>
      <c r="C19791" s="1">
        <v>42807</v>
      </c>
      <c r="D19791" s="2">
        <v>1979000</v>
      </c>
      <c r="E19791" s="2">
        <v>1.83</v>
      </c>
      <c r="F19791" s="2">
        <f>tblProdukty[[#This Row],[Cena]]*tblProdukty[[#This Row],[Koeficient]]</f>
        <v>3621570</v>
      </c>
      <c r="G19791" s="2" t="s">
        <v>14</v>
      </c>
    </row>
    <row r="19792" spans="1:7" x14ac:dyDescent="0.25">
      <c r="A19792" s="2" t="s">
        <v>19807</v>
      </c>
      <c r="B19792" t="s">
        <v>5</v>
      </c>
      <c r="C19792" s="1">
        <v>42288</v>
      </c>
      <c r="D19792" s="2">
        <v>1979100</v>
      </c>
      <c r="E19792" s="2">
        <v>1.23</v>
      </c>
      <c r="F19792" s="2">
        <f>tblProdukty[[#This Row],[Cena]]*tblProdukty[[#This Row],[Koeficient]]</f>
        <v>2434293</v>
      </c>
      <c r="G19792" s="2" t="s">
        <v>15</v>
      </c>
    </row>
    <row r="19793" spans="1:7" x14ac:dyDescent="0.25">
      <c r="A19793" s="2" t="s">
        <v>19808</v>
      </c>
      <c r="B19793" t="s">
        <v>5</v>
      </c>
      <c r="C19793" s="1">
        <v>42753</v>
      </c>
      <c r="D19793" s="2">
        <v>1979200</v>
      </c>
      <c r="E19793" s="2">
        <v>1.22</v>
      </c>
      <c r="F19793" s="2">
        <f>tblProdukty[[#This Row],[Cena]]*tblProdukty[[#This Row],[Koeficient]]</f>
        <v>2414624</v>
      </c>
      <c r="G19793" s="2" t="s">
        <v>16</v>
      </c>
    </row>
    <row r="19794" spans="1:7" x14ac:dyDescent="0.25">
      <c r="A19794" s="2" t="s">
        <v>19809</v>
      </c>
      <c r="B19794" t="s">
        <v>5</v>
      </c>
      <c r="C19794" s="1">
        <v>42031</v>
      </c>
      <c r="D19794" s="2">
        <v>1979300</v>
      </c>
      <c r="E19794" s="2">
        <v>1.34</v>
      </c>
      <c r="F19794" s="2">
        <f>tblProdukty[[#This Row],[Cena]]*tblProdukty[[#This Row],[Koeficient]]</f>
        <v>2652262</v>
      </c>
      <c r="G19794" s="2" t="s">
        <v>9</v>
      </c>
    </row>
    <row r="19795" spans="1:7" x14ac:dyDescent="0.25">
      <c r="A19795" s="2" t="s">
        <v>19810</v>
      </c>
      <c r="B19795" t="s">
        <v>5</v>
      </c>
      <c r="C19795" s="1">
        <v>42227</v>
      </c>
      <c r="D19795" s="2">
        <v>1979400</v>
      </c>
      <c r="E19795" s="2">
        <v>1.99</v>
      </c>
      <c r="F19795" s="2">
        <f>tblProdukty[[#This Row],[Cena]]*tblProdukty[[#This Row],[Koeficient]]</f>
        <v>3939006</v>
      </c>
      <c r="G19795" s="2" t="s">
        <v>11</v>
      </c>
    </row>
    <row r="19796" spans="1:7" x14ac:dyDescent="0.25">
      <c r="A19796" s="2" t="s">
        <v>19811</v>
      </c>
      <c r="B19796" t="s">
        <v>5</v>
      </c>
      <c r="C19796" s="1">
        <v>42268</v>
      </c>
      <c r="D19796" s="2">
        <v>1979500</v>
      </c>
      <c r="E19796" s="2">
        <v>1.27</v>
      </c>
      <c r="F19796" s="2">
        <f>tblProdukty[[#This Row],[Cena]]*tblProdukty[[#This Row],[Koeficient]]</f>
        <v>2513965</v>
      </c>
      <c r="G19796" s="2" t="s">
        <v>10</v>
      </c>
    </row>
    <row r="19797" spans="1:7" x14ac:dyDescent="0.25">
      <c r="A19797" s="2" t="s">
        <v>19812</v>
      </c>
      <c r="B19797" t="s">
        <v>5</v>
      </c>
      <c r="C19797" s="1">
        <v>42163</v>
      </c>
      <c r="D19797" s="2">
        <v>1979600</v>
      </c>
      <c r="E19797" s="2">
        <v>1.61</v>
      </c>
      <c r="F19797" s="2">
        <f>tblProdukty[[#This Row],[Cena]]*tblProdukty[[#This Row],[Koeficient]]</f>
        <v>3187156</v>
      </c>
      <c r="G19797" s="2" t="s">
        <v>12</v>
      </c>
    </row>
    <row r="19798" spans="1:7" x14ac:dyDescent="0.25">
      <c r="A19798" s="2" t="s">
        <v>19813</v>
      </c>
      <c r="B19798" t="s">
        <v>5</v>
      </c>
      <c r="C19798" s="1">
        <v>42756</v>
      </c>
      <c r="D19798" s="2">
        <v>1979700</v>
      </c>
      <c r="E19798" s="2">
        <v>1.77</v>
      </c>
      <c r="F19798" s="2">
        <f>tblProdukty[[#This Row],[Cena]]*tblProdukty[[#This Row],[Koeficient]]</f>
        <v>3504069</v>
      </c>
      <c r="G19798" s="2" t="s">
        <v>13</v>
      </c>
    </row>
    <row r="19799" spans="1:7" x14ac:dyDescent="0.25">
      <c r="A19799" s="2" t="s">
        <v>19814</v>
      </c>
      <c r="B19799" t="s">
        <v>5</v>
      </c>
      <c r="C19799" s="1">
        <v>42618</v>
      </c>
      <c r="D19799" s="2">
        <v>1979800</v>
      </c>
      <c r="E19799" s="2">
        <v>1.75</v>
      </c>
      <c r="F19799" s="2">
        <f>tblProdukty[[#This Row],[Cena]]*tblProdukty[[#This Row],[Koeficient]]</f>
        <v>3464650</v>
      </c>
      <c r="G19799" s="2" t="s">
        <v>14</v>
      </c>
    </row>
    <row r="19800" spans="1:7" x14ac:dyDescent="0.25">
      <c r="A19800" s="2" t="s">
        <v>19815</v>
      </c>
      <c r="B19800" t="s">
        <v>5</v>
      </c>
      <c r="C19800" s="1">
        <v>42099</v>
      </c>
      <c r="D19800" s="2">
        <v>1979900</v>
      </c>
      <c r="E19800" s="2">
        <v>1.68</v>
      </c>
      <c r="F19800" s="2">
        <f>tblProdukty[[#This Row],[Cena]]*tblProdukty[[#This Row],[Koeficient]]</f>
        <v>3326232</v>
      </c>
      <c r="G19800" s="2" t="s">
        <v>15</v>
      </c>
    </row>
    <row r="19801" spans="1:7" x14ac:dyDescent="0.25">
      <c r="A19801" s="2" t="s">
        <v>19816</v>
      </c>
      <c r="B19801" t="s">
        <v>5</v>
      </c>
      <c r="C19801" s="1">
        <v>42519</v>
      </c>
      <c r="D19801" s="2">
        <v>1980000</v>
      </c>
      <c r="E19801" s="2">
        <v>1.1599999999999999</v>
      </c>
      <c r="F19801" s="2">
        <f>tblProdukty[[#This Row],[Cena]]*tblProdukty[[#This Row],[Koeficient]]</f>
        <v>2296800</v>
      </c>
      <c r="G19801" s="2" t="s">
        <v>16</v>
      </c>
    </row>
    <row r="19802" spans="1:7" x14ac:dyDescent="0.25">
      <c r="A19802" s="2" t="s">
        <v>19817</v>
      </c>
      <c r="B19802" t="s">
        <v>5</v>
      </c>
      <c r="C19802" s="1">
        <v>42279</v>
      </c>
      <c r="D19802" s="2">
        <v>1980100</v>
      </c>
      <c r="E19802" s="2">
        <v>1.49</v>
      </c>
      <c r="F19802" s="2">
        <f>tblProdukty[[#This Row],[Cena]]*tblProdukty[[#This Row],[Koeficient]]</f>
        <v>2950349</v>
      </c>
      <c r="G19802" s="2" t="s">
        <v>9</v>
      </c>
    </row>
    <row r="19803" spans="1:7" x14ac:dyDescent="0.25">
      <c r="A19803" s="2" t="s">
        <v>19818</v>
      </c>
      <c r="B19803" t="s">
        <v>5</v>
      </c>
      <c r="C19803" s="1">
        <v>42542</v>
      </c>
      <c r="D19803" s="2">
        <v>1980200</v>
      </c>
      <c r="E19803" s="2">
        <v>1.27</v>
      </c>
      <c r="F19803" s="2">
        <f>tblProdukty[[#This Row],[Cena]]*tblProdukty[[#This Row],[Koeficient]]</f>
        <v>2514854</v>
      </c>
      <c r="G19803" s="2" t="s">
        <v>11</v>
      </c>
    </row>
    <row r="19804" spans="1:7" x14ac:dyDescent="0.25">
      <c r="A19804" s="2" t="s">
        <v>19819</v>
      </c>
      <c r="B19804" t="s">
        <v>5</v>
      </c>
      <c r="C19804" s="1">
        <v>42521</v>
      </c>
      <c r="D19804" s="2">
        <v>1980300</v>
      </c>
      <c r="E19804" s="2">
        <v>1.6</v>
      </c>
      <c r="F19804" s="2">
        <f>tblProdukty[[#This Row],[Cena]]*tblProdukty[[#This Row],[Koeficient]]</f>
        <v>3168480</v>
      </c>
      <c r="G19804" s="2" t="s">
        <v>10</v>
      </c>
    </row>
    <row r="19805" spans="1:7" x14ac:dyDescent="0.25">
      <c r="A19805" s="2" t="s">
        <v>19820</v>
      </c>
      <c r="B19805" t="s">
        <v>5</v>
      </c>
      <c r="C19805" s="1">
        <v>42660</v>
      </c>
      <c r="D19805" s="2">
        <v>1980400</v>
      </c>
      <c r="E19805" s="2">
        <v>1.92</v>
      </c>
      <c r="F19805" s="2">
        <f>tblProdukty[[#This Row],[Cena]]*tblProdukty[[#This Row],[Koeficient]]</f>
        <v>3802368</v>
      </c>
      <c r="G19805" s="2" t="s">
        <v>12</v>
      </c>
    </row>
    <row r="19806" spans="1:7" x14ac:dyDescent="0.25">
      <c r="A19806" s="2" t="s">
        <v>19821</v>
      </c>
      <c r="B19806" t="s">
        <v>5</v>
      </c>
      <c r="C19806" s="1">
        <v>42907</v>
      </c>
      <c r="D19806" s="2">
        <v>1980500</v>
      </c>
      <c r="E19806" s="2">
        <v>1.2</v>
      </c>
      <c r="F19806" s="2">
        <f>tblProdukty[[#This Row],[Cena]]*tblProdukty[[#This Row],[Koeficient]]</f>
        <v>2376600</v>
      </c>
      <c r="G19806" s="2" t="s">
        <v>13</v>
      </c>
    </row>
    <row r="19807" spans="1:7" x14ac:dyDescent="0.25">
      <c r="A19807" s="2" t="s">
        <v>19822</v>
      </c>
      <c r="B19807" t="s">
        <v>5</v>
      </c>
      <c r="C19807" s="1">
        <v>43080</v>
      </c>
      <c r="D19807" s="2">
        <v>1980600</v>
      </c>
      <c r="E19807" s="2">
        <v>1.91</v>
      </c>
      <c r="F19807" s="2">
        <f>tblProdukty[[#This Row],[Cena]]*tblProdukty[[#This Row],[Koeficient]]</f>
        <v>3782946</v>
      </c>
      <c r="G19807" s="2" t="s">
        <v>14</v>
      </c>
    </row>
    <row r="19808" spans="1:7" x14ac:dyDescent="0.25">
      <c r="A19808" s="2" t="s">
        <v>19823</v>
      </c>
      <c r="B19808" t="s">
        <v>5</v>
      </c>
      <c r="C19808" s="1">
        <v>42316</v>
      </c>
      <c r="D19808" s="2">
        <v>1980700</v>
      </c>
      <c r="E19808" s="2">
        <v>1.06</v>
      </c>
      <c r="F19808" s="2">
        <f>tblProdukty[[#This Row],[Cena]]*tblProdukty[[#This Row],[Koeficient]]</f>
        <v>2099542</v>
      </c>
      <c r="G19808" s="2" t="s">
        <v>15</v>
      </c>
    </row>
    <row r="19809" spans="1:7" x14ac:dyDescent="0.25">
      <c r="A19809" s="2" t="s">
        <v>19824</v>
      </c>
      <c r="B19809" t="s">
        <v>5</v>
      </c>
      <c r="C19809" s="1">
        <v>42583</v>
      </c>
      <c r="D19809" s="2">
        <v>1980800</v>
      </c>
      <c r="E19809" s="2">
        <v>1.25</v>
      </c>
      <c r="F19809" s="2">
        <f>tblProdukty[[#This Row],[Cena]]*tblProdukty[[#This Row],[Koeficient]]</f>
        <v>2476000</v>
      </c>
      <c r="G19809" s="2" t="s">
        <v>16</v>
      </c>
    </row>
    <row r="19810" spans="1:7" x14ac:dyDescent="0.25">
      <c r="A19810" s="2" t="s">
        <v>19825</v>
      </c>
      <c r="B19810" t="s">
        <v>5</v>
      </c>
      <c r="C19810" s="1">
        <v>42877</v>
      </c>
      <c r="D19810" s="2">
        <v>1980900</v>
      </c>
      <c r="E19810" s="2">
        <v>1.89</v>
      </c>
      <c r="F19810" s="2">
        <f>tblProdukty[[#This Row],[Cena]]*tblProdukty[[#This Row],[Koeficient]]</f>
        <v>3743901</v>
      </c>
      <c r="G19810" s="2" t="s">
        <v>9</v>
      </c>
    </row>
    <row r="19811" spans="1:7" x14ac:dyDescent="0.25">
      <c r="A19811" s="2" t="s">
        <v>19826</v>
      </c>
      <c r="B19811" t="s">
        <v>5</v>
      </c>
      <c r="C19811" s="1">
        <v>43001</v>
      </c>
      <c r="D19811" s="2">
        <v>1981000</v>
      </c>
      <c r="E19811" s="2">
        <v>1.23</v>
      </c>
      <c r="F19811" s="2">
        <f>tblProdukty[[#This Row],[Cena]]*tblProdukty[[#This Row],[Koeficient]]</f>
        <v>2436630</v>
      </c>
      <c r="G19811" s="2" t="s">
        <v>11</v>
      </c>
    </row>
    <row r="19812" spans="1:7" x14ac:dyDescent="0.25">
      <c r="A19812" s="2" t="s">
        <v>19827</v>
      </c>
      <c r="B19812" t="s">
        <v>5</v>
      </c>
      <c r="C19812" s="1">
        <v>42581</v>
      </c>
      <c r="D19812" s="2">
        <v>1981100</v>
      </c>
      <c r="E19812" s="2">
        <v>1.3</v>
      </c>
      <c r="F19812" s="2">
        <f>tblProdukty[[#This Row],[Cena]]*tblProdukty[[#This Row],[Koeficient]]</f>
        <v>2575430</v>
      </c>
      <c r="G19812" s="2" t="s">
        <v>10</v>
      </c>
    </row>
    <row r="19813" spans="1:7" x14ac:dyDescent="0.25">
      <c r="A19813" s="2" t="s">
        <v>19828</v>
      </c>
      <c r="B19813" t="s">
        <v>5</v>
      </c>
      <c r="C19813" s="1">
        <v>42904</v>
      </c>
      <c r="D19813" s="2">
        <v>1981200</v>
      </c>
      <c r="E19813" s="2">
        <v>1.1299999999999999</v>
      </c>
      <c r="F19813" s="2">
        <f>tblProdukty[[#This Row],[Cena]]*tblProdukty[[#This Row],[Koeficient]]</f>
        <v>2238756</v>
      </c>
      <c r="G19813" s="2" t="s">
        <v>12</v>
      </c>
    </row>
    <row r="19814" spans="1:7" x14ac:dyDescent="0.25">
      <c r="A19814" s="2" t="s">
        <v>19829</v>
      </c>
      <c r="B19814" t="s">
        <v>5</v>
      </c>
      <c r="C19814" s="1">
        <v>42718</v>
      </c>
      <c r="D19814" s="2">
        <v>1981300</v>
      </c>
      <c r="E19814" s="2">
        <v>1.48</v>
      </c>
      <c r="F19814" s="2">
        <f>tblProdukty[[#This Row],[Cena]]*tblProdukty[[#This Row],[Koeficient]]</f>
        <v>2932324</v>
      </c>
      <c r="G19814" s="2" t="s">
        <v>13</v>
      </c>
    </row>
    <row r="19815" spans="1:7" x14ac:dyDescent="0.25">
      <c r="A19815" s="2" t="s">
        <v>19830</v>
      </c>
      <c r="B19815" t="s">
        <v>5</v>
      </c>
      <c r="C19815" s="1">
        <v>42160</v>
      </c>
      <c r="D19815" s="2">
        <v>1981400</v>
      </c>
      <c r="E19815" s="2">
        <v>1.23</v>
      </c>
      <c r="F19815" s="2">
        <f>tblProdukty[[#This Row],[Cena]]*tblProdukty[[#This Row],[Koeficient]]</f>
        <v>2437122</v>
      </c>
      <c r="G19815" s="2" t="s">
        <v>14</v>
      </c>
    </row>
    <row r="19816" spans="1:7" x14ac:dyDescent="0.25">
      <c r="A19816" s="2" t="s">
        <v>19831</v>
      </c>
      <c r="B19816" t="s">
        <v>5</v>
      </c>
      <c r="C19816" s="1">
        <v>42131</v>
      </c>
      <c r="D19816" s="2">
        <v>1981500</v>
      </c>
      <c r="E19816" s="2">
        <v>1.64</v>
      </c>
      <c r="F19816" s="2">
        <f>tblProdukty[[#This Row],[Cena]]*tblProdukty[[#This Row],[Koeficient]]</f>
        <v>3249660</v>
      </c>
      <c r="G19816" s="2" t="s">
        <v>15</v>
      </c>
    </row>
    <row r="19817" spans="1:7" x14ac:dyDescent="0.25">
      <c r="A19817" s="2" t="s">
        <v>19832</v>
      </c>
      <c r="B19817" t="s">
        <v>5</v>
      </c>
      <c r="C19817" s="1">
        <v>42997</v>
      </c>
      <c r="D19817" s="2">
        <v>1981600</v>
      </c>
      <c r="E19817" s="2">
        <v>1.27</v>
      </c>
      <c r="F19817" s="2">
        <f>tblProdukty[[#This Row],[Cena]]*tblProdukty[[#This Row],[Koeficient]]</f>
        <v>2516632</v>
      </c>
      <c r="G19817" s="2" t="s">
        <v>16</v>
      </c>
    </row>
    <row r="19818" spans="1:7" x14ac:dyDescent="0.25">
      <c r="A19818" s="2" t="s">
        <v>19833</v>
      </c>
      <c r="B19818" t="s">
        <v>5</v>
      </c>
      <c r="C19818" s="1">
        <v>42472</v>
      </c>
      <c r="D19818" s="2">
        <v>1981700</v>
      </c>
      <c r="E19818" s="2">
        <v>1.76</v>
      </c>
      <c r="F19818" s="2">
        <f>tblProdukty[[#This Row],[Cena]]*tblProdukty[[#This Row],[Koeficient]]</f>
        <v>3487792</v>
      </c>
      <c r="G19818" s="2" t="s">
        <v>9</v>
      </c>
    </row>
    <row r="19819" spans="1:7" x14ac:dyDescent="0.25">
      <c r="A19819" s="2" t="s">
        <v>19834</v>
      </c>
      <c r="B19819" t="s">
        <v>5</v>
      </c>
      <c r="C19819" s="1">
        <v>42250</v>
      </c>
      <c r="D19819" s="2">
        <v>1981800</v>
      </c>
      <c r="E19819" s="2">
        <v>1.69</v>
      </c>
      <c r="F19819" s="2">
        <f>tblProdukty[[#This Row],[Cena]]*tblProdukty[[#This Row],[Koeficient]]</f>
        <v>3349242</v>
      </c>
      <c r="G19819" s="2" t="s">
        <v>11</v>
      </c>
    </row>
    <row r="19820" spans="1:7" x14ac:dyDescent="0.25">
      <c r="A19820" s="2" t="s">
        <v>19835</v>
      </c>
      <c r="B19820" t="s">
        <v>5</v>
      </c>
      <c r="C19820" s="1">
        <v>42529</v>
      </c>
      <c r="D19820" s="2">
        <v>1981900</v>
      </c>
      <c r="E19820" s="2">
        <v>1.88</v>
      </c>
      <c r="F19820" s="2">
        <f>tblProdukty[[#This Row],[Cena]]*tblProdukty[[#This Row],[Koeficient]]</f>
        <v>3725972</v>
      </c>
      <c r="G19820" s="2" t="s">
        <v>10</v>
      </c>
    </row>
    <row r="19821" spans="1:7" x14ac:dyDescent="0.25">
      <c r="A19821" s="2" t="s">
        <v>19836</v>
      </c>
      <c r="B19821" t="s">
        <v>5</v>
      </c>
      <c r="C19821" s="1">
        <v>42637</v>
      </c>
      <c r="D19821" s="2">
        <v>1982000</v>
      </c>
      <c r="E19821" s="2">
        <v>1.1499999999999999</v>
      </c>
      <c r="F19821" s="2">
        <f>tblProdukty[[#This Row],[Cena]]*tblProdukty[[#This Row],[Koeficient]]</f>
        <v>2279300</v>
      </c>
      <c r="G19821" s="2" t="s">
        <v>12</v>
      </c>
    </row>
    <row r="19822" spans="1:7" x14ac:dyDescent="0.25">
      <c r="A19822" s="2" t="s">
        <v>19837</v>
      </c>
      <c r="B19822" t="s">
        <v>5</v>
      </c>
      <c r="C19822" s="1">
        <v>42527</v>
      </c>
      <c r="D19822" s="2">
        <v>1982100</v>
      </c>
      <c r="E19822" s="2">
        <v>1.43</v>
      </c>
      <c r="F19822" s="2">
        <f>tblProdukty[[#This Row],[Cena]]*tblProdukty[[#This Row],[Koeficient]]</f>
        <v>2834403</v>
      </c>
      <c r="G19822" s="2" t="s">
        <v>13</v>
      </c>
    </row>
    <row r="19823" spans="1:7" x14ac:dyDescent="0.25">
      <c r="A19823" s="2" t="s">
        <v>19838</v>
      </c>
      <c r="B19823" t="s">
        <v>5</v>
      </c>
      <c r="C19823" s="1">
        <v>42694</v>
      </c>
      <c r="D19823" s="2">
        <v>1982200</v>
      </c>
      <c r="E19823" s="2">
        <v>1.61</v>
      </c>
      <c r="F19823" s="2">
        <f>tblProdukty[[#This Row],[Cena]]*tblProdukty[[#This Row],[Koeficient]]</f>
        <v>3191342</v>
      </c>
      <c r="G19823" s="2" t="s">
        <v>14</v>
      </c>
    </row>
    <row r="19824" spans="1:7" x14ac:dyDescent="0.25">
      <c r="A19824" s="2" t="s">
        <v>19839</v>
      </c>
      <c r="B19824" t="s">
        <v>5</v>
      </c>
      <c r="C19824" s="1">
        <v>42115</v>
      </c>
      <c r="D19824" s="2">
        <v>1982300</v>
      </c>
      <c r="E19824" s="2">
        <v>1.44</v>
      </c>
      <c r="F19824" s="2">
        <f>tblProdukty[[#This Row],[Cena]]*tblProdukty[[#This Row],[Koeficient]]</f>
        <v>2854512</v>
      </c>
      <c r="G19824" s="2" t="s">
        <v>15</v>
      </c>
    </row>
    <row r="19825" spans="1:7" x14ac:dyDescent="0.25">
      <c r="A19825" s="2" t="s">
        <v>19840</v>
      </c>
      <c r="B19825" t="s">
        <v>5</v>
      </c>
      <c r="C19825" s="1">
        <v>42686</v>
      </c>
      <c r="D19825" s="2">
        <v>1982400</v>
      </c>
      <c r="E19825" s="2">
        <v>1.65</v>
      </c>
      <c r="F19825" s="2">
        <f>tblProdukty[[#This Row],[Cena]]*tblProdukty[[#This Row],[Koeficient]]</f>
        <v>3270960</v>
      </c>
      <c r="G19825" s="2" t="s">
        <v>16</v>
      </c>
    </row>
    <row r="19826" spans="1:7" x14ac:dyDescent="0.25">
      <c r="A19826" s="2" t="s">
        <v>19841</v>
      </c>
      <c r="B19826" t="s">
        <v>5</v>
      </c>
      <c r="C19826" s="1">
        <v>42159</v>
      </c>
      <c r="D19826" s="2">
        <v>1982500</v>
      </c>
      <c r="E19826" s="2">
        <v>1.91</v>
      </c>
      <c r="F19826" s="2">
        <f>tblProdukty[[#This Row],[Cena]]*tblProdukty[[#This Row],[Koeficient]]</f>
        <v>3786575</v>
      </c>
      <c r="G19826" s="2" t="s">
        <v>9</v>
      </c>
    </row>
    <row r="19827" spans="1:7" x14ac:dyDescent="0.25">
      <c r="A19827" s="2" t="s">
        <v>19842</v>
      </c>
      <c r="B19827" t="s">
        <v>5</v>
      </c>
      <c r="C19827" s="1">
        <v>42835</v>
      </c>
      <c r="D19827" s="2">
        <v>1982600</v>
      </c>
      <c r="E19827" s="2">
        <v>1.47</v>
      </c>
      <c r="F19827" s="2">
        <f>tblProdukty[[#This Row],[Cena]]*tblProdukty[[#This Row],[Koeficient]]</f>
        <v>2914422</v>
      </c>
      <c r="G19827" s="2" t="s">
        <v>11</v>
      </c>
    </row>
    <row r="19828" spans="1:7" x14ac:dyDescent="0.25">
      <c r="A19828" s="2" t="s">
        <v>19843</v>
      </c>
      <c r="B19828" t="s">
        <v>5</v>
      </c>
      <c r="C19828" s="1">
        <v>42793</v>
      </c>
      <c r="D19828" s="2">
        <v>1982700</v>
      </c>
      <c r="E19828" s="2">
        <v>1.05</v>
      </c>
      <c r="F19828" s="2">
        <f>tblProdukty[[#This Row],[Cena]]*tblProdukty[[#This Row],[Koeficient]]</f>
        <v>2081835</v>
      </c>
      <c r="G19828" s="2" t="s">
        <v>10</v>
      </c>
    </row>
    <row r="19829" spans="1:7" x14ac:dyDescent="0.25">
      <c r="A19829" s="2" t="s">
        <v>19844</v>
      </c>
      <c r="B19829" t="s">
        <v>5</v>
      </c>
      <c r="C19829" s="1">
        <v>42285</v>
      </c>
      <c r="D19829" s="2">
        <v>1982800</v>
      </c>
      <c r="E19829" s="2">
        <v>1.38</v>
      </c>
      <c r="F19829" s="2">
        <f>tblProdukty[[#This Row],[Cena]]*tblProdukty[[#This Row],[Koeficient]]</f>
        <v>2736264</v>
      </c>
      <c r="G19829" s="2" t="s">
        <v>12</v>
      </c>
    </row>
    <row r="19830" spans="1:7" x14ac:dyDescent="0.25">
      <c r="A19830" s="2" t="s">
        <v>19845</v>
      </c>
      <c r="B19830" t="s">
        <v>5</v>
      </c>
      <c r="C19830" s="1">
        <v>42294</v>
      </c>
      <c r="D19830" s="2">
        <v>1982900</v>
      </c>
      <c r="E19830" s="2">
        <v>1.08</v>
      </c>
      <c r="F19830" s="2">
        <f>tblProdukty[[#This Row],[Cena]]*tblProdukty[[#This Row],[Koeficient]]</f>
        <v>2141532</v>
      </c>
      <c r="G19830" s="2" t="s">
        <v>13</v>
      </c>
    </row>
    <row r="19831" spans="1:7" x14ac:dyDescent="0.25">
      <c r="A19831" s="2" t="s">
        <v>19846</v>
      </c>
      <c r="B19831" t="s">
        <v>5</v>
      </c>
      <c r="C19831" s="1">
        <v>42382</v>
      </c>
      <c r="D19831" s="2">
        <v>1983000</v>
      </c>
      <c r="E19831" s="2">
        <v>1.27</v>
      </c>
      <c r="F19831" s="2">
        <f>tblProdukty[[#This Row],[Cena]]*tblProdukty[[#This Row],[Koeficient]]</f>
        <v>2518410</v>
      </c>
      <c r="G19831" s="2" t="s">
        <v>14</v>
      </c>
    </row>
    <row r="19832" spans="1:7" x14ac:dyDescent="0.25">
      <c r="A19832" s="2" t="s">
        <v>19847</v>
      </c>
      <c r="B19832" t="s">
        <v>5</v>
      </c>
      <c r="C19832" s="1">
        <v>42221</v>
      </c>
      <c r="D19832" s="2">
        <v>1983100</v>
      </c>
      <c r="E19832" s="2">
        <v>1.26</v>
      </c>
      <c r="F19832" s="2">
        <f>tblProdukty[[#This Row],[Cena]]*tblProdukty[[#This Row],[Koeficient]]</f>
        <v>2498706</v>
      </c>
      <c r="G19832" s="2" t="s">
        <v>15</v>
      </c>
    </row>
    <row r="19833" spans="1:7" x14ac:dyDescent="0.25">
      <c r="A19833" s="2" t="s">
        <v>19848</v>
      </c>
      <c r="B19833" t="s">
        <v>5</v>
      </c>
      <c r="C19833" s="1">
        <v>42781</v>
      </c>
      <c r="D19833" s="2">
        <v>1983200</v>
      </c>
      <c r="E19833" s="2">
        <v>1.58</v>
      </c>
      <c r="F19833" s="2">
        <f>tblProdukty[[#This Row],[Cena]]*tblProdukty[[#This Row],[Koeficient]]</f>
        <v>3133456</v>
      </c>
      <c r="G19833" s="2" t="s">
        <v>16</v>
      </c>
    </row>
    <row r="19834" spans="1:7" x14ac:dyDescent="0.25">
      <c r="A19834" s="2" t="s">
        <v>19849</v>
      </c>
      <c r="B19834" t="s">
        <v>5</v>
      </c>
      <c r="C19834" s="1">
        <v>42833</v>
      </c>
      <c r="D19834" s="2">
        <v>1983300</v>
      </c>
      <c r="E19834" s="2">
        <v>1.73</v>
      </c>
      <c r="F19834" s="2">
        <f>tblProdukty[[#This Row],[Cena]]*tblProdukty[[#This Row],[Koeficient]]</f>
        <v>3431109</v>
      </c>
      <c r="G19834" s="2" t="s">
        <v>9</v>
      </c>
    </row>
    <row r="19835" spans="1:7" x14ac:dyDescent="0.25">
      <c r="A19835" s="2" t="s">
        <v>19850</v>
      </c>
      <c r="B19835" t="s">
        <v>5</v>
      </c>
      <c r="C19835" s="1">
        <v>42497</v>
      </c>
      <c r="D19835" s="2">
        <v>1983400</v>
      </c>
      <c r="E19835" s="2">
        <v>1.9</v>
      </c>
      <c r="F19835" s="2">
        <f>tblProdukty[[#This Row],[Cena]]*tblProdukty[[#This Row],[Koeficient]]</f>
        <v>3768460</v>
      </c>
      <c r="G19835" s="2" t="s">
        <v>11</v>
      </c>
    </row>
    <row r="19836" spans="1:7" x14ac:dyDescent="0.25">
      <c r="A19836" s="2" t="s">
        <v>19851</v>
      </c>
      <c r="B19836" t="s">
        <v>5</v>
      </c>
      <c r="C19836" s="1">
        <v>42013</v>
      </c>
      <c r="D19836" s="2">
        <v>1983500</v>
      </c>
      <c r="E19836" s="2">
        <v>1.54</v>
      </c>
      <c r="F19836" s="2">
        <f>tblProdukty[[#This Row],[Cena]]*tblProdukty[[#This Row],[Koeficient]]</f>
        <v>3054590</v>
      </c>
      <c r="G19836" s="2" t="s">
        <v>10</v>
      </c>
    </row>
    <row r="19837" spans="1:7" x14ac:dyDescent="0.25">
      <c r="A19837" s="2" t="s">
        <v>19852</v>
      </c>
      <c r="B19837" t="s">
        <v>5</v>
      </c>
      <c r="C19837" s="1">
        <v>42978</v>
      </c>
      <c r="D19837" s="2">
        <v>1983600</v>
      </c>
      <c r="E19837" s="2">
        <v>1.26</v>
      </c>
      <c r="F19837" s="2">
        <f>tblProdukty[[#This Row],[Cena]]*tblProdukty[[#This Row],[Koeficient]]</f>
        <v>2499336</v>
      </c>
      <c r="G19837" s="2" t="s">
        <v>12</v>
      </c>
    </row>
    <row r="19838" spans="1:7" x14ac:dyDescent="0.25">
      <c r="A19838" s="2" t="s">
        <v>19853</v>
      </c>
      <c r="B19838" t="s">
        <v>5</v>
      </c>
      <c r="C19838" s="1">
        <v>43024</v>
      </c>
      <c r="D19838" s="2">
        <v>1983700</v>
      </c>
      <c r="E19838" s="2">
        <v>1.06</v>
      </c>
      <c r="F19838" s="2">
        <f>tblProdukty[[#This Row],[Cena]]*tblProdukty[[#This Row],[Koeficient]]</f>
        <v>2102722</v>
      </c>
      <c r="G19838" s="2" t="s">
        <v>13</v>
      </c>
    </row>
    <row r="19839" spans="1:7" x14ac:dyDescent="0.25">
      <c r="A19839" s="2" t="s">
        <v>19854</v>
      </c>
      <c r="B19839" t="s">
        <v>5</v>
      </c>
      <c r="C19839" s="1">
        <v>42371</v>
      </c>
      <c r="D19839" s="2">
        <v>1983800</v>
      </c>
      <c r="E19839" s="2">
        <v>1.53</v>
      </c>
      <c r="F19839" s="2">
        <f>tblProdukty[[#This Row],[Cena]]*tblProdukty[[#This Row],[Koeficient]]</f>
        <v>3035214</v>
      </c>
      <c r="G19839" s="2" t="s">
        <v>14</v>
      </c>
    </row>
    <row r="19840" spans="1:7" x14ac:dyDescent="0.25">
      <c r="A19840" s="2" t="s">
        <v>19855</v>
      </c>
      <c r="B19840" t="s">
        <v>5</v>
      </c>
      <c r="C19840" s="1">
        <v>42185</v>
      </c>
      <c r="D19840" s="2">
        <v>1983900</v>
      </c>
      <c r="E19840" s="2">
        <v>1.79</v>
      </c>
      <c r="F19840" s="2">
        <f>tblProdukty[[#This Row],[Cena]]*tblProdukty[[#This Row],[Koeficient]]</f>
        <v>3551181</v>
      </c>
      <c r="G19840" s="2" t="s">
        <v>15</v>
      </c>
    </row>
    <row r="19841" spans="1:7" x14ac:dyDescent="0.25">
      <c r="A19841" s="2" t="s">
        <v>19856</v>
      </c>
      <c r="B19841" t="s">
        <v>5</v>
      </c>
      <c r="C19841" s="1">
        <v>42405</v>
      </c>
      <c r="D19841" s="2">
        <v>1984000</v>
      </c>
      <c r="E19841" s="2">
        <v>1.37</v>
      </c>
      <c r="F19841" s="2">
        <f>tblProdukty[[#This Row],[Cena]]*tblProdukty[[#This Row],[Koeficient]]</f>
        <v>2718080</v>
      </c>
      <c r="G19841" s="2" t="s">
        <v>16</v>
      </c>
    </row>
    <row r="19842" spans="1:7" x14ac:dyDescent="0.25">
      <c r="A19842" s="2" t="s">
        <v>19857</v>
      </c>
      <c r="B19842" t="s">
        <v>5</v>
      </c>
      <c r="C19842" s="1">
        <v>42456</v>
      </c>
      <c r="D19842" s="2">
        <v>1984100</v>
      </c>
      <c r="E19842" s="2">
        <v>1.31</v>
      </c>
      <c r="F19842" s="2">
        <f>tblProdukty[[#This Row],[Cena]]*tblProdukty[[#This Row],[Koeficient]]</f>
        <v>2599171</v>
      </c>
      <c r="G19842" s="2" t="s">
        <v>9</v>
      </c>
    </row>
    <row r="19843" spans="1:7" x14ac:dyDescent="0.25">
      <c r="A19843" s="2" t="s">
        <v>19858</v>
      </c>
      <c r="B19843" t="s">
        <v>5</v>
      </c>
      <c r="C19843" s="1">
        <v>42609</v>
      </c>
      <c r="D19843" s="2">
        <v>1984200</v>
      </c>
      <c r="E19843" s="2">
        <v>1.05</v>
      </c>
      <c r="F19843" s="2">
        <f>tblProdukty[[#This Row],[Cena]]*tblProdukty[[#This Row],[Koeficient]]</f>
        <v>2083410</v>
      </c>
      <c r="G19843" s="2" t="s">
        <v>11</v>
      </c>
    </row>
    <row r="19844" spans="1:7" x14ac:dyDescent="0.25">
      <c r="A19844" s="2" t="s">
        <v>19859</v>
      </c>
      <c r="B19844" t="s">
        <v>5</v>
      </c>
      <c r="C19844" s="1">
        <v>42436</v>
      </c>
      <c r="D19844" s="2">
        <v>1984300</v>
      </c>
      <c r="E19844" s="2">
        <v>1.07</v>
      </c>
      <c r="F19844" s="2">
        <f>tblProdukty[[#This Row],[Cena]]*tblProdukty[[#This Row],[Koeficient]]</f>
        <v>2123201</v>
      </c>
      <c r="G19844" s="2" t="s">
        <v>10</v>
      </c>
    </row>
    <row r="19845" spans="1:7" x14ac:dyDescent="0.25">
      <c r="A19845" s="2" t="s">
        <v>19860</v>
      </c>
      <c r="B19845" t="s">
        <v>5</v>
      </c>
      <c r="C19845" s="1">
        <v>42210</v>
      </c>
      <c r="D19845" s="2">
        <v>1984400</v>
      </c>
      <c r="E19845" s="2">
        <v>1.29</v>
      </c>
      <c r="F19845" s="2">
        <f>tblProdukty[[#This Row],[Cena]]*tblProdukty[[#This Row],[Koeficient]]</f>
        <v>2559876</v>
      </c>
      <c r="G19845" s="2" t="s">
        <v>12</v>
      </c>
    </row>
    <row r="19846" spans="1:7" x14ac:dyDescent="0.25">
      <c r="A19846" s="2" t="s">
        <v>19861</v>
      </c>
      <c r="B19846" t="s">
        <v>5</v>
      </c>
      <c r="C19846" s="1">
        <v>42803</v>
      </c>
      <c r="D19846" s="2">
        <v>1984500</v>
      </c>
      <c r="E19846" s="2">
        <v>1.83</v>
      </c>
      <c r="F19846" s="2">
        <f>tblProdukty[[#This Row],[Cena]]*tblProdukty[[#This Row],[Koeficient]]</f>
        <v>3631635</v>
      </c>
      <c r="G19846" s="2" t="s">
        <v>13</v>
      </c>
    </row>
    <row r="19847" spans="1:7" x14ac:dyDescent="0.25">
      <c r="A19847" s="2" t="s">
        <v>19862</v>
      </c>
      <c r="B19847" t="s">
        <v>5</v>
      </c>
      <c r="C19847" s="1">
        <v>42235</v>
      </c>
      <c r="D19847" s="2">
        <v>1984600</v>
      </c>
      <c r="E19847" s="2">
        <v>1.23</v>
      </c>
      <c r="F19847" s="2">
        <f>tblProdukty[[#This Row],[Cena]]*tblProdukty[[#This Row],[Koeficient]]</f>
        <v>2441058</v>
      </c>
      <c r="G19847" s="2" t="s">
        <v>14</v>
      </c>
    </row>
    <row r="19848" spans="1:7" x14ac:dyDescent="0.25">
      <c r="A19848" s="2" t="s">
        <v>19863</v>
      </c>
      <c r="B19848" t="s">
        <v>5</v>
      </c>
      <c r="C19848" s="1">
        <v>42348</v>
      </c>
      <c r="D19848" s="2">
        <v>1984700</v>
      </c>
      <c r="E19848" s="2">
        <v>1.31</v>
      </c>
      <c r="F19848" s="2">
        <f>tblProdukty[[#This Row],[Cena]]*tblProdukty[[#This Row],[Koeficient]]</f>
        <v>2599957</v>
      </c>
      <c r="G19848" s="2" t="s">
        <v>15</v>
      </c>
    </row>
    <row r="19849" spans="1:7" x14ac:dyDescent="0.25">
      <c r="A19849" s="2" t="s">
        <v>19864</v>
      </c>
      <c r="B19849" t="s">
        <v>5</v>
      </c>
      <c r="C19849" s="1">
        <v>42047</v>
      </c>
      <c r="D19849" s="2">
        <v>1984800</v>
      </c>
      <c r="E19849" s="2">
        <v>1.06</v>
      </c>
      <c r="F19849" s="2">
        <f>tblProdukty[[#This Row],[Cena]]*tblProdukty[[#This Row],[Koeficient]]</f>
        <v>2103888</v>
      </c>
      <c r="G19849" s="2" t="s">
        <v>16</v>
      </c>
    </row>
    <row r="19850" spans="1:7" x14ac:dyDescent="0.25">
      <c r="A19850" s="2" t="s">
        <v>19865</v>
      </c>
      <c r="B19850" t="s">
        <v>5</v>
      </c>
      <c r="C19850" s="1">
        <v>42155</v>
      </c>
      <c r="D19850" s="2">
        <v>1984900</v>
      </c>
      <c r="E19850" s="2">
        <v>1.97</v>
      </c>
      <c r="F19850" s="2">
        <f>tblProdukty[[#This Row],[Cena]]*tblProdukty[[#This Row],[Koeficient]]</f>
        <v>3910253</v>
      </c>
      <c r="G19850" s="2" t="s">
        <v>9</v>
      </c>
    </row>
    <row r="19851" spans="1:7" x14ac:dyDescent="0.25">
      <c r="A19851" s="2" t="s">
        <v>19866</v>
      </c>
      <c r="B19851" t="s">
        <v>5</v>
      </c>
      <c r="C19851" s="1">
        <v>42132</v>
      </c>
      <c r="D19851" s="2">
        <v>1985000</v>
      </c>
      <c r="E19851" s="2">
        <v>1.1000000000000001</v>
      </c>
      <c r="F19851" s="2">
        <f>tblProdukty[[#This Row],[Cena]]*tblProdukty[[#This Row],[Koeficient]]</f>
        <v>2183500</v>
      </c>
      <c r="G19851" s="2" t="s">
        <v>11</v>
      </c>
    </row>
    <row r="19852" spans="1:7" x14ac:dyDescent="0.25">
      <c r="A19852" s="2" t="s">
        <v>19867</v>
      </c>
      <c r="B19852" t="s">
        <v>5</v>
      </c>
      <c r="C19852" s="1">
        <v>42970</v>
      </c>
      <c r="D19852" s="2">
        <v>1985100</v>
      </c>
      <c r="E19852" s="2">
        <v>1.19</v>
      </c>
      <c r="F19852" s="2">
        <f>tblProdukty[[#This Row],[Cena]]*tblProdukty[[#This Row],[Koeficient]]</f>
        <v>2362269</v>
      </c>
      <c r="G19852" s="2" t="s">
        <v>10</v>
      </c>
    </row>
    <row r="19853" spans="1:7" x14ac:dyDescent="0.25">
      <c r="A19853" s="2" t="s">
        <v>19868</v>
      </c>
      <c r="B19853" t="s">
        <v>5</v>
      </c>
      <c r="C19853" s="1">
        <v>42072</v>
      </c>
      <c r="D19853" s="2">
        <v>1985200</v>
      </c>
      <c r="E19853" s="2">
        <v>1.97</v>
      </c>
      <c r="F19853" s="2">
        <f>tblProdukty[[#This Row],[Cena]]*tblProdukty[[#This Row],[Koeficient]]</f>
        <v>3910844</v>
      </c>
      <c r="G19853" s="2" t="s">
        <v>12</v>
      </c>
    </row>
    <row r="19854" spans="1:7" x14ac:dyDescent="0.25">
      <c r="A19854" s="2" t="s">
        <v>19869</v>
      </c>
      <c r="B19854" t="s">
        <v>5</v>
      </c>
      <c r="C19854" s="1">
        <v>42605</v>
      </c>
      <c r="D19854" s="2">
        <v>1985300</v>
      </c>
      <c r="E19854" s="2">
        <v>1.96</v>
      </c>
      <c r="F19854" s="2">
        <f>tblProdukty[[#This Row],[Cena]]*tblProdukty[[#This Row],[Koeficient]]</f>
        <v>3891188</v>
      </c>
      <c r="G19854" s="2" t="s">
        <v>13</v>
      </c>
    </row>
    <row r="19855" spans="1:7" x14ac:dyDescent="0.25">
      <c r="A19855" s="2" t="s">
        <v>19870</v>
      </c>
      <c r="B19855" t="s">
        <v>5</v>
      </c>
      <c r="C19855" s="1">
        <v>42566</v>
      </c>
      <c r="D19855" s="2">
        <v>1985400</v>
      </c>
      <c r="E19855" s="2">
        <v>1.9</v>
      </c>
      <c r="F19855" s="2">
        <f>tblProdukty[[#This Row],[Cena]]*tblProdukty[[#This Row],[Koeficient]]</f>
        <v>3772260</v>
      </c>
      <c r="G19855" s="2" t="s">
        <v>14</v>
      </c>
    </row>
    <row r="19856" spans="1:7" x14ac:dyDescent="0.25">
      <c r="A19856" s="2" t="s">
        <v>19871</v>
      </c>
      <c r="B19856" t="s">
        <v>5</v>
      </c>
      <c r="C19856" s="1">
        <v>42582</v>
      </c>
      <c r="D19856" s="2">
        <v>1985500</v>
      </c>
      <c r="E19856" s="2">
        <v>1.95</v>
      </c>
      <c r="F19856" s="2">
        <f>tblProdukty[[#This Row],[Cena]]*tblProdukty[[#This Row],[Koeficient]]</f>
        <v>3871725</v>
      </c>
      <c r="G19856" s="2" t="s">
        <v>15</v>
      </c>
    </row>
    <row r="19857" spans="1:7" x14ac:dyDescent="0.25">
      <c r="A19857" s="2" t="s">
        <v>19872</v>
      </c>
      <c r="B19857" t="s">
        <v>5</v>
      </c>
      <c r="C19857" s="1">
        <v>42406</v>
      </c>
      <c r="D19857" s="2">
        <v>1985600</v>
      </c>
      <c r="E19857" s="2">
        <v>1.32</v>
      </c>
      <c r="F19857" s="2">
        <f>tblProdukty[[#This Row],[Cena]]*tblProdukty[[#This Row],[Koeficient]]</f>
        <v>2620992</v>
      </c>
      <c r="G19857" s="2" t="s">
        <v>16</v>
      </c>
    </row>
    <row r="19858" spans="1:7" x14ac:dyDescent="0.25">
      <c r="A19858" s="2" t="s">
        <v>19873</v>
      </c>
      <c r="B19858" t="s">
        <v>5</v>
      </c>
      <c r="C19858" s="1">
        <v>42385</v>
      </c>
      <c r="D19858" s="2">
        <v>1985700</v>
      </c>
      <c r="E19858" s="2">
        <v>1.93</v>
      </c>
      <c r="F19858" s="2">
        <f>tblProdukty[[#This Row],[Cena]]*tblProdukty[[#This Row],[Koeficient]]</f>
        <v>3832401</v>
      </c>
      <c r="G19858" s="2" t="s">
        <v>9</v>
      </c>
    </row>
    <row r="19859" spans="1:7" x14ac:dyDescent="0.25">
      <c r="A19859" s="2" t="s">
        <v>19874</v>
      </c>
      <c r="B19859" t="s">
        <v>5</v>
      </c>
      <c r="C19859" s="1">
        <v>42248</v>
      </c>
      <c r="D19859" s="2">
        <v>1985800</v>
      </c>
      <c r="E19859" s="2">
        <v>1.1299999999999999</v>
      </c>
      <c r="F19859" s="2">
        <f>tblProdukty[[#This Row],[Cena]]*tblProdukty[[#This Row],[Koeficient]]</f>
        <v>2243954</v>
      </c>
      <c r="G19859" s="2" t="s">
        <v>11</v>
      </c>
    </row>
    <row r="19860" spans="1:7" x14ac:dyDescent="0.25">
      <c r="A19860" s="2" t="s">
        <v>19875</v>
      </c>
      <c r="B19860" t="s">
        <v>5</v>
      </c>
      <c r="C19860" s="1">
        <v>42239</v>
      </c>
      <c r="D19860" s="2">
        <v>1985900</v>
      </c>
      <c r="E19860" s="2">
        <v>1.01</v>
      </c>
      <c r="F19860" s="2">
        <f>tblProdukty[[#This Row],[Cena]]*tblProdukty[[#This Row],[Koeficient]]</f>
        <v>2005759</v>
      </c>
      <c r="G19860" s="2" t="s">
        <v>10</v>
      </c>
    </row>
    <row r="19861" spans="1:7" x14ac:dyDescent="0.25">
      <c r="A19861" s="2" t="s">
        <v>19876</v>
      </c>
      <c r="B19861" t="s">
        <v>5</v>
      </c>
      <c r="C19861" s="1">
        <v>43012</v>
      </c>
      <c r="D19861" s="2">
        <v>1986000</v>
      </c>
      <c r="E19861" s="2">
        <v>1.55</v>
      </c>
      <c r="F19861" s="2">
        <f>tblProdukty[[#This Row],[Cena]]*tblProdukty[[#This Row],[Koeficient]]</f>
        <v>3078300</v>
      </c>
      <c r="G19861" s="2" t="s">
        <v>12</v>
      </c>
    </row>
    <row r="19862" spans="1:7" x14ac:dyDescent="0.25">
      <c r="A19862" s="2" t="s">
        <v>19877</v>
      </c>
      <c r="B19862" t="s">
        <v>5</v>
      </c>
      <c r="C19862" s="1">
        <v>42235</v>
      </c>
      <c r="D19862" s="2">
        <v>1986100</v>
      </c>
      <c r="E19862" s="2">
        <v>1.75</v>
      </c>
      <c r="F19862" s="2">
        <f>tblProdukty[[#This Row],[Cena]]*tblProdukty[[#This Row],[Koeficient]]</f>
        <v>3475675</v>
      </c>
      <c r="G19862" s="2" t="s">
        <v>13</v>
      </c>
    </row>
    <row r="19863" spans="1:7" x14ac:dyDescent="0.25">
      <c r="A19863" s="2" t="s">
        <v>19878</v>
      </c>
      <c r="B19863" t="s">
        <v>5</v>
      </c>
      <c r="C19863" s="1">
        <v>42737</v>
      </c>
      <c r="D19863" s="2">
        <v>1986200</v>
      </c>
      <c r="E19863" s="2">
        <v>1.84</v>
      </c>
      <c r="F19863" s="2">
        <f>tblProdukty[[#This Row],[Cena]]*tblProdukty[[#This Row],[Koeficient]]</f>
        <v>3654608</v>
      </c>
      <c r="G19863" s="2" t="s">
        <v>14</v>
      </c>
    </row>
    <row r="19864" spans="1:7" x14ac:dyDescent="0.25">
      <c r="A19864" s="2" t="s">
        <v>19879</v>
      </c>
      <c r="B19864" t="s">
        <v>5</v>
      </c>
      <c r="C19864" s="1">
        <v>42966</v>
      </c>
      <c r="D19864" s="2">
        <v>1986300</v>
      </c>
      <c r="E19864" s="2">
        <v>1.93</v>
      </c>
      <c r="F19864" s="2">
        <f>tblProdukty[[#This Row],[Cena]]*tblProdukty[[#This Row],[Koeficient]]</f>
        <v>3833559</v>
      </c>
      <c r="G19864" s="2" t="s">
        <v>15</v>
      </c>
    </row>
    <row r="19865" spans="1:7" x14ac:dyDescent="0.25">
      <c r="A19865" s="2" t="s">
        <v>19880</v>
      </c>
      <c r="B19865" t="s">
        <v>5</v>
      </c>
      <c r="C19865" s="1">
        <v>42617</v>
      </c>
      <c r="D19865" s="2">
        <v>1986400</v>
      </c>
      <c r="E19865" s="2">
        <v>1.64</v>
      </c>
      <c r="F19865" s="2">
        <f>tblProdukty[[#This Row],[Cena]]*tblProdukty[[#This Row],[Koeficient]]</f>
        <v>3257696</v>
      </c>
      <c r="G19865" s="2" t="s">
        <v>16</v>
      </c>
    </row>
    <row r="19866" spans="1:7" x14ac:dyDescent="0.25">
      <c r="A19866" s="2" t="s">
        <v>19881</v>
      </c>
      <c r="B19866" t="s">
        <v>5</v>
      </c>
      <c r="C19866" s="1">
        <v>42120</v>
      </c>
      <c r="D19866" s="2">
        <v>1986500</v>
      </c>
      <c r="E19866" s="2">
        <v>1.24</v>
      </c>
      <c r="F19866" s="2">
        <f>tblProdukty[[#This Row],[Cena]]*tblProdukty[[#This Row],[Koeficient]]</f>
        <v>2463260</v>
      </c>
      <c r="G19866" s="2" t="s">
        <v>9</v>
      </c>
    </row>
    <row r="19867" spans="1:7" x14ac:dyDescent="0.25">
      <c r="A19867" s="2" t="s">
        <v>19882</v>
      </c>
      <c r="B19867" t="s">
        <v>5</v>
      </c>
      <c r="C19867" s="1">
        <v>43072</v>
      </c>
      <c r="D19867" s="2">
        <v>1986600</v>
      </c>
      <c r="E19867" s="2">
        <v>1.0900000000000001</v>
      </c>
      <c r="F19867" s="2">
        <f>tblProdukty[[#This Row],[Cena]]*tblProdukty[[#This Row],[Koeficient]]</f>
        <v>2165394</v>
      </c>
      <c r="G19867" s="2" t="s">
        <v>11</v>
      </c>
    </row>
    <row r="19868" spans="1:7" x14ac:dyDescent="0.25">
      <c r="A19868" s="2" t="s">
        <v>19883</v>
      </c>
      <c r="B19868" t="s">
        <v>5</v>
      </c>
      <c r="C19868" s="1">
        <v>42976</v>
      </c>
      <c r="D19868" s="2">
        <v>1986700</v>
      </c>
      <c r="E19868" s="2">
        <v>1.75</v>
      </c>
      <c r="F19868" s="2">
        <f>tblProdukty[[#This Row],[Cena]]*tblProdukty[[#This Row],[Koeficient]]</f>
        <v>3476725</v>
      </c>
      <c r="G19868" s="2" t="s">
        <v>10</v>
      </c>
    </row>
    <row r="19869" spans="1:7" x14ac:dyDescent="0.25">
      <c r="A19869" s="2" t="s">
        <v>19884</v>
      </c>
      <c r="B19869" t="s">
        <v>5</v>
      </c>
      <c r="C19869" s="1">
        <v>42569</v>
      </c>
      <c r="D19869" s="2">
        <v>1986800</v>
      </c>
      <c r="E19869" s="2">
        <v>1.19</v>
      </c>
      <c r="F19869" s="2">
        <f>tblProdukty[[#This Row],[Cena]]*tblProdukty[[#This Row],[Koeficient]]</f>
        <v>2364292</v>
      </c>
      <c r="G19869" s="2" t="s">
        <v>12</v>
      </c>
    </row>
    <row r="19870" spans="1:7" x14ac:dyDescent="0.25">
      <c r="A19870" s="2" t="s">
        <v>19885</v>
      </c>
      <c r="B19870" t="s">
        <v>5</v>
      </c>
      <c r="C19870" s="1">
        <v>42524</v>
      </c>
      <c r="D19870" s="2">
        <v>1986900</v>
      </c>
      <c r="E19870" s="2">
        <v>1.79</v>
      </c>
      <c r="F19870" s="2">
        <f>tblProdukty[[#This Row],[Cena]]*tblProdukty[[#This Row],[Koeficient]]</f>
        <v>3556551</v>
      </c>
      <c r="G19870" s="2" t="s">
        <v>13</v>
      </c>
    </row>
    <row r="19871" spans="1:7" x14ac:dyDescent="0.25">
      <c r="A19871" s="2" t="s">
        <v>19886</v>
      </c>
      <c r="B19871" t="s">
        <v>5</v>
      </c>
      <c r="C19871" s="1">
        <v>42998</v>
      </c>
      <c r="D19871" s="2">
        <v>1987000</v>
      </c>
      <c r="E19871" s="2">
        <v>1.37</v>
      </c>
      <c r="F19871" s="2">
        <f>tblProdukty[[#This Row],[Cena]]*tblProdukty[[#This Row],[Koeficient]]</f>
        <v>2722190</v>
      </c>
      <c r="G19871" s="2" t="s">
        <v>14</v>
      </c>
    </row>
    <row r="19872" spans="1:7" x14ac:dyDescent="0.25">
      <c r="A19872" s="2" t="s">
        <v>19887</v>
      </c>
      <c r="B19872" t="s">
        <v>5</v>
      </c>
      <c r="C19872" s="1">
        <v>42128</v>
      </c>
      <c r="D19872" s="2">
        <v>1987100</v>
      </c>
      <c r="E19872" s="2">
        <v>1.36</v>
      </c>
      <c r="F19872" s="2">
        <f>tblProdukty[[#This Row],[Cena]]*tblProdukty[[#This Row],[Koeficient]]</f>
        <v>2702456</v>
      </c>
      <c r="G19872" s="2" t="s">
        <v>15</v>
      </c>
    </row>
    <row r="19873" spans="1:7" x14ac:dyDescent="0.25">
      <c r="A19873" s="2" t="s">
        <v>19888</v>
      </c>
      <c r="B19873" t="s">
        <v>5</v>
      </c>
      <c r="C19873" s="1">
        <v>42091</v>
      </c>
      <c r="D19873" s="2">
        <v>1987200</v>
      </c>
      <c r="E19873" s="2">
        <v>2</v>
      </c>
      <c r="F19873" s="2">
        <f>tblProdukty[[#This Row],[Cena]]*tblProdukty[[#This Row],[Koeficient]]</f>
        <v>3974400</v>
      </c>
      <c r="G19873" s="2" t="s">
        <v>16</v>
      </c>
    </row>
    <row r="19874" spans="1:7" x14ac:dyDescent="0.25">
      <c r="A19874" s="2" t="s">
        <v>19889</v>
      </c>
      <c r="B19874" t="s">
        <v>5</v>
      </c>
      <c r="C19874" s="1">
        <v>42490</v>
      </c>
      <c r="D19874" s="2">
        <v>1987300</v>
      </c>
      <c r="E19874" s="2">
        <v>2</v>
      </c>
      <c r="F19874" s="2">
        <f>tblProdukty[[#This Row],[Cena]]*tblProdukty[[#This Row],[Koeficient]]</f>
        <v>3974600</v>
      </c>
      <c r="G19874" s="2" t="s">
        <v>9</v>
      </c>
    </row>
    <row r="19875" spans="1:7" x14ac:dyDescent="0.25">
      <c r="A19875" s="2" t="s">
        <v>19890</v>
      </c>
      <c r="B19875" t="s">
        <v>5</v>
      </c>
      <c r="C19875" s="1">
        <v>43019</v>
      </c>
      <c r="D19875" s="2">
        <v>1987400</v>
      </c>
      <c r="E19875" s="2">
        <v>1.38</v>
      </c>
      <c r="F19875" s="2">
        <f>tblProdukty[[#This Row],[Cena]]*tblProdukty[[#This Row],[Koeficient]]</f>
        <v>2742612</v>
      </c>
      <c r="G19875" s="2" t="s">
        <v>11</v>
      </c>
    </row>
    <row r="19876" spans="1:7" x14ac:dyDescent="0.25">
      <c r="A19876" s="2" t="s">
        <v>19891</v>
      </c>
      <c r="B19876" t="s">
        <v>5</v>
      </c>
      <c r="C19876" s="1">
        <v>42518</v>
      </c>
      <c r="D19876" s="2">
        <v>1987500</v>
      </c>
      <c r="E19876" s="2">
        <v>1.67</v>
      </c>
      <c r="F19876" s="2">
        <f>tblProdukty[[#This Row],[Cena]]*tblProdukty[[#This Row],[Koeficient]]</f>
        <v>3319125</v>
      </c>
      <c r="G19876" s="2" t="s">
        <v>10</v>
      </c>
    </row>
    <row r="19877" spans="1:7" x14ac:dyDescent="0.25">
      <c r="A19877" s="2" t="s">
        <v>19892</v>
      </c>
      <c r="B19877" t="s">
        <v>5</v>
      </c>
      <c r="C19877" s="1">
        <v>42071</v>
      </c>
      <c r="D19877" s="2">
        <v>1987600</v>
      </c>
      <c r="E19877" s="2">
        <v>1.88</v>
      </c>
      <c r="F19877" s="2">
        <f>tblProdukty[[#This Row],[Cena]]*tblProdukty[[#This Row],[Koeficient]]</f>
        <v>3736688</v>
      </c>
      <c r="G19877" s="2" t="s">
        <v>12</v>
      </c>
    </row>
    <row r="19878" spans="1:7" x14ac:dyDescent="0.25">
      <c r="A19878" s="2" t="s">
        <v>19893</v>
      </c>
      <c r="B19878" t="s">
        <v>5</v>
      </c>
      <c r="C19878" s="1">
        <v>42446</v>
      </c>
      <c r="D19878" s="2">
        <v>1987700</v>
      </c>
      <c r="E19878" s="2">
        <v>1.99</v>
      </c>
      <c r="F19878" s="2">
        <f>tblProdukty[[#This Row],[Cena]]*tblProdukty[[#This Row],[Koeficient]]</f>
        <v>3955523</v>
      </c>
      <c r="G19878" s="2" t="s">
        <v>13</v>
      </c>
    </row>
    <row r="19879" spans="1:7" x14ac:dyDescent="0.25">
      <c r="A19879" s="2" t="s">
        <v>19894</v>
      </c>
      <c r="B19879" t="s">
        <v>5</v>
      </c>
      <c r="C19879" s="1">
        <v>42608</v>
      </c>
      <c r="D19879" s="2">
        <v>1987800</v>
      </c>
      <c r="E19879" s="2">
        <v>1.53</v>
      </c>
      <c r="F19879" s="2">
        <f>tblProdukty[[#This Row],[Cena]]*tblProdukty[[#This Row],[Koeficient]]</f>
        <v>3041334</v>
      </c>
      <c r="G19879" s="2" t="s">
        <v>14</v>
      </c>
    </row>
    <row r="19880" spans="1:7" x14ac:dyDescent="0.25">
      <c r="A19880" s="2" t="s">
        <v>19895</v>
      </c>
      <c r="B19880" t="s">
        <v>5</v>
      </c>
      <c r="C19880" s="1">
        <v>42272</v>
      </c>
      <c r="D19880" s="2">
        <v>1987900</v>
      </c>
      <c r="E19880" s="2">
        <v>1.03</v>
      </c>
      <c r="F19880" s="2">
        <f>tblProdukty[[#This Row],[Cena]]*tblProdukty[[#This Row],[Koeficient]]</f>
        <v>2047537</v>
      </c>
      <c r="G19880" s="2" t="s">
        <v>15</v>
      </c>
    </row>
    <row r="19881" spans="1:7" x14ac:dyDescent="0.25">
      <c r="A19881" s="2" t="s">
        <v>19896</v>
      </c>
      <c r="B19881" t="s">
        <v>5</v>
      </c>
      <c r="C19881" s="1">
        <v>42702</v>
      </c>
      <c r="D19881" s="2">
        <v>1988000</v>
      </c>
      <c r="E19881" s="2">
        <v>1.21</v>
      </c>
      <c r="F19881" s="2">
        <f>tblProdukty[[#This Row],[Cena]]*tblProdukty[[#This Row],[Koeficient]]</f>
        <v>2405480</v>
      </c>
      <c r="G19881" s="2" t="s">
        <v>16</v>
      </c>
    </row>
    <row r="19882" spans="1:7" x14ac:dyDescent="0.25">
      <c r="A19882" s="2" t="s">
        <v>19897</v>
      </c>
      <c r="B19882" t="s">
        <v>5</v>
      </c>
      <c r="C19882" s="1">
        <v>42751</v>
      </c>
      <c r="D19882" s="2">
        <v>1988100</v>
      </c>
      <c r="E19882" s="2">
        <v>1.61</v>
      </c>
      <c r="F19882" s="2">
        <f>tblProdukty[[#This Row],[Cena]]*tblProdukty[[#This Row],[Koeficient]]</f>
        <v>3200841</v>
      </c>
      <c r="G19882" s="2" t="s">
        <v>9</v>
      </c>
    </row>
    <row r="19883" spans="1:7" x14ac:dyDescent="0.25">
      <c r="A19883" s="2" t="s">
        <v>19898</v>
      </c>
      <c r="B19883" t="s">
        <v>5</v>
      </c>
      <c r="C19883" s="1">
        <v>42617</v>
      </c>
      <c r="D19883" s="2">
        <v>1988200</v>
      </c>
      <c r="E19883" s="2">
        <v>1.54</v>
      </c>
      <c r="F19883" s="2">
        <f>tblProdukty[[#This Row],[Cena]]*tblProdukty[[#This Row],[Koeficient]]</f>
        <v>3061828</v>
      </c>
      <c r="G19883" s="2" t="s">
        <v>11</v>
      </c>
    </row>
    <row r="19884" spans="1:7" x14ac:dyDescent="0.25">
      <c r="A19884" s="2" t="s">
        <v>19899</v>
      </c>
      <c r="B19884" t="s">
        <v>5</v>
      </c>
      <c r="C19884" s="1">
        <v>42405</v>
      </c>
      <c r="D19884" s="2">
        <v>1988300</v>
      </c>
      <c r="E19884" s="2">
        <v>1.98</v>
      </c>
      <c r="F19884" s="2">
        <f>tblProdukty[[#This Row],[Cena]]*tblProdukty[[#This Row],[Koeficient]]</f>
        <v>3936834</v>
      </c>
      <c r="G19884" s="2" t="s">
        <v>10</v>
      </c>
    </row>
    <row r="19885" spans="1:7" x14ac:dyDescent="0.25">
      <c r="A19885" s="2" t="s">
        <v>19900</v>
      </c>
      <c r="B19885" t="s">
        <v>5</v>
      </c>
      <c r="C19885" s="1">
        <v>42754</v>
      </c>
      <c r="D19885" s="2">
        <v>1988400</v>
      </c>
      <c r="E19885" s="2">
        <v>1.2</v>
      </c>
      <c r="F19885" s="2">
        <f>tblProdukty[[#This Row],[Cena]]*tblProdukty[[#This Row],[Koeficient]]</f>
        <v>2386080</v>
      </c>
      <c r="G19885" s="2" t="s">
        <v>12</v>
      </c>
    </row>
    <row r="19886" spans="1:7" x14ac:dyDescent="0.25">
      <c r="A19886" s="2" t="s">
        <v>19901</v>
      </c>
      <c r="B19886" t="s">
        <v>5</v>
      </c>
      <c r="C19886" s="1">
        <v>43072</v>
      </c>
      <c r="D19886" s="2">
        <v>1988500</v>
      </c>
      <c r="E19886" s="2">
        <v>1.63</v>
      </c>
      <c r="F19886" s="2">
        <f>tblProdukty[[#This Row],[Cena]]*tblProdukty[[#This Row],[Koeficient]]</f>
        <v>3241255</v>
      </c>
      <c r="G19886" s="2" t="s">
        <v>13</v>
      </c>
    </row>
    <row r="19887" spans="1:7" x14ac:dyDescent="0.25">
      <c r="A19887" s="2" t="s">
        <v>19902</v>
      </c>
      <c r="B19887" t="s">
        <v>5</v>
      </c>
      <c r="C19887" s="1">
        <v>42144</v>
      </c>
      <c r="D19887" s="2">
        <v>1988600</v>
      </c>
      <c r="E19887" s="2">
        <v>1.9</v>
      </c>
      <c r="F19887" s="2">
        <f>tblProdukty[[#This Row],[Cena]]*tblProdukty[[#This Row],[Koeficient]]</f>
        <v>3778340</v>
      </c>
      <c r="G19887" s="2" t="s">
        <v>14</v>
      </c>
    </row>
    <row r="19888" spans="1:7" x14ac:dyDescent="0.25">
      <c r="A19888" s="2" t="s">
        <v>19903</v>
      </c>
      <c r="B19888" t="s">
        <v>5</v>
      </c>
      <c r="C19888" s="1">
        <v>42667</v>
      </c>
      <c r="D19888" s="2">
        <v>1988700</v>
      </c>
      <c r="E19888" s="2">
        <v>1.71</v>
      </c>
      <c r="F19888" s="2">
        <f>tblProdukty[[#This Row],[Cena]]*tblProdukty[[#This Row],[Koeficient]]</f>
        <v>3400677</v>
      </c>
      <c r="G19888" s="2" t="s">
        <v>15</v>
      </c>
    </row>
    <row r="19889" spans="1:7" x14ac:dyDescent="0.25">
      <c r="A19889" s="2" t="s">
        <v>19904</v>
      </c>
      <c r="B19889" t="s">
        <v>5</v>
      </c>
      <c r="C19889" s="1">
        <v>42014</v>
      </c>
      <c r="D19889" s="2">
        <v>1988800</v>
      </c>
      <c r="E19889" s="2">
        <v>1.82</v>
      </c>
      <c r="F19889" s="2">
        <f>tblProdukty[[#This Row],[Cena]]*tblProdukty[[#This Row],[Koeficient]]</f>
        <v>3619616</v>
      </c>
      <c r="G19889" s="2" t="s">
        <v>16</v>
      </c>
    </row>
    <row r="19890" spans="1:7" x14ac:dyDescent="0.25">
      <c r="A19890" s="2" t="s">
        <v>19905</v>
      </c>
      <c r="B19890" t="s">
        <v>5</v>
      </c>
      <c r="C19890" s="1">
        <v>43030</v>
      </c>
      <c r="D19890" s="2">
        <v>1988900</v>
      </c>
      <c r="E19890" s="2">
        <v>1.43</v>
      </c>
      <c r="F19890" s="2">
        <f>tblProdukty[[#This Row],[Cena]]*tblProdukty[[#This Row],[Koeficient]]</f>
        <v>2844127</v>
      </c>
      <c r="G19890" s="2" t="s">
        <v>9</v>
      </c>
    </row>
    <row r="19891" spans="1:7" x14ac:dyDescent="0.25">
      <c r="A19891" s="2" t="s">
        <v>19906</v>
      </c>
      <c r="B19891" t="s">
        <v>5</v>
      </c>
      <c r="C19891" s="1">
        <v>42350</v>
      </c>
      <c r="D19891" s="2">
        <v>1989000</v>
      </c>
      <c r="E19891" s="2">
        <v>1.4</v>
      </c>
      <c r="F19891" s="2">
        <f>tblProdukty[[#This Row],[Cena]]*tblProdukty[[#This Row],[Koeficient]]</f>
        <v>2784600</v>
      </c>
      <c r="G19891" s="2" t="s">
        <v>11</v>
      </c>
    </row>
    <row r="19892" spans="1:7" x14ac:dyDescent="0.25">
      <c r="A19892" s="2" t="s">
        <v>19907</v>
      </c>
      <c r="B19892" t="s">
        <v>5</v>
      </c>
      <c r="C19892" s="1">
        <v>42432</v>
      </c>
      <c r="D19892" s="2">
        <v>1989100</v>
      </c>
      <c r="E19892" s="2">
        <v>1.68</v>
      </c>
      <c r="F19892" s="2">
        <f>tblProdukty[[#This Row],[Cena]]*tblProdukty[[#This Row],[Koeficient]]</f>
        <v>3341688</v>
      </c>
      <c r="G19892" s="2" t="s">
        <v>10</v>
      </c>
    </row>
    <row r="19893" spans="1:7" x14ac:dyDescent="0.25">
      <c r="A19893" s="2" t="s">
        <v>19908</v>
      </c>
      <c r="B19893" t="s">
        <v>5</v>
      </c>
      <c r="C19893" s="1">
        <v>42687</v>
      </c>
      <c r="D19893" s="2">
        <v>1989200</v>
      </c>
      <c r="E19893" s="2">
        <v>1.85</v>
      </c>
      <c r="F19893" s="2">
        <f>tblProdukty[[#This Row],[Cena]]*tblProdukty[[#This Row],[Koeficient]]</f>
        <v>3680020</v>
      </c>
      <c r="G19893" s="2" t="s">
        <v>12</v>
      </c>
    </row>
    <row r="19894" spans="1:7" x14ac:dyDescent="0.25">
      <c r="A19894" s="2" t="s">
        <v>19909</v>
      </c>
      <c r="B19894" t="s">
        <v>5</v>
      </c>
      <c r="C19894" s="1">
        <v>42174</v>
      </c>
      <c r="D19894" s="2">
        <v>1989300</v>
      </c>
      <c r="E19894" s="2">
        <v>1.72</v>
      </c>
      <c r="F19894" s="2">
        <f>tblProdukty[[#This Row],[Cena]]*tblProdukty[[#This Row],[Koeficient]]</f>
        <v>3421596</v>
      </c>
      <c r="G19894" s="2" t="s">
        <v>13</v>
      </c>
    </row>
    <row r="19895" spans="1:7" x14ac:dyDescent="0.25">
      <c r="A19895" s="2" t="s">
        <v>19910</v>
      </c>
      <c r="B19895" t="s">
        <v>5</v>
      </c>
      <c r="C19895" s="1">
        <v>42155</v>
      </c>
      <c r="D19895" s="2">
        <v>1989400</v>
      </c>
      <c r="E19895" s="2">
        <v>1.9</v>
      </c>
      <c r="F19895" s="2">
        <f>tblProdukty[[#This Row],[Cena]]*tblProdukty[[#This Row],[Koeficient]]</f>
        <v>3779860</v>
      </c>
      <c r="G19895" s="2" t="s">
        <v>14</v>
      </c>
    </row>
    <row r="19896" spans="1:7" x14ac:dyDescent="0.25">
      <c r="A19896" s="2" t="s">
        <v>19911</v>
      </c>
      <c r="B19896" t="s">
        <v>5</v>
      </c>
      <c r="C19896" s="1">
        <v>42319</v>
      </c>
      <c r="D19896" s="2">
        <v>1989500</v>
      </c>
      <c r="E19896" s="2">
        <v>1.1499999999999999</v>
      </c>
      <c r="F19896" s="2">
        <f>tblProdukty[[#This Row],[Cena]]*tblProdukty[[#This Row],[Koeficient]]</f>
        <v>2287925</v>
      </c>
      <c r="G19896" s="2" t="s">
        <v>15</v>
      </c>
    </row>
    <row r="19897" spans="1:7" x14ac:dyDescent="0.25">
      <c r="A19897" s="2" t="s">
        <v>19912</v>
      </c>
      <c r="B19897" t="s">
        <v>5</v>
      </c>
      <c r="C19897" s="1">
        <v>42457</v>
      </c>
      <c r="D19897" s="2">
        <v>1989600</v>
      </c>
      <c r="E19897" s="2">
        <v>1.25</v>
      </c>
      <c r="F19897" s="2">
        <f>tblProdukty[[#This Row],[Cena]]*tblProdukty[[#This Row],[Koeficient]]</f>
        <v>2487000</v>
      </c>
      <c r="G19897" s="2" t="s">
        <v>16</v>
      </c>
    </row>
    <row r="19898" spans="1:7" x14ac:dyDescent="0.25">
      <c r="A19898" s="2" t="s">
        <v>19913</v>
      </c>
      <c r="B19898" t="s">
        <v>5</v>
      </c>
      <c r="C19898" s="1">
        <v>42761</v>
      </c>
      <c r="D19898" s="2">
        <v>1989700</v>
      </c>
      <c r="E19898" s="2">
        <v>1.55</v>
      </c>
      <c r="F19898" s="2">
        <f>tblProdukty[[#This Row],[Cena]]*tblProdukty[[#This Row],[Koeficient]]</f>
        <v>3084035</v>
      </c>
      <c r="G19898" s="2" t="s">
        <v>9</v>
      </c>
    </row>
    <row r="19899" spans="1:7" x14ac:dyDescent="0.25">
      <c r="A19899" s="2" t="s">
        <v>19914</v>
      </c>
      <c r="B19899" t="s">
        <v>5</v>
      </c>
      <c r="C19899" s="1">
        <v>42987</v>
      </c>
      <c r="D19899" s="2">
        <v>1989800</v>
      </c>
      <c r="E19899" s="2">
        <v>1.51</v>
      </c>
      <c r="F19899" s="2">
        <f>tblProdukty[[#This Row],[Cena]]*tblProdukty[[#This Row],[Koeficient]]</f>
        <v>3004598</v>
      </c>
      <c r="G19899" s="2" t="s">
        <v>11</v>
      </c>
    </row>
    <row r="19900" spans="1:7" x14ac:dyDescent="0.25">
      <c r="A19900" s="2" t="s">
        <v>19915</v>
      </c>
      <c r="B19900" t="s">
        <v>5</v>
      </c>
      <c r="C19900" s="1">
        <v>42397</v>
      </c>
      <c r="D19900" s="2">
        <v>1989900</v>
      </c>
      <c r="E19900" s="2">
        <v>1.75</v>
      </c>
      <c r="F19900" s="2">
        <f>tblProdukty[[#This Row],[Cena]]*tblProdukty[[#This Row],[Koeficient]]</f>
        <v>3482325</v>
      </c>
      <c r="G19900" s="2" t="s">
        <v>10</v>
      </c>
    </row>
    <row r="19901" spans="1:7" x14ac:dyDescent="0.25">
      <c r="A19901" s="2" t="s">
        <v>19916</v>
      </c>
      <c r="B19901" t="s">
        <v>5</v>
      </c>
      <c r="C19901" s="1">
        <v>42532</v>
      </c>
      <c r="D19901" s="2">
        <v>1990000</v>
      </c>
      <c r="E19901" s="2">
        <v>1.1399999999999999</v>
      </c>
      <c r="F19901" s="2">
        <f>tblProdukty[[#This Row],[Cena]]*tblProdukty[[#This Row],[Koeficient]]</f>
        <v>2268600</v>
      </c>
      <c r="G19901" s="2" t="s">
        <v>12</v>
      </c>
    </row>
    <row r="19902" spans="1:7" x14ac:dyDescent="0.25">
      <c r="A19902" s="2" t="s">
        <v>19917</v>
      </c>
      <c r="B19902" t="s">
        <v>5</v>
      </c>
      <c r="C19902" s="1">
        <v>42217</v>
      </c>
      <c r="D19902" s="2">
        <v>1990100</v>
      </c>
      <c r="E19902" s="2">
        <v>1.62</v>
      </c>
      <c r="F19902" s="2">
        <f>tblProdukty[[#This Row],[Cena]]*tblProdukty[[#This Row],[Koeficient]]</f>
        <v>3223962</v>
      </c>
      <c r="G19902" s="2" t="s">
        <v>13</v>
      </c>
    </row>
    <row r="19903" spans="1:7" x14ac:dyDescent="0.25">
      <c r="A19903" s="2" t="s">
        <v>19918</v>
      </c>
      <c r="B19903" t="s">
        <v>5</v>
      </c>
      <c r="C19903" s="1">
        <v>42242</v>
      </c>
      <c r="D19903" s="2">
        <v>1990200</v>
      </c>
      <c r="E19903" s="2">
        <v>1.24</v>
      </c>
      <c r="F19903" s="2">
        <f>tblProdukty[[#This Row],[Cena]]*tblProdukty[[#This Row],[Koeficient]]</f>
        <v>2467848</v>
      </c>
      <c r="G19903" s="2" t="s">
        <v>14</v>
      </c>
    </row>
    <row r="19904" spans="1:7" x14ac:dyDescent="0.25">
      <c r="A19904" s="2" t="s">
        <v>19919</v>
      </c>
      <c r="B19904" t="s">
        <v>5</v>
      </c>
      <c r="C19904" s="1">
        <v>42485</v>
      </c>
      <c r="D19904" s="2">
        <v>1990300</v>
      </c>
      <c r="E19904" s="2">
        <v>1.49</v>
      </c>
      <c r="F19904" s="2">
        <f>tblProdukty[[#This Row],[Cena]]*tblProdukty[[#This Row],[Koeficient]]</f>
        <v>2965547</v>
      </c>
      <c r="G19904" s="2" t="s">
        <v>15</v>
      </c>
    </row>
    <row r="19905" spans="1:7" x14ac:dyDescent="0.25">
      <c r="A19905" s="2" t="s">
        <v>19920</v>
      </c>
      <c r="B19905" t="s">
        <v>5</v>
      </c>
      <c r="C19905" s="1">
        <v>42764</v>
      </c>
      <c r="D19905" s="2">
        <v>1990400</v>
      </c>
      <c r="E19905" s="2">
        <v>1.98</v>
      </c>
      <c r="F19905" s="2">
        <f>tblProdukty[[#This Row],[Cena]]*tblProdukty[[#This Row],[Koeficient]]</f>
        <v>3940992</v>
      </c>
      <c r="G19905" s="2" t="s">
        <v>16</v>
      </c>
    </row>
    <row r="19906" spans="1:7" x14ac:dyDescent="0.25">
      <c r="A19906" s="2" t="s">
        <v>19921</v>
      </c>
      <c r="B19906" t="s">
        <v>5</v>
      </c>
      <c r="C19906" s="1">
        <v>42068</v>
      </c>
      <c r="D19906" s="2">
        <v>1990500</v>
      </c>
      <c r="E19906" s="2">
        <v>1.87</v>
      </c>
      <c r="F19906" s="2">
        <f>tblProdukty[[#This Row],[Cena]]*tblProdukty[[#This Row],[Koeficient]]</f>
        <v>3722235</v>
      </c>
      <c r="G19906" s="2" t="s">
        <v>9</v>
      </c>
    </row>
    <row r="19907" spans="1:7" x14ac:dyDescent="0.25">
      <c r="A19907" s="2" t="s">
        <v>19922</v>
      </c>
      <c r="B19907" t="s">
        <v>5</v>
      </c>
      <c r="C19907" s="1">
        <v>42904</v>
      </c>
      <c r="D19907" s="2">
        <v>1990600</v>
      </c>
      <c r="E19907" s="2">
        <v>1.8</v>
      </c>
      <c r="F19907" s="2">
        <f>tblProdukty[[#This Row],[Cena]]*tblProdukty[[#This Row],[Koeficient]]</f>
        <v>3583080</v>
      </c>
      <c r="G19907" s="2" t="s">
        <v>11</v>
      </c>
    </row>
    <row r="19908" spans="1:7" x14ac:dyDescent="0.25">
      <c r="A19908" s="2" t="s">
        <v>19923</v>
      </c>
      <c r="B19908" t="s">
        <v>5</v>
      </c>
      <c r="C19908" s="1">
        <v>42471</v>
      </c>
      <c r="D19908" s="2">
        <v>1990700</v>
      </c>
      <c r="E19908" s="2">
        <v>1.87</v>
      </c>
      <c r="F19908" s="2">
        <f>tblProdukty[[#This Row],[Cena]]*tblProdukty[[#This Row],[Koeficient]]</f>
        <v>3722609</v>
      </c>
      <c r="G19908" s="2" t="s">
        <v>10</v>
      </c>
    </row>
    <row r="19909" spans="1:7" x14ac:dyDescent="0.25">
      <c r="A19909" s="2" t="s">
        <v>19924</v>
      </c>
      <c r="B19909" t="s">
        <v>5</v>
      </c>
      <c r="C19909" s="1">
        <v>42379</v>
      </c>
      <c r="D19909" s="2">
        <v>1990800</v>
      </c>
      <c r="E19909" s="2">
        <v>1.35</v>
      </c>
      <c r="F19909" s="2">
        <f>tblProdukty[[#This Row],[Cena]]*tblProdukty[[#This Row],[Koeficient]]</f>
        <v>2687580</v>
      </c>
      <c r="G19909" s="2" t="s">
        <v>12</v>
      </c>
    </row>
    <row r="19910" spans="1:7" x14ac:dyDescent="0.25">
      <c r="A19910" s="2" t="s">
        <v>19925</v>
      </c>
      <c r="B19910" t="s">
        <v>5</v>
      </c>
      <c r="C19910" s="1">
        <v>42594</v>
      </c>
      <c r="D19910" s="2">
        <v>1990900</v>
      </c>
      <c r="E19910" s="2">
        <v>1.01</v>
      </c>
      <c r="F19910" s="2">
        <f>tblProdukty[[#This Row],[Cena]]*tblProdukty[[#This Row],[Koeficient]]</f>
        <v>2010809</v>
      </c>
      <c r="G19910" s="2" t="s">
        <v>13</v>
      </c>
    </row>
    <row r="19911" spans="1:7" x14ac:dyDescent="0.25">
      <c r="A19911" s="2" t="s">
        <v>19926</v>
      </c>
      <c r="B19911" t="s">
        <v>5</v>
      </c>
      <c r="C19911" s="1">
        <v>42068</v>
      </c>
      <c r="D19911" s="2">
        <v>1991000</v>
      </c>
      <c r="E19911" s="2">
        <v>1.99</v>
      </c>
      <c r="F19911" s="2">
        <f>tblProdukty[[#This Row],[Cena]]*tblProdukty[[#This Row],[Koeficient]]</f>
        <v>3962090</v>
      </c>
      <c r="G19911" s="2" t="s">
        <v>14</v>
      </c>
    </row>
    <row r="19912" spans="1:7" x14ac:dyDescent="0.25">
      <c r="A19912" s="2" t="s">
        <v>19927</v>
      </c>
      <c r="B19912" t="s">
        <v>5</v>
      </c>
      <c r="C19912" s="1">
        <v>42731</v>
      </c>
      <c r="D19912" s="2">
        <v>1991100</v>
      </c>
      <c r="E19912" s="2">
        <v>1.91</v>
      </c>
      <c r="F19912" s="2">
        <f>tblProdukty[[#This Row],[Cena]]*tblProdukty[[#This Row],[Koeficient]]</f>
        <v>3803001</v>
      </c>
      <c r="G19912" s="2" t="s">
        <v>15</v>
      </c>
    </row>
    <row r="19913" spans="1:7" x14ac:dyDescent="0.25">
      <c r="A19913" s="2" t="s">
        <v>19928</v>
      </c>
      <c r="B19913" t="s">
        <v>5</v>
      </c>
      <c r="C19913" s="1">
        <v>42950</v>
      </c>
      <c r="D19913" s="2">
        <v>1991200</v>
      </c>
      <c r="E19913" s="2">
        <v>1.1399999999999999</v>
      </c>
      <c r="F19913" s="2">
        <f>tblProdukty[[#This Row],[Cena]]*tblProdukty[[#This Row],[Koeficient]]</f>
        <v>2269968</v>
      </c>
      <c r="G19913" s="2" t="s">
        <v>16</v>
      </c>
    </row>
    <row r="19914" spans="1:7" x14ac:dyDescent="0.25">
      <c r="A19914" s="2" t="s">
        <v>19929</v>
      </c>
      <c r="B19914" t="s">
        <v>5</v>
      </c>
      <c r="C19914" s="1">
        <v>42563</v>
      </c>
      <c r="D19914" s="2">
        <v>1991300</v>
      </c>
      <c r="E19914" s="2">
        <v>1.1399999999999999</v>
      </c>
      <c r="F19914" s="2">
        <f>tblProdukty[[#This Row],[Cena]]*tblProdukty[[#This Row],[Koeficient]]</f>
        <v>2270082</v>
      </c>
      <c r="G19914" s="2" t="s">
        <v>9</v>
      </c>
    </row>
    <row r="19915" spans="1:7" x14ac:dyDescent="0.25">
      <c r="A19915" s="2" t="s">
        <v>19930</v>
      </c>
      <c r="B19915" t="s">
        <v>5</v>
      </c>
      <c r="C19915" s="1">
        <v>43019</v>
      </c>
      <c r="D19915" s="2">
        <v>1991400</v>
      </c>
      <c r="E19915" s="2">
        <v>1.43</v>
      </c>
      <c r="F19915" s="2">
        <f>tblProdukty[[#This Row],[Cena]]*tblProdukty[[#This Row],[Koeficient]]</f>
        <v>2847702</v>
      </c>
      <c r="G19915" s="2" t="s">
        <v>11</v>
      </c>
    </row>
    <row r="19916" spans="1:7" x14ac:dyDescent="0.25">
      <c r="A19916" s="2" t="s">
        <v>19931</v>
      </c>
      <c r="B19916" t="s">
        <v>5</v>
      </c>
      <c r="C19916" s="1">
        <v>42285</v>
      </c>
      <c r="D19916" s="2">
        <v>1991500</v>
      </c>
      <c r="E19916" s="2">
        <v>1.03</v>
      </c>
      <c r="F19916" s="2">
        <f>tblProdukty[[#This Row],[Cena]]*tblProdukty[[#This Row],[Koeficient]]</f>
        <v>2051245</v>
      </c>
      <c r="G19916" s="2" t="s">
        <v>10</v>
      </c>
    </row>
    <row r="19917" spans="1:7" x14ac:dyDescent="0.25">
      <c r="A19917" s="2" t="s">
        <v>19932</v>
      </c>
      <c r="B19917" t="s">
        <v>5</v>
      </c>
      <c r="C19917" s="1">
        <v>42698</v>
      </c>
      <c r="D19917" s="2">
        <v>1991600</v>
      </c>
      <c r="E19917" s="2">
        <v>1.7</v>
      </c>
      <c r="F19917" s="2">
        <f>tblProdukty[[#This Row],[Cena]]*tblProdukty[[#This Row],[Koeficient]]</f>
        <v>3385720</v>
      </c>
      <c r="G19917" s="2" t="s">
        <v>12</v>
      </c>
    </row>
    <row r="19918" spans="1:7" x14ac:dyDescent="0.25">
      <c r="A19918" s="2" t="s">
        <v>19933</v>
      </c>
      <c r="B19918" t="s">
        <v>5</v>
      </c>
      <c r="C19918" s="1">
        <v>42997</v>
      </c>
      <c r="D19918" s="2">
        <v>1991700</v>
      </c>
      <c r="E19918" s="2">
        <v>1.72</v>
      </c>
      <c r="F19918" s="2">
        <f>tblProdukty[[#This Row],[Cena]]*tblProdukty[[#This Row],[Koeficient]]</f>
        <v>3425724</v>
      </c>
      <c r="G19918" s="2" t="s">
        <v>13</v>
      </c>
    </row>
    <row r="19919" spans="1:7" x14ac:dyDescent="0.25">
      <c r="A19919" s="2" t="s">
        <v>19934</v>
      </c>
      <c r="B19919" t="s">
        <v>5</v>
      </c>
      <c r="C19919" s="1">
        <v>42555</v>
      </c>
      <c r="D19919" s="2">
        <v>1991800</v>
      </c>
      <c r="E19919" s="2">
        <v>1.69</v>
      </c>
      <c r="F19919" s="2">
        <f>tblProdukty[[#This Row],[Cena]]*tblProdukty[[#This Row],[Koeficient]]</f>
        <v>3366142</v>
      </c>
      <c r="G19919" s="2" t="s">
        <v>14</v>
      </c>
    </row>
    <row r="19920" spans="1:7" x14ac:dyDescent="0.25">
      <c r="A19920" s="2" t="s">
        <v>19935</v>
      </c>
      <c r="B19920" t="s">
        <v>5</v>
      </c>
      <c r="C19920" s="1">
        <v>42972</v>
      </c>
      <c r="D19920" s="2">
        <v>1991900</v>
      </c>
      <c r="E19920" s="2">
        <v>1.71</v>
      </c>
      <c r="F19920" s="2">
        <f>tblProdukty[[#This Row],[Cena]]*tblProdukty[[#This Row],[Koeficient]]</f>
        <v>3406149</v>
      </c>
      <c r="G19920" s="2" t="s">
        <v>15</v>
      </c>
    </row>
    <row r="19921" spans="1:7" x14ac:dyDescent="0.25">
      <c r="A19921" s="2" t="s">
        <v>19936</v>
      </c>
      <c r="B19921" t="s">
        <v>5</v>
      </c>
      <c r="C19921" s="1">
        <v>42411</v>
      </c>
      <c r="D19921" s="2">
        <v>1992000</v>
      </c>
      <c r="E19921" s="2">
        <v>1.52</v>
      </c>
      <c r="F19921" s="2">
        <f>tblProdukty[[#This Row],[Cena]]*tblProdukty[[#This Row],[Koeficient]]</f>
        <v>3027840</v>
      </c>
      <c r="G19921" s="2" t="s">
        <v>16</v>
      </c>
    </row>
    <row r="19922" spans="1:7" x14ac:dyDescent="0.25">
      <c r="A19922" s="2" t="s">
        <v>19937</v>
      </c>
      <c r="B19922" t="s">
        <v>5</v>
      </c>
      <c r="C19922" s="1">
        <v>42263</v>
      </c>
      <c r="D19922" s="2">
        <v>1992100</v>
      </c>
      <c r="E19922" s="2">
        <v>1.31</v>
      </c>
      <c r="F19922" s="2">
        <f>tblProdukty[[#This Row],[Cena]]*tblProdukty[[#This Row],[Koeficient]]</f>
        <v>2609651</v>
      </c>
      <c r="G19922" s="2" t="s">
        <v>9</v>
      </c>
    </row>
    <row r="19923" spans="1:7" x14ac:dyDescent="0.25">
      <c r="A19923" s="2" t="s">
        <v>19938</v>
      </c>
      <c r="B19923" t="s">
        <v>5</v>
      </c>
      <c r="C19923" s="1">
        <v>42256</v>
      </c>
      <c r="D19923" s="2">
        <v>1992200</v>
      </c>
      <c r="E19923" s="2">
        <v>1.8</v>
      </c>
      <c r="F19923" s="2">
        <f>tblProdukty[[#This Row],[Cena]]*tblProdukty[[#This Row],[Koeficient]]</f>
        <v>3585960</v>
      </c>
      <c r="G19923" s="2" t="s">
        <v>11</v>
      </c>
    </row>
    <row r="19924" spans="1:7" x14ac:dyDescent="0.25">
      <c r="A19924" s="2" t="s">
        <v>19939</v>
      </c>
      <c r="B19924" t="s">
        <v>5</v>
      </c>
      <c r="C19924" s="1">
        <v>42277</v>
      </c>
      <c r="D19924" s="2">
        <v>1992300</v>
      </c>
      <c r="E19924" s="2">
        <v>1.32</v>
      </c>
      <c r="F19924" s="2">
        <f>tblProdukty[[#This Row],[Cena]]*tblProdukty[[#This Row],[Koeficient]]</f>
        <v>2629836</v>
      </c>
      <c r="G19924" s="2" t="s">
        <v>10</v>
      </c>
    </row>
    <row r="19925" spans="1:7" x14ac:dyDescent="0.25">
      <c r="A19925" s="2" t="s">
        <v>19940</v>
      </c>
      <c r="B19925" t="s">
        <v>5</v>
      </c>
      <c r="C19925" s="1">
        <v>42239</v>
      </c>
      <c r="D19925" s="2">
        <v>1992400</v>
      </c>
      <c r="E19925" s="2">
        <v>1.81</v>
      </c>
      <c r="F19925" s="2">
        <f>tblProdukty[[#This Row],[Cena]]*tblProdukty[[#This Row],[Koeficient]]</f>
        <v>3606244</v>
      </c>
      <c r="G19925" s="2" t="s">
        <v>12</v>
      </c>
    </row>
    <row r="19926" spans="1:7" x14ac:dyDescent="0.25">
      <c r="A19926" s="2" t="s">
        <v>19941</v>
      </c>
      <c r="B19926" t="s">
        <v>5</v>
      </c>
      <c r="C19926" s="1">
        <v>42474</v>
      </c>
      <c r="D19926" s="2">
        <v>1992500</v>
      </c>
      <c r="E19926" s="2">
        <v>1.35</v>
      </c>
      <c r="F19926" s="2">
        <f>tblProdukty[[#This Row],[Cena]]*tblProdukty[[#This Row],[Koeficient]]</f>
        <v>2689875</v>
      </c>
      <c r="G19926" s="2" t="s">
        <v>13</v>
      </c>
    </row>
    <row r="19927" spans="1:7" x14ac:dyDescent="0.25">
      <c r="A19927" s="2" t="s">
        <v>19942</v>
      </c>
      <c r="B19927" t="s">
        <v>5</v>
      </c>
      <c r="C19927" s="1">
        <v>42162</v>
      </c>
      <c r="D19927" s="2">
        <v>1992600</v>
      </c>
      <c r="E19927" s="2">
        <v>1.86</v>
      </c>
      <c r="F19927" s="2">
        <f>tblProdukty[[#This Row],[Cena]]*tblProdukty[[#This Row],[Koeficient]]</f>
        <v>3706236</v>
      </c>
      <c r="G19927" s="2" t="s">
        <v>14</v>
      </c>
    </row>
    <row r="19928" spans="1:7" x14ac:dyDescent="0.25">
      <c r="A19928" s="2" t="s">
        <v>19943</v>
      </c>
      <c r="B19928" t="s">
        <v>5</v>
      </c>
      <c r="C19928" s="1">
        <v>42481</v>
      </c>
      <c r="D19928" s="2">
        <v>1992700</v>
      </c>
      <c r="E19928" s="2">
        <v>1.94</v>
      </c>
      <c r="F19928" s="2">
        <f>tblProdukty[[#This Row],[Cena]]*tblProdukty[[#This Row],[Koeficient]]</f>
        <v>3865838</v>
      </c>
      <c r="G19928" s="2" t="s">
        <v>15</v>
      </c>
    </row>
    <row r="19929" spans="1:7" x14ac:dyDescent="0.25">
      <c r="A19929" s="2" t="s">
        <v>19944</v>
      </c>
      <c r="B19929" t="s">
        <v>5</v>
      </c>
      <c r="C19929" s="1">
        <v>42699</v>
      </c>
      <c r="D19929" s="2">
        <v>1992800</v>
      </c>
      <c r="E19929" s="2">
        <v>1.17</v>
      </c>
      <c r="F19929" s="2">
        <f>tblProdukty[[#This Row],[Cena]]*tblProdukty[[#This Row],[Koeficient]]</f>
        <v>2331576</v>
      </c>
      <c r="G19929" s="2" t="s">
        <v>16</v>
      </c>
    </row>
    <row r="19930" spans="1:7" x14ac:dyDescent="0.25">
      <c r="A19930" s="2" t="s">
        <v>19945</v>
      </c>
      <c r="B19930" t="s">
        <v>5</v>
      </c>
      <c r="C19930" s="1">
        <v>42804</v>
      </c>
      <c r="D19930" s="2">
        <v>1992900</v>
      </c>
      <c r="E19930" s="2">
        <v>1.34</v>
      </c>
      <c r="F19930" s="2">
        <f>tblProdukty[[#This Row],[Cena]]*tblProdukty[[#This Row],[Koeficient]]</f>
        <v>2670486</v>
      </c>
      <c r="G19930" s="2" t="s">
        <v>9</v>
      </c>
    </row>
    <row r="19931" spans="1:7" x14ac:dyDescent="0.25">
      <c r="A19931" s="2" t="s">
        <v>19946</v>
      </c>
      <c r="B19931" t="s">
        <v>5</v>
      </c>
      <c r="C19931" s="1">
        <v>43004</v>
      </c>
      <c r="D19931" s="2">
        <v>1993000</v>
      </c>
      <c r="E19931" s="2">
        <v>1.43</v>
      </c>
      <c r="F19931" s="2">
        <f>tblProdukty[[#This Row],[Cena]]*tblProdukty[[#This Row],[Koeficient]]</f>
        <v>2849990</v>
      </c>
      <c r="G19931" s="2" t="s">
        <v>11</v>
      </c>
    </row>
    <row r="19932" spans="1:7" x14ac:dyDescent="0.25">
      <c r="A19932" s="2" t="s">
        <v>19947</v>
      </c>
      <c r="B19932" t="s">
        <v>5</v>
      </c>
      <c r="C19932" s="1">
        <v>42733</v>
      </c>
      <c r="D19932" s="2">
        <v>1993100</v>
      </c>
      <c r="E19932" s="2">
        <v>1.45</v>
      </c>
      <c r="F19932" s="2">
        <f>tblProdukty[[#This Row],[Cena]]*tblProdukty[[#This Row],[Koeficient]]</f>
        <v>2889995</v>
      </c>
      <c r="G19932" s="2" t="s">
        <v>10</v>
      </c>
    </row>
    <row r="19933" spans="1:7" x14ac:dyDescent="0.25">
      <c r="A19933" s="2" t="s">
        <v>19948</v>
      </c>
      <c r="B19933" t="s">
        <v>5</v>
      </c>
      <c r="C19933" s="1">
        <v>43055</v>
      </c>
      <c r="D19933" s="2">
        <v>1993200</v>
      </c>
      <c r="E19933" s="2">
        <v>1.24</v>
      </c>
      <c r="F19933" s="2">
        <f>tblProdukty[[#This Row],[Cena]]*tblProdukty[[#This Row],[Koeficient]]</f>
        <v>2471568</v>
      </c>
      <c r="G19933" s="2" t="s">
        <v>12</v>
      </c>
    </row>
    <row r="19934" spans="1:7" x14ac:dyDescent="0.25">
      <c r="A19934" s="2" t="s">
        <v>19949</v>
      </c>
      <c r="B19934" t="s">
        <v>5</v>
      </c>
      <c r="C19934" s="1">
        <v>42108</v>
      </c>
      <c r="D19934" s="2">
        <v>1993300</v>
      </c>
      <c r="E19934" s="2">
        <v>1.93</v>
      </c>
      <c r="F19934" s="2">
        <f>tblProdukty[[#This Row],[Cena]]*tblProdukty[[#This Row],[Koeficient]]</f>
        <v>3847069</v>
      </c>
      <c r="G19934" s="2" t="s">
        <v>13</v>
      </c>
    </row>
    <row r="19935" spans="1:7" x14ac:dyDescent="0.25">
      <c r="A19935" s="2" t="s">
        <v>19950</v>
      </c>
      <c r="B19935" t="s">
        <v>5</v>
      </c>
      <c r="C19935" s="1">
        <v>42454</v>
      </c>
      <c r="D19935" s="2">
        <v>1993400</v>
      </c>
      <c r="E19935" s="2">
        <v>1.6</v>
      </c>
      <c r="F19935" s="2">
        <f>tblProdukty[[#This Row],[Cena]]*tblProdukty[[#This Row],[Koeficient]]</f>
        <v>3189440</v>
      </c>
      <c r="G19935" s="2" t="s">
        <v>14</v>
      </c>
    </row>
    <row r="19936" spans="1:7" x14ac:dyDescent="0.25">
      <c r="A19936" s="2" t="s">
        <v>19951</v>
      </c>
      <c r="B19936" t="s">
        <v>5</v>
      </c>
      <c r="C19936" s="1">
        <v>42068</v>
      </c>
      <c r="D19936" s="2">
        <v>1993500</v>
      </c>
      <c r="E19936" s="2">
        <v>1.51</v>
      </c>
      <c r="F19936" s="2">
        <f>tblProdukty[[#This Row],[Cena]]*tblProdukty[[#This Row],[Koeficient]]</f>
        <v>3010185</v>
      </c>
      <c r="G19936" s="2" t="s">
        <v>15</v>
      </c>
    </row>
    <row r="19937" spans="1:7" x14ac:dyDescent="0.25">
      <c r="A19937" s="2" t="s">
        <v>19952</v>
      </c>
      <c r="B19937" t="s">
        <v>5</v>
      </c>
      <c r="C19937" s="1">
        <v>42685</v>
      </c>
      <c r="D19937" s="2">
        <v>1993600</v>
      </c>
      <c r="E19937" s="2">
        <v>1.8</v>
      </c>
      <c r="F19937" s="2">
        <f>tblProdukty[[#This Row],[Cena]]*tblProdukty[[#This Row],[Koeficient]]</f>
        <v>3588480</v>
      </c>
      <c r="G19937" s="2" t="s">
        <v>16</v>
      </c>
    </row>
    <row r="19938" spans="1:7" x14ac:dyDescent="0.25">
      <c r="A19938" s="2" t="s">
        <v>19953</v>
      </c>
      <c r="B19938" t="s">
        <v>5</v>
      </c>
      <c r="C19938" s="1">
        <v>42102</v>
      </c>
      <c r="D19938" s="2">
        <v>1993700</v>
      </c>
      <c r="E19938" s="2">
        <v>1.1100000000000001</v>
      </c>
      <c r="F19938" s="2">
        <f>tblProdukty[[#This Row],[Cena]]*tblProdukty[[#This Row],[Koeficient]]</f>
        <v>2213007</v>
      </c>
      <c r="G19938" s="2" t="s">
        <v>9</v>
      </c>
    </row>
    <row r="19939" spans="1:7" x14ac:dyDescent="0.25">
      <c r="A19939" s="2" t="s">
        <v>19954</v>
      </c>
      <c r="B19939" t="s">
        <v>5</v>
      </c>
      <c r="C19939" s="1">
        <v>42419</v>
      </c>
      <c r="D19939" s="2">
        <v>1993800</v>
      </c>
      <c r="E19939" s="2">
        <v>1.52</v>
      </c>
      <c r="F19939" s="2">
        <f>tblProdukty[[#This Row],[Cena]]*tblProdukty[[#This Row],[Koeficient]]</f>
        <v>3030576</v>
      </c>
      <c r="G19939" s="2" t="s">
        <v>11</v>
      </c>
    </row>
    <row r="19940" spans="1:7" x14ac:dyDescent="0.25">
      <c r="A19940" s="2" t="s">
        <v>19955</v>
      </c>
      <c r="B19940" t="s">
        <v>5</v>
      </c>
      <c r="C19940" s="1">
        <v>42274</v>
      </c>
      <c r="D19940" s="2">
        <v>1993900</v>
      </c>
      <c r="E19940" s="2">
        <v>1.1299999999999999</v>
      </c>
      <c r="F19940" s="2">
        <f>tblProdukty[[#This Row],[Cena]]*tblProdukty[[#This Row],[Koeficient]]</f>
        <v>2253107</v>
      </c>
      <c r="G19940" s="2" t="s">
        <v>10</v>
      </c>
    </row>
    <row r="19941" spans="1:7" x14ac:dyDescent="0.25">
      <c r="A19941" s="2" t="s">
        <v>19956</v>
      </c>
      <c r="B19941" t="s">
        <v>5</v>
      </c>
      <c r="C19941" s="1">
        <v>42394</v>
      </c>
      <c r="D19941" s="2">
        <v>1994000</v>
      </c>
      <c r="E19941" s="2">
        <v>1.24</v>
      </c>
      <c r="F19941" s="2">
        <f>tblProdukty[[#This Row],[Cena]]*tblProdukty[[#This Row],[Koeficient]]</f>
        <v>2472560</v>
      </c>
      <c r="G19941" s="2" t="s">
        <v>12</v>
      </c>
    </row>
    <row r="19942" spans="1:7" x14ac:dyDescent="0.25">
      <c r="A19942" s="2" t="s">
        <v>19957</v>
      </c>
      <c r="B19942" t="s">
        <v>5</v>
      </c>
      <c r="C19942" s="1">
        <v>42281</v>
      </c>
      <c r="D19942" s="2">
        <v>1994100</v>
      </c>
      <c r="E19942" s="2">
        <v>1.46</v>
      </c>
      <c r="F19942" s="2">
        <f>tblProdukty[[#This Row],[Cena]]*tblProdukty[[#This Row],[Koeficient]]</f>
        <v>2911386</v>
      </c>
      <c r="G19942" s="2" t="s">
        <v>13</v>
      </c>
    </row>
    <row r="19943" spans="1:7" x14ac:dyDescent="0.25">
      <c r="A19943" s="2" t="s">
        <v>19958</v>
      </c>
      <c r="B19943" t="s">
        <v>5</v>
      </c>
      <c r="C19943" s="1">
        <v>42131</v>
      </c>
      <c r="D19943" s="2">
        <v>1994200</v>
      </c>
      <c r="E19943" s="2">
        <v>1.29</v>
      </c>
      <c r="F19943" s="2">
        <f>tblProdukty[[#This Row],[Cena]]*tblProdukty[[#This Row],[Koeficient]]</f>
        <v>2572518</v>
      </c>
      <c r="G19943" s="2" t="s">
        <v>14</v>
      </c>
    </row>
    <row r="19944" spans="1:7" x14ac:dyDescent="0.25">
      <c r="A19944" s="2" t="s">
        <v>19959</v>
      </c>
      <c r="B19944" t="s">
        <v>5</v>
      </c>
      <c r="C19944" s="1">
        <v>42190</v>
      </c>
      <c r="D19944" s="2">
        <v>1994300</v>
      </c>
      <c r="E19944" s="2">
        <v>1.1499999999999999</v>
      </c>
      <c r="F19944" s="2">
        <f>tblProdukty[[#This Row],[Cena]]*tblProdukty[[#This Row],[Koeficient]]</f>
        <v>2293445</v>
      </c>
      <c r="G19944" s="2" t="s">
        <v>15</v>
      </c>
    </row>
    <row r="19945" spans="1:7" x14ac:dyDescent="0.25">
      <c r="A19945" s="2" t="s">
        <v>19960</v>
      </c>
      <c r="B19945" t="s">
        <v>5</v>
      </c>
      <c r="C19945" s="1">
        <v>42158</v>
      </c>
      <c r="D19945" s="2">
        <v>1994400</v>
      </c>
      <c r="E19945" s="2">
        <v>1.93</v>
      </c>
      <c r="F19945" s="2">
        <f>tblProdukty[[#This Row],[Cena]]*tblProdukty[[#This Row],[Koeficient]]</f>
        <v>3849192</v>
      </c>
      <c r="G19945" s="2" t="s">
        <v>16</v>
      </c>
    </row>
    <row r="19946" spans="1:7" x14ac:dyDescent="0.25">
      <c r="A19946" s="2" t="s">
        <v>19961</v>
      </c>
      <c r="B19946" t="s">
        <v>5</v>
      </c>
      <c r="C19946" s="1">
        <v>42941</v>
      </c>
      <c r="D19946" s="2">
        <v>1994500</v>
      </c>
      <c r="E19946" s="2">
        <v>1.34</v>
      </c>
      <c r="F19946" s="2">
        <f>tblProdukty[[#This Row],[Cena]]*tblProdukty[[#This Row],[Koeficient]]</f>
        <v>2672630</v>
      </c>
      <c r="G19946" s="2" t="s">
        <v>9</v>
      </c>
    </row>
    <row r="19947" spans="1:7" x14ac:dyDescent="0.25">
      <c r="A19947" s="2" t="s">
        <v>19962</v>
      </c>
      <c r="B19947" t="s">
        <v>5</v>
      </c>
      <c r="C19947" s="1">
        <v>42847</v>
      </c>
      <c r="D19947" s="2">
        <v>1994600</v>
      </c>
      <c r="E19947" s="2">
        <v>1.1299999999999999</v>
      </c>
      <c r="F19947" s="2">
        <f>tblProdukty[[#This Row],[Cena]]*tblProdukty[[#This Row],[Koeficient]]</f>
        <v>2253898</v>
      </c>
      <c r="G19947" s="2" t="s">
        <v>11</v>
      </c>
    </row>
    <row r="19948" spans="1:7" x14ac:dyDescent="0.25">
      <c r="A19948" s="2" t="s">
        <v>19963</v>
      </c>
      <c r="B19948" t="s">
        <v>5</v>
      </c>
      <c r="C19948" s="1">
        <v>42544</v>
      </c>
      <c r="D19948" s="2">
        <v>1994700</v>
      </c>
      <c r="E19948" s="2">
        <v>1.73</v>
      </c>
      <c r="F19948" s="2">
        <f>tblProdukty[[#This Row],[Cena]]*tblProdukty[[#This Row],[Koeficient]]</f>
        <v>3450831</v>
      </c>
      <c r="G19948" s="2" t="s">
        <v>10</v>
      </c>
    </row>
    <row r="19949" spans="1:7" x14ac:dyDescent="0.25">
      <c r="A19949" s="2" t="s">
        <v>19964</v>
      </c>
      <c r="B19949" t="s">
        <v>5</v>
      </c>
      <c r="C19949" s="1">
        <v>42655</v>
      </c>
      <c r="D19949" s="2">
        <v>1994800</v>
      </c>
      <c r="E19949" s="2">
        <v>1.94</v>
      </c>
      <c r="F19949" s="2">
        <f>tblProdukty[[#This Row],[Cena]]*tblProdukty[[#This Row],[Koeficient]]</f>
        <v>3869912</v>
      </c>
      <c r="G19949" s="2" t="s">
        <v>12</v>
      </c>
    </row>
    <row r="19950" spans="1:7" x14ac:dyDescent="0.25">
      <c r="A19950" s="2" t="s">
        <v>19965</v>
      </c>
      <c r="B19950" t="s">
        <v>5</v>
      </c>
      <c r="C19950" s="1">
        <v>42727</v>
      </c>
      <c r="D19950" s="2">
        <v>1994900</v>
      </c>
      <c r="E19950" s="2">
        <v>1.17</v>
      </c>
      <c r="F19950" s="2">
        <f>tblProdukty[[#This Row],[Cena]]*tblProdukty[[#This Row],[Koeficient]]</f>
        <v>2334033</v>
      </c>
      <c r="G19950" s="2" t="s">
        <v>13</v>
      </c>
    </row>
    <row r="19951" spans="1:7" x14ac:dyDescent="0.25">
      <c r="A19951" s="2" t="s">
        <v>19966</v>
      </c>
      <c r="B19951" t="s">
        <v>5</v>
      </c>
      <c r="C19951" s="1">
        <v>42162</v>
      </c>
      <c r="D19951" s="2">
        <v>1995000</v>
      </c>
      <c r="E19951" s="2">
        <v>1.51</v>
      </c>
      <c r="F19951" s="2">
        <f>tblProdukty[[#This Row],[Cena]]*tblProdukty[[#This Row],[Koeficient]]</f>
        <v>3012450</v>
      </c>
      <c r="G19951" s="2" t="s">
        <v>14</v>
      </c>
    </row>
    <row r="19952" spans="1:7" x14ac:dyDescent="0.25">
      <c r="A19952" s="2" t="s">
        <v>19967</v>
      </c>
      <c r="B19952" t="s">
        <v>5</v>
      </c>
      <c r="C19952" s="1">
        <v>42732</v>
      </c>
      <c r="D19952" s="2">
        <v>1995100</v>
      </c>
      <c r="E19952" s="2">
        <v>1.23</v>
      </c>
      <c r="F19952" s="2">
        <f>tblProdukty[[#This Row],[Cena]]*tblProdukty[[#This Row],[Koeficient]]</f>
        <v>2453973</v>
      </c>
      <c r="G19952" s="2" t="s">
        <v>15</v>
      </c>
    </row>
    <row r="19953" spans="1:7" x14ac:dyDescent="0.25">
      <c r="A19953" s="2" t="s">
        <v>19968</v>
      </c>
      <c r="B19953" t="s">
        <v>5</v>
      </c>
      <c r="C19953" s="1">
        <v>42609</v>
      </c>
      <c r="D19953" s="2">
        <v>1995200</v>
      </c>
      <c r="E19953" s="2">
        <v>1.98</v>
      </c>
      <c r="F19953" s="2">
        <f>tblProdukty[[#This Row],[Cena]]*tblProdukty[[#This Row],[Koeficient]]</f>
        <v>3950496</v>
      </c>
      <c r="G19953" s="2" t="s">
        <v>16</v>
      </c>
    </row>
    <row r="19954" spans="1:7" x14ac:dyDescent="0.25">
      <c r="A19954" s="2" t="s">
        <v>19969</v>
      </c>
      <c r="B19954" t="s">
        <v>5</v>
      </c>
      <c r="C19954" s="1">
        <v>42886</v>
      </c>
      <c r="D19954" s="2">
        <v>1995300</v>
      </c>
      <c r="E19954" s="2">
        <v>1.34</v>
      </c>
      <c r="F19954" s="2">
        <f>tblProdukty[[#This Row],[Cena]]*tblProdukty[[#This Row],[Koeficient]]</f>
        <v>2673702</v>
      </c>
      <c r="G19954" s="2" t="s">
        <v>9</v>
      </c>
    </row>
    <row r="19955" spans="1:7" x14ac:dyDescent="0.25">
      <c r="A19955" s="2" t="s">
        <v>19970</v>
      </c>
      <c r="B19955" t="s">
        <v>5</v>
      </c>
      <c r="C19955" s="1">
        <v>42665</v>
      </c>
      <c r="D19955" s="2">
        <v>1995400</v>
      </c>
      <c r="E19955" s="2">
        <v>1.75</v>
      </c>
      <c r="F19955" s="2">
        <f>tblProdukty[[#This Row],[Cena]]*tblProdukty[[#This Row],[Koeficient]]</f>
        <v>3491950</v>
      </c>
      <c r="G19955" s="2" t="s">
        <v>11</v>
      </c>
    </row>
    <row r="19956" spans="1:7" x14ac:dyDescent="0.25">
      <c r="A19956" s="2" t="s">
        <v>19971</v>
      </c>
      <c r="B19956" t="s">
        <v>5</v>
      </c>
      <c r="C19956" s="1">
        <v>43068</v>
      </c>
      <c r="D19956" s="2">
        <v>1995500</v>
      </c>
      <c r="E19956" s="2">
        <v>1.79</v>
      </c>
      <c r="F19956" s="2">
        <f>tblProdukty[[#This Row],[Cena]]*tblProdukty[[#This Row],[Koeficient]]</f>
        <v>3571945</v>
      </c>
      <c r="G19956" s="2" t="s">
        <v>10</v>
      </c>
    </row>
    <row r="19957" spans="1:7" x14ac:dyDescent="0.25">
      <c r="A19957" s="2" t="s">
        <v>19972</v>
      </c>
      <c r="B19957" t="s">
        <v>5</v>
      </c>
      <c r="C19957" s="1">
        <v>42378</v>
      </c>
      <c r="D19957" s="2">
        <v>1995600</v>
      </c>
      <c r="E19957" s="2">
        <v>1.53</v>
      </c>
      <c r="F19957" s="2">
        <f>tblProdukty[[#This Row],[Cena]]*tblProdukty[[#This Row],[Koeficient]]</f>
        <v>3053268</v>
      </c>
      <c r="G19957" s="2" t="s">
        <v>12</v>
      </c>
    </row>
    <row r="19958" spans="1:7" x14ac:dyDescent="0.25">
      <c r="A19958" s="2" t="s">
        <v>19973</v>
      </c>
      <c r="B19958" t="s">
        <v>5</v>
      </c>
      <c r="C19958" s="1">
        <v>42070</v>
      </c>
      <c r="D19958" s="2">
        <v>1995700</v>
      </c>
      <c r="E19958" s="2">
        <v>1.51</v>
      </c>
      <c r="F19958" s="2">
        <f>tblProdukty[[#This Row],[Cena]]*tblProdukty[[#This Row],[Koeficient]]</f>
        <v>3013507</v>
      </c>
      <c r="G19958" s="2" t="s">
        <v>13</v>
      </c>
    </row>
    <row r="19959" spans="1:7" x14ac:dyDescent="0.25">
      <c r="A19959" s="2" t="s">
        <v>19974</v>
      </c>
      <c r="B19959" t="s">
        <v>5</v>
      </c>
      <c r="C19959" s="1">
        <v>42335</v>
      </c>
      <c r="D19959" s="2">
        <v>1995800</v>
      </c>
      <c r="E19959" s="2">
        <v>1.58</v>
      </c>
      <c r="F19959" s="2">
        <f>tblProdukty[[#This Row],[Cena]]*tblProdukty[[#This Row],[Koeficient]]</f>
        <v>3153364</v>
      </c>
      <c r="G19959" s="2" t="s">
        <v>14</v>
      </c>
    </row>
    <row r="19960" spans="1:7" x14ac:dyDescent="0.25">
      <c r="A19960" s="2" t="s">
        <v>19975</v>
      </c>
      <c r="B19960" t="s">
        <v>5</v>
      </c>
      <c r="C19960" s="1">
        <v>42012</v>
      </c>
      <c r="D19960" s="2">
        <v>1995900</v>
      </c>
      <c r="E19960" s="2">
        <v>1.02</v>
      </c>
      <c r="F19960" s="2">
        <f>tblProdukty[[#This Row],[Cena]]*tblProdukty[[#This Row],[Koeficient]]</f>
        <v>2035818</v>
      </c>
      <c r="G19960" s="2" t="s">
        <v>15</v>
      </c>
    </row>
    <row r="19961" spans="1:7" x14ac:dyDescent="0.25">
      <c r="A19961" s="2" t="s">
        <v>19976</v>
      </c>
      <c r="B19961" t="s">
        <v>5</v>
      </c>
      <c r="C19961" s="1">
        <v>42077</v>
      </c>
      <c r="D19961" s="2">
        <v>1996000</v>
      </c>
      <c r="E19961" s="2">
        <v>1.55</v>
      </c>
      <c r="F19961" s="2">
        <f>tblProdukty[[#This Row],[Cena]]*tblProdukty[[#This Row],[Koeficient]]</f>
        <v>3093800</v>
      </c>
      <c r="G19961" s="2" t="s">
        <v>16</v>
      </c>
    </row>
    <row r="19962" spans="1:7" x14ac:dyDescent="0.25">
      <c r="A19962" s="2" t="s">
        <v>19977</v>
      </c>
      <c r="B19962" t="s">
        <v>5</v>
      </c>
      <c r="C19962" s="1">
        <v>42850</v>
      </c>
      <c r="D19962" s="2">
        <v>1996100</v>
      </c>
      <c r="E19962" s="2">
        <v>1.87</v>
      </c>
      <c r="F19962" s="2">
        <f>tblProdukty[[#This Row],[Cena]]*tblProdukty[[#This Row],[Koeficient]]</f>
        <v>3732707</v>
      </c>
      <c r="G19962" s="2" t="s">
        <v>9</v>
      </c>
    </row>
    <row r="19963" spans="1:7" x14ac:dyDescent="0.25">
      <c r="A19963" s="2" t="s">
        <v>19978</v>
      </c>
      <c r="B19963" t="s">
        <v>5</v>
      </c>
      <c r="C19963" s="1">
        <v>43039</v>
      </c>
      <c r="D19963" s="2">
        <v>1996200</v>
      </c>
      <c r="E19963" s="2">
        <v>1.31</v>
      </c>
      <c r="F19963" s="2">
        <f>tblProdukty[[#This Row],[Cena]]*tblProdukty[[#This Row],[Koeficient]]</f>
        <v>2615022</v>
      </c>
      <c r="G19963" s="2" t="s">
        <v>11</v>
      </c>
    </row>
    <row r="19964" spans="1:7" x14ac:dyDescent="0.25">
      <c r="A19964" s="2" t="s">
        <v>19979</v>
      </c>
      <c r="B19964" t="s">
        <v>5</v>
      </c>
      <c r="C19964" s="1">
        <v>42500</v>
      </c>
      <c r="D19964" s="2">
        <v>1996300</v>
      </c>
      <c r="E19964" s="2">
        <v>1.1599999999999999</v>
      </c>
      <c r="F19964" s="2">
        <f>tblProdukty[[#This Row],[Cena]]*tblProdukty[[#This Row],[Koeficient]]</f>
        <v>2315708</v>
      </c>
      <c r="G19964" s="2" t="s">
        <v>10</v>
      </c>
    </row>
    <row r="19965" spans="1:7" x14ac:dyDescent="0.25">
      <c r="A19965" s="2" t="s">
        <v>19980</v>
      </c>
      <c r="B19965" t="s">
        <v>5</v>
      </c>
      <c r="C19965" s="1">
        <v>42531</v>
      </c>
      <c r="D19965" s="2">
        <v>1996400</v>
      </c>
      <c r="E19965" s="2">
        <v>1.77</v>
      </c>
      <c r="F19965" s="2">
        <f>tblProdukty[[#This Row],[Cena]]*tblProdukty[[#This Row],[Koeficient]]</f>
        <v>3533628</v>
      </c>
      <c r="G19965" s="2" t="s">
        <v>12</v>
      </c>
    </row>
    <row r="19966" spans="1:7" x14ac:dyDescent="0.25">
      <c r="A19966" s="2" t="s">
        <v>19981</v>
      </c>
      <c r="B19966" t="s">
        <v>5</v>
      </c>
      <c r="C19966" s="1">
        <v>42144</v>
      </c>
      <c r="D19966" s="2">
        <v>1996500</v>
      </c>
      <c r="E19966" s="2">
        <v>1.31</v>
      </c>
      <c r="F19966" s="2">
        <f>tblProdukty[[#This Row],[Cena]]*tblProdukty[[#This Row],[Koeficient]]</f>
        <v>2615415</v>
      </c>
      <c r="G19966" s="2" t="s">
        <v>13</v>
      </c>
    </row>
    <row r="19967" spans="1:7" x14ac:dyDescent="0.25">
      <c r="A19967" s="2" t="s">
        <v>19982</v>
      </c>
      <c r="B19967" t="s">
        <v>5</v>
      </c>
      <c r="C19967" s="1">
        <v>42737</v>
      </c>
      <c r="D19967" s="2">
        <v>1996600</v>
      </c>
      <c r="E19967" s="2">
        <v>1.89</v>
      </c>
      <c r="F19967" s="2">
        <f>tblProdukty[[#This Row],[Cena]]*tblProdukty[[#This Row],[Koeficient]]</f>
        <v>3773574</v>
      </c>
      <c r="G19967" s="2" t="s">
        <v>14</v>
      </c>
    </row>
    <row r="19968" spans="1:7" x14ac:dyDescent="0.25">
      <c r="A19968" s="2" t="s">
        <v>19983</v>
      </c>
      <c r="B19968" t="s">
        <v>5</v>
      </c>
      <c r="C19968" s="1">
        <v>42586</v>
      </c>
      <c r="D19968" s="2">
        <v>1996700</v>
      </c>
      <c r="E19968" s="2">
        <v>1.8</v>
      </c>
      <c r="F19968" s="2">
        <f>tblProdukty[[#This Row],[Cena]]*tblProdukty[[#This Row],[Koeficient]]</f>
        <v>3594060</v>
      </c>
      <c r="G19968" s="2" t="s">
        <v>15</v>
      </c>
    </row>
    <row r="19969" spans="1:7" x14ac:dyDescent="0.25">
      <c r="A19969" s="2" t="s">
        <v>19984</v>
      </c>
      <c r="B19969" t="s">
        <v>5</v>
      </c>
      <c r="C19969" s="1">
        <v>42975</v>
      </c>
      <c r="D19969" s="2">
        <v>1996800</v>
      </c>
      <c r="E19969" s="2">
        <v>1.42</v>
      </c>
      <c r="F19969" s="2">
        <f>tblProdukty[[#This Row],[Cena]]*tblProdukty[[#This Row],[Koeficient]]</f>
        <v>2835456</v>
      </c>
      <c r="G19969" s="2" t="s">
        <v>16</v>
      </c>
    </row>
    <row r="19970" spans="1:7" x14ac:dyDescent="0.25">
      <c r="A19970" s="2" t="s">
        <v>19985</v>
      </c>
      <c r="B19970" t="s">
        <v>5</v>
      </c>
      <c r="C19970" s="1">
        <v>42077</v>
      </c>
      <c r="D19970" s="2">
        <v>1996900</v>
      </c>
      <c r="E19970" s="2">
        <v>1.41</v>
      </c>
      <c r="F19970" s="2">
        <f>tblProdukty[[#This Row],[Cena]]*tblProdukty[[#This Row],[Koeficient]]</f>
        <v>2815629</v>
      </c>
      <c r="G19970" s="2" t="s">
        <v>9</v>
      </c>
    </row>
    <row r="19971" spans="1:7" x14ac:dyDescent="0.25">
      <c r="A19971" s="2" t="s">
        <v>19986</v>
      </c>
      <c r="B19971" t="s">
        <v>5</v>
      </c>
      <c r="C19971" s="1">
        <v>42139</v>
      </c>
      <c r="D19971" s="2">
        <v>1997000</v>
      </c>
      <c r="E19971" s="2">
        <v>1.26</v>
      </c>
      <c r="F19971" s="2">
        <f>tblProdukty[[#This Row],[Cena]]*tblProdukty[[#This Row],[Koeficient]]</f>
        <v>2516220</v>
      </c>
      <c r="G19971" s="2" t="s">
        <v>11</v>
      </c>
    </row>
    <row r="19972" spans="1:7" x14ac:dyDescent="0.25">
      <c r="A19972" s="2" t="s">
        <v>19987</v>
      </c>
      <c r="B19972" t="s">
        <v>5</v>
      </c>
      <c r="C19972" s="1">
        <v>42344</v>
      </c>
      <c r="D19972" s="2">
        <v>1997100</v>
      </c>
      <c r="E19972" s="2">
        <v>1.93</v>
      </c>
      <c r="F19972" s="2">
        <f>tblProdukty[[#This Row],[Cena]]*tblProdukty[[#This Row],[Koeficient]]</f>
        <v>3854403</v>
      </c>
      <c r="G19972" s="2" t="s">
        <v>10</v>
      </c>
    </row>
    <row r="19973" spans="1:7" x14ac:dyDescent="0.25">
      <c r="A19973" s="2" t="s">
        <v>19988</v>
      </c>
      <c r="B19973" t="s">
        <v>5</v>
      </c>
      <c r="C19973" s="1">
        <v>42768</v>
      </c>
      <c r="D19973" s="2">
        <v>1997200</v>
      </c>
      <c r="E19973" s="2">
        <v>1.76</v>
      </c>
      <c r="F19973" s="2">
        <f>tblProdukty[[#This Row],[Cena]]*tblProdukty[[#This Row],[Koeficient]]</f>
        <v>3515072</v>
      </c>
      <c r="G19973" s="2" t="s">
        <v>12</v>
      </c>
    </row>
    <row r="19974" spans="1:7" x14ac:dyDescent="0.25">
      <c r="A19974" s="2" t="s">
        <v>19989</v>
      </c>
      <c r="B19974" t="s">
        <v>5</v>
      </c>
      <c r="C19974" s="1">
        <v>42425</v>
      </c>
      <c r="D19974" s="2">
        <v>1997300</v>
      </c>
      <c r="E19974" s="2">
        <v>1.17</v>
      </c>
      <c r="F19974" s="2">
        <f>tblProdukty[[#This Row],[Cena]]*tblProdukty[[#This Row],[Koeficient]]</f>
        <v>2336841</v>
      </c>
      <c r="G19974" s="2" t="s">
        <v>13</v>
      </c>
    </row>
    <row r="19975" spans="1:7" x14ac:dyDescent="0.25">
      <c r="A19975" s="2" t="s">
        <v>19990</v>
      </c>
      <c r="B19975" t="s">
        <v>5</v>
      </c>
      <c r="C19975" s="1">
        <v>42865</v>
      </c>
      <c r="D19975" s="2">
        <v>1997400</v>
      </c>
      <c r="E19975" s="2">
        <v>1.5</v>
      </c>
      <c r="F19975" s="2">
        <f>tblProdukty[[#This Row],[Cena]]*tblProdukty[[#This Row],[Koeficient]]</f>
        <v>2996100</v>
      </c>
      <c r="G19975" s="2" t="s">
        <v>14</v>
      </c>
    </row>
    <row r="19976" spans="1:7" x14ac:dyDescent="0.25">
      <c r="A19976" s="2" t="s">
        <v>19991</v>
      </c>
      <c r="B19976" t="s">
        <v>5</v>
      </c>
      <c r="C19976" s="1">
        <v>42263</v>
      </c>
      <c r="D19976" s="2">
        <v>1997500</v>
      </c>
      <c r="E19976" s="2">
        <v>1.08</v>
      </c>
      <c r="F19976" s="2">
        <f>tblProdukty[[#This Row],[Cena]]*tblProdukty[[#This Row],[Koeficient]]</f>
        <v>2157300</v>
      </c>
      <c r="G19976" s="2" t="s">
        <v>15</v>
      </c>
    </row>
    <row r="19977" spans="1:7" x14ac:dyDescent="0.25">
      <c r="A19977" s="2" t="s">
        <v>19992</v>
      </c>
      <c r="B19977" t="s">
        <v>5</v>
      </c>
      <c r="C19977" s="1">
        <v>42144</v>
      </c>
      <c r="D19977" s="2">
        <v>1997600</v>
      </c>
      <c r="E19977" s="2">
        <v>1.47</v>
      </c>
      <c r="F19977" s="2">
        <f>tblProdukty[[#This Row],[Cena]]*tblProdukty[[#This Row],[Koeficient]]</f>
        <v>2936472</v>
      </c>
      <c r="G19977" s="2" t="s">
        <v>16</v>
      </c>
    </row>
    <row r="19978" spans="1:7" x14ac:dyDescent="0.25">
      <c r="A19978" s="2" t="s">
        <v>19993</v>
      </c>
      <c r="B19978" t="s">
        <v>5</v>
      </c>
      <c r="C19978" s="1">
        <v>42102</v>
      </c>
      <c r="D19978" s="2">
        <v>1997700</v>
      </c>
      <c r="E19978" s="2">
        <v>1.39</v>
      </c>
      <c r="F19978" s="2">
        <f>tblProdukty[[#This Row],[Cena]]*tblProdukty[[#This Row],[Koeficient]]</f>
        <v>2776803</v>
      </c>
      <c r="G19978" s="2" t="s">
        <v>9</v>
      </c>
    </row>
    <row r="19979" spans="1:7" x14ac:dyDescent="0.25">
      <c r="A19979" s="2" t="s">
        <v>19994</v>
      </c>
      <c r="B19979" t="s">
        <v>5</v>
      </c>
      <c r="C19979" s="1">
        <v>42422</v>
      </c>
      <c r="D19979" s="2">
        <v>1997800</v>
      </c>
      <c r="E19979" s="2">
        <v>1.31</v>
      </c>
      <c r="F19979" s="2">
        <f>tblProdukty[[#This Row],[Cena]]*tblProdukty[[#This Row],[Koeficient]]</f>
        <v>2617118</v>
      </c>
      <c r="G19979" s="2" t="s">
        <v>11</v>
      </c>
    </row>
    <row r="19980" spans="1:7" x14ac:dyDescent="0.25">
      <c r="A19980" s="2" t="s">
        <v>19995</v>
      </c>
      <c r="B19980" t="s">
        <v>5</v>
      </c>
      <c r="C19980" s="1">
        <v>43031</v>
      </c>
      <c r="D19980" s="2">
        <v>1997900</v>
      </c>
      <c r="E19980" s="2">
        <v>1.22</v>
      </c>
      <c r="F19980" s="2">
        <f>tblProdukty[[#This Row],[Cena]]*tblProdukty[[#This Row],[Koeficient]]</f>
        <v>2437438</v>
      </c>
      <c r="G19980" s="2" t="s">
        <v>10</v>
      </c>
    </row>
    <row r="19981" spans="1:7" x14ac:dyDescent="0.25">
      <c r="A19981" s="2" t="s">
        <v>19996</v>
      </c>
      <c r="B19981" t="s">
        <v>5</v>
      </c>
      <c r="C19981" s="1">
        <v>42371</v>
      </c>
      <c r="D19981" s="2">
        <v>1998000</v>
      </c>
      <c r="E19981" s="2">
        <v>1.3</v>
      </c>
      <c r="F19981" s="2">
        <f>tblProdukty[[#This Row],[Cena]]*tblProdukty[[#This Row],[Koeficient]]</f>
        <v>2597400</v>
      </c>
      <c r="G19981" s="2" t="s">
        <v>12</v>
      </c>
    </row>
    <row r="19982" spans="1:7" x14ac:dyDescent="0.25">
      <c r="A19982" s="2" t="s">
        <v>19997</v>
      </c>
      <c r="B19982" t="s">
        <v>5</v>
      </c>
      <c r="C19982" s="1">
        <v>42450</v>
      </c>
      <c r="D19982" s="2">
        <v>1998100</v>
      </c>
      <c r="E19982" s="2">
        <v>1.4</v>
      </c>
      <c r="F19982" s="2">
        <f>tblProdukty[[#This Row],[Cena]]*tblProdukty[[#This Row],[Koeficient]]</f>
        <v>2797340</v>
      </c>
      <c r="G19982" s="2" t="s">
        <v>13</v>
      </c>
    </row>
    <row r="19983" spans="1:7" x14ac:dyDescent="0.25">
      <c r="A19983" s="2" t="s">
        <v>19998</v>
      </c>
      <c r="B19983" t="s">
        <v>5</v>
      </c>
      <c r="C19983" s="1">
        <v>42774</v>
      </c>
      <c r="D19983" s="2">
        <v>1998200</v>
      </c>
      <c r="E19983" s="2">
        <v>1.8</v>
      </c>
      <c r="F19983" s="2">
        <f>tblProdukty[[#This Row],[Cena]]*tblProdukty[[#This Row],[Koeficient]]</f>
        <v>3596760</v>
      </c>
      <c r="G19983" s="2" t="s">
        <v>14</v>
      </c>
    </row>
    <row r="19984" spans="1:7" x14ac:dyDescent="0.25">
      <c r="A19984" s="2" t="s">
        <v>19999</v>
      </c>
      <c r="B19984" t="s">
        <v>5</v>
      </c>
      <c r="C19984" s="1">
        <v>42232</v>
      </c>
      <c r="D19984" s="2">
        <v>1998300</v>
      </c>
      <c r="E19984" s="2">
        <v>1.47</v>
      </c>
      <c r="F19984" s="2">
        <f>tblProdukty[[#This Row],[Cena]]*tblProdukty[[#This Row],[Koeficient]]</f>
        <v>2937501</v>
      </c>
      <c r="G19984" s="2" t="s">
        <v>15</v>
      </c>
    </row>
    <row r="19985" spans="1:7" x14ac:dyDescent="0.25">
      <c r="A19985" s="2" t="s">
        <v>20000</v>
      </c>
      <c r="B19985" t="s">
        <v>5</v>
      </c>
      <c r="C19985" s="1">
        <v>42044</v>
      </c>
      <c r="D19985" s="2">
        <v>1998400</v>
      </c>
      <c r="E19985" s="2">
        <v>1.39</v>
      </c>
      <c r="F19985" s="2">
        <f>tblProdukty[[#This Row],[Cena]]*tblProdukty[[#This Row],[Koeficient]]</f>
        <v>2777776</v>
      </c>
      <c r="G19985" s="2" t="s">
        <v>16</v>
      </c>
    </row>
    <row r="19986" spans="1:7" x14ac:dyDescent="0.25">
      <c r="A19986" s="2" t="s">
        <v>20001</v>
      </c>
      <c r="B19986" t="s">
        <v>5</v>
      </c>
      <c r="C19986" s="1">
        <v>43004</v>
      </c>
      <c r="D19986" s="2">
        <v>1998500</v>
      </c>
      <c r="E19986" s="2">
        <v>1.06</v>
      </c>
      <c r="F19986" s="2">
        <f>tblProdukty[[#This Row],[Cena]]*tblProdukty[[#This Row],[Koeficient]]</f>
        <v>2118410</v>
      </c>
      <c r="G19986" s="2" t="s">
        <v>9</v>
      </c>
    </row>
    <row r="19987" spans="1:7" x14ac:dyDescent="0.25">
      <c r="A19987" s="2" t="s">
        <v>20002</v>
      </c>
      <c r="B19987" t="s">
        <v>5</v>
      </c>
      <c r="C19987" s="1">
        <v>42780</v>
      </c>
      <c r="D19987" s="2">
        <v>1998600</v>
      </c>
      <c r="E19987" s="2">
        <v>1.06</v>
      </c>
      <c r="F19987" s="2">
        <f>tblProdukty[[#This Row],[Cena]]*tblProdukty[[#This Row],[Koeficient]]</f>
        <v>2118516</v>
      </c>
      <c r="G19987" s="2" t="s">
        <v>11</v>
      </c>
    </row>
    <row r="19988" spans="1:7" x14ac:dyDescent="0.25">
      <c r="A19988" s="2" t="s">
        <v>20003</v>
      </c>
      <c r="B19988" t="s">
        <v>5</v>
      </c>
      <c r="C19988" s="1">
        <v>42828</v>
      </c>
      <c r="D19988" s="2">
        <v>1998700</v>
      </c>
      <c r="E19988" s="2">
        <v>1.04</v>
      </c>
      <c r="F19988" s="2">
        <f>tblProdukty[[#This Row],[Cena]]*tblProdukty[[#This Row],[Koeficient]]</f>
        <v>2078648</v>
      </c>
      <c r="G19988" s="2" t="s">
        <v>10</v>
      </c>
    </row>
    <row r="19989" spans="1:7" x14ac:dyDescent="0.25">
      <c r="A19989" s="2" t="s">
        <v>20004</v>
      </c>
      <c r="B19989" t="s">
        <v>5</v>
      </c>
      <c r="C19989" s="1">
        <v>42760</v>
      </c>
      <c r="D19989" s="2">
        <v>1998800</v>
      </c>
      <c r="E19989" s="2">
        <v>1.97</v>
      </c>
      <c r="F19989" s="2">
        <f>tblProdukty[[#This Row],[Cena]]*tblProdukty[[#This Row],[Koeficient]]</f>
        <v>3937636</v>
      </c>
      <c r="G19989" s="2" t="s">
        <v>12</v>
      </c>
    </row>
    <row r="19990" spans="1:7" x14ac:dyDescent="0.25">
      <c r="A19990" s="2" t="s">
        <v>20005</v>
      </c>
      <c r="B19990" t="s">
        <v>5</v>
      </c>
      <c r="C19990" s="1">
        <v>42324</v>
      </c>
      <c r="D19990" s="2">
        <v>1998900</v>
      </c>
      <c r="E19990" s="2">
        <v>1.08</v>
      </c>
      <c r="F19990" s="2">
        <f>tblProdukty[[#This Row],[Cena]]*tblProdukty[[#This Row],[Koeficient]]</f>
        <v>2158812</v>
      </c>
      <c r="G19990" s="2" t="s">
        <v>13</v>
      </c>
    </row>
    <row r="19991" spans="1:7" x14ac:dyDescent="0.25">
      <c r="A19991" s="2" t="s">
        <v>20006</v>
      </c>
      <c r="B19991" t="s">
        <v>5</v>
      </c>
      <c r="C19991" s="1">
        <v>42398</v>
      </c>
      <c r="D19991" s="2">
        <v>1999000</v>
      </c>
      <c r="E19991" s="2">
        <v>1.72</v>
      </c>
      <c r="F19991" s="2">
        <f>tblProdukty[[#This Row],[Cena]]*tblProdukty[[#This Row],[Koeficient]]</f>
        <v>3438280</v>
      </c>
      <c r="G19991" s="2" t="s">
        <v>14</v>
      </c>
    </row>
    <row r="19992" spans="1:7" x14ac:dyDescent="0.25">
      <c r="A19992" s="2" t="s">
        <v>20007</v>
      </c>
      <c r="B19992" t="s">
        <v>5</v>
      </c>
      <c r="C19992" s="1">
        <v>43004</v>
      </c>
      <c r="D19992" s="2">
        <v>1999100</v>
      </c>
      <c r="E19992" s="2">
        <v>1.49</v>
      </c>
      <c r="F19992" s="2">
        <f>tblProdukty[[#This Row],[Cena]]*tblProdukty[[#This Row],[Koeficient]]</f>
        <v>2978659</v>
      </c>
      <c r="G19992" s="2" t="s">
        <v>15</v>
      </c>
    </row>
    <row r="19993" spans="1:7" x14ac:dyDescent="0.25">
      <c r="A19993" s="2" t="s">
        <v>20008</v>
      </c>
      <c r="B19993" t="s">
        <v>5</v>
      </c>
      <c r="C19993" s="1">
        <v>42768</v>
      </c>
      <c r="D19993" s="2">
        <v>1999200</v>
      </c>
      <c r="E19993" s="2">
        <v>1.55</v>
      </c>
      <c r="F19993" s="2">
        <f>tblProdukty[[#This Row],[Cena]]*tblProdukty[[#This Row],[Koeficient]]</f>
        <v>3098760</v>
      </c>
      <c r="G19993" s="2" t="s">
        <v>16</v>
      </c>
    </row>
    <row r="19994" spans="1:7" x14ac:dyDescent="0.25">
      <c r="A19994" s="2" t="s">
        <v>20009</v>
      </c>
      <c r="B19994" t="s">
        <v>5</v>
      </c>
      <c r="C19994" s="1">
        <v>42197</v>
      </c>
      <c r="D19994" s="2">
        <v>1999300</v>
      </c>
      <c r="E19994" s="2">
        <v>1.9</v>
      </c>
      <c r="F19994" s="2">
        <f>tblProdukty[[#This Row],[Cena]]*tblProdukty[[#This Row],[Koeficient]]</f>
        <v>3798670</v>
      </c>
      <c r="G19994" s="2" t="s">
        <v>9</v>
      </c>
    </row>
    <row r="19995" spans="1:7" x14ac:dyDescent="0.25">
      <c r="A19995" s="2" t="s">
        <v>20010</v>
      </c>
      <c r="B19995" t="s">
        <v>5</v>
      </c>
      <c r="C19995" s="1">
        <v>42832</v>
      </c>
      <c r="D19995" s="2">
        <v>1999400</v>
      </c>
      <c r="E19995" s="2">
        <v>1.93</v>
      </c>
      <c r="F19995" s="2">
        <f>tblProdukty[[#This Row],[Cena]]*tblProdukty[[#This Row],[Koeficient]]</f>
        <v>3858842</v>
      </c>
      <c r="G19995" s="2" t="s">
        <v>11</v>
      </c>
    </row>
    <row r="19996" spans="1:7" x14ac:dyDescent="0.25">
      <c r="A19996" s="2" t="s">
        <v>20011</v>
      </c>
      <c r="B19996" t="s">
        <v>5</v>
      </c>
      <c r="C19996" s="1">
        <v>42411</v>
      </c>
      <c r="D19996" s="2">
        <v>1999500</v>
      </c>
      <c r="E19996" s="2">
        <v>1.26</v>
      </c>
      <c r="F19996" s="2">
        <f>tblProdukty[[#This Row],[Cena]]*tblProdukty[[#This Row],[Koeficient]]</f>
        <v>2519370</v>
      </c>
      <c r="G19996" s="2" t="s">
        <v>10</v>
      </c>
    </row>
    <row r="19997" spans="1:7" x14ac:dyDescent="0.25">
      <c r="A19997" s="2" t="s">
        <v>20012</v>
      </c>
      <c r="B19997" t="s">
        <v>5</v>
      </c>
      <c r="C19997" s="1">
        <v>42150</v>
      </c>
      <c r="D19997" s="2">
        <v>1999600</v>
      </c>
      <c r="E19997" s="2">
        <v>1.34</v>
      </c>
      <c r="F19997" s="2">
        <f>tblProdukty[[#This Row],[Cena]]*tblProdukty[[#This Row],[Koeficient]]</f>
        <v>2679464</v>
      </c>
      <c r="G19997" s="2" t="s">
        <v>12</v>
      </c>
    </row>
    <row r="19998" spans="1:7" x14ac:dyDescent="0.25">
      <c r="A19998" s="2" t="s">
        <v>20013</v>
      </c>
      <c r="B19998" t="s">
        <v>5</v>
      </c>
      <c r="C19998" s="1">
        <v>43007</v>
      </c>
      <c r="D19998" s="2">
        <v>1999700</v>
      </c>
      <c r="E19998" s="2">
        <v>1.03</v>
      </c>
      <c r="F19998" s="2">
        <f>tblProdukty[[#This Row],[Cena]]*tblProdukty[[#This Row],[Koeficient]]</f>
        <v>2059691</v>
      </c>
      <c r="G19998" s="2" t="s">
        <v>13</v>
      </c>
    </row>
    <row r="19999" spans="1:7" x14ac:dyDescent="0.25">
      <c r="A19999" s="2" t="s">
        <v>20014</v>
      </c>
      <c r="B19999" t="s">
        <v>5</v>
      </c>
      <c r="C19999" s="1">
        <v>43021</v>
      </c>
      <c r="D19999" s="2">
        <v>1999800</v>
      </c>
      <c r="E19999" s="2">
        <v>1.3</v>
      </c>
      <c r="F19999" s="2">
        <f>tblProdukty[[#This Row],[Cena]]*tblProdukty[[#This Row],[Koeficient]]</f>
        <v>2599740</v>
      </c>
      <c r="G19999" s="2" t="s">
        <v>14</v>
      </c>
    </row>
    <row r="20000" spans="1:7" x14ac:dyDescent="0.25">
      <c r="A20000" s="2" t="s">
        <v>20015</v>
      </c>
      <c r="B20000" t="s">
        <v>5</v>
      </c>
      <c r="C20000" s="1">
        <v>42150</v>
      </c>
      <c r="D20000" s="2">
        <v>1999900</v>
      </c>
      <c r="E20000" s="2">
        <v>1.34</v>
      </c>
      <c r="F20000" s="2">
        <f>tblProdukty[[#This Row],[Cena]]*tblProdukty[[#This Row],[Koeficient]]</f>
        <v>2679866</v>
      </c>
      <c r="G20000" s="2" t="s">
        <v>15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K8"/>
  <sheetViews>
    <sheetView tabSelected="1" workbookViewId="0">
      <selection activeCell="L14" sqref="L14"/>
    </sheetView>
  </sheetViews>
  <sheetFormatPr defaultRowHeight="15" x14ac:dyDescent="0.25"/>
  <cols>
    <col min="1" max="1" width="14.140625" bestFit="1" customWidth="1"/>
    <col min="4" max="4" width="11" customWidth="1"/>
  </cols>
  <sheetData>
    <row r="1" spans="1:11" x14ac:dyDescent="0.25">
      <c r="B1" t="s">
        <v>0</v>
      </c>
    </row>
    <row r="3" spans="1:11" x14ac:dyDescent="0.25">
      <c r="A3" t="s">
        <v>6</v>
      </c>
      <c r="B3" t="s">
        <v>2</v>
      </c>
      <c r="C3" t="s">
        <v>1</v>
      </c>
      <c r="D3" t="s">
        <v>3</v>
      </c>
      <c r="E3" t="s">
        <v>4</v>
      </c>
      <c r="F3" t="s">
        <v>7</v>
      </c>
      <c r="G3" t="s">
        <v>20016</v>
      </c>
      <c r="H3" t="s">
        <v>8</v>
      </c>
    </row>
    <row r="4" spans="1:11" x14ac:dyDescent="0.25">
      <c r="A4">
        <f>MATCH(MIN(tblProdukty[Expirace]),tblProdukty[Expirace],0)</f>
        <v>1101</v>
      </c>
      <c r="B4" t="s">
        <v>5</v>
      </c>
      <c r="C4" t="str">
        <f>INDEX(tblProdukty[ID],$A4)</f>
        <v>01101</v>
      </c>
      <c r="D4" s="1">
        <f>INDEX(tblProdukty[Expirace],$A4)</f>
        <v>42005</v>
      </c>
      <c r="E4">
        <f>INDEX(tblProdukty[Cena],$A4)</f>
        <v>110100</v>
      </c>
      <c r="F4">
        <f>INDEX(tblProdukty[Koeficient],$A4)</f>
        <v>1.2</v>
      </c>
      <c r="G4">
        <f>INDEX(tblProdukty[Prodej],$A4)</f>
        <v>132120</v>
      </c>
      <c r="H4" t="str">
        <f>INDEX(tblProdukty[Zodpovědný],$A4)</f>
        <v>Rozumný</v>
      </c>
      <c r="K4" s="1"/>
    </row>
    <row r="6" spans="1:11" x14ac:dyDescent="0.25">
      <c r="A6" s="3" t="s">
        <v>20017</v>
      </c>
    </row>
    <row r="7" spans="1:11" x14ac:dyDescent="0.25">
      <c r="A7" s="3" t="s">
        <v>20018</v>
      </c>
      <c r="K7" t="s">
        <v>20020</v>
      </c>
    </row>
    <row r="8" spans="1:11" x14ac:dyDescent="0.25">
      <c r="A8" s="3" t="s">
        <v>20019</v>
      </c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Produkty</vt:lpstr>
      <vt:lpstr>Pracovní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Elnino</dc:creator>
  <cp:lastModifiedBy>Elnino</cp:lastModifiedBy>
  <dcterms:created xsi:type="dcterms:W3CDTF">2016-09-20T19:32:19Z</dcterms:created>
  <dcterms:modified xsi:type="dcterms:W3CDTF">2016-09-22T19:31:31Z</dcterms:modified>
</cp:coreProperties>
</file>